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590" activeTab="2"/>
  </bookViews>
  <sheets>
    <sheet name="Analysis" sheetId="4" r:id="rId1"/>
    <sheet name="loan" sheetId="1" r:id="rId2"/>
    <sheet name="Dashboard" sheetId="6" r:id="rId3"/>
  </sheets>
  <definedNames>
    <definedName name="Slicer_education_level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<sst xmlns="http://schemas.openxmlformats.org/spreadsheetml/2006/main" count="346" uniqueCount="67">
  <si>
    <t>Average of income</t>
  </si>
  <si>
    <t>gender</t>
  </si>
  <si>
    <t>education_level</t>
  </si>
  <si>
    <t>Female</t>
  </si>
  <si>
    <t>Male</t>
  </si>
  <si>
    <t>Grand Total</t>
  </si>
  <si>
    <t>High School</t>
  </si>
  <si>
    <t>occupation</t>
  </si>
  <si>
    <t>Sum of income</t>
  </si>
  <si>
    <t>loan_status</t>
  </si>
  <si>
    <t>Count of income</t>
  </si>
  <si>
    <t>Electrician</t>
  </si>
  <si>
    <t>Approved</t>
  </si>
  <si>
    <t>Receptionist</t>
  </si>
  <si>
    <t>Denied</t>
  </si>
  <si>
    <t>Salesman</t>
  </si>
  <si>
    <t>Server</t>
  </si>
  <si>
    <t>Student</t>
  </si>
  <si>
    <t>age</t>
  </si>
  <si>
    <t>24-27</t>
  </si>
  <si>
    <t>28-31</t>
  </si>
  <si>
    <t>32-35</t>
  </si>
  <si>
    <t>marital_status</t>
  </si>
  <si>
    <t>Count of loan_status</t>
  </si>
  <si>
    <t>Single</t>
  </si>
  <si>
    <t>income</t>
  </si>
  <si>
    <t>credit_score</t>
  </si>
  <si>
    <t>Engineer</t>
  </si>
  <si>
    <t>Bachelor's</t>
  </si>
  <si>
    <t>Married</t>
  </si>
  <si>
    <t>Teacher</t>
  </si>
  <si>
    <t>Master's</t>
  </si>
  <si>
    <t>Manager</t>
  </si>
  <si>
    <t>Accountant</t>
  </si>
  <si>
    <t>Nurse</t>
  </si>
  <si>
    <t>Associate's</t>
  </si>
  <si>
    <t>Lawyer</t>
  </si>
  <si>
    <t>Doctoral</t>
  </si>
  <si>
    <t>Artist</t>
  </si>
  <si>
    <t>IT</t>
  </si>
  <si>
    <t>Doctor</t>
  </si>
  <si>
    <t>Consultant</t>
  </si>
  <si>
    <t>Analyst</t>
  </si>
  <si>
    <t>Marketing</t>
  </si>
  <si>
    <t>Architect</t>
  </si>
  <si>
    <t>Designer</t>
  </si>
  <si>
    <t>Pharmacist</t>
  </si>
  <si>
    <t>Researcher</t>
  </si>
  <si>
    <t>Professor</t>
  </si>
  <si>
    <t>Pilot</t>
  </si>
  <si>
    <t>Banker</t>
  </si>
  <si>
    <t>Writer</t>
  </si>
  <si>
    <t>Chef</t>
  </si>
  <si>
    <t>Veterinarian</t>
  </si>
  <si>
    <t>Sales</t>
  </si>
  <si>
    <t>HR</t>
  </si>
  <si>
    <t>Realtor</t>
  </si>
  <si>
    <t>Photographer</t>
  </si>
  <si>
    <t>Editor</t>
  </si>
  <si>
    <t>Programmer</t>
  </si>
  <si>
    <t>Dentist</t>
  </si>
  <si>
    <t>Musician</t>
  </si>
  <si>
    <t>Psychologist</t>
  </si>
  <si>
    <t>Software</t>
  </si>
  <si>
    <t>Stylist</t>
  </si>
  <si>
    <t>Designed by Mezue Obiora</t>
  </si>
  <si>
    <t>Loan Analysis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</si>
</sst>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8"/>
      <color theme="0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6">
    <dxf>
      <numFmt numFmtId="179" formatCode="0.0000_ "/>
    </dxf>
    <dxf>
      <numFmt numFmtId="180" formatCode="0.000_ "/>
    </dxf>
    <dxf>
      <numFmt numFmtId="181" formatCode="0.00_ "/>
    </dxf>
    <dxf>
      <numFmt numFmtId="182" formatCode="0.0_ "/>
    </dxf>
    <dxf>
      <numFmt numFmtId="178" formatCode="0_ "/>
    </dxf>
    <dxf>
      <numFmt numFmtId="183" formatCode="0.0000_ "/>
    </dxf>
    <dxf>
      <numFmt numFmtId="184" formatCode="0.000_ "/>
    </dxf>
    <dxf>
      <numFmt numFmtId="185" formatCode="0.00_ "/>
    </dxf>
    <dxf>
      <numFmt numFmtId="186" formatCode="0.0_ "/>
    </dxf>
    <dxf>
      <numFmt numFmtId="178" formatCode="0_ "/>
    </dxf>
    <dxf>
      <numFmt numFmtId="187" formatCode="0.0000_ "/>
    </dxf>
    <dxf>
      <numFmt numFmtId="188" formatCode="0.000_ "/>
    </dxf>
    <dxf>
      <numFmt numFmtId="189" formatCode="0.00_ "/>
    </dxf>
    <dxf>
      <numFmt numFmtId="190" formatCode="0.0_ "/>
    </dxf>
    <dxf>
      <numFmt numFmtId="178" formatCode="0_ "/>
    </dxf>
    <dxf>
      <numFmt numFmtId="191" formatCode="0.0%"/>
    </dxf>
    <dxf>
      <numFmt numFmtId="10" formatCode="0.00%"/>
    </dxf>
    <dxf>
      <numFmt numFmtId="192" formatCode="0.000%"/>
    </dxf>
    <dxf>
      <numFmt numFmtId="10" formatCode="0.00%"/>
    </dxf>
    <dxf>
      <numFmt numFmtId="193" formatCode="0.0%"/>
    </dxf>
    <dxf>
      <numFmt numFmtId="9" formatCode="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" formatCode="0"/>
    </dxf>
    <dxf>
      <numFmt numFmtId="1" formatCode="0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" formatCode="0"/>
    </dxf>
    <dxf>
      <numFmt numFmtId="1" formatCode="0"/>
    </dxf>
    <dxf>
      <numFmt numFmtId="10" formatCode="0.00%"/>
    </dxf>
    <dxf>
      <numFmt numFmtId="10" formatCode="0.00%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firstColumnStripe" dxfId="39"/>
    </tableStyle>
    <tableStyle name="PivotStylePreset2_Accent1" table="0" count="10" xr9:uid="{267968C8-6FFD-4C36-ACC1-9EA1FD1885CA}">
      <tableStyleElement type="headerRow" dxfId="55"/>
      <tableStyleElement type="totalRow" dxfId="54"/>
      <tableStyleElement type="firstRowStripe" dxfId="53"/>
      <tableStyleElement type="firstColumnStripe" dxfId="52"/>
      <tableStyleElement type="firstSubtotalRow" dxfId="51"/>
      <tableStyleElement type="secondSubtotalRow" dxfId="50"/>
      <tableStyleElement type="firstRowSubheading" dxfId="49"/>
      <tableStyleElement type="secondRowSubheading" dxfId="48"/>
      <tableStyleElement type="pageFieldLabels" dxfId="47"/>
      <tableStyleElement type="pageFieldValues" dxfId="4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[loan.csv]Analysis!PivotTable3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 Of Income by Occupation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Analysis!$H$9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0" scaled="0"/>
              </a:gradFill>
            </a:ln>
            <a:effectLst/>
          </c:spPr>
          <c:dLbls>
            <c:delete val="1"/>
          </c:dLbls>
          <c:cat>
            <c:strRef>
              <c:f>Analysis!$G$10:$G$15</c:f>
              <c:strCache>
                <c:ptCount val="5"/>
                <c:pt idx="0">
                  <c:v>Electrician</c:v>
                </c:pt>
                <c:pt idx="1">
                  <c:v>Receptionist</c:v>
                </c:pt>
                <c:pt idx="2">
                  <c:v>Salesman</c:v>
                </c:pt>
                <c:pt idx="3">
                  <c:v>Server</c:v>
                </c:pt>
                <c:pt idx="4">
                  <c:v>Student</c:v>
                </c:pt>
              </c:strCache>
            </c:strRef>
          </c:cat>
          <c:val>
            <c:numRef>
              <c:f>Analysis!$H$10:$H$15</c:f>
              <c:numCache>
                <c:formatCode>General</c:formatCode>
                <c:ptCount val="5"/>
                <c:pt idx="0">
                  <c:v>55000</c:v>
                </c:pt>
                <c:pt idx="1">
                  <c:v>67000</c:v>
                </c:pt>
                <c:pt idx="2">
                  <c:v>87000</c:v>
                </c:pt>
                <c:pt idx="3">
                  <c:v>28000</c:v>
                </c:pt>
                <c:pt idx="4">
                  <c:v>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56063"/>
        <c:axId val="227752282"/>
      </c:areaChart>
      <c:catAx>
        <c:axId val="1682560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752282"/>
        <c:crosses val="autoZero"/>
        <c:auto val="1"/>
        <c:lblAlgn val="ctr"/>
        <c:lblOffset val="100"/>
        <c:noMultiLvlLbl val="0"/>
      </c:catAx>
      <c:valAx>
        <c:axId val="2277522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25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lt1">
        <a:lumMod val="96000"/>
      </a:schemeClr>
    </a:solidFill>
    <a:ln w="101600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[loan.csv]Analysis!PivotTable2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by Educational-Level</a:t>
            </a:r>
          </a:p>
        </c:rich>
      </c:tx>
      <c:layout>
        <c:manualLayout>
          <c:xMode val="edge"/>
          <c:yMode val="edge"/>
          <c:x val="0.226049984908516"/>
          <c:y val="0.0993822186408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302180685358"/>
          <c:y val="0.262422776177401"/>
          <c:w val="0.748710280373832"/>
          <c:h val="0.4594144530172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Analysis!$A$5:$A$6</c:f>
              <c:strCache>
                <c:ptCount val="1"/>
                <c:pt idx="0">
                  <c:v>High School</c:v>
                </c:pt>
              </c:strCache>
            </c:strRef>
          </c:cat>
          <c:val>
            <c:numRef>
              <c:f>Analysis!$B$5:$B$6</c:f>
              <c:numCache>
                <c:formatCode>0_ </c:formatCode>
                <c:ptCount val="1"/>
                <c:pt idx="0">
                  <c:v>31666.6666666667</c:v>
                </c:pt>
              </c:numCache>
            </c:numRef>
          </c:val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Analysis!$A$5:$A$6</c:f>
              <c:strCache>
                <c:ptCount val="1"/>
                <c:pt idx="0">
                  <c:v>High School</c:v>
                </c:pt>
              </c:strCache>
            </c:strRef>
          </c:cat>
          <c:val>
            <c:numRef>
              <c:f>Analysis!$C$5:$C$6</c:f>
              <c:numCache>
                <c:formatCode>0_ </c:formatCode>
                <c:ptCount val="1"/>
                <c:pt idx="0">
                  <c:v>41750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19896501"/>
        <c:axId val="990133418"/>
      </c:barChart>
      <c:catAx>
        <c:axId val="4198965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133418"/>
        <c:crosses val="autoZero"/>
        <c:auto val="1"/>
        <c:lblAlgn val="ctr"/>
        <c:lblOffset val="100"/>
        <c:noMultiLvlLbl val="0"/>
      </c:catAx>
      <c:valAx>
        <c:axId val="9901334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89650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6675" cap="flat" cmpd="sng" algn="ctr">
      <a:solidFill>
        <a:srgbClr val="7030A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[loan.csv]Analysis!PivotTable4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Percentage of Loan-Status</a:t>
            </a:r>
          </a:p>
        </c:rich>
      </c:tx>
      <c:layout>
        <c:manualLayout>
          <c:xMode val="edge"/>
          <c:yMode val="edge"/>
          <c:x val="0.241820295631955"/>
          <c:y val="0.1381246478687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1096756898285"/>
          <c:y val="0.226619025382042"/>
          <c:w val="0.411046665481046"/>
          <c:h val="0.696337651705944"/>
        </c:manualLayout>
      </c:layout>
      <c:doughnutChart>
        <c:varyColors val="1"/>
        <c:ser>
          <c:idx val="0"/>
          <c:order val="0"/>
          <c:tx>
            <c:strRef>
              <c:f>Analysis!$L$9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</c:spPr>
          <c:explosion val="4"/>
          <c:dPt>
            <c:idx val="0"/>
            <c:bubble3D val="0"/>
            <c:explosion val="4"/>
            <c:spPr>
              <a:solidFill>
                <a:schemeClr val="accent6"/>
              </a:soli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Analysis!$K$10:$K$12</c:f>
              <c:strCache>
                <c:ptCount val="2"/>
                <c:pt idx="0">
                  <c:v>Approved</c:v>
                </c:pt>
                <c:pt idx="1">
                  <c:v>Denied</c:v>
                </c:pt>
              </c:strCache>
            </c:strRef>
          </c:cat>
          <c:val>
            <c:numRef>
              <c:f>Analysis!$L$10:$L$12</c:f>
              <c:numCache>
                <c:formatCode>0.00%</c:formatCode>
                <c:ptCount val="2"/>
                <c:pt idx="0">
                  <c:v>0.142857142857143</c:v>
                </c:pt>
                <c:pt idx="1">
                  <c:v>0.857142857142857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79375" cap="flat" cmpd="sng" algn="ctr">
      <a:solidFill>
        <a:srgbClr val="92D05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[loan.csv]Analysis!PivotTable5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Total Income by Age</a:t>
            </a:r>
            <a:endParaRPr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Analysis!$E$17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Analysis!$D$18:$D$21</c:f>
              <c:strCache>
                <c:ptCount val="3"/>
                <c:pt idx="0">
                  <c:v>24-27</c:v>
                </c:pt>
                <c:pt idx="1">
                  <c:v>28-31</c:v>
                </c:pt>
                <c:pt idx="2">
                  <c:v>32-35</c:v>
                </c:pt>
              </c:strCache>
            </c:strRef>
          </c:cat>
          <c:val>
            <c:numRef>
              <c:f>Analysis!$E$18:$E$21</c:f>
              <c:numCache>
                <c:formatCode>0</c:formatCode>
                <c:ptCount val="3"/>
                <c:pt idx="0">
                  <c:v>137000</c:v>
                </c:pt>
                <c:pt idx="1">
                  <c:v>80000</c:v>
                </c:pt>
                <c:pt idx="2">
                  <c:v>45000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0"/>
        <c:axId val="901332026"/>
        <c:axId val="936439314"/>
      </c:barChart>
      <c:catAx>
        <c:axId val="90133202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36439314"/>
        <c:crosses val="autoZero"/>
        <c:auto val="1"/>
        <c:lblAlgn val="ctr"/>
        <c:lblOffset val="100"/>
        <c:noMultiLvlLbl val="0"/>
      </c:catAx>
      <c:valAx>
        <c:axId val="93643931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1332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>
        <a:lumMod val="96000"/>
      </a:schemeClr>
    </a:solidFill>
    <a:ln w="76200" cap="flat" cmpd="sng" algn="ctr">
      <a:solidFill>
        <a:schemeClr val="accent1"/>
      </a:solidFill>
      <a:round/>
    </a:ln>
    <a:effectLst/>
  </c:spPr>
  <c:txPr>
    <a:bodyPr rot="-60000" anchor="b" anchorCtr="0"/>
    <a:lstStyle/>
    <a:p>
      <a:pPr>
        <a:defRPr lang="en-US">
          <a:solidFill>
            <a:schemeClr val="tx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[loan.csv]Analysis!PivotTable6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Percentage Loan-status by Marital-Status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3214121962403"/>
          <c:y val="0.289284830487503"/>
          <c:w val="0.558000917010546"/>
          <c:h val="0.602326156891858"/>
        </c:manualLayout>
      </c:layout>
      <c:doughnutChart>
        <c:varyColors val="1"/>
        <c:ser>
          <c:idx val="0"/>
          <c:order val="0"/>
          <c:tx>
            <c:strRef>
              <c:f>Analysis!$D$31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00B050">
                  <a:alpha val="99000"/>
                </a:srgb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0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000"/>
                      <a:t>Approved</a:t>
                    </a:r>
                    <a:endParaRPr sz="100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1086657496561"/>
                      <c:h val="0.134125216530562"/>
                    </c:manualLayout>
                  </c15:layout>
                </c:ext>
              </c:extLst>
            </c:dLbl>
            <c:spPr>
              <a:solidFill>
                <a:schemeClr val="accent2">
                  <a:alpha val="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Analysis!$C$32:$C$33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Analysis!$D$32:$D$33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70"/>
        <c:holeSize val="0"/>
      </c:doughnutChart>
      <c:spPr>
        <a:noFill/>
        <a:ln w="12700"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>
        <a:alpha val="95000"/>
      </a:schemeClr>
    </a:solidFill>
    <a:ln w="82550" cap="flat" cmpd="sng" algn="ctr">
      <a:solidFill>
        <a:srgbClr val="C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2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jpe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</xdr:row>
      <xdr:rowOff>118110</xdr:rowOff>
    </xdr:from>
    <xdr:to>
      <xdr:col>2</xdr:col>
      <xdr:colOff>520065</xdr:colOff>
      <xdr:row>15</xdr:row>
      <xdr:rowOff>41910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education_lev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_le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759460"/>
              <a:ext cx="1738630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508000</xdr:colOff>
      <xdr:row>2</xdr:row>
      <xdr:rowOff>82550</xdr:rowOff>
    </xdr:from>
    <xdr:to>
      <xdr:col>13</xdr:col>
      <xdr:colOff>135255</xdr:colOff>
      <xdr:row>15</xdr:row>
      <xdr:rowOff>66040</xdr:rowOff>
    </xdr:to>
    <xdr:graphicFrame>
      <xdr:nvGraphicFramePr>
        <xdr:cNvPr id="5" name="Chart 4"/>
        <xdr:cNvGraphicFramePr/>
      </xdr:nvGraphicFramePr>
      <xdr:xfrm>
        <a:off x="1727200" y="723900"/>
        <a:ext cx="6332855" cy="237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15</xdr:row>
      <xdr:rowOff>139700</xdr:rowOff>
    </xdr:from>
    <xdr:to>
      <xdr:col>13</xdr:col>
      <xdr:colOff>47625</xdr:colOff>
      <xdr:row>28</xdr:row>
      <xdr:rowOff>109855</xdr:rowOff>
    </xdr:to>
    <xdr:graphicFrame>
      <xdr:nvGraphicFramePr>
        <xdr:cNvPr id="6" name="Chart 5"/>
        <xdr:cNvGraphicFramePr/>
      </xdr:nvGraphicFramePr>
      <xdr:xfrm>
        <a:off x="2876550" y="3175000"/>
        <a:ext cx="5095875" cy="2364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2</xdr:row>
      <xdr:rowOff>165100</xdr:rowOff>
    </xdr:from>
    <xdr:to>
      <xdr:col>19</xdr:col>
      <xdr:colOff>318135</xdr:colOff>
      <xdr:row>15</xdr:row>
      <xdr:rowOff>33020</xdr:rowOff>
    </xdr:to>
    <xdr:graphicFrame>
      <xdr:nvGraphicFramePr>
        <xdr:cNvPr id="7" name="Chart 6"/>
        <xdr:cNvGraphicFramePr/>
      </xdr:nvGraphicFramePr>
      <xdr:xfrm>
        <a:off x="8077200" y="806450"/>
        <a:ext cx="3823335" cy="2261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120650</xdr:colOff>
      <xdr:row>16</xdr:row>
      <xdr:rowOff>0</xdr:rowOff>
    </xdr:from>
    <xdr:to>
      <xdr:col>20</xdr:col>
      <xdr:colOff>288290</xdr:colOff>
      <xdr:row>28</xdr:row>
      <xdr:rowOff>65405</xdr:rowOff>
    </xdr:to>
    <xdr:graphicFrame>
      <xdr:nvGraphicFramePr>
        <xdr:cNvPr id="8" name="Chart 7"/>
        <xdr:cNvGraphicFramePr/>
      </xdr:nvGraphicFramePr>
      <xdr:xfrm>
        <a:off x="8045450" y="3219450"/>
        <a:ext cx="4434840" cy="2275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31750</xdr:colOff>
      <xdr:row>14</xdr:row>
      <xdr:rowOff>127635</xdr:rowOff>
    </xdr:from>
    <xdr:to>
      <xdr:col>4</xdr:col>
      <xdr:colOff>363220</xdr:colOff>
      <xdr:row>28</xdr:row>
      <xdr:rowOff>115570</xdr:rowOff>
    </xdr:to>
    <xdr:graphicFrame>
      <xdr:nvGraphicFramePr>
        <xdr:cNvPr id="9" name="Chart 8"/>
        <xdr:cNvGraphicFramePr/>
      </xdr:nvGraphicFramePr>
      <xdr:xfrm>
        <a:off x="31750" y="2978785"/>
        <a:ext cx="2769870" cy="2566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6350</xdr:colOff>
      <xdr:row>0</xdr:row>
      <xdr:rowOff>6350</xdr:rowOff>
    </xdr:from>
    <xdr:to>
      <xdr:col>1</xdr:col>
      <xdr:colOff>541020</xdr:colOff>
      <xdr:row>2</xdr:row>
      <xdr:rowOff>115570</xdr:rowOff>
    </xdr:to>
    <xdr:pic>
      <xdr:nvPicPr>
        <xdr:cNvPr id="2" name="Picture 1" descr="my portrait (2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0" y="6350"/>
          <a:ext cx="1144270" cy="75057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26.8690740741" refreshedBy="HP" recordCount="61">
  <cacheSource type="worksheet">
    <worksheetSource name="tbloanset"/>
  </cacheSource>
  <cacheFields count="8">
    <cacheField name="age" numFmtId="0">
      <sharedItems containsSemiMixedTypes="0" containsString="0" containsNumber="1" containsInteger="1" minValue="24" maxValue="55" count="32">
        <n v="32"/>
        <n v="45"/>
        <n v="28"/>
        <n v="51"/>
        <n v="36"/>
        <n v="24"/>
        <n v="42"/>
        <n v="29"/>
        <n v="37"/>
        <n v="48"/>
        <n v="55"/>
        <n v="31"/>
        <n v="26"/>
        <n v="39"/>
        <n v="44"/>
        <n v="27"/>
        <n v="34"/>
        <n v="41"/>
        <n v="30"/>
        <n v="53"/>
        <n v="38"/>
        <n v="25"/>
        <n v="46"/>
        <n v="33"/>
        <n v="40"/>
        <n v="35"/>
        <n v="43"/>
        <n v="49"/>
        <n v="54"/>
        <n v="47"/>
        <n v="52"/>
        <n v="50"/>
      </sharedItems>
      <fieldGroup base="0">
        <rangePr startNum="24" endNum="55" groupInterval="4"/>
        <groupItems count="10">
          <s v="&lt;24"/>
          <s v="24-27"/>
          <s v="28-31"/>
          <s v="32-35"/>
          <s v="36-39"/>
          <s v="40-43"/>
          <s v="44-47"/>
          <s v="48-51"/>
          <s v="52-55"/>
          <s v="&gt;56"/>
        </groupItems>
      </fieldGroup>
    </cacheField>
    <cacheField name="gender" numFmtId="0">
      <sharedItems count="2">
        <s v="Male"/>
        <s v="Female"/>
      </sharedItems>
    </cacheField>
    <cacheField name="occupation" numFmtId="0">
      <sharedItems count="38">
        <s v="Engineer"/>
        <s v="Teacher"/>
        <s v="Student"/>
        <s v="Manager"/>
        <s v="Accountant"/>
        <s v="Nurse"/>
        <s v="Lawyer"/>
        <s v="Artist"/>
        <s v="IT"/>
        <s v="Doctor"/>
        <s v="Consultant"/>
        <s v="Analyst"/>
        <s v="Salesman"/>
        <s v="Marketing"/>
        <s v="Architect"/>
        <s v="Designer"/>
        <s v="Pharmacist"/>
        <s v="Researcher"/>
        <s v="Professor"/>
        <s v="Pilot"/>
        <s v="Receptionist"/>
        <s v="Banker"/>
        <s v="Writer"/>
        <s v="Chef"/>
        <s v="Veterinarian"/>
        <s v="Sales"/>
        <s v="HR"/>
        <s v="Electrician"/>
        <s v="Realtor"/>
        <s v="Photographer"/>
        <s v="Editor"/>
        <s v="Programmer"/>
        <s v="Dentist"/>
        <s v="Musician"/>
        <s v="Psychologist"/>
        <s v="Server"/>
        <s v="Software"/>
        <s v="Stylist"/>
      </sharedItems>
    </cacheField>
    <cacheField name="education_level" numFmtId="0">
      <sharedItems count="5">
        <s v="Bachelor's"/>
        <s v="Master's"/>
        <s v="High School"/>
        <s v="Associate's"/>
        <s v="Doctoral"/>
      </sharedItems>
    </cacheField>
    <cacheField name="marital_status" numFmtId="0">
      <sharedItems count="2">
        <s v="Married"/>
        <s v="Single"/>
      </sharedItems>
    </cacheField>
    <cacheField name="income" numFmtId="0">
      <sharedItems containsSemiMixedTypes="0" containsString="0" containsNumber="1" containsInteger="1" minValue="25000" maxValue="180000" count="40">
        <n v="85000"/>
        <n v="62000"/>
        <n v="25000"/>
        <n v="105000"/>
        <n v="75000"/>
        <n v="48000"/>
        <n v="120000"/>
        <n v="38000"/>
        <n v="92000"/>
        <n v="180000"/>
        <n v="110000"/>
        <n v="68000"/>
        <n v="42000"/>
        <n v="78000"/>
        <n v="95000"/>
        <n v="52000"/>
        <n v="88000"/>
        <n v="125000"/>
        <n v="72000"/>
        <n v="98000"/>
        <n v="80000"/>
        <n v="35000"/>
        <n v="115000"/>
        <n v="45000"/>
        <n v="60000"/>
        <n v="70000"/>
        <n v="90000"/>
        <n v="55000"/>
        <n v="65000"/>
        <n v="40000"/>
        <n v="140000"/>
        <n v="30000"/>
        <n v="100000"/>
        <n v="28000"/>
        <n v="82000"/>
        <n v="58000"/>
        <n v="50000"/>
        <n v="130000"/>
        <n v="175000"/>
        <n v="32000"/>
      </sharedItems>
    </cacheField>
    <cacheField name="credit_score" numFmtId="0">
      <sharedItems containsSemiMixedTypes="0" containsString="0" containsNumber="1" containsInteger="1" minValue="560" maxValue="830" count="28">
        <n v="720"/>
        <n v="680"/>
        <n v="590"/>
        <n v="780"/>
        <n v="710"/>
        <n v="640"/>
        <n v="790"/>
        <n v="620"/>
        <n v="750"/>
        <n v="820"/>
        <n v="770"/>
        <n v="690"/>
        <n v="610"/>
        <n v="730"/>
        <n v="760"/>
        <n v="650"/>
        <n v="740"/>
        <n v="800"/>
        <n v="700"/>
        <n v="580"/>
        <n v="630"/>
        <n v="670"/>
        <n v="600"/>
        <n v="810"/>
        <n v="570"/>
        <n v="560"/>
        <n v="660"/>
        <n v="830"/>
      </sharedItems>
    </cacheField>
    <cacheField name="loan_status" numFmtId="0">
      <sharedItems count="2">
        <s v="Approved"/>
        <s v="Deni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x v="0"/>
    <x v="0"/>
    <x v="0"/>
    <x v="0"/>
    <x v="0"/>
    <x v="0"/>
    <x v="0"/>
    <x v="0"/>
  </r>
  <r>
    <x v="1"/>
    <x v="1"/>
    <x v="1"/>
    <x v="1"/>
    <x v="1"/>
    <x v="1"/>
    <x v="1"/>
    <x v="0"/>
  </r>
  <r>
    <x v="2"/>
    <x v="0"/>
    <x v="2"/>
    <x v="2"/>
    <x v="1"/>
    <x v="2"/>
    <x v="2"/>
    <x v="1"/>
  </r>
  <r>
    <x v="3"/>
    <x v="1"/>
    <x v="3"/>
    <x v="0"/>
    <x v="0"/>
    <x v="3"/>
    <x v="3"/>
    <x v="0"/>
  </r>
  <r>
    <x v="4"/>
    <x v="0"/>
    <x v="4"/>
    <x v="0"/>
    <x v="0"/>
    <x v="4"/>
    <x v="4"/>
    <x v="0"/>
  </r>
  <r>
    <x v="5"/>
    <x v="1"/>
    <x v="5"/>
    <x v="3"/>
    <x v="1"/>
    <x v="5"/>
    <x v="5"/>
    <x v="1"/>
  </r>
  <r>
    <x v="6"/>
    <x v="0"/>
    <x v="6"/>
    <x v="4"/>
    <x v="0"/>
    <x v="6"/>
    <x v="6"/>
    <x v="0"/>
  </r>
  <r>
    <x v="7"/>
    <x v="1"/>
    <x v="7"/>
    <x v="0"/>
    <x v="1"/>
    <x v="7"/>
    <x v="7"/>
    <x v="1"/>
  </r>
  <r>
    <x v="8"/>
    <x v="0"/>
    <x v="8"/>
    <x v="1"/>
    <x v="0"/>
    <x v="8"/>
    <x v="8"/>
    <x v="0"/>
  </r>
  <r>
    <x v="9"/>
    <x v="1"/>
    <x v="9"/>
    <x v="4"/>
    <x v="0"/>
    <x v="9"/>
    <x v="9"/>
    <x v="0"/>
  </r>
  <r>
    <x v="10"/>
    <x v="0"/>
    <x v="10"/>
    <x v="1"/>
    <x v="0"/>
    <x v="10"/>
    <x v="10"/>
    <x v="0"/>
  </r>
  <r>
    <x v="11"/>
    <x v="1"/>
    <x v="11"/>
    <x v="0"/>
    <x v="1"/>
    <x v="11"/>
    <x v="11"/>
    <x v="0"/>
  </r>
  <r>
    <x v="12"/>
    <x v="0"/>
    <x v="12"/>
    <x v="2"/>
    <x v="1"/>
    <x v="12"/>
    <x v="12"/>
    <x v="1"/>
  </r>
  <r>
    <x v="13"/>
    <x v="1"/>
    <x v="13"/>
    <x v="0"/>
    <x v="0"/>
    <x v="13"/>
    <x v="13"/>
    <x v="0"/>
  </r>
  <r>
    <x v="14"/>
    <x v="0"/>
    <x v="14"/>
    <x v="1"/>
    <x v="0"/>
    <x v="14"/>
    <x v="14"/>
    <x v="0"/>
  </r>
  <r>
    <x v="15"/>
    <x v="1"/>
    <x v="15"/>
    <x v="0"/>
    <x v="1"/>
    <x v="15"/>
    <x v="15"/>
    <x v="1"/>
  </r>
  <r>
    <x v="16"/>
    <x v="0"/>
    <x v="0"/>
    <x v="0"/>
    <x v="0"/>
    <x v="16"/>
    <x v="16"/>
    <x v="0"/>
  </r>
  <r>
    <x v="17"/>
    <x v="1"/>
    <x v="16"/>
    <x v="4"/>
    <x v="0"/>
    <x v="17"/>
    <x v="17"/>
    <x v="0"/>
  </r>
  <r>
    <x v="18"/>
    <x v="0"/>
    <x v="17"/>
    <x v="1"/>
    <x v="1"/>
    <x v="18"/>
    <x v="18"/>
    <x v="0"/>
  </r>
  <r>
    <x v="19"/>
    <x v="1"/>
    <x v="18"/>
    <x v="4"/>
    <x v="0"/>
    <x v="19"/>
    <x v="6"/>
    <x v="0"/>
  </r>
  <r>
    <x v="20"/>
    <x v="0"/>
    <x v="19"/>
    <x v="0"/>
    <x v="0"/>
    <x v="20"/>
    <x v="0"/>
    <x v="0"/>
  </r>
  <r>
    <x v="21"/>
    <x v="1"/>
    <x v="20"/>
    <x v="2"/>
    <x v="1"/>
    <x v="21"/>
    <x v="19"/>
    <x v="1"/>
  </r>
  <r>
    <x v="22"/>
    <x v="0"/>
    <x v="21"/>
    <x v="1"/>
    <x v="0"/>
    <x v="22"/>
    <x v="3"/>
    <x v="0"/>
  </r>
  <r>
    <x v="23"/>
    <x v="1"/>
    <x v="22"/>
    <x v="0"/>
    <x v="1"/>
    <x v="23"/>
    <x v="20"/>
    <x v="1"/>
  </r>
  <r>
    <x v="24"/>
    <x v="0"/>
    <x v="23"/>
    <x v="3"/>
    <x v="0"/>
    <x v="24"/>
    <x v="11"/>
    <x v="0"/>
  </r>
  <r>
    <x v="2"/>
    <x v="1"/>
    <x v="24"/>
    <x v="4"/>
    <x v="1"/>
    <x v="4"/>
    <x v="4"/>
    <x v="0"/>
  </r>
  <r>
    <x v="25"/>
    <x v="0"/>
    <x v="25"/>
    <x v="0"/>
    <x v="0"/>
    <x v="25"/>
    <x v="18"/>
    <x v="0"/>
  </r>
  <r>
    <x v="26"/>
    <x v="1"/>
    <x v="26"/>
    <x v="1"/>
    <x v="0"/>
    <x v="26"/>
    <x v="8"/>
    <x v="0"/>
  </r>
  <r>
    <x v="11"/>
    <x v="0"/>
    <x v="27"/>
    <x v="2"/>
    <x v="1"/>
    <x v="27"/>
    <x v="21"/>
    <x v="0"/>
  </r>
  <r>
    <x v="27"/>
    <x v="1"/>
    <x v="28"/>
    <x v="0"/>
    <x v="0"/>
    <x v="28"/>
    <x v="0"/>
    <x v="0"/>
  </r>
  <r>
    <x v="15"/>
    <x v="0"/>
    <x v="29"/>
    <x v="3"/>
    <x v="1"/>
    <x v="29"/>
    <x v="22"/>
    <x v="1"/>
  </r>
  <r>
    <x v="28"/>
    <x v="1"/>
    <x v="30"/>
    <x v="1"/>
    <x v="0"/>
    <x v="0"/>
    <x v="14"/>
    <x v="0"/>
  </r>
  <r>
    <x v="0"/>
    <x v="0"/>
    <x v="31"/>
    <x v="0"/>
    <x v="0"/>
    <x v="14"/>
    <x v="3"/>
    <x v="0"/>
  </r>
  <r>
    <x v="29"/>
    <x v="1"/>
    <x v="32"/>
    <x v="4"/>
    <x v="0"/>
    <x v="30"/>
    <x v="23"/>
    <x v="0"/>
  </r>
  <r>
    <x v="7"/>
    <x v="0"/>
    <x v="33"/>
    <x v="0"/>
    <x v="1"/>
    <x v="31"/>
    <x v="24"/>
    <x v="1"/>
  </r>
  <r>
    <x v="30"/>
    <x v="1"/>
    <x v="34"/>
    <x v="4"/>
    <x v="0"/>
    <x v="10"/>
    <x v="17"/>
    <x v="0"/>
  </r>
  <r>
    <x v="25"/>
    <x v="0"/>
    <x v="0"/>
    <x v="1"/>
    <x v="0"/>
    <x v="32"/>
    <x v="10"/>
    <x v="0"/>
  </r>
  <r>
    <x v="12"/>
    <x v="1"/>
    <x v="35"/>
    <x v="2"/>
    <x v="1"/>
    <x v="33"/>
    <x v="25"/>
    <x v="1"/>
  </r>
  <r>
    <x v="24"/>
    <x v="0"/>
    <x v="36"/>
    <x v="0"/>
    <x v="0"/>
    <x v="0"/>
    <x v="16"/>
    <x v="0"/>
  </r>
  <r>
    <x v="23"/>
    <x v="1"/>
    <x v="37"/>
    <x v="3"/>
    <x v="1"/>
    <x v="12"/>
    <x v="7"/>
    <x v="1"/>
  </r>
  <r>
    <x v="20"/>
    <x v="0"/>
    <x v="4"/>
    <x v="0"/>
    <x v="0"/>
    <x v="34"/>
    <x v="13"/>
    <x v="0"/>
  </r>
  <r>
    <x v="18"/>
    <x v="1"/>
    <x v="1"/>
    <x v="1"/>
    <x v="1"/>
    <x v="35"/>
    <x v="21"/>
    <x v="0"/>
  </r>
  <r>
    <x v="1"/>
    <x v="0"/>
    <x v="3"/>
    <x v="0"/>
    <x v="0"/>
    <x v="10"/>
    <x v="6"/>
    <x v="0"/>
  </r>
  <r>
    <x v="2"/>
    <x v="1"/>
    <x v="5"/>
    <x v="3"/>
    <x v="1"/>
    <x v="36"/>
    <x v="26"/>
    <x v="1"/>
  </r>
  <r>
    <x v="6"/>
    <x v="0"/>
    <x v="6"/>
    <x v="4"/>
    <x v="0"/>
    <x v="37"/>
    <x v="17"/>
    <x v="0"/>
  </r>
  <r>
    <x v="4"/>
    <x v="1"/>
    <x v="0"/>
    <x v="1"/>
    <x v="0"/>
    <x v="26"/>
    <x v="16"/>
    <x v="0"/>
  </r>
  <r>
    <x v="11"/>
    <x v="0"/>
    <x v="11"/>
    <x v="0"/>
    <x v="1"/>
    <x v="28"/>
    <x v="1"/>
    <x v="0"/>
  </r>
  <r>
    <x v="9"/>
    <x v="1"/>
    <x v="9"/>
    <x v="4"/>
    <x v="0"/>
    <x v="38"/>
    <x v="27"/>
    <x v="0"/>
  </r>
  <r>
    <x v="16"/>
    <x v="0"/>
    <x v="8"/>
    <x v="0"/>
    <x v="0"/>
    <x v="13"/>
    <x v="0"/>
    <x v="0"/>
  </r>
  <r>
    <x v="15"/>
    <x v="1"/>
    <x v="7"/>
    <x v="0"/>
    <x v="1"/>
    <x v="21"/>
    <x v="22"/>
    <x v="1"/>
  </r>
  <r>
    <x v="17"/>
    <x v="0"/>
    <x v="10"/>
    <x v="1"/>
    <x v="0"/>
    <x v="3"/>
    <x v="14"/>
    <x v="0"/>
  </r>
  <r>
    <x v="7"/>
    <x v="1"/>
    <x v="15"/>
    <x v="0"/>
    <x v="1"/>
    <x v="5"/>
    <x v="5"/>
    <x v="1"/>
  </r>
  <r>
    <x v="8"/>
    <x v="0"/>
    <x v="0"/>
    <x v="0"/>
    <x v="0"/>
    <x v="8"/>
    <x v="8"/>
    <x v="0"/>
  </r>
  <r>
    <x v="14"/>
    <x v="1"/>
    <x v="13"/>
    <x v="1"/>
    <x v="0"/>
    <x v="0"/>
    <x v="16"/>
    <x v="0"/>
  </r>
  <r>
    <x v="0"/>
    <x v="0"/>
    <x v="12"/>
    <x v="2"/>
    <x v="1"/>
    <x v="23"/>
    <x v="20"/>
    <x v="1"/>
  </r>
  <r>
    <x v="31"/>
    <x v="1"/>
    <x v="18"/>
    <x v="4"/>
    <x v="0"/>
    <x v="6"/>
    <x v="23"/>
    <x v="0"/>
  </r>
  <r>
    <x v="13"/>
    <x v="0"/>
    <x v="14"/>
    <x v="1"/>
    <x v="0"/>
    <x v="32"/>
    <x v="10"/>
    <x v="0"/>
  </r>
  <r>
    <x v="21"/>
    <x v="1"/>
    <x v="20"/>
    <x v="2"/>
    <x v="1"/>
    <x v="39"/>
    <x v="24"/>
    <x v="1"/>
  </r>
  <r>
    <x v="26"/>
    <x v="0"/>
    <x v="21"/>
    <x v="0"/>
    <x v="0"/>
    <x v="14"/>
    <x v="14"/>
    <x v="0"/>
  </r>
  <r>
    <x v="18"/>
    <x v="1"/>
    <x v="22"/>
    <x v="1"/>
    <x v="1"/>
    <x v="27"/>
    <x v="15"/>
    <x v="0"/>
  </r>
  <r>
    <x v="20"/>
    <x v="0"/>
    <x v="23"/>
    <x v="3"/>
    <x v="0"/>
    <x v="28"/>
    <x v="1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D6" firstHeaderRow="1" firstDataRow="2" firstDataCol="1"/>
  <pivotFields count="8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compact="0" showAll="0">
      <items count="3">
        <item x="1"/>
        <item x="0"/>
        <item t="default"/>
      </items>
    </pivotField>
    <pivotField compact="0" showAll="0">
      <items count="39">
        <item h="1" x="4"/>
        <item h="1" x="11"/>
        <item x="14"/>
        <item h="1" x="7"/>
        <item h="1" x="21"/>
        <item h="1" x="23"/>
        <item h="1" x="10"/>
        <item h="1" x="32"/>
        <item h="1" x="15"/>
        <item h="1" x="9"/>
        <item h="1" x="30"/>
        <item h="1" x="27"/>
        <item h="1" x="0"/>
        <item h="1" x="26"/>
        <item h="1" x="8"/>
        <item h="1" x="6"/>
        <item h="1" x="3"/>
        <item h="1" x="13"/>
        <item h="1" x="33"/>
        <item h="1" x="5"/>
        <item h="1" x="16"/>
        <item h="1" x="29"/>
        <item h="1" x="19"/>
        <item h="1" x="18"/>
        <item h="1" x="31"/>
        <item h="1" x="34"/>
        <item h="1" x="28"/>
        <item h="1" x="20"/>
        <item h="1" x="17"/>
        <item h="1" x="25"/>
        <item h="1" x="12"/>
        <item h="1" x="35"/>
        <item h="1" x="36"/>
        <item h="1" x="2"/>
        <item h="1" x="37"/>
        <item h="1" x="1"/>
        <item h="1" x="24"/>
        <item h="1" x="22"/>
        <item t="default"/>
      </items>
    </pivotField>
    <pivotField axis="axisRow" compact="0" multipleItemSelectionAllowed="1" showAll="0">
      <items count="6">
        <item h="1" x="3"/>
        <item h="1" x="0"/>
        <item h="1" x="4"/>
        <item x="2"/>
        <item h="1" x="1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41">
        <item x="2"/>
        <item x="33"/>
        <item x="31"/>
        <item x="39"/>
        <item x="21"/>
        <item x="7"/>
        <item x="29"/>
        <item x="12"/>
        <item x="23"/>
        <item x="5"/>
        <item x="36"/>
        <item x="15"/>
        <item x="27"/>
        <item x="35"/>
        <item x="24"/>
        <item x="1"/>
        <item x="28"/>
        <item x="11"/>
        <item x="25"/>
        <item x="18"/>
        <item x="4"/>
        <item x="13"/>
        <item x="20"/>
        <item x="34"/>
        <item x="0"/>
        <item x="16"/>
        <item x="26"/>
        <item x="8"/>
        <item x="14"/>
        <item x="19"/>
        <item x="32"/>
        <item x="3"/>
        <item x="10"/>
        <item x="22"/>
        <item x="6"/>
        <item x="17"/>
        <item x="37"/>
        <item x="30"/>
        <item x="38"/>
        <item x="9"/>
        <item t="default"/>
      </items>
    </pivotField>
    <pivotField compact="0" showAll="0">
      <items count="29">
        <item x="25"/>
        <item x="24"/>
        <item x="19"/>
        <item x="2"/>
        <item x="22"/>
        <item x="12"/>
        <item x="7"/>
        <item x="20"/>
        <item x="5"/>
        <item x="15"/>
        <item x="26"/>
        <item x="21"/>
        <item x="1"/>
        <item x="11"/>
        <item x="18"/>
        <item x="4"/>
        <item x="0"/>
        <item x="13"/>
        <item x="16"/>
        <item x="8"/>
        <item x="14"/>
        <item x="10"/>
        <item x="3"/>
        <item x="6"/>
        <item x="17"/>
        <item x="23"/>
        <item x="9"/>
        <item x="27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3"/>
  </rowFields>
  <rowItems count="2"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income" fld="5" subtotal="average" baseField="0" baseItem="0"/>
  </dataFields>
  <formats count="15">
    <format dxfId="0">
      <pivotArea collapsedLevelsAreSubtotals="1" fieldPosition="0">
        <references count="1">
          <reference field="3" count="1" selected="0">
            <x v="0"/>
          </reference>
        </references>
      </pivotArea>
    </format>
    <format dxfId="1">
      <pivotArea collapsedLevelsAreSubtotals="1" fieldPosition="0">
        <references count="1">
          <reference field="3" count="1" selected="0">
            <x v="0"/>
          </reference>
        </references>
      </pivotArea>
    </format>
    <format dxfId="2">
      <pivotArea collapsedLevelsAreSubtotals="1" fieldPosition="0">
        <references count="1">
          <reference field="3" count="1" selected="0">
            <x v="0"/>
          </reference>
        </references>
      </pivotArea>
    </format>
    <format dxfId="3">
      <pivotArea collapsedLevelsAreSubtotals="1" fieldPosition="0">
        <references count="1">
          <reference field="3" count="1" selected="0">
            <x v="0"/>
          </reference>
        </references>
      </pivotArea>
    </format>
    <format dxfId="4">
      <pivotArea collapsedLevelsAreSubtotals="1" fieldPosition="0">
        <references count="1">
          <reference field="3" count="1" selected="0">
            <x v="0"/>
          </reference>
        </references>
      </pivotArea>
    </format>
    <format dxfId="5">
      <pivotArea collapsedLevelsAreSubtotals="1" fieldPosition="0">
        <references count="1">
          <reference field="3" count="1" selected="0">
            <x v="1"/>
          </reference>
        </references>
      </pivotArea>
    </format>
    <format dxfId="6">
      <pivotArea collapsedLevelsAreSubtotals="1" fieldPosition="0">
        <references count="1">
          <reference field="3" count="1" selected="0">
            <x v="1"/>
          </reference>
        </references>
      </pivotArea>
    </format>
    <format dxfId="7">
      <pivotArea collapsedLevelsAreSubtotals="1" fieldPosition="0">
        <references count="1">
          <reference field="3" count="1" selected="0">
            <x v="1"/>
          </reference>
        </references>
      </pivotArea>
    </format>
    <format dxfId="8">
      <pivotArea collapsedLevelsAreSubtotals="1" fieldPosition="0">
        <references count="1">
          <reference field="3" count="1" selected="0">
            <x v="1"/>
          </reference>
        </references>
      </pivotArea>
    </format>
    <format dxfId="9">
      <pivotArea collapsedLevelsAreSubtotals="1" fieldPosition="0">
        <references count="1">
          <reference field="3" count="1" selected="0">
            <x v="1"/>
          </reference>
        </references>
      </pivotArea>
    </format>
    <format dxfId="10">
      <pivotArea collapsedLevelsAreSubtotals="1" fieldPosition="0">
        <references count="1">
          <reference field="3" count="1" selected="0">
            <x v="3"/>
          </reference>
        </references>
      </pivotArea>
    </format>
    <format dxfId="11">
      <pivotArea collapsedLevelsAreSubtotals="1" fieldPosition="0">
        <references count="1">
          <reference field="3" count="1" selected="0">
            <x v="3"/>
          </reference>
        </references>
      </pivotArea>
    </format>
    <format dxfId="12">
      <pivotArea collapsedLevelsAreSubtotals="1" fieldPosition="0">
        <references count="1">
          <reference field="3" count="1" selected="0">
            <x v="3"/>
          </reference>
        </references>
      </pivotArea>
    </format>
    <format dxfId="13">
      <pivotArea collapsedLevelsAreSubtotals="1" fieldPosition="0">
        <references count="1">
          <reference field="3" count="1" selected="0">
            <x v="3"/>
          </reference>
        </references>
      </pivotArea>
    </format>
    <format dxfId="14">
      <pivotArea collapsedLevelsAreSubtotals="1" fieldPosition="0">
        <references count="1">
          <reference field="3" count="1" selected="0">
            <x v="3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G9:H15" firstHeaderRow="1" firstDataRow="1" firstDataCol="1"/>
  <pivotFields count="8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3">
        <item x="1"/>
        <item x="0"/>
        <item t="default"/>
      </items>
    </pivotField>
    <pivotField axis="axisRow" compact="0" multipleItemSelectionAllowed="1" showAll="0">
      <items count="39">
        <item x="4"/>
        <item x="11"/>
        <item x="14"/>
        <item x="7"/>
        <item x="21"/>
        <item x="23"/>
        <item x="10"/>
        <item x="32"/>
        <item x="15"/>
        <item x="9"/>
        <item x="30"/>
        <item x="27"/>
        <item x="0"/>
        <item x="26"/>
        <item x="8"/>
        <item x="6"/>
        <item x="3"/>
        <item x="13"/>
        <item x="33"/>
        <item x="5"/>
        <item x="16"/>
        <item x="29"/>
        <item x="19"/>
        <item x="18"/>
        <item x="31"/>
        <item x="34"/>
        <item x="28"/>
        <item x="20"/>
        <item x="17"/>
        <item x="25"/>
        <item x="12"/>
        <item x="35"/>
        <item x="36"/>
        <item x="2"/>
        <item x="37"/>
        <item x="1"/>
        <item x="24"/>
        <item x="22"/>
        <item t="default"/>
      </items>
    </pivotField>
    <pivotField compact="0" multipleItemSelectionAllowed="1" showAll="0">
      <items count="6">
        <item h="1" x="3"/>
        <item h="1" x="0"/>
        <item h="1" x="4"/>
        <item x="2"/>
        <item h="1" x="1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41">
        <item x="2"/>
        <item x="33"/>
        <item x="31"/>
        <item x="39"/>
        <item x="21"/>
        <item x="7"/>
        <item x="29"/>
        <item x="12"/>
        <item x="23"/>
        <item x="5"/>
        <item x="36"/>
        <item x="15"/>
        <item x="27"/>
        <item x="35"/>
        <item x="24"/>
        <item x="1"/>
        <item x="28"/>
        <item x="11"/>
        <item x="25"/>
        <item x="18"/>
        <item x="4"/>
        <item x="13"/>
        <item x="20"/>
        <item x="34"/>
        <item x="0"/>
        <item x="16"/>
        <item x="26"/>
        <item x="8"/>
        <item x="14"/>
        <item x="19"/>
        <item x="32"/>
        <item x="3"/>
        <item x="10"/>
        <item x="22"/>
        <item x="6"/>
        <item x="17"/>
        <item x="37"/>
        <item x="30"/>
        <item x="38"/>
        <item x="9"/>
        <item t="default"/>
      </items>
    </pivotField>
    <pivotField compact="0" showAll="0">
      <items count="29">
        <item x="25"/>
        <item x="24"/>
        <item x="19"/>
        <item x="2"/>
        <item x="22"/>
        <item x="12"/>
        <item x="7"/>
        <item x="20"/>
        <item x="5"/>
        <item x="15"/>
        <item x="26"/>
        <item x="21"/>
        <item x="1"/>
        <item x="11"/>
        <item x="18"/>
        <item x="4"/>
        <item x="0"/>
        <item x="13"/>
        <item x="16"/>
        <item x="8"/>
        <item x="14"/>
        <item x="10"/>
        <item x="3"/>
        <item x="6"/>
        <item x="17"/>
        <item x="23"/>
        <item x="9"/>
        <item x="27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2"/>
  </rowFields>
  <rowItems count="6">
    <i>
      <x v="11"/>
    </i>
    <i>
      <x v="27"/>
    </i>
    <i>
      <x v="30"/>
    </i>
    <i>
      <x v="31"/>
    </i>
    <i>
      <x v="33"/>
    </i>
    <i t="grand">
      <x/>
    </i>
  </rowItems>
  <colItems count="1">
    <i/>
  </colItems>
  <dataFields count="1">
    <dataField name="Sum of income" fld="5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K9:L12" firstHeaderRow="1" firstDataRow="1" firstDataCol="1"/>
  <pivotFields count="8"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3">
        <item x="1"/>
        <item x="0"/>
        <item t="default"/>
      </items>
    </pivotField>
    <pivotField compact="0" multipleItemSelectionAllowed="1" showAll="0">
      <items count="39">
        <item x="4"/>
        <item x="11"/>
        <item x="14"/>
        <item x="7"/>
        <item x="21"/>
        <item x="23"/>
        <item x="10"/>
        <item x="32"/>
        <item x="15"/>
        <item x="9"/>
        <item x="30"/>
        <item x="27"/>
        <item x="0"/>
        <item x="26"/>
        <item x="8"/>
        <item x="6"/>
        <item x="3"/>
        <item x="13"/>
        <item x="33"/>
        <item x="5"/>
        <item x="16"/>
        <item x="29"/>
        <item x="19"/>
        <item x="18"/>
        <item x="31"/>
        <item x="34"/>
        <item x="28"/>
        <item x="20"/>
        <item x="17"/>
        <item x="25"/>
        <item x="12"/>
        <item x="35"/>
        <item x="36"/>
        <item x="2"/>
        <item x="37"/>
        <item x="1"/>
        <item x="24"/>
        <item x="22"/>
        <item t="default"/>
      </items>
    </pivotField>
    <pivotField compact="0" multipleItemSelectionAllowed="1" showAll="0">
      <items count="6">
        <item h="1" x="3"/>
        <item h="1" x="0"/>
        <item h="1" x="4"/>
        <item x="2"/>
        <item h="1" x="1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41">
        <item x="2"/>
        <item x="33"/>
        <item x="31"/>
        <item x="39"/>
        <item x="21"/>
        <item x="7"/>
        <item x="29"/>
        <item x="12"/>
        <item x="23"/>
        <item x="5"/>
        <item x="36"/>
        <item x="15"/>
        <item x="27"/>
        <item x="35"/>
        <item x="24"/>
        <item x="1"/>
        <item x="28"/>
        <item x="11"/>
        <item x="25"/>
        <item x="18"/>
        <item x="4"/>
        <item x="13"/>
        <item x="20"/>
        <item x="34"/>
        <item x="0"/>
        <item x="16"/>
        <item x="26"/>
        <item x="8"/>
        <item x="14"/>
        <item x="19"/>
        <item x="32"/>
        <item x="3"/>
        <item x="10"/>
        <item x="22"/>
        <item x="6"/>
        <item x="17"/>
        <item x="37"/>
        <item x="30"/>
        <item x="38"/>
        <item x="9"/>
        <item t="default"/>
      </items>
    </pivotField>
    <pivotField compact="0" showAll="0">
      <items count="29">
        <item x="25"/>
        <item x="24"/>
        <item x="19"/>
        <item x="2"/>
        <item x="22"/>
        <item x="12"/>
        <item x="7"/>
        <item x="20"/>
        <item x="5"/>
        <item x="15"/>
        <item x="26"/>
        <item x="21"/>
        <item x="1"/>
        <item x="11"/>
        <item x="18"/>
        <item x="4"/>
        <item x="0"/>
        <item x="13"/>
        <item x="16"/>
        <item x="8"/>
        <item x="14"/>
        <item x="10"/>
        <item x="3"/>
        <item x="6"/>
        <item x="17"/>
        <item x="23"/>
        <item x="9"/>
        <item x="27"/>
        <item t="default"/>
      </items>
    </pivotField>
    <pivotField axis="axisRow" compact="0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income" fld="5" subtotal="count" showDataAs="percentOfTotal" baseField="0" baseItem="0" numFmtId="10"/>
  </dataFields>
  <formats count="10">
    <format dxfId="15">
      <pivotArea collapsedLevelsAreSubtotals="1" fieldPosition="0">
        <references count="1">
          <reference field="7" count="1" selected="0">
            <x v="0"/>
          </reference>
        </references>
      </pivotArea>
    </format>
    <format dxfId="16">
      <pivotArea collapsedLevelsAreSubtotals="1" fieldPosition="0">
        <references count="1">
          <reference field="7" count="1" selected="0">
            <x v="0"/>
          </reference>
        </references>
      </pivotArea>
    </format>
    <format dxfId="17">
      <pivotArea collapsedLevelsAreSubtotals="1" fieldPosition="0">
        <references count="1">
          <reference field="7" count="1" selected="0">
            <x v="0"/>
          </reference>
        </references>
      </pivotArea>
    </format>
    <format dxfId="18">
      <pivotArea collapsedLevelsAreSubtotals="1" fieldPosition="0">
        <references count="1">
          <reference field="7" count="1" selected="0">
            <x v="0"/>
          </reference>
        </references>
      </pivotArea>
    </format>
    <format dxfId="19">
      <pivotArea collapsedLevelsAreSubtotals="1" fieldPosition="0">
        <references count="1">
          <reference field="7" count="1" selected="0">
            <x v="0"/>
          </reference>
        </references>
      </pivotArea>
    </format>
    <format dxfId="20">
      <pivotArea collapsedLevelsAreSubtotals="1" fieldPosition="0">
        <references count="1">
          <reference field="7" count="1" selected="0">
            <x v="0"/>
          </reference>
        </references>
      </pivotArea>
    </format>
    <format dxfId="21">
      <pivotArea collapsedLevelsAreSubtotals="1" fieldPosition="0"/>
    </format>
    <format dxfId="22">
      <pivotArea grandRow="1" collapsedLevelsAreSubtotals="1" fieldPosition="0"/>
    </format>
    <format dxfId="23">
      <pivotArea collapsedLevelsAreSubtotals="1" fieldPosition="0"/>
    </format>
    <format dxfId="24">
      <pivotArea grandRow="1"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17:E21" firstHeaderRow="1" firstDataRow="1" firstDataCol="1"/>
  <pivotFields count="8">
    <pivotField axis="axisRow" compact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3">
        <item x="1"/>
        <item x="0"/>
        <item t="default"/>
      </items>
    </pivotField>
    <pivotField compact="0" multipleItemSelectionAllowed="1" showAll="0">
      <items count="39">
        <item x="4"/>
        <item x="11"/>
        <item x="14"/>
        <item x="7"/>
        <item x="21"/>
        <item x="23"/>
        <item x="10"/>
        <item x="32"/>
        <item x="15"/>
        <item x="9"/>
        <item x="30"/>
        <item x="27"/>
        <item x="0"/>
        <item x="26"/>
        <item x="8"/>
        <item x="6"/>
        <item x="3"/>
        <item x="13"/>
        <item x="33"/>
        <item x="5"/>
        <item x="16"/>
        <item x="29"/>
        <item x="19"/>
        <item x="18"/>
        <item x="31"/>
        <item x="34"/>
        <item x="28"/>
        <item x="20"/>
        <item x="17"/>
        <item x="25"/>
        <item x="12"/>
        <item x="35"/>
        <item x="36"/>
        <item x="2"/>
        <item x="37"/>
        <item x="1"/>
        <item x="24"/>
        <item x="22"/>
        <item t="default"/>
      </items>
    </pivotField>
    <pivotField compact="0" multipleItemSelectionAllowed="1" showAll="0">
      <items count="6">
        <item h="1" x="3"/>
        <item h="1" x="0"/>
        <item h="1" x="4"/>
        <item x="2"/>
        <item h="1" x="1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41">
        <item x="2"/>
        <item x="33"/>
        <item x="31"/>
        <item x="39"/>
        <item x="21"/>
        <item x="7"/>
        <item x="29"/>
        <item x="12"/>
        <item x="23"/>
        <item x="5"/>
        <item x="36"/>
        <item x="15"/>
        <item x="27"/>
        <item x="35"/>
        <item x="24"/>
        <item x="1"/>
        <item x="28"/>
        <item x="11"/>
        <item x="25"/>
        <item x="18"/>
        <item x="4"/>
        <item x="13"/>
        <item x="20"/>
        <item x="34"/>
        <item x="0"/>
        <item x="16"/>
        <item x="26"/>
        <item x="8"/>
        <item x="14"/>
        <item x="19"/>
        <item x="32"/>
        <item x="3"/>
        <item x="10"/>
        <item x="22"/>
        <item x="6"/>
        <item x="17"/>
        <item x="37"/>
        <item x="30"/>
        <item x="38"/>
        <item x="9"/>
        <item t="default"/>
      </items>
    </pivotField>
    <pivotField compact="0" showAll="0">
      <items count="29">
        <item x="25"/>
        <item x="24"/>
        <item x="19"/>
        <item x="2"/>
        <item x="22"/>
        <item x="12"/>
        <item x="7"/>
        <item x="20"/>
        <item x="5"/>
        <item x="15"/>
        <item x="26"/>
        <item x="21"/>
        <item x="1"/>
        <item x="11"/>
        <item x="18"/>
        <item x="4"/>
        <item x="0"/>
        <item x="13"/>
        <item x="16"/>
        <item x="8"/>
        <item x="14"/>
        <item x="10"/>
        <item x="3"/>
        <item x="6"/>
        <item x="17"/>
        <item x="23"/>
        <item x="9"/>
        <item x="27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income" fld="5" baseField="0" baseItem="0" numFmtId="1"/>
  </dataFields>
  <formats count="6">
    <format dxfId="25">
      <pivotArea collapsedLevelsAreSubtotals="1" fieldPosition="0"/>
    </format>
    <format dxfId="26">
      <pivotArea grandRow="1" collapsedLevelsAreSubtotals="1" fieldPosition="0"/>
    </format>
    <format dxfId="27">
      <pivotArea collapsedLevelsAreSubtotals="1" fieldPosition="0"/>
    </format>
    <format dxfId="28">
      <pivotArea grandRow="1" collapsedLevelsAreSubtotals="1" fieldPosition="0"/>
    </format>
    <format dxfId="29">
      <pivotArea collapsedLevelsAreSubtotals="1" fieldPosition="0"/>
    </format>
    <format dxfId="30">
      <pivotArea grandRow="1"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C31:D33" firstHeaderRow="1" firstDataRow="1" firstDataCol="1"/>
  <pivotFields count="8">
    <pivotField compact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3">
        <item x="1"/>
        <item x="0"/>
        <item t="default"/>
      </items>
    </pivotField>
    <pivotField compact="0" multipleItemSelectionAllowed="1" showAll="0">
      <items count="39">
        <item x="4"/>
        <item x="11"/>
        <item x="14"/>
        <item x="7"/>
        <item x="21"/>
        <item x="23"/>
        <item x="10"/>
        <item x="32"/>
        <item x="15"/>
        <item x="9"/>
        <item x="30"/>
        <item x="27"/>
        <item x="0"/>
        <item x="26"/>
        <item x="8"/>
        <item x="6"/>
        <item x="3"/>
        <item x="13"/>
        <item x="33"/>
        <item x="5"/>
        <item x="16"/>
        <item x="29"/>
        <item x="19"/>
        <item x="18"/>
        <item x="31"/>
        <item x="34"/>
        <item x="28"/>
        <item x="20"/>
        <item x="17"/>
        <item x="25"/>
        <item x="12"/>
        <item x="35"/>
        <item x="36"/>
        <item x="2"/>
        <item x="37"/>
        <item x="1"/>
        <item x="24"/>
        <item x="22"/>
        <item t="default"/>
      </items>
    </pivotField>
    <pivotField compact="0" multipleItemSelectionAllowed="1" showAll="0">
      <items count="6">
        <item h="1" x="3"/>
        <item h="1" x="0"/>
        <item h="1" x="4"/>
        <item x="2"/>
        <item h="1" x="1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41">
        <item x="2"/>
        <item x="33"/>
        <item x="31"/>
        <item x="39"/>
        <item x="21"/>
        <item x="7"/>
        <item x="29"/>
        <item x="12"/>
        <item x="23"/>
        <item x="5"/>
        <item x="36"/>
        <item x="15"/>
        <item x="27"/>
        <item x="35"/>
        <item x="24"/>
        <item x="1"/>
        <item x="28"/>
        <item x="11"/>
        <item x="25"/>
        <item x="18"/>
        <item x="4"/>
        <item x="13"/>
        <item x="20"/>
        <item x="34"/>
        <item x="0"/>
        <item x="16"/>
        <item x="26"/>
        <item x="8"/>
        <item x="14"/>
        <item x="19"/>
        <item x="32"/>
        <item x="3"/>
        <item x="10"/>
        <item x="22"/>
        <item x="6"/>
        <item x="17"/>
        <item x="37"/>
        <item x="30"/>
        <item x="38"/>
        <item x="9"/>
        <item t="default"/>
      </items>
    </pivotField>
    <pivotField compact="0" showAll="0">
      <items count="29">
        <item x="25"/>
        <item x="24"/>
        <item x="19"/>
        <item x="2"/>
        <item x="22"/>
        <item x="12"/>
        <item x="7"/>
        <item x="20"/>
        <item x="5"/>
        <item x="15"/>
        <item x="26"/>
        <item x="21"/>
        <item x="1"/>
        <item x="11"/>
        <item x="18"/>
        <item x="4"/>
        <item x="0"/>
        <item x="13"/>
        <item x="16"/>
        <item x="8"/>
        <item x="14"/>
        <item x="10"/>
        <item x="3"/>
        <item x="6"/>
        <item x="17"/>
        <item x="23"/>
        <item x="9"/>
        <item x="27"/>
        <item t="default"/>
      </items>
    </pivotField>
    <pivotField dataField="1" compact="0" showAll="0">
      <items count="3">
        <item x="0"/>
        <item x="1"/>
        <item t="default"/>
      </items>
    </pivotField>
  </pivotFields>
  <rowFields count="1">
    <field x="4"/>
  </rowFields>
  <rowItems count="2">
    <i>
      <x v="1"/>
    </i>
    <i t="grand">
      <x/>
    </i>
  </rowItems>
  <colItems count="1">
    <i/>
  </colItems>
  <dataFields count="1">
    <dataField name="Count of loan_status" fld="7" subtotal="count" showDataAs="percentOfTotal" baseField="0" baseItem="0" numFmtId="10"/>
  </dataFields>
  <formats count="8">
    <format dxfId="31">
      <pivotArea collapsedLevelsAreSubtotals="1" fieldPosition="0"/>
    </format>
    <format dxfId="32">
      <pivotArea grandRow="1" collapsedLevelsAreSubtotals="1" fieldPosition="0"/>
    </format>
    <format dxfId="33">
      <pivotArea collapsedLevelsAreSubtotals="1" fieldPosition="0"/>
    </format>
    <format dxfId="34">
      <pivotArea grandRow="1" collapsedLevelsAreSubtotals="1" fieldPosition="0"/>
    </format>
    <format dxfId="35">
      <pivotArea collapsedLevelsAreSubtotals="1" fieldPosition="0"/>
    </format>
    <format dxfId="36">
      <pivotArea grandRow="1" collapsedLevelsAreSubtotals="1" fieldPosition="0"/>
    </format>
    <format dxfId="37">
      <pivotArea collapsedLevelsAreSubtotals="1" fieldPosition="0"/>
    </format>
    <format dxfId="38">
      <pivotArea grandRow="1"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level" sourceName="education_level">
  <pivotTables>
    <pivotTable tabId="4" name="PivotTable2"/>
    <pivotTable tabId="4" name="PivotTable3"/>
    <pivotTable tabId="4" name="PivotTable4"/>
    <pivotTable tabId="4" name="PivotTable5"/>
    <pivotTable tabId="4" name="PivotTable6"/>
  </pivotTables>
  <data>
    <tabular pivotCacheId="1">
      <items count="5">
        <i x="3" s="0"/>
        <i x="0" s="0"/>
        <i x="4" s="0"/>
        <i x="2" s="1"/>
        <i x="1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_level" cache="Slicer_education_level" caption="education_level" style="SlicerStyleLight6" rowHeight="365760"/>
</slicers>
</file>

<file path=xl/tables/table1.xml><?xml version="1.0" encoding="utf-8"?>
<table xmlns="http://schemas.openxmlformats.org/spreadsheetml/2006/main" id="1" name="tbloanset" displayName="tbloanset" ref="A1:H62" totalsRowShown="0">
  <autoFilter xmlns:etc="http://www.wps.cn/officeDocument/2017/etCustomData" ref="A1:H62" etc:filterBottomFollowUsedRange="0"/>
  <tableColumns count="8">
    <tableColumn id="1" name="age"/>
    <tableColumn id="2" name="gender"/>
    <tableColumn id="3" name="occupation"/>
    <tableColumn id="4" name="education_level"/>
    <tableColumn id="5" name="marital_status"/>
    <tableColumn id="6" name="income"/>
    <tableColumn id="7" name="credit_score"/>
    <tableColumn id="8" name="loan_statu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3"/>
  <sheetViews>
    <sheetView zoomScale="88" zoomScaleNormal="88" topLeftCell="B1" workbookViewId="0">
      <selection activeCell="L10" sqref="L10"/>
    </sheetView>
  </sheetViews>
  <sheetFormatPr defaultColWidth="8.72727272727273" defaultRowHeight="14.5"/>
  <cols>
    <col min="1" max="1" width="17.9090909090909"/>
    <col min="2" max="2" width="12.8181818181818"/>
    <col min="3" max="3" width="16.2727272727273"/>
    <col min="4" max="4" width="20.2727272727273"/>
    <col min="5" max="5" width="14.4545454545455"/>
    <col min="7" max="7" width="13"/>
    <col min="8" max="8" width="14.4545454545455"/>
    <col min="9" max="10" width="12.8181818181818"/>
    <col min="11" max="11" width="13.5454545454545"/>
    <col min="12" max="12" width="16.0909090909091"/>
  </cols>
  <sheetData>
    <row r="3" spans="1:2">
      <c r="A3" t="s">
        <v>0</v>
      </c>
      <c r="B3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 s="11">
        <v>31666.6666666667</v>
      </c>
      <c r="C5" s="11">
        <v>41750</v>
      </c>
      <c r="D5" s="11">
        <v>37428.5714285714</v>
      </c>
    </row>
    <row r="6" spans="1:4">
      <c r="A6" t="s">
        <v>5</v>
      </c>
      <c r="B6">
        <v>31666.6666666667</v>
      </c>
      <c r="C6">
        <v>41750</v>
      </c>
      <c r="D6">
        <v>37428.5714285714</v>
      </c>
    </row>
    <row r="9" spans="7:12">
      <c r="G9" t="s">
        <v>7</v>
      </c>
      <c r="H9" t="s">
        <v>8</v>
      </c>
      <c r="K9" t="s">
        <v>9</v>
      </c>
      <c r="L9" t="s">
        <v>10</v>
      </c>
    </row>
    <row r="10" spans="7:12">
      <c r="G10" t="s">
        <v>11</v>
      </c>
      <c r="H10">
        <v>55000</v>
      </c>
      <c r="K10" t="s">
        <v>12</v>
      </c>
      <c r="L10" s="13">
        <v>0.142857142857143</v>
      </c>
    </row>
    <row r="11" spans="7:12">
      <c r="G11" t="s">
        <v>13</v>
      </c>
      <c r="H11">
        <v>67000</v>
      </c>
      <c r="K11" t="s">
        <v>14</v>
      </c>
      <c r="L11" s="13">
        <v>0.857142857142857</v>
      </c>
    </row>
    <row r="12" spans="7:12">
      <c r="G12" t="s">
        <v>15</v>
      </c>
      <c r="H12">
        <v>87000</v>
      </c>
      <c r="K12" t="s">
        <v>5</v>
      </c>
      <c r="L12" s="13">
        <v>1</v>
      </c>
    </row>
    <row r="13" spans="7:8">
      <c r="G13" t="s">
        <v>16</v>
      </c>
      <c r="H13">
        <v>28000</v>
      </c>
    </row>
    <row r="14" spans="7:8">
      <c r="G14" t="s">
        <v>17</v>
      </c>
      <c r="H14">
        <v>25000</v>
      </c>
    </row>
    <row r="15" spans="7:8">
      <c r="G15" t="s">
        <v>5</v>
      </c>
      <c r="H15">
        <v>262000</v>
      </c>
    </row>
    <row r="17" spans="4:5">
      <c r="D17" t="s">
        <v>18</v>
      </c>
      <c r="E17" t="s">
        <v>8</v>
      </c>
    </row>
    <row r="18" spans="4:5">
      <c r="D18" t="s">
        <v>19</v>
      </c>
      <c r="E18" s="12">
        <v>137000</v>
      </c>
    </row>
    <row r="19" spans="4:5">
      <c r="D19" t="s">
        <v>20</v>
      </c>
      <c r="E19" s="12">
        <v>80000</v>
      </c>
    </row>
    <row r="20" spans="4:5">
      <c r="D20" t="s">
        <v>21</v>
      </c>
      <c r="E20" s="12">
        <v>45000</v>
      </c>
    </row>
    <row r="21" spans="4:5">
      <c r="D21" t="s">
        <v>5</v>
      </c>
      <c r="E21" s="12">
        <v>262000</v>
      </c>
    </row>
    <row r="31" spans="3:4">
      <c r="C31" t="s">
        <v>22</v>
      </c>
      <c r="D31" t="s">
        <v>23</v>
      </c>
    </row>
    <row r="32" spans="3:4">
      <c r="C32" t="s">
        <v>24</v>
      </c>
      <c r="D32" s="13">
        <v>1</v>
      </c>
    </row>
    <row r="33" spans="3:4">
      <c r="C33" t="s">
        <v>5</v>
      </c>
      <c r="D33" s="1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zoomScaleSheetLayoutView="60" workbookViewId="0">
      <pane ySplit="1" topLeftCell="A2" activePane="bottomLeft" state="frozen"/>
      <selection/>
      <selection pane="bottomLeft" activeCell="D8" sqref="D8"/>
    </sheetView>
  </sheetViews>
  <sheetFormatPr defaultColWidth="9.81818181818182" defaultRowHeight="14.5" outlineLevelCol="7"/>
  <cols>
    <col min="1" max="1" width="4.45454545454545" customWidth="1"/>
    <col min="2" max="2" width="7.54545454545455" customWidth="1"/>
    <col min="3" max="3" width="13.4545454545455" customWidth="1"/>
    <col min="4" max="4" width="15.2727272727273" customWidth="1"/>
    <col min="5" max="5" width="13.9090909090909" customWidth="1"/>
    <col min="6" max="6" width="7.63636363636364" customWidth="1"/>
    <col min="7" max="7" width="12" customWidth="1"/>
    <col min="8" max="8" width="11.3636363636364" customWidth="1"/>
  </cols>
  <sheetData>
    <row r="1" spans="1:8">
      <c r="A1" t="s">
        <v>18</v>
      </c>
      <c r="B1" t="s">
        <v>1</v>
      </c>
      <c r="C1" t="s">
        <v>7</v>
      </c>
      <c r="D1" t="s">
        <v>2</v>
      </c>
      <c r="E1" t="s">
        <v>22</v>
      </c>
      <c r="F1" t="s">
        <v>25</v>
      </c>
      <c r="G1" t="s">
        <v>26</v>
      </c>
      <c r="H1" t="s">
        <v>9</v>
      </c>
    </row>
    <row r="2" spans="1:8">
      <c r="A2">
        <v>32</v>
      </c>
      <c r="B2" t="s">
        <v>4</v>
      </c>
      <c r="C2" t="s">
        <v>27</v>
      </c>
      <c r="D2" t="s">
        <v>28</v>
      </c>
      <c r="E2" t="s">
        <v>29</v>
      </c>
      <c r="F2">
        <v>85000</v>
      </c>
      <c r="G2">
        <v>720</v>
      </c>
      <c r="H2" t="s">
        <v>12</v>
      </c>
    </row>
    <row r="3" spans="1:8">
      <c r="A3">
        <v>45</v>
      </c>
      <c r="B3" t="s">
        <v>3</v>
      </c>
      <c r="C3" t="s">
        <v>30</v>
      </c>
      <c r="D3" t="s">
        <v>31</v>
      </c>
      <c r="E3" t="s">
        <v>24</v>
      </c>
      <c r="F3">
        <v>62000</v>
      </c>
      <c r="G3">
        <v>680</v>
      </c>
      <c r="H3" t="s">
        <v>12</v>
      </c>
    </row>
    <row r="4" spans="1:8">
      <c r="A4">
        <v>28</v>
      </c>
      <c r="B4" t="s">
        <v>4</v>
      </c>
      <c r="C4" t="s">
        <v>17</v>
      </c>
      <c r="D4" t="s">
        <v>6</v>
      </c>
      <c r="E4" t="s">
        <v>24</v>
      </c>
      <c r="F4">
        <v>25000</v>
      </c>
      <c r="G4">
        <v>590</v>
      </c>
      <c r="H4" t="s">
        <v>14</v>
      </c>
    </row>
    <row r="5" spans="1:8">
      <c r="A5">
        <v>51</v>
      </c>
      <c r="B5" t="s">
        <v>3</v>
      </c>
      <c r="C5" t="s">
        <v>32</v>
      </c>
      <c r="D5" t="s">
        <v>28</v>
      </c>
      <c r="E5" t="s">
        <v>29</v>
      </c>
      <c r="F5">
        <v>105000</v>
      </c>
      <c r="G5">
        <v>780</v>
      </c>
      <c r="H5" t="s">
        <v>12</v>
      </c>
    </row>
    <row r="6" spans="1:8">
      <c r="A6">
        <v>36</v>
      </c>
      <c r="B6" t="s">
        <v>4</v>
      </c>
      <c r="C6" t="s">
        <v>33</v>
      </c>
      <c r="D6" t="s">
        <v>28</v>
      </c>
      <c r="E6" t="s">
        <v>29</v>
      </c>
      <c r="F6">
        <v>75000</v>
      </c>
      <c r="G6">
        <v>710</v>
      </c>
      <c r="H6" t="s">
        <v>12</v>
      </c>
    </row>
    <row r="7" spans="1:8">
      <c r="A7">
        <v>24</v>
      </c>
      <c r="B7" t="s">
        <v>3</v>
      </c>
      <c r="C7" t="s">
        <v>34</v>
      </c>
      <c r="D7" t="s">
        <v>35</v>
      </c>
      <c r="E7" t="s">
        <v>24</v>
      </c>
      <c r="F7">
        <v>48000</v>
      </c>
      <c r="G7">
        <v>640</v>
      </c>
      <c r="H7" t="s">
        <v>14</v>
      </c>
    </row>
    <row r="8" spans="1:8">
      <c r="A8">
        <v>42</v>
      </c>
      <c r="B8" t="s">
        <v>4</v>
      </c>
      <c r="C8" t="s">
        <v>36</v>
      </c>
      <c r="D8" t="s">
        <v>37</v>
      </c>
      <c r="E8" t="s">
        <v>29</v>
      </c>
      <c r="F8">
        <v>120000</v>
      </c>
      <c r="G8">
        <v>790</v>
      </c>
      <c r="H8" t="s">
        <v>12</v>
      </c>
    </row>
    <row r="9" spans="1:8">
      <c r="A9">
        <v>29</v>
      </c>
      <c r="B9" t="s">
        <v>3</v>
      </c>
      <c r="C9" t="s">
        <v>38</v>
      </c>
      <c r="D9" t="s">
        <v>28</v>
      </c>
      <c r="E9" t="s">
        <v>24</v>
      </c>
      <c r="F9">
        <v>38000</v>
      </c>
      <c r="G9">
        <v>620</v>
      </c>
      <c r="H9" t="s">
        <v>14</v>
      </c>
    </row>
    <row r="10" spans="1:8">
      <c r="A10">
        <v>37</v>
      </c>
      <c r="B10" t="s">
        <v>4</v>
      </c>
      <c r="C10" t="s">
        <v>39</v>
      </c>
      <c r="D10" t="s">
        <v>31</v>
      </c>
      <c r="E10" t="s">
        <v>29</v>
      </c>
      <c r="F10">
        <v>92000</v>
      </c>
      <c r="G10">
        <v>750</v>
      </c>
      <c r="H10" t="s">
        <v>12</v>
      </c>
    </row>
    <row r="11" spans="1:8">
      <c r="A11">
        <v>48</v>
      </c>
      <c r="B11" t="s">
        <v>3</v>
      </c>
      <c r="C11" t="s">
        <v>40</v>
      </c>
      <c r="D11" t="s">
        <v>37</v>
      </c>
      <c r="E11" t="s">
        <v>29</v>
      </c>
      <c r="F11">
        <v>180000</v>
      </c>
      <c r="G11">
        <v>820</v>
      </c>
      <c r="H11" t="s">
        <v>12</v>
      </c>
    </row>
    <row r="12" spans="1:8">
      <c r="A12">
        <v>55</v>
      </c>
      <c r="B12" t="s">
        <v>4</v>
      </c>
      <c r="C12" t="s">
        <v>41</v>
      </c>
      <c r="D12" t="s">
        <v>31</v>
      </c>
      <c r="E12" t="s">
        <v>29</v>
      </c>
      <c r="F12">
        <v>110000</v>
      </c>
      <c r="G12">
        <v>770</v>
      </c>
      <c r="H12" t="s">
        <v>12</v>
      </c>
    </row>
    <row r="13" spans="1:8">
      <c r="A13">
        <v>31</v>
      </c>
      <c r="B13" t="s">
        <v>3</v>
      </c>
      <c r="C13" t="s">
        <v>42</v>
      </c>
      <c r="D13" t="s">
        <v>28</v>
      </c>
      <c r="E13" t="s">
        <v>24</v>
      </c>
      <c r="F13">
        <v>68000</v>
      </c>
      <c r="G13">
        <v>690</v>
      </c>
      <c r="H13" t="s">
        <v>12</v>
      </c>
    </row>
    <row r="14" spans="1:8">
      <c r="A14">
        <v>26</v>
      </c>
      <c r="B14" t="s">
        <v>4</v>
      </c>
      <c r="C14" t="s">
        <v>15</v>
      </c>
      <c r="D14" t="s">
        <v>6</v>
      </c>
      <c r="E14" t="s">
        <v>24</v>
      </c>
      <c r="F14">
        <v>42000</v>
      </c>
      <c r="G14">
        <v>610</v>
      </c>
      <c r="H14" t="s">
        <v>14</v>
      </c>
    </row>
    <row r="15" spans="1:8">
      <c r="A15">
        <v>39</v>
      </c>
      <c r="B15" t="s">
        <v>3</v>
      </c>
      <c r="C15" t="s">
        <v>43</v>
      </c>
      <c r="D15" t="s">
        <v>28</v>
      </c>
      <c r="E15" t="s">
        <v>29</v>
      </c>
      <c r="F15">
        <v>78000</v>
      </c>
      <c r="G15">
        <v>730</v>
      </c>
      <c r="H15" t="s">
        <v>12</v>
      </c>
    </row>
    <row r="16" spans="1:8">
      <c r="A16">
        <v>44</v>
      </c>
      <c r="B16" t="s">
        <v>4</v>
      </c>
      <c r="C16" t="s">
        <v>44</v>
      </c>
      <c r="D16" t="s">
        <v>31</v>
      </c>
      <c r="E16" t="s">
        <v>29</v>
      </c>
      <c r="F16">
        <v>95000</v>
      </c>
      <c r="G16">
        <v>760</v>
      </c>
      <c r="H16" t="s">
        <v>12</v>
      </c>
    </row>
    <row r="17" spans="1:8">
      <c r="A17">
        <v>27</v>
      </c>
      <c r="B17" t="s">
        <v>3</v>
      </c>
      <c r="C17" t="s">
        <v>45</v>
      </c>
      <c r="D17" t="s">
        <v>28</v>
      </c>
      <c r="E17" t="s">
        <v>24</v>
      </c>
      <c r="F17">
        <v>52000</v>
      </c>
      <c r="G17">
        <v>650</v>
      </c>
      <c r="H17" t="s">
        <v>14</v>
      </c>
    </row>
    <row r="18" spans="1:8">
      <c r="A18">
        <v>34</v>
      </c>
      <c r="B18" t="s">
        <v>4</v>
      </c>
      <c r="C18" t="s">
        <v>27</v>
      </c>
      <c r="D18" t="s">
        <v>28</v>
      </c>
      <c r="E18" t="s">
        <v>29</v>
      </c>
      <c r="F18">
        <v>88000</v>
      </c>
      <c r="G18">
        <v>740</v>
      </c>
      <c r="H18" t="s">
        <v>12</v>
      </c>
    </row>
    <row r="19" spans="1:8">
      <c r="A19">
        <v>41</v>
      </c>
      <c r="B19" t="s">
        <v>3</v>
      </c>
      <c r="C19" t="s">
        <v>46</v>
      </c>
      <c r="D19" t="s">
        <v>37</v>
      </c>
      <c r="E19" t="s">
        <v>29</v>
      </c>
      <c r="F19">
        <v>125000</v>
      </c>
      <c r="G19">
        <v>800</v>
      </c>
      <c r="H19" t="s">
        <v>12</v>
      </c>
    </row>
    <row r="20" spans="1:8">
      <c r="A20">
        <v>30</v>
      </c>
      <c r="B20" t="s">
        <v>4</v>
      </c>
      <c r="C20" t="s">
        <v>47</v>
      </c>
      <c r="D20" t="s">
        <v>31</v>
      </c>
      <c r="E20" t="s">
        <v>24</v>
      </c>
      <c r="F20">
        <v>72000</v>
      </c>
      <c r="G20">
        <v>700</v>
      </c>
      <c r="H20" t="s">
        <v>12</v>
      </c>
    </row>
    <row r="21" spans="1:8">
      <c r="A21">
        <v>53</v>
      </c>
      <c r="B21" t="s">
        <v>3</v>
      </c>
      <c r="C21" t="s">
        <v>48</v>
      </c>
      <c r="D21" t="s">
        <v>37</v>
      </c>
      <c r="E21" t="s">
        <v>29</v>
      </c>
      <c r="F21">
        <v>98000</v>
      </c>
      <c r="G21">
        <v>790</v>
      </c>
      <c r="H21" t="s">
        <v>12</v>
      </c>
    </row>
    <row r="22" spans="1:8">
      <c r="A22">
        <v>38</v>
      </c>
      <c r="B22" t="s">
        <v>4</v>
      </c>
      <c r="C22" t="s">
        <v>49</v>
      </c>
      <c r="D22" t="s">
        <v>28</v>
      </c>
      <c r="E22" t="s">
        <v>29</v>
      </c>
      <c r="F22">
        <v>80000</v>
      </c>
      <c r="G22">
        <v>720</v>
      </c>
      <c r="H22" t="s">
        <v>12</v>
      </c>
    </row>
    <row r="23" spans="1:8">
      <c r="A23">
        <v>25</v>
      </c>
      <c r="B23" t="s">
        <v>3</v>
      </c>
      <c r="C23" t="s">
        <v>13</v>
      </c>
      <c r="D23" t="s">
        <v>6</v>
      </c>
      <c r="E23" t="s">
        <v>24</v>
      </c>
      <c r="F23">
        <v>35000</v>
      </c>
      <c r="G23">
        <v>580</v>
      </c>
      <c r="H23" t="s">
        <v>14</v>
      </c>
    </row>
    <row r="24" spans="1:8">
      <c r="A24">
        <v>46</v>
      </c>
      <c r="B24" t="s">
        <v>4</v>
      </c>
      <c r="C24" t="s">
        <v>50</v>
      </c>
      <c r="D24" t="s">
        <v>31</v>
      </c>
      <c r="E24" t="s">
        <v>29</v>
      </c>
      <c r="F24">
        <v>115000</v>
      </c>
      <c r="G24">
        <v>780</v>
      </c>
      <c r="H24" t="s">
        <v>12</v>
      </c>
    </row>
    <row r="25" spans="1:8">
      <c r="A25">
        <v>33</v>
      </c>
      <c r="B25" t="s">
        <v>3</v>
      </c>
      <c r="C25" t="s">
        <v>51</v>
      </c>
      <c r="D25" t="s">
        <v>28</v>
      </c>
      <c r="E25" t="s">
        <v>24</v>
      </c>
      <c r="F25">
        <v>45000</v>
      </c>
      <c r="G25">
        <v>630</v>
      </c>
      <c r="H25" t="s">
        <v>14</v>
      </c>
    </row>
    <row r="26" spans="1:8">
      <c r="A26">
        <v>40</v>
      </c>
      <c r="B26" t="s">
        <v>4</v>
      </c>
      <c r="C26" t="s">
        <v>52</v>
      </c>
      <c r="D26" t="s">
        <v>35</v>
      </c>
      <c r="E26" t="s">
        <v>29</v>
      </c>
      <c r="F26">
        <v>60000</v>
      </c>
      <c r="G26">
        <v>690</v>
      </c>
      <c r="H26" t="s">
        <v>12</v>
      </c>
    </row>
    <row r="27" spans="1:8">
      <c r="A27">
        <v>28</v>
      </c>
      <c r="B27" t="s">
        <v>3</v>
      </c>
      <c r="C27" t="s">
        <v>53</v>
      </c>
      <c r="D27" t="s">
        <v>37</v>
      </c>
      <c r="E27" t="s">
        <v>24</v>
      </c>
      <c r="F27">
        <v>75000</v>
      </c>
      <c r="G27">
        <v>710</v>
      </c>
      <c r="H27" t="s">
        <v>12</v>
      </c>
    </row>
    <row r="28" spans="1:8">
      <c r="A28">
        <v>35</v>
      </c>
      <c r="B28" t="s">
        <v>4</v>
      </c>
      <c r="C28" t="s">
        <v>54</v>
      </c>
      <c r="D28" t="s">
        <v>28</v>
      </c>
      <c r="E28" t="s">
        <v>29</v>
      </c>
      <c r="F28">
        <v>70000</v>
      </c>
      <c r="G28">
        <v>700</v>
      </c>
      <c r="H28" t="s">
        <v>12</v>
      </c>
    </row>
    <row r="29" spans="1:8">
      <c r="A29">
        <v>43</v>
      </c>
      <c r="B29" t="s">
        <v>3</v>
      </c>
      <c r="C29" t="s">
        <v>55</v>
      </c>
      <c r="D29" t="s">
        <v>31</v>
      </c>
      <c r="E29" t="s">
        <v>29</v>
      </c>
      <c r="F29">
        <v>90000</v>
      </c>
      <c r="G29">
        <v>750</v>
      </c>
      <c r="H29" t="s">
        <v>12</v>
      </c>
    </row>
    <row r="30" spans="1:8">
      <c r="A30">
        <v>31</v>
      </c>
      <c r="B30" t="s">
        <v>4</v>
      </c>
      <c r="C30" t="s">
        <v>11</v>
      </c>
      <c r="D30" t="s">
        <v>6</v>
      </c>
      <c r="E30" t="s">
        <v>24</v>
      </c>
      <c r="F30">
        <v>55000</v>
      </c>
      <c r="G30">
        <v>670</v>
      </c>
      <c r="H30" t="s">
        <v>12</v>
      </c>
    </row>
    <row r="31" spans="1:8">
      <c r="A31">
        <v>49</v>
      </c>
      <c r="B31" t="s">
        <v>3</v>
      </c>
      <c r="C31" t="s">
        <v>56</v>
      </c>
      <c r="D31" t="s">
        <v>28</v>
      </c>
      <c r="E31" t="s">
        <v>29</v>
      </c>
      <c r="F31">
        <v>65000</v>
      </c>
      <c r="G31">
        <v>720</v>
      </c>
      <c r="H31" t="s">
        <v>12</v>
      </c>
    </row>
    <row r="32" spans="1:8">
      <c r="A32">
        <v>27</v>
      </c>
      <c r="B32" t="s">
        <v>4</v>
      </c>
      <c r="C32" t="s">
        <v>57</v>
      </c>
      <c r="D32" t="s">
        <v>35</v>
      </c>
      <c r="E32" t="s">
        <v>24</v>
      </c>
      <c r="F32">
        <v>40000</v>
      </c>
      <c r="G32">
        <v>600</v>
      </c>
      <c r="H32" t="s">
        <v>14</v>
      </c>
    </row>
    <row r="33" spans="1:8">
      <c r="A33">
        <v>54</v>
      </c>
      <c r="B33" t="s">
        <v>3</v>
      </c>
      <c r="C33" t="s">
        <v>58</v>
      </c>
      <c r="D33" t="s">
        <v>31</v>
      </c>
      <c r="E33" t="s">
        <v>29</v>
      </c>
      <c r="F33">
        <v>85000</v>
      </c>
      <c r="G33">
        <v>760</v>
      </c>
      <c r="H33" t="s">
        <v>12</v>
      </c>
    </row>
    <row r="34" spans="1:8">
      <c r="A34">
        <v>32</v>
      </c>
      <c r="B34" t="s">
        <v>4</v>
      </c>
      <c r="C34" t="s">
        <v>59</v>
      </c>
      <c r="D34" t="s">
        <v>28</v>
      </c>
      <c r="E34" t="s">
        <v>29</v>
      </c>
      <c r="F34">
        <v>95000</v>
      </c>
      <c r="G34">
        <v>780</v>
      </c>
      <c r="H34" t="s">
        <v>12</v>
      </c>
    </row>
    <row r="35" spans="1:8">
      <c r="A35">
        <v>47</v>
      </c>
      <c r="B35" t="s">
        <v>3</v>
      </c>
      <c r="C35" t="s">
        <v>60</v>
      </c>
      <c r="D35" t="s">
        <v>37</v>
      </c>
      <c r="E35" t="s">
        <v>29</v>
      </c>
      <c r="F35">
        <v>140000</v>
      </c>
      <c r="G35">
        <v>810</v>
      </c>
      <c r="H35" t="s">
        <v>12</v>
      </c>
    </row>
    <row r="36" spans="1:8">
      <c r="A36">
        <v>29</v>
      </c>
      <c r="B36" t="s">
        <v>4</v>
      </c>
      <c r="C36" t="s">
        <v>61</v>
      </c>
      <c r="D36" t="s">
        <v>28</v>
      </c>
      <c r="E36" t="s">
        <v>24</v>
      </c>
      <c r="F36">
        <v>30000</v>
      </c>
      <c r="G36">
        <v>570</v>
      </c>
      <c r="H36" t="s">
        <v>14</v>
      </c>
    </row>
    <row r="37" spans="1:8">
      <c r="A37">
        <v>52</v>
      </c>
      <c r="B37" t="s">
        <v>3</v>
      </c>
      <c r="C37" t="s">
        <v>62</v>
      </c>
      <c r="D37" t="s">
        <v>37</v>
      </c>
      <c r="E37" t="s">
        <v>29</v>
      </c>
      <c r="F37">
        <v>110000</v>
      </c>
      <c r="G37">
        <v>800</v>
      </c>
      <c r="H37" t="s">
        <v>12</v>
      </c>
    </row>
    <row r="38" spans="1:8">
      <c r="A38">
        <v>35</v>
      </c>
      <c r="B38" t="s">
        <v>4</v>
      </c>
      <c r="C38" t="s">
        <v>27</v>
      </c>
      <c r="D38" t="s">
        <v>31</v>
      </c>
      <c r="E38" t="s">
        <v>29</v>
      </c>
      <c r="F38">
        <v>100000</v>
      </c>
      <c r="G38">
        <v>770</v>
      </c>
      <c r="H38" t="s">
        <v>12</v>
      </c>
    </row>
    <row r="39" spans="1:8">
      <c r="A39">
        <v>26</v>
      </c>
      <c r="B39" t="s">
        <v>3</v>
      </c>
      <c r="C39" t="s">
        <v>16</v>
      </c>
      <c r="D39" t="s">
        <v>6</v>
      </c>
      <c r="E39" t="s">
        <v>24</v>
      </c>
      <c r="F39">
        <v>28000</v>
      </c>
      <c r="G39">
        <v>560</v>
      </c>
      <c r="H39" t="s">
        <v>14</v>
      </c>
    </row>
    <row r="40" spans="1:8">
      <c r="A40">
        <v>40</v>
      </c>
      <c r="B40" t="s">
        <v>4</v>
      </c>
      <c r="C40" t="s">
        <v>63</v>
      </c>
      <c r="D40" t="s">
        <v>28</v>
      </c>
      <c r="E40" t="s">
        <v>29</v>
      </c>
      <c r="F40">
        <v>85000</v>
      </c>
      <c r="G40">
        <v>740</v>
      </c>
      <c r="H40" t="s">
        <v>12</v>
      </c>
    </row>
    <row r="41" spans="1:8">
      <c r="A41">
        <v>33</v>
      </c>
      <c r="B41" t="s">
        <v>3</v>
      </c>
      <c r="C41" t="s">
        <v>64</v>
      </c>
      <c r="D41" t="s">
        <v>35</v>
      </c>
      <c r="E41" t="s">
        <v>24</v>
      </c>
      <c r="F41">
        <v>42000</v>
      </c>
      <c r="G41">
        <v>620</v>
      </c>
      <c r="H41" t="s">
        <v>14</v>
      </c>
    </row>
    <row r="42" spans="1:8">
      <c r="A42">
        <v>38</v>
      </c>
      <c r="B42" t="s">
        <v>4</v>
      </c>
      <c r="C42" t="s">
        <v>33</v>
      </c>
      <c r="D42" t="s">
        <v>28</v>
      </c>
      <c r="E42" t="s">
        <v>29</v>
      </c>
      <c r="F42">
        <v>82000</v>
      </c>
      <c r="G42">
        <v>730</v>
      </c>
      <c r="H42" t="s">
        <v>12</v>
      </c>
    </row>
    <row r="43" spans="1:8">
      <c r="A43">
        <v>30</v>
      </c>
      <c r="B43" t="s">
        <v>3</v>
      </c>
      <c r="C43" t="s">
        <v>30</v>
      </c>
      <c r="D43" t="s">
        <v>31</v>
      </c>
      <c r="E43" t="s">
        <v>24</v>
      </c>
      <c r="F43">
        <v>58000</v>
      </c>
      <c r="G43">
        <v>670</v>
      </c>
      <c r="H43" t="s">
        <v>12</v>
      </c>
    </row>
    <row r="44" spans="1:8">
      <c r="A44">
        <v>45</v>
      </c>
      <c r="B44" t="s">
        <v>4</v>
      </c>
      <c r="C44" t="s">
        <v>32</v>
      </c>
      <c r="D44" t="s">
        <v>28</v>
      </c>
      <c r="E44" t="s">
        <v>29</v>
      </c>
      <c r="F44">
        <v>110000</v>
      </c>
      <c r="G44">
        <v>790</v>
      </c>
      <c r="H44" t="s">
        <v>12</v>
      </c>
    </row>
    <row r="45" spans="1:8">
      <c r="A45">
        <v>28</v>
      </c>
      <c r="B45" t="s">
        <v>3</v>
      </c>
      <c r="C45" t="s">
        <v>34</v>
      </c>
      <c r="D45" t="s">
        <v>35</v>
      </c>
      <c r="E45" t="s">
        <v>24</v>
      </c>
      <c r="F45">
        <v>50000</v>
      </c>
      <c r="G45">
        <v>660</v>
      </c>
      <c r="H45" t="s">
        <v>14</v>
      </c>
    </row>
    <row r="46" spans="1:8">
      <c r="A46">
        <v>42</v>
      </c>
      <c r="B46" t="s">
        <v>4</v>
      </c>
      <c r="C46" t="s">
        <v>36</v>
      </c>
      <c r="D46" t="s">
        <v>37</v>
      </c>
      <c r="E46" t="s">
        <v>29</v>
      </c>
      <c r="F46">
        <v>130000</v>
      </c>
      <c r="G46">
        <v>800</v>
      </c>
      <c r="H46" t="s">
        <v>12</v>
      </c>
    </row>
    <row r="47" spans="1:8">
      <c r="A47">
        <v>36</v>
      </c>
      <c r="B47" t="s">
        <v>3</v>
      </c>
      <c r="C47" t="s">
        <v>27</v>
      </c>
      <c r="D47" t="s">
        <v>31</v>
      </c>
      <c r="E47" t="s">
        <v>29</v>
      </c>
      <c r="F47">
        <v>90000</v>
      </c>
      <c r="G47">
        <v>740</v>
      </c>
      <c r="H47" t="s">
        <v>12</v>
      </c>
    </row>
    <row r="48" spans="1:8">
      <c r="A48">
        <v>31</v>
      </c>
      <c r="B48" t="s">
        <v>4</v>
      </c>
      <c r="C48" t="s">
        <v>42</v>
      </c>
      <c r="D48" t="s">
        <v>28</v>
      </c>
      <c r="E48" t="s">
        <v>24</v>
      </c>
      <c r="F48">
        <v>65000</v>
      </c>
      <c r="G48">
        <v>680</v>
      </c>
      <c r="H48" t="s">
        <v>12</v>
      </c>
    </row>
    <row r="49" spans="1:8">
      <c r="A49">
        <v>48</v>
      </c>
      <c r="B49" t="s">
        <v>3</v>
      </c>
      <c r="C49" t="s">
        <v>40</v>
      </c>
      <c r="D49" t="s">
        <v>37</v>
      </c>
      <c r="E49" t="s">
        <v>29</v>
      </c>
      <c r="F49">
        <v>175000</v>
      </c>
      <c r="G49">
        <v>830</v>
      </c>
      <c r="H49" t="s">
        <v>12</v>
      </c>
    </row>
    <row r="50" spans="1:8">
      <c r="A50">
        <v>34</v>
      </c>
      <c r="B50" t="s">
        <v>4</v>
      </c>
      <c r="C50" t="s">
        <v>39</v>
      </c>
      <c r="D50" t="s">
        <v>28</v>
      </c>
      <c r="E50" t="s">
        <v>29</v>
      </c>
      <c r="F50">
        <v>78000</v>
      </c>
      <c r="G50">
        <v>720</v>
      </c>
      <c r="H50" t="s">
        <v>12</v>
      </c>
    </row>
    <row r="51" spans="1:8">
      <c r="A51">
        <v>27</v>
      </c>
      <c r="B51" t="s">
        <v>3</v>
      </c>
      <c r="C51" t="s">
        <v>38</v>
      </c>
      <c r="D51" t="s">
        <v>28</v>
      </c>
      <c r="E51" t="s">
        <v>24</v>
      </c>
      <c r="F51">
        <v>35000</v>
      </c>
      <c r="G51">
        <v>600</v>
      </c>
      <c r="H51" t="s">
        <v>14</v>
      </c>
    </row>
    <row r="52" spans="1:8">
      <c r="A52">
        <v>41</v>
      </c>
      <c r="B52" t="s">
        <v>4</v>
      </c>
      <c r="C52" t="s">
        <v>41</v>
      </c>
      <c r="D52" t="s">
        <v>31</v>
      </c>
      <c r="E52" t="s">
        <v>29</v>
      </c>
      <c r="F52">
        <v>105000</v>
      </c>
      <c r="G52">
        <v>760</v>
      </c>
      <c r="H52" t="s">
        <v>12</v>
      </c>
    </row>
    <row r="53" spans="1:8">
      <c r="A53">
        <v>29</v>
      </c>
      <c r="B53" t="s">
        <v>3</v>
      </c>
      <c r="C53" t="s">
        <v>45</v>
      </c>
      <c r="D53" t="s">
        <v>28</v>
      </c>
      <c r="E53" t="s">
        <v>24</v>
      </c>
      <c r="F53">
        <v>48000</v>
      </c>
      <c r="G53">
        <v>640</v>
      </c>
      <c r="H53" t="s">
        <v>14</v>
      </c>
    </row>
    <row r="54" spans="1:8">
      <c r="A54">
        <v>37</v>
      </c>
      <c r="B54" t="s">
        <v>4</v>
      </c>
      <c r="C54" t="s">
        <v>27</v>
      </c>
      <c r="D54" t="s">
        <v>28</v>
      </c>
      <c r="E54" t="s">
        <v>29</v>
      </c>
      <c r="F54">
        <v>92000</v>
      </c>
      <c r="G54">
        <v>750</v>
      </c>
      <c r="H54" t="s">
        <v>12</v>
      </c>
    </row>
    <row r="55" spans="1:8">
      <c r="A55">
        <v>44</v>
      </c>
      <c r="B55" t="s">
        <v>3</v>
      </c>
      <c r="C55" t="s">
        <v>43</v>
      </c>
      <c r="D55" t="s">
        <v>31</v>
      </c>
      <c r="E55" t="s">
        <v>29</v>
      </c>
      <c r="F55">
        <v>85000</v>
      </c>
      <c r="G55">
        <v>740</v>
      </c>
      <c r="H55" t="s">
        <v>12</v>
      </c>
    </row>
    <row r="56" spans="1:8">
      <c r="A56">
        <v>32</v>
      </c>
      <c r="B56" t="s">
        <v>4</v>
      </c>
      <c r="C56" t="s">
        <v>15</v>
      </c>
      <c r="D56" t="s">
        <v>6</v>
      </c>
      <c r="E56" t="s">
        <v>24</v>
      </c>
      <c r="F56">
        <v>45000</v>
      </c>
      <c r="G56">
        <v>630</v>
      </c>
      <c r="H56" t="s">
        <v>14</v>
      </c>
    </row>
    <row r="57" spans="1:8">
      <c r="A57">
        <v>50</v>
      </c>
      <c r="B57" t="s">
        <v>3</v>
      </c>
      <c r="C57" t="s">
        <v>48</v>
      </c>
      <c r="D57" t="s">
        <v>37</v>
      </c>
      <c r="E57" t="s">
        <v>29</v>
      </c>
      <c r="F57">
        <v>120000</v>
      </c>
      <c r="G57">
        <v>810</v>
      </c>
      <c r="H57" t="s">
        <v>12</v>
      </c>
    </row>
    <row r="58" spans="1:8">
      <c r="A58">
        <v>39</v>
      </c>
      <c r="B58" t="s">
        <v>4</v>
      </c>
      <c r="C58" t="s">
        <v>44</v>
      </c>
      <c r="D58" t="s">
        <v>31</v>
      </c>
      <c r="E58" t="s">
        <v>29</v>
      </c>
      <c r="F58">
        <v>100000</v>
      </c>
      <c r="G58">
        <v>770</v>
      </c>
      <c r="H58" t="s">
        <v>12</v>
      </c>
    </row>
    <row r="59" spans="1:8">
      <c r="A59">
        <v>25</v>
      </c>
      <c r="B59" t="s">
        <v>3</v>
      </c>
      <c r="C59" t="s">
        <v>13</v>
      </c>
      <c r="D59" t="s">
        <v>6</v>
      </c>
      <c r="E59" t="s">
        <v>24</v>
      </c>
      <c r="F59">
        <v>32000</v>
      </c>
      <c r="G59">
        <v>570</v>
      </c>
      <c r="H59" t="s">
        <v>14</v>
      </c>
    </row>
    <row r="60" spans="1:8">
      <c r="A60">
        <v>43</v>
      </c>
      <c r="B60" t="s">
        <v>4</v>
      </c>
      <c r="C60" t="s">
        <v>50</v>
      </c>
      <c r="D60" t="s">
        <v>28</v>
      </c>
      <c r="E60" t="s">
        <v>29</v>
      </c>
      <c r="F60">
        <v>95000</v>
      </c>
      <c r="G60">
        <v>760</v>
      </c>
      <c r="H60" t="s">
        <v>12</v>
      </c>
    </row>
    <row r="61" spans="1:8">
      <c r="A61">
        <v>30</v>
      </c>
      <c r="B61" t="s">
        <v>3</v>
      </c>
      <c r="C61" t="s">
        <v>51</v>
      </c>
      <c r="D61" t="s">
        <v>31</v>
      </c>
      <c r="E61" t="s">
        <v>24</v>
      </c>
      <c r="F61">
        <v>55000</v>
      </c>
      <c r="G61">
        <v>650</v>
      </c>
      <c r="H61" t="s">
        <v>12</v>
      </c>
    </row>
    <row r="62" spans="1:8">
      <c r="A62">
        <v>38</v>
      </c>
      <c r="B62" t="s">
        <v>4</v>
      </c>
      <c r="C62" t="s">
        <v>52</v>
      </c>
      <c r="D62" t="s">
        <v>35</v>
      </c>
      <c r="E62" t="s">
        <v>29</v>
      </c>
      <c r="F62">
        <v>65000</v>
      </c>
      <c r="G62">
        <v>700</v>
      </c>
      <c r="H62" t="s">
        <v>12</v>
      </c>
    </row>
    <row r="63" spans="6:6">
      <c r="F63" s="10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5"/>
  <sheetViews>
    <sheetView showGridLines="0" showRowColHeaders="0" tabSelected="1" topLeftCell="A2" workbookViewId="0">
      <selection activeCell="R3" sqref="R3"/>
    </sheetView>
  </sheetViews>
  <sheetFormatPr defaultColWidth="8.72727272727273" defaultRowHeight="14.5"/>
  <sheetData>
    <row r="1" spans="1:20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6" spans="1:20">
      <c r="A2" s="1"/>
      <c r="B2" s="1"/>
      <c r="C2" s="3" t="s">
        <v>65</v>
      </c>
      <c r="D2" s="4"/>
      <c r="E2" s="5"/>
      <c r="F2" s="2"/>
      <c r="G2" s="2"/>
      <c r="H2" s="6" t="s">
        <v>66</v>
      </c>
      <c r="I2" s="6"/>
      <c r="J2" s="6"/>
      <c r="K2" s="8"/>
      <c r="L2" s="9"/>
      <c r="M2" s="9"/>
      <c r="N2" s="9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9" customHeight="1" spans="1:2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Analysis</vt:lpstr>
      <vt:lpstr>loan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2024-08-22T16:11:00Z</dcterms:created>
  <dcterms:modified xsi:type="dcterms:W3CDTF">2024-08-22T23:45:25Z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A56544E4E6FC4A32A6BE17B91A7ED92C_13</vt:lpwstr>
  </property>
</Properties>
</file>