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<sst xmlns="http://schemas.openxmlformats.org/spreadsheetml/2006/main" count="97" uniqueCount="52">
  <si>
    <t xml:space="preserve">RecordNumber</t>
  </si>
  <si>
    <t xml:space="preserve">SampleID</t>
  </si>
  <si>
    <t xml:space="preserve">SampleDate</t>
  </si>
  <si>
    <t xml:space="preserve">RunDate</t>
  </si>
  <si>
    <t xml:space="preserve">SampleType</t>
  </si>
  <si>
    <t xml:space="preserve">Chrom</t>
  </si>
  <si>
    <t xml:space="preserve">Gene</t>
  </si>
  <si>
    <t xml:space="preserve">Start</t>
  </si>
  <si>
    <t xml:space="preserve">End</t>
  </si>
  <si>
    <t xml:space="preserve">alt</t>
  </si>
  <si>
    <t xml:space="preserve">ref</t>
  </si>
  <si>
    <t xml:space="preserve">alt reads</t>
  </si>
  <si>
    <t xml:space="preserve">ref reads</t>
  </si>
  <si>
    <t xml:space="preserve">VAF</t>
  </si>
  <si>
    <t xml:space="preserve">Variant-ID</t>
  </si>
  <si>
    <t xml:space="preserve">HGVS Consequence</t>
  </si>
  <si>
    <t xml:space="preserve">Note:</t>
  </si>
  <si>
    <t xml:space="preserve">20PD001</t>
  </si>
  <si>
    <t xml:space="preserve">Peripheral Blood</t>
  </si>
  <si>
    <t xml:space="preserve">TET2</t>
  </si>
  <si>
    <t xml:space="preserve">G</t>
  </si>
  <si>
    <t xml:space="preserve">T</t>
  </si>
  <si>
    <t xml:space="preserve">4-105190395-T-G</t>
  </si>
  <si>
    <t xml:space="preserve">c.-157T&gt;G</t>
  </si>
  <si>
    <t xml:space="preserve">Pulled From gnomAD v4.1.0</t>
  </si>
  <si>
    <t xml:space="preserve">ASXL1</t>
  </si>
  <si>
    <t xml:space="preserve">C</t>
  </si>
  <si>
    <t xml:space="preserve">20-32358701-C-T</t>
  </si>
  <si>
    <t xml:space="preserve">c.-75C&gt;T</t>
  </si>
  <si>
    <t xml:space="preserve">TP53</t>
  </si>
  <si>
    <t xml:space="preserve">A</t>
  </si>
  <si>
    <t xml:space="preserve">17-7666142-A-G</t>
  </si>
  <si>
    <t xml:space="preserve">c.*64T&gt;C †</t>
  </si>
  <si>
    <t xml:space="preserve">FLT3</t>
  </si>
  <si>
    <t xml:space="preserve">13-28003985-G-A</t>
  </si>
  <si>
    <t xml:space="preserve">c.*67C&gt;T</t>
  </si>
  <si>
    <t xml:space="preserve">20PD002</t>
  </si>
  <si>
    <t xml:space="preserve">4-105190401-C-T</t>
  </si>
  <si>
    <t xml:space="preserve">c.-151C&gt;T</t>
  </si>
  <si>
    <t xml:space="preserve">13-28003996-C-T</t>
  </si>
  <si>
    <t xml:space="preserve">c.*56G&gt;A</t>
  </si>
  <si>
    <t xml:space="preserve">17-7666194-G-A</t>
  </si>
  <si>
    <t xml:space="preserve">c.*12C&gt;T †</t>
  </si>
  <si>
    <t xml:space="preserve">20PD003</t>
  </si>
  <si>
    <t xml:space="preserve">4-105190402-T-C</t>
  </si>
  <si>
    <t xml:space="preserve">c.-150T&gt;C</t>
  </si>
  <si>
    <t xml:space="preserve">NPM1</t>
  </si>
  <si>
    <t xml:space="preserve">5-171387885-T-G</t>
  </si>
  <si>
    <t xml:space="preserve">c.-64T&gt;G</t>
  </si>
  <si>
    <t xml:space="preserve">DNMT3A</t>
  </si>
  <si>
    <t xml:space="preserve">2-25234243-A-G</t>
  </si>
  <si>
    <t xml:space="preserve">c.*36T&gt;C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</si>
</sst>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42424"/>
      <name val="Aptos Narrow"/>
      <family val="0"/>
      <charset val="1"/>
    </font>
    <font>
      <sz val="11"/>
      <color rgb="FF000000"/>
      <name val="-Apple-System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4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ColWidth="8.5390625" defaultRowHeight="15" zeroHeight="false" outlineLevelRow="0" outlineLevelCol="0"/>
  <cols>
    <col collapsed="false" customWidth="true" hidden="false" outlineLevel="0" max="4" min="3" style="1" width="10.14"/>
    <col collapsed="false" customWidth="true" hidden="false" outlineLevel="0" max="5" min="5" style="1" width="12.57"/>
    <col collapsed="false" customWidth="true" hidden="false" outlineLevel="0" max="9" min="8" style="1" width="10.86"/>
    <col collapsed="false" customWidth="true" hidden="false" outlineLevel="0" max="15" min="15" style="1" width="19.14"/>
    <col collapsed="false" customWidth="true" hidden="false" outlineLevel="0" max="16" min="16" style="1" width="18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1" t="n">
        <v>1</v>
      </c>
      <c r="B2" s="1" t="s">
        <v>17</v>
      </c>
      <c r="C2" s="2" t="n">
        <v>45567</v>
      </c>
      <c r="D2" s="2" t="n">
        <v>45567</v>
      </c>
      <c r="E2" s="2" t="s">
        <v>18</v>
      </c>
      <c r="F2" s="1" t="n">
        <v>4</v>
      </c>
      <c r="G2" s="3" t="s">
        <v>19</v>
      </c>
      <c r="H2" s="4" t="n">
        <v>105190395</v>
      </c>
      <c r="I2" s="4" t="n">
        <v>105190395</v>
      </c>
      <c r="J2" s="3" t="s">
        <v>20</v>
      </c>
      <c r="K2" s="3" t="s">
        <v>21</v>
      </c>
      <c r="L2" s="1" t="n">
        <v>425</v>
      </c>
      <c r="M2" s="1" t="n">
        <v>1218</v>
      </c>
      <c r="N2" s="3" t="n">
        <f aca="false">L2/M2</f>
        <v>0.348932676518883</v>
      </c>
      <c r="O2" s="3" t="s">
        <v>22</v>
      </c>
      <c r="P2" s="3" t="s">
        <v>23</v>
      </c>
      <c r="Q2" s="3" t="s">
        <v>24</v>
      </c>
    </row>
    <row r="3" customFormat="false" ht="15" hidden="false" customHeight="false" outlineLevel="0" collapsed="false">
      <c r="A3" s="1" t="n">
        <v>1</v>
      </c>
      <c r="B3" s="1" t="s">
        <v>17</v>
      </c>
      <c r="C3" s="2" t="n">
        <v>45567</v>
      </c>
      <c r="D3" s="2" t="n">
        <v>45567</v>
      </c>
      <c r="E3" s="2" t="s">
        <v>18</v>
      </c>
      <c r="F3" s="1" t="n">
        <v>20</v>
      </c>
      <c r="G3" s="3" t="s">
        <v>25</v>
      </c>
      <c r="H3" s="1" t="n">
        <v>32358701</v>
      </c>
      <c r="I3" s="1" t="n">
        <v>32358701</v>
      </c>
      <c r="J3" s="3" t="s">
        <v>21</v>
      </c>
      <c r="K3" s="3" t="s">
        <v>26</v>
      </c>
      <c r="L3" s="1" t="n">
        <v>903</v>
      </c>
      <c r="M3" s="1" t="n">
        <v>951</v>
      </c>
      <c r="N3" s="3" t="n">
        <f aca="false">L3/M3</f>
        <v>0.949526813880126</v>
      </c>
      <c r="O3" s="3" t="s">
        <v>27</v>
      </c>
      <c r="P3" s="3" t="s">
        <v>28</v>
      </c>
      <c r="Q3" s="3" t="s">
        <v>24</v>
      </c>
    </row>
    <row r="4" customFormat="false" ht="15" hidden="false" customHeight="false" outlineLevel="0" collapsed="false">
      <c r="A4" s="1" t="n">
        <v>1</v>
      </c>
      <c r="B4" s="1" t="s">
        <v>17</v>
      </c>
      <c r="C4" s="2" t="n">
        <v>45567</v>
      </c>
      <c r="D4" s="2" t="n">
        <v>45567</v>
      </c>
      <c r="E4" s="2" t="s">
        <v>18</v>
      </c>
      <c r="F4" s="1" t="n">
        <v>17</v>
      </c>
      <c r="G4" s="3" t="s">
        <v>29</v>
      </c>
      <c r="H4" s="1" t="n">
        <v>7666142</v>
      </c>
      <c r="I4" s="1" t="n">
        <v>7666142</v>
      </c>
      <c r="J4" s="3" t="s">
        <v>20</v>
      </c>
      <c r="K4" s="3" t="s">
        <v>30</v>
      </c>
      <c r="L4" s="1" t="n">
        <v>973</v>
      </c>
      <c r="M4" s="1" t="n">
        <v>1971</v>
      </c>
      <c r="N4" s="3" t="n">
        <f aca="false">L4/M4</f>
        <v>0.493658041603247</v>
      </c>
      <c r="O4" s="3" t="s">
        <v>31</v>
      </c>
      <c r="P4" s="3" t="s">
        <v>32</v>
      </c>
      <c r="Q4" s="3" t="s">
        <v>24</v>
      </c>
    </row>
    <row r="5" customFormat="false" ht="15" hidden="false" customHeight="false" outlineLevel="0" collapsed="false">
      <c r="A5" s="1" t="n">
        <v>1</v>
      </c>
      <c r="B5" s="1" t="s">
        <v>17</v>
      </c>
      <c r="C5" s="2" t="n">
        <v>45567</v>
      </c>
      <c r="D5" s="2" t="n">
        <v>45567</v>
      </c>
      <c r="E5" s="2" t="s">
        <v>18</v>
      </c>
      <c r="F5" s="1" t="n">
        <v>13</v>
      </c>
      <c r="G5" s="3" t="s">
        <v>33</v>
      </c>
      <c r="H5" s="1" t="n">
        <v>28003985</v>
      </c>
      <c r="I5" s="1" t="n">
        <v>28003985</v>
      </c>
      <c r="J5" s="3" t="s">
        <v>30</v>
      </c>
      <c r="K5" s="3" t="s">
        <v>20</v>
      </c>
      <c r="L5" s="1" t="n">
        <v>1357</v>
      </c>
      <c r="M5" s="1" t="n">
        <v>1424</v>
      </c>
      <c r="N5" s="3" t="n">
        <f aca="false">L5/M5</f>
        <v>0.952949438202247</v>
      </c>
      <c r="O5" s="3" t="s">
        <v>34</v>
      </c>
      <c r="P5" s="3" t="s">
        <v>35</v>
      </c>
      <c r="Q5" s="3" t="s">
        <v>24</v>
      </c>
    </row>
    <row r="6" customFormat="false" ht="15" hidden="false" customHeight="false" outlineLevel="0" collapsed="false">
      <c r="A6" s="1" t="n">
        <v>2</v>
      </c>
      <c r="B6" s="1" t="s">
        <v>36</v>
      </c>
      <c r="C6" s="2" t="n">
        <v>45567</v>
      </c>
      <c r="D6" s="2" t="n">
        <v>45567</v>
      </c>
      <c r="E6" s="2" t="s">
        <v>18</v>
      </c>
      <c r="F6" s="1" t="n">
        <v>4</v>
      </c>
      <c r="G6" s="3" t="s">
        <v>19</v>
      </c>
      <c r="H6" s="4" t="n">
        <v>5190401</v>
      </c>
      <c r="I6" s="4" t="n">
        <v>5190401</v>
      </c>
      <c r="J6" s="3" t="s">
        <v>21</v>
      </c>
      <c r="K6" s="3" t="s">
        <v>26</v>
      </c>
      <c r="L6" s="1" t="n">
        <v>90</v>
      </c>
      <c r="M6" s="1" t="n">
        <v>849</v>
      </c>
      <c r="N6" s="3" t="n">
        <f aca="false">L6/M6</f>
        <v>0.106007067137809</v>
      </c>
      <c r="O6" s="3" t="s">
        <v>37</v>
      </c>
      <c r="P6" s="3" t="s">
        <v>38</v>
      </c>
      <c r="Q6" s="3" t="s">
        <v>24</v>
      </c>
    </row>
    <row r="7" customFormat="false" ht="15" hidden="false" customHeight="false" outlineLevel="0" collapsed="false">
      <c r="A7" s="1" t="n">
        <v>2</v>
      </c>
      <c r="B7" s="1" t="s">
        <v>36</v>
      </c>
      <c r="C7" s="2" t="n">
        <v>45567</v>
      </c>
      <c r="D7" s="2" t="n">
        <v>45567</v>
      </c>
      <c r="E7" s="2" t="s">
        <v>18</v>
      </c>
      <c r="F7" s="1" t="n">
        <v>13</v>
      </c>
      <c r="G7" s="3" t="s">
        <v>33</v>
      </c>
      <c r="H7" s="1" t="n">
        <v>28003996</v>
      </c>
      <c r="I7" s="1" t="n">
        <v>28003996</v>
      </c>
      <c r="J7" s="3" t="s">
        <v>21</v>
      </c>
      <c r="K7" s="3" t="s">
        <v>26</v>
      </c>
      <c r="L7" s="1" t="n">
        <v>182</v>
      </c>
      <c r="M7" s="1" t="n">
        <v>822</v>
      </c>
      <c r="N7" s="3" t="n">
        <f aca="false">L7/M7</f>
        <v>0.221411192214112</v>
      </c>
      <c r="O7" s="3" t="s">
        <v>39</v>
      </c>
      <c r="P7" s="3" t="s">
        <v>40</v>
      </c>
      <c r="Q7" s="3" t="s">
        <v>24</v>
      </c>
    </row>
    <row r="8" customFormat="false" ht="15" hidden="false" customHeight="true" outlineLevel="0" collapsed="false">
      <c r="A8" s="1" t="n">
        <v>2</v>
      </c>
      <c r="B8" s="1" t="s">
        <v>36</v>
      </c>
      <c r="C8" s="2" t="n">
        <v>45567</v>
      </c>
      <c r="D8" s="2" t="n">
        <v>45567</v>
      </c>
      <c r="E8" s="2" t="s">
        <v>18</v>
      </c>
      <c r="F8" s="1" t="n">
        <v>17</v>
      </c>
      <c r="G8" s="3" t="s">
        <v>29</v>
      </c>
      <c r="H8" s="1" t="n">
        <v>7666194</v>
      </c>
      <c r="I8" s="1" t="n">
        <v>7666194</v>
      </c>
      <c r="J8" s="3" t="s">
        <v>30</v>
      </c>
      <c r="K8" s="3" t="s">
        <v>20</v>
      </c>
      <c r="L8" s="1" t="n">
        <v>397</v>
      </c>
      <c r="M8" s="1" t="n">
        <v>1583</v>
      </c>
      <c r="N8" s="3" t="n">
        <f aca="false">L8/M8</f>
        <v>0.250789639924195</v>
      </c>
      <c r="O8" s="3" t="s">
        <v>41</v>
      </c>
      <c r="P8" s="5" t="s">
        <v>42</v>
      </c>
      <c r="Q8" s="3" t="s">
        <v>24</v>
      </c>
    </row>
    <row r="9" customFormat="false" ht="15" hidden="false" customHeight="false" outlineLevel="0" collapsed="false">
      <c r="A9" s="1" t="n">
        <v>3</v>
      </c>
      <c r="B9" s="1" t="s">
        <v>43</v>
      </c>
      <c r="C9" s="2" t="n">
        <v>45567</v>
      </c>
      <c r="D9" s="2" t="n">
        <v>45567</v>
      </c>
      <c r="E9" s="2" t="s">
        <v>18</v>
      </c>
      <c r="F9" s="1" t="n">
        <v>4</v>
      </c>
      <c r="G9" s="3" t="s">
        <v>19</v>
      </c>
      <c r="H9" s="1" t="n">
        <v>105190402</v>
      </c>
      <c r="I9" s="1" t="n">
        <v>105190402</v>
      </c>
      <c r="J9" s="3" t="s">
        <v>26</v>
      </c>
      <c r="K9" s="3" t="s">
        <v>21</v>
      </c>
      <c r="L9" s="1" t="n">
        <v>850</v>
      </c>
      <c r="M9" s="1" t="n">
        <v>1016</v>
      </c>
      <c r="N9" s="3" t="n">
        <f aca="false">L9/M9</f>
        <v>0.836614173228346</v>
      </c>
      <c r="O9" s="3" t="s">
        <v>44</v>
      </c>
      <c r="P9" s="6" t="s">
        <v>45</v>
      </c>
      <c r="Q9" s="3" t="s">
        <v>24</v>
      </c>
    </row>
    <row r="10" customFormat="false" ht="15" hidden="false" customHeight="false" outlineLevel="0" collapsed="false">
      <c r="A10" s="1" t="n">
        <v>3</v>
      </c>
      <c r="B10" s="1" t="s">
        <v>43</v>
      </c>
      <c r="C10" s="2" t="n">
        <v>45567</v>
      </c>
      <c r="D10" s="2" t="n">
        <v>45567</v>
      </c>
      <c r="E10" s="2" t="s">
        <v>18</v>
      </c>
      <c r="F10" s="1" t="n">
        <v>5</v>
      </c>
      <c r="G10" s="3" t="s">
        <v>46</v>
      </c>
      <c r="H10" s="1" t="n">
        <v>171387885</v>
      </c>
      <c r="I10" s="1" t="n">
        <v>171387885</v>
      </c>
      <c r="J10" s="3" t="s">
        <v>20</v>
      </c>
      <c r="K10" s="3" t="s">
        <v>21</v>
      </c>
      <c r="L10" s="1" t="n">
        <v>972</v>
      </c>
      <c r="M10" s="1" t="n">
        <v>1381</v>
      </c>
      <c r="N10" s="3" t="n">
        <f aca="false">L10/M10</f>
        <v>0.703837798696597</v>
      </c>
      <c r="O10" s="3" t="s">
        <v>47</v>
      </c>
      <c r="P10" s="3" t="s">
        <v>48</v>
      </c>
      <c r="Q10" s="3" t="s">
        <v>24</v>
      </c>
    </row>
    <row r="11" customFormat="false" ht="15" hidden="false" customHeight="false" outlineLevel="0" collapsed="false">
      <c r="A11" s="1" t="n">
        <v>3</v>
      </c>
      <c r="B11" s="1" t="s">
        <v>43</v>
      </c>
      <c r="C11" s="2" t="n">
        <v>45567</v>
      </c>
      <c r="D11" s="2" t="n">
        <v>45567</v>
      </c>
      <c r="E11" s="2" t="s">
        <v>18</v>
      </c>
      <c r="F11" s="1" t="n">
        <v>2</v>
      </c>
      <c r="G11" s="3" t="s">
        <v>49</v>
      </c>
      <c r="H11" s="1" t="n">
        <v>25234243</v>
      </c>
      <c r="I11" s="4" t="n">
        <v>25234243</v>
      </c>
      <c r="J11" s="3" t="s">
        <v>20</v>
      </c>
      <c r="K11" s="3" t="s">
        <v>30</v>
      </c>
      <c r="L11" s="1" t="n">
        <v>538</v>
      </c>
      <c r="M11" s="1" t="n">
        <v>884</v>
      </c>
      <c r="N11" s="3" t="n">
        <f aca="false">L11/M11</f>
        <v>0.608597285067873</v>
      </c>
      <c r="O11" s="3" t="s">
        <v>50</v>
      </c>
      <c r="P11" s="3" t="s">
        <v>51</v>
      </c>
      <c r="Q11" s="3" t="s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2024-10-03T00:25:10Z</dcterms:created>
  <dc:creator/>
  <dc:description/>
  <dc:language>en-US</dc:language>
  <cp:lastModifiedBy/>
  <dcterms:modified xsi:type="dcterms:W3CDTF">2024-10-07T14:51:56Z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