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hdgh\OneDrive\Desktop\#Senior_Year\#Final_Project\on-campus-delivery-robot\team-managment\purchases\"/>
    </mc:Choice>
  </mc:AlternateContent>
  <xr:revisionPtr revIDLastSave="0" documentId="13_ncr:1_{9FF4DE64-F7E5-47AF-A311-54195F872D7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7YBZluvLmxGENaMWeViFcq5FmyA=="/>
    </ext>
  </extLst>
</workbook>
</file>

<file path=xl/calcChain.xml><?xml version="1.0" encoding="utf-8"?>
<calcChain xmlns="http://schemas.openxmlformats.org/spreadsheetml/2006/main">
  <c r="F13" i="1" l="1"/>
  <c r="F12" i="1"/>
  <c r="D11" i="1"/>
  <c r="D10" i="1"/>
  <c r="D9" i="1"/>
  <c r="D8" i="1"/>
  <c r="D7" i="1"/>
  <c r="D6" i="1"/>
  <c r="D5" i="1"/>
  <c r="D4" i="1"/>
  <c r="D3" i="1"/>
  <c r="E21" i="1"/>
  <c r="D22" i="1" l="1"/>
  <c r="F21" i="1"/>
  <c r="E22" i="1"/>
  <c r="E23" i="1" s="1"/>
  <c r="D21" i="1"/>
  <c r="F22" i="1"/>
  <c r="F23" i="1" l="1"/>
  <c r="D23" i="1"/>
</calcChain>
</file>

<file path=xl/sharedStrings.xml><?xml version="1.0" encoding="utf-8"?>
<sst xmlns="http://schemas.openxmlformats.org/spreadsheetml/2006/main" count="23" uniqueCount="23">
  <si>
    <t>ITEM</t>
  </si>
  <si>
    <t>Quantity</t>
  </si>
  <si>
    <t>paid the money</t>
  </si>
  <si>
    <t>Suliman</t>
  </si>
  <si>
    <t>Muhannad</t>
  </si>
  <si>
    <t>Total Paid</t>
  </si>
  <si>
    <t>Total unpaid</t>
  </si>
  <si>
    <t>Person Must Pay (negative means get)</t>
  </si>
  <si>
    <t xml:space="preserve">Jetson nano </t>
  </si>
  <si>
    <t xml:space="preserve">Arduino uno </t>
  </si>
  <si>
    <t xml:space="preserve">Stereo Camera Module Compatible with Jetson Nano  </t>
  </si>
  <si>
    <t xml:space="preserve">motor driver with single channel </t>
  </si>
  <si>
    <t xml:space="preserve">step down dc-to-dc convertor 12v to 5v </t>
  </si>
  <si>
    <t>Import fees (Electromaker)</t>
  </si>
  <si>
    <t>Shipping (Aliexpress)</t>
  </si>
  <si>
    <t>Wael</t>
  </si>
  <si>
    <t>Shipping fees ( Banggood)</t>
  </si>
  <si>
    <t>Hoverboard</t>
  </si>
  <si>
    <t>Price (SAR)</t>
  </si>
  <si>
    <t xml:space="preserve">wheels 6inches noon </t>
  </si>
  <si>
    <t xml:space="preserve">discount copoun </t>
  </si>
  <si>
    <t>Rechargeable Lead Acid Battery Black</t>
  </si>
  <si>
    <t>platform down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</si>
</sst>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9CC2E5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7E6E6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/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/>
    <xf numFmtId="0" fontId="4" fillId="2" borderId="11" xfId="0" applyFont="1" applyFill="1" applyBorder="1"/>
    <xf numFmtId="0" fontId="4" fillId="2" borderId="12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17" xfId="0" applyFont="1" applyFill="1" applyBorder="1"/>
    <xf numFmtId="0" fontId="4" fillId="2" borderId="18" xfId="0" applyFont="1" applyFill="1" applyBorder="1"/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7" xfId="0" applyFont="1" applyBorder="1"/>
    <xf numFmtId="0" fontId="4" fillId="2" borderId="2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6"/>
  <sheetViews>
    <sheetView tabSelected="1" zoomScale="130" zoomScaleNormal="130" workbookViewId="0">
      <selection activeCell="B16" sqref="B16"/>
    </sheetView>
  </sheetViews>
  <sheetFormatPr defaultColWidth="12.59765625" defaultRowHeight="15" customHeight="1" x14ac:dyDescent="0.25"/>
  <cols>
    <col min="1" max="2" width="50.59765625" style="14" customWidth="1"/>
    <col min="3" max="3" width="13.19921875" style="14" customWidth="1"/>
    <col min="4" max="4" width="8.5" style="14" customWidth="1"/>
    <col min="5" max="5" width="7.69921875" style="14" customWidth="1"/>
    <col min="6" max="6" width="11.09765625" style="14" customWidth="1"/>
    <col min="7" max="8" width="7.69921875" style="14" customWidth="1"/>
    <col min="9" max="28" width="7.59765625" style="14" customWidth="1"/>
    <col min="29" max="16384" width="12.59765625" style="14"/>
  </cols>
  <sheetData>
    <row r="1" spans="1:28" ht="12.75" customHeight="1" x14ac:dyDescent="0.25">
      <c r="A1" s="27" t="s">
        <v>0</v>
      </c>
      <c r="B1" s="34" t="s">
        <v>18</v>
      </c>
      <c r="C1" s="32" t="s">
        <v>1</v>
      </c>
      <c r="D1" s="29" t="s">
        <v>2</v>
      </c>
      <c r="E1" s="30"/>
      <c r="F1" s="31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2.75" customHeight="1" x14ac:dyDescent="0.25">
      <c r="A2" s="28"/>
      <c r="B2" s="35"/>
      <c r="C2" s="33"/>
      <c r="D2" s="11" t="s">
        <v>15</v>
      </c>
      <c r="E2" s="11" t="s">
        <v>3</v>
      </c>
      <c r="F2" s="12" t="s">
        <v>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2.75" customHeight="1" x14ac:dyDescent="0.25">
      <c r="A3" s="1" t="s">
        <v>8</v>
      </c>
      <c r="B3" s="2">
        <v>276.5625</v>
      </c>
      <c r="C3" s="2">
        <v>1</v>
      </c>
      <c r="D3" s="9">
        <f>B3*C3</f>
        <v>276.5625</v>
      </c>
      <c r="E3" s="9">
        <v>0</v>
      </c>
      <c r="F3" s="10">
        <v>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 x14ac:dyDescent="0.25">
      <c r="A4" s="3" t="s">
        <v>9</v>
      </c>
      <c r="B4" s="2">
        <v>103.125</v>
      </c>
      <c r="C4" s="4">
        <v>1</v>
      </c>
      <c r="D4" s="9">
        <f t="shared" ref="D4:D11" si="0">B4*C4</f>
        <v>103.125</v>
      </c>
      <c r="E4" s="9">
        <v>0</v>
      </c>
      <c r="F4" s="10">
        <v>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2.75" customHeight="1" x14ac:dyDescent="0.25">
      <c r="A5" s="3" t="s">
        <v>10</v>
      </c>
      <c r="B5" s="2">
        <v>178.125</v>
      </c>
      <c r="C5" s="4">
        <v>1</v>
      </c>
      <c r="D5" s="9">
        <f t="shared" si="0"/>
        <v>178.125</v>
      </c>
      <c r="E5" s="9">
        <v>0</v>
      </c>
      <c r="F5" s="10">
        <v>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2.75" customHeight="1" x14ac:dyDescent="0.25">
      <c r="A6" s="5" t="s">
        <v>13</v>
      </c>
      <c r="B6" s="2">
        <v>82.5</v>
      </c>
      <c r="C6" s="6">
        <v>1</v>
      </c>
      <c r="D6" s="9">
        <f t="shared" si="0"/>
        <v>82.5</v>
      </c>
      <c r="E6" s="9">
        <v>0</v>
      </c>
      <c r="F6" s="10">
        <v>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2.75" customHeight="1" x14ac:dyDescent="0.25">
      <c r="A7" s="5" t="s">
        <v>12</v>
      </c>
      <c r="B7" s="2">
        <v>20.774999999999999</v>
      </c>
      <c r="C7" s="7">
        <v>2</v>
      </c>
      <c r="D7" s="9">
        <f t="shared" si="0"/>
        <v>41.55</v>
      </c>
      <c r="E7" s="9">
        <v>0</v>
      </c>
      <c r="F7" s="10"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2.75" customHeight="1" x14ac:dyDescent="0.25">
      <c r="A8" s="5" t="s">
        <v>14</v>
      </c>
      <c r="B8" s="2">
        <v>22.5</v>
      </c>
      <c r="C8" s="7">
        <v>1</v>
      </c>
      <c r="D8" s="9">
        <f t="shared" si="0"/>
        <v>22.5</v>
      </c>
      <c r="E8" s="9">
        <v>0</v>
      </c>
      <c r="F8" s="10"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2.75" customHeight="1" x14ac:dyDescent="0.25">
      <c r="A9" s="5" t="s">
        <v>11</v>
      </c>
      <c r="B9" s="2">
        <v>45.9</v>
      </c>
      <c r="C9" s="7">
        <v>4</v>
      </c>
      <c r="D9" s="9">
        <f t="shared" si="0"/>
        <v>183.6</v>
      </c>
      <c r="E9" s="9">
        <v>0</v>
      </c>
      <c r="F9" s="10"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2.75" customHeight="1" x14ac:dyDescent="0.25">
      <c r="A10" s="8" t="s">
        <v>16</v>
      </c>
      <c r="B10" s="2">
        <v>7.2749999999999995</v>
      </c>
      <c r="C10" s="7">
        <v>1</v>
      </c>
      <c r="D10" s="9">
        <f t="shared" si="0"/>
        <v>7.2749999999999995</v>
      </c>
      <c r="E10" s="9">
        <v>0</v>
      </c>
      <c r="F10" s="10"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2.75" customHeight="1" x14ac:dyDescent="0.25">
      <c r="A11" s="8" t="s">
        <v>17</v>
      </c>
      <c r="B11" s="2">
        <v>350</v>
      </c>
      <c r="C11" s="7">
        <v>1</v>
      </c>
      <c r="D11" s="9">
        <f t="shared" si="0"/>
        <v>350</v>
      </c>
      <c r="E11" s="9">
        <v>0</v>
      </c>
      <c r="F11" s="10">
        <v>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2.75" customHeight="1" x14ac:dyDescent="0.25">
      <c r="A12" s="8" t="s">
        <v>19</v>
      </c>
      <c r="B12" s="7">
        <v>47</v>
      </c>
      <c r="C12" s="7">
        <v>2</v>
      </c>
      <c r="D12" s="9">
        <v>0</v>
      </c>
      <c r="E12" s="9">
        <v>0</v>
      </c>
      <c r="F12" s="10">
        <f>C12*B12</f>
        <v>94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2.75" customHeight="1" x14ac:dyDescent="0.25">
      <c r="A13" s="8" t="s">
        <v>20</v>
      </c>
      <c r="B13" s="7">
        <v>-4.7</v>
      </c>
      <c r="C13" s="7">
        <v>1</v>
      </c>
      <c r="D13" s="9">
        <v>0</v>
      </c>
      <c r="E13" s="9">
        <v>0</v>
      </c>
      <c r="F13" s="10">
        <f>C13*B13</f>
        <v>-4.7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2.75" customHeight="1" x14ac:dyDescent="0.25">
      <c r="A14" s="8" t="s">
        <v>21</v>
      </c>
      <c r="B14" s="7">
        <v>78</v>
      </c>
      <c r="C14" s="7">
        <v>1</v>
      </c>
      <c r="D14" s="9">
        <v>0</v>
      </c>
      <c r="E14" s="9">
        <v>78</v>
      </c>
      <c r="F14" s="10"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2.75" customHeight="1" x14ac:dyDescent="0.25">
      <c r="A15" s="8" t="s">
        <v>22</v>
      </c>
      <c r="B15" s="7">
        <v>300</v>
      </c>
      <c r="C15" s="7">
        <v>1</v>
      </c>
      <c r="D15" s="9">
        <v>200</v>
      </c>
      <c r="E15" s="9">
        <v>0</v>
      </c>
      <c r="F15" s="10">
        <v>100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2.75" customHeight="1" x14ac:dyDescent="0.25">
      <c r="A16" s="8"/>
      <c r="B16" s="7"/>
      <c r="C16" s="7"/>
      <c r="D16" s="9"/>
      <c r="E16" s="9"/>
      <c r="F16" s="10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2.75" customHeight="1" x14ac:dyDescent="0.25">
      <c r="A17" s="8"/>
      <c r="B17" s="7"/>
      <c r="C17" s="7"/>
      <c r="D17" s="9"/>
      <c r="E17" s="9"/>
      <c r="F17" s="10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2.75" customHeight="1" x14ac:dyDescent="0.25">
      <c r="A18" s="8"/>
      <c r="B18" s="7"/>
      <c r="C18" s="7"/>
      <c r="D18" s="9"/>
      <c r="E18" s="9"/>
      <c r="F18" s="1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2.75" customHeight="1" x14ac:dyDescent="0.25">
      <c r="A19" s="8"/>
      <c r="B19" s="7"/>
      <c r="C19" s="7"/>
      <c r="D19" s="9"/>
      <c r="E19" s="9"/>
      <c r="F19" s="10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2.75" customHeight="1" x14ac:dyDescent="0.25">
      <c r="A20" s="8"/>
      <c r="B20" s="7"/>
      <c r="C20" s="7"/>
      <c r="D20" s="9"/>
      <c r="E20" s="9"/>
      <c r="F20" s="1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2.75" customHeight="1" x14ac:dyDescent="0.25">
      <c r="A21" s="15" t="s">
        <v>5</v>
      </c>
      <c r="B21" s="16"/>
      <c r="C21" s="16"/>
      <c r="D21" s="17">
        <f>SUM(D3:D20)</f>
        <v>1445.2375</v>
      </c>
      <c r="E21" s="17">
        <f>SUM(E3:E20)</f>
        <v>78</v>
      </c>
      <c r="F21" s="18">
        <f>SUM(F3:F20)</f>
        <v>189.3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2.75" customHeight="1" thickBot="1" x14ac:dyDescent="0.3">
      <c r="A22" s="19" t="s">
        <v>6</v>
      </c>
      <c r="B22" s="20"/>
      <c r="C22" s="20"/>
      <c r="D22" s="21">
        <f>SUM(E3:F20)/3</f>
        <v>89.100000000000009</v>
      </c>
      <c r="E22" s="21">
        <f>SUM(D3:D20,F3:F20)/3</f>
        <v>544.8458333333333</v>
      </c>
      <c r="F22" s="22">
        <f>SUM(D3:E20)/3</f>
        <v>507.74583333333334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2.75" customHeight="1" thickBot="1" x14ac:dyDescent="0.3">
      <c r="A23" s="23" t="s">
        <v>7</v>
      </c>
      <c r="B23" s="24"/>
      <c r="C23" s="24"/>
      <c r="D23" s="25">
        <f t="shared" ref="D23:F23" si="1">D22-2*D21/3</f>
        <v>-874.39166666666665</v>
      </c>
      <c r="E23" s="25">
        <f t="shared" si="1"/>
        <v>492.8458333333333</v>
      </c>
      <c r="F23" s="26">
        <f t="shared" si="1"/>
        <v>381.54583333333335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2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2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2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2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2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2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2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2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2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2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2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ht="12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2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ht="12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ht="12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ht="12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2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ht="12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2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2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ht="12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2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2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2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2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2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2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2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2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2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2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2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12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2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2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2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12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2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2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2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2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2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2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2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ht="12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ht="12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ht="12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ht="12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ht="12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ht="12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ht="12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ht="12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ht="12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ht="12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ht="12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2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2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ht="12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ht="12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ht="12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ht="12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ht="12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ht="12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ht="12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ht="12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ht="12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ht="12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ht="12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ht="12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ht="12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ht="12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ht="12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ht="12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ht="12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ht="12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ht="12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ht="12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ht="12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ht="12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ht="12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ht="12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ht="12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ht="12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2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ht="12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ht="12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ht="12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ht="12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ht="12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ht="12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ht="12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ht="12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ht="12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ht="12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ht="12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ht="12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ht="12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ht="12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ht="12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ht="12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ht="12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ht="12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ht="12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ht="12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ht="12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ht="12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ht="12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ht="12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ht="12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ht="12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ht="12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ht="12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2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ht="12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ht="12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ht="12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ht="12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ht="12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ht="12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ht="12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2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2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2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2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2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2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2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2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2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2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ht="12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ht="12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ht="12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ht="12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ht="12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2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2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2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2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ht="12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2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2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2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2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2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2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ht="12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ht="12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2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ht="12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ht="12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ht="12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ht="12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2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2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2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2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ht="12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ht="12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ht="12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ht="12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ht="12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ht="12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ht="12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ht="12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ht="12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ht="12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ht="12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ht="12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ht="12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ht="12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ht="12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ht="12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ht="12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ht="12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ht="12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ht="12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ht="12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ht="12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ht="12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ht="12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ht="12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ht="12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ht="12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ht="12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ht="12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ht="12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ht="12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ht="12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ht="12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ht="12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ht="12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ht="12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ht="12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ht="12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ht="12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ht="12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ht="12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ht="12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ht="12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ht="12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ht="12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ht="12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ht="12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ht="12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ht="12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ht="12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ht="12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ht="12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ht="12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ht="12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ht="12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ht="12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ht="12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ht="12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ht="12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ht="12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ht="12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ht="12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ht="12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ht="12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ht="12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ht="12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ht="12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ht="12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ht="12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ht="12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ht="12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ht="12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ht="12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ht="12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ht="12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ht="12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ht="12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ht="12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ht="12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ht="12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ht="12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ht="12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ht="12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ht="12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ht="12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ht="12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ht="12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ht="12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ht="12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ht="12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ht="12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ht="12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ht="12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ht="12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ht="12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ht="12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ht="12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ht="12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ht="12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ht="12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ht="12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ht="12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ht="12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ht="12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ht="12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ht="12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ht="12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ht="12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ht="12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ht="12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ht="12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ht="12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ht="12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ht="12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ht="12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ht="12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ht="12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ht="12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ht="12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ht="12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ht="12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ht="12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ht="12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ht="12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ht="12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ht="12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ht="12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ht="12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ht="12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ht="12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ht="12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ht="12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ht="12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ht="12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ht="12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ht="12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ht="12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ht="12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ht="12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ht="12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ht="12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ht="12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ht="12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ht="12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ht="12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ht="12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ht="12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ht="12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ht="12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ht="12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ht="12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ht="12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ht="12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ht="12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ht="12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ht="12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ht="12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ht="12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ht="12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ht="12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ht="12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ht="12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ht="12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ht="12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ht="12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ht="12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ht="12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ht="12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ht="12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ht="12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ht="12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ht="12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ht="12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ht="12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ht="12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ht="12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ht="12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ht="12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ht="12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ht="12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ht="12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ht="12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ht="12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ht="12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ht="12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ht="12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ht="12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ht="12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ht="12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ht="12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ht="12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ht="12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ht="12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ht="12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ht="12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ht="12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ht="12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ht="12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ht="12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ht="12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ht="12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ht="12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ht="12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ht="12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ht="12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ht="12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ht="12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ht="12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ht="12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ht="12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ht="12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ht="12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ht="12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ht="12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ht="12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ht="12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ht="12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ht="12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ht="12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ht="12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ht="12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ht="12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ht="12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ht="12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ht="12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ht="12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ht="12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ht="12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ht="12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ht="12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ht="12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ht="12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ht="12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ht="12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ht="12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ht="12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ht="12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ht="12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ht="12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ht="12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ht="12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ht="12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ht="12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ht="12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ht="12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ht="12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ht="12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ht="12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ht="12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ht="12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ht="12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ht="12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ht="12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ht="12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ht="12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ht="12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ht="12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ht="12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ht="12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ht="12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ht="12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ht="12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ht="12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ht="12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ht="12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ht="12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ht="12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ht="12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ht="12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ht="12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ht="12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ht="12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ht="12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ht="12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ht="12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ht="12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ht="12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ht="12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ht="12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ht="12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ht="12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ht="12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ht="12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ht="12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ht="12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ht="12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ht="12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ht="12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ht="12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ht="12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ht="12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ht="12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ht="12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ht="12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ht="12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ht="12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ht="12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ht="12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ht="12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ht="12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ht="12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ht="12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ht="12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ht="12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ht="12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ht="12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ht="12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ht="12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ht="12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ht="12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ht="12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ht="12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ht="12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ht="12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ht="12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ht="12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ht="12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ht="12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ht="12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ht="12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ht="12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ht="12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ht="12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ht="12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ht="12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ht="12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ht="12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ht="12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ht="12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ht="12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ht="12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ht="12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ht="12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ht="12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ht="12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ht="12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ht="12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ht="12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ht="12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ht="12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ht="12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ht="12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ht="12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ht="12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ht="12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ht="12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ht="12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ht="12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ht="12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ht="12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ht="12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ht="12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ht="12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ht="12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ht="12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ht="12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ht="12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ht="12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ht="12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ht="12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ht="12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ht="12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ht="12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ht="12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ht="12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ht="12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ht="12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ht="12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ht="12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ht="12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ht="12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ht="12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ht="12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ht="12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ht="12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ht="12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ht="12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ht="12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ht="12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ht="12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ht="12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ht="12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ht="12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ht="12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ht="12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ht="12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ht="12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ht="12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ht="12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ht="12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ht="12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ht="12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ht="12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ht="12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ht="12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ht="12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ht="12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ht="12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ht="12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ht="12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ht="12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ht="12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ht="12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ht="12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ht="12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ht="12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ht="12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ht="12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ht="12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ht="12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ht="12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ht="12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ht="12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ht="12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ht="12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ht="12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ht="12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ht="12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ht="12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ht="12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ht="12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ht="12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ht="12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ht="12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ht="12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ht="12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ht="12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ht="12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ht="12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ht="12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ht="12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ht="12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ht="12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ht="12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ht="12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ht="12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ht="12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ht="12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ht="12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ht="12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ht="12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ht="12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ht="12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ht="12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ht="12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ht="12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ht="12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ht="12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ht="12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ht="12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ht="12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ht="12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ht="12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ht="12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ht="12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ht="12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ht="12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ht="12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ht="12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ht="12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ht="12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ht="12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ht="12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ht="12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ht="12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ht="12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ht="12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ht="12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ht="12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ht="12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ht="12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ht="12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ht="12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ht="12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ht="12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ht="12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ht="12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ht="12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ht="12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ht="12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ht="12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ht="12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ht="12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ht="12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ht="12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ht="12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ht="12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ht="12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ht="12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ht="12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ht="12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ht="12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ht="12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ht="12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ht="12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ht="12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ht="12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ht="12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ht="12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ht="12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ht="12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ht="12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ht="12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ht="12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ht="12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ht="12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ht="12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ht="12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ht="12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ht="12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ht="12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ht="12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ht="12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ht="12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ht="12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ht="12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ht="12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ht="12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ht="12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ht="12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ht="12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ht="12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ht="12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ht="12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ht="12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ht="12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ht="12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ht="12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ht="12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ht="12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ht="12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ht="12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ht="12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ht="12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ht="12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ht="12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ht="12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ht="12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ht="12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ht="12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ht="12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ht="12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ht="12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ht="12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ht="12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ht="12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ht="12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ht="12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ht="12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ht="12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ht="12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ht="12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ht="12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ht="12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ht="12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ht="12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ht="12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ht="12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ht="12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ht="12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ht="12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ht="12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ht="12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ht="12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ht="12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ht="12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ht="12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ht="12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ht="12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ht="12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ht="12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ht="12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ht="12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ht="12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ht="12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ht="12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ht="12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ht="12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ht="12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ht="12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ht="12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ht="12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ht="12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ht="12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ht="12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ht="12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ht="12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ht="12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ht="12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ht="12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ht="12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ht="12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ht="12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ht="12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ht="12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ht="12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ht="12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ht="12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ht="12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ht="12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ht="12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ht="12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ht="12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ht="12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ht="12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ht="12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ht="12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ht="12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ht="12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ht="12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ht="12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ht="12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ht="12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ht="12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ht="12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ht="12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ht="12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ht="12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ht="12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ht="12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ht="12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ht="12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ht="12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ht="12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ht="12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ht="12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ht="12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ht="12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ht="12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ht="12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ht="12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ht="12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ht="12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ht="12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ht="12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ht="12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ht="12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ht="12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ht="12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ht="12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ht="12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ht="12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ht="12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ht="12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ht="12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ht="12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ht="12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ht="12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ht="12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ht="12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ht="12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ht="12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ht="12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ht="12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ht="12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ht="12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ht="12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ht="12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ht="12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ht="12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ht="12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ht="12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ht="12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ht="12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ht="12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ht="12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ht="12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ht="12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ht="12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ht="12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ht="12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ht="12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ht="12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ht="12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ht="12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ht="12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ht="12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ht="12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ht="12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ht="12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ht="12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ht="12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ht="12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ht="12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ht="12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ht="12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ht="12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ht="12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ht="12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ht="12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ht="12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ht="12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ht="12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ht="12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ht="12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ht="12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ht="12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ht="12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ht="12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ht="12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ht="12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ht="12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ht="12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ht="12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ht="12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ht="12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ht="12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ht="12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ht="12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ht="12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ht="12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ht="12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ht="12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ht="12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ht="12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ht="12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ht="12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ht="12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ht="12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ht="12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ht="12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ht="12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ht="12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ht="12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ht="12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ht="12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ht="12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ht="12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ht="12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ht="12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ht="12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ht="12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ht="12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ht="12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ht="12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ht="12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ht="12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ht="12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ht="12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ht="12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ht="12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ht="12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ht="12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ht="12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ht="12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ht="12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ht="12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ht="12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ht="12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ht="12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ht="12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ht="12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ht="12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ht="12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ht="12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ht="12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ht="12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ht="12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ht="12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ht="12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ht="12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ht="12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ht="12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ht="12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ht="12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ht="12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ht="12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ht="12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ht="12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ht="12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ht="12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ht="12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ht="12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ht="12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ht="12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ht="12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ht="12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ht="12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ht="12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ht="12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ht="12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ht="12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ht="12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ht="12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ht="12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ht="12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ht="12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ht="12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ht="12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ht="12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ht="12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ht="12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ht="12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ht="12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ht="12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ht="12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ht="12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ht="12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ht="12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ht="12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ht="12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ht="12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ht="12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ht="12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ht="12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ht="12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ht="12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ht="12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ht="12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ht="12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ht="12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ht="12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ht="12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ht="12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ht="12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ht="12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</sheetData>
  <mergeCells count="4">
    <mergeCell ref="A1:A2"/>
    <mergeCell ref="D1:F1"/>
    <mergeCell ref="C1:C2"/>
    <mergeCell ref="B1:B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ghd</dc:creator>
  <cp:lastModifiedBy>MHD ghd</cp:lastModifiedBy>
  <dcterms:created xsi:type="dcterms:W3CDTF">2021-06-13T18:54:33Z</dcterms:created>
  <dcterms:modified xsi:type="dcterms:W3CDTF">2021-09-20T12:02:31Z</dcterms:modified>
</cp:coreProperties>
</file>