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24226"/>
  <mc:AlternateContent xmlns:mc="http://schemas.openxmlformats.org/markup-compatibility/2006">
    <mc:Choice Requires="x15">
      <x15ac:absPath xmlns:x15ac="http://schemas.microsoft.com/office/spreadsheetml/2010/11/ac" url="C:\Users\mist1\OneDrive - NHS Digital\Documents\GP Connect\Working\"/>
    </mc:Choice>
  </mc:AlternateContent>
  <xr:revisionPtr revIDLastSave="0" documentId="6_{60E72707-1083-4020-BE5D-5FD0444A9728}" xr6:coauthVersionLast="34" xr6:coauthVersionMax="35" xr10:uidLastSave="{00000000-0000-0000-0000-000000000000}"/>
  <bookViews>
    <workbookView xWindow="28020" yWindow="0" windowWidth="10110" windowHeight="89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Core" sheetId="16" r:id="rId8"/>
    <sheet name="User Stories - IG" sheetId="14" r:id="rId9"/>
    <sheet name="Logical Data Model" sheetId="13" r:id="rId10"/>
  </sheets>
  <definedNames>
    <definedName name="_xlnm._FilterDatabase" localSheetId="9" hidden="1">'Logical Data Model'!$A$4:$J$78</definedName>
    <definedName name="_xlnm.Print_Area" localSheetId="9">'Logical Data Model'!$A$4:$J$78</definedName>
    <definedName name="_xlnm.Print_Area" localSheetId="6">'User Stories - Allergies'!$A$4:$G$7</definedName>
    <definedName name="_xlnm.Print_Area" localSheetId="7">'User Stories - Core'!$A$4:$G$17</definedName>
    <definedName name="_xlnm.Print_Area" localSheetId="8">'User Stories - IG'!$A$4:$G$14</definedName>
    <definedName name="_xlnm.Print_Area" localSheetId="5">'User Stories - Meds'!$A$4:$G$16</definedName>
    <definedName name="_xlnm.Print_Area" localSheetId="4">'User Stories - Structured'!$A$4:$G$8</definedName>
  </definedNames>
  <calcPr calcId="179017"/>
  <fileRecoveryPr autoRecover="0"/>
</workbook>
</file>

<file path=xl/calcChain.xml><?xml version="1.0" encoding="utf-8"?>
<calcChain xmlns="http://schemas.openxmlformats.org/spreadsheetml/2006/main">
  <c r="C10" i="19" l="1"/>
  <c r="B10" i="19"/>
  <c r="C9" i="19"/>
  <c r="B9" i="19"/>
  <c r="C8" i="19"/>
  <c r="B8" i="19"/>
  <c r="C7" i="19"/>
  <c r="B7" i="19"/>
  <c r="C6" i="19"/>
  <c r="B6" i="19"/>
  <c r="C5" i="19"/>
  <c r="B5" i="19"/>
  <c r="C4" i="19"/>
  <c r="B4" i="19"/>
  <c r="C3" i="19"/>
  <c r="B3" i="19"/>
</calcChain>
</file>

<file path=xl/sharedStrings.xml><?xml version="1.0" encoding="utf-8"?>
<sst xmlns="http://schemas.openxmlformats.org/spreadsheetml/2006/main" count="1071" uniqueCount="602">
  <si>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</si>
  <si>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</si>
  <si>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</si>
  <si>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</si>
  <si>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</si>
  <si>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</si>
  <si>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</si>
  <si>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</si>
  <si>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</si>
  <si>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</si>
  <si>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</si>
  <si>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</si>
  <si>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</si>
  <si>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</si>
  <si>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</si>
  <si>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</si>
  <si>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</si>
  <si>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</si>
  <si>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</si>
  <si>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</si>
  <si>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</si>
  <si>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</si>
  <si>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</si>
  <si>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</si>
  <si>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</si>
  <si>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</si>
  <si>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</si>
  <si>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</si>
  <si>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</si>
  <si>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</si>
  <si>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</si>
  <si>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</si>
  <si>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</si>
  <si>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</si>
  <si>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</si>
  <si>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</si>
  <si>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</si>
  <si>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</si>
  <si>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</si>
  <si>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</si>
  <si>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</si>
  <si>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</si>
  <si>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</si>
  <si>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</si>
  <si>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</si>
  <si>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</si>
  <si>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</si>
  <si>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</si>
  <si>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</si>
  <si>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</si>
  <si>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</si>
  <si>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</si>
  <si>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</si>
  <si>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</si>
  <si>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</si>
  <si>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</si>
  <si>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</si>
  <si>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</si>
  <si>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</si>
  <si>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</si>
  <si>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</si>
  <si>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</si>
  <si>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</si>
  <si>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</si>
  <si>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</si>
  <si>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</si>
  <si>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</si>
  <si>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</si>
  <si>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</si>
  <si>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</si>
  <si>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File Name</t>
  </si>
  <si>
    <t>Stakeholders</t>
  </si>
  <si>
    <t>NHS England Scenario</t>
  </si>
  <si>
    <t>Medications</t>
  </si>
  <si>
    <t>Allergies</t>
  </si>
  <si>
    <t>Notes</t>
  </si>
  <si>
    <t>Active Checking of a prescription in Unscheduled Care</t>
  </si>
  <si>
    <t>3.1 Use_case_Allergies_Servelec</t>
  </si>
  <si>
    <t>Servelec HSC</t>
  </si>
  <si>
    <t>Y</t>
  </si>
  <si>
    <t>View GP Current Medication in Coordinate my Care</t>
  </si>
  <si>
    <t>3.2 Use_case_care_plan_CMC</t>
  </si>
  <si>
    <t>Coordinate my Care
Healthy London Partnership</t>
  </si>
  <si>
    <t>View Patient centric summary in Leeds Care Record</t>
  </si>
  <si>
    <t>3.3 Use_Case_Care_Rec_Leeds</t>
  </si>
  <si>
    <t>Leeds Teaching Hospitals NHS Trust</t>
  </si>
  <si>
    <t>1 Visual Comparison of Medications
3 Long-term condition patients
6 Vaccinations and Immunisations History</t>
  </si>
  <si>
    <t>A care professional user of the Local Care Record reviews a patient’s GP Practice medication information</t>
  </si>
  <si>
    <t>3.4 Use_case_Meds_LCR_Guys</t>
  </si>
  <si>
    <t>Guy's and St Thomas' NHS Foundation Trust</t>
  </si>
  <si>
    <t>Medicines Reconciliation for Acute Care Admissions</t>
  </si>
  <si>
    <t>3.5 Use_case_Meds_Reconciliation_Warr</t>
  </si>
  <si>
    <t>NHS North of England CSU
Warrington &amp; Halton Hospitals NHS Foundation Trust</t>
  </si>
  <si>
    <t>Out of Hours GP accesses medications, allergies and problems</t>
  </si>
  <si>
    <t>3.6 Use_case_OoH_Oxford</t>
  </si>
  <si>
    <t>NHS South Central and West CSU</t>
  </si>
  <si>
    <t>1 Visual Comparison of Medications
2 Prescribing Alerts</t>
  </si>
  <si>
    <t>Admission of patient to the Yorkshire Eating Disorders Clinic</t>
  </si>
  <si>
    <t>3.7 Use_case_New_Patient_Eating_Disorders</t>
  </si>
  <si>
    <t>Yorkshire Eating Disorders Clinic</t>
  </si>
  <si>
    <t>Community Nurse reviews the GP record when they visit a patient</t>
  </si>
  <si>
    <t>3.8 Use_case_community_nursing_visit</t>
  </si>
  <si>
    <t>Newcastle upon Type Hospitals NHS Trust</t>
  </si>
  <si>
    <t>3 Long-term condition patients
6 Vaccinations and Immunisations History</t>
  </si>
  <si>
    <t>Dentist reviews the GP record when they treat a patient</t>
  </si>
  <si>
    <t>3.9 Use_case_dentist</t>
  </si>
  <si>
    <t>1 Visual Comparison of Medications
3 Long-term condition patients</t>
  </si>
  <si>
    <t>3.10</t>
  </si>
  <si>
    <t>Import Patient Record for Acute Care Admissions (including medication reconciliation)</t>
  </si>
  <si>
    <t>3.10 Use_case_import_for_acute_admission</t>
  </si>
  <si>
    <t>3.11</t>
  </si>
  <si>
    <t>Import Patient Record for a private hospital</t>
  </si>
  <si>
    <t>3.11 Use_case_import_record_for_private_hospital</t>
  </si>
  <si>
    <t>3.12</t>
  </si>
  <si>
    <t>Referral to Single point of access for Mental Health</t>
  </si>
  <si>
    <t>3.12 Use_case_Single_point_of_access</t>
  </si>
  <si>
    <t>Leeds and York Partnership Single point of access team</t>
  </si>
  <si>
    <t>3.13</t>
  </si>
  <si>
    <t>Triaged by Clinical Assessment Service clinician after referral to Single Point of Access for Mental Health</t>
  </si>
  <si>
    <t>3.13 Use_case_CAS</t>
  </si>
  <si>
    <t>3.14</t>
  </si>
  <si>
    <t>Health Visitor appointments during a child’s early years</t>
  </si>
  <si>
    <t>3.14 Use_case_Health_Visitor_After_Birth</t>
  </si>
  <si>
    <t>Public Health England and Stockport Community</t>
  </si>
  <si>
    <t>1 Visual Comparison of Medications
6 Vaccinations and Immunisations History</t>
  </si>
  <si>
    <t>3.15</t>
  </si>
  <si>
    <t>School nurse appointments</t>
  </si>
  <si>
    <t>3.15 Use_case_Health_School_nurse</t>
  </si>
  <si>
    <t>3.16</t>
  </si>
  <si>
    <t>Medications reconciliation following admission of patient to Leeds Teaching Hospital</t>
  </si>
  <si>
    <t>3.16 Use_case_eMedcines</t>
  </si>
  <si>
    <t>Leeds General infirmary eMedicines</t>
  </si>
  <si>
    <t>3.17</t>
  </si>
  <si>
    <t>Out of Hours and Extended hours GP appointments in a federated GP environment</t>
  </si>
  <si>
    <t>3.17 Use_case_GP_practice_federation</t>
  </si>
  <si>
    <t xml:space="preserve">Derbyshire CCG. Whitehall Practice, Internal GP clinical advisors </t>
  </si>
  <si>
    <t>1 Visual Comparison of Medications
2 Prescribing Alerts
3 Long-term condition patients
6 Vaccinations and Immunisations History</t>
  </si>
  <si>
    <t>3.18</t>
  </si>
  <si>
    <t>Medications reconciliations prior to admission of patient to Becklin Centre</t>
  </si>
  <si>
    <t>3.18 Use_case_Pharmacy_Becklin_Centre</t>
  </si>
  <si>
    <t>Leeds and York Partnership Pharmacy</t>
  </si>
  <si>
    <t>3.19</t>
  </si>
  <si>
    <t>Community Pharmacy managing patients</t>
  </si>
  <si>
    <t>3.19 Use_case_CP_managed_patients</t>
  </si>
  <si>
    <t>NHS Digital Pharmacy Domain</t>
  </si>
  <si>
    <t>3.20</t>
  </si>
  <si>
    <t>Community Pharmacy giving vaccinations</t>
  </si>
  <si>
    <t>3.20 Use_case_CP_giving_vaccinations</t>
  </si>
  <si>
    <t>2 Prescribing Alerts
6 Vaccinations and Immunisations History</t>
  </si>
  <si>
    <t>3.21</t>
  </si>
  <si>
    <t>A care professional user of the Local Care Record reviews a patient’s GP Practice risks and warnings</t>
  </si>
  <si>
    <t>3.21 Use_case_Risks_Meds_LCR_Guys</t>
  </si>
  <si>
    <t>3.22</t>
  </si>
  <si>
    <t>Clinical Triage Platform Consume GP held Patient Data</t>
  </si>
  <si>
    <t>3.22 Use_case_CTP_Input_Data_Consume_GP_Held_Record</t>
  </si>
  <si>
    <t>NHS Digital CTP</t>
  </si>
  <si>
    <t>1 Visual Comparison of Medications
2 Prescribing Alerts
3 Long-term condition patients</t>
  </si>
  <si>
    <t>3.23</t>
  </si>
  <si>
    <t>Midwife views patient record before visiting patient</t>
  </si>
  <si>
    <t>3.23 Use_case_Maternity</t>
  </si>
  <si>
    <t>Maternity</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</si>
  <si>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</si>
  <si>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</si>
  <si>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</si>
  <si>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</si>
  <si>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</si>
  <si>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</si>
  <si>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</si>
  <si>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</si>
  <si>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</si>
  <si>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 The provider systems must return all the medication data recorded on the system for the patient NHS number sent by the consuming system
- The provider system must supply all the data items specified by the medication summary and medication issue entities in the logical data model</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</si>
  <si>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</si>
  <si>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</si>
  <si>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</si>
  <si>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</si>
  <si>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</si>
  <si>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 The provider system must return all medications in a structured and coded format
- For an acute prescriptions the data returned must contain
     • a summary dataset of the medication that has been or will be prescribed; and
     • an issue dataset for the single script/issue that was issued
- For a repeat and repeat dispensed prescriptions the data returned must contain
     • a summary dataset of the medication that has been or will be prescribed (including discontinued); and
     • an issue dataset for each script/issue that was issued as part of the repeat prescription
- For an prescribed elsewhere the data returned must contain
     • a summary dataset of the medication that has been or will be prescribed
- The data items must be returned using the FHIR model profiles mapped to the logical data model</t>
  </si>
  <si>
    <t>- The consumer system may import the supplied data</t>
  </si>
  <si>
    <t>SNOMED CT</t>
  </si>
  <si>
    <t>As a consuming system
I want all the data returned in a single coding method
So that I can process all data the same way regardless of its original source</t>
  </si>
  <si>
    <t>- The provider system must return all information using the SNOMED CT or DM+D coding standards
- Where the SNOMED CT codes have been mapped from another coding standard the provider must also supply the original coding
- The provider must supply the "original term text" recorded on the provider system</t>
  </si>
  <si>
    <t>- If the consumer system wishes to use the coded data it must understand SNOMED CT</t>
  </si>
  <si>
    <t>For medication information DM+D codes are undisguisable from SNOMED CT codes
http://dmd.medicines.org.uk/DesktopDefault.aspx?tabid=2</t>
  </si>
  <si>
    <t>Search medication by date</t>
  </si>
  <si>
    <t>As a clinician
I want to see the patient's medication information within a specified date range
So that I can filter the information I receive and not be overloaded with information</t>
  </si>
  <si>
    <t xml:space="preserve">- If the medication has an effective period, search using the effective period 
     • The provider system must return the medication summary data items for all medications whose effective date range overlaps the date range (inclusive) sent by the consuming system.
- If the medication has an effective start date, does not have an effective end date and is repeat (repeat prescribed, repeat dispensed, prescribed elsewhere repeat or prescribed elsewhere unknown), treat the effective period as ongoing for the search 
     • The provider system must return the medication summary data items for all medications whose effective start date is during or before the date range (inclusive) sent by the consuming system.
     • Where the medication is prescribed elsewhere and does not identify itself as acute or repeat then treat it as repeat for the search. That is, use the wider search rules to ensure the clinician has visibility of the item and can decide themselves if it is relevant.
- If the medication has an effective start date, does not have an effective end date and is acute (acute or prescribed elsewhere acute), search using the effective start date 
     • The provider system must return the medication summary data items for all medications whose effective start date is during the date range (inclusive) sent by the consuming system.
- If the medication does not have an effective start date, search using the date it was recorded on the local system 
     • The provider system must return the medication summary data items for all medications whose recorded date is during the date range (inclusive) sent by the consuming system.
     • Where no effective period is available use the date the item was recorded on the system.
</t>
  </si>
  <si>
    <t>- The consumer system may supply a start data and end date with the medication and medical device data request.</t>
  </si>
  <si>
    <t>View all medication in record</t>
  </si>
  <si>
    <t>As a clinician
I want to see the patient's entire medication information from birth / start of medical record
So that I can consider all possible information as part of my diagnosis</t>
  </si>
  <si>
    <t>- If no start date is supplied the provider system must return all medications from the start of the medical record
- If no end date is supplied the provider system must return all medication up to the end of the medical record (including future dates).</t>
  </si>
  <si>
    <t>n/a</t>
  </si>
  <si>
    <t>Include issue information</t>
  </si>
  <si>
    <t>As a clinician
I want to decide if I see each individual issue of a patient's medication information
So that I can filter the information I receive and not be overloaded with information</t>
  </si>
  <si>
    <t>- Where the consumer system has requested issue information, the provider must return all medication issue data items related to the medication summaries that are returned
- Where the consumer system has not requested issue information, the provider must not return medication issue data items</t>
  </si>
  <si>
    <t>- The consumer system may send a request for issue information with the medication and medical device data request.</t>
  </si>
  <si>
    <t>View medical devices</t>
  </si>
  <si>
    <t>As a clinician
I want to see the patients medical device information from their GP Practice medical record
So that I can make appropriate clinical decisions based on the data</t>
  </si>
  <si>
    <t>- The provider systems must return all the medical devices data recorded as prescibed items on the system for the patient NHS number sent by the consuming system.
- The provider system must supply all the data items specified by the medication summary and medication issue entities in the logical data model</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</si>
  <si>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</si>
  <si>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</si>
  <si>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</si>
  <si>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 The provider systems must return all the medical devices data recorded as prescribed items on the system for the patient NHS number sent by the consuming system.
- The provider system must supply all the data items specified by the medication summary and medication issue entities in the logical data model</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</si>
  <si>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</si>
  <si>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</si>
  <si>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 The provider system must return all medical devices in a structured and coded format
- For an acute prescriptions the data returned must contain
     - a summary dataset of the medical device that has been or will be prescribed; and
     - an issue dataset for the single script/issue that was issued
- For a repeat and repeat dispensed prescriptions the data returned must contain
     - a summary dataset of the medical device that has been or will be prescribed (including discontinued); and
     - an issue dataset for each script/issue that was issued as part of the repeat prescription
- For an prescribed or allocated elsewhere the data returned must contain
     - a summary dataset of the medical device that has been or will be prescribed
- The data items must be returned using the FHIR model profiles mapped to the logical data model</t>
  </si>
  <si>
    <t>Search medical devices by date</t>
  </si>
  <si>
    <t>As a clinician
I want to see the patient's medical device information within a specified date range
So that I can filter the information I receive and not be overloaded with information</t>
  </si>
  <si>
    <t xml:space="preserve">- If the medical device has an effective period, search using the effective period 
     • The provider system must return the medication summary data items for all medications whose effective date range overlaps the date range (inclusive) sent by the consuming system.
- If the medical device has an effective start date, does not have an effective end date and is repeat (repeat prescribed, repeat dispensed, prescribed elsewhere repeat or prescribed elsewhere unknown), treat the effective period as ongoing for the search 
     • The provider system must return the medication summary data items for all medications whose effective start date is during or before the date range (inclusive) sent by the consuming system.
     • Where the medication is prescribed elsewhere and does not identify itself as acute or repeat then treat it as repeat for the search. That is, use the wider search rules to ensure the clinician has visibility of the item and can decide themselves if it is relevant.
- If the medical device has an effective start date, does not have an effective end date and is acute (acute or prescribed elsewhere acute), search using the effective start date 
     • The provider system must return the medication summary data items for all medications whose effective start date is during the date range (inclusive) sent by the consuming system.
- If the medical device does not have an effective start date, search using the date it was recorded on the local system 
     • The provider system must return the medication summary data items for all medications whose recorded date is during the date range (inclusive) sent by the consuming system.
     • Where no effective period is available use the date the item was recorded on the system.
</t>
  </si>
  <si>
    <t>View all medical devices in record</t>
  </si>
  <si>
    <t>As a clinician
I want to see the patient's entire medical device information from birth / start of medical record
So that I can consider all possible information as part of my diagnosis</t>
  </si>
  <si>
    <t>- If no start date is supplied the provider system must return all medical devices from the start of the medical record
- If no end date is supplied the provider system must return all medical devices up to the end of the medical record (including future dates).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</si>
  <si>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</si>
  <si>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</si>
  <si>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</si>
  <si>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</si>
  <si>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 The provider systems must return all the allergy, adverse reaction, sensitivity and future propensity for an adverse reaction data for the patient NHS number sent by the consuming system
- The provider system must include allergy, adverse reaction, sensitivity and future propensity for an adverse reaction data which are recorded outside the allergy model of the patient record (for example allergies recorded as a journal entry)
- The provider system must supply the data items recorded under the allergy entity in the logical data model</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</si>
  <si>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</si>
  <si>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</si>
  <si>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</si>
  <si>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 Where the consumer system has requested resolved allergy information, the provider systems must return all the allergy, adverse reaction, sensitivity and future propensity for an adverse reaction data that is recorded as resolved (ended)
- The resolved allergy information must be explicitely segregated from the active allergy information</t>
  </si>
  <si>
    <t>- The consumer system may send a request for resolved (ended) allergy information with the allergy, adverse reaction, sensitivity and future propensity for an adverse reaction data request.
- Where the consumer system presents or makes use of allergy data that has been identified as resolved (ended), the data must be clearly identified as such to the clinician.</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</si>
  <si>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</si>
  <si>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</si>
  <si>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 The provider system must return all allergy, adverse reaction, sensitivity and future propensity for an adverse reaction information in a structured and coded format
- The data items must be returned using the FHIR model profiles mapped to the logical data model
- For medicinal allergies the provider system must use the SNOMED CT Allergy subset published by TRUD.
             https://dd4c.digital.nhs.uk/dd4c/publishedmetadatas/intid/789
- For non-medicinal allergies the provider system must return the SNOMED CT code
- Where the SNOMED CT codes have been mapped from another coding standard the provider must also supply the original coding
- The provider must supply the "original term text" recorded on the provider system</t>
  </si>
  <si>
    <t>Clinical Hazard Review</t>
  </si>
  <si>
    <t>As a clinician
I want to know if the data I am view has been retrieved from the patient's GP practice record
So I can judge the quality of data I am using to make a clinical decision</t>
  </si>
  <si>
    <t>- The consumer system must present a message to the clinician identifying The source of the data as the patient's GP practice record</t>
  </si>
  <si>
    <t>As a clinician
I want to know when the data I am view was retrieved from the patient's GP practice record
So I can judge the quality of data I am using to make a clinical decision</t>
  </si>
  <si>
    <t>- The consumer system must present the data and time the data was retreived from the patient's GP practice record</t>
  </si>
  <si>
    <t>Internal Clinical Review</t>
  </si>
  <si>
    <t>Unreconciled Data</t>
  </si>
  <si>
    <t>As a clinician
I want to be warned when there is data that has not yet been incorporated into the clinical record
So I am aware I may not be viewing the patient's entire GP record.</t>
  </si>
  <si>
    <t>Transition Data</t>
  </si>
  <si>
    <t>-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</si>
  <si>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Automated decision support</t>
  </si>
  <si>
    <t>As a clinician
I want the data imported into the consumer system to have been accurately imported before it is used for automated decision support
So that any advice provided by the system is not based on incorrect data</t>
  </si>
  <si>
    <t>- The consuming system must support a suitable level of oversight performed on the incoming GP Connect data before it is made available for local use and processing.
- The consuming organisation has clinical responsibility to decide the level of oversight required.</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</si>
  <si>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</si>
  <si>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</si>
  <si>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</si>
  <si>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</si>
  <si>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</si>
  <si>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 The provider system must include a logical identifier with each instance of a FHIR resource it supplies
- When the same instance of a FHIR resource is supplied (including to different consumers), the provider system must always include the same logical identifier</t>
  </si>
  <si>
    <t>- Where the consumer system stores data from GP Connect, it must retain the logical identifier supplied with each instance of the FHIR profile
- Where the consumer system provides GP Connect data to another system it must include the logical identifiers it received from GP Connect.</t>
  </si>
  <si>
    <t>Direct patient care</t>
  </si>
  <si>
    <t>As a patient
I want the data to only be used for my direct care
So my private data is only shared for my direct benefit</t>
  </si>
  <si>
    <t>- The consumer system must only make the GP Connect data available for the direct care of the patient
- The consumer system must only transmit the GP Connect data to a another system to support the direct care of the patient</t>
  </si>
  <si>
    <t>NHS Digital will not be able to test this</t>
  </si>
  <si>
    <t>Restricted Access</t>
  </si>
  <si>
    <t>As a patient
I want the data to only be available to clinicians who require it for my direct care
So my private data is only shared for my direct benefit</t>
  </si>
  <si>
    <t>- The consumer system must ensure the data is available only to users with a legitimate relationship to access the data for the direct care of the patient</t>
  </si>
  <si>
    <t>Patient preference for sharing</t>
  </si>
  <si>
    <t>As a patient
I want to be able to be able to prevent the sharing of my medical record for my direct care in whole or in part
So my private data is only shared if I don’t object</t>
  </si>
  <si>
    <t>- Where the patient has not objected to sharing their record the provider must provide the requested patient record (subject to other restrictions defined elsewhere in the requirements).
- Where the patient has objected to sharing their entire record the provider must return a blank medical record with a warning message.
- Where the patient has objected to sharing part of their record and the consumer has request that data, the provider must return the requested medical record excluding all data the patient has objected to sharing
- Where data has been excluded the following warning message must be returned alone with identification of the affected clinical area(s) - "Items excluded due to confidentiality and/or patient preferences."</t>
  </si>
  <si>
    <t>As a patient
I want to be asked for consent (where practical) before my patient record is access for my direct care
So my private data is only shared with my permission</t>
  </si>
  <si>
    <t>-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</si>
  <si>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Excluded Data Set</t>
  </si>
  <si>
    <t>As a patient
I do not want any excluded data in my medical record shared
So my sensitive data is not made available to other organisations.</t>
  </si>
  <si>
    <t>NHS Standards</t>
  </si>
  <si>
    <t xml:space="preserve">- The provider system API will meet all applicable requirements from the GP Systems of Choice (GPSoC) IG v4 schedule as well as the other common authority requirements.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</si>
  <si>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 The consumer system is compliant with NHS codes of practice and meets the consumer's legal obligations.
- The Consumer organisations must be N3, IGSoC and IG Toolkit compliant. They must meet national requirements for technical (endpoint) security, user authentication and user authorisation.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</si>
  <si>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Data Sharing</t>
  </si>
  <si>
    <t>As the GP practice (data controller)
I want data to be shared only with those organisations I authorise
So that I can meet my legal obligations as the data controller</t>
  </si>
  <si>
    <t>-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</si>
  <si>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</si>
  <si>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</si>
  <si>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</si>
  <si>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 In an environment where the Provider System provides information-sharing across clinical settings, data provided to  consumer systems must only include data for which the GP practice acts as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</si>
  <si>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</si>
  <si>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</si>
  <si>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</si>
  <si>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The provider system must keep a full audit record of every access and attempted access of the patients medical record via GP Connect
- The audit records must meet the audit standards defined in the  GP Systems of Choice (GPSoC) IG v4 schedule.
- The audit data will be made available in a form that is understandable and easily consumable by the data controller and/or patient.</t>
  </si>
  <si>
    <t>- The consumer system must keep a full audit record of every access and attempted access of the patients medical record via GP Connect
- The audit records must meet the NHS Digital audit standards</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</si>
  <si>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</si>
  <si>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</si>
  <si>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</si>
  <si>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 The consumer organisation must have a business process to inform the patient’s registered GP practice if it identifies any mistakes in the information it receives via GP Connect.</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</si>
  <si>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</si>
  <si>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</si>
  <si>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</si>
  <si>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</si>
  <si>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</si>
  <si>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</si>
  <si>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</si>
  <si>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</si>
  <si>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</si>
  <si>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</si>
  <si>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</si>
  <si>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</si>
  <si>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</si>
  <si>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</si>
  <si>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</si>
  <si>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</si>
  <si>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</si>
  <si>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</si>
  <si>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</si>
  <si>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</si>
  <si>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</si>
  <si>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</si>
  <si>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</si>
  <si>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</si>
  <si>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</si>
  <si>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</si>
  <si>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</si>
  <si>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</si>
  <si>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</si>
  <si>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</si>
  <si>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</si>
  <si>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</si>
  <si>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</si>
  <si>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</si>
  <si>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</si>
  <si>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</si>
  <si>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</si>
  <si>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</si>
  <si>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</si>
  <si>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</si>
  <si>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</si>
  <si>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</si>
  <si>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</si>
  <si>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</si>
  <si>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</si>
  <si>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</si>
  <si>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</si>
  <si>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</si>
  <si>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</si>
  <si>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</si>
  <si>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</si>
  <si>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</si>
  <si>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</si>
  <si>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</si>
  <si>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</si>
  <si>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</si>
  <si>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</si>
  <si>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</si>
  <si>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</si>
  <si>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</si>
  <si>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</si>
  <si>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</si>
  <si>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</si>
  <si>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</si>
  <si>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</si>
  <si>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</si>
  <si>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</si>
  <si>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</si>
  <si>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</si>
  <si>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</si>
  <si>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</si>
  <si>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</si>
  <si>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</si>
  <si>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</si>
  <si>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t>
  </si>
  <si>
    <t>Identifies prescriptions that were Prescribed Elsewhere and recorded on the GP record for information (Yes, No)</t>
  </si>
  <si>
    <t>Incorporated into prescribed elsewhere source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</si>
  <si>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</si>
  <si>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</si>
  <si>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</si>
  <si>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</si>
  <si>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</si>
  <si>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</si>
  <si>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</si>
  <si>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</si>
  <si>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</si>
  <si>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</si>
  <si>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</si>
  <si>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</si>
  <si>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</si>
  <si>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</si>
  <si>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</si>
  <si>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</si>
  <si>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</si>
  <si>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</si>
  <si>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</si>
  <si>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</si>
  <si>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</si>
  <si>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</si>
  <si>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</si>
  <si>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</si>
  <si>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</si>
  <si>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</si>
  <si>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</si>
  <si>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</si>
  <si>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</si>
  <si>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Private Prescription</t>
  </si>
  <si>
    <t>Identifies if the prescription is private or on the NHS</t>
  </si>
  <si>
    <t>GP Connect HTML feedback</t>
  </si>
  <si>
    <t>Excluded by INTEROpen</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</si>
  <si>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</si>
  <si>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</si>
  <si>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</si>
  <si>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</si>
  <si>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</si>
  <si>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Do not discontinue</t>
  </si>
  <si>
    <t>To be used on a case-by-case basis if it is vital not to discontinue a medicine in a specific patient scenario.</t>
  </si>
  <si>
    <t>Unable to support. This is not recorded against a medication in a GP practice record.</t>
  </si>
  <si>
    <t>Medication recommendations</t>
  </si>
  <si>
    <t>Suggestions about duration and/or review, ongoing monitoring requirements, advice on starting, discontinuing or changing medication.</t>
  </si>
  <si>
    <t>Unable to support. Any recommendation will be held in the patient record and cannot be linked to a specific medication.</t>
  </si>
  <si>
    <t>Medication change</t>
  </si>
  <si>
    <t>Where a change is made to the medication, ie one drug stopped and another started or, eg, dose, frequency or route is changed.</t>
  </si>
  <si>
    <t>Unable to support. Medications changes are recorded as stopping and starting medications in the GP system</t>
  </si>
  <si>
    <t>Reason for medication change</t>
  </si>
  <si>
    <t>Reason for change in medication, eg sub-therapeutic dose, patient intolerant.</t>
  </si>
  <si>
    <t>Medicine administered</t>
  </si>
  <si>
    <t>Record of administration to the patient, including self-administration.</t>
  </si>
  <si>
    <t>Unable to support. Scope for the current phase of GP connect does not include administration.</t>
  </si>
  <si>
    <t>Reason for non-administration</t>
  </si>
  <si>
    <t>Reason why drug not administered, (eg, patient refused, patient unavailable, drug not available).</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</si>
  <si>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</si>
  <si>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</si>
  <si>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</si>
  <si>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</si>
  <si>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</si>
  <si>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</si>
  <si>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</si>
  <si>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</si>
  <si>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</si>
  <si>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</si>
  <si>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</si>
  <si>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</si>
  <si>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</si>
  <si>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</si>
  <si>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</si>
  <si>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</si>
  <si>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</si>
  <si>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</si>
  <si>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</si>
  <si>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</si>
  <si>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</si>
  <si>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</si>
  <si>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</si>
  <si>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</si>
  <si>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</si>
  <si>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</si>
  <si>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</si>
  <si>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</si>
  <si>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</si>
  <si>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</si>
  <si>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</si>
  <si>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</si>
  <si>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</si>
  <si>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</si>
  <si>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</si>
  <si>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</si>
  <si>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</si>
  <si>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</si>
  <si>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</si>
  <si>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</si>
  <si>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</si>
  <si>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</si>
  <si>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</si>
  <si>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</si>
  <si>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</si>
  <si>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</si>
  <si>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</si>
  <si>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</si>
  <si>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</si>
  <si>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</si>
  <si>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</si>
  <si>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</si>
  <si>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</si>
  <si>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</si>
  <si>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</si>
  <si>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</si>
  <si>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</si>
  <si>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</si>
  <si>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</si>
  <si>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</si>
  <si>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</si>
  <si>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</si>
  <si>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</si>
  <si>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</si>
  <si>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</si>
  <si>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</si>
  <si>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</si>
  <si>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</si>
  <si>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</si>
  <si>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Confirmed by clinician</t>
  </si>
  <si>
    <t>Identifies if the allergy has been confirmed by a clinician</t>
  </si>
  <si>
    <t>Mitigation Instructions</t>
  </si>
  <si>
    <t>Any mitigation for the allergy (if available)</t>
  </si>
  <si>
    <t>Evidence</t>
  </si>
  <si>
    <t>Results of investigations that confirmed the certainty of the diagnosis. Examples might include results of skin prick allergy tests</t>
  </si>
  <si>
    <t>Probability of recurrence</t>
  </si>
  <si>
    <t>Probability of the reaction (allergic, adverse, intolerant) occurring</t>
  </si>
  <si>
    <t>PDS Trace</t>
  </si>
  <si>
    <t>As a clinician / administor
I want to the information used to find the patient to be acurate and up to date
So that I alway access the correct patient's record</t>
  </si>
  <si>
    <t>- The consumer system must have refreshed it PDS information on a patient no more than 24 hours before using any GP Connect functions for that patient.
- The consuming system may access the PDS record using any appropriate PDS, DBS or Mini-PDS service.</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</si>
  <si>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</si>
  <si>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</si>
  <si>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</si>
  <si>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</si>
  <si>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</si>
  <si>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</si>
  <si>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</si>
  <si>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</si>
  <si>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</si>
  <si>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</si>
  <si>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</si>
  <si>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 Where a patient is flagged on PDS as deceased (and as such is not receiving direct care), the consumer system must not use GP Connect.
    • The consumer system must advise the user that the patient is recorded as deceased.</t>
  </si>
  <si>
    <t>NHS Number not found</t>
  </si>
  <si>
    <t>PDS Business Flag</t>
  </si>
  <si>
    <t xml:space="preserve">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
- Where data has been excluded the following warning message must be returned. "Patient data may be incomplete as there is data supplied by a third party awaiting review before becoming available."</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</si>
  <si>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</si>
  <si>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</si>
  <si>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 The consumer organisation identifies any guidance supplied by GP Connect that is relevant to the users of their system and communicate it in a clear and appropriate way.</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</si>
  <si>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</si>
  <si>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</si>
  <si>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</si>
  <si>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</si>
  <si>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</si>
  <si>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</si>
  <si>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</si>
  <si>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</si>
  <si>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</si>
  <si>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</si>
  <si>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</si>
  <si>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</si>
  <si>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</si>
  <si>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 The consumer system must confirm the patient's registered GP practice using PDS.
- The consumer system must use the patient's current registered GP practice when using the access record GP Connect functions.
- If the consumer system cannot confirm the patient's registered GP practice then it must not use GP Connect.</t>
  </si>
  <si>
    <t>As a clinician / administrator
I want to be advised if the NHS Number I am using is not found
So that I can take action to find the patient's correct NHS Number</t>
  </si>
  <si>
    <t>Data Source</t>
  </si>
  <si>
    <t>Data age</t>
  </si>
  <si>
    <t>- Where a NHS Number is flagged as superseded the consumber system must use the patient's current NHS Number to access GP Connect functions.</t>
  </si>
  <si>
    <t>- Where the consumer has made a request that includes excluded data items, the provider must return the requested medical record without the excluded items.
- Where data has been excluded the following warning message must be returned alone with identification of the affected clinical area(s) - "Items excluded due to confidentiality and/or patient preferences."
- The exclusion dataset used by GP Connect must be capable of containing different items to the exclusion dataset used for other services (such as SCR).
- It must be possible for the exclusion dataset to be empty.
- Excluded data items are initially defined as the "RCGP dataset exclusions" which is available from TRUD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</si>
  <si>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Added clarification on exclusion dataset, reduced the scope for medical device to just those recorded as prescriptions.
Added set of core requirements</t>
  </si>
  <si>
    <t>- The consumer system must present any error and warning message returned to the approriate end user.
- Where a warning message is associated to a specific type of data (for example a FHIR profile) the consumer system must identify, in a human readable form, the type of data the message refers to.</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</si>
  <si>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</si>
  <si>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</si>
  <si>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</si>
  <si>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</si>
  <si>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</si>
  <si>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</si>
  <si>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</si>
  <si>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</si>
  <si>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</si>
  <si>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</si>
  <si>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</si>
  <si>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</si>
  <si>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</si>
  <si>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</si>
  <si>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</si>
  <si>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</si>
  <si>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</si>
  <si>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</si>
  <si>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</si>
  <si>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</si>
  <si>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</si>
  <si>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</si>
  <si>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</si>
  <si>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allergy data from the provider system
- The consumer system must supply an NHS number with the data request</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</si>
  <si>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</si>
  <si>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</si>
  <si>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</si>
  <si>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</si>
  <si>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</si>
  <si>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</si>
  <si>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</si>
  <si>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</si>
  <si>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</si>
  <si>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</si>
  <si>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</si>
  <si>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</si>
  <si>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</si>
  <si>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</si>
  <si>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</si>
  <si>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</si>
  <si>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</si>
  <si>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</si>
  <si>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</si>
  <si>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</si>
  <si>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</si>
  <si>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</si>
  <si>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</si>
  <si>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</si>
  <si>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</si>
  <si>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</si>
  <si>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</si>
  <si>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</si>
  <si>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</si>
  <si>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</si>
  <si>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</si>
  <si>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</si>
  <si>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</si>
  <si>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</si>
  <si>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r>
      <t xml:space="preserve">- The consumer system must have checked the patient's NHS Number and birthdate held on PDS against their local records (where available) to ensure they have the correct NHS Number.
    • Where the patient's NHS Number and Date of Birth do not match the consumer system must not use GP Connect.
    • The consumer system must advise the consumer system's end-user if the patient's NHS Number of Date of Birth do not match.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</si>
  <si>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</si>
  <si>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</si>
  <si>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</si>
  <si>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</si>
  <si>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 Where a patient is flagged on the GP Clinial System as sensitive (and as such the GP practice must not identify that the patient is registered at this location), the provider system must not return any clinical records and instead return the error "Patient not found"</t>
  </si>
  <si>
    <t>- Where the patient is recorded as deceased on the GP Clinical System,  the provider system must not return any clinical data and instead return the error "Patient not found".</t>
  </si>
  <si>
    <t>- Where a NHS number is not found on the clinical system local record,  the provider system must return the error "Patient not found"</t>
  </si>
  <si>
    <t>Previously GPC-S19</t>
  </si>
  <si>
    <t>Previously GPC-S20</t>
  </si>
  <si>
    <t>Previously GPC-S25</t>
  </si>
  <si>
    <t>- Where the patient's clinical information is requested and the patient is not recorded on the GP Clinical System as a permanent registered patient, the provider system must not return any clinical data and instead return the error "Patient not found".</t>
  </si>
  <si>
    <t>As a clinician
I want to be able to access medical records for patients whose PDS demographic information in under review
So the quality of the care given to the patient is not impacted</t>
  </si>
  <si>
    <t>- Where a patient is flagged on PDS as business (i.e. their record is under review), the consumer system may proceed to use GP Connect.</t>
  </si>
  <si>
    <t>-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</si>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</sst>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s>
  <fills count="5">
    <fill>
      <patternFill patternType="none"/>
    </fill>
    <fill>
      <patternFill patternType="gray125"/>
    </fill>
    <fill>
      <patternFill patternType="solid">
        <fgColor rgb="FF0072C6"/>
        <bgColor indexed="64"/>
      </patternFill>
    </fill>
    <fill>
      <patternFill patternType="darkUp">
        <fgColor theme="0" tint="-0.24994659260841701"/>
        <bgColor auto="1"/>
      </patternFill>
    </fill>
    <fill>
      <patternFill patternType="lightUp"/>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2" fillId="0" borderId="0"/>
  </cellStyleXfs>
  <cellXfs count="96">
    <xf numFmtId="0" fontId="0" fillId="0" borderId="0" xfId="0"/>
    <xf numFmtId="0" fontId="0" fillId="0" borderId="0" xfId="0" applyAlignment="1">
      <alignment vertical="center"/>
    </xf>
    <xf numFmtId="0" fontId="0" fillId="0" borderId="0" xfId="0" applyAlignment="1">
      <alignment vertical="center" wrapText="1"/>
    </xf>
    <xf numFmtId="0" fontId="6" fillId="2" borderId="1" xfId="0" applyFont="1" applyFill="1" applyBorder="1" applyAlignment="1">
      <alignment horizontal="left" vertical="center" wrapText="1" readingOrder="1"/>
    </xf>
    <xf numFmtId="0" fontId="10" fillId="2" borderId="1" xfId="0" applyFont="1" applyFill="1" applyBorder="1" applyAlignment="1">
      <alignment horizontal="left" vertical="center" wrapText="1" readingOrder="1"/>
    </xf>
    <xf numFmtId="0" fontId="8" fillId="0" borderId="1" xfId="0" applyFont="1" applyBorder="1" applyAlignment="1">
      <alignment vertical="center" wrapText="1" readingOrder="1"/>
    </xf>
    <xf numFmtId="0" fontId="9" fillId="0" borderId="1" xfId="0" applyFont="1" applyBorder="1" applyAlignment="1">
      <alignment vertical="center" wrapText="1" readingOrder="1"/>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1" xfId="0" applyFont="1" applyBorder="1" applyAlignment="1">
      <alignment vertical="center" wrapText="1"/>
    </xf>
    <xf numFmtId="0" fontId="14" fillId="0" borderId="0" xfId="0" applyFont="1"/>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5" fillId="0" borderId="1" xfId="0" applyFont="1" applyBorder="1" applyAlignment="1">
      <alignment vertical="center"/>
    </xf>
    <xf numFmtId="49" fontId="0" fillId="0" borderId="0" xfId="0" applyNumberFormat="1" applyAlignment="1">
      <alignment horizontal="center" vertical="center"/>
    </xf>
    <xf numFmtId="49" fontId="0" fillId="0" borderId="0" xfId="0" applyNumberFormat="1" applyAlignment="1">
      <alignment horizontal="center"/>
    </xf>
    <xf numFmtId="0" fontId="5" fillId="0" borderId="0" xfId="2" applyAlignment="1">
      <alignment vertical="center"/>
    </xf>
    <xf numFmtId="0" fontId="5" fillId="0" borderId="0" xfId="2" applyAlignment="1">
      <alignment vertical="center" wrapText="1"/>
    </xf>
    <xf numFmtId="0" fontId="5" fillId="0" borderId="0" xfId="2" applyAlignment="1">
      <alignment horizontal="center" vertical="center"/>
    </xf>
    <xf numFmtId="0" fontId="0" fillId="0" borderId="0" xfId="2" applyFont="1" applyAlignment="1">
      <alignment horizontal="center" vertical="center"/>
    </xf>
    <xf numFmtId="0" fontId="0" fillId="0" borderId="0" xfId="0" applyAlignment="1">
      <alignment wrapText="1"/>
    </xf>
    <xf numFmtId="0" fontId="13" fillId="0" borderId="1" xfId="0" applyFont="1" applyBorder="1" applyAlignment="1">
      <alignment vertical="center" wrapText="1"/>
    </xf>
    <xf numFmtId="0" fontId="5" fillId="0" borderId="0" xfId="0" applyFont="1"/>
    <xf numFmtId="0" fontId="5" fillId="0" borderId="1" xfId="0"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vertical="center"/>
    </xf>
    <xf numFmtId="0" fontId="7" fillId="0" borderId="1" xfId="0" applyFont="1" applyBorder="1" applyAlignment="1">
      <alignment horizontal="left" vertical="center" wrapText="1" readingOrder="1"/>
    </xf>
    <xf numFmtId="0" fontId="9" fillId="0" borderId="1" xfId="0" applyFont="1" applyBorder="1" applyAlignment="1">
      <alignment horizontal="left" vertical="center" wrapText="1" readingOrder="1"/>
    </xf>
    <xf numFmtId="0" fontId="8"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5" fillId="3" borderId="1"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8"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49"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2" applyFont="1" applyAlignment="1">
      <alignment vertical="center"/>
    </xf>
    <xf numFmtId="0" fontId="0" fillId="0" borderId="0" xfId="2" applyFont="1" applyAlignment="1">
      <alignment vertical="center" wrapText="1"/>
    </xf>
    <xf numFmtId="0" fontId="4" fillId="0" borderId="1" xfId="0" applyFont="1" applyBorder="1" applyAlignment="1">
      <alignment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11" fillId="4" borderId="1" xfId="0" applyFont="1" applyFill="1" applyBorder="1" applyAlignment="1">
      <alignment vertical="center" wrapText="1"/>
    </xf>
    <xf numFmtId="0" fontId="0" fillId="4" borderId="1" xfId="0" applyFill="1" applyBorder="1" applyAlignment="1">
      <alignment horizontal="center" vertical="center"/>
    </xf>
    <xf numFmtId="0" fontId="9"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0" borderId="6" xfId="0" applyFont="1" applyFill="1" applyBorder="1" applyAlignment="1">
      <alignment vertical="center"/>
    </xf>
    <xf numFmtId="0" fontId="4"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8"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17" fillId="0" borderId="0" xfId="0" applyFont="1"/>
    <xf numFmtId="0" fontId="17" fillId="0" borderId="0" xfId="0" applyFont="1" applyAlignment="1">
      <alignment vertical="center"/>
    </xf>
    <xf numFmtId="0" fontId="0" fillId="0" borderId="0" xfId="0" applyFont="1" applyAlignment="1">
      <alignment vertical="center" wrapText="1"/>
    </xf>
    <xf numFmtId="0" fontId="16" fillId="0" borderId="1" xfId="0" applyFont="1" applyBorder="1"/>
    <xf numFmtId="0" fontId="1" fillId="0" borderId="1" xfId="0" applyFont="1" applyBorder="1" applyAlignment="1">
      <alignment vertical="center" wrapText="1"/>
    </xf>
    <xf numFmtId="0" fontId="13" fillId="0" borderId="1"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5" fillId="0" borderId="1" xfId="0" applyFont="1" applyBorder="1" applyAlignment="1"/>
    <xf numFmtId="0" fontId="0" fillId="0" borderId="0" xfId="0" applyFont="1" applyAlignment="1">
      <alignment vertical="center" wrapText="1"/>
    </xf>
    <xf numFmtId="0" fontId="0" fillId="0" borderId="0" xfId="0" applyFont="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abSelected="1" workbookViewId="0"/>
  </sheetViews>
  <sheetFormatPr defaultRowHeight="14.25" x14ac:dyDescent="0.2"/>
  <cols>
    <col min="1" max="4" width="25.75" style="11" customWidth="1"/>
    <col min="5" max="16384" width="9" style="11"/>
  </cols>
  <sheetData>
    <row r="1" spans="1:4" ht="22.15" customHeight="1" x14ac:dyDescent="0.2">
      <c r="A1" s="10" t="s">
        <v>0</v>
      </c>
      <c r="B1" s="84" t="s">
        <v>1</v>
      </c>
      <c r="C1" s="84"/>
      <c r="D1" s="84"/>
    </row>
    <row r="2" spans="1:4" ht="22.15" customHeight="1" x14ac:dyDescent="0.2">
      <c r="A2" s="10" t="s">
        <v>2</v>
      </c>
      <c r="B2" s="22" t="s">
        <v>3</v>
      </c>
      <c r="C2" s="10" t="s">
        <v>4</v>
      </c>
      <c r="D2" s="22" t="s">
        <v>5</v>
      </c>
    </row>
    <row r="3" spans="1:4" ht="22.15" customHeight="1" x14ac:dyDescent="0.2">
      <c r="A3" s="10" t="s">
        <v>6</v>
      </c>
      <c r="B3" s="84"/>
      <c r="C3" s="84"/>
      <c r="D3" s="84"/>
    </row>
    <row r="4" spans="1:4" ht="22.15" customHeight="1" x14ac:dyDescent="0.2">
      <c r="A4" s="10" t="s">
        <v>7</v>
      </c>
      <c r="B4" s="22" t="s">
        <v>8</v>
      </c>
      <c r="C4" s="10" t="s">
        <v>9</v>
      </c>
      <c r="D4" s="22" t="s">
        <v>10</v>
      </c>
    </row>
    <row r="5" spans="1:4" ht="22.15" customHeight="1" x14ac:dyDescent="0.2">
      <c r="A5" s="10" t="s">
        <v>11</v>
      </c>
      <c r="B5" s="22" t="s">
        <v>12</v>
      </c>
      <c r="C5" s="10" t="s">
        <v>13</v>
      </c>
      <c r="D5" s="12">
        <v>1.2</v>
      </c>
    </row>
    <row r="6" spans="1:4" ht="22.15" customHeight="1" x14ac:dyDescent="0.2">
      <c r="A6" s="10" t="s">
        <v>14</v>
      </c>
      <c r="B6" s="22" t="s">
        <v>12</v>
      </c>
      <c r="C6" s="10" t="s">
        <v>15</v>
      </c>
      <c r="D6" s="13">
        <v>43308</v>
      </c>
    </row>
    <row r="7" spans="1:4" ht="30" customHeight="1" x14ac:dyDescent="0.2">
      <c r="A7" s="23"/>
      <c r="B7" s="23"/>
      <c r="C7" s="23"/>
      <c r="D7" s="23"/>
    </row>
    <row r="8" spans="1:4" ht="21.95" customHeight="1" x14ac:dyDescent="0.2">
      <c r="A8" s="87" t="s">
        <v>16</v>
      </c>
      <c r="B8" s="88"/>
      <c r="C8" s="88"/>
      <c r="D8" s="89"/>
    </row>
    <row r="9" spans="1:4" ht="21.95" customHeight="1" x14ac:dyDescent="0.2">
      <c r="A9" s="10" t="s">
        <v>13</v>
      </c>
      <c r="B9" s="10" t="s">
        <v>17</v>
      </c>
      <c r="C9" s="87" t="s">
        <v>18</v>
      </c>
      <c r="D9" s="89"/>
    </row>
    <row r="10" spans="1:4" ht="21.95" customHeight="1" x14ac:dyDescent="0.2">
      <c r="A10" s="12">
        <v>0.2</v>
      </c>
      <c r="B10" s="13">
        <v>42985</v>
      </c>
      <c r="C10" s="85" t="s">
        <v>19</v>
      </c>
      <c r="D10" s="86"/>
    </row>
    <row r="11" spans="1:4" ht="21.95" customHeight="1" x14ac:dyDescent="0.2">
      <c r="A11" s="12">
        <v>0.3</v>
      </c>
      <c r="B11" s="13">
        <v>42986</v>
      </c>
      <c r="C11" s="85" t="s">
        <v>20</v>
      </c>
      <c r="D11" s="86"/>
    </row>
    <row r="12" spans="1:4" ht="21.95" customHeight="1" x14ac:dyDescent="0.2">
      <c r="A12" s="12">
        <v>0.5</v>
      </c>
      <c r="B12" s="13">
        <v>43125</v>
      </c>
      <c r="C12" s="85" t="s">
        <v>21</v>
      </c>
      <c r="D12" s="86"/>
    </row>
    <row r="13" spans="1:4" ht="21.95" customHeight="1" x14ac:dyDescent="0.2">
      <c r="A13" s="12">
        <v>0.6</v>
      </c>
      <c r="B13" s="13">
        <v>43166</v>
      </c>
      <c r="C13" s="85" t="s">
        <v>22</v>
      </c>
      <c r="D13" s="86"/>
    </row>
    <row r="14" spans="1:4" ht="57" customHeight="1" x14ac:dyDescent="0.2">
      <c r="A14" s="12" t="s">
        <v>23</v>
      </c>
      <c r="B14" s="13">
        <v>43237</v>
      </c>
      <c r="C14" s="85" t="s">
        <v>24</v>
      </c>
      <c r="D14" s="86"/>
    </row>
    <row r="15" spans="1:4" ht="44.25" customHeight="1" x14ac:dyDescent="0.2">
      <c r="A15" s="12">
        <v>1.1000000000000001</v>
      </c>
      <c r="B15" s="13">
        <v>43242</v>
      </c>
      <c r="C15" s="85" t="s">
        <v>525</v>
      </c>
      <c r="D15" s="86"/>
    </row>
    <row r="16" spans="1:4" ht="21.95" customHeight="1" x14ac:dyDescent="0.2">
      <c r="A16" s="12">
        <v>1.2</v>
      </c>
      <c r="B16" s="13">
        <v>43308</v>
      </c>
      <c r="C16" s="85" t="s">
        <v>576</v>
      </c>
      <c r="D16" s="86"/>
    </row>
    <row r="17" spans="1:4" ht="21.95" customHeight="1" x14ac:dyDescent="0.2">
      <c r="A17" s="24"/>
      <c r="B17" s="25"/>
      <c r="C17" s="90"/>
      <c r="D17" s="90"/>
    </row>
    <row r="18" spans="1:4" ht="29.25" customHeight="1" x14ac:dyDescent="0.2">
      <c r="A18" s="23"/>
      <c r="B18" s="23"/>
      <c r="C18" s="23"/>
      <c r="D18" s="23"/>
    </row>
    <row r="19" spans="1:4" ht="21.95" customHeight="1" x14ac:dyDescent="0.2">
      <c r="A19" s="87" t="s">
        <v>25</v>
      </c>
      <c r="B19" s="88"/>
      <c r="C19" s="88"/>
      <c r="D19" s="89"/>
    </row>
    <row r="20" spans="1:4" ht="21.95" customHeight="1" x14ac:dyDescent="0.2">
      <c r="A20" s="10" t="s">
        <v>26</v>
      </c>
      <c r="B20" s="10" t="s">
        <v>27</v>
      </c>
      <c r="C20" s="10" t="s">
        <v>17</v>
      </c>
      <c r="D20" s="10" t="s">
        <v>13</v>
      </c>
    </row>
    <row r="21" spans="1:4" ht="21.95" customHeight="1" x14ac:dyDescent="0.2">
      <c r="A21" s="14"/>
      <c r="B21" s="14"/>
      <c r="C21" s="13"/>
      <c r="D21" s="12"/>
    </row>
    <row r="22" spans="1:4" ht="21.95" customHeight="1" x14ac:dyDescent="0.2">
      <c r="A22" s="14"/>
      <c r="B22" s="14"/>
      <c r="C22" s="13"/>
      <c r="D22" s="12"/>
    </row>
    <row r="23" spans="1:4" ht="21.95" customHeight="1" x14ac:dyDescent="0.2">
      <c r="A23" s="14"/>
      <c r="B23" s="14"/>
      <c r="C23" s="13"/>
      <c r="D23" s="12"/>
    </row>
    <row r="24" spans="1:4" ht="21.95" customHeight="1" x14ac:dyDescent="0.2">
      <c r="A24" s="14"/>
      <c r="B24" s="14"/>
      <c r="C24" s="13"/>
      <c r="D24" s="12"/>
    </row>
    <row r="25" spans="1:4" ht="21.95" customHeight="1" x14ac:dyDescent="0.2">
      <c r="A25" s="14"/>
      <c r="B25" s="14"/>
      <c r="C25" s="13"/>
      <c r="D25" s="12"/>
    </row>
    <row r="26" spans="1:4" ht="21.95" customHeight="1" x14ac:dyDescent="0.2">
      <c r="A26" s="26"/>
      <c r="B26" s="26"/>
      <c r="C26" s="26"/>
      <c r="D26" s="26"/>
    </row>
    <row r="27" spans="1:4" ht="21.95" customHeight="1" x14ac:dyDescent="0.2">
      <c r="A27" s="26"/>
      <c r="B27" s="26"/>
      <c r="C27" s="26"/>
      <c r="D27" s="26"/>
    </row>
  </sheetData>
  <mergeCells count="13">
    <mergeCell ref="B1:D1"/>
    <mergeCell ref="B3:D3"/>
    <mergeCell ref="C10:D10"/>
    <mergeCell ref="A19:D19"/>
    <mergeCell ref="C14:D14"/>
    <mergeCell ref="C15:D15"/>
    <mergeCell ref="C16:D16"/>
    <mergeCell ref="C17:D17"/>
    <mergeCell ref="C11:D11"/>
    <mergeCell ref="C12:D12"/>
    <mergeCell ref="C13:D13"/>
    <mergeCell ref="A8:D8"/>
    <mergeCell ref="C9:D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J78"/>
  <sheetViews>
    <sheetView workbookViewId="0"/>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9" style="8"/>
    <col min="11" max="16384" width="9" style="1"/>
  </cols>
  <sheetData>
    <row r="1" spans="1:10" customFormat="1" ht="18" x14ac:dyDescent="0.25">
      <c r="A1" s="79" t="s">
        <v>565</v>
      </c>
      <c r="B1" s="79" t="s">
        <v>572</v>
      </c>
      <c r="C1" s="21"/>
    </row>
    <row r="2" spans="1:10" customFormat="1" ht="33.75" customHeight="1" x14ac:dyDescent="0.2">
      <c r="A2" s="80" t="s">
        <v>567</v>
      </c>
      <c r="B2" s="91" t="s">
        <v>574</v>
      </c>
      <c r="C2" s="91"/>
      <c r="D2" s="91"/>
    </row>
    <row r="3" spans="1:10" customFormat="1" x14ac:dyDescent="0.2">
      <c r="C3" s="21"/>
    </row>
    <row r="4" spans="1:10" ht="15.75" thickBot="1" x14ac:dyDescent="0.25">
      <c r="A4" s="41" t="s">
        <v>278</v>
      </c>
      <c r="B4" s="42" t="s">
        <v>279</v>
      </c>
      <c r="C4" s="41" t="s">
        <v>280</v>
      </c>
      <c r="D4" s="41" t="s">
        <v>281</v>
      </c>
      <c r="E4" s="41" t="s">
        <v>162</v>
      </c>
      <c r="F4" s="41" t="s">
        <v>282</v>
      </c>
      <c r="G4" s="41" t="s">
        <v>75</v>
      </c>
      <c r="H4" s="41" t="s">
        <v>283</v>
      </c>
      <c r="I4" s="41" t="s">
        <v>284</v>
      </c>
      <c r="J4" s="43" t="s">
        <v>285</v>
      </c>
    </row>
    <row r="5" spans="1:10" ht="57" x14ac:dyDescent="0.2">
      <c r="A5" s="38" t="s">
        <v>286</v>
      </c>
      <c r="B5" s="39"/>
      <c r="C5" s="38" t="s">
        <v>287</v>
      </c>
      <c r="D5" s="39" t="s">
        <v>288</v>
      </c>
      <c r="E5" s="39" t="s">
        <v>289</v>
      </c>
      <c r="F5" s="38"/>
      <c r="G5" s="38"/>
      <c r="H5" s="39" t="s">
        <v>290</v>
      </c>
      <c r="I5" s="38"/>
      <c r="J5" s="40"/>
    </row>
    <row r="6" spans="1:10" ht="28.5" x14ac:dyDescent="0.2">
      <c r="A6" s="38" t="s">
        <v>291</v>
      </c>
      <c r="B6" s="31" t="s">
        <v>287</v>
      </c>
      <c r="C6" s="38" t="s">
        <v>240</v>
      </c>
      <c r="D6" s="39" t="s">
        <v>584</v>
      </c>
      <c r="E6" s="39" t="s">
        <v>239</v>
      </c>
      <c r="F6" s="38" t="s">
        <v>292</v>
      </c>
      <c r="G6" s="74"/>
      <c r="H6" s="39" t="s">
        <v>293</v>
      </c>
      <c r="I6" s="39" t="s">
        <v>582</v>
      </c>
      <c r="J6" s="40"/>
    </row>
    <row r="7" spans="1:10" ht="71.25" x14ac:dyDescent="0.2">
      <c r="A7" s="30" t="s">
        <v>291</v>
      </c>
      <c r="B7" s="31" t="s">
        <v>287</v>
      </c>
      <c r="C7" s="31" t="s">
        <v>294</v>
      </c>
      <c r="D7" s="31" t="s">
        <v>295</v>
      </c>
      <c r="E7" s="31" t="s">
        <v>296</v>
      </c>
      <c r="F7" s="30"/>
      <c r="G7" s="2" t="s">
        <v>297</v>
      </c>
      <c r="H7" s="30" t="s">
        <v>298</v>
      </c>
      <c r="I7" s="30" t="s">
        <v>299</v>
      </c>
      <c r="J7" s="32" t="s">
        <v>79</v>
      </c>
    </row>
    <row r="8" spans="1:10" ht="42.75" x14ac:dyDescent="0.2">
      <c r="A8" s="30" t="s">
        <v>291</v>
      </c>
      <c r="B8" s="31" t="s">
        <v>287</v>
      </c>
      <c r="C8" s="31" t="s">
        <v>300</v>
      </c>
      <c r="D8" s="31" t="s">
        <v>301</v>
      </c>
      <c r="E8" s="31" t="s">
        <v>229</v>
      </c>
      <c r="F8" s="30"/>
      <c r="G8" s="30"/>
      <c r="H8" s="30" t="s">
        <v>298</v>
      </c>
      <c r="I8" s="30" t="s">
        <v>302</v>
      </c>
      <c r="J8" s="32"/>
    </row>
    <row r="9" spans="1:10" ht="71.25" x14ac:dyDescent="0.2">
      <c r="A9" s="30" t="s">
        <v>291</v>
      </c>
      <c r="B9" s="31" t="s">
        <v>287</v>
      </c>
      <c r="C9" s="31" t="s">
        <v>303</v>
      </c>
      <c r="D9" s="31" t="s">
        <v>304</v>
      </c>
      <c r="E9" s="31" t="s">
        <v>229</v>
      </c>
      <c r="F9" s="30"/>
      <c r="G9" s="30"/>
      <c r="H9" s="30" t="s">
        <v>298</v>
      </c>
      <c r="I9" s="30" t="s">
        <v>305</v>
      </c>
      <c r="J9" s="32"/>
    </row>
    <row r="10" spans="1:10" ht="42.75" x14ac:dyDescent="0.2">
      <c r="A10" s="30" t="s">
        <v>291</v>
      </c>
      <c r="B10" s="31" t="s">
        <v>287</v>
      </c>
      <c r="C10" s="31" t="s">
        <v>306</v>
      </c>
      <c r="D10" s="31" t="s">
        <v>307</v>
      </c>
      <c r="E10" s="31" t="s">
        <v>296</v>
      </c>
      <c r="F10" s="30"/>
      <c r="G10" s="30"/>
      <c r="H10" s="30" t="s">
        <v>298</v>
      </c>
      <c r="I10" s="30" t="s">
        <v>308</v>
      </c>
      <c r="J10" s="32"/>
    </row>
    <row r="11" spans="1:10" ht="42.75" x14ac:dyDescent="0.2">
      <c r="A11" s="30" t="s">
        <v>291</v>
      </c>
      <c r="B11" s="31" t="s">
        <v>287</v>
      </c>
      <c r="C11" s="31" t="s">
        <v>309</v>
      </c>
      <c r="D11" s="31" t="s">
        <v>310</v>
      </c>
      <c r="E11" s="31" t="s">
        <v>311</v>
      </c>
      <c r="F11" s="30"/>
      <c r="G11" s="30"/>
      <c r="H11" s="30" t="s">
        <v>298</v>
      </c>
      <c r="I11" s="30" t="s">
        <v>312</v>
      </c>
      <c r="J11" s="32"/>
    </row>
    <row r="12" spans="1:10" ht="57" x14ac:dyDescent="0.2">
      <c r="A12" s="30" t="s">
        <v>291</v>
      </c>
      <c r="B12" s="31" t="s">
        <v>287</v>
      </c>
      <c r="C12" s="31" t="s">
        <v>313</v>
      </c>
      <c r="D12" s="31" t="s">
        <v>314</v>
      </c>
      <c r="E12" s="31" t="s">
        <v>311</v>
      </c>
      <c r="F12" s="30"/>
      <c r="G12" s="30"/>
      <c r="H12" s="30" t="s">
        <v>298</v>
      </c>
      <c r="I12" s="31" t="s">
        <v>315</v>
      </c>
      <c r="J12" s="32"/>
    </row>
    <row r="13" spans="1:10" ht="28.5" x14ac:dyDescent="0.2">
      <c r="A13" s="30" t="s">
        <v>291</v>
      </c>
      <c r="B13" s="31" t="s">
        <v>287</v>
      </c>
      <c r="C13" s="31" t="s">
        <v>316</v>
      </c>
      <c r="D13" s="30" t="s">
        <v>317</v>
      </c>
      <c r="E13" s="26" t="s">
        <v>318</v>
      </c>
      <c r="F13" s="31" t="s">
        <v>319</v>
      </c>
      <c r="G13" s="30"/>
      <c r="H13" s="30" t="s">
        <v>298</v>
      </c>
      <c r="I13" s="30" t="s">
        <v>312</v>
      </c>
      <c r="J13" s="32"/>
    </row>
    <row r="14" spans="1:10" ht="42.75" x14ac:dyDescent="0.2">
      <c r="A14" s="30" t="s">
        <v>291</v>
      </c>
      <c r="B14" s="31" t="s">
        <v>287</v>
      </c>
      <c r="C14" s="31" t="s">
        <v>320</v>
      </c>
      <c r="D14" s="31" t="s">
        <v>321</v>
      </c>
      <c r="E14" s="31" t="s">
        <v>311</v>
      </c>
      <c r="F14" s="93" t="s">
        <v>322</v>
      </c>
      <c r="G14" s="95"/>
      <c r="H14" s="94" t="s">
        <v>298</v>
      </c>
      <c r="I14" s="93" t="s">
        <v>323</v>
      </c>
      <c r="J14" s="32"/>
    </row>
    <row r="15" spans="1:10" ht="42.75" x14ac:dyDescent="0.2">
      <c r="A15" s="30" t="s">
        <v>291</v>
      </c>
      <c r="B15" s="31" t="s">
        <v>287</v>
      </c>
      <c r="C15" s="31" t="s">
        <v>324</v>
      </c>
      <c r="D15" s="31" t="s">
        <v>325</v>
      </c>
      <c r="E15" s="31" t="s">
        <v>326</v>
      </c>
      <c r="F15" s="93"/>
      <c r="G15" s="95"/>
      <c r="H15" s="94"/>
      <c r="I15" s="94"/>
      <c r="J15" s="32"/>
    </row>
    <row r="16" spans="1:10" ht="28.5" x14ac:dyDescent="0.2">
      <c r="A16" s="30" t="s">
        <v>291</v>
      </c>
      <c r="B16" s="31" t="s">
        <v>287</v>
      </c>
      <c r="C16" s="31" t="s">
        <v>327</v>
      </c>
      <c r="D16" s="31" t="s">
        <v>328</v>
      </c>
      <c r="E16" s="26" t="s">
        <v>329</v>
      </c>
      <c r="F16" s="93"/>
      <c r="G16" s="95"/>
      <c r="H16" s="94"/>
      <c r="I16" s="94"/>
      <c r="J16" s="32"/>
    </row>
    <row r="17" spans="1:10" ht="28.5" x14ac:dyDescent="0.2">
      <c r="A17" s="30" t="s">
        <v>291</v>
      </c>
      <c r="B17" s="31" t="s">
        <v>287</v>
      </c>
      <c r="C17" s="31" t="s">
        <v>330</v>
      </c>
      <c r="D17" s="31" t="s">
        <v>331</v>
      </c>
      <c r="E17" s="26" t="s">
        <v>318</v>
      </c>
      <c r="F17" s="93"/>
      <c r="G17" s="95"/>
      <c r="H17" s="94"/>
      <c r="I17" s="94"/>
      <c r="J17" s="32"/>
    </row>
    <row r="18" spans="1:10" ht="28.5" x14ac:dyDescent="0.2">
      <c r="A18" s="30" t="s">
        <v>291</v>
      </c>
      <c r="B18" s="31" t="s">
        <v>287</v>
      </c>
      <c r="C18" s="31" t="s">
        <v>332</v>
      </c>
      <c r="D18" s="31" t="s">
        <v>333</v>
      </c>
      <c r="E18" s="30" t="s">
        <v>229</v>
      </c>
      <c r="F18" s="93"/>
      <c r="G18" s="95"/>
      <c r="H18" s="94"/>
      <c r="I18" s="94"/>
      <c r="J18" s="32"/>
    </row>
    <row r="19" spans="1:10" ht="42.75" x14ac:dyDescent="0.2">
      <c r="A19" s="30" t="s">
        <v>291</v>
      </c>
      <c r="B19" s="31" t="s">
        <v>287</v>
      </c>
      <c r="C19" s="31" t="s">
        <v>334</v>
      </c>
      <c r="D19" s="31" t="s">
        <v>335</v>
      </c>
      <c r="E19" s="31" t="s">
        <v>336</v>
      </c>
      <c r="F19" s="30"/>
      <c r="G19" s="30"/>
      <c r="H19" s="30" t="s">
        <v>337</v>
      </c>
      <c r="I19" s="31" t="s">
        <v>338</v>
      </c>
      <c r="J19" s="33" t="s">
        <v>339</v>
      </c>
    </row>
    <row r="20" spans="1:10" ht="28.5" x14ac:dyDescent="0.2">
      <c r="A20" s="30" t="s">
        <v>291</v>
      </c>
      <c r="B20" s="31" t="s">
        <v>287</v>
      </c>
      <c r="C20" s="31" t="s">
        <v>340</v>
      </c>
      <c r="D20" s="30" t="s">
        <v>341</v>
      </c>
      <c r="E20" s="31" t="s">
        <v>342</v>
      </c>
      <c r="F20" s="30"/>
      <c r="G20" s="30"/>
      <c r="H20" s="30" t="s">
        <v>337</v>
      </c>
      <c r="I20" s="30" t="s">
        <v>343</v>
      </c>
      <c r="J20" s="32" t="s">
        <v>79</v>
      </c>
    </row>
    <row r="21" spans="1:10" ht="57" x14ac:dyDescent="0.2">
      <c r="A21" s="30" t="s">
        <v>291</v>
      </c>
      <c r="B21" s="31" t="s">
        <v>287</v>
      </c>
      <c r="C21" s="31" t="s">
        <v>344</v>
      </c>
      <c r="D21" s="31" t="s">
        <v>345</v>
      </c>
      <c r="E21" s="26" t="s">
        <v>346</v>
      </c>
      <c r="F21" s="30"/>
      <c r="G21" s="30"/>
      <c r="H21" s="30" t="s">
        <v>337</v>
      </c>
      <c r="I21" s="30" t="s">
        <v>347</v>
      </c>
      <c r="J21" s="32" t="s">
        <v>79</v>
      </c>
    </row>
    <row r="22" spans="1:10" ht="28.5" x14ac:dyDescent="0.2">
      <c r="A22" s="30" t="s">
        <v>291</v>
      </c>
      <c r="B22" s="31" t="s">
        <v>287</v>
      </c>
      <c r="C22" s="31" t="s">
        <v>278</v>
      </c>
      <c r="D22" s="34" t="s">
        <v>348</v>
      </c>
      <c r="E22" s="31" t="s">
        <v>349</v>
      </c>
      <c r="F22" s="30"/>
      <c r="H22" s="30" t="s">
        <v>298</v>
      </c>
      <c r="I22" s="30" t="s">
        <v>350</v>
      </c>
      <c r="J22" s="32" t="s">
        <v>79</v>
      </c>
    </row>
    <row r="23" spans="1:10" ht="30" x14ac:dyDescent="0.2">
      <c r="A23" s="56" t="s">
        <v>291</v>
      </c>
      <c r="B23" s="57" t="s">
        <v>287</v>
      </c>
      <c r="C23" s="57" t="s">
        <v>351</v>
      </c>
      <c r="D23" s="58" t="s">
        <v>352</v>
      </c>
      <c r="E23" s="57" t="s">
        <v>349</v>
      </c>
      <c r="F23" s="56" t="s">
        <v>353</v>
      </c>
      <c r="G23" s="56"/>
      <c r="H23" s="56"/>
      <c r="I23" s="56"/>
      <c r="J23" s="59"/>
    </row>
    <row r="24" spans="1:10" ht="142.5" x14ac:dyDescent="0.2">
      <c r="A24" s="30" t="s">
        <v>291</v>
      </c>
      <c r="B24" s="31" t="s">
        <v>287</v>
      </c>
      <c r="C24" s="31" t="s">
        <v>354</v>
      </c>
      <c r="D24" s="34" t="s">
        <v>355</v>
      </c>
      <c r="E24" s="31" t="s">
        <v>349</v>
      </c>
      <c r="F24" s="31" t="s">
        <v>356</v>
      </c>
      <c r="G24" s="31" t="s">
        <v>357</v>
      </c>
      <c r="H24" s="30" t="s">
        <v>298</v>
      </c>
      <c r="I24" s="30" t="s">
        <v>358</v>
      </c>
      <c r="J24" s="32" t="s">
        <v>79</v>
      </c>
    </row>
    <row r="25" spans="1:10" ht="105" x14ac:dyDescent="0.2">
      <c r="A25" s="30" t="s">
        <v>291</v>
      </c>
      <c r="B25" s="31" t="s">
        <v>287</v>
      </c>
      <c r="C25" s="31" t="s">
        <v>9</v>
      </c>
      <c r="D25" s="34" t="s">
        <v>359</v>
      </c>
      <c r="E25" s="31" t="s">
        <v>326</v>
      </c>
      <c r="F25" s="31" t="s">
        <v>360</v>
      </c>
      <c r="G25" s="30"/>
      <c r="H25" s="30" t="s">
        <v>298</v>
      </c>
      <c r="I25" s="30" t="s">
        <v>361</v>
      </c>
      <c r="J25" s="32"/>
    </row>
    <row r="26" spans="1:10" ht="30" x14ac:dyDescent="0.2">
      <c r="A26" s="30" t="s">
        <v>291</v>
      </c>
      <c r="B26" s="31" t="s">
        <v>287</v>
      </c>
      <c r="C26" s="31" t="s">
        <v>362</v>
      </c>
      <c r="D26" s="34" t="s">
        <v>363</v>
      </c>
      <c r="E26" s="31" t="s">
        <v>364</v>
      </c>
      <c r="F26" s="30"/>
      <c r="G26" s="30"/>
      <c r="H26" s="30" t="s">
        <v>298</v>
      </c>
      <c r="I26" s="31" t="s">
        <v>365</v>
      </c>
      <c r="J26" s="32"/>
    </row>
    <row r="27" spans="1:10" ht="30" x14ac:dyDescent="0.2">
      <c r="A27" s="30" t="s">
        <v>291</v>
      </c>
      <c r="B27" s="31" t="s">
        <v>287</v>
      </c>
      <c r="C27" s="31" t="s">
        <v>366</v>
      </c>
      <c r="D27" s="34" t="s">
        <v>367</v>
      </c>
      <c r="E27" s="26" t="s">
        <v>368</v>
      </c>
      <c r="F27" s="30"/>
      <c r="G27" s="30"/>
      <c r="H27" s="31" t="s">
        <v>337</v>
      </c>
      <c r="I27" s="31" t="s">
        <v>369</v>
      </c>
      <c r="J27" s="32"/>
    </row>
    <row r="28" spans="1:10" ht="28.5" x14ac:dyDescent="0.2">
      <c r="A28" s="30" t="s">
        <v>291</v>
      </c>
      <c r="B28" s="31" t="s">
        <v>287</v>
      </c>
      <c r="C28" s="31" t="s">
        <v>370</v>
      </c>
      <c r="D28" s="30" t="s">
        <v>371</v>
      </c>
      <c r="E28" s="26" t="s">
        <v>329</v>
      </c>
      <c r="F28" s="30"/>
      <c r="G28" s="30"/>
      <c r="H28" s="30" t="s">
        <v>337</v>
      </c>
      <c r="I28" s="30" t="s">
        <v>372</v>
      </c>
      <c r="J28" s="32" t="s">
        <v>79</v>
      </c>
    </row>
    <row r="29" spans="1:10" ht="30" x14ac:dyDescent="0.2">
      <c r="A29" s="30" t="s">
        <v>291</v>
      </c>
      <c r="B29" s="31" t="s">
        <v>287</v>
      </c>
      <c r="C29" s="31" t="s">
        <v>373</v>
      </c>
      <c r="D29" s="34" t="s">
        <v>374</v>
      </c>
      <c r="E29" s="26" t="s">
        <v>329</v>
      </c>
      <c r="F29" s="30"/>
      <c r="G29" s="30"/>
      <c r="H29" s="30" t="s">
        <v>337</v>
      </c>
      <c r="I29" s="30" t="s">
        <v>375</v>
      </c>
      <c r="J29" s="32" t="s">
        <v>79</v>
      </c>
    </row>
    <row r="30" spans="1:10" ht="45" x14ac:dyDescent="0.2">
      <c r="A30" s="30" t="s">
        <v>291</v>
      </c>
      <c r="B30" s="31" t="s">
        <v>287</v>
      </c>
      <c r="C30" s="31" t="s">
        <v>376</v>
      </c>
      <c r="D30" s="34" t="s">
        <v>377</v>
      </c>
      <c r="E30" s="30" t="s">
        <v>378</v>
      </c>
      <c r="F30" s="30"/>
      <c r="G30" s="30"/>
      <c r="H30" s="30" t="s">
        <v>337</v>
      </c>
      <c r="I30" s="30" t="s">
        <v>379</v>
      </c>
      <c r="J30" s="32"/>
    </row>
    <row r="31" spans="1:10" ht="60" x14ac:dyDescent="0.2">
      <c r="A31" s="30" t="s">
        <v>291</v>
      </c>
      <c r="B31" s="31" t="s">
        <v>287</v>
      </c>
      <c r="C31" s="31" t="s">
        <v>380</v>
      </c>
      <c r="D31" s="34" t="s">
        <v>381</v>
      </c>
      <c r="E31" s="31" t="s">
        <v>326</v>
      </c>
      <c r="F31" s="30"/>
      <c r="G31" s="30"/>
      <c r="H31" s="30" t="s">
        <v>298</v>
      </c>
      <c r="I31" s="30" t="s">
        <v>382</v>
      </c>
      <c r="J31" s="32"/>
    </row>
    <row r="32" spans="1:10" ht="28.5" x14ac:dyDescent="0.2">
      <c r="A32" s="35" t="s">
        <v>291</v>
      </c>
      <c r="B32" s="36" t="s">
        <v>287</v>
      </c>
      <c r="C32" s="36" t="s">
        <v>383</v>
      </c>
      <c r="D32" s="36" t="s">
        <v>384</v>
      </c>
      <c r="E32" s="37" t="s">
        <v>385</v>
      </c>
      <c r="F32" s="36" t="s">
        <v>386</v>
      </c>
      <c r="G32" s="36"/>
      <c r="H32" s="36"/>
      <c r="I32" s="36"/>
      <c r="J32" s="36"/>
    </row>
    <row r="33" spans="1:10" ht="42.75" x14ac:dyDescent="0.2">
      <c r="A33" s="30" t="s">
        <v>291</v>
      </c>
      <c r="B33" s="31" t="s">
        <v>287</v>
      </c>
      <c r="C33" s="31" t="s">
        <v>387</v>
      </c>
      <c r="D33" s="31" t="s">
        <v>388</v>
      </c>
      <c r="E33" s="31" t="s">
        <v>389</v>
      </c>
      <c r="F33" s="30"/>
      <c r="G33" s="30"/>
      <c r="H33" s="30" t="s">
        <v>390</v>
      </c>
      <c r="I33" s="30" t="s">
        <v>391</v>
      </c>
      <c r="J33" s="32"/>
    </row>
    <row r="34" spans="1:10" ht="28.5" x14ac:dyDescent="0.2">
      <c r="A34" s="35" t="s">
        <v>291</v>
      </c>
      <c r="B34" s="36" t="s">
        <v>287</v>
      </c>
      <c r="C34" s="36" t="s">
        <v>392</v>
      </c>
      <c r="D34" s="36" t="s">
        <v>393</v>
      </c>
      <c r="E34" s="37" t="s">
        <v>318</v>
      </c>
      <c r="F34" s="36" t="s">
        <v>394</v>
      </c>
      <c r="G34" s="36"/>
      <c r="H34" s="36"/>
      <c r="I34" s="36"/>
      <c r="J34" s="36"/>
    </row>
    <row r="35" spans="1:10" ht="28.5" x14ac:dyDescent="0.2">
      <c r="A35" s="35" t="s">
        <v>291</v>
      </c>
      <c r="B35" s="36" t="s">
        <v>287</v>
      </c>
      <c r="C35" s="36" t="s">
        <v>395</v>
      </c>
      <c r="D35" s="36" t="s">
        <v>396</v>
      </c>
      <c r="E35" s="37" t="s">
        <v>318</v>
      </c>
      <c r="F35" s="36" t="s">
        <v>397</v>
      </c>
      <c r="G35" s="36"/>
      <c r="H35" s="36"/>
      <c r="I35" s="36"/>
      <c r="J35" s="36"/>
    </row>
    <row r="36" spans="1:10" ht="28.5" x14ac:dyDescent="0.2">
      <c r="A36" s="35" t="s">
        <v>291</v>
      </c>
      <c r="B36" s="36" t="s">
        <v>287</v>
      </c>
      <c r="C36" s="36" t="s">
        <v>398</v>
      </c>
      <c r="D36" s="36" t="s">
        <v>399</v>
      </c>
      <c r="E36" s="37" t="s">
        <v>318</v>
      </c>
      <c r="F36" s="36" t="s">
        <v>400</v>
      </c>
      <c r="G36" s="36"/>
      <c r="H36" s="36"/>
      <c r="I36" s="36"/>
      <c r="J36" s="36"/>
    </row>
    <row r="37" spans="1:10" ht="28.5" x14ac:dyDescent="0.2">
      <c r="A37" s="35" t="s">
        <v>291</v>
      </c>
      <c r="B37" s="36" t="s">
        <v>287</v>
      </c>
      <c r="C37" s="36" t="s">
        <v>401</v>
      </c>
      <c r="D37" s="36" t="s">
        <v>402</v>
      </c>
      <c r="E37" s="37" t="s">
        <v>318</v>
      </c>
      <c r="F37" s="36" t="s">
        <v>400</v>
      </c>
      <c r="G37" s="36"/>
      <c r="H37" s="36"/>
      <c r="I37" s="36"/>
      <c r="J37" s="36"/>
    </row>
    <row r="38" spans="1:10" ht="28.5" x14ac:dyDescent="0.2">
      <c r="A38" s="35" t="s">
        <v>291</v>
      </c>
      <c r="B38" s="36" t="s">
        <v>287</v>
      </c>
      <c r="C38" s="36" t="s">
        <v>403</v>
      </c>
      <c r="D38" s="35" t="s">
        <v>404</v>
      </c>
      <c r="E38" s="37" t="s">
        <v>318</v>
      </c>
      <c r="F38" s="36" t="s">
        <v>405</v>
      </c>
      <c r="G38" s="36"/>
      <c r="H38" s="36"/>
      <c r="I38" s="36"/>
      <c r="J38" s="36"/>
    </row>
    <row r="39" spans="1:10" ht="28.5" x14ac:dyDescent="0.2">
      <c r="A39" s="35" t="s">
        <v>291</v>
      </c>
      <c r="B39" s="36" t="s">
        <v>287</v>
      </c>
      <c r="C39" s="36" t="s">
        <v>406</v>
      </c>
      <c r="D39" s="36" t="s">
        <v>407</v>
      </c>
      <c r="E39" s="37" t="s">
        <v>318</v>
      </c>
      <c r="F39" s="36" t="s">
        <v>405</v>
      </c>
      <c r="G39" s="36"/>
      <c r="H39" s="36"/>
      <c r="I39" s="36"/>
      <c r="J39" s="36"/>
    </row>
    <row r="40" spans="1:10" ht="85.5" x14ac:dyDescent="0.2">
      <c r="A40" s="30" t="s">
        <v>286</v>
      </c>
      <c r="B40" s="31"/>
      <c r="C40" s="30" t="s">
        <v>408</v>
      </c>
      <c r="D40" s="31" t="s">
        <v>409</v>
      </c>
      <c r="E40" s="31" t="s">
        <v>289</v>
      </c>
      <c r="F40" s="30"/>
      <c r="G40" s="30"/>
      <c r="H40" s="30" t="s">
        <v>410</v>
      </c>
      <c r="I40" s="30"/>
      <c r="J40" s="32"/>
    </row>
    <row r="41" spans="1:10" ht="28.5" x14ac:dyDescent="0.2">
      <c r="A41" s="38" t="s">
        <v>291</v>
      </c>
      <c r="B41" s="31" t="s">
        <v>408</v>
      </c>
      <c r="C41" s="38" t="s">
        <v>240</v>
      </c>
      <c r="D41" s="39" t="s">
        <v>584</v>
      </c>
      <c r="E41" s="39" t="s">
        <v>239</v>
      </c>
      <c r="F41" s="38" t="s">
        <v>292</v>
      </c>
      <c r="H41" s="39" t="s">
        <v>337</v>
      </c>
      <c r="I41" s="39" t="s">
        <v>583</v>
      </c>
      <c r="J41" s="40"/>
    </row>
    <row r="42" spans="1:10" ht="99.75" x14ac:dyDescent="0.2">
      <c r="A42" s="30" t="s">
        <v>291</v>
      </c>
      <c r="B42" s="31" t="s">
        <v>408</v>
      </c>
      <c r="C42" s="31" t="s">
        <v>411</v>
      </c>
      <c r="D42" s="31" t="s">
        <v>412</v>
      </c>
      <c r="E42" s="31" t="s">
        <v>296</v>
      </c>
      <c r="F42" s="30"/>
      <c r="G42" s="30"/>
      <c r="H42" s="30" t="s">
        <v>390</v>
      </c>
      <c r="I42" s="30" t="s">
        <v>413</v>
      </c>
      <c r="J42" s="32"/>
    </row>
    <row r="43" spans="1:10" x14ac:dyDescent="0.2">
      <c r="A43" s="30" t="s">
        <v>291</v>
      </c>
      <c r="B43" s="31" t="s">
        <v>408</v>
      </c>
      <c r="C43" s="31" t="s">
        <v>414</v>
      </c>
      <c r="D43" s="31" t="s">
        <v>415</v>
      </c>
      <c r="E43" s="31" t="s">
        <v>296</v>
      </c>
      <c r="F43" s="30"/>
      <c r="G43" s="30"/>
      <c r="H43" s="30" t="s">
        <v>390</v>
      </c>
      <c r="I43" s="30" t="s">
        <v>413</v>
      </c>
      <c r="J43" s="32"/>
    </row>
    <row r="44" spans="1:10" x14ac:dyDescent="0.2">
      <c r="A44" s="30" t="s">
        <v>291</v>
      </c>
      <c r="B44" s="31" t="s">
        <v>408</v>
      </c>
      <c r="C44" s="31" t="s">
        <v>416</v>
      </c>
      <c r="D44" s="31" t="s">
        <v>417</v>
      </c>
      <c r="E44" s="31" t="s">
        <v>296</v>
      </c>
      <c r="F44" s="30"/>
      <c r="G44" s="30"/>
      <c r="H44" s="30" t="s">
        <v>390</v>
      </c>
      <c r="I44" s="30" t="s">
        <v>418</v>
      </c>
      <c r="J44" s="32"/>
    </row>
    <row r="45" spans="1:10" x14ac:dyDescent="0.2">
      <c r="A45" s="30" t="s">
        <v>291</v>
      </c>
      <c r="B45" s="31" t="s">
        <v>408</v>
      </c>
      <c r="C45" s="31" t="s">
        <v>309</v>
      </c>
      <c r="D45" s="31" t="s">
        <v>419</v>
      </c>
      <c r="E45" s="31" t="s">
        <v>311</v>
      </c>
      <c r="F45" s="30"/>
      <c r="G45" s="30"/>
      <c r="H45" s="30" t="s">
        <v>390</v>
      </c>
      <c r="I45" s="30" t="s">
        <v>312</v>
      </c>
      <c r="J45" s="32"/>
    </row>
    <row r="46" spans="1:10" ht="28.5" x14ac:dyDescent="0.2">
      <c r="A46" s="30" t="s">
        <v>291</v>
      </c>
      <c r="B46" s="31" t="s">
        <v>408</v>
      </c>
      <c r="C46" s="31" t="s">
        <v>313</v>
      </c>
      <c r="D46" s="31" t="s">
        <v>420</v>
      </c>
      <c r="E46" s="31" t="s">
        <v>311</v>
      </c>
      <c r="F46" s="30"/>
      <c r="G46" s="30"/>
      <c r="H46" s="30" t="s">
        <v>390</v>
      </c>
      <c r="I46" s="31" t="s">
        <v>315</v>
      </c>
      <c r="J46" s="32"/>
    </row>
    <row r="47" spans="1:10" ht="28.5" x14ac:dyDescent="0.2">
      <c r="A47" s="30" t="s">
        <v>291</v>
      </c>
      <c r="B47" s="31" t="s">
        <v>408</v>
      </c>
      <c r="C47" s="31" t="s">
        <v>316</v>
      </c>
      <c r="D47" s="30" t="s">
        <v>317</v>
      </c>
      <c r="E47" s="26" t="s">
        <v>318</v>
      </c>
      <c r="F47" s="31" t="s">
        <v>319</v>
      </c>
      <c r="G47" s="31"/>
      <c r="H47" s="30" t="s">
        <v>390</v>
      </c>
      <c r="I47" s="30" t="s">
        <v>312</v>
      </c>
      <c r="J47" s="32"/>
    </row>
    <row r="48" spans="1:10" ht="42.75" x14ac:dyDescent="0.2">
      <c r="A48" s="30" t="s">
        <v>291</v>
      </c>
      <c r="B48" s="31" t="s">
        <v>408</v>
      </c>
      <c r="C48" s="31" t="s">
        <v>320</v>
      </c>
      <c r="D48" s="31" t="s">
        <v>321</v>
      </c>
      <c r="E48" s="31" t="s">
        <v>311</v>
      </c>
      <c r="F48" s="93" t="s">
        <v>421</v>
      </c>
      <c r="G48" s="93"/>
      <c r="H48" s="94" t="s">
        <v>390</v>
      </c>
      <c r="I48" s="93" t="s">
        <v>323</v>
      </c>
      <c r="J48" s="32"/>
    </row>
    <row r="49" spans="1:10" ht="42.75" x14ac:dyDescent="0.2">
      <c r="A49" s="30" t="s">
        <v>291</v>
      </c>
      <c r="B49" s="31" t="s">
        <v>408</v>
      </c>
      <c r="C49" s="31" t="s">
        <v>324</v>
      </c>
      <c r="D49" s="31" t="s">
        <v>325</v>
      </c>
      <c r="E49" s="31" t="s">
        <v>326</v>
      </c>
      <c r="F49" s="93"/>
      <c r="G49" s="93"/>
      <c r="H49" s="94"/>
      <c r="I49" s="94"/>
      <c r="J49" s="32"/>
    </row>
    <row r="50" spans="1:10" ht="28.5" x14ac:dyDescent="0.2">
      <c r="A50" s="30" t="s">
        <v>291</v>
      </c>
      <c r="B50" s="31" t="s">
        <v>408</v>
      </c>
      <c r="C50" s="31" t="s">
        <v>327</v>
      </c>
      <c r="D50" s="34" t="s">
        <v>328</v>
      </c>
      <c r="E50" s="26" t="s">
        <v>329</v>
      </c>
      <c r="F50" s="93"/>
      <c r="G50" s="93"/>
      <c r="H50" s="94"/>
      <c r="I50" s="94"/>
      <c r="J50" s="32"/>
    </row>
    <row r="51" spans="1:10" x14ac:dyDescent="0.2">
      <c r="A51" s="30" t="s">
        <v>291</v>
      </c>
      <c r="B51" s="31" t="s">
        <v>408</v>
      </c>
      <c r="C51" s="31" t="s">
        <v>330</v>
      </c>
      <c r="D51" s="31" t="s">
        <v>331</v>
      </c>
      <c r="E51" s="26" t="s">
        <v>318</v>
      </c>
      <c r="F51" s="93"/>
      <c r="G51" s="93"/>
      <c r="H51" s="94"/>
      <c r="I51" s="94"/>
      <c r="J51" s="32"/>
    </row>
    <row r="52" spans="1:10" ht="28.5" x14ac:dyDescent="0.2">
      <c r="A52" s="30" t="s">
        <v>291</v>
      </c>
      <c r="B52" s="31" t="s">
        <v>287</v>
      </c>
      <c r="C52" s="31" t="s">
        <v>332</v>
      </c>
      <c r="D52" s="31" t="s">
        <v>333</v>
      </c>
      <c r="E52" s="26" t="s">
        <v>318</v>
      </c>
      <c r="F52" s="93"/>
      <c r="G52" s="93"/>
      <c r="H52" s="94"/>
      <c r="I52" s="94"/>
      <c r="J52" s="32"/>
    </row>
    <row r="53" spans="1:10" ht="28.5" x14ac:dyDescent="0.2">
      <c r="A53" s="30" t="s">
        <v>291</v>
      </c>
      <c r="B53" s="31" t="s">
        <v>408</v>
      </c>
      <c r="C53" s="31" t="s">
        <v>334</v>
      </c>
      <c r="D53" s="31" t="s">
        <v>422</v>
      </c>
      <c r="E53" s="31" t="s">
        <v>336</v>
      </c>
      <c r="F53" s="30"/>
      <c r="G53" s="30"/>
      <c r="H53" s="30" t="s">
        <v>390</v>
      </c>
      <c r="I53" s="31" t="s">
        <v>338</v>
      </c>
      <c r="J53" s="33" t="s">
        <v>339</v>
      </c>
    </row>
    <row r="54" spans="1:10" x14ac:dyDescent="0.2">
      <c r="A54" s="30" t="s">
        <v>291</v>
      </c>
      <c r="B54" s="31" t="s">
        <v>408</v>
      </c>
      <c r="C54" s="31" t="s">
        <v>387</v>
      </c>
      <c r="D54" s="31" t="s">
        <v>423</v>
      </c>
      <c r="E54" s="31" t="s">
        <v>389</v>
      </c>
      <c r="F54" s="30"/>
      <c r="G54" s="30"/>
      <c r="H54" s="30" t="s">
        <v>390</v>
      </c>
      <c r="I54" s="30" t="s">
        <v>391</v>
      </c>
      <c r="J54" s="32"/>
    </row>
    <row r="55" spans="1:10" ht="105" x14ac:dyDescent="0.2">
      <c r="A55" s="30" t="s">
        <v>291</v>
      </c>
      <c r="B55" s="31" t="s">
        <v>408</v>
      </c>
      <c r="C55" s="31" t="s">
        <v>9</v>
      </c>
      <c r="D55" s="34" t="s">
        <v>359</v>
      </c>
      <c r="E55" s="31" t="s">
        <v>326</v>
      </c>
      <c r="F55" s="31" t="s">
        <v>360</v>
      </c>
      <c r="G55" s="30"/>
      <c r="H55" s="30" t="s">
        <v>390</v>
      </c>
      <c r="I55" s="30" t="s">
        <v>361</v>
      </c>
      <c r="J55" s="32"/>
    </row>
    <row r="56" spans="1:10" x14ac:dyDescent="0.2">
      <c r="A56" s="30" t="s">
        <v>291</v>
      </c>
      <c r="B56" s="31" t="s">
        <v>408</v>
      </c>
      <c r="C56" s="31" t="s">
        <v>366</v>
      </c>
      <c r="D56" s="30" t="s">
        <v>424</v>
      </c>
      <c r="E56" s="26" t="s">
        <v>368</v>
      </c>
      <c r="F56" s="30"/>
      <c r="G56" s="30"/>
      <c r="H56" s="30" t="s">
        <v>390</v>
      </c>
      <c r="I56" s="31" t="s">
        <v>369</v>
      </c>
      <c r="J56" s="32"/>
    </row>
    <row r="57" spans="1:10" ht="42.75" x14ac:dyDescent="0.2">
      <c r="A57" s="30" t="s">
        <v>291</v>
      </c>
      <c r="B57" s="31" t="s">
        <v>408</v>
      </c>
      <c r="C57" s="31" t="s">
        <v>380</v>
      </c>
      <c r="D57" s="31" t="s">
        <v>425</v>
      </c>
      <c r="E57" s="31" t="s">
        <v>326</v>
      </c>
      <c r="F57" s="30"/>
      <c r="G57" s="30"/>
      <c r="H57" s="30" t="s">
        <v>390</v>
      </c>
      <c r="I57" s="31" t="s">
        <v>426</v>
      </c>
      <c r="J57" s="32"/>
    </row>
    <row r="58" spans="1:10" s="78" customFormat="1" ht="49.5" customHeight="1" x14ac:dyDescent="0.2">
      <c r="A58" s="75"/>
      <c r="B58" s="76"/>
      <c r="C58" s="76"/>
      <c r="D58" s="76"/>
      <c r="E58" s="76"/>
      <c r="F58" s="75"/>
      <c r="G58" s="75"/>
      <c r="H58" s="75"/>
      <c r="I58" s="76"/>
      <c r="J58" s="77"/>
    </row>
    <row r="59" spans="1:10" ht="15.75" thickBot="1" x14ac:dyDescent="0.25">
      <c r="A59" s="41" t="s">
        <v>278</v>
      </c>
      <c r="B59" s="42" t="s">
        <v>279</v>
      </c>
      <c r="C59" s="41" t="s">
        <v>280</v>
      </c>
      <c r="D59" s="41" t="s">
        <v>281</v>
      </c>
      <c r="E59" s="41" t="s">
        <v>162</v>
      </c>
      <c r="F59" s="41" t="s">
        <v>282</v>
      </c>
      <c r="G59" s="41" t="s">
        <v>75</v>
      </c>
      <c r="H59" s="41" t="s">
        <v>283</v>
      </c>
      <c r="I59" s="41" t="s">
        <v>284</v>
      </c>
      <c r="J59" s="43" t="s">
        <v>285</v>
      </c>
    </row>
    <row r="60" spans="1:10" ht="42.75" x14ac:dyDescent="0.2">
      <c r="A60" s="30" t="s">
        <v>286</v>
      </c>
      <c r="B60" s="31"/>
      <c r="C60" s="30" t="s">
        <v>427</v>
      </c>
      <c r="D60" s="31" t="s">
        <v>428</v>
      </c>
      <c r="E60" s="31" t="s">
        <v>429</v>
      </c>
      <c r="F60" s="30"/>
      <c r="G60" s="30"/>
      <c r="H60" s="30" t="s">
        <v>430</v>
      </c>
      <c r="I60" s="30"/>
      <c r="J60" s="32"/>
    </row>
    <row r="61" spans="1:10" ht="28.5" x14ac:dyDescent="0.2">
      <c r="A61" s="38" t="s">
        <v>291</v>
      </c>
      <c r="B61" s="31" t="s">
        <v>427</v>
      </c>
      <c r="C61" s="38" t="s">
        <v>240</v>
      </c>
      <c r="D61" s="39" t="s">
        <v>584</v>
      </c>
      <c r="E61" s="39" t="s">
        <v>239</v>
      </c>
      <c r="F61" s="38" t="s">
        <v>292</v>
      </c>
      <c r="H61" s="30" t="s">
        <v>430</v>
      </c>
      <c r="I61" s="39" t="s">
        <v>583</v>
      </c>
      <c r="J61" s="40"/>
    </row>
    <row r="62" spans="1:10" ht="28.5" x14ac:dyDescent="0.2">
      <c r="A62" s="30" t="s">
        <v>291</v>
      </c>
      <c r="B62" s="31" t="s">
        <v>427</v>
      </c>
      <c r="C62" s="30" t="s">
        <v>431</v>
      </c>
      <c r="D62" s="31" t="s">
        <v>432</v>
      </c>
      <c r="E62" s="31" t="s">
        <v>433</v>
      </c>
      <c r="F62" s="30"/>
      <c r="G62" s="30"/>
      <c r="H62" s="30" t="s">
        <v>430</v>
      </c>
      <c r="I62" s="30" t="s">
        <v>434</v>
      </c>
      <c r="J62" s="32"/>
    </row>
    <row r="63" spans="1:10" ht="28.5" x14ac:dyDescent="0.2">
      <c r="A63" s="30" t="s">
        <v>291</v>
      </c>
      <c r="B63" s="31" t="s">
        <v>427</v>
      </c>
      <c r="C63" s="30" t="s">
        <v>435</v>
      </c>
      <c r="D63" s="31" t="s">
        <v>436</v>
      </c>
      <c r="E63" s="31" t="s">
        <v>433</v>
      </c>
      <c r="F63" s="30"/>
      <c r="G63" s="30"/>
      <c r="H63" s="30" t="s">
        <v>430</v>
      </c>
      <c r="I63" s="31" t="s">
        <v>437</v>
      </c>
      <c r="J63" s="32"/>
    </row>
    <row r="64" spans="1:10" ht="57" x14ac:dyDescent="0.2">
      <c r="A64" s="30" t="s">
        <v>291</v>
      </c>
      <c r="B64" s="31" t="s">
        <v>427</v>
      </c>
      <c r="C64" s="31" t="s">
        <v>438</v>
      </c>
      <c r="D64" s="30" t="s">
        <v>439</v>
      </c>
      <c r="E64" s="31" t="s">
        <v>433</v>
      </c>
      <c r="F64" s="31" t="s">
        <v>440</v>
      </c>
      <c r="G64" s="30"/>
      <c r="H64" s="30" t="s">
        <v>430</v>
      </c>
      <c r="I64" s="30" t="s">
        <v>441</v>
      </c>
      <c r="J64" s="32"/>
    </row>
    <row r="65" spans="1:10" ht="28.5" x14ac:dyDescent="0.2">
      <c r="A65" s="30" t="s">
        <v>291</v>
      </c>
      <c r="B65" s="31" t="s">
        <v>427</v>
      </c>
      <c r="C65" s="31" t="s">
        <v>442</v>
      </c>
      <c r="D65" s="31" t="s">
        <v>443</v>
      </c>
      <c r="E65" s="31" t="s">
        <v>433</v>
      </c>
      <c r="F65" s="30"/>
      <c r="G65" s="30"/>
      <c r="H65" s="30" t="s">
        <v>430</v>
      </c>
      <c r="I65" s="30" t="s">
        <v>444</v>
      </c>
      <c r="J65" s="32"/>
    </row>
    <row r="66" spans="1:10" ht="28.5" x14ac:dyDescent="0.2">
      <c r="A66" s="30" t="s">
        <v>291</v>
      </c>
      <c r="B66" s="31" t="s">
        <v>427</v>
      </c>
      <c r="C66" s="31" t="s">
        <v>445</v>
      </c>
      <c r="D66" s="30" t="s">
        <v>446</v>
      </c>
      <c r="E66" s="31" t="s">
        <v>433</v>
      </c>
      <c r="F66" s="30"/>
      <c r="G66" s="30"/>
      <c r="H66" s="30" t="s">
        <v>430</v>
      </c>
      <c r="I66" s="30" t="s">
        <v>447</v>
      </c>
      <c r="J66" s="32"/>
    </row>
    <row r="67" spans="1:10" ht="28.5" x14ac:dyDescent="0.2">
      <c r="A67" s="30" t="s">
        <v>291</v>
      </c>
      <c r="B67" s="31" t="s">
        <v>427</v>
      </c>
      <c r="C67" s="30" t="s">
        <v>448</v>
      </c>
      <c r="D67" s="31" t="s">
        <v>449</v>
      </c>
      <c r="E67" s="30" t="s">
        <v>229</v>
      </c>
      <c r="F67" s="30"/>
      <c r="G67" s="30"/>
      <c r="H67" s="30" t="s">
        <v>430</v>
      </c>
      <c r="I67" s="30" t="s">
        <v>450</v>
      </c>
      <c r="J67" s="32"/>
    </row>
    <row r="68" spans="1:10" ht="28.5" x14ac:dyDescent="0.2">
      <c r="A68" s="30" t="s">
        <v>291</v>
      </c>
      <c r="B68" s="31" t="s">
        <v>427</v>
      </c>
      <c r="C68" s="31" t="s">
        <v>451</v>
      </c>
      <c r="D68" s="30" t="s">
        <v>452</v>
      </c>
      <c r="E68" s="30" t="s">
        <v>453</v>
      </c>
      <c r="F68" s="30"/>
      <c r="G68" s="30"/>
      <c r="H68" s="30" t="s">
        <v>430</v>
      </c>
      <c r="I68" s="30" t="s">
        <v>454</v>
      </c>
      <c r="J68" s="32"/>
    </row>
    <row r="69" spans="1:10" x14ac:dyDescent="0.2">
      <c r="A69" s="30" t="s">
        <v>291</v>
      </c>
      <c r="B69" s="31" t="s">
        <v>427</v>
      </c>
      <c r="C69" s="30" t="s">
        <v>9</v>
      </c>
      <c r="D69" s="30" t="s">
        <v>455</v>
      </c>
      <c r="E69" s="30" t="s">
        <v>453</v>
      </c>
      <c r="F69" s="30"/>
      <c r="G69" s="30"/>
      <c r="H69" s="30" t="s">
        <v>430</v>
      </c>
      <c r="I69" s="30" t="s">
        <v>456</v>
      </c>
      <c r="J69" s="32"/>
    </row>
    <row r="70" spans="1:10" ht="28.5" x14ac:dyDescent="0.2">
      <c r="A70" s="30" t="s">
        <v>291</v>
      </c>
      <c r="B70" s="31" t="s">
        <v>427</v>
      </c>
      <c r="C70" s="30" t="s">
        <v>457</v>
      </c>
      <c r="D70" s="31" t="s">
        <v>458</v>
      </c>
      <c r="E70" s="30" t="s">
        <v>459</v>
      </c>
      <c r="F70" s="30"/>
      <c r="H70" s="30" t="s">
        <v>430</v>
      </c>
      <c r="I70" s="31" t="s">
        <v>460</v>
      </c>
      <c r="J70" s="32"/>
    </row>
    <row r="71" spans="1:10" ht="42.75" x14ac:dyDescent="0.2">
      <c r="A71" s="30" t="s">
        <v>291</v>
      </c>
      <c r="B71" s="31" t="s">
        <v>427</v>
      </c>
      <c r="C71" s="31" t="s">
        <v>461</v>
      </c>
      <c r="D71" s="31" t="s">
        <v>462</v>
      </c>
      <c r="E71" s="31" t="s">
        <v>433</v>
      </c>
      <c r="F71" s="30"/>
      <c r="G71" s="31" t="s">
        <v>463</v>
      </c>
      <c r="H71" s="30" t="s">
        <v>430</v>
      </c>
      <c r="I71" s="31" t="s">
        <v>464</v>
      </c>
      <c r="J71" s="32"/>
    </row>
    <row r="72" spans="1:10" ht="28.5" x14ac:dyDescent="0.2">
      <c r="A72" s="30" t="s">
        <v>291</v>
      </c>
      <c r="B72" s="31" t="s">
        <v>427</v>
      </c>
      <c r="C72" s="30" t="s">
        <v>465</v>
      </c>
      <c r="D72" s="31" t="s">
        <v>466</v>
      </c>
      <c r="E72" s="31" t="s">
        <v>467</v>
      </c>
      <c r="F72" s="30"/>
      <c r="G72" s="30"/>
      <c r="H72" s="30" t="s">
        <v>430</v>
      </c>
      <c r="I72" s="30" t="s">
        <v>468</v>
      </c>
      <c r="J72" s="32"/>
    </row>
    <row r="73" spans="1:10" x14ac:dyDescent="0.2">
      <c r="A73" s="30" t="s">
        <v>291</v>
      </c>
      <c r="B73" s="31" t="s">
        <v>427</v>
      </c>
      <c r="C73" s="30" t="s">
        <v>469</v>
      </c>
      <c r="D73" s="30" t="s">
        <v>470</v>
      </c>
      <c r="E73" s="30" t="s">
        <v>453</v>
      </c>
      <c r="F73" s="30"/>
      <c r="G73" s="30"/>
      <c r="H73" s="30" t="s">
        <v>430</v>
      </c>
      <c r="I73" s="30" t="s">
        <v>382</v>
      </c>
      <c r="J73" s="32"/>
    </row>
    <row r="74" spans="1:10" ht="42.75" x14ac:dyDescent="0.2">
      <c r="A74" s="30" t="s">
        <v>291</v>
      </c>
      <c r="B74" s="31" t="s">
        <v>427</v>
      </c>
      <c r="C74" s="31" t="s">
        <v>471</v>
      </c>
      <c r="D74" s="31" t="s">
        <v>472</v>
      </c>
      <c r="E74" s="31" t="s">
        <v>473</v>
      </c>
      <c r="F74" s="31" t="s">
        <v>474</v>
      </c>
      <c r="G74" s="30"/>
      <c r="H74" s="30" t="s">
        <v>475</v>
      </c>
      <c r="I74" s="30" t="s">
        <v>476</v>
      </c>
      <c r="J74" s="32"/>
    </row>
    <row r="75" spans="1:10" ht="28.5" x14ac:dyDescent="0.2">
      <c r="A75" s="35" t="s">
        <v>291</v>
      </c>
      <c r="B75" s="36" t="s">
        <v>427</v>
      </c>
      <c r="C75" s="36" t="s">
        <v>477</v>
      </c>
      <c r="D75" s="36" t="s">
        <v>478</v>
      </c>
      <c r="E75" s="37" t="s">
        <v>433</v>
      </c>
      <c r="F75" s="36" t="s">
        <v>394</v>
      </c>
      <c r="G75" s="35"/>
      <c r="H75" s="36" t="s">
        <v>430</v>
      </c>
      <c r="I75" s="36" t="s">
        <v>468</v>
      </c>
      <c r="J75" s="36"/>
    </row>
    <row r="76" spans="1:10" ht="28.5" x14ac:dyDescent="0.2">
      <c r="A76" s="35" t="s">
        <v>291</v>
      </c>
      <c r="B76" s="36" t="s">
        <v>427</v>
      </c>
      <c r="C76" s="36" t="s">
        <v>479</v>
      </c>
      <c r="D76" s="36" t="s">
        <v>480</v>
      </c>
      <c r="E76" s="37" t="s">
        <v>453</v>
      </c>
      <c r="F76" s="36" t="s">
        <v>394</v>
      </c>
      <c r="G76" s="35"/>
      <c r="H76" s="36"/>
      <c r="I76" s="36"/>
      <c r="J76" s="36"/>
    </row>
    <row r="77" spans="1:10" ht="28.5" x14ac:dyDescent="0.2">
      <c r="A77" s="35" t="s">
        <v>291</v>
      </c>
      <c r="B77" s="36" t="s">
        <v>427</v>
      </c>
      <c r="C77" s="36" t="s">
        <v>481</v>
      </c>
      <c r="D77" s="36" t="s">
        <v>482</v>
      </c>
      <c r="E77" s="37" t="s">
        <v>459</v>
      </c>
      <c r="F77" s="36" t="s">
        <v>394</v>
      </c>
      <c r="G77" s="35"/>
      <c r="H77" s="36"/>
      <c r="I77" s="36"/>
      <c r="J77" s="36"/>
    </row>
    <row r="78" spans="1:10" ht="28.5" x14ac:dyDescent="0.2">
      <c r="A78" s="35" t="s">
        <v>291</v>
      </c>
      <c r="B78" s="36" t="s">
        <v>427</v>
      </c>
      <c r="C78" s="36" t="s">
        <v>483</v>
      </c>
      <c r="D78" s="36" t="s">
        <v>484</v>
      </c>
      <c r="E78" s="37" t="s">
        <v>459</v>
      </c>
      <c r="F78" s="36" t="s">
        <v>394</v>
      </c>
      <c r="G78" s="35"/>
      <c r="H78" s="36"/>
      <c r="I78" s="36"/>
      <c r="J78" s="36"/>
    </row>
  </sheetData>
  <autoFilter ref="A4:J78" xr:uid="{74FD2881-F666-44D9-993B-3E3CA96DC841}"/>
  <mergeCells count="9">
    <mergeCell ref="F48:F52"/>
    <mergeCell ref="G48:G52"/>
    <mergeCell ref="H48:H52"/>
    <mergeCell ref="I48:I52"/>
    <mergeCell ref="B2:D2"/>
    <mergeCell ref="F14:F18"/>
    <mergeCell ref="G14:G18"/>
    <mergeCell ref="H14:H18"/>
    <mergeCell ref="I14:I18"/>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1"/>
  <sheetViews>
    <sheetView workbookViewId="0"/>
  </sheetViews>
  <sheetFormatPr defaultRowHeight="14.25" x14ac:dyDescent="0.2"/>
  <cols>
    <col min="1" max="1" width="3.5" customWidth="1"/>
    <col min="2" max="2" width="30.5" customWidth="1"/>
    <col min="3" max="3" width="142.25" customWidth="1"/>
    <col min="5" max="5" width="9" customWidth="1"/>
  </cols>
  <sheetData>
    <row r="2" spans="2:5" ht="15.75" x14ac:dyDescent="0.25">
      <c r="B2" s="82" t="s">
        <v>577</v>
      </c>
      <c r="C2" s="82" t="s">
        <v>163</v>
      </c>
    </row>
    <row r="3" spans="2:5" ht="18" customHeight="1" x14ac:dyDescent="0.2">
      <c r="B3" s="83" t="str">
        <f>'NHS England Scenarios'!$B$1</f>
        <v>NHS England Scenarios</v>
      </c>
      <c r="C3" s="83" t="str">
        <f>'NHS England Scenarios'!$B$2</f>
        <v>A set of high level scenarios developed by NHS England to help identify the business areas that could benefit from GP Connect and the scope of the project.</v>
      </c>
      <c r="E3" s="81"/>
    </row>
    <row r="4" spans="2:5" ht="30" x14ac:dyDescent="0.2">
      <c r="B4" s="83" t="str">
        <f>'Processes - Use Cases'!$B$1</f>
        <v>Processes - Use Cases</v>
      </c>
      <c r="C4" s="8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83" t="str">
        <f>'User Stories - Structured'!$B$1</f>
        <v>User Stories - Structured</v>
      </c>
      <c r="C5" s="83" t="str">
        <f>'User Stories - Structured'!$B$2</f>
        <v>Business Requirements that apply across all of GP Connect Structured</v>
      </c>
    </row>
    <row r="6" spans="2:5" ht="15" x14ac:dyDescent="0.2">
      <c r="B6" s="83" t="str">
        <f>'User Stories - Meds'!$B$1</f>
        <v>User Stories - Meds</v>
      </c>
      <c r="C6" s="83" t="str">
        <f>'User Stories - Meds'!$B$2</f>
        <v>Business Requirements that apply to the Medication and Medical Devices clinical area of GP Connect Structured</v>
      </c>
    </row>
    <row r="7" spans="2:5" ht="15" x14ac:dyDescent="0.2">
      <c r="B7" s="83" t="str">
        <f>'User Stories - Allergies'!$B$1</f>
        <v>User Stories - Allergies</v>
      </c>
      <c r="C7" s="83" t="str">
        <f>'User Stories - Allergies'!$B$2</f>
        <v>Business Requirements that apply to the Allergies and Adverse Reaction clinical area of GP Connect Structured</v>
      </c>
    </row>
    <row r="8" spans="2:5" ht="30" x14ac:dyDescent="0.2">
      <c r="B8" s="83" t="str">
        <f>'User Stories - Core'!$B$1</f>
        <v>User Stories - Core</v>
      </c>
      <c r="C8" s="8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9" spans="2:5" ht="30" x14ac:dyDescent="0.2">
      <c r="B9" s="83" t="str">
        <f>'User Stories - IG'!$B$1</f>
        <v>User Stories - IG</v>
      </c>
      <c r="C9" s="8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0" spans="2:5" ht="30" x14ac:dyDescent="0.2">
      <c r="B10" s="83" t="str">
        <f>'Logical Data Model'!$B$1</f>
        <v>Logical Data Model</v>
      </c>
      <c r="C10" s="83" t="str">
        <f>'Logical Data Model'!$B$2</f>
        <v>All the data items identified by stakeholders as necessary or beneficial in supporting the direct care of their patients and where those data items map into the FHIR profiles.</v>
      </c>
    </row>
    <row r="11" spans="2:5" x14ac:dyDescent="0.2">
      <c r="D11"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79" t="s">
        <v>565</v>
      </c>
      <c r="B1" s="79" t="s">
        <v>575</v>
      </c>
      <c r="C1" s="21"/>
    </row>
    <row r="2" spans="1:5" ht="32.65" customHeight="1" x14ac:dyDescent="0.2">
      <c r="A2" s="80" t="s">
        <v>567</v>
      </c>
      <c r="B2" s="91" t="s">
        <v>588</v>
      </c>
      <c r="C2" s="91"/>
      <c r="D2" s="91"/>
    </row>
    <row r="3" spans="1:5" x14ac:dyDescent="0.2">
      <c r="C3" s="21"/>
    </row>
    <row r="4" spans="1:5" ht="31.5" x14ac:dyDescent="0.2">
      <c r="A4" s="3" t="s">
        <v>28</v>
      </c>
      <c r="B4" s="3" t="s">
        <v>29</v>
      </c>
      <c r="C4" s="3" t="s">
        <v>30</v>
      </c>
      <c r="D4" s="3" t="s">
        <v>31</v>
      </c>
      <c r="E4" s="3" t="s">
        <v>32</v>
      </c>
    </row>
    <row r="5" spans="1:5" ht="122.65" customHeight="1" x14ac:dyDescent="0.2">
      <c r="A5" s="4" t="s">
        <v>33</v>
      </c>
      <c r="B5" s="27" t="s">
        <v>34</v>
      </c>
      <c r="C5" s="28" t="s">
        <v>35</v>
      </c>
      <c r="D5" s="28" t="s">
        <v>36</v>
      </c>
      <c r="E5" s="6" t="s">
        <v>37</v>
      </c>
    </row>
    <row r="6" spans="1:5" ht="87.75" x14ac:dyDescent="0.2">
      <c r="A6" s="4" t="s">
        <v>38</v>
      </c>
      <c r="B6" s="27" t="s">
        <v>39</v>
      </c>
      <c r="C6" s="28" t="s">
        <v>40</v>
      </c>
      <c r="D6" s="28" t="s">
        <v>41</v>
      </c>
      <c r="E6" s="6" t="s">
        <v>42</v>
      </c>
    </row>
    <row r="7" spans="1:5" ht="144" x14ac:dyDescent="0.2">
      <c r="A7" s="4" t="s">
        <v>43</v>
      </c>
      <c r="B7" s="27" t="s">
        <v>44</v>
      </c>
      <c r="C7" s="28" t="s">
        <v>45</v>
      </c>
      <c r="D7" s="28" t="s">
        <v>46</v>
      </c>
      <c r="E7" s="6" t="s">
        <v>47</v>
      </c>
    </row>
    <row r="8" spans="1:5" ht="144" x14ac:dyDescent="0.2">
      <c r="A8" s="4" t="s">
        <v>48</v>
      </c>
      <c r="B8" s="27" t="s">
        <v>49</v>
      </c>
      <c r="C8" s="28" t="s">
        <v>50</v>
      </c>
      <c r="D8" s="28" t="s">
        <v>51</v>
      </c>
      <c r="E8" s="29" t="s">
        <v>52</v>
      </c>
    </row>
    <row r="9" spans="1:5" ht="114" x14ac:dyDescent="0.2">
      <c r="A9" s="4" t="s">
        <v>53</v>
      </c>
      <c r="B9" s="27" t="s">
        <v>54</v>
      </c>
      <c r="C9" s="28" t="s">
        <v>55</v>
      </c>
      <c r="D9" s="28" t="s">
        <v>56</v>
      </c>
      <c r="E9" s="6" t="s">
        <v>57</v>
      </c>
    </row>
    <row r="10" spans="1:5" ht="87" x14ac:dyDescent="0.2">
      <c r="A10" s="4" t="s">
        <v>58</v>
      </c>
      <c r="B10" s="27" t="s">
        <v>59</v>
      </c>
      <c r="C10" s="28" t="s">
        <v>60</v>
      </c>
      <c r="D10" s="28" t="s">
        <v>61</v>
      </c>
      <c r="E10" s="6" t="s">
        <v>62</v>
      </c>
    </row>
    <row r="11" spans="1:5" ht="115.5" x14ac:dyDescent="0.2">
      <c r="A11" s="4" t="s">
        <v>63</v>
      </c>
      <c r="B11" s="27" t="s">
        <v>64</v>
      </c>
      <c r="C11" s="28" t="s">
        <v>65</v>
      </c>
      <c r="D11" s="28"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zoomScaleNormal="100" workbookViewId="0">
      <pane ySplit="4" topLeftCell="A19" activePane="bottomLeft" state="frozen"/>
      <selection activeCell="C1" sqref="C1"/>
      <selection pane="bottomLeft"/>
    </sheetView>
  </sheetViews>
  <sheetFormatPr defaultRowHeight="14.25" x14ac:dyDescent="0.2"/>
  <cols>
    <col min="1" max="1" width="19.125" style="16" customWidth="1"/>
    <col min="2" max="2" width="60" bestFit="1" customWidth="1"/>
    <col min="3" max="3" width="52.375" customWidth="1"/>
    <col min="4" max="4" width="32.125" style="21" customWidth="1"/>
    <col min="5" max="5" width="36" customWidth="1"/>
    <col min="6" max="7" width="15.625" style="9" customWidth="1"/>
  </cols>
  <sheetData>
    <row r="1" spans="1:7" ht="18" x14ac:dyDescent="0.25">
      <c r="A1" s="79" t="s">
        <v>565</v>
      </c>
      <c r="B1" s="79" t="s">
        <v>571</v>
      </c>
      <c r="C1" s="21"/>
      <c r="D1"/>
      <c r="F1"/>
      <c r="G1"/>
    </row>
    <row r="2" spans="1:7" ht="33.75" customHeight="1" x14ac:dyDescent="0.2">
      <c r="A2" s="80" t="s">
        <v>567</v>
      </c>
      <c r="B2" s="91" t="s">
        <v>586</v>
      </c>
      <c r="C2" s="91"/>
      <c r="D2" s="91"/>
      <c r="F2"/>
      <c r="G2"/>
    </row>
    <row r="3" spans="1:7" x14ac:dyDescent="0.2">
      <c r="A3"/>
      <c r="C3" s="21"/>
      <c r="D3"/>
      <c r="F3"/>
      <c r="G3"/>
    </row>
    <row r="4" spans="1:7" s="1" customFormat="1" ht="15" x14ac:dyDescent="0.2">
      <c r="A4" s="50" t="s">
        <v>68</v>
      </c>
      <c r="B4" s="51" t="s">
        <v>69</v>
      </c>
      <c r="C4" s="51" t="s">
        <v>70</v>
      </c>
      <c r="D4" s="52" t="s">
        <v>71</v>
      </c>
      <c r="E4" s="51" t="s">
        <v>72</v>
      </c>
      <c r="F4" s="7" t="s">
        <v>73</v>
      </c>
      <c r="G4" s="7" t="s">
        <v>74</v>
      </c>
    </row>
    <row r="5" spans="1:7" s="1" customFormat="1" x14ac:dyDescent="0.2">
      <c r="A5" s="15">
        <v>3.1</v>
      </c>
      <c r="B5" s="2" t="s">
        <v>76</v>
      </c>
      <c r="C5" s="2" t="s">
        <v>77</v>
      </c>
      <c r="D5" s="2" t="s">
        <v>78</v>
      </c>
      <c r="E5" s="2" t="s">
        <v>38</v>
      </c>
      <c r="F5" s="8"/>
      <c r="G5" s="8" t="s">
        <v>79</v>
      </c>
    </row>
    <row r="6" spans="1:7" s="1" customFormat="1" ht="28.5" x14ac:dyDescent="0.2">
      <c r="A6" s="15">
        <v>3.2</v>
      </c>
      <c r="B6" s="2" t="s">
        <v>80</v>
      </c>
      <c r="C6" s="1" t="s">
        <v>81</v>
      </c>
      <c r="D6" s="2" t="s">
        <v>82</v>
      </c>
      <c r="E6" s="1" t="s">
        <v>33</v>
      </c>
      <c r="F6" s="8" t="s">
        <v>79</v>
      </c>
      <c r="G6" s="8"/>
    </row>
    <row r="7" spans="1:7" s="1" customFormat="1" ht="42.75" x14ac:dyDescent="0.2">
      <c r="A7" s="15">
        <v>3.3</v>
      </c>
      <c r="B7" s="2" t="s">
        <v>83</v>
      </c>
      <c r="C7" s="1" t="s">
        <v>84</v>
      </c>
      <c r="D7" s="2" t="s">
        <v>85</v>
      </c>
      <c r="E7" s="2" t="s">
        <v>86</v>
      </c>
      <c r="F7" s="8" t="s">
        <v>79</v>
      </c>
      <c r="G7" s="8" t="s">
        <v>79</v>
      </c>
    </row>
    <row r="8" spans="1:7" s="1" customFormat="1" ht="28.5" x14ac:dyDescent="0.2">
      <c r="A8" s="15">
        <v>3.4</v>
      </c>
      <c r="B8" s="2" t="s">
        <v>87</v>
      </c>
      <c r="C8" s="1" t="s">
        <v>88</v>
      </c>
      <c r="D8" s="2" t="s">
        <v>89</v>
      </c>
      <c r="E8" s="1" t="s">
        <v>33</v>
      </c>
      <c r="F8" s="8" t="s">
        <v>79</v>
      </c>
      <c r="G8" s="8"/>
    </row>
    <row r="9" spans="1:7" s="1" customFormat="1" ht="42.75" x14ac:dyDescent="0.2">
      <c r="A9" s="15">
        <v>3.5</v>
      </c>
      <c r="B9" s="2" t="s">
        <v>90</v>
      </c>
      <c r="C9" s="1" t="s">
        <v>91</v>
      </c>
      <c r="D9" s="2" t="s">
        <v>92</v>
      </c>
      <c r="E9" s="1" t="s">
        <v>33</v>
      </c>
      <c r="F9" s="8" t="s">
        <v>79</v>
      </c>
      <c r="G9" s="8"/>
    </row>
    <row r="10" spans="1:7" s="1" customFormat="1" ht="28.5" x14ac:dyDescent="0.2">
      <c r="A10" s="15">
        <v>3.6</v>
      </c>
      <c r="B10" s="2" t="s">
        <v>93</v>
      </c>
      <c r="C10" s="1" t="s">
        <v>94</v>
      </c>
      <c r="D10" s="2" t="s">
        <v>95</v>
      </c>
      <c r="E10" s="2" t="s">
        <v>96</v>
      </c>
      <c r="F10" s="8" t="s">
        <v>79</v>
      </c>
      <c r="G10" s="8" t="s">
        <v>79</v>
      </c>
    </row>
    <row r="11" spans="1:7" s="1" customFormat="1" ht="42.75" x14ac:dyDescent="0.2">
      <c r="A11" s="15">
        <v>3.7</v>
      </c>
      <c r="B11" s="2" t="s">
        <v>97</v>
      </c>
      <c r="C11" s="1" t="s">
        <v>98</v>
      </c>
      <c r="D11" s="2" t="s">
        <v>99</v>
      </c>
      <c r="E11" s="2" t="s">
        <v>86</v>
      </c>
      <c r="F11" s="8" t="s">
        <v>79</v>
      </c>
      <c r="G11" s="8" t="s">
        <v>79</v>
      </c>
    </row>
    <row r="12" spans="1:7" s="1" customFormat="1" ht="28.5" x14ac:dyDescent="0.2">
      <c r="A12" s="15">
        <v>3.8</v>
      </c>
      <c r="B12" s="2" t="s">
        <v>100</v>
      </c>
      <c r="C12" s="1" t="s">
        <v>101</v>
      </c>
      <c r="D12" s="2" t="s">
        <v>102</v>
      </c>
      <c r="E12" s="2" t="s">
        <v>103</v>
      </c>
      <c r="F12" s="8" t="s">
        <v>79</v>
      </c>
      <c r="G12" s="8" t="s">
        <v>79</v>
      </c>
    </row>
    <row r="13" spans="1:7" s="1" customFormat="1" ht="28.5" x14ac:dyDescent="0.2">
      <c r="A13" s="15">
        <v>3.9</v>
      </c>
      <c r="B13" s="2" t="s">
        <v>104</v>
      </c>
      <c r="C13" s="1" t="s">
        <v>105</v>
      </c>
      <c r="D13" s="2" t="s">
        <v>102</v>
      </c>
      <c r="E13" s="2" t="s">
        <v>106</v>
      </c>
      <c r="F13" s="8" t="s">
        <v>79</v>
      </c>
      <c r="G13" s="8" t="s">
        <v>79</v>
      </c>
    </row>
    <row r="14" spans="1:7" s="1" customFormat="1" ht="42.75" x14ac:dyDescent="0.2">
      <c r="A14" s="15" t="s">
        <v>107</v>
      </c>
      <c r="B14" s="2" t="s">
        <v>108</v>
      </c>
      <c r="C14" s="1" t="s">
        <v>109</v>
      </c>
      <c r="D14" s="2" t="s">
        <v>102</v>
      </c>
      <c r="E14" s="2" t="s">
        <v>86</v>
      </c>
      <c r="F14" s="8" t="s">
        <v>79</v>
      </c>
      <c r="G14" s="8" t="s">
        <v>79</v>
      </c>
    </row>
    <row r="15" spans="1:7" s="1" customFormat="1" ht="42.75" x14ac:dyDescent="0.2">
      <c r="A15" s="15" t="s">
        <v>110</v>
      </c>
      <c r="B15" s="2" t="s">
        <v>111</v>
      </c>
      <c r="C15" s="1" t="s">
        <v>112</v>
      </c>
      <c r="D15" s="2" t="s">
        <v>102</v>
      </c>
      <c r="E15" s="2" t="s">
        <v>86</v>
      </c>
      <c r="F15" s="8" t="s">
        <v>79</v>
      </c>
      <c r="G15" s="8" t="s">
        <v>79</v>
      </c>
    </row>
    <row r="16" spans="1:7" s="1" customFormat="1" ht="28.5" x14ac:dyDescent="0.2">
      <c r="A16" s="15" t="s">
        <v>113</v>
      </c>
      <c r="B16" s="2" t="s">
        <v>114</v>
      </c>
      <c r="C16" s="53" t="s">
        <v>115</v>
      </c>
      <c r="D16" s="18" t="s">
        <v>116</v>
      </c>
      <c r="E16" s="17" t="s">
        <v>33</v>
      </c>
      <c r="F16" s="19" t="s">
        <v>79</v>
      </c>
      <c r="G16" s="19" t="s">
        <v>79</v>
      </c>
    </row>
    <row r="17" spans="1:7" s="1" customFormat="1" ht="28.5" x14ac:dyDescent="0.2">
      <c r="A17" s="15" t="s">
        <v>117</v>
      </c>
      <c r="B17" s="2" t="s">
        <v>118</v>
      </c>
      <c r="C17" s="53" t="s">
        <v>119</v>
      </c>
      <c r="D17" s="18" t="s">
        <v>116</v>
      </c>
      <c r="E17" s="17" t="s">
        <v>33</v>
      </c>
      <c r="F17" s="19" t="s">
        <v>79</v>
      </c>
      <c r="G17" s="19" t="s">
        <v>79</v>
      </c>
    </row>
    <row r="18" spans="1:7" s="1" customFormat="1" ht="28.5" x14ac:dyDescent="0.2">
      <c r="A18" s="15" t="s">
        <v>120</v>
      </c>
      <c r="B18" s="2" t="s">
        <v>121</v>
      </c>
      <c r="C18" s="53" t="s">
        <v>122</v>
      </c>
      <c r="D18" s="18" t="s">
        <v>123</v>
      </c>
      <c r="E18" s="18" t="s">
        <v>124</v>
      </c>
      <c r="F18" s="19" t="s">
        <v>79</v>
      </c>
      <c r="G18" s="19" t="s">
        <v>79</v>
      </c>
    </row>
    <row r="19" spans="1:7" s="1" customFormat="1" ht="28.5" x14ac:dyDescent="0.2">
      <c r="A19" s="15" t="s">
        <v>125</v>
      </c>
      <c r="B19" s="2" t="s">
        <v>126</v>
      </c>
      <c r="C19" s="53" t="s">
        <v>127</v>
      </c>
      <c r="D19" s="18" t="s">
        <v>123</v>
      </c>
      <c r="E19" s="18" t="s">
        <v>124</v>
      </c>
      <c r="F19" s="19" t="s">
        <v>79</v>
      </c>
      <c r="G19" s="19" t="s">
        <v>79</v>
      </c>
    </row>
    <row r="20" spans="1:7" s="1" customFormat="1" ht="28.5" x14ac:dyDescent="0.2">
      <c r="A20" s="15" t="s">
        <v>128</v>
      </c>
      <c r="B20" s="2" t="s">
        <v>129</v>
      </c>
      <c r="C20" s="53" t="s">
        <v>130</v>
      </c>
      <c r="D20" s="18" t="s">
        <v>131</v>
      </c>
      <c r="E20" s="18" t="s">
        <v>96</v>
      </c>
      <c r="F20" s="19" t="s">
        <v>79</v>
      </c>
      <c r="G20" s="19" t="s">
        <v>79</v>
      </c>
    </row>
    <row r="21" spans="1:7" s="1" customFormat="1" ht="57" x14ac:dyDescent="0.2">
      <c r="A21" s="15" t="s">
        <v>132</v>
      </c>
      <c r="B21" s="2" t="s">
        <v>133</v>
      </c>
      <c r="C21" s="53" t="s">
        <v>134</v>
      </c>
      <c r="D21" s="54" t="s">
        <v>135</v>
      </c>
      <c r="E21" s="54" t="s">
        <v>136</v>
      </c>
      <c r="F21" s="19" t="s">
        <v>79</v>
      </c>
      <c r="G21" s="19" t="s">
        <v>79</v>
      </c>
    </row>
    <row r="22" spans="1:7" s="1" customFormat="1" ht="28.5" x14ac:dyDescent="0.2">
      <c r="A22" s="15" t="s">
        <v>137</v>
      </c>
      <c r="B22" s="2" t="s">
        <v>138</v>
      </c>
      <c r="C22" s="53" t="s">
        <v>139</v>
      </c>
      <c r="D22" s="18" t="s">
        <v>140</v>
      </c>
      <c r="E22" s="18" t="s">
        <v>96</v>
      </c>
      <c r="F22" s="19" t="s">
        <v>79</v>
      </c>
      <c r="G22" s="19" t="s">
        <v>79</v>
      </c>
    </row>
    <row r="23" spans="1:7" s="1" customFormat="1" ht="57" x14ac:dyDescent="0.2">
      <c r="A23" s="15" t="s">
        <v>141</v>
      </c>
      <c r="B23" s="2" t="s">
        <v>142</v>
      </c>
      <c r="C23" s="1" t="s">
        <v>143</v>
      </c>
      <c r="D23" s="2" t="s">
        <v>144</v>
      </c>
      <c r="E23" s="54" t="s">
        <v>136</v>
      </c>
      <c r="F23" s="8" t="s">
        <v>79</v>
      </c>
      <c r="G23" s="8" t="s">
        <v>79</v>
      </c>
    </row>
    <row r="24" spans="1:7" s="1" customFormat="1" ht="28.5" x14ac:dyDescent="0.2">
      <c r="A24" s="15" t="s">
        <v>145</v>
      </c>
      <c r="B24" s="2" t="s">
        <v>146</v>
      </c>
      <c r="C24" s="1" t="s">
        <v>147</v>
      </c>
      <c r="D24" s="2" t="s">
        <v>144</v>
      </c>
      <c r="E24" s="2" t="s">
        <v>148</v>
      </c>
      <c r="F24" s="8"/>
      <c r="G24" s="8" t="s">
        <v>79</v>
      </c>
    </row>
    <row r="25" spans="1:7" s="1" customFormat="1" ht="28.5" x14ac:dyDescent="0.2">
      <c r="A25" s="15" t="s">
        <v>149</v>
      </c>
      <c r="B25" s="2" t="s">
        <v>150</v>
      </c>
      <c r="C25" s="1" t="s">
        <v>151</v>
      </c>
      <c r="D25" s="2" t="s">
        <v>89</v>
      </c>
      <c r="E25" s="1" t="s">
        <v>38</v>
      </c>
      <c r="F25" s="8"/>
      <c r="G25" s="8" t="s">
        <v>79</v>
      </c>
    </row>
    <row r="26" spans="1:7" s="1" customFormat="1" ht="42.75" x14ac:dyDescent="0.2">
      <c r="A26" s="15" t="s">
        <v>152</v>
      </c>
      <c r="B26" s="2" t="s">
        <v>153</v>
      </c>
      <c r="C26" s="1" t="s">
        <v>154</v>
      </c>
      <c r="D26" s="2" t="s">
        <v>155</v>
      </c>
      <c r="E26" s="54" t="s">
        <v>156</v>
      </c>
      <c r="F26" s="8" t="s">
        <v>79</v>
      </c>
      <c r="G26" s="8" t="s">
        <v>79</v>
      </c>
    </row>
    <row r="27" spans="1:7" s="1" customFormat="1" ht="57" x14ac:dyDescent="0.2">
      <c r="A27" s="15" t="s">
        <v>157</v>
      </c>
      <c r="B27" s="2" t="s">
        <v>158</v>
      </c>
      <c r="C27" s="1" t="s">
        <v>159</v>
      </c>
      <c r="D27" s="2" t="s">
        <v>160</v>
      </c>
      <c r="E27" s="54" t="s">
        <v>136</v>
      </c>
      <c r="F27" s="8" t="s">
        <v>79</v>
      </c>
      <c r="G27" s="8" t="s">
        <v>79</v>
      </c>
    </row>
    <row r="28" spans="1:7" s="1" customFormat="1" x14ac:dyDescent="0.2">
      <c r="A28" s="15"/>
      <c r="B28" s="2"/>
      <c r="C28" s="17"/>
      <c r="D28" s="18"/>
      <c r="F28" s="20"/>
      <c r="G28" s="20"/>
    </row>
    <row r="29" spans="1:7" s="1" customFormat="1" x14ac:dyDescent="0.2">
      <c r="A29" s="15"/>
      <c r="D29" s="2"/>
      <c r="F29" s="8"/>
      <c r="G29" s="8"/>
    </row>
    <row r="30" spans="1:7" s="1" customFormat="1" x14ac:dyDescent="0.2">
      <c r="A30" s="15"/>
      <c r="D30" s="2"/>
      <c r="F30" s="8"/>
      <c r="G30" s="8"/>
    </row>
    <row r="31" spans="1:7" s="1" customFormat="1" x14ac:dyDescent="0.2">
      <c r="A31" s="15"/>
      <c r="D31" s="2"/>
      <c r="F31" s="8"/>
      <c r="G31" s="8"/>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9" t="s">
        <v>565</v>
      </c>
      <c r="B1" s="79" t="s">
        <v>566</v>
      </c>
    </row>
    <row r="2" spans="1:8" ht="18" x14ac:dyDescent="0.25">
      <c r="A2" s="79" t="s">
        <v>567</v>
      </c>
      <c r="B2" s="92" t="s">
        <v>578</v>
      </c>
      <c r="C2" s="92"/>
      <c r="D2" s="92"/>
    </row>
    <row r="4" spans="1:8" s="1" customFormat="1" ht="15.75" thickBot="1" x14ac:dyDescent="0.25">
      <c r="A4" s="41" t="s">
        <v>161</v>
      </c>
      <c r="B4" s="41" t="s">
        <v>162</v>
      </c>
      <c r="C4" s="42" t="s">
        <v>27</v>
      </c>
      <c r="D4" s="41" t="s">
        <v>163</v>
      </c>
      <c r="E4" s="41" t="s">
        <v>164</v>
      </c>
      <c r="F4" s="41" t="s">
        <v>165</v>
      </c>
      <c r="G4" s="41" t="s">
        <v>75</v>
      </c>
      <c r="H4" s="41" t="s">
        <v>166</v>
      </c>
    </row>
    <row r="5" spans="1:8" s="1" customFormat="1" ht="57" x14ac:dyDescent="0.2">
      <c r="A5" s="62" t="s">
        <v>545</v>
      </c>
      <c r="B5" s="31" t="s">
        <v>167</v>
      </c>
      <c r="C5" s="31" t="s">
        <v>178</v>
      </c>
      <c r="D5" s="31" t="s">
        <v>179</v>
      </c>
      <c r="E5" s="46" t="s">
        <v>180</v>
      </c>
      <c r="F5" s="46" t="s">
        <v>181</v>
      </c>
      <c r="G5" s="31" t="s">
        <v>182</v>
      </c>
      <c r="H5" s="30"/>
    </row>
    <row r="6" spans="1:8" s="1" customFormat="1" ht="42.75" x14ac:dyDescent="0.2">
      <c r="A6" s="64" t="s">
        <v>546</v>
      </c>
      <c r="B6" s="31" t="s">
        <v>224</v>
      </c>
      <c r="C6" s="31" t="s">
        <v>521</v>
      </c>
      <c r="D6" s="31" t="s">
        <v>225</v>
      </c>
      <c r="E6" s="47" t="s">
        <v>190</v>
      </c>
      <c r="F6" s="46" t="s">
        <v>226</v>
      </c>
      <c r="G6" s="30"/>
      <c r="H6" s="30"/>
    </row>
    <row r="7" spans="1:8" s="1" customFormat="1" ht="42.75" x14ac:dyDescent="0.2">
      <c r="A7" s="64" t="s">
        <v>547</v>
      </c>
      <c r="B7" s="31" t="s">
        <v>224</v>
      </c>
      <c r="C7" s="31" t="s">
        <v>522</v>
      </c>
      <c r="D7" s="31" t="s">
        <v>227</v>
      </c>
      <c r="E7" s="47" t="s">
        <v>190</v>
      </c>
      <c r="F7" s="46" t="s">
        <v>228</v>
      </c>
      <c r="G7" s="30"/>
      <c r="H7" s="30"/>
    </row>
    <row r="8" spans="1:8" ht="57" x14ac:dyDescent="0.2">
      <c r="A8" s="64" t="s">
        <v>548</v>
      </c>
      <c r="B8" s="31" t="s">
        <v>224</v>
      </c>
      <c r="C8" s="48" t="s">
        <v>234</v>
      </c>
      <c r="D8" s="31" t="s">
        <v>235</v>
      </c>
      <c r="E8" s="46" t="s">
        <v>190</v>
      </c>
      <c r="F8" s="46" t="s">
        <v>236</v>
      </c>
      <c r="G8" s="44"/>
      <c r="H8" s="44"/>
    </row>
    <row r="9" spans="1:8" ht="57" x14ac:dyDescent="0.2">
      <c r="A9" s="64" t="s">
        <v>549</v>
      </c>
      <c r="B9" s="69" t="s">
        <v>239</v>
      </c>
      <c r="C9" s="69" t="s">
        <v>240</v>
      </c>
      <c r="D9" s="69" t="s">
        <v>241</v>
      </c>
      <c r="E9" s="70" t="s">
        <v>242</v>
      </c>
      <c r="F9" s="70" t="s">
        <v>243</v>
      </c>
      <c r="G9" s="69"/>
      <c r="H9" s="44"/>
    </row>
    <row r="11" spans="1:8" x14ac:dyDescent="0.2">
      <c r="D11" s="60"/>
    </row>
    <row r="12" spans="1:8" x14ac:dyDescent="0.2">
      <c r="D12" s="60"/>
    </row>
    <row r="13" spans="1:8" x14ac:dyDescent="0.2">
      <c r="D13" s="6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5" activePane="bottomLeft" state="frozen"/>
      <selection pane="bottomLeft"/>
    </sheetView>
  </sheetViews>
  <sheetFormatPr defaultRowHeight="14.25" x14ac:dyDescent="0.2"/>
  <cols>
    <col min="1" max="1" width="17.2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9" t="s">
        <v>565</v>
      </c>
      <c r="B1" s="79" t="s">
        <v>568</v>
      </c>
    </row>
    <row r="2" spans="1:8" ht="18" x14ac:dyDescent="0.25">
      <c r="A2" s="79" t="s">
        <v>567</v>
      </c>
      <c r="B2" s="92" t="s">
        <v>579</v>
      </c>
      <c r="C2" s="92"/>
      <c r="D2" s="92"/>
    </row>
    <row r="4" spans="1:8" s="1" customFormat="1" ht="15.75" thickBot="1" x14ac:dyDescent="0.25">
      <c r="A4" s="41" t="s">
        <v>161</v>
      </c>
      <c r="B4" s="41" t="s">
        <v>162</v>
      </c>
      <c r="C4" s="42" t="s">
        <v>27</v>
      </c>
      <c r="D4" s="41" t="s">
        <v>163</v>
      </c>
      <c r="E4" s="41" t="s">
        <v>164</v>
      </c>
      <c r="F4" s="41" t="s">
        <v>165</v>
      </c>
      <c r="G4" s="41" t="s">
        <v>75</v>
      </c>
      <c r="H4" s="41" t="s">
        <v>166</v>
      </c>
    </row>
    <row r="5" spans="1:8" s="1" customFormat="1" ht="57" x14ac:dyDescent="0.2">
      <c r="A5" s="38" t="s">
        <v>530</v>
      </c>
      <c r="B5" s="39" t="s">
        <v>167</v>
      </c>
      <c r="C5" s="39" t="s">
        <v>168</v>
      </c>
      <c r="D5" s="39" t="s">
        <v>169</v>
      </c>
      <c r="E5" s="45" t="s">
        <v>170</v>
      </c>
      <c r="F5" s="45" t="s">
        <v>551</v>
      </c>
      <c r="G5" s="39" t="s">
        <v>171</v>
      </c>
      <c r="H5" s="38"/>
    </row>
    <row r="6" spans="1:8" s="1" customFormat="1" ht="57" x14ac:dyDescent="0.2">
      <c r="A6" s="38" t="s">
        <v>531</v>
      </c>
      <c r="B6" s="63" t="s">
        <v>167</v>
      </c>
      <c r="C6" s="63" t="s">
        <v>172</v>
      </c>
      <c r="D6" s="63" t="s">
        <v>173</v>
      </c>
      <c r="E6" s="46" t="s">
        <v>170</v>
      </c>
      <c r="F6" s="46" t="s">
        <v>551</v>
      </c>
      <c r="G6" s="63" t="s">
        <v>171</v>
      </c>
      <c r="H6" s="64"/>
    </row>
    <row r="7" spans="1:8" s="1" customFormat="1" ht="142.5" x14ac:dyDescent="0.2">
      <c r="A7" s="38" t="s">
        <v>532</v>
      </c>
      <c r="B7" s="63" t="s">
        <v>167</v>
      </c>
      <c r="C7" s="63" t="s">
        <v>174</v>
      </c>
      <c r="D7" s="63" t="s">
        <v>175</v>
      </c>
      <c r="E7" s="46" t="s">
        <v>176</v>
      </c>
      <c r="F7" s="46" t="s">
        <v>177</v>
      </c>
      <c r="G7" s="64"/>
      <c r="H7" s="64"/>
    </row>
    <row r="8" spans="1:8" s="1" customFormat="1" ht="285" x14ac:dyDescent="0.2">
      <c r="A8" s="38" t="s">
        <v>533</v>
      </c>
      <c r="B8" s="63" t="s">
        <v>167</v>
      </c>
      <c r="C8" s="63" t="s">
        <v>183</v>
      </c>
      <c r="D8" s="63" t="s">
        <v>184</v>
      </c>
      <c r="E8" s="46" t="s">
        <v>185</v>
      </c>
      <c r="F8" s="46" t="s">
        <v>186</v>
      </c>
      <c r="H8" s="64"/>
    </row>
    <row r="9" spans="1:8" s="1" customFormat="1" ht="42.75" x14ac:dyDescent="0.2">
      <c r="A9" s="38" t="s">
        <v>534</v>
      </c>
      <c r="B9" s="63" t="s">
        <v>167</v>
      </c>
      <c r="C9" s="63" t="s">
        <v>187</v>
      </c>
      <c r="D9" s="63" t="s">
        <v>188</v>
      </c>
      <c r="E9" s="46" t="s">
        <v>189</v>
      </c>
      <c r="F9" s="46" t="s">
        <v>190</v>
      </c>
      <c r="G9" s="64"/>
      <c r="H9" s="64"/>
    </row>
    <row r="10" spans="1:8" s="1" customFormat="1" ht="57" x14ac:dyDescent="0.2">
      <c r="A10" s="38" t="s">
        <v>535</v>
      </c>
      <c r="B10" s="63" t="s">
        <v>167</v>
      </c>
      <c r="C10" s="63" t="s">
        <v>191</v>
      </c>
      <c r="D10" s="63" t="s">
        <v>192</v>
      </c>
      <c r="E10" s="46" t="s">
        <v>193</v>
      </c>
      <c r="F10" s="46" t="s">
        <v>194</v>
      </c>
      <c r="G10" s="64"/>
      <c r="H10" s="64"/>
    </row>
    <row r="11" spans="1:8" s="1" customFormat="1" ht="128.25" x14ac:dyDescent="0.2">
      <c r="A11" s="38" t="s">
        <v>536</v>
      </c>
      <c r="B11" s="63" t="s">
        <v>167</v>
      </c>
      <c r="C11" s="63" t="s">
        <v>195</v>
      </c>
      <c r="D11" s="63" t="s">
        <v>196</v>
      </c>
      <c r="E11" s="46" t="s">
        <v>197</v>
      </c>
      <c r="F11" s="46" t="s">
        <v>551</v>
      </c>
      <c r="G11" s="63" t="s">
        <v>198</v>
      </c>
      <c r="H11" s="64"/>
    </row>
    <row r="12" spans="1:8" s="1" customFormat="1" ht="128.25" x14ac:dyDescent="0.2">
      <c r="A12" s="38" t="s">
        <v>537</v>
      </c>
      <c r="B12" s="63" t="s">
        <v>167</v>
      </c>
      <c r="C12" s="63" t="s">
        <v>199</v>
      </c>
      <c r="D12" s="63" t="s">
        <v>200</v>
      </c>
      <c r="E12" s="46" t="s">
        <v>201</v>
      </c>
      <c r="F12" s="46" t="s">
        <v>551</v>
      </c>
      <c r="G12" s="63" t="s">
        <v>198</v>
      </c>
      <c r="H12" s="64"/>
    </row>
    <row r="13" spans="1:8" s="1" customFormat="1" ht="142.5" x14ac:dyDescent="0.2">
      <c r="A13" s="38" t="s">
        <v>538</v>
      </c>
      <c r="B13" s="63" t="s">
        <v>167</v>
      </c>
      <c r="C13" s="63" t="s">
        <v>202</v>
      </c>
      <c r="D13" s="63" t="s">
        <v>203</v>
      </c>
      <c r="E13" s="46" t="s">
        <v>204</v>
      </c>
      <c r="F13" s="46" t="s">
        <v>177</v>
      </c>
      <c r="G13" s="64"/>
      <c r="H13" s="64"/>
    </row>
    <row r="14" spans="1:8" s="1" customFormat="1" ht="299.25" x14ac:dyDescent="0.2">
      <c r="A14" s="38" t="s">
        <v>539</v>
      </c>
      <c r="B14" s="63" t="s">
        <v>167</v>
      </c>
      <c r="C14" s="63" t="s">
        <v>205</v>
      </c>
      <c r="D14" s="63" t="s">
        <v>206</v>
      </c>
      <c r="E14" s="46" t="s">
        <v>207</v>
      </c>
      <c r="F14" s="46" t="s">
        <v>186</v>
      </c>
      <c r="G14" s="64"/>
      <c r="H14" s="64"/>
    </row>
    <row r="15" spans="1:8" s="1" customFormat="1" ht="42.75" x14ac:dyDescent="0.2">
      <c r="A15" s="38" t="s">
        <v>540</v>
      </c>
      <c r="B15" s="63" t="s">
        <v>167</v>
      </c>
      <c r="C15" s="63" t="s">
        <v>208</v>
      </c>
      <c r="D15" s="63" t="s">
        <v>209</v>
      </c>
      <c r="E15" s="46" t="s">
        <v>210</v>
      </c>
      <c r="F15" s="46" t="s">
        <v>190</v>
      </c>
      <c r="G15" s="64"/>
      <c r="H15" s="64"/>
    </row>
    <row r="16" spans="1:8" s="1" customFormat="1" ht="57" x14ac:dyDescent="0.2">
      <c r="A16" s="38" t="s">
        <v>541</v>
      </c>
      <c r="B16" s="63" t="s">
        <v>167</v>
      </c>
      <c r="C16" s="63" t="s">
        <v>191</v>
      </c>
      <c r="D16" s="63" t="s">
        <v>211</v>
      </c>
      <c r="E16" s="46" t="s">
        <v>193</v>
      </c>
      <c r="F16" s="46" t="s">
        <v>194</v>
      </c>
      <c r="G16" s="64"/>
      <c r="H16" s="64"/>
    </row>
    <row r="18" spans="4:4" x14ac:dyDescent="0.2">
      <c r="D18" s="60"/>
    </row>
    <row r="19" spans="4:4" x14ac:dyDescent="0.2">
      <c r="D19" s="60"/>
    </row>
    <row r="20" spans="4:4" x14ac:dyDescent="0.2">
      <c r="D20" s="6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9" t="s">
        <v>565</v>
      </c>
      <c r="B1" s="79" t="s">
        <v>569</v>
      </c>
    </row>
    <row r="2" spans="1:8" ht="18" x14ac:dyDescent="0.25">
      <c r="A2" s="79" t="s">
        <v>567</v>
      </c>
      <c r="B2" s="92" t="s">
        <v>587</v>
      </c>
      <c r="C2" s="92"/>
      <c r="D2" s="92"/>
    </row>
    <row r="4" spans="1:8" s="1" customFormat="1" ht="15.75" thickBot="1" x14ac:dyDescent="0.25">
      <c r="A4" s="41" t="s">
        <v>161</v>
      </c>
      <c r="B4" s="41" t="s">
        <v>162</v>
      </c>
      <c r="C4" s="42" t="s">
        <v>27</v>
      </c>
      <c r="D4" s="41" t="s">
        <v>163</v>
      </c>
      <c r="E4" s="41" t="s">
        <v>164</v>
      </c>
      <c r="F4" s="41" t="s">
        <v>165</v>
      </c>
      <c r="G4" s="41" t="s">
        <v>75</v>
      </c>
      <c r="H4" s="41" t="s">
        <v>166</v>
      </c>
    </row>
    <row r="5" spans="1:8" s="1" customFormat="1" ht="85.5" x14ac:dyDescent="0.2">
      <c r="A5" s="64" t="s">
        <v>542</v>
      </c>
      <c r="B5" s="63" t="s">
        <v>212</v>
      </c>
      <c r="C5" s="63" t="s">
        <v>213</v>
      </c>
      <c r="D5" s="63" t="s">
        <v>214</v>
      </c>
      <c r="E5" s="46" t="s">
        <v>215</v>
      </c>
      <c r="F5" s="46" t="s">
        <v>550</v>
      </c>
      <c r="G5" s="64"/>
      <c r="H5" s="64"/>
    </row>
    <row r="6" spans="1:8" s="1" customFormat="1" ht="57" x14ac:dyDescent="0.2">
      <c r="A6" s="64" t="s">
        <v>543</v>
      </c>
      <c r="B6" s="63" t="s">
        <v>216</v>
      </c>
      <c r="C6" s="63" t="s">
        <v>217</v>
      </c>
      <c r="D6" s="63" t="s">
        <v>218</v>
      </c>
      <c r="E6" s="46" t="s">
        <v>219</v>
      </c>
      <c r="F6" s="46" t="s">
        <v>220</v>
      </c>
      <c r="G6" s="55"/>
      <c r="H6" s="55"/>
    </row>
    <row r="7" spans="1:8" s="1" customFormat="1" ht="128.25" x14ac:dyDescent="0.2">
      <c r="A7" s="64" t="s">
        <v>544</v>
      </c>
      <c r="B7" s="63" t="s">
        <v>212</v>
      </c>
      <c r="C7" s="63" t="s">
        <v>221</v>
      </c>
      <c r="D7" s="63" t="s">
        <v>222</v>
      </c>
      <c r="E7" s="47" t="s">
        <v>223</v>
      </c>
      <c r="F7" s="46" t="s">
        <v>177</v>
      </c>
      <c r="G7" s="64"/>
      <c r="H7" s="64"/>
    </row>
    <row r="9" spans="1:8" x14ac:dyDescent="0.2">
      <c r="D9" s="60"/>
    </row>
    <row r="10" spans="1:8" x14ac:dyDescent="0.2">
      <c r="D10" s="60"/>
    </row>
    <row r="11" spans="1:8" x14ac:dyDescent="0.2">
      <c r="D11" s="6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13" activePane="bottomLeft" state="frozen"/>
      <selection pane="bottomLeft"/>
    </sheetView>
  </sheetViews>
  <sheetFormatPr defaultRowHeight="14.25" x14ac:dyDescent="0.2"/>
  <cols>
    <col min="1" max="1" width="16.75" customWidth="1"/>
    <col min="2" max="2" width="16.25" customWidth="1"/>
    <col min="3" max="3" width="16.625" style="21" customWidth="1"/>
    <col min="4" max="4" width="92.625" customWidth="1"/>
    <col min="5" max="6" width="80.625" customWidth="1"/>
    <col min="7" max="7" width="50.625" customWidth="1"/>
    <col min="8" max="8" width="21.75" customWidth="1"/>
  </cols>
  <sheetData>
    <row r="1" spans="1:8" ht="18" x14ac:dyDescent="0.25">
      <c r="A1" s="79" t="s">
        <v>565</v>
      </c>
      <c r="B1" s="79" t="s">
        <v>570</v>
      </c>
    </row>
    <row r="2" spans="1:8" ht="43.5" customHeight="1" x14ac:dyDescent="0.2">
      <c r="A2" s="80" t="s">
        <v>567</v>
      </c>
      <c r="B2" s="91" t="s">
        <v>580</v>
      </c>
      <c r="C2" s="91"/>
      <c r="D2" s="91"/>
    </row>
    <row r="4" spans="1:8" s="1" customFormat="1" ht="15.75" thickBot="1" x14ac:dyDescent="0.25">
      <c r="A4" s="65" t="s">
        <v>161</v>
      </c>
      <c r="B4" s="65" t="s">
        <v>162</v>
      </c>
      <c r="C4" s="66" t="s">
        <v>27</v>
      </c>
      <c r="D4" s="65" t="s">
        <v>163</v>
      </c>
      <c r="E4" s="65" t="s">
        <v>164</v>
      </c>
      <c r="F4" s="65" t="s">
        <v>165</v>
      </c>
      <c r="G4" s="65" t="s">
        <v>75</v>
      </c>
      <c r="H4" s="65" t="s">
        <v>166</v>
      </c>
    </row>
    <row r="5" spans="1:8" ht="57" x14ac:dyDescent="0.2">
      <c r="A5" s="67" t="s">
        <v>552</v>
      </c>
      <c r="B5" s="68"/>
      <c r="C5" s="69" t="s">
        <v>485</v>
      </c>
      <c r="D5" s="69" t="s">
        <v>486</v>
      </c>
      <c r="E5" s="70" t="s">
        <v>190</v>
      </c>
      <c r="F5" s="70" t="s">
        <v>487</v>
      </c>
      <c r="G5" s="69" t="s">
        <v>518</v>
      </c>
      <c r="H5" s="68"/>
    </row>
    <row r="6" spans="1:8" ht="242.25" customHeight="1" x14ac:dyDescent="0.2">
      <c r="A6" s="67" t="s">
        <v>553</v>
      </c>
      <c r="B6" s="68"/>
      <c r="C6" s="69" t="s">
        <v>488</v>
      </c>
      <c r="D6" s="69" t="s">
        <v>489</v>
      </c>
      <c r="E6" s="71" t="s">
        <v>190</v>
      </c>
      <c r="F6" s="70" t="s">
        <v>585</v>
      </c>
      <c r="G6" s="69" t="s">
        <v>528</v>
      </c>
      <c r="H6" s="68"/>
    </row>
    <row r="7" spans="1:8" ht="71.25" x14ac:dyDescent="0.2">
      <c r="A7" s="67" t="s">
        <v>554</v>
      </c>
      <c r="B7" s="68"/>
      <c r="C7" s="69" t="s">
        <v>490</v>
      </c>
      <c r="D7" s="69" t="s">
        <v>491</v>
      </c>
      <c r="E7" s="70" t="s">
        <v>596</v>
      </c>
      <c r="F7" s="70" t="s">
        <v>519</v>
      </c>
      <c r="G7" s="69" t="s">
        <v>589</v>
      </c>
      <c r="H7" s="68"/>
    </row>
    <row r="8" spans="1:8" ht="85.5" x14ac:dyDescent="0.2">
      <c r="A8" s="67" t="s">
        <v>555</v>
      </c>
      <c r="B8" s="67"/>
      <c r="C8" s="69" t="s">
        <v>237</v>
      </c>
      <c r="D8" s="69" t="s">
        <v>492</v>
      </c>
      <c r="E8" s="70" t="s">
        <v>590</v>
      </c>
      <c r="F8" s="70" t="s">
        <v>601</v>
      </c>
      <c r="G8" s="69" t="s">
        <v>529</v>
      </c>
      <c r="H8" s="67"/>
    </row>
    <row r="9" spans="1:8" ht="42.75" x14ac:dyDescent="0.2">
      <c r="A9" s="67" t="s">
        <v>556</v>
      </c>
      <c r="B9" s="67"/>
      <c r="C9" s="69" t="s">
        <v>493</v>
      </c>
      <c r="D9" s="69" t="s">
        <v>494</v>
      </c>
      <c r="E9" s="70" t="s">
        <v>190</v>
      </c>
      <c r="F9" s="70" t="s">
        <v>523</v>
      </c>
      <c r="G9" s="72"/>
      <c r="H9" s="67"/>
    </row>
    <row r="10" spans="1:8" ht="57" x14ac:dyDescent="0.2">
      <c r="A10" s="67" t="s">
        <v>557</v>
      </c>
      <c r="B10" s="68"/>
      <c r="C10" s="69" t="s">
        <v>495</v>
      </c>
      <c r="D10" s="69" t="s">
        <v>496</v>
      </c>
      <c r="E10" s="70" t="s">
        <v>190</v>
      </c>
      <c r="F10" s="70" t="s">
        <v>599</v>
      </c>
      <c r="G10" s="72"/>
      <c r="H10" s="68"/>
    </row>
    <row r="11" spans="1:8" ht="42.75" x14ac:dyDescent="0.2">
      <c r="A11" s="67" t="s">
        <v>558</v>
      </c>
      <c r="B11" s="68"/>
      <c r="C11" s="69" t="s">
        <v>497</v>
      </c>
      <c r="D11" s="69" t="s">
        <v>498</v>
      </c>
      <c r="E11" s="70" t="s">
        <v>591</v>
      </c>
      <c r="F11" s="70" t="s">
        <v>499</v>
      </c>
      <c r="G11" s="69" t="s">
        <v>589</v>
      </c>
      <c r="H11" s="68"/>
    </row>
    <row r="12" spans="1:8" ht="57" x14ac:dyDescent="0.2">
      <c r="A12" s="67" t="s">
        <v>559</v>
      </c>
      <c r="B12" s="68"/>
      <c r="C12" s="69" t="s">
        <v>500</v>
      </c>
      <c r="D12" s="69" t="s">
        <v>520</v>
      </c>
      <c r="E12" s="70" t="s">
        <v>592</v>
      </c>
      <c r="F12" s="70" t="s">
        <v>600</v>
      </c>
      <c r="G12" s="72"/>
      <c r="H12" s="68"/>
    </row>
    <row r="13" spans="1:8" ht="42.75" x14ac:dyDescent="0.2">
      <c r="A13" s="67" t="s">
        <v>560</v>
      </c>
      <c r="B13" s="68"/>
      <c r="C13" s="69" t="s">
        <v>501</v>
      </c>
      <c r="D13" s="69" t="s">
        <v>597</v>
      </c>
      <c r="E13" s="70" t="s">
        <v>190</v>
      </c>
      <c r="F13" s="70" t="s">
        <v>598</v>
      </c>
      <c r="G13" s="73"/>
      <c r="H13" s="68"/>
    </row>
    <row r="14" spans="1:8" ht="99.75" x14ac:dyDescent="0.2">
      <c r="A14" s="67" t="s">
        <v>561</v>
      </c>
      <c r="B14" s="69"/>
      <c r="C14" s="73" t="s">
        <v>230</v>
      </c>
      <c r="D14" s="69" t="s">
        <v>231</v>
      </c>
      <c r="E14" s="70" t="s">
        <v>502</v>
      </c>
      <c r="F14" s="70" t="s">
        <v>190</v>
      </c>
      <c r="G14" s="69" t="s">
        <v>593</v>
      </c>
      <c r="H14" s="44"/>
    </row>
    <row r="15" spans="1:8" ht="57" x14ac:dyDescent="0.2">
      <c r="A15" s="67" t="s">
        <v>562</v>
      </c>
      <c r="B15" s="69"/>
      <c r="C15" s="73" t="s">
        <v>232</v>
      </c>
      <c r="D15" s="69" t="s">
        <v>503</v>
      </c>
      <c r="E15" s="70" t="s">
        <v>233</v>
      </c>
      <c r="F15" s="70" t="s">
        <v>190</v>
      </c>
      <c r="G15" s="69" t="s">
        <v>594</v>
      </c>
      <c r="H15" s="44"/>
    </row>
    <row r="16" spans="1:8" ht="42.75" x14ac:dyDescent="0.2">
      <c r="A16" s="67" t="s">
        <v>563</v>
      </c>
      <c r="B16" s="69"/>
      <c r="C16" s="69" t="s">
        <v>238</v>
      </c>
      <c r="D16" s="69" t="s">
        <v>504</v>
      </c>
      <c r="E16" s="70" t="s">
        <v>190</v>
      </c>
      <c r="F16" s="70" t="s">
        <v>505</v>
      </c>
      <c r="G16" s="69" t="s">
        <v>595</v>
      </c>
      <c r="H16" s="44"/>
    </row>
    <row r="17" spans="1:8" ht="71.25" x14ac:dyDescent="0.2">
      <c r="A17" s="67" t="s">
        <v>564</v>
      </c>
      <c r="B17" s="69"/>
      <c r="C17" s="69" t="s">
        <v>506</v>
      </c>
      <c r="D17" s="69" t="s">
        <v>507</v>
      </c>
      <c r="E17" s="70" t="s">
        <v>190</v>
      </c>
      <c r="F17" s="70" t="s">
        <v>526</v>
      </c>
      <c r="G17" s="69"/>
      <c r="H17" s="44"/>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21" customWidth="1"/>
    <col min="4" max="4" width="79.875" customWidth="1"/>
    <col min="5" max="6" width="97.25" customWidth="1"/>
    <col min="7" max="7" width="58.625" customWidth="1"/>
    <col min="8" max="8" width="21.75" customWidth="1"/>
  </cols>
  <sheetData>
    <row r="1" spans="1:8" ht="18" x14ac:dyDescent="0.25">
      <c r="A1" s="79" t="s">
        <v>565</v>
      </c>
      <c r="B1" s="79" t="s">
        <v>573</v>
      </c>
    </row>
    <row r="2" spans="1:8" ht="45" customHeight="1" x14ac:dyDescent="0.2">
      <c r="A2" s="80" t="s">
        <v>567</v>
      </c>
      <c r="B2" s="91" t="s">
        <v>581</v>
      </c>
      <c r="C2" s="91"/>
      <c r="D2" s="91"/>
    </row>
    <row r="4" spans="1:8" s="1" customFormat="1" ht="15.75" thickBot="1" x14ac:dyDescent="0.25">
      <c r="A4" s="41" t="s">
        <v>161</v>
      </c>
      <c r="B4" s="41" t="s">
        <v>162</v>
      </c>
      <c r="C4" s="42" t="s">
        <v>27</v>
      </c>
      <c r="D4" s="41" t="s">
        <v>163</v>
      </c>
      <c r="E4" s="41" t="s">
        <v>164</v>
      </c>
      <c r="F4" s="41" t="s">
        <v>165</v>
      </c>
      <c r="G4" s="41" t="s">
        <v>75</v>
      </c>
      <c r="H4" s="41" t="s">
        <v>166</v>
      </c>
    </row>
    <row r="5" spans="1:8" ht="42.75" x14ac:dyDescent="0.2">
      <c r="A5" s="30" t="s">
        <v>508</v>
      </c>
      <c r="B5" s="44"/>
      <c r="C5" s="31" t="s">
        <v>244</v>
      </c>
      <c r="D5" s="31" t="s">
        <v>245</v>
      </c>
      <c r="E5" s="47" t="s">
        <v>190</v>
      </c>
      <c r="F5" s="46" t="s">
        <v>246</v>
      </c>
      <c r="G5" s="30" t="s">
        <v>247</v>
      </c>
      <c r="H5" s="44"/>
    </row>
    <row r="6" spans="1:8" ht="42.75" x14ac:dyDescent="0.2">
      <c r="A6" s="30" t="s">
        <v>509</v>
      </c>
      <c r="B6" s="44"/>
      <c r="C6" s="31" t="s">
        <v>248</v>
      </c>
      <c r="D6" s="31" t="s">
        <v>249</v>
      </c>
      <c r="E6" s="47" t="s">
        <v>190</v>
      </c>
      <c r="F6" s="46" t="s">
        <v>250</v>
      </c>
      <c r="G6" s="30" t="s">
        <v>247</v>
      </c>
      <c r="H6" s="44"/>
    </row>
    <row r="7" spans="1:8" ht="114" x14ac:dyDescent="0.2">
      <c r="A7" s="62" t="s">
        <v>510</v>
      </c>
      <c r="B7" s="30"/>
      <c r="C7" s="31" t="s">
        <v>251</v>
      </c>
      <c r="D7" s="31" t="s">
        <v>252</v>
      </c>
      <c r="E7" s="46" t="s">
        <v>253</v>
      </c>
      <c r="F7" s="46" t="s">
        <v>190</v>
      </c>
      <c r="G7" s="44"/>
      <c r="H7" s="30"/>
    </row>
    <row r="8" spans="1:8" ht="57" x14ac:dyDescent="0.2">
      <c r="A8" s="62" t="s">
        <v>511</v>
      </c>
      <c r="B8" s="30"/>
      <c r="C8" s="31" t="s">
        <v>251</v>
      </c>
      <c r="D8" s="31" t="s">
        <v>254</v>
      </c>
      <c r="E8" s="46" t="s">
        <v>190</v>
      </c>
      <c r="F8" s="46" t="s">
        <v>255</v>
      </c>
      <c r="G8" s="44"/>
      <c r="H8" s="30"/>
    </row>
    <row r="9" spans="1:8" ht="171" x14ac:dyDescent="0.2">
      <c r="A9" s="62" t="s">
        <v>512</v>
      </c>
      <c r="B9" s="44"/>
      <c r="C9" s="31" t="s">
        <v>256</v>
      </c>
      <c r="D9" s="31" t="s">
        <v>257</v>
      </c>
      <c r="E9" s="46" t="s">
        <v>524</v>
      </c>
      <c r="F9" s="46" t="s">
        <v>190</v>
      </c>
      <c r="G9" s="44"/>
      <c r="H9" s="44"/>
    </row>
    <row r="10" spans="1:8" ht="142.5" x14ac:dyDescent="0.2">
      <c r="A10" s="30" t="s">
        <v>513</v>
      </c>
      <c r="B10" s="44"/>
      <c r="C10" s="31" t="s">
        <v>258</v>
      </c>
      <c r="D10" s="31" t="s">
        <v>527</v>
      </c>
      <c r="E10" s="46" t="s">
        <v>259</v>
      </c>
      <c r="F10" s="46" t="s">
        <v>260</v>
      </c>
      <c r="G10" s="44"/>
      <c r="H10" s="44"/>
    </row>
    <row r="11" spans="1:8" ht="57" x14ac:dyDescent="0.2">
      <c r="A11" s="30" t="s">
        <v>514</v>
      </c>
      <c r="B11" s="44"/>
      <c r="C11" s="31" t="s">
        <v>261</v>
      </c>
      <c r="D11" s="31" t="s">
        <v>262</v>
      </c>
      <c r="E11" s="46" t="s">
        <v>263</v>
      </c>
      <c r="F11" s="46" t="s">
        <v>190</v>
      </c>
      <c r="G11" s="48" t="s">
        <v>264</v>
      </c>
      <c r="H11" s="44"/>
    </row>
    <row r="12" spans="1:8" ht="42.75" x14ac:dyDescent="0.2">
      <c r="A12" s="62" t="s">
        <v>515</v>
      </c>
      <c r="B12" s="44"/>
      <c r="C12" s="31" t="s">
        <v>265</v>
      </c>
      <c r="D12" s="49" t="s">
        <v>266</v>
      </c>
      <c r="E12" s="46" t="s">
        <v>267</v>
      </c>
      <c r="F12" s="46" t="s">
        <v>190</v>
      </c>
      <c r="G12" s="48" t="s">
        <v>268</v>
      </c>
      <c r="H12" s="44"/>
    </row>
    <row r="13" spans="1:8" ht="71.25" x14ac:dyDescent="0.2">
      <c r="A13" s="62" t="s">
        <v>516</v>
      </c>
      <c r="B13" s="44"/>
      <c r="C13" s="31" t="s">
        <v>269</v>
      </c>
      <c r="D13" s="31" t="s">
        <v>270</v>
      </c>
      <c r="E13" s="46" t="s">
        <v>271</v>
      </c>
      <c r="F13" s="46" t="s">
        <v>272</v>
      </c>
      <c r="G13" s="48" t="s">
        <v>273</v>
      </c>
      <c r="H13" s="44"/>
    </row>
    <row r="14" spans="1:8" ht="42.75" x14ac:dyDescent="0.2">
      <c r="A14" s="62" t="s">
        <v>517</v>
      </c>
      <c r="B14" s="44"/>
      <c r="C14" s="61" t="s">
        <v>274</v>
      </c>
      <c r="D14" s="61" t="s">
        <v>275</v>
      </c>
      <c r="E14" s="46" t="s">
        <v>190</v>
      </c>
      <c r="F14" s="46" t="s">
        <v>276</v>
      </c>
      <c r="G14" s="48" t="s">
        <v>277</v>
      </c>
      <c r="H14" s="44"/>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 PreviousValue="false"/>
</file>

<file path=customXml/item2.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NHSD-2079-2066917125-3153</_dlc_DocId>
    <_dlc_DocIdUrl xmlns="fd99328b-ad0f-4a07-bc01-42c4f74e2fcd">
      <Url>https://hscic365.sharepoint.com/sites/GPConnect/_layouts/15/DocIdRedir.aspx?ID=NHSD-2079-2066917125-3153</Url>
      <Description>NHSD-2079-2066917125-3153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cd8c296b699d64cc5b71d501a305b958">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400e0e7f222f9ac13f0194574901167b"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2.xml><?xml version="1.0" encoding="utf-8"?>
<ds:datastoreItem xmlns:ds="http://schemas.openxmlformats.org/officeDocument/2006/customXml" ds:itemID="{DC7F8168-C2C9-4934-8827-829F56CA9998}">
  <ds:schemaRefs>
    <ds:schemaRef ds:uri="http://purl.org/dc/elements/1.1/"/>
    <ds:schemaRef ds:uri="http://schemas.microsoft.com/office/2006/documentManagement/types"/>
    <ds:schemaRef ds:uri="http://www.w3.org/XML/1998/namespace"/>
    <ds:schemaRef ds:uri="fd99328b-ad0f-4a07-bc01-42c4f74e2fcd"/>
    <ds:schemaRef ds:uri="http://purl.org/dc/terms/"/>
    <ds:schemaRef ds:uri="5668c8bc-6c30-45e9-80ca-5109d4270dfd"/>
    <ds:schemaRef ds:uri="http://schemas.microsoft.com/office/infopath/2007/PartnerControl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4.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5.xml><?xml version="1.0" encoding="utf-8"?>
<ds:datastoreItem xmlns:ds="http://schemas.openxmlformats.org/officeDocument/2006/customXml" ds:itemID="{19405931-A81E-40EA-8A05-F46780F42396}">
  <ds:schemaRefs>
    <ds:schemaRef ds:uri="office.server.policy"/>
  </ds:schemaRefs>
</ds:datastoreItem>
</file>

<file path=customXml/itemProps6.xml><?xml version="1.0" encoding="utf-8"?>
<ds:datastoreItem xmlns:ds="http://schemas.openxmlformats.org/officeDocument/2006/customXml" ds:itemID="{0C2E474E-3479-436C-A368-980B765A7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Document Management</vt:lpstr>
      <vt:lpstr>Contents</vt:lpstr>
      <vt:lpstr>NHS England Scenarios</vt:lpstr>
      <vt:lpstr>Processes - Use Cases</vt:lpstr>
      <vt:lpstr>User Stories - Structured</vt:lpstr>
      <vt:lpstr>User Stories - Meds</vt:lpstr>
      <vt:lpstr>User Stories - Allergies</vt:lpstr>
      <vt:lpstr>User Stories - Core</vt:lpstr>
      <vt:lpstr>User Stories - IG</vt:lpstr>
      <vt:lpstr>Logical Data Model</vt:lpstr>
      <vt:lpstr>'Logical Data Model'!Print_Area</vt:lpstr>
      <vt:lpstr>'User Stories - Allergies'!Print_Area</vt:lpstr>
      <vt:lpstr>'User Stories - Core'!Print_Area</vt:lpstr>
      <vt:lpstr>'User Stories - IG'!Print_Area</vt:lpstr>
      <vt:lpstr>'User Stories - Meds'!Print_Area</vt:lpstr>
      <vt:lpstr>'User Stories - Structured'!Print_Area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2018-07-26T10:25:04Z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08aaaefc-45c7-4fda-a1e8-9cbed5b23529</vt:lpwstr>
  </property>
</Properties>
</file>