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9855" yWindow="615" windowWidth="17865" windowHeight="10290" tabRatio="822"/>
  </bookViews>
  <sheets>
    <sheet name="表紙" sheetId="34" r:id="rId1"/>
    <sheet name="変更履歴" sheetId="35" r:id="rId2"/>
    <sheet name="目次" sheetId="36" r:id="rId3"/>
    <sheet name="1. 企業情報管理(11AA)" sheetId="31" r:id="rId4"/>
    <sheet name="2. 顧客情報管理(11AB)" sheetId="33" r:id="rId5"/>
  </sheets>
  <definedNames>
    <definedName name="_xlnm.Print_Area" localSheetId="3">'1. 企業情報管理(11AA)'!$A$1:$AI$72</definedName>
    <definedName name="_xlnm.Print_Area" localSheetId="4">'2. 顧客情報管理(11AB)'!$A$1:$AI$50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企業情報管理(11AA)'!$1:$4</definedName>
    <definedName name="_xlnm.Print_Titles" localSheetId="4">'2. 顧客情報管理(11AB)'!$1:$6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5" l="1"/>
  <c r="AC2" i="35"/>
  <c r="AG1" i="35"/>
  <c r="AC1" i="35"/>
  <c r="S1" i="31"/>
  <c r="AG1" i="36"/>
  <c r="AG2" i="36"/>
  <c r="AC3" i="31"/>
  <c r="E3" i="36"/>
  <c r="E2" i="33"/>
  <c r="E2" i="36"/>
  <c r="AG3" i="36"/>
  <c r="AC2" i="33"/>
  <c r="AC3" i="33"/>
  <c r="AG2" i="31"/>
  <c r="AC1" i="33"/>
  <c r="E3" i="31"/>
  <c r="AG3" i="31"/>
  <c r="AC1" i="36"/>
  <c r="E1" i="31"/>
  <c r="AC3" i="36"/>
  <c r="AC1" i="31"/>
  <c r="E1" i="36"/>
  <c r="AG1" i="33"/>
  <c r="E3" i="33"/>
  <c r="S1" i="33"/>
  <c r="E2" i="31"/>
  <c r="AC2" i="36"/>
  <c r="E1" i="33"/>
  <c r="I25" i="34"/>
  <c r="AG1" i="31"/>
  <c r="AC2" i="31"/>
  <c r="AG3" i="33"/>
  <c r="S1" i="36"/>
  <c r="AG2" i="33"/>
</calcChain>
</file>

<file path=xl/sharedStrings.xml><?xml version="1.0" encoding="utf-8"?>
<sst xmlns="http://schemas.openxmlformats.org/spreadsheetml/2006/main" count="47" uniqueCount="32">
  <si>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</si>
  <si>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</si>
  <si>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</si>
  <si>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</si>
  <si>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</si>
  <si>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</si>
  <si>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</si>
  <si>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</si>
  <si>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</si>
  <si>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</si>
  <si>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</si>
  <si>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1. 企業情報管理(11AA)</t>
    <rPh sb="3" eb="5">
      <t>キギョウ</t>
    </rPh>
    <rPh sb="5" eb="7">
      <t>ジョウホウ</t>
    </rPh>
    <rPh sb="7" eb="9">
      <t>カンリ</t>
    </rPh>
    <phoneticPr fontId="29"/>
  </si>
  <si>
    <t>2. 顧客情報管理(11AB)</t>
    <rPh sb="3" eb="5">
      <t>コキャク</t>
    </rPh>
    <rPh sb="5" eb="7">
      <t>ジョウホウ</t>
    </rPh>
    <rPh sb="7" eb="9">
      <t>カンリ</t>
    </rPh>
    <phoneticPr fontId="2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</si>
  <si>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</si>
  <si>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</si>
  <si>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</si>
  <si>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</si>
  <si>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</si>
  <si>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成果物名</t>
    <phoneticPr fontId="9"/>
  </si>
  <si>
    <t>PJ名</t>
    <phoneticPr fontId="29"/>
  </si>
  <si>
    <t>サンプルプロジェクト</t>
    <phoneticPr fontId="29"/>
  </si>
  <si>
    <t>サンプルシステム</t>
    <phoneticPr fontId="29"/>
  </si>
  <si>
    <t>サンプルサブシステム</t>
    <phoneticPr fontId="29"/>
  </si>
  <si>
    <t>No.</t>
    <phoneticPr fontId="8"/>
  </si>
  <si>
    <t>1.0版</t>
    <phoneticPr fontId="29"/>
  </si>
  <si>
    <t>新規</t>
    <rPh sb="0" eb="2">
      <t>シンキ</t>
    </rPh>
    <phoneticPr fontId="29"/>
  </si>
  <si>
    <t>-</t>
    <phoneticPr fontId="29"/>
  </si>
  <si>
    <t>(新規作成)</t>
    <phoneticPr fontId="29"/>
  </si>
  <si>
    <t>TIS</t>
    <phoneticPr fontId="29"/>
  </si>
  <si>
    <t>目次</t>
    <rPh sb="0" eb="2">
      <t>モクジ</t>
    </rPh>
    <phoneticPr fontId="8"/>
  </si>
  <si>
    <t>画面遷移図</t>
    <rPh sb="0" eb="2">
      <t>ガメン</t>
    </rPh>
    <rPh sb="2" eb="5">
      <t>センイズ</t>
    </rPh>
    <phoneticPr fontId="2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</si>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</sst>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8" fillId="4" borderId="0" applyNumberFormat="0" applyBorder="0" applyAlignment="0" applyProtection="0">
      <alignment vertical="center"/>
    </xf>
    <xf numFmtId="0" fontId="1" fillId="0" borderId="0"/>
    <xf numFmtId="0" fontId="33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6" fillId="0" borderId="0" xfId="41" applyFont="1"/>
    <xf numFmtId="176" fontId="6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14" fontId="1" fillId="0" borderId="0" xfId="41" applyNumberFormat="1" applyFont="1" applyFill="1" applyBorder="1" applyAlignment="1">
      <alignment horizontal="left" vertical="top"/>
    </xf>
    <xf numFmtId="177" fontId="1" fillId="0" borderId="0" xfId="0" applyNumberFormat="1" applyFont="1" applyFill="1" applyBorder="1" applyAlignment="1">
      <alignment horizontal="right"/>
    </xf>
    <xf numFmtId="0" fontId="1" fillId="0" borderId="0" xfId="42" applyFont="1" applyFill="1" applyBorder="1" applyAlignment="1">
      <alignment horizontal="left" vertical="top"/>
    </xf>
    <xf numFmtId="0" fontId="1" fillId="0" borderId="0" xfId="41" applyFont="1" applyFill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Fill="1" applyBorder="1" applyAlignment="1"/>
    <xf numFmtId="0" fontId="30" fillId="0" borderId="0" xfId="0" applyFont="1" applyBorder="1"/>
    <xf numFmtId="0" fontId="30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2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5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34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4" fillId="0" borderId="0" xfId="0" applyFont="1" applyFill="1" applyAlignment="1"/>
    <xf numFmtId="0" fontId="34" fillId="0" borderId="0" xfId="0" applyFont="1" applyAlignment="1"/>
    <xf numFmtId="0" fontId="34" fillId="0" borderId="0" xfId="0" applyFont="1" applyFill="1" applyBorder="1" applyAlignment="1">
      <alignment horizontal="right"/>
    </xf>
    <xf numFmtId="0" fontId="34" fillId="0" borderId="0" xfId="0" applyFont="1" applyBorder="1" applyAlignment="1"/>
    <xf numFmtId="0" fontId="30" fillId="0" borderId="0" xfId="0" applyFont="1" applyFill="1" applyBorder="1" applyAlignment="1"/>
    <xf numFmtId="0" fontId="36" fillId="0" borderId="0" xfId="0" quotePrefix="1" applyFont="1" applyBorder="1" applyAlignment="1">
      <alignment horizontal="right"/>
    </xf>
    <xf numFmtId="0" fontId="30" fillId="0" borderId="0" xfId="0" applyFont="1" applyFill="1" applyBorder="1" applyAlignment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25" borderId="0" xfId="41" applyFont="1" applyFill="1" applyBorder="1" applyAlignment="1">
      <alignment horizontal="left" vertical="top"/>
    </xf>
    <xf numFmtId="0" fontId="1" fillId="25" borderId="0" xfId="42" applyFont="1" applyFill="1" applyBorder="1" applyAlignment="1">
      <alignment horizontal="left" vertical="top"/>
    </xf>
    <xf numFmtId="0" fontId="31" fillId="25" borderId="0" xfId="41" applyFont="1" applyFill="1" applyBorder="1" applyAlignment="1">
      <alignment horizontal="left" vertical="top"/>
    </xf>
    <xf numFmtId="0" fontId="1" fillId="25" borderId="0" xfId="41" applyFont="1" applyFill="1" applyBorder="1" applyAlignment="1">
      <alignment horizontal="left" vertical="top" wrapText="1"/>
    </xf>
    <xf numFmtId="14" fontId="1" fillId="25" borderId="0" xfId="41" applyNumberFormat="1" applyFont="1" applyFill="1" applyBorder="1" applyAlignment="1">
      <alignment horizontal="left" vertical="top"/>
    </xf>
    <xf numFmtId="177" fontId="1" fillId="25" borderId="0" xfId="0" applyNumberFormat="1" applyFont="1" applyFill="1" applyBorder="1" applyAlignment="1">
      <alignment horizontal="right" vertical="top"/>
    </xf>
    <xf numFmtId="0" fontId="1" fillId="25" borderId="0" xfId="41" applyFont="1" applyFill="1" applyBorder="1" applyAlignment="1">
      <alignment vertical="top"/>
    </xf>
    <xf numFmtId="0" fontId="1" fillId="25" borderId="0" xfId="0" applyFont="1" applyFill="1" applyAlignment="1"/>
    <xf numFmtId="0" fontId="1" fillId="25" borderId="0" xfId="0" applyFont="1" applyFill="1" applyBorder="1" applyAlignment="1"/>
    <xf numFmtId="0" fontId="1" fillId="25" borderId="0" xfId="0" applyFont="1" applyFill="1"/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31" fontId="6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24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5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257175</xdr:colOff>
      <xdr:row>11</xdr:row>
      <xdr:rowOff>76200</xdr:rowOff>
    </xdr:from>
    <xdr:ext cx="5473999" cy="1871540"/>
    <xdr:sp macro="" textlink="">
      <xdr:nvSpPr>
        <xdr:cNvPr id="6" name="正方形/長方形 5"/>
        <xdr:cNvSpPr/>
      </xdr:nvSpPr>
      <xdr:spPr>
        <a:xfrm>
          <a:off x="2276475" y="20383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104775</xdr:colOff>
      <xdr:row>9</xdr:row>
      <xdr:rowOff>142875</xdr:rowOff>
    </xdr:from>
    <xdr:ext cx="5473999" cy="1871540"/>
    <xdr:sp macro="" textlink="">
      <xdr:nvSpPr>
        <xdr:cNvPr id="2" name="正方形/長方形 1"/>
        <xdr:cNvSpPr/>
      </xdr:nvSpPr>
      <xdr:spPr>
        <a:xfrm>
          <a:off x="2038350" y="17907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11</xdr:row>
      <xdr:rowOff>114300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695450" y="21526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10</xdr:row>
      <xdr:rowOff>133350</xdr:rowOff>
    </xdr:from>
    <xdr:to>
      <xdr:col>34</xdr:col>
      <xdr:colOff>123825</xdr:colOff>
      <xdr:row>21</xdr:row>
      <xdr:rowOff>19050</xdr:rowOff>
    </xdr:to>
    <xdr:sp macro="" textlink="">
      <xdr:nvSpPr>
        <xdr:cNvPr id="23872" name="AutoShape 270"/>
        <xdr:cNvSpPr>
          <a:spLocks noChangeArrowheads="1"/>
        </xdr:cNvSpPr>
      </xdr:nvSpPr>
      <xdr:spPr bwMode="auto">
        <a:xfrm>
          <a:off x="2838450" y="1609725"/>
          <a:ext cx="6677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76200</xdr:colOff>
      <xdr:row>42</xdr:row>
      <xdr:rowOff>104775</xdr:rowOff>
    </xdr:from>
    <xdr:to>
      <xdr:col>34</xdr:col>
      <xdr:colOff>123825</xdr:colOff>
      <xdr:row>51</xdr:row>
      <xdr:rowOff>28575</xdr:rowOff>
    </xdr:to>
    <xdr:sp macro="" textlink="">
      <xdr:nvSpPr>
        <xdr:cNvPr id="23873" name="AutoShape 289"/>
        <xdr:cNvSpPr>
          <a:spLocks noChangeArrowheads="1"/>
        </xdr:cNvSpPr>
      </xdr:nvSpPr>
      <xdr:spPr bwMode="auto">
        <a:xfrm>
          <a:off x="2838450" y="6153150"/>
          <a:ext cx="6677025" cy="120967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76200</xdr:colOff>
      <xdr:row>30</xdr:row>
      <xdr:rowOff>123825</xdr:rowOff>
    </xdr:from>
    <xdr:to>
      <xdr:col>34</xdr:col>
      <xdr:colOff>123825</xdr:colOff>
      <xdr:row>41</xdr:row>
      <xdr:rowOff>9525</xdr:rowOff>
    </xdr:to>
    <xdr:sp macro="" textlink="">
      <xdr:nvSpPr>
        <xdr:cNvPr id="23874" name="AutoShape 288"/>
        <xdr:cNvSpPr>
          <a:spLocks noChangeArrowheads="1"/>
        </xdr:cNvSpPr>
      </xdr:nvSpPr>
      <xdr:spPr bwMode="auto">
        <a:xfrm>
          <a:off x="2838450" y="4457700"/>
          <a:ext cx="6677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19</xdr:col>
      <xdr:colOff>171450</xdr:colOff>
      <xdr:row>29</xdr:row>
      <xdr:rowOff>95250</xdr:rowOff>
    </xdr:from>
    <xdr:to>
      <xdr:col>25</xdr:col>
      <xdr:colOff>0</xdr:colOff>
      <xdr:row>31</xdr:row>
      <xdr:rowOff>19050</xdr:rowOff>
    </xdr:to>
    <xdr:sp macro="" textlink="">
      <xdr:nvSpPr>
        <xdr:cNvPr id="23714" name="Rectangle 162"/>
        <xdr:cNvSpPr>
          <a:spLocks noChangeArrowheads="1"/>
        </xdr:cNvSpPr>
      </xdr:nvSpPr>
      <xdr:spPr bwMode="auto">
        <a:xfrm>
          <a:off x="5419725" y="4286250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SW11AA03/企業情報更新</a:t>
          </a:r>
        </a:p>
      </xdr:txBody>
    </xdr:sp>
    <xdr:clientData/>
  </xdr:twoCellAnchor>
  <xdr:twoCellAnchor>
    <xdr:from>
      <xdr:col>16</xdr:col>
      <xdr:colOff>47625</xdr:colOff>
      <xdr:row>33</xdr:row>
      <xdr:rowOff>114300</xdr:rowOff>
    </xdr:from>
    <xdr:to>
      <xdr:col>19</xdr:col>
      <xdr:colOff>123825</xdr:colOff>
      <xdr:row>35</xdr:row>
      <xdr:rowOff>40779</xdr:rowOff>
    </xdr:to>
    <xdr:sp macro="" textlink="">
      <xdr:nvSpPr>
        <xdr:cNvPr id="23577" name="Text Box 25"/>
        <xdr:cNvSpPr txBox="1">
          <a:spLocks noChangeArrowheads="1"/>
        </xdr:cNvSpPr>
      </xdr:nvSpPr>
      <xdr:spPr bwMode="auto">
        <a:xfrm>
          <a:off x="4467225" y="4876800"/>
          <a:ext cx="904875" cy="212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確認</a:t>
          </a:r>
        </a:p>
      </xdr:txBody>
    </xdr:sp>
    <xdr:clientData/>
  </xdr:twoCellAnchor>
  <xdr:twoCellAnchor>
    <xdr:from>
      <xdr:col>19</xdr:col>
      <xdr:colOff>66675</xdr:colOff>
      <xdr:row>37</xdr:row>
      <xdr:rowOff>76200</xdr:rowOff>
    </xdr:from>
    <xdr:to>
      <xdr:col>22</xdr:col>
      <xdr:colOff>0</xdr:colOff>
      <xdr:row>39</xdr:row>
      <xdr:rowOff>104775</xdr:rowOff>
    </xdr:to>
    <xdr:sp macro="" textlink="">
      <xdr:nvSpPr>
        <xdr:cNvPr id="23663" name="Text Box 111"/>
        <xdr:cNvSpPr txBox="1">
          <a:spLocks noChangeArrowheads="1"/>
        </xdr:cNvSpPr>
      </xdr:nvSpPr>
      <xdr:spPr bwMode="auto">
        <a:xfrm>
          <a:off x="5314950" y="5410200"/>
          <a:ext cx="7620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12</xdr:col>
      <xdr:colOff>0</xdr:colOff>
      <xdr:row>34</xdr:row>
      <xdr:rowOff>47625</xdr:rowOff>
    </xdr:from>
    <xdr:to>
      <xdr:col>16</xdr:col>
      <xdr:colOff>0</xdr:colOff>
      <xdr:row>38</xdr:row>
      <xdr:rowOff>47625</xdr:rowOff>
    </xdr:to>
    <xdr:sp macro="" textlink="">
      <xdr:nvSpPr>
        <xdr:cNvPr id="23798" name="Rectangle 246"/>
        <xdr:cNvSpPr>
          <a:spLocks noChangeArrowheads="1"/>
        </xdr:cNvSpPr>
      </xdr:nvSpPr>
      <xdr:spPr bwMode="auto">
        <a:xfrm>
          <a:off x="3314700" y="4953000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企業情報更新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【W11AA0301】</a:t>
          </a:r>
        </a:p>
      </xdr:txBody>
    </xdr:sp>
    <xdr:clientData/>
  </xdr:twoCellAnchor>
  <xdr:twoCellAnchor>
    <xdr:from>
      <xdr:col>16</xdr:col>
      <xdr:colOff>0</xdr:colOff>
      <xdr:row>37</xdr:row>
      <xdr:rowOff>47625</xdr:rowOff>
    </xdr:from>
    <xdr:to>
      <xdr:col>21</xdr:col>
      <xdr:colOff>0</xdr:colOff>
      <xdr:row>37</xdr:row>
      <xdr:rowOff>47625</xdr:rowOff>
    </xdr:to>
    <xdr:cxnSp macro="">
      <xdr:nvCxnSpPr>
        <xdr:cNvPr id="23879" name="AutoShape 250"/>
        <xdr:cNvCxnSpPr>
          <a:cxnSpLocks noChangeShapeType="1"/>
        </xdr:cNvCxnSpPr>
      </xdr:nvCxnSpPr>
      <xdr:spPr bwMode="auto">
        <a:xfrm rot="10800000">
          <a:off x="4419600" y="5381625"/>
          <a:ext cx="13811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16</xdr:col>
      <xdr:colOff>0</xdr:colOff>
      <xdr:row>35</xdr:row>
      <xdr:rowOff>47625</xdr:rowOff>
    </xdr:from>
    <xdr:to>
      <xdr:col>21</xdr:col>
      <xdr:colOff>0</xdr:colOff>
      <xdr:row>35</xdr:row>
      <xdr:rowOff>47625</xdr:rowOff>
    </xdr:to>
    <xdr:cxnSp macro="">
      <xdr:nvCxnSpPr>
        <xdr:cNvPr id="23880" name="AutoShape 249"/>
        <xdr:cNvCxnSpPr>
          <a:cxnSpLocks noChangeShapeType="1"/>
        </xdr:cNvCxnSpPr>
      </xdr:nvCxnSpPr>
      <xdr:spPr bwMode="auto">
        <a:xfrm>
          <a:off x="4419600" y="5095875"/>
          <a:ext cx="13811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25</xdr:col>
      <xdr:colOff>38100</xdr:colOff>
      <xdr:row>33</xdr:row>
      <xdr:rowOff>104775</xdr:rowOff>
    </xdr:from>
    <xdr:to>
      <xdr:col>28</xdr:col>
      <xdr:colOff>200025</xdr:colOff>
      <xdr:row>35</xdr:row>
      <xdr:rowOff>38100</xdr:rowOff>
    </xdr:to>
    <xdr:sp macro="" textlink="">
      <xdr:nvSpPr>
        <xdr:cNvPr id="23592" name="Text Box 40"/>
        <xdr:cNvSpPr txBox="1">
          <a:spLocks noChangeArrowheads="1"/>
        </xdr:cNvSpPr>
      </xdr:nvSpPr>
      <xdr:spPr bwMode="auto">
        <a:xfrm>
          <a:off x="6943725" y="4867275"/>
          <a:ext cx="9906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確定</a:t>
          </a:r>
        </a:p>
      </xdr:txBody>
    </xdr:sp>
    <xdr:clientData/>
  </xdr:twoCellAnchor>
  <xdr:twoCellAnchor>
    <xdr:from>
      <xdr:col>21</xdr:col>
      <xdr:colOff>0</xdr:colOff>
      <xdr:row>34</xdr:row>
      <xdr:rowOff>47625</xdr:rowOff>
    </xdr:from>
    <xdr:to>
      <xdr:col>25</xdr:col>
      <xdr:colOff>0</xdr:colOff>
      <xdr:row>38</xdr:row>
      <xdr:rowOff>47625</xdr:rowOff>
    </xdr:to>
    <xdr:sp macro="" textlink="">
      <xdr:nvSpPr>
        <xdr:cNvPr id="23800" name="Rectangle 248"/>
        <xdr:cNvSpPr>
          <a:spLocks noChangeArrowheads="1"/>
        </xdr:cNvSpPr>
      </xdr:nvSpPr>
      <xdr:spPr bwMode="auto">
        <a:xfrm>
          <a:off x="5800725" y="4953000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企業情報更新確認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【W11AA0302】</a:t>
          </a:r>
        </a:p>
      </xdr:txBody>
    </xdr:sp>
    <xdr:clientData/>
  </xdr:twoCellAnchor>
  <xdr:twoCellAnchor>
    <xdr:from>
      <xdr:col>25</xdr:col>
      <xdr:colOff>0</xdr:colOff>
      <xdr:row>35</xdr:row>
      <xdr:rowOff>47625</xdr:rowOff>
    </xdr:from>
    <xdr:to>
      <xdr:col>30</xdr:col>
      <xdr:colOff>0</xdr:colOff>
      <xdr:row>35</xdr:row>
      <xdr:rowOff>47625</xdr:rowOff>
    </xdr:to>
    <xdr:cxnSp macro="">
      <xdr:nvCxnSpPr>
        <xdr:cNvPr id="23885" name="AutoShape 251"/>
        <xdr:cNvCxnSpPr>
          <a:cxnSpLocks noChangeShapeType="1"/>
        </xdr:cNvCxnSpPr>
      </xdr:nvCxnSpPr>
      <xdr:spPr bwMode="auto">
        <a:xfrm>
          <a:off x="6905625" y="5095875"/>
          <a:ext cx="13811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30</xdr:col>
      <xdr:colOff>0</xdr:colOff>
      <xdr:row>34</xdr:row>
      <xdr:rowOff>47625</xdr:rowOff>
    </xdr:from>
    <xdr:to>
      <xdr:col>34</xdr:col>
      <xdr:colOff>0</xdr:colOff>
      <xdr:row>38</xdr:row>
      <xdr:rowOff>47625</xdr:rowOff>
    </xdr:to>
    <xdr:sp macro="" textlink="">
      <xdr:nvSpPr>
        <xdr:cNvPr id="23818" name="Rectangle 266"/>
        <xdr:cNvSpPr>
          <a:spLocks noChangeArrowheads="1"/>
        </xdr:cNvSpPr>
      </xdr:nvSpPr>
      <xdr:spPr bwMode="auto">
        <a:xfrm>
          <a:off x="8286750" y="4953000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企業情報更新完了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【W11AA0303】</a:t>
          </a:r>
        </a:p>
      </xdr:txBody>
    </xdr:sp>
    <xdr:clientData/>
  </xdr:twoCellAnchor>
  <xdr:twoCellAnchor>
    <xdr:from>
      <xdr:col>32</xdr:col>
      <xdr:colOff>19050</xdr:colOff>
      <xdr:row>32</xdr:row>
      <xdr:rowOff>123825</xdr:rowOff>
    </xdr:from>
    <xdr:to>
      <xdr:col>34</xdr:col>
      <xdr:colOff>190500</xdr:colOff>
      <xdr:row>34</xdr:row>
      <xdr:rowOff>66675</xdr:rowOff>
    </xdr:to>
    <xdr:sp macro="" textlink="">
      <xdr:nvSpPr>
        <xdr:cNvPr id="23608" name="Text Box 56"/>
        <xdr:cNvSpPr txBox="1">
          <a:spLocks noChangeArrowheads="1"/>
        </xdr:cNvSpPr>
      </xdr:nvSpPr>
      <xdr:spPr bwMode="auto">
        <a:xfrm>
          <a:off x="8858250" y="4743450"/>
          <a:ext cx="7239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一覧照会へ</a:t>
          </a:r>
        </a:p>
      </xdr:txBody>
    </xdr:sp>
    <xdr:clientData/>
  </xdr:twoCellAnchor>
  <xdr:twoCellAnchor>
    <xdr:from>
      <xdr:col>1</xdr:col>
      <xdr:colOff>200025</xdr:colOff>
      <xdr:row>19</xdr:row>
      <xdr:rowOff>104775</xdr:rowOff>
    </xdr:from>
    <xdr:to>
      <xdr:col>9</xdr:col>
      <xdr:colOff>257175</xdr:colOff>
      <xdr:row>42</xdr:row>
      <xdr:rowOff>57150</xdr:rowOff>
    </xdr:to>
    <xdr:sp macro="" textlink="">
      <xdr:nvSpPr>
        <xdr:cNvPr id="23889" name="AutoShape 158"/>
        <xdr:cNvSpPr>
          <a:spLocks noChangeArrowheads="1"/>
        </xdr:cNvSpPr>
      </xdr:nvSpPr>
      <xdr:spPr bwMode="auto">
        <a:xfrm>
          <a:off x="476250" y="2867025"/>
          <a:ext cx="2266950" cy="3238500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47625</xdr:colOff>
      <xdr:row>18</xdr:row>
      <xdr:rowOff>76200</xdr:rowOff>
    </xdr:from>
    <xdr:to>
      <xdr:col>8</xdr:col>
      <xdr:colOff>142875</xdr:colOff>
      <xdr:row>20</xdr:row>
      <xdr:rowOff>9525</xdr:rowOff>
    </xdr:to>
    <xdr:sp macro="" textlink="">
      <xdr:nvSpPr>
        <xdr:cNvPr id="23712" name="Rectangle 160"/>
        <xdr:cNvSpPr>
          <a:spLocks noChangeArrowheads="1"/>
        </xdr:cNvSpPr>
      </xdr:nvSpPr>
      <xdr:spPr bwMode="auto">
        <a:xfrm>
          <a:off x="876300" y="2695575"/>
          <a:ext cx="147637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33CCCC" mc:Ignorable="a14" a14:legacySpreadsheetColorIndex="4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SW11AA01/企業情報照会</a:t>
          </a:r>
        </a:p>
      </xdr:txBody>
    </xdr:sp>
    <xdr:clientData/>
  </xdr:twoCellAnchor>
  <xdr:twoCellAnchor>
    <xdr:from>
      <xdr:col>3</xdr:col>
      <xdr:colOff>38100</xdr:colOff>
      <xdr:row>21</xdr:row>
      <xdr:rowOff>47625</xdr:rowOff>
    </xdr:from>
    <xdr:to>
      <xdr:col>7</xdr:col>
      <xdr:colOff>9525</xdr:colOff>
      <xdr:row>28</xdr:row>
      <xdr:rowOff>47625</xdr:rowOff>
    </xdr:to>
    <xdr:sp macro="" textlink="">
      <xdr:nvSpPr>
        <xdr:cNvPr id="23558" name="Rectangle 6"/>
        <xdr:cNvSpPr>
          <a:spLocks noChangeArrowheads="1"/>
        </xdr:cNvSpPr>
      </xdr:nvSpPr>
      <xdr:spPr bwMode="auto">
        <a:xfrm>
          <a:off x="866775" y="3095625"/>
          <a:ext cx="1076325" cy="1000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企業情報一覧照会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【W11AA0101】</a:t>
          </a:r>
        </a:p>
      </xdr:txBody>
    </xdr:sp>
    <xdr:clientData/>
  </xdr:twoCellAnchor>
  <xdr:twoCellAnchor>
    <xdr:from>
      <xdr:col>5</xdr:col>
      <xdr:colOff>28575</xdr:colOff>
      <xdr:row>21</xdr:row>
      <xdr:rowOff>47625</xdr:rowOff>
    </xdr:from>
    <xdr:to>
      <xdr:col>7</xdr:col>
      <xdr:colOff>28575</xdr:colOff>
      <xdr:row>22</xdr:row>
      <xdr:rowOff>123825</xdr:rowOff>
    </xdr:to>
    <xdr:cxnSp macro="">
      <xdr:nvCxnSpPr>
        <xdr:cNvPr id="23892" name="AutoShape 12"/>
        <xdr:cNvCxnSpPr>
          <a:cxnSpLocks noChangeShapeType="1"/>
          <a:endCxn id="23558" idx="0"/>
        </xdr:cNvCxnSpPr>
      </xdr:nvCxnSpPr>
      <xdr:spPr bwMode="auto">
        <a:xfrm rot="10800000">
          <a:off x="1409700" y="3095625"/>
          <a:ext cx="552450" cy="219075"/>
        </a:xfrm>
        <a:prstGeom prst="bentConnector4">
          <a:avLst>
            <a:gd name="adj1" fmla="val -11907"/>
            <a:gd name="adj2" fmla="val 164704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7</xdr:col>
      <xdr:colOff>95250</xdr:colOff>
      <xdr:row>21</xdr:row>
      <xdr:rowOff>1</xdr:rowOff>
    </xdr:from>
    <xdr:to>
      <xdr:col>11</xdr:col>
      <xdr:colOff>123825</xdr:colOff>
      <xdr:row>22</xdr:row>
      <xdr:rowOff>123826</xdr:rowOff>
    </xdr:to>
    <xdr:sp macro="" textlink="">
      <xdr:nvSpPr>
        <xdr:cNvPr id="23565" name="Text Box 13"/>
        <xdr:cNvSpPr txBox="1">
          <a:spLocks noChangeArrowheads="1"/>
        </xdr:cNvSpPr>
      </xdr:nvSpPr>
      <xdr:spPr bwMode="auto">
        <a:xfrm>
          <a:off x="2028825" y="3048001"/>
          <a:ext cx="11334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</a:t>
          </a:r>
        </a:p>
      </xdr:txBody>
    </xdr:sp>
    <xdr:clientData/>
  </xdr:twoCellAnchor>
  <xdr:twoCellAnchor>
    <xdr:from>
      <xdr:col>3</xdr:col>
      <xdr:colOff>38100</xdr:colOff>
      <xdr:row>34</xdr:row>
      <xdr:rowOff>47625</xdr:rowOff>
    </xdr:from>
    <xdr:to>
      <xdr:col>7</xdr:col>
      <xdr:colOff>0</xdr:colOff>
      <xdr:row>38</xdr:row>
      <xdr:rowOff>47625</xdr:rowOff>
    </xdr:to>
    <xdr:sp macro="" textlink="">
      <xdr:nvSpPr>
        <xdr:cNvPr id="23570" name="Rectangle 18"/>
        <xdr:cNvSpPr>
          <a:spLocks noChangeArrowheads="1"/>
        </xdr:cNvSpPr>
      </xdr:nvSpPr>
      <xdr:spPr bwMode="auto">
        <a:xfrm>
          <a:off x="866775" y="4953000"/>
          <a:ext cx="10668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企業情報詳細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【W11AA0102】</a:t>
          </a:r>
        </a:p>
      </xdr:txBody>
    </xdr:sp>
    <xdr:clientData/>
  </xdr:twoCellAnchor>
  <xdr:twoCellAnchor>
    <xdr:from>
      <xdr:col>7</xdr:col>
      <xdr:colOff>95250</xdr:colOff>
      <xdr:row>33</xdr:row>
      <xdr:rowOff>133350</xdr:rowOff>
    </xdr:from>
    <xdr:to>
      <xdr:col>10</xdr:col>
      <xdr:colOff>190500</xdr:colOff>
      <xdr:row>35</xdr:row>
      <xdr:rowOff>66675</xdr:rowOff>
    </xdr:to>
    <xdr:sp macro="" textlink="">
      <xdr:nvSpPr>
        <xdr:cNvPr id="23576" name="Text Box 24"/>
        <xdr:cNvSpPr txBox="1">
          <a:spLocks noChangeArrowheads="1"/>
        </xdr:cNvSpPr>
      </xdr:nvSpPr>
      <xdr:spPr bwMode="auto">
        <a:xfrm>
          <a:off x="2028825" y="4895850"/>
          <a:ext cx="9239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</a:t>
          </a:r>
        </a:p>
      </xdr:txBody>
    </xdr:sp>
    <xdr:clientData/>
  </xdr:twoCellAnchor>
  <xdr:twoCellAnchor>
    <xdr:from>
      <xdr:col>2</xdr:col>
      <xdr:colOff>247650</xdr:colOff>
      <xdr:row>32</xdr:row>
      <xdr:rowOff>95250</xdr:rowOff>
    </xdr:from>
    <xdr:to>
      <xdr:col>5</xdr:col>
      <xdr:colOff>85725</xdr:colOff>
      <xdr:row>34</xdr:row>
      <xdr:rowOff>47625</xdr:rowOff>
    </xdr:to>
    <xdr:sp macro="" textlink="">
      <xdr:nvSpPr>
        <xdr:cNvPr id="23579" name="Text Box 27"/>
        <xdr:cNvSpPr txBox="1">
          <a:spLocks noChangeArrowheads="1"/>
        </xdr:cNvSpPr>
      </xdr:nvSpPr>
      <xdr:spPr bwMode="auto">
        <a:xfrm>
          <a:off x="800100" y="4714875"/>
          <a:ext cx="6667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7</xdr:col>
      <xdr:colOff>0</xdr:colOff>
      <xdr:row>27</xdr:row>
      <xdr:rowOff>47625</xdr:rowOff>
    </xdr:from>
    <xdr:to>
      <xdr:col>32</xdr:col>
      <xdr:colOff>0</xdr:colOff>
      <xdr:row>34</xdr:row>
      <xdr:rowOff>47625</xdr:rowOff>
    </xdr:to>
    <xdr:cxnSp macro="">
      <xdr:nvCxnSpPr>
        <xdr:cNvPr id="23897" name="AutoShape 39"/>
        <xdr:cNvCxnSpPr>
          <a:cxnSpLocks noChangeShapeType="1"/>
          <a:endCxn id="23818" idx="0"/>
        </xdr:cNvCxnSpPr>
      </xdr:nvCxnSpPr>
      <xdr:spPr bwMode="auto">
        <a:xfrm>
          <a:off x="1933575" y="3952875"/>
          <a:ext cx="6905625" cy="10001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triangle" w="med" len="med"/>
          <a:tailEnd/>
        </a:ln>
      </xdr:spPr>
    </xdr:cxnSp>
    <xdr:clientData/>
  </xdr:twoCellAnchor>
  <xdr:twoCellAnchor>
    <xdr:from>
      <xdr:col>5</xdr:col>
      <xdr:colOff>190500</xdr:colOff>
      <xdr:row>24</xdr:row>
      <xdr:rowOff>85725</xdr:rowOff>
    </xdr:from>
    <xdr:to>
      <xdr:col>5</xdr:col>
      <xdr:colOff>238125</xdr:colOff>
      <xdr:row>25</xdr:row>
      <xdr:rowOff>76200</xdr:rowOff>
    </xdr:to>
    <xdr:sp macro="" textlink="">
      <xdr:nvSpPr>
        <xdr:cNvPr id="23898" name="Text Box 52"/>
        <xdr:cNvSpPr txBox="1">
          <a:spLocks noChangeArrowheads="1"/>
        </xdr:cNvSpPr>
      </xdr:nvSpPr>
      <xdr:spPr bwMode="auto">
        <a:xfrm>
          <a:off x="1571625" y="3562350"/>
          <a:ext cx="4762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28575</xdr:colOff>
      <xdr:row>30</xdr:row>
      <xdr:rowOff>57150</xdr:rowOff>
    </xdr:from>
    <xdr:to>
      <xdr:col>9</xdr:col>
      <xdr:colOff>85725</xdr:colOff>
      <xdr:row>31</xdr:row>
      <xdr:rowOff>57150</xdr:rowOff>
    </xdr:to>
    <xdr:sp macro="" textlink="">
      <xdr:nvSpPr>
        <xdr:cNvPr id="23899" name="Text Box 54"/>
        <xdr:cNvSpPr txBox="1">
          <a:spLocks noChangeArrowheads="1"/>
        </xdr:cNvSpPr>
      </xdr:nvSpPr>
      <xdr:spPr bwMode="auto">
        <a:xfrm>
          <a:off x="2514600" y="4391025"/>
          <a:ext cx="5715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66675</xdr:colOff>
      <xdr:row>28</xdr:row>
      <xdr:rowOff>76200</xdr:rowOff>
    </xdr:from>
    <xdr:to>
      <xdr:col>10</xdr:col>
      <xdr:colOff>9525</xdr:colOff>
      <xdr:row>31</xdr:row>
      <xdr:rowOff>114300</xdr:rowOff>
    </xdr:to>
    <xdr:sp macro="" textlink="">
      <xdr:nvSpPr>
        <xdr:cNvPr id="23677" name="Text Box 125"/>
        <xdr:cNvSpPr txBox="1">
          <a:spLocks noChangeArrowheads="1"/>
        </xdr:cNvSpPr>
      </xdr:nvSpPr>
      <xdr:spPr bwMode="auto">
        <a:xfrm>
          <a:off x="1724025" y="4124325"/>
          <a:ext cx="10477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企業コード</a:t>
          </a:r>
        </a:p>
      </xdr:txBody>
    </xdr:sp>
    <xdr:clientData/>
  </xdr:twoCellAnchor>
  <xdr:twoCellAnchor>
    <xdr:from>
      <xdr:col>10</xdr:col>
      <xdr:colOff>161925</xdr:colOff>
      <xdr:row>37</xdr:row>
      <xdr:rowOff>76200</xdr:rowOff>
    </xdr:from>
    <xdr:to>
      <xdr:col>13</xdr:col>
      <xdr:colOff>0</xdr:colOff>
      <xdr:row>39</xdr:row>
      <xdr:rowOff>76200</xdr:rowOff>
    </xdr:to>
    <xdr:sp macro="" textlink="">
      <xdr:nvSpPr>
        <xdr:cNvPr id="23578" name="Text Box 26"/>
        <xdr:cNvSpPr txBox="1">
          <a:spLocks noChangeArrowheads="1"/>
        </xdr:cNvSpPr>
      </xdr:nvSpPr>
      <xdr:spPr bwMode="auto">
        <a:xfrm>
          <a:off x="2924175" y="5410200"/>
          <a:ext cx="6667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19</xdr:col>
      <xdr:colOff>228600</xdr:colOff>
      <xdr:row>41</xdr:row>
      <xdr:rowOff>66675</xdr:rowOff>
    </xdr:from>
    <xdr:to>
      <xdr:col>25</xdr:col>
      <xdr:colOff>95250</xdr:colOff>
      <xdr:row>43</xdr:row>
      <xdr:rowOff>0</xdr:rowOff>
    </xdr:to>
    <xdr:sp macro="" textlink="">
      <xdr:nvSpPr>
        <xdr:cNvPr id="23759" name="Rectangle 207"/>
        <xdr:cNvSpPr>
          <a:spLocks noChangeArrowheads="1"/>
        </xdr:cNvSpPr>
      </xdr:nvSpPr>
      <xdr:spPr bwMode="auto">
        <a:xfrm>
          <a:off x="5476875" y="5972175"/>
          <a:ext cx="1524000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SW11AA04/企業情報削除</a:t>
          </a:r>
        </a:p>
      </xdr:txBody>
    </xdr:sp>
    <xdr:clientData/>
  </xdr:twoCellAnchor>
  <xdr:twoCellAnchor>
    <xdr:from>
      <xdr:col>7</xdr:col>
      <xdr:colOff>9525</xdr:colOff>
      <xdr:row>25</xdr:row>
      <xdr:rowOff>123825</xdr:rowOff>
    </xdr:from>
    <xdr:to>
      <xdr:col>25</xdr:col>
      <xdr:colOff>9525</xdr:colOff>
      <xdr:row>46</xdr:row>
      <xdr:rowOff>47625</xdr:rowOff>
    </xdr:to>
    <xdr:cxnSp macro="">
      <xdr:nvCxnSpPr>
        <xdr:cNvPr id="23903" name="AutoShape 238"/>
        <xdr:cNvCxnSpPr>
          <a:cxnSpLocks noChangeShapeType="1"/>
          <a:endCxn id="23558" idx="3"/>
        </xdr:cNvCxnSpPr>
      </xdr:nvCxnSpPr>
      <xdr:spPr bwMode="auto">
        <a:xfrm rot="10800000">
          <a:off x="1943100" y="3743325"/>
          <a:ext cx="4972050" cy="2924175"/>
        </a:xfrm>
        <a:prstGeom prst="bentConnector3">
          <a:avLst>
            <a:gd name="adj1" fmla="val -5325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ffectLst/>
      </xdr:spPr>
    </xdr:cxnSp>
    <xdr:clientData/>
  </xdr:twoCellAnchor>
  <xdr:twoCellAnchor>
    <xdr:from>
      <xdr:col>7</xdr:col>
      <xdr:colOff>0</xdr:colOff>
      <xdr:row>18</xdr:row>
      <xdr:rowOff>47625</xdr:rowOff>
    </xdr:from>
    <xdr:to>
      <xdr:col>32</xdr:col>
      <xdr:colOff>0</xdr:colOff>
      <xdr:row>24</xdr:row>
      <xdr:rowOff>47625</xdr:rowOff>
    </xdr:to>
    <xdr:cxnSp macro="">
      <xdr:nvCxnSpPr>
        <xdr:cNvPr id="23904" name="AutoShape 239"/>
        <xdr:cNvCxnSpPr>
          <a:cxnSpLocks noChangeShapeType="1"/>
          <a:stCxn id="23835" idx="2"/>
        </xdr:cNvCxnSpPr>
      </xdr:nvCxnSpPr>
      <xdr:spPr bwMode="auto">
        <a:xfrm rot="5400000">
          <a:off x="4957763" y="-357188"/>
          <a:ext cx="857250" cy="69056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ffectLst/>
      </xdr:spPr>
    </xdr:cxnSp>
    <xdr:clientData/>
  </xdr:twoCellAnchor>
  <xdr:twoCellAnchor>
    <xdr:from>
      <xdr:col>4</xdr:col>
      <xdr:colOff>38100</xdr:colOff>
      <xdr:row>28</xdr:row>
      <xdr:rowOff>47625</xdr:rowOff>
    </xdr:from>
    <xdr:to>
      <xdr:col>4</xdr:col>
      <xdr:colOff>38100</xdr:colOff>
      <xdr:row>34</xdr:row>
      <xdr:rowOff>47625</xdr:rowOff>
    </xdr:to>
    <xdr:cxnSp macro="">
      <xdr:nvCxnSpPr>
        <xdr:cNvPr id="23905" name="AutoShape 242"/>
        <xdr:cNvCxnSpPr>
          <a:cxnSpLocks noChangeShapeType="1"/>
        </xdr:cNvCxnSpPr>
      </xdr:nvCxnSpPr>
      <xdr:spPr bwMode="auto">
        <a:xfrm rot="-5400000">
          <a:off x="714375" y="4524375"/>
          <a:ext cx="8572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6</xdr:col>
      <xdr:colOff>38100</xdr:colOff>
      <xdr:row>28</xdr:row>
      <xdr:rowOff>47625</xdr:rowOff>
    </xdr:from>
    <xdr:to>
      <xdr:col>6</xdr:col>
      <xdr:colOff>38100</xdr:colOff>
      <xdr:row>34</xdr:row>
      <xdr:rowOff>47625</xdr:rowOff>
    </xdr:to>
    <xdr:cxnSp macro="">
      <xdr:nvCxnSpPr>
        <xdr:cNvPr id="23906" name="AutoShape 243"/>
        <xdr:cNvCxnSpPr>
          <a:cxnSpLocks noChangeShapeType="1"/>
        </xdr:cNvCxnSpPr>
      </xdr:nvCxnSpPr>
      <xdr:spPr bwMode="auto">
        <a:xfrm rot="5400000">
          <a:off x="1266825" y="4524375"/>
          <a:ext cx="8572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16</xdr:col>
      <xdr:colOff>38100</xdr:colOff>
      <xdr:row>44</xdr:row>
      <xdr:rowOff>123825</xdr:rowOff>
    </xdr:from>
    <xdr:to>
      <xdr:col>19</xdr:col>
      <xdr:colOff>200025</xdr:colOff>
      <xdr:row>46</xdr:row>
      <xdr:rowOff>47625</xdr:rowOff>
    </xdr:to>
    <xdr:sp macro="" textlink="">
      <xdr:nvSpPr>
        <xdr:cNvPr id="23810" name="Text Box 258"/>
        <xdr:cNvSpPr txBox="1">
          <a:spLocks noChangeArrowheads="1"/>
        </xdr:cNvSpPr>
      </xdr:nvSpPr>
      <xdr:spPr bwMode="auto">
        <a:xfrm>
          <a:off x="4457700" y="6457950"/>
          <a:ext cx="990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確定</a:t>
          </a:r>
        </a:p>
      </xdr:txBody>
    </xdr:sp>
    <xdr:clientData/>
  </xdr:twoCellAnchor>
  <xdr:twoCellAnchor>
    <xdr:from>
      <xdr:col>12</xdr:col>
      <xdr:colOff>0</xdr:colOff>
      <xdr:row>45</xdr:row>
      <xdr:rowOff>66675</xdr:rowOff>
    </xdr:from>
    <xdr:to>
      <xdr:col>16</xdr:col>
      <xdr:colOff>0</xdr:colOff>
      <xdr:row>49</xdr:row>
      <xdr:rowOff>66675</xdr:rowOff>
    </xdr:to>
    <xdr:sp macro="" textlink="">
      <xdr:nvSpPr>
        <xdr:cNvPr id="23812" name="Rectangle 260"/>
        <xdr:cNvSpPr>
          <a:spLocks noChangeArrowheads="1"/>
        </xdr:cNvSpPr>
      </xdr:nvSpPr>
      <xdr:spPr bwMode="auto">
        <a:xfrm>
          <a:off x="3314700" y="65436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企業情報削除確認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【W11AA0402】</a:t>
          </a:r>
        </a:p>
      </xdr:txBody>
    </xdr:sp>
    <xdr:clientData/>
  </xdr:twoCellAnchor>
  <xdr:twoCellAnchor>
    <xdr:from>
      <xdr:col>16</xdr:col>
      <xdr:colOff>0</xdr:colOff>
      <xdr:row>46</xdr:row>
      <xdr:rowOff>47625</xdr:rowOff>
    </xdr:from>
    <xdr:to>
      <xdr:col>21</xdr:col>
      <xdr:colOff>0</xdr:colOff>
      <xdr:row>46</xdr:row>
      <xdr:rowOff>47625</xdr:rowOff>
    </xdr:to>
    <xdr:cxnSp macro="">
      <xdr:nvCxnSpPr>
        <xdr:cNvPr id="23910" name="AutoShape 261"/>
        <xdr:cNvCxnSpPr>
          <a:cxnSpLocks noChangeShapeType="1"/>
        </xdr:cNvCxnSpPr>
      </xdr:nvCxnSpPr>
      <xdr:spPr bwMode="auto">
        <a:xfrm>
          <a:off x="4419600" y="6667500"/>
          <a:ext cx="13811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10</xdr:col>
      <xdr:colOff>171450</xdr:colOff>
      <xdr:row>48</xdr:row>
      <xdr:rowOff>85725</xdr:rowOff>
    </xdr:from>
    <xdr:to>
      <xdr:col>13</xdr:col>
      <xdr:colOff>9525</xdr:colOff>
      <xdr:row>50</xdr:row>
      <xdr:rowOff>85725</xdr:rowOff>
    </xdr:to>
    <xdr:sp macro="" textlink="">
      <xdr:nvSpPr>
        <xdr:cNvPr id="23815" name="Text Box 263"/>
        <xdr:cNvSpPr txBox="1">
          <a:spLocks noChangeArrowheads="1"/>
        </xdr:cNvSpPr>
      </xdr:nvSpPr>
      <xdr:spPr bwMode="auto">
        <a:xfrm>
          <a:off x="2933700" y="6991350"/>
          <a:ext cx="6667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4</xdr:col>
      <xdr:colOff>38100</xdr:colOff>
      <xdr:row>38</xdr:row>
      <xdr:rowOff>47625</xdr:rowOff>
    </xdr:from>
    <xdr:to>
      <xdr:col>12</xdr:col>
      <xdr:colOff>0</xdr:colOff>
      <xdr:row>48</xdr:row>
      <xdr:rowOff>47625</xdr:rowOff>
    </xdr:to>
    <xdr:cxnSp macro="">
      <xdr:nvCxnSpPr>
        <xdr:cNvPr id="23913" name="AutoShape 264"/>
        <xdr:cNvCxnSpPr>
          <a:cxnSpLocks noChangeShapeType="1"/>
        </xdr:cNvCxnSpPr>
      </xdr:nvCxnSpPr>
      <xdr:spPr bwMode="auto">
        <a:xfrm rot="10800000">
          <a:off x="1143000" y="5524500"/>
          <a:ext cx="2171700" cy="1428750"/>
        </a:xfrm>
        <a:prstGeom prst="bentConnector3">
          <a:avLst>
            <a:gd name="adj1" fmla="val 10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ffectLst/>
      </xdr:spPr>
    </xdr:cxnSp>
    <xdr:clientData/>
  </xdr:twoCellAnchor>
  <xdr:twoCellAnchor>
    <xdr:from>
      <xdr:col>21</xdr:col>
      <xdr:colOff>0</xdr:colOff>
      <xdr:row>45</xdr:row>
      <xdr:rowOff>66675</xdr:rowOff>
    </xdr:from>
    <xdr:to>
      <xdr:col>25</xdr:col>
      <xdr:colOff>0</xdr:colOff>
      <xdr:row>49</xdr:row>
      <xdr:rowOff>66675</xdr:rowOff>
    </xdr:to>
    <xdr:sp macro="" textlink="">
      <xdr:nvSpPr>
        <xdr:cNvPr id="23817" name="Rectangle 265"/>
        <xdr:cNvSpPr>
          <a:spLocks noChangeArrowheads="1"/>
        </xdr:cNvSpPr>
      </xdr:nvSpPr>
      <xdr:spPr bwMode="auto">
        <a:xfrm>
          <a:off x="5800725" y="65436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企業情報削除完了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【W11AA0403】</a:t>
          </a:r>
        </a:p>
      </xdr:txBody>
    </xdr:sp>
    <xdr:clientData/>
  </xdr:twoCellAnchor>
  <xdr:twoCellAnchor>
    <xdr:from>
      <xdr:col>25</xdr:col>
      <xdr:colOff>19050</xdr:colOff>
      <xdr:row>44</xdr:row>
      <xdr:rowOff>104775</xdr:rowOff>
    </xdr:from>
    <xdr:to>
      <xdr:col>29</xdr:col>
      <xdr:colOff>209550</xdr:colOff>
      <xdr:row>46</xdr:row>
      <xdr:rowOff>38100</xdr:rowOff>
    </xdr:to>
    <xdr:sp macro="" textlink="">
      <xdr:nvSpPr>
        <xdr:cNvPr id="23819" name="Text Box 267"/>
        <xdr:cNvSpPr txBox="1">
          <a:spLocks noChangeArrowheads="1"/>
        </xdr:cNvSpPr>
      </xdr:nvSpPr>
      <xdr:spPr bwMode="auto">
        <a:xfrm>
          <a:off x="6924675" y="6438900"/>
          <a:ext cx="12954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一覧照会へ</a:t>
          </a:r>
        </a:p>
      </xdr:txBody>
    </xdr:sp>
    <xdr:clientData/>
  </xdr:twoCellAnchor>
  <xdr:twoCellAnchor>
    <xdr:from>
      <xdr:col>19</xdr:col>
      <xdr:colOff>171450</xdr:colOff>
      <xdr:row>9</xdr:row>
      <xdr:rowOff>95250</xdr:rowOff>
    </xdr:from>
    <xdr:to>
      <xdr:col>25</xdr:col>
      <xdr:colOff>0</xdr:colOff>
      <xdr:row>11</xdr:row>
      <xdr:rowOff>19050</xdr:rowOff>
    </xdr:to>
    <xdr:sp macro="" textlink="">
      <xdr:nvSpPr>
        <xdr:cNvPr id="23823" name="Rectangle 271"/>
        <xdr:cNvSpPr>
          <a:spLocks noChangeArrowheads="1"/>
        </xdr:cNvSpPr>
      </xdr:nvSpPr>
      <xdr:spPr bwMode="auto">
        <a:xfrm>
          <a:off x="5419725" y="1428750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SW11AA02/企業情報登録</a:t>
          </a:r>
        </a:p>
      </xdr:txBody>
    </xdr:sp>
    <xdr:clientData/>
  </xdr:twoCellAnchor>
  <xdr:twoCellAnchor>
    <xdr:from>
      <xdr:col>16</xdr:col>
      <xdr:colOff>47625</xdr:colOff>
      <xdr:row>13</xdr:row>
      <xdr:rowOff>133351</xdr:rowOff>
    </xdr:from>
    <xdr:to>
      <xdr:col>19</xdr:col>
      <xdr:colOff>123825</xdr:colOff>
      <xdr:row>15</xdr:row>
      <xdr:rowOff>50603</xdr:rowOff>
    </xdr:to>
    <xdr:sp macro="" textlink="">
      <xdr:nvSpPr>
        <xdr:cNvPr id="23824" name="Text Box 272"/>
        <xdr:cNvSpPr txBox="1">
          <a:spLocks noChangeArrowheads="1"/>
        </xdr:cNvSpPr>
      </xdr:nvSpPr>
      <xdr:spPr bwMode="auto">
        <a:xfrm>
          <a:off x="4467225" y="2038351"/>
          <a:ext cx="904875" cy="2030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確認</a:t>
          </a:r>
        </a:p>
      </xdr:txBody>
    </xdr:sp>
    <xdr:clientData/>
  </xdr:twoCellAnchor>
  <xdr:twoCellAnchor>
    <xdr:from>
      <xdr:col>19</xdr:col>
      <xdr:colOff>66675</xdr:colOff>
      <xdr:row>17</xdr:row>
      <xdr:rowOff>76200</xdr:rowOff>
    </xdr:from>
    <xdr:to>
      <xdr:col>22</xdr:col>
      <xdr:colOff>0</xdr:colOff>
      <xdr:row>19</xdr:row>
      <xdr:rowOff>104775</xdr:rowOff>
    </xdr:to>
    <xdr:sp macro="" textlink="">
      <xdr:nvSpPr>
        <xdr:cNvPr id="23825" name="Text Box 273"/>
        <xdr:cNvSpPr txBox="1">
          <a:spLocks noChangeArrowheads="1"/>
        </xdr:cNvSpPr>
      </xdr:nvSpPr>
      <xdr:spPr bwMode="auto">
        <a:xfrm>
          <a:off x="5314950" y="2552700"/>
          <a:ext cx="7620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12</xdr:col>
      <xdr:colOff>0</xdr:colOff>
      <xdr:row>14</xdr:row>
      <xdr:rowOff>47625</xdr:rowOff>
    </xdr:from>
    <xdr:to>
      <xdr:col>16</xdr:col>
      <xdr:colOff>0</xdr:colOff>
      <xdr:row>18</xdr:row>
      <xdr:rowOff>47625</xdr:rowOff>
    </xdr:to>
    <xdr:sp macro="" textlink="">
      <xdr:nvSpPr>
        <xdr:cNvPr id="23826" name="Rectangle 274"/>
        <xdr:cNvSpPr>
          <a:spLocks noChangeArrowheads="1"/>
        </xdr:cNvSpPr>
      </xdr:nvSpPr>
      <xdr:spPr bwMode="auto">
        <a:xfrm>
          <a:off x="3314700" y="2095500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企業情報登録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【W11AA0201】</a:t>
          </a:r>
        </a:p>
      </xdr:txBody>
    </xdr:sp>
    <xdr:clientData/>
  </xdr:twoCellAnchor>
  <xdr:twoCellAnchor>
    <xdr:from>
      <xdr:col>16</xdr:col>
      <xdr:colOff>0</xdr:colOff>
      <xdr:row>17</xdr:row>
      <xdr:rowOff>47625</xdr:rowOff>
    </xdr:from>
    <xdr:to>
      <xdr:col>21</xdr:col>
      <xdr:colOff>0</xdr:colOff>
      <xdr:row>17</xdr:row>
      <xdr:rowOff>47625</xdr:rowOff>
    </xdr:to>
    <xdr:cxnSp macro="">
      <xdr:nvCxnSpPr>
        <xdr:cNvPr id="23920" name="AutoShape 275"/>
        <xdr:cNvCxnSpPr>
          <a:cxnSpLocks noChangeShapeType="1"/>
        </xdr:cNvCxnSpPr>
      </xdr:nvCxnSpPr>
      <xdr:spPr bwMode="auto">
        <a:xfrm rot="10800000">
          <a:off x="4419600" y="2524125"/>
          <a:ext cx="13811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16</xdr:col>
      <xdr:colOff>0</xdr:colOff>
      <xdr:row>15</xdr:row>
      <xdr:rowOff>47625</xdr:rowOff>
    </xdr:from>
    <xdr:to>
      <xdr:col>21</xdr:col>
      <xdr:colOff>0</xdr:colOff>
      <xdr:row>15</xdr:row>
      <xdr:rowOff>47625</xdr:rowOff>
    </xdr:to>
    <xdr:cxnSp macro="">
      <xdr:nvCxnSpPr>
        <xdr:cNvPr id="23921" name="AutoShape 276"/>
        <xdr:cNvCxnSpPr>
          <a:cxnSpLocks noChangeShapeType="1"/>
        </xdr:cNvCxnSpPr>
      </xdr:nvCxnSpPr>
      <xdr:spPr bwMode="auto">
        <a:xfrm>
          <a:off x="4419600" y="2238375"/>
          <a:ext cx="13811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25</xdr:col>
      <xdr:colOff>38100</xdr:colOff>
      <xdr:row>13</xdr:row>
      <xdr:rowOff>123825</xdr:rowOff>
    </xdr:from>
    <xdr:to>
      <xdr:col>28</xdr:col>
      <xdr:colOff>200025</xdr:colOff>
      <xdr:row>15</xdr:row>
      <xdr:rowOff>47625</xdr:rowOff>
    </xdr:to>
    <xdr:sp macro="" textlink="">
      <xdr:nvSpPr>
        <xdr:cNvPr id="23830" name="Text Box 278"/>
        <xdr:cNvSpPr txBox="1">
          <a:spLocks noChangeArrowheads="1"/>
        </xdr:cNvSpPr>
      </xdr:nvSpPr>
      <xdr:spPr bwMode="auto">
        <a:xfrm>
          <a:off x="6943725" y="2028825"/>
          <a:ext cx="990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確定</a:t>
          </a:r>
        </a:p>
      </xdr:txBody>
    </xdr:sp>
    <xdr:clientData/>
  </xdr:twoCellAnchor>
  <xdr:twoCellAnchor>
    <xdr:from>
      <xdr:col>21</xdr:col>
      <xdr:colOff>0</xdr:colOff>
      <xdr:row>14</xdr:row>
      <xdr:rowOff>47625</xdr:rowOff>
    </xdr:from>
    <xdr:to>
      <xdr:col>25</xdr:col>
      <xdr:colOff>0</xdr:colOff>
      <xdr:row>18</xdr:row>
      <xdr:rowOff>47625</xdr:rowOff>
    </xdr:to>
    <xdr:sp macro="" textlink="">
      <xdr:nvSpPr>
        <xdr:cNvPr id="23832" name="Rectangle 280"/>
        <xdr:cNvSpPr>
          <a:spLocks noChangeArrowheads="1"/>
        </xdr:cNvSpPr>
      </xdr:nvSpPr>
      <xdr:spPr bwMode="auto">
        <a:xfrm>
          <a:off x="5800725" y="2095500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企業情報登録確認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【W11AA0202】</a:t>
          </a:r>
        </a:p>
      </xdr:txBody>
    </xdr:sp>
    <xdr:clientData/>
  </xdr:twoCellAnchor>
  <xdr:twoCellAnchor>
    <xdr:from>
      <xdr:col>25</xdr:col>
      <xdr:colOff>0</xdr:colOff>
      <xdr:row>15</xdr:row>
      <xdr:rowOff>47625</xdr:rowOff>
    </xdr:from>
    <xdr:to>
      <xdr:col>30</xdr:col>
      <xdr:colOff>0</xdr:colOff>
      <xdr:row>15</xdr:row>
      <xdr:rowOff>47625</xdr:rowOff>
    </xdr:to>
    <xdr:cxnSp macro="">
      <xdr:nvCxnSpPr>
        <xdr:cNvPr id="23926" name="AutoShape 281"/>
        <xdr:cNvCxnSpPr>
          <a:cxnSpLocks noChangeShapeType="1"/>
        </xdr:cNvCxnSpPr>
      </xdr:nvCxnSpPr>
      <xdr:spPr bwMode="auto">
        <a:xfrm>
          <a:off x="6905625" y="2238375"/>
          <a:ext cx="13811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30</xdr:col>
      <xdr:colOff>0</xdr:colOff>
      <xdr:row>14</xdr:row>
      <xdr:rowOff>47625</xdr:rowOff>
    </xdr:from>
    <xdr:to>
      <xdr:col>34</xdr:col>
      <xdr:colOff>0</xdr:colOff>
      <xdr:row>18</xdr:row>
      <xdr:rowOff>47625</xdr:rowOff>
    </xdr:to>
    <xdr:sp macro="" textlink="">
      <xdr:nvSpPr>
        <xdr:cNvPr id="23835" name="Rectangle 283"/>
        <xdr:cNvSpPr>
          <a:spLocks noChangeArrowheads="1"/>
        </xdr:cNvSpPr>
      </xdr:nvSpPr>
      <xdr:spPr bwMode="auto">
        <a:xfrm>
          <a:off x="8286750" y="2095500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企業情報登録完了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【W11AA0203】</a:t>
          </a:r>
        </a:p>
      </xdr:txBody>
    </xdr:sp>
    <xdr:clientData/>
  </xdr:twoCellAnchor>
  <xdr:twoCellAnchor>
    <xdr:from>
      <xdr:col>32</xdr:col>
      <xdr:colOff>0</xdr:colOff>
      <xdr:row>18</xdr:row>
      <xdr:rowOff>57150</xdr:rowOff>
    </xdr:from>
    <xdr:to>
      <xdr:col>34</xdr:col>
      <xdr:colOff>171450</xdr:colOff>
      <xdr:row>20</xdr:row>
      <xdr:rowOff>133350</xdr:rowOff>
    </xdr:to>
    <xdr:sp macro="" textlink="">
      <xdr:nvSpPr>
        <xdr:cNvPr id="23836" name="Text Box 284"/>
        <xdr:cNvSpPr txBox="1">
          <a:spLocks noChangeArrowheads="1"/>
        </xdr:cNvSpPr>
      </xdr:nvSpPr>
      <xdr:spPr bwMode="auto">
        <a:xfrm>
          <a:off x="8839200" y="2676525"/>
          <a:ext cx="7239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一覧照会へ</a:t>
          </a:r>
        </a:p>
      </xdr:txBody>
    </xdr:sp>
    <xdr:clientData/>
  </xdr:twoCellAnchor>
  <xdr:twoCellAnchor>
    <xdr:from>
      <xdr:col>6</xdr:col>
      <xdr:colOff>38100</xdr:colOff>
      <xdr:row>38</xdr:row>
      <xdr:rowOff>47625</xdr:rowOff>
    </xdr:from>
    <xdr:to>
      <xdr:col>12</xdr:col>
      <xdr:colOff>0</xdr:colOff>
      <xdr:row>46</xdr:row>
      <xdr:rowOff>47625</xdr:rowOff>
    </xdr:to>
    <xdr:cxnSp macro="">
      <xdr:nvCxnSpPr>
        <xdr:cNvPr id="23930" name="AutoShape 285"/>
        <xdr:cNvCxnSpPr>
          <a:cxnSpLocks noChangeShapeType="1"/>
        </xdr:cNvCxnSpPr>
      </xdr:nvCxnSpPr>
      <xdr:spPr bwMode="auto">
        <a:xfrm>
          <a:off x="1695450" y="5524500"/>
          <a:ext cx="1619250" cy="1143000"/>
        </a:xfrm>
        <a:prstGeom prst="bentConnector3">
          <a:avLst>
            <a:gd name="adj1" fmla="val 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ffectLst/>
      </xdr:spPr>
    </xdr:cxnSp>
    <xdr:clientData/>
  </xdr:twoCellAnchor>
  <xdr:twoCellAnchor>
    <xdr:from>
      <xdr:col>6</xdr:col>
      <xdr:colOff>66675</xdr:colOff>
      <xdr:row>38</xdr:row>
      <xdr:rowOff>85725</xdr:rowOff>
    </xdr:from>
    <xdr:to>
      <xdr:col>9</xdr:col>
      <xdr:colOff>228600</xdr:colOff>
      <xdr:row>40</xdr:row>
      <xdr:rowOff>104775</xdr:rowOff>
    </xdr:to>
    <xdr:sp macro="" textlink="">
      <xdr:nvSpPr>
        <xdr:cNvPr id="23838" name="Text Box 286"/>
        <xdr:cNvSpPr txBox="1">
          <a:spLocks noChangeArrowheads="1"/>
        </xdr:cNvSpPr>
      </xdr:nvSpPr>
      <xdr:spPr bwMode="auto">
        <a:xfrm>
          <a:off x="1724025" y="5562600"/>
          <a:ext cx="9906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削除</a:t>
          </a:r>
        </a:p>
      </xdr:txBody>
    </xdr:sp>
    <xdr:clientData/>
  </xdr:twoCellAnchor>
  <xdr:twoCellAnchor>
    <xdr:from>
      <xdr:col>1</xdr:col>
      <xdr:colOff>0</xdr:colOff>
      <xdr:row>16</xdr:row>
      <xdr:rowOff>47625</xdr:rowOff>
    </xdr:from>
    <xdr:to>
      <xdr:col>12</xdr:col>
      <xdr:colOff>0</xdr:colOff>
      <xdr:row>16</xdr:row>
      <xdr:rowOff>47625</xdr:rowOff>
    </xdr:to>
    <xdr:cxnSp macro="">
      <xdr:nvCxnSpPr>
        <xdr:cNvPr id="23932" name="AutoShape 290"/>
        <xdr:cNvCxnSpPr>
          <a:cxnSpLocks noChangeShapeType="1"/>
          <a:stCxn id="23934" idx="6"/>
          <a:endCxn id="23826" idx="1"/>
        </xdr:cNvCxnSpPr>
      </xdr:nvCxnSpPr>
      <xdr:spPr bwMode="auto">
        <a:xfrm>
          <a:off x="276225" y="2381250"/>
          <a:ext cx="30384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114300</xdr:colOff>
      <xdr:row>14</xdr:row>
      <xdr:rowOff>114300</xdr:rowOff>
    </xdr:from>
    <xdr:to>
      <xdr:col>6</xdr:col>
      <xdr:colOff>76200</xdr:colOff>
      <xdr:row>16</xdr:row>
      <xdr:rowOff>123825</xdr:rowOff>
    </xdr:to>
    <xdr:sp macro="" textlink="">
      <xdr:nvSpPr>
        <xdr:cNvPr id="23843" name="Text Box 291"/>
        <xdr:cNvSpPr txBox="1">
          <a:spLocks noChangeArrowheads="1"/>
        </xdr:cNvSpPr>
      </xdr:nvSpPr>
      <xdr:spPr bwMode="auto">
        <a:xfrm>
          <a:off x="390525" y="2162175"/>
          <a:ext cx="13430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企業情報登録</a:t>
          </a:r>
        </a:p>
      </xdr:txBody>
    </xdr:sp>
    <xdr:clientData/>
  </xdr:twoCellAnchor>
  <xdr:twoCellAnchor>
    <xdr:from>
      <xdr:col>0</xdr:col>
      <xdr:colOff>161925</xdr:colOff>
      <xdr:row>15</xdr:row>
      <xdr:rowOff>133350</xdr:rowOff>
    </xdr:from>
    <xdr:to>
      <xdr:col>1</xdr:col>
      <xdr:colOff>0</xdr:colOff>
      <xdr:row>16</xdr:row>
      <xdr:rowOff>104775</xdr:rowOff>
    </xdr:to>
    <xdr:sp macro="" textlink="">
      <xdr:nvSpPr>
        <xdr:cNvPr id="23934" name="Oval 292"/>
        <xdr:cNvSpPr>
          <a:spLocks noChangeArrowheads="1"/>
        </xdr:cNvSpPr>
      </xdr:nvSpPr>
      <xdr:spPr bwMode="auto">
        <a:xfrm>
          <a:off x="161925" y="2324100"/>
          <a:ext cx="114300" cy="114300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0</xdr:col>
      <xdr:colOff>161925</xdr:colOff>
      <xdr:row>25</xdr:row>
      <xdr:rowOff>66675</xdr:rowOff>
    </xdr:from>
    <xdr:to>
      <xdr:col>1</xdr:col>
      <xdr:colOff>0</xdr:colOff>
      <xdr:row>26</xdr:row>
      <xdr:rowOff>38100</xdr:rowOff>
    </xdr:to>
    <xdr:sp macro="" textlink="">
      <xdr:nvSpPr>
        <xdr:cNvPr id="23935" name="Oval 293"/>
        <xdr:cNvSpPr>
          <a:spLocks noChangeArrowheads="1"/>
        </xdr:cNvSpPr>
      </xdr:nvSpPr>
      <xdr:spPr bwMode="auto">
        <a:xfrm>
          <a:off x="161925" y="3686175"/>
          <a:ext cx="114300" cy="114300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0</xdr:colOff>
      <xdr:row>25</xdr:row>
      <xdr:rowOff>123825</xdr:rowOff>
    </xdr:from>
    <xdr:to>
      <xdr:col>3</xdr:col>
      <xdr:colOff>38100</xdr:colOff>
      <xdr:row>25</xdr:row>
      <xdr:rowOff>123825</xdr:rowOff>
    </xdr:to>
    <xdr:cxnSp macro="">
      <xdr:nvCxnSpPr>
        <xdr:cNvPr id="23936" name="AutoShape 294"/>
        <xdr:cNvCxnSpPr>
          <a:cxnSpLocks noChangeShapeType="1"/>
          <a:stCxn id="23935" idx="6"/>
          <a:endCxn id="23558" idx="1"/>
        </xdr:cNvCxnSpPr>
      </xdr:nvCxnSpPr>
      <xdr:spPr bwMode="auto">
        <a:xfrm>
          <a:off x="276225" y="3743325"/>
          <a:ext cx="5905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0</xdr:col>
      <xdr:colOff>95250</xdr:colOff>
      <xdr:row>22</xdr:row>
      <xdr:rowOff>9525</xdr:rowOff>
    </xdr:from>
    <xdr:to>
      <xdr:col>4</xdr:col>
      <xdr:colOff>57150</xdr:colOff>
      <xdr:row>25</xdr:row>
      <xdr:rowOff>19050</xdr:rowOff>
    </xdr:to>
    <xdr:sp macro="" textlink="">
      <xdr:nvSpPr>
        <xdr:cNvPr id="23851" name="Text Box 299"/>
        <xdr:cNvSpPr txBox="1">
          <a:spLocks noChangeArrowheads="1"/>
        </xdr:cNvSpPr>
      </xdr:nvSpPr>
      <xdr:spPr bwMode="auto">
        <a:xfrm>
          <a:off x="95250" y="3200400"/>
          <a:ext cx="10668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企業情報一覧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照会</a:t>
          </a:r>
        </a:p>
      </xdr:txBody>
    </xdr:sp>
    <xdr:clientData/>
  </xdr:twoCellAnchor>
  <xdr:twoCellAnchor>
    <xdr:from>
      <xdr:col>7</xdr:col>
      <xdr:colOff>0</xdr:colOff>
      <xdr:row>35</xdr:row>
      <xdr:rowOff>47625</xdr:rowOff>
    </xdr:from>
    <xdr:to>
      <xdr:col>12</xdr:col>
      <xdr:colOff>0</xdr:colOff>
      <xdr:row>35</xdr:row>
      <xdr:rowOff>47625</xdr:rowOff>
    </xdr:to>
    <xdr:cxnSp macro="">
      <xdr:nvCxnSpPr>
        <xdr:cNvPr id="23938" name="AutoShape 302"/>
        <xdr:cNvCxnSpPr>
          <a:cxnSpLocks noChangeShapeType="1"/>
        </xdr:cNvCxnSpPr>
      </xdr:nvCxnSpPr>
      <xdr:spPr bwMode="auto">
        <a:xfrm>
          <a:off x="1933575" y="5095875"/>
          <a:ext cx="13811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7</xdr:col>
      <xdr:colOff>0</xdr:colOff>
      <xdr:row>37</xdr:row>
      <xdr:rowOff>47625</xdr:rowOff>
    </xdr:from>
    <xdr:to>
      <xdr:col>12</xdr:col>
      <xdr:colOff>0</xdr:colOff>
      <xdr:row>37</xdr:row>
      <xdr:rowOff>47625</xdr:rowOff>
    </xdr:to>
    <xdr:cxnSp macro="">
      <xdr:nvCxnSpPr>
        <xdr:cNvPr id="23939" name="AutoShape 303"/>
        <xdr:cNvCxnSpPr>
          <a:cxnSpLocks noChangeShapeType="1"/>
        </xdr:cNvCxnSpPr>
      </xdr:nvCxnSpPr>
      <xdr:spPr bwMode="auto">
        <a:xfrm rot="10800000">
          <a:off x="1933575" y="5381625"/>
          <a:ext cx="13811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0</xdr:col>
      <xdr:colOff>180975</xdr:colOff>
      <xdr:row>6</xdr:row>
      <xdr:rowOff>123825</xdr:rowOff>
    </xdr:from>
    <xdr:to>
      <xdr:col>22</xdr:col>
      <xdr:colOff>161925</xdr:colOff>
      <xdr:row>9</xdr:row>
      <xdr:rowOff>104775</xdr:rowOff>
    </xdr:to>
    <xdr:sp macro="" textlink="">
      <xdr:nvSpPr>
        <xdr:cNvPr id="23871" name="Rectangle 319"/>
        <xdr:cNvSpPr>
          <a:spLocks noChangeArrowheads="1"/>
        </xdr:cNvSpPr>
      </xdr:nvSpPr>
      <xdr:spPr bwMode="auto">
        <a:xfrm>
          <a:off x="180975" y="1028700"/>
          <a:ext cx="6057900" cy="4095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・画面遷移図は機能単位にシートを分けて作成する。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・サブウィンドウへの遷移がある場合の記述例は「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2. 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顧客情報管理</a:t>
          </a:r>
          <a:r>
            <a:rPr lang="en-US" altLang="ja-JP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(11AB)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」シートを参照する。</a:t>
          </a:r>
        </a:p>
      </xdr:txBody>
    </xdr:sp>
    <xdr:clientData/>
  </xdr:twoCellAnchor>
  <xdr:twoCellAnchor>
    <xdr:from>
      <xdr:col>16</xdr:col>
      <xdr:colOff>0</xdr:colOff>
      <xdr:row>55</xdr:row>
      <xdr:rowOff>0</xdr:rowOff>
    </xdr:from>
    <xdr:to>
      <xdr:col>33</xdr:col>
      <xdr:colOff>200025</xdr:colOff>
      <xdr:row>70</xdr:row>
      <xdr:rowOff>9524</xdr:rowOff>
    </xdr:to>
    <xdr:grpSp>
      <xdr:nvGrpSpPr>
        <xdr:cNvPr id="127" name="グループ化 126"/>
        <xdr:cNvGrpSpPr/>
      </xdr:nvGrpSpPr>
      <xdr:grpSpPr>
        <a:xfrm>
          <a:off x="4419600" y="7905750"/>
          <a:ext cx="4895850" cy="2152649"/>
          <a:chOff x="4143375" y="7905750"/>
          <a:chExt cx="4895850" cy="2152649"/>
        </a:xfrm>
      </xdr:grpSpPr>
      <xdr:sp macro="" textlink="">
        <xdr:nvSpPr>
          <xdr:cNvPr id="128" name="Rectangle 131"/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29" name="Rectangle 133"/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130" name="Text Box 134"/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131" name="グループ化 130"/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41" name="Line 137"/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142" name="Text Box 138"/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32" name="Text Box 139"/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33" name="Text Box 141"/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34" name="Oval 297"/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5" name="Text Box 298"/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36" name="AutoShape 304"/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37" name="Rectangle 305"/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38" name="Text Box 311"/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39" name="Rectangle 316"/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40" name="Text Box 317"/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oneCellAnchor>
    <xdr:from>
      <xdr:col>7</xdr:col>
      <xdr:colOff>95250</xdr:colOff>
      <xdr:row>21</xdr:row>
      <xdr:rowOff>38100</xdr:rowOff>
    </xdr:from>
    <xdr:ext cx="5473999" cy="1871540"/>
    <xdr:sp macro="" textlink="">
      <xdr:nvSpPr>
        <xdr:cNvPr id="79" name="正方形/長方形 78"/>
        <xdr:cNvSpPr/>
      </xdr:nvSpPr>
      <xdr:spPr>
        <a:xfrm>
          <a:off x="2028825" y="30861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47625</xdr:colOff>
      <xdr:row>55</xdr:row>
      <xdr:rowOff>28575</xdr:rowOff>
    </xdr:from>
    <xdr:ext cx="5473999" cy="1871540"/>
    <xdr:sp macro="" textlink="">
      <xdr:nvSpPr>
        <xdr:cNvPr id="80" name="正方形/長方形 79"/>
        <xdr:cNvSpPr/>
      </xdr:nvSpPr>
      <xdr:spPr>
        <a:xfrm>
          <a:off x="1704975" y="79343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21</xdr:row>
      <xdr:rowOff>85725</xdr:rowOff>
    </xdr:from>
    <xdr:to>
      <xdr:col>21</xdr:col>
      <xdr:colOff>266700</xdr:colOff>
      <xdr:row>30</xdr:row>
      <xdr:rowOff>0</xdr:rowOff>
    </xdr:to>
    <xdr:sp macro="" textlink="">
      <xdr:nvSpPr>
        <xdr:cNvPr id="26743" name="AutoShape 94"/>
        <xdr:cNvSpPr>
          <a:spLocks noChangeArrowheads="1"/>
        </xdr:cNvSpPr>
      </xdr:nvSpPr>
      <xdr:spPr bwMode="auto">
        <a:xfrm>
          <a:off x="2838450" y="2990850"/>
          <a:ext cx="3228975" cy="1200150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76200</xdr:colOff>
      <xdr:row>9</xdr:row>
      <xdr:rowOff>66675</xdr:rowOff>
    </xdr:from>
    <xdr:to>
      <xdr:col>34</xdr:col>
      <xdr:colOff>123825</xdr:colOff>
      <xdr:row>19</xdr:row>
      <xdr:rowOff>95250</xdr:rowOff>
    </xdr:to>
    <xdr:sp macro="" textlink="">
      <xdr:nvSpPr>
        <xdr:cNvPr id="26744" name="AutoShape 1"/>
        <xdr:cNvSpPr>
          <a:spLocks noChangeArrowheads="1"/>
        </xdr:cNvSpPr>
      </xdr:nvSpPr>
      <xdr:spPr bwMode="auto">
        <a:xfrm>
          <a:off x="2838450" y="1257300"/>
          <a:ext cx="6677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19</xdr:col>
      <xdr:colOff>171450</xdr:colOff>
      <xdr:row>8</xdr:row>
      <xdr:rowOff>28575</xdr:rowOff>
    </xdr:from>
    <xdr:to>
      <xdr:col>25</xdr:col>
      <xdr:colOff>0</xdr:colOff>
      <xdr:row>9</xdr:row>
      <xdr:rowOff>95250</xdr:rowOff>
    </xdr:to>
    <xdr:sp macro="" textlink="">
      <xdr:nvSpPr>
        <xdr:cNvPr id="26681" name="Rectangle 57"/>
        <xdr:cNvSpPr>
          <a:spLocks noChangeArrowheads="1"/>
        </xdr:cNvSpPr>
      </xdr:nvSpPr>
      <xdr:spPr bwMode="auto">
        <a:xfrm>
          <a:off x="5419725" y="10763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SW11AB02/顧客情報登録</a:t>
          </a:r>
        </a:p>
      </xdr:txBody>
    </xdr:sp>
    <xdr:clientData/>
  </xdr:twoCellAnchor>
  <xdr:twoCellAnchor>
    <xdr:from>
      <xdr:col>16</xdr:col>
      <xdr:colOff>47625</xdr:colOff>
      <xdr:row>12</xdr:row>
      <xdr:rowOff>85726</xdr:rowOff>
    </xdr:from>
    <xdr:to>
      <xdr:col>19</xdr:col>
      <xdr:colOff>123825</xdr:colOff>
      <xdr:row>14</xdr:row>
      <xdr:rowOff>21432</xdr:rowOff>
    </xdr:to>
    <xdr:sp macro="" textlink="">
      <xdr:nvSpPr>
        <xdr:cNvPr id="26682" name="Text Box 58"/>
        <xdr:cNvSpPr txBox="1">
          <a:spLocks noChangeArrowheads="1"/>
        </xdr:cNvSpPr>
      </xdr:nvSpPr>
      <xdr:spPr bwMode="auto">
        <a:xfrm>
          <a:off x="4467225" y="1704976"/>
          <a:ext cx="904875" cy="2214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確認</a:t>
          </a:r>
        </a:p>
      </xdr:txBody>
    </xdr:sp>
    <xdr:clientData/>
  </xdr:twoCellAnchor>
  <xdr:twoCellAnchor>
    <xdr:from>
      <xdr:col>19</xdr:col>
      <xdr:colOff>66675</xdr:colOff>
      <xdr:row>16</xdr:row>
      <xdr:rowOff>9525</xdr:rowOff>
    </xdr:from>
    <xdr:to>
      <xdr:col>22</xdr:col>
      <xdr:colOff>0</xdr:colOff>
      <xdr:row>18</xdr:row>
      <xdr:rowOff>38100</xdr:rowOff>
    </xdr:to>
    <xdr:sp macro="" textlink="">
      <xdr:nvSpPr>
        <xdr:cNvPr id="26683" name="Text Box 59"/>
        <xdr:cNvSpPr txBox="1">
          <a:spLocks noChangeArrowheads="1"/>
        </xdr:cNvSpPr>
      </xdr:nvSpPr>
      <xdr:spPr bwMode="auto">
        <a:xfrm>
          <a:off x="5314950" y="2200275"/>
          <a:ext cx="7620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12</xdr:col>
      <xdr:colOff>0</xdr:colOff>
      <xdr:row>12</xdr:row>
      <xdr:rowOff>123825</xdr:rowOff>
    </xdr:from>
    <xdr:to>
      <xdr:col>16</xdr:col>
      <xdr:colOff>0</xdr:colOff>
      <xdr:row>16</xdr:row>
      <xdr:rowOff>123825</xdr:rowOff>
    </xdr:to>
    <xdr:sp macro="" textlink="">
      <xdr:nvSpPr>
        <xdr:cNvPr id="26684" name="Rectangle 60"/>
        <xdr:cNvSpPr>
          <a:spLocks noChangeArrowheads="1"/>
        </xdr:cNvSpPr>
      </xdr:nvSpPr>
      <xdr:spPr bwMode="auto">
        <a:xfrm>
          <a:off x="3314700" y="17430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顧客情報登録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【W11AB0201】</a:t>
          </a:r>
        </a:p>
      </xdr:txBody>
    </xdr:sp>
    <xdr:clientData/>
  </xdr:twoCellAnchor>
  <xdr:twoCellAnchor>
    <xdr:from>
      <xdr:col>16</xdr:col>
      <xdr:colOff>0</xdr:colOff>
      <xdr:row>15</xdr:row>
      <xdr:rowOff>123825</xdr:rowOff>
    </xdr:from>
    <xdr:to>
      <xdr:col>21</xdr:col>
      <xdr:colOff>0</xdr:colOff>
      <xdr:row>15</xdr:row>
      <xdr:rowOff>123825</xdr:rowOff>
    </xdr:to>
    <xdr:cxnSp macro="">
      <xdr:nvCxnSpPr>
        <xdr:cNvPr id="26749" name="AutoShape 61"/>
        <xdr:cNvCxnSpPr>
          <a:cxnSpLocks noChangeShapeType="1"/>
        </xdr:cNvCxnSpPr>
      </xdr:nvCxnSpPr>
      <xdr:spPr bwMode="auto">
        <a:xfrm rot="10800000">
          <a:off x="4419600" y="2171700"/>
          <a:ext cx="13811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16</xdr:col>
      <xdr:colOff>0</xdr:colOff>
      <xdr:row>13</xdr:row>
      <xdr:rowOff>123825</xdr:rowOff>
    </xdr:from>
    <xdr:to>
      <xdr:col>21</xdr:col>
      <xdr:colOff>0</xdr:colOff>
      <xdr:row>13</xdr:row>
      <xdr:rowOff>123825</xdr:rowOff>
    </xdr:to>
    <xdr:cxnSp macro="">
      <xdr:nvCxnSpPr>
        <xdr:cNvPr id="26750" name="AutoShape 62"/>
        <xdr:cNvCxnSpPr>
          <a:cxnSpLocks noChangeShapeType="1"/>
        </xdr:cNvCxnSpPr>
      </xdr:nvCxnSpPr>
      <xdr:spPr bwMode="auto">
        <a:xfrm>
          <a:off x="4419600" y="1885950"/>
          <a:ext cx="13811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25</xdr:col>
      <xdr:colOff>38100</xdr:colOff>
      <xdr:row>12</xdr:row>
      <xdr:rowOff>76200</xdr:rowOff>
    </xdr:from>
    <xdr:to>
      <xdr:col>28</xdr:col>
      <xdr:colOff>200025</xdr:colOff>
      <xdr:row>14</xdr:row>
      <xdr:rowOff>19050</xdr:rowOff>
    </xdr:to>
    <xdr:sp macro="" textlink="">
      <xdr:nvSpPr>
        <xdr:cNvPr id="26688" name="Text Box 64"/>
        <xdr:cNvSpPr txBox="1">
          <a:spLocks noChangeArrowheads="1"/>
        </xdr:cNvSpPr>
      </xdr:nvSpPr>
      <xdr:spPr bwMode="auto">
        <a:xfrm>
          <a:off x="6943725" y="1695450"/>
          <a:ext cx="9906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確定</a:t>
          </a:r>
        </a:p>
      </xdr:txBody>
    </xdr:sp>
    <xdr:clientData/>
  </xdr:twoCellAnchor>
  <xdr:twoCellAnchor>
    <xdr:from>
      <xdr:col>21</xdr:col>
      <xdr:colOff>0</xdr:colOff>
      <xdr:row>12</xdr:row>
      <xdr:rowOff>123825</xdr:rowOff>
    </xdr:from>
    <xdr:to>
      <xdr:col>25</xdr:col>
      <xdr:colOff>0</xdr:colOff>
      <xdr:row>16</xdr:row>
      <xdr:rowOff>123825</xdr:rowOff>
    </xdr:to>
    <xdr:sp macro="" textlink="">
      <xdr:nvSpPr>
        <xdr:cNvPr id="26690" name="Rectangle 66"/>
        <xdr:cNvSpPr>
          <a:spLocks noChangeArrowheads="1"/>
        </xdr:cNvSpPr>
      </xdr:nvSpPr>
      <xdr:spPr bwMode="auto">
        <a:xfrm>
          <a:off x="5800725" y="17430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顧客情報登録確認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【W11AB0202】</a:t>
          </a:r>
        </a:p>
      </xdr:txBody>
    </xdr:sp>
    <xdr:clientData/>
  </xdr:twoCellAnchor>
  <xdr:twoCellAnchor>
    <xdr:from>
      <xdr:col>25</xdr:col>
      <xdr:colOff>0</xdr:colOff>
      <xdr:row>13</xdr:row>
      <xdr:rowOff>123825</xdr:rowOff>
    </xdr:from>
    <xdr:to>
      <xdr:col>30</xdr:col>
      <xdr:colOff>0</xdr:colOff>
      <xdr:row>13</xdr:row>
      <xdr:rowOff>123825</xdr:rowOff>
    </xdr:to>
    <xdr:cxnSp macro="">
      <xdr:nvCxnSpPr>
        <xdr:cNvPr id="26755" name="AutoShape 67"/>
        <xdr:cNvCxnSpPr>
          <a:cxnSpLocks noChangeShapeType="1"/>
        </xdr:cNvCxnSpPr>
      </xdr:nvCxnSpPr>
      <xdr:spPr bwMode="auto">
        <a:xfrm>
          <a:off x="6905625" y="1885950"/>
          <a:ext cx="13811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30</xdr:col>
      <xdr:colOff>0</xdr:colOff>
      <xdr:row>12</xdr:row>
      <xdr:rowOff>123825</xdr:rowOff>
    </xdr:from>
    <xdr:to>
      <xdr:col>34</xdr:col>
      <xdr:colOff>0</xdr:colOff>
      <xdr:row>16</xdr:row>
      <xdr:rowOff>123825</xdr:rowOff>
    </xdr:to>
    <xdr:sp macro="" textlink="">
      <xdr:nvSpPr>
        <xdr:cNvPr id="26693" name="Rectangle 69"/>
        <xdr:cNvSpPr>
          <a:spLocks noChangeArrowheads="1"/>
        </xdr:cNvSpPr>
      </xdr:nvSpPr>
      <xdr:spPr bwMode="auto">
        <a:xfrm>
          <a:off x="8286750" y="17430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顧客情報登録完了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【W11AB0203】</a:t>
          </a:r>
        </a:p>
      </xdr:txBody>
    </xdr:sp>
    <xdr:clientData/>
  </xdr:twoCellAnchor>
  <xdr:twoCellAnchor>
    <xdr:from>
      <xdr:col>31</xdr:col>
      <xdr:colOff>219075</xdr:colOff>
      <xdr:row>16</xdr:row>
      <xdr:rowOff>133350</xdr:rowOff>
    </xdr:from>
    <xdr:to>
      <xdr:col>34</xdr:col>
      <xdr:colOff>200025</xdr:colOff>
      <xdr:row>19</xdr:row>
      <xdr:rowOff>66675</xdr:rowOff>
    </xdr:to>
    <xdr:sp macro="" textlink="">
      <xdr:nvSpPr>
        <xdr:cNvPr id="26694" name="Text Box 70"/>
        <xdr:cNvSpPr txBox="1">
          <a:spLocks noChangeArrowheads="1"/>
        </xdr:cNvSpPr>
      </xdr:nvSpPr>
      <xdr:spPr bwMode="auto">
        <a:xfrm>
          <a:off x="8782050" y="2324100"/>
          <a:ext cx="8096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一覧照会へ</a:t>
          </a:r>
        </a:p>
      </xdr:txBody>
    </xdr:sp>
    <xdr:clientData/>
  </xdr:twoCellAnchor>
  <xdr:twoCellAnchor>
    <xdr:from>
      <xdr:col>1</xdr:col>
      <xdr:colOff>247650</xdr:colOff>
      <xdr:row>14</xdr:row>
      <xdr:rowOff>123825</xdr:rowOff>
    </xdr:from>
    <xdr:to>
      <xdr:col>12</xdr:col>
      <xdr:colOff>0</xdr:colOff>
      <xdr:row>14</xdr:row>
      <xdr:rowOff>123825</xdr:rowOff>
    </xdr:to>
    <xdr:cxnSp macro="">
      <xdr:nvCxnSpPr>
        <xdr:cNvPr id="26759" name="AutoShape 73"/>
        <xdr:cNvCxnSpPr>
          <a:cxnSpLocks noChangeShapeType="1"/>
          <a:stCxn id="26761" idx="6"/>
          <a:endCxn id="26684" idx="1"/>
        </xdr:cNvCxnSpPr>
      </xdr:nvCxnSpPr>
      <xdr:spPr bwMode="auto">
        <a:xfrm>
          <a:off x="523875" y="2028825"/>
          <a:ext cx="27908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2</xdr:col>
      <xdr:colOff>38100</xdr:colOff>
      <xdr:row>13</xdr:row>
      <xdr:rowOff>76201</xdr:rowOff>
    </xdr:from>
    <xdr:to>
      <xdr:col>7</xdr:col>
      <xdr:colOff>0</xdr:colOff>
      <xdr:row>15</xdr:row>
      <xdr:rowOff>11907</xdr:rowOff>
    </xdr:to>
    <xdr:sp macro="" textlink="">
      <xdr:nvSpPr>
        <xdr:cNvPr id="26698" name="Text Box 74"/>
        <xdr:cNvSpPr txBox="1">
          <a:spLocks noChangeArrowheads="1"/>
        </xdr:cNvSpPr>
      </xdr:nvSpPr>
      <xdr:spPr bwMode="auto">
        <a:xfrm>
          <a:off x="590550" y="1838326"/>
          <a:ext cx="1343025" cy="2214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顧客情報登録</a:t>
          </a:r>
        </a:p>
      </xdr:txBody>
    </xdr:sp>
    <xdr:clientData/>
  </xdr:twoCellAnchor>
  <xdr:twoCellAnchor>
    <xdr:from>
      <xdr:col>1</xdr:col>
      <xdr:colOff>133350</xdr:colOff>
      <xdr:row>14</xdr:row>
      <xdr:rowOff>66675</xdr:rowOff>
    </xdr:from>
    <xdr:to>
      <xdr:col>1</xdr:col>
      <xdr:colOff>247650</xdr:colOff>
      <xdr:row>15</xdr:row>
      <xdr:rowOff>38100</xdr:rowOff>
    </xdr:to>
    <xdr:sp macro="" textlink="">
      <xdr:nvSpPr>
        <xdr:cNvPr id="26761" name="Oval 75"/>
        <xdr:cNvSpPr>
          <a:spLocks noChangeArrowheads="1"/>
        </xdr:cNvSpPr>
      </xdr:nvSpPr>
      <xdr:spPr bwMode="auto">
        <a:xfrm>
          <a:off x="409575" y="1971675"/>
          <a:ext cx="114300" cy="114300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0</xdr:colOff>
      <xdr:row>24</xdr:row>
      <xdr:rowOff>0</xdr:rowOff>
    </xdr:from>
    <xdr:to>
      <xdr:col>16</xdr:col>
      <xdr:colOff>0</xdr:colOff>
      <xdr:row>28</xdr:row>
      <xdr:rowOff>0</xdr:rowOff>
    </xdr:to>
    <xdr:sp macro="" textlink="">
      <xdr:nvSpPr>
        <xdr:cNvPr id="26715" name="Rectangle 91"/>
        <xdr:cNvSpPr>
          <a:spLocks noChangeArrowheads="1"/>
        </xdr:cNvSpPr>
      </xdr:nvSpPr>
      <xdr:spPr bwMode="auto">
        <a:xfrm>
          <a:off x="3314700" y="3333750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住所情報検索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【W91AA0101】</a:t>
          </a:r>
        </a:p>
      </xdr:txBody>
    </xdr:sp>
    <xdr:clientData/>
  </xdr:twoCellAnchor>
  <xdr:twoCellAnchor>
    <xdr:from>
      <xdr:col>13</xdr:col>
      <xdr:colOff>66675</xdr:colOff>
      <xdr:row>16</xdr:row>
      <xdr:rowOff>133350</xdr:rowOff>
    </xdr:from>
    <xdr:to>
      <xdr:col>13</xdr:col>
      <xdr:colOff>66675</xdr:colOff>
      <xdr:row>24</xdr:row>
      <xdr:rowOff>0</xdr:rowOff>
    </xdr:to>
    <xdr:sp macro="" textlink="">
      <xdr:nvSpPr>
        <xdr:cNvPr id="26763" name="Line 92"/>
        <xdr:cNvSpPr>
          <a:spLocks noChangeShapeType="1"/>
        </xdr:cNvSpPr>
      </xdr:nvSpPr>
      <xdr:spPr bwMode="auto">
        <a:xfrm>
          <a:off x="3657600" y="2324100"/>
          <a:ext cx="0" cy="1009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219075</xdr:colOff>
      <xdr:row>16</xdr:row>
      <xdr:rowOff>123825</xdr:rowOff>
    </xdr:from>
    <xdr:to>
      <xdr:col>14</xdr:col>
      <xdr:colOff>219075</xdr:colOff>
      <xdr:row>23</xdr:row>
      <xdr:rowOff>133350</xdr:rowOff>
    </xdr:to>
    <xdr:sp macro="" textlink="">
      <xdr:nvSpPr>
        <xdr:cNvPr id="26764" name="Line 93"/>
        <xdr:cNvSpPr>
          <a:spLocks noChangeShapeType="1"/>
        </xdr:cNvSpPr>
      </xdr:nvSpPr>
      <xdr:spPr bwMode="auto">
        <a:xfrm flipV="1">
          <a:off x="4086225" y="2314575"/>
          <a:ext cx="0" cy="1009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0</xdr:colOff>
      <xdr:row>20</xdr:row>
      <xdr:rowOff>19050</xdr:rowOff>
    </xdr:from>
    <xdr:to>
      <xdr:col>21</xdr:col>
      <xdr:colOff>28575</xdr:colOff>
      <xdr:row>21</xdr:row>
      <xdr:rowOff>85725</xdr:rowOff>
    </xdr:to>
    <xdr:sp macro="" textlink="">
      <xdr:nvSpPr>
        <xdr:cNvPr id="26719" name="Rectangle 95"/>
        <xdr:cNvSpPr>
          <a:spLocks noChangeArrowheads="1"/>
        </xdr:cNvSpPr>
      </xdr:nvSpPr>
      <xdr:spPr bwMode="auto">
        <a:xfrm>
          <a:off x="4143375" y="2781300"/>
          <a:ext cx="16859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SW91AA01/住所情報検索</a:t>
          </a:r>
        </a:p>
      </xdr:txBody>
    </xdr:sp>
    <xdr:clientData/>
  </xdr:twoCellAnchor>
  <xdr:twoCellAnchor>
    <xdr:from>
      <xdr:col>10</xdr:col>
      <xdr:colOff>209550</xdr:colOff>
      <xdr:row>17</xdr:row>
      <xdr:rowOff>19050</xdr:rowOff>
    </xdr:from>
    <xdr:to>
      <xdr:col>14</xdr:col>
      <xdr:colOff>9525</xdr:colOff>
      <xdr:row>19</xdr:row>
      <xdr:rowOff>28575</xdr:rowOff>
    </xdr:to>
    <xdr:sp macro="" textlink="">
      <xdr:nvSpPr>
        <xdr:cNvPr id="26720" name="Text Box 96"/>
        <xdr:cNvSpPr txBox="1">
          <a:spLocks noChangeArrowheads="1"/>
        </xdr:cNvSpPr>
      </xdr:nvSpPr>
      <xdr:spPr bwMode="auto">
        <a:xfrm>
          <a:off x="2971800" y="2352675"/>
          <a:ext cx="9048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住所検索</a:t>
          </a:r>
        </a:p>
      </xdr:txBody>
    </xdr:sp>
    <xdr:clientData/>
  </xdr:twoCellAnchor>
  <xdr:twoCellAnchor>
    <xdr:from>
      <xdr:col>15</xdr:col>
      <xdr:colOff>28575</xdr:colOff>
      <xdr:row>17</xdr:row>
      <xdr:rowOff>38100</xdr:rowOff>
    </xdr:from>
    <xdr:to>
      <xdr:col>18</xdr:col>
      <xdr:colOff>104775</xdr:colOff>
      <xdr:row>19</xdr:row>
      <xdr:rowOff>47625</xdr:rowOff>
    </xdr:to>
    <xdr:sp macro="" textlink="">
      <xdr:nvSpPr>
        <xdr:cNvPr id="26721" name="Text Box 97"/>
        <xdr:cNvSpPr txBox="1">
          <a:spLocks noChangeArrowheads="1"/>
        </xdr:cNvSpPr>
      </xdr:nvSpPr>
      <xdr:spPr bwMode="auto">
        <a:xfrm>
          <a:off x="4171950" y="2371725"/>
          <a:ext cx="9048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閉じる、選択</a:t>
          </a:r>
        </a:p>
      </xdr:txBody>
    </xdr:sp>
    <xdr:clientData/>
  </xdr:twoCellAnchor>
  <xdr:twoCellAnchor>
    <xdr:from>
      <xdr:col>0</xdr:col>
      <xdr:colOff>180975</xdr:colOff>
      <xdr:row>3</xdr:row>
      <xdr:rowOff>85725</xdr:rowOff>
    </xdr:from>
    <xdr:to>
      <xdr:col>11</xdr:col>
      <xdr:colOff>161925</xdr:colOff>
      <xdr:row>5</xdr:row>
      <xdr:rowOff>114300</xdr:rowOff>
    </xdr:to>
    <xdr:sp macro="" textlink="">
      <xdr:nvSpPr>
        <xdr:cNvPr id="43" name="Text Box 58"/>
        <xdr:cNvSpPr txBox="1">
          <a:spLocks noChangeArrowheads="1"/>
        </xdr:cNvSpPr>
      </xdr:nvSpPr>
      <xdr:spPr bwMode="auto">
        <a:xfrm>
          <a:off x="180975" y="542925"/>
          <a:ext cx="3019425" cy="3333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ctr" upright="1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サブウィンドウへの遷移サンプル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</a:t>
          </a:r>
          <a:endParaRPr lang="ja-JP" altLang="en-US" sz="11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170502</xdr:colOff>
      <xdr:row>40</xdr:row>
      <xdr:rowOff>43655</xdr:rowOff>
    </xdr:from>
    <xdr:to>
      <xdr:col>19</xdr:col>
      <xdr:colOff>48193</xdr:colOff>
      <xdr:row>43</xdr:row>
      <xdr:rowOff>6421</xdr:rowOff>
    </xdr:to>
    <xdr:sp macro="" textlink="">
      <xdr:nvSpPr>
        <xdr:cNvPr id="135" name="Rectangle 131"/>
        <xdr:cNvSpPr>
          <a:spLocks noChangeArrowheads="1"/>
        </xdr:cNvSpPr>
      </xdr:nvSpPr>
      <xdr:spPr bwMode="auto">
        <a:xfrm>
          <a:off x="4590102" y="5825330"/>
          <a:ext cx="706366" cy="39139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45720" rIns="36000" bIns="4572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AAA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【BBB】</a:t>
          </a:r>
        </a:p>
      </xdr:txBody>
    </xdr:sp>
    <xdr:clientData/>
  </xdr:twoCellAnchor>
  <xdr:twoCellAnchor>
    <xdr:from>
      <xdr:col>16</xdr:col>
      <xdr:colOff>0</xdr:colOff>
      <xdr:row>34</xdr:row>
      <xdr:rowOff>0</xdr:rowOff>
    </xdr:from>
    <xdr:to>
      <xdr:col>33</xdr:col>
      <xdr:colOff>200025</xdr:colOff>
      <xdr:row>49</xdr:row>
      <xdr:rowOff>9524</xdr:rowOff>
    </xdr:to>
    <xdr:sp macro="" textlink="">
      <xdr:nvSpPr>
        <xdr:cNvPr id="136" name="Rectangle 133"/>
        <xdr:cNvSpPr>
          <a:spLocks noChangeArrowheads="1"/>
        </xdr:cNvSpPr>
      </xdr:nvSpPr>
      <xdr:spPr bwMode="auto">
        <a:xfrm>
          <a:off x="4419600" y="4924425"/>
          <a:ext cx="4895850" cy="21526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</xdr:sp>
    <xdr:clientData/>
  </xdr:twoCellAnchor>
  <xdr:twoCellAnchor>
    <xdr:from>
      <xdr:col>16</xdr:col>
      <xdr:colOff>64953</xdr:colOff>
      <xdr:row>34</xdr:row>
      <xdr:rowOff>122309</xdr:rowOff>
    </xdr:from>
    <xdr:to>
      <xdr:col>18</xdr:col>
      <xdr:colOff>162035</xdr:colOff>
      <xdr:row>36</xdr:row>
      <xdr:rowOff>48562</xdr:rowOff>
    </xdr:to>
    <xdr:sp macro="" textlink="">
      <xdr:nvSpPr>
        <xdr:cNvPr id="137" name="Text Box 134"/>
        <xdr:cNvSpPr txBox="1">
          <a:spLocks noChangeArrowheads="1"/>
        </xdr:cNvSpPr>
      </xdr:nvSpPr>
      <xdr:spPr bwMode="auto">
        <a:xfrm>
          <a:off x="4484553" y="5046734"/>
          <a:ext cx="649532" cy="212003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000" tIns="8890" rIns="36000" bIns="889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【凡例】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233892</xdr:colOff>
      <xdr:row>36</xdr:row>
      <xdr:rowOff>81034</xdr:rowOff>
    </xdr:from>
    <xdr:to>
      <xdr:col>27</xdr:col>
      <xdr:colOff>257902</xdr:colOff>
      <xdr:row>37</xdr:row>
      <xdr:rowOff>109392</xdr:rowOff>
    </xdr:to>
    <xdr:grpSp>
      <xdr:nvGrpSpPr>
        <xdr:cNvPr id="138" name="グループ化 137"/>
        <xdr:cNvGrpSpPr/>
      </xdr:nvGrpSpPr>
      <xdr:grpSpPr>
        <a:xfrm>
          <a:off x="7139517" y="5291209"/>
          <a:ext cx="576460" cy="171233"/>
          <a:chOff x="4124325" y="10129794"/>
          <a:chExt cx="676275" cy="200025"/>
        </a:xfrm>
      </xdr:grpSpPr>
      <xdr:sp macro="" textlink="">
        <xdr:nvSpPr>
          <xdr:cNvPr id="139" name="Line 137"/>
          <xdr:cNvSpPr>
            <a:spLocks noChangeShapeType="1"/>
          </xdr:cNvSpPr>
        </xdr:nvSpPr>
        <xdr:spPr bwMode="auto">
          <a:xfrm flipV="1">
            <a:off x="4124325" y="10325100"/>
            <a:ext cx="67627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</xdr:spPr>
      </xdr:sp>
      <xdr:sp macro="" textlink="">
        <xdr:nvSpPr>
          <xdr:cNvPr id="140" name="Text Box 138"/>
          <xdr:cNvSpPr txBox="1">
            <a:spLocks noChangeArrowheads="1"/>
          </xdr:cNvSpPr>
        </xdr:nvSpPr>
        <xdr:spPr bwMode="auto">
          <a:xfrm>
            <a:off x="4219576" y="10129794"/>
            <a:ext cx="409575" cy="20002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</a:t>
            </a:r>
          </a:p>
        </xdr:txBody>
      </xdr:sp>
    </xdr:grpSp>
    <xdr:clientData/>
  </xdr:twoCellAnchor>
  <xdr:twoCellAnchor>
    <xdr:from>
      <xdr:col>19</xdr:col>
      <xdr:colOff>121265</xdr:colOff>
      <xdr:row>39</xdr:row>
      <xdr:rowOff>38101</xdr:rowOff>
    </xdr:from>
    <xdr:to>
      <xdr:col>24</xdr:col>
      <xdr:colOff>195738</xdr:colOff>
      <xdr:row>44</xdr:row>
      <xdr:rowOff>26626</xdr:rowOff>
    </xdr:to>
    <xdr:sp macro="" textlink="">
      <xdr:nvSpPr>
        <xdr:cNvPr id="141" name="Text Box 139"/>
        <xdr:cNvSpPr txBox="1">
          <a:spLocks noChangeArrowheads="1"/>
        </xdr:cNvSpPr>
      </xdr:nvSpPr>
      <xdr:spPr bwMode="auto">
        <a:xfrm>
          <a:off x="5369540" y="5676901"/>
          <a:ext cx="1455598" cy="70290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000" tIns="8890" rIns="36000" bIns="889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表示画面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(メインウィンドウ)を表す。</a:t>
          </a:r>
          <a:endParaRPr lang="ja-JP" altLang="en-US" sz="9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AAA：画面名称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BBB：画面ID</a:t>
          </a:r>
          <a:endParaRPr lang="ja-JP" altLang="en-US" sz="9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 sz="9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29</xdr:col>
      <xdr:colOff>127648</xdr:colOff>
      <xdr:row>36</xdr:row>
      <xdr:rowOff>101455</xdr:rowOff>
    </xdr:from>
    <xdr:to>
      <xdr:col>33</xdr:col>
      <xdr:colOff>183787</xdr:colOff>
      <xdr:row>39</xdr:row>
      <xdr:rowOff>23451</xdr:rowOff>
    </xdr:to>
    <xdr:sp macro="" textlink="">
      <xdr:nvSpPr>
        <xdr:cNvPr id="142" name="Text Box 141"/>
        <xdr:cNvSpPr txBox="1">
          <a:spLocks noChangeArrowheads="1"/>
        </xdr:cNvSpPr>
      </xdr:nvSpPr>
      <xdr:spPr bwMode="auto">
        <a:xfrm>
          <a:off x="8138173" y="5311630"/>
          <a:ext cx="1161039" cy="350621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000" tIns="8890" rIns="36000" bIns="889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画面遷移を表す。</a:t>
          </a:r>
          <a:endParaRPr lang="ja-JP" altLang="en-US" sz="9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CCC：ボタン/リンク名</a:t>
          </a:r>
        </a:p>
      </xdr:txBody>
    </xdr:sp>
    <xdr:clientData/>
  </xdr:twoCellAnchor>
  <xdr:twoCellAnchor>
    <xdr:from>
      <xdr:col>17</xdr:col>
      <xdr:colOff>162209</xdr:colOff>
      <xdr:row>37</xdr:row>
      <xdr:rowOff>15657</xdr:rowOff>
    </xdr:from>
    <xdr:to>
      <xdr:col>18</xdr:col>
      <xdr:colOff>56486</xdr:colOff>
      <xdr:row>38</xdr:row>
      <xdr:rowOff>44015</xdr:rowOff>
    </xdr:to>
    <xdr:sp macro="" textlink="">
      <xdr:nvSpPr>
        <xdr:cNvPr id="143" name="Oval 297"/>
        <xdr:cNvSpPr>
          <a:spLocks noChangeArrowheads="1"/>
        </xdr:cNvSpPr>
      </xdr:nvSpPr>
      <xdr:spPr bwMode="auto">
        <a:xfrm>
          <a:off x="4858034" y="5368707"/>
          <a:ext cx="170502" cy="171233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twoCellAnchor>
    <xdr:from>
      <xdr:col>19</xdr:col>
      <xdr:colOff>121266</xdr:colOff>
      <xdr:row>37</xdr:row>
      <xdr:rowOff>40118</xdr:rowOff>
    </xdr:from>
    <xdr:to>
      <xdr:col>23</xdr:col>
      <xdr:colOff>63737</xdr:colOff>
      <xdr:row>38</xdr:row>
      <xdr:rowOff>76200</xdr:rowOff>
    </xdr:to>
    <xdr:sp macro="" textlink="">
      <xdr:nvSpPr>
        <xdr:cNvPr id="144" name="Text Box 298"/>
        <xdr:cNvSpPr txBox="1">
          <a:spLocks noChangeArrowheads="1"/>
        </xdr:cNvSpPr>
      </xdr:nvSpPr>
      <xdr:spPr bwMode="auto">
        <a:xfrm>
          <a:off x="5369541" y="5393168"/>
          <a:ext cx="1047371" cy="178957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000" tIns="8890" rIns="36000" bIns="889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トップ画面を表す。</a:t>
          </a:r>
        </a:p>
      </xdr:txBody>
    </xdr:sp>
    <xdr:clientData/>
  </xdr:twoCellAnchor>
  <xdr:twoCellAnchor>
    <xdr:from>
      <xdr:col>25</xdr:col>
      <xdr:colOff>39032</xdr:colOff>
      <xdr:row>40</xdr:row>
      <xdr:rowOff>125195</xdr:rowOff>
    </xdr:from>
    <xdr:to>
      <xdr:col>29</xdr:col>
      <xdr:colOff>13980</xdr:colOff>
      <xdr:row>42</xdr:row>
      <xdr:rowOff>141142</xdr:rowOff>
    </xdr:to>
    <xdr:sp macro="" textlink="">
      <xdr:nvSpPr>
        <xdr:cNvPr id="145" name="AutoShape 304"/>
        <xdr:cNvSpPr>
          <a:spLocks noChangeArrowheads="1"/>
        </xdr:cNvSpPr>
      </xdr:nvSpPr>
      <xdr:spPr bwMode="auto">
        <a:xfrm>
          <a:off x="6944657" y="5906870"/>
          <a:ext cx="1079848" cy="301697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</xdr:sp>
    <xdr:clientData/>
  </xdr:twoCellAnchor>
  <xdr:twoCellAnchor>
    <xdr:from>
      <xdr:col>26</xdr:col>
      <xdr:colOff>87573</xdr:colOff>
      <xdr:row>39</xdr:row>
      <xdr:rowOff>99506</xdr:rowOff>
    </xdr:from>
    <xdr:to>
      <xdr:col>27</xdr:col>
      <xdr:colOff>266021</xdr:colOff>
      <xdr:row>40</xdr:row>
      <xdr:rowOff>123825</xdr:rowOff>
    </xdr:to>
    <xdr:sp macro="" textlink="">
      <xdr:nvSpPr>
        <xdr:cNvPr id="146" name="Rectangle 305"/>
        <xdr:cNvSpPr>
          <a:spLocks noChangeArrowheads="1"/>
        </xdr:cNvSpPr>
      </xdr:nvSpPr>
      <xdr:spPr bwMode="auto">
        <a:xfrm>
          <a:off x="7269423" y="5738306"/>
          <a:ext cx="454673" cy="16719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DDD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EEE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29</xdr:col>
      <xdr:colOff>127648</xdr:colOff>
      <xdr:row>40</xdr:row>
      <xdr:rowOff>51809</xdr:rowOff>
    </xdr:from>
    <xdr:to>
      <xdr:col>33</xdr:col>
      <xdr:colOff>159430</xdr:colOff>
      <xdr:row>45</xdr:row>
      <xdr:rowOff>28575</xdr:rowOff>
    </xdr:to>
    <xdr:sp macro="" textlink="">
      <xdr:nvSpPr>
        <xdr:cNvPr id="147" name="Text Box 311"/>
        <xdr:cNvSpPr txBox="1">
          <a:spLocks noChangeArrowheads="1"/>
        </xdr:cNvSpPr>
      </xdr:nvSpPr>
      <xdr:spPr bwMode="auto">
        <a:xfrm>
          <a:off x="8138173" y="5833484"/>
          <a:ext cx="1136682" cy="691141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000" tIns="8890" rIns="36000" bIns="889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画面設計書の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記載範囲。</a:t>
          </a:r>
          <a:endParaRPr lang="ja-JP" altLang="en-US" sz="9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DDD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：画面設計書ID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EEE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：画面設計書名</a:t>
          </a:r>
        </a:p>
      </xdr:txBody>
    </xdr:sp>
    <xdr:clientData/>
  </xdr:twoCellAnchor>
  <xdr:twoCellAnchor>
    <xdr:from>
      <xdr:col>16</xdr:col>
      <xdr:colOff>170502</xdr:colOff>
      <xdr:row>44</xdr:row>
      <xdr:rowOff>18471</xdr:rowOff>
    </xdr:from>
    <xdr:to>
      <xdr:col>19</xdr:col>
      <xdr:colOff>48193</xdr:colOff>
      <xdr:row>46</xdr:row>
      <xdr:rowOff>124112</xdr:rowOff>
    </xdr:to>
    <xdr:sp macro="" textlink="">
      <xdr:nvSpPr>
        <xdr:cNvPr id="148" name="Rectangle 316"/>
        <xdr:cNvSpPr>
          <a:spLocks noChangeArrowheads="1"/>
        </xdr:cNvSpPr>
      </xdr:nvSpPr>
      <xdr:spPr bwMode="auto">
        <a:xfrm>
          <a:off x="4590102" y="6371646"/>
          <a:ext cx="706366" cy="39139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36000" tIns="45720" rIns="36000" bIns="4572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AAA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【BBB】</a:t>
          </a:r>
        </a:p>
      </xdr:txBody>
    </xdr:sp>
    <xdr:clientData/>
  </xdr:twoCellAnchor>
  <xdr:twoCellAnchor>
    <xdr:from>
      <xdr:col>19</xdr:col>
      <xdr:colOff>121266</xdr:colOff>
      <xdr:row>44</xdr:row>
      <xdr:rowOff>18471</xdr:rowOff>
    </xdr:from>
    <xdr:to>
      <xdr:col>24</xdr:col>
      <xdr:colOff>169112</xdr:colOff>
      <xdr:row>48</xdr:row>
      <xdr:rowOff>123825</xdr:rowOff>
    </xdr:to>
    <xdr:sp macro="" textlink="">
      <xdr:nvSpPr>
        <xdr:cNvPr id="149" name="Text Box 317"/>
        <xdr:cNvSpPr txBox="1">
          <a:spLocks noChangeArrowheads="1"/>
        </xdr:cNvSpPr>
      </xdr:nvSpPr>
      <xdr:spPr bwMode="auto">
        <a:xfrm>
          <a:off x="5369541" y="6371646"/>
          <a:ext cx="1428971" cy="676854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000" tIns="8890" rIns="36000" bIns="889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表示画面(サブウィンドウ)を表す。</a:t>
          </a:r>
          <a:endParaRPr lang="ja-JP" altLang="en-US" sz="9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AAA：画面名称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BBB：画面ID</a:t>
          </a:r>
          <a:endParaRPr lang="ja-JP" altLang="en-US" sz="9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 sz="9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6</xdr:col>
      <xdr:colOff>133350</xdr:colOff>
      <xdr:row>17</xdr:row>
      <xdr:rowOff>133350</xdr:rowOff>
    </xdr:from>
    <xdr:ext cx="5473999" cy="1871540"/>
    <xdr:sp macro="" textlink="">
      <xdr:nvSpPr>
        <xdr:cNvPr id="40" name="正方形/長方形 39"/>
        <xdr:cNvSpPr/>
      </xdr:nvSpPr>
      <xdr:spPr>
        <a:xfrm>
          <a:off x="1790700" y="26289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5"/>
  </cols>
  <sheetData>
    <row r="1" spans="1:3" ht="13.5" customHeight="1" x14ac:dyDescent="0.25">
      <c r="B1" s="26"/>
      <c r="C1" s="27"/>
    </row>
    <row r="2" spans="1:3" ht="19.5" customHeight="1" x14ac:dyDescent="0.2">
      <c r="A2" s="2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9"/>
      <c r="H22" s="29"/>
    </row>
    <row r="23" spans="6:11" ht="17.25" customHeight="1" x14ac:dyDescent="0.2">
      <c r="F23" s="29"/>
      <c r="G23" s="29"/>
      <c r="H23" s="29"/>
      <c r="J23" s="6" t="s">
        <v>13</v>
      </c>
    </row>
    <row r="24" spans="6:11" ht="13.5" customHeight="1" x14ac:dyDescent="0.2">
      <c r="F24" s="29"/>
      <c r="G24" s="29"/>
      <c r="H24" s="29"/>
    </row>
    <row r="25" spans="6:11" ht="18" customHeight="1" x14ac:dyDescent="0.2">
      <c r="F25" s="29"/>
      <c r="G25" s="29"/>
      <c r="H25" s="29"/>
      <c r="I25" s="97">
        <f ca="1">IF(INDIRECT("変更履歴!D8")="","",MAX(INDIRECT("変更履歴!D8"):INDIRECT("変更履歴!F33")))</f>
        <v>43336</v>
      </c>
      <c r="J25" s="97"/>
      <c r="K25" s="97"/>
    </row>
    <row r="26" spans="6:11" ht="13.5" customHeight="1" x14ac:dyDescent="0.2">
      <c r="F26" s="29"/>
      <c r="G26" s="29"/>
      <c r="H26" s="29"/>
    </row>
    <row r="27" spans="6:11" ht="13.5" customHeight="1" x14ac:dyDescent="0.2">
      <c r="F27" s="29"/>
      <c r="G27" s="29"/>
      <c r="H27" s="29"/>
    </row>
    <row r="28" spans="6:11" ht="13.5" customHeight="1" x14ac:dyDescent="0.2">
      <c r="F28" s="30"/>
      <c r="G28" s="29"/>
      <c r="H28" s="29"/>
    </row>
    <row r="29" spans="6:11" ht="15" customHeight="1" x14ac:dyDescent="0.2">
      <c r="F29" s="29"/>
      <c r="H29" s="29"/>
    </row>
    <row r="30" spans="6:11" ht="13.5" customHeight="1" x14ac:dyDescent="0.2">
      <c r="F30" s="29"/>
      <c r="G30" s="31"/>
      <c r="H30" s="29"/>
    </row>
    <row r="31" spans="6:11" ht="18.75" customHeight="1" x14ac:dyDescent="0.2">
      <c r="F31" s="29"/>
      <c r="G31" s="31"/>
      <c r="H31" s="29"/>
    </row>
    <row r="32" spans="6:11" ht="18.75" x14ac:dyDescent="0.2">
      <c r="F32" s="29"/>
      <c r="G32" s="31"/>
      <c r="H32" s="29"/>
      <c r="J32" s="32"/>
    </row>
    <row r="33" spans="6:19" ht="18.75" x14ac:dyDescent="0.2">
      <c r="F33" s="29"/>
      <c r="H33" s="29"/>
      <c r="J33" s="33"/>
      <c r="L33" s="33"/>
      <c r="M33" s="34"/>
      <c r="N33" s="33"/>
      <c r="O33" s="33"/>
      <c r="P33" s="33"/>
    </row>
    <row r="34" spans="6:19" ht="18.75" x14ac:dyDescent="0.2">
      <c r="F34" s="29"/>
      <c r="H34" s="29"/>
      <c r="J34" s="32"/>
      <c r="L34" s="33"/>
      <c r="M34" s="33"/>
      <c r="N34" s="33"/>
      <c r="O34" s="33"/>
      <c r="P34" s="33"/>
      <c r="Q34" s="35"/>
      <c r="R34" s="36"/>
      <c r="S34" s="36"/>
    </row>
    <row r="35" spans="6:19" ht="13.5" customHeight="1" x14ac:dyDescent="0.15">
      <c r="O35" s="33"/>
      <c r="P35" s="33"/>
      <c r="Q35" s="36"/>
      <c r="R35" s="36"/>
      <c r="S35" s="36"/>
    </row>
    <row r="36" spans="6:19" ht="13.5" customHeight="1" x14ac:dyDescent="0.15">
      <c r="O36" s="37"/>
      <c r="P36" s="36"/>
      <c r="Q36" s="37"/>
      <c r="R36" s="36"/>
      <c r="S36" s="37"/>
    </row>
    <row r="37" spans="6:19" ht="13.5" customHeight="1" x14ac:dyDescent="0.15">
      <c r="O37" s="38"/>
      <c r="P37" s="38"/>
      <c r="Q37" s="38"/>
      <c r="R37" s="39"/>
      <c r="S37" s="38"/>
    </row>
    <row r="38" spans="6:19" ht="13.5" customHeight="1" x14ac:dyDescent="0.15">
      <c r="O38" s="38"/>
      <c r="P38" s="38"/>
      <c r="Q38" s="39"/>
      <c r="R38" s="39"/>
      <c r="S38" s="39"/>
    </row>
    <row r="39" spans="6:19" ht="13.5" customHeight="1" x14ac:dyDescent="0.15">
      <c r="O39" s="38"/>
      <c r="P39" s="38"/>
      <c r="Q39" s="39"/>
      <c r="R39" s="39"/>
      <c r="S39" s="3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04" t="s">
        <v>19</v>
      </c>
      <c r="B1" s="105"/>
      <c r="C1" s="105"/>
      <c r="D1" s="106"/>
      <c r="E1" s="107" t="s">
        <v>20</v>
      </c>
      <c r="F1" s="108"/>
      <c r="G1" s="108"/>
      <c r="H1" s="108"/>
      <c r="I1" s="108"/>
      <c r="J1" s="108"/>
      <c r="K1" s="108"/>
      <c r="L1" s="108"/>
      <c r="M1" s="108"/>
      <c r="N1" s="109"/>
      <c r="O1" s="113" t="s">
        <v>14</v>
      </c>
      <c r="P1" s="114"/>
      <c r="Q1" s="114"/>
      <c r="R1" s="115"/>
      <c r="S1" s="122" t="s">
        <v>30</v>
      </c>
      <c r="T1" s="123"/>
      <c r="U1" s="123"/>
      <c r="V1" s="123"/>
      <c r="W1" s="123"/>
      <c r="X1" s="123"/>
      <c r="Y1" s="123"/>
      <c r="Z1" s="124"/>
      <c r="AA1" s="104" t="s">
        <v>15</v>
      </c>
      <c r="AB1" s="106"/>
      <c r="AC1" s="131" t="str">
        <f>IF(AF8="","",AF8)</f>
        <v>TIS</v>
      </c>
      <c r="AD1" s="132"/>
      <c r="AE1" s="132"/>
      <c r="AF1" s="133"/>
      <c r="AG1" s="98">
        <f>IF(D8="","",D8)</f>
        <v>43336</v>
      </c>
      <c r="AH1" s="99"/>
      <c r="AI1" s="100"/>
      <c r="AJ1" s="1"/>
      <c r="AK1" s="1"/>
      <c r="AL1" s="1"/>
      <c r="AM1" s="1"/>
      <c r="AN1" s="2"/>
    </row>
    <row r="2" spans="1:40" s="3" customFormat="1" ht="12" customHeight="1" x14ac:dyDescent="0.15">
      <c r="A2" s="104" t="s">
        <v>1</v>
      </c>
      <c r="B2" s="105"/>
      <c r="C2" s="105"/>
      <c r="D2" s="106"/>
      <c r="E2" s="107" t="s">
        <v>21</v>
      </c>
      <c r="F2" s="108"/>
      <c r="G2" s="108"/>
      <c r="H2" s="108"/>
      <c r="I2" s="108"/>
      <c r="J2" s="108"/>
      <c r="K2" s="108"/>
      <c r="L2" s="108"/>
      <c r="M2" s="108"/>
      <c r="N2" s="109"/>
      <c r="O2" s="116"/>
      <c r="P2" s="117"/>
      <c r="Q2" s="117"/>
      <c r="R2" s="118"/>
      <c r="S2" s="125"/>
      <c r="T2" s="126"/>
      <c r="U2" s="126"/>
      <c r="V2" s="126"/>
      <c r="W2" s="126"/>
      <c r="X2" s="126"/>
      <c r="Y2" s="126"/>
      <c r="Z2" s="127"/>
      <c r="AA2" s="104" t="s">
        <v>16</v>
      </c>
      <c r="AB2" s="106"/>
      <c r="AC2" s="110" t="str">
        <f ca="1">IF(COUNTA(AF9:AF33)&lt;&gt;0,INDIRECT("AF"&amp;(COUNTA(AF9:AF33)+8)),"")</f>
        <v/>
      </c>
      <c r="AD2" s="111"/>
      <c r="AE2" s="111"/>
      <c r="AF2" s="112"/>
      <c r="AG2" s="98" t="str">
        <f>IF(D9="","",MAX(D9:F33))</f>
        <v/>
      </c>
      <c r="AH2" s="99"/>
      <c r="AI2" s="100"/>
      <c r="AJ2" s="1"/>
      <c r="AK2" s="1"/>
      <c r="AL2" s="1"/>
      <c r="AM2" s="1"/>
      <c r="AN2" s="1"/>
    </row>
    <row r="3" spans="1:40" s="3" customFormat="1" ht="12" customHeight="1" x14ac:dyDescent="0.15">
      <c r="A3" s="104" t="s">
        <v>2</v>
      </c>
      <c r="B3" s="105"/>
      <c r="C3" s="105"/>
      <c r="D3" s="106"/>
      <c r="E3" s="107" t="s">
        <v>22</v>
      </c>
      <c r="F3" s="108"/>
      <c r="G3" s="108"/>
      <c r="H3" s="108"/>
      <c r="I3" s="108"/>
      <c r="J3" s="108"/>
      <c r="K3" s="108"/>
      <c r="L3" s="108"/>
      <c r="M3" s="108"/>
      <c r="N3" s="109"/>
      <c r="O3" s="119"/>
      <c r="P3" s="120"/>
      <c r="Q3" s="120"/>
      <c r="R3" s="121"/>
      <c r="S3" s="128"/>
      <c r="T3" s="129"/>
      <c r="U3" s="129"/>
      <c r="V3" s="129"/>
      <c r="W3" s="129"/>
      <c r="X3" s="129"/>
      <c r="Y3" s="129"/>
      <c r="Z3" s="130"/>
      <c r="AA3" s="104"/>
      <c r="AB3" s="106"/>
      <c r="AC3" s="131"/>
      <c r="AD3" s="132"/>
      <c r="AE3" s="132"/>
      <c r="AF3" s="133"/>
      <c r="AG3" s="98"/>
      <c r="AH3" s="99"/>
      <c r="AI3" s="100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24"/>
      <c r="AB5" s="24"/>
      <c r="AC5" s="21"/>
      <c r="AD5" s="22"/>
      <c r="AE5" s="22"/>
      <c r="AF5" s="22"/>
      <c r="AG5" s="24"/>
      <c r="AH5" s="24"/>
      <c r="AI5" s="24"/>
    </row>
    <row r="6" spans="1:40" s="4" customFormat="1" ht="15" customHeight="1" x14ac:dyDescent="0.15">
      <c r="N6" s="96"/>
      <c r="AA6" s="24"/>
      <c r="AB6" s="24"/>
      <c r="AC6" s="21"/>
      <c r="AD6" s="22"/>
      <c r="AE6" s="22"/>
      <c r="AF6" s="22"/>
      <c r="AG6" s="24"/>
      <c r="AH6" s="24"/>
      <c r="AI6" s="24"/>
    </row>
    <row r="7" spans="1:40" s="19" customFormat="1" ht="15" customHeight="1" thickBot="1" x14ac:dyDescent="0.2">
      <c r="A7" s="18" t="s">
        <v>23</v>
      </c>
      <c r="B7" s="101" t="s">
        <v>6</v>
      </c>
      <c r="C7" s="102"/>
      <c r="D7" s="101" t="s">
        <v>7</v>
      </c>
      <c r="E7" s="103"/>
      <c r="F7" s="102"/>
      <c r="G7" s="101" t="s">
        <v>8</v>
      </c>
      <c r="H7" s="103"/>
      <c r="I7" s="102"/>
      <c r="J7" s="101" t="s">
        <v>31</v>
      </c>
      <c r="K7" s="103"/>
      <c r="L7" s="103"/>
      <c r="M7" s="103"/>
      <c r="N7" s="103"/>
      <c r="O7" s="103"/>
      <c r="P7" s="102"/>
      <c r="Q7" s="101" t="s">
        <v>9</v>
      </c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2"/>
      <c r="AF7" s="101" t="s">
        <v>10</v>
      </c>
      <c r="AG7" s="103"/>
      <c r="AH7" s="103"/>
      <c r="AI7" s="102"/>
    </row>
    <row r="8" spans="1:40" s="19" customFormat="1" ht="15" customHeight="1" thickTop="1" x14ac:dyDescent="0.15">
      <c r="A8" s="23">
        <v>1</v>
      </c>
      <c r="B8" s="146" t="s">
        <v>24</v>
      </c>
      <c r="C8" s="147"/>
      <c r="D8" s="148">
        <v>43336</v>
      </c>
      <c r="E8" s="149"/>
      <c r="F8" s="150"/>
      <c r="G8" s="151" t="s">
        <v>25</v>
      </c>
      <c r="H8" s="152"/>
      <c r="I8" s="153"/>
      <c r="J8" s="154" t="s">
        <v>26</v>
      </c>
      <c r="K8" s="155"/>
      <c r="L8" s="155"/>
      <c r="M8" s="155"/>
      <c r="N8" s="155"/>
      <c r="O8" s="155"/>
      <c r="P8" s="156"/>
      <c r="Q8" s="157" t="s">
        <v>27</v>
      </c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9"/>
      <c r="AF8" s="154" t="s">
        <v>28</v>
      </c>
      <c r="AG8" s="155"/>
      <c r="AH8" s="155"/>
      <c r="AI8" s="156"/>
    </row>
    <row r="9" spans="1:40" s="19" customFormat="1" ht="15" customHeight="1" x14ac:dyDescent="0.15">
      <c r="A9" s="20"/>
      <c r="B9" s="134"/>
      <c r="C9" s="135"/>
      <c r="D9" s="136"/>
      <c r="E9" s="137"/>
      <c r="F9" s="138"/>
      <c r="G9" s="136"/>
      <c r="H9" s="139"/>
      <c r="I9" s="135"/>
      <c r="J9" s="140"/>
      <c r="K9" s="141"/>
      <c r="L9" s="141"/>
      <c r="M9" s="141"/>
      <c r="N9" s="141"/>
      <c r="O9" s="141"/>
      <c r="P9" s="142"/>
      <c r="Q9" s="143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5"/>
      <c r="AF9" s="140"/>
      <c r="AG9" s="141"/>
      <c r="AH9" s="141"/>
      <c r="AI9" s="142"/>
    </row>
    <row r="10" spans="1:40" s="19" customFormat="1" ht="15" customHeight="1" x14ac:dyDescent="0.15">
      <c r="A10" s="20"/>
      <c r="B10" s="134"/>
      <c r="C10" s="135"/>
      <c r="D10" s="136"/>
      <c r="E10" s="137"/>
      <c r="F10" s="138"/>
      <c r="G10" s="134"/>
      <c r="H10" s="139"/>
      <c r="I10" s="135"/>
      <c r="J10" s="140"/>
      <c r="K10" s="141"/>
      <c r="L10" s="141"/>
      <c r="M10" s="141"/>
      <c r="N10" s="141"/>
      <c r="O10" s="141"/>
      <c r="P10" s="142"/>
      <c r="Q10" s="143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5"/>
      <c r="AF10" s="140"/>
      <c r="AG10" s="141"/>
      <c r="AH10" s="141"/>
      <c r="AI10" s="142"/>
    </row>
    <row r="11" spans="1:40" s="19" customFormat="1" ht="15" customHeight="1" x14ac:dyDescent="0.15">
      <c r="A11" s="20"/>
      <c r="B11" s="134"/>
      <c r="C11" s="135"/>
      <c r="D11" s="136"/>
      <c r="E11" s="137"/>
      <c r="F11" s="138"/>
      <c r="G11" s="134"/>
      <c r="H11" s="139"/>
      <c r="I11" s="135"/>
      <c r="J11" s="140"/>
      <c r="K11" s="141"/>
      <c r="L11" s="141"/>
      <c r="M11" s="141"/>
      <c r="N11" s="141"/>
      <c r="O11" s="141"/>
      <c r="P11" s="142"/>
      <c r="Q11" s="143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5"/>
      <c r="AF11" s="140"/>
      <c r="AG11" s="141"/>
      <c r="AH11" s="141"/>
      <c r="AI11" s="142"/>
    </row>
    <row r="12" spans="1:40" s="19" customFormat="1" ht="15" customHeight="1" x14ac:dyDescent="0.15">
      <c r="A12" s="20"/>
      <c r="B12" s="134"/>
      <c r="C12" s="135"/>
      <c r="D12" s="136"/>
      <c r="E12" s="137"/>
      <c r="F12" s="138"/>
      <c r="G12" s="134"/>
      <c r="H12" s="139"/>
      <c r="I12" s="135"/>
      <c r="J12" s="140"/>
      <c r="K12" s="141"/>
      <c r="L12" s="141"/>
      <c r="M12" s="141"/>
      <c r="N12" s="141"/>
      <c r="O12" s="141"/>
      <c r="P12" s="142"/>
      <c r="Q12" s="143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5"/>
      <c r="AF12" s="140"/>
      <c r="AG12" s="141"/>
      <c r="AH12" s="141"/>
      <c r="AI12" s="142"/>
    </row>
    <row r="13" spans="1:40" s="19" customFormat="1" ht="15" customHeight="1" x14ac:dyDescent="0.15">
      <c r="A13" s="20"/>
      <c r="B13" s="134"/>
      <c r="C13" s="135"/>
      <c r="D13" s="136"/>
      <c r="E13" s="137"/>
      <c r="F13" s="138"/>
      <c r="G13" s="134"/>
      <c r="H13" s="139"/>
      <c r="I13" s="135"/>
      <c r="J13" s="140"/>
      <c r="K13" s="141"/>
      <c r="L13" s="141"/>
      <c r="M13" s="141"/>
      <c r="N13" s="141"/>
      <c r="O13" s="141"/>
      <c r="P13" s="142"/>
      <c r="Q13" s="143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5"/>
      <c r="AF13" s="140"/>
      <c r="AG13" s="141"/>
      <c r="AH13" s="141"/>
      <c r="AI13" s="142"/>
    </row>
    <row r="14" spans="1:40" s="19" customFormat="1" ht="15" customHeight="1" x14ac:dyDescent="0.15">
      <c r="A14" s="20"/>
      <c r="B14" s="134"/>
      <c r="C14" s="135"/>
      <c r="D14" s="136"/>
      <c r="E14" s="137"/>
      <c r="F14" s="138"/>
      <c r="G14" s="134"/>
      <c r="H14" s="139"/>
      <c r="I14" s="135"/>
      <c r="J14" s="140"/>
      <c r="K14" s="141"/>
      <c r="L14" s="141"/>
      <c r="M14" s="141"/>
      <c r="N14" s="141"/>
      <c r="O14" s="141"/>
      <c r="P14" s="142"/>
      <c r="Q14" s="143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5"/>
      <c r="AF14" s="140"/>
      <c r="AG14" s="141"/>
      <c r="AH14" s="141"/>
      <c r="AI14" s="142"/>
    </row>
    <row r="15" spans="1:40" s="19" customFormat="1" ht="15" customHeight="1" x14ac:dyDescent="0.15">
      <c r="A15" s="20"/>
      <c r="B15" s="134"/>
      <c r="C15" s="135"/>
      <c r="D15" s="136"/>
      <c r="E15" s="137"/>
      <c r="F15" s="138"/>
      <c r="G15" s="134"/>
      <c r="H15" s="139"/>
      <c r="I15" s="135"/>
      <c r="J15" s="140"/>
      <c r="K15" s="141"/>
      <c r="L15" s="141"/>
      <c r="M15" s="141"/>
      <c r="N15" s="141"/>
      <c r="O15" s="141"/>
      <c r="P15" s="142"/>
      <c r="Q15" s="143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5"/>
      <c r="AF15" s="140"/>
      <c r="AG15" s="141"/>
      <c r="AH15" s="141"/>
      <c r="AI15" s="142"/>
    </row>
    <row r="16" spans="1:40" s="19" customFormat="1" ht="15" customHeight="1" x14ac:dyDescent="0.15">
      <c r="A16" s="20"/>
      <c r="B16" s="134"/>
      <c r="C16" s="135"/>
      <c r="D16" s="136"/>
      <c r="E16" s="137"/>
      <c r="F16" s="138"/>
      <c r="G16" s="134"/>
      <c r="H16" s="139"/>
      <c r="I16" s="135"/>
      <c r="J16" s="140"/>
      <c r="K16" s="141"/>
      <c r="L16" s="141"/>
      <c r="M16" s="141"/>
      <c r="N16" s="141"/>
      <c r="O16" s="141"/>
      <c r="P16" s="142"/>
      <c r="Q16" s="143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5"/>
      <c r="AF16" s="140"/>
      <c r="AG16" s="141"/>
      <c r="AH16" s="141"/>
      <c r="AI16" s="142"/>
    </row>
    <row r="17" spans="1:35" s="19" customFormat="1" ht="15" customHeight="1" x14ac:dyDescent="0.15">
      <c r="A17" s="20"/>
      <c r="B17" s="134"/>
      <c r="C17" s="135"/>
      <c r="D17" s="136"/>
      <c r="E17" s="137"/>
      <c r="F17" s="138"/>
      <c r="G17" s="134"/>
      <c r="H17" s="139"/>
      <c r="I17" s="135"/>
      <c r="J17" s="140"/>
      <c r="K17" s="141"/>
      <c r="L17" s="141"/>
      <c r="M17" s="141"/>
      <c r="N17" s="141"/>
      <c r="O17" s="141"/>
      <c r="P17" s="142"/>
      <c r="Q17" s="143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5"/>
      <c r="AF17" s="140"/>
      <c r="AG17" s="141"/>
      <c r="AH17" s="141"/>
      <c r="AI17" s="142"/>
    </row>
    <row r="18" spans="1:35" s="19" customFormat="1" ht="15" customHeight="1" x14ac:dyDescent="0.15">
      <c r="A18" s="20"/>
      <c r="B18" s="134"/>
      <c r="C18" s="135"/>
      <c r="D18" s="136"/>
      <c r="E18" s="137"/>
      <c r="F18" s="138"/>
      <c r="G18" s="134"/>
      <c r="H18" s="139"/>
      <c r="I18" s="135"/>
      <c r="J18" s="140"/>
      <c r="K18" s="141"/>
      <c r="L18" s="141"/>
      <c r="M18" s="141"/>
      <c r="N18" s="141"/>
      <c r="O18" s="141"/>
      <c r="P18" s="142"/>
      <c r="Q18" s="143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5"/>
      <c r="AF18" s="140"/>
      <c r="AG18" s="141"/>
      <c r="AH18" s="141"/>
      <c r="AI18" s="142"/>
    </row>
    <row r="19" spans="1:35" s="19" customFormat="1" ht="15" customHeight="1" x14ac:dyDescent="0.15">
      <c r="A19" s="20"/>
      <c r="B19" s="134"/>
      <c r="C19" s="135"/>
      <c r="D19" s="136"/>
      <c r="E19" s="137"/>
      <c r="F19" s="138"/>
      <c r="G19" s="134"/>
      <c r="H19" s="139"/>
      <c r="I19" s="135"/>
      <c r="J19" s="140"/>
      <c r="K19" s="141"/>
      <c r="L19" s="141"/>
      <c r="M19" s="141"/>
      <c r="N19" s="141"/>
      <c r="O19" s="141"/>
      <c r="P19" s="142"/>
      <c r="Q19" s="143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5"/>
      <c r="AF19" s="140"/>
      <c r="AG19" s="141"/>
      <c r="AH19" s="141"/>
      <c r="AI19" s="142"/>
    </row>
    <row r="20" spans="1:35" s="19" customFormat="1" ht="15" customHeight="1" x14ac:dyDescent="0.15">
      <c r="A20" s="20"/>
      <c r="B20" s="134"/>
      <c r="C20" s="135"/>
      <c r="D20" s="136"/>
      <c r="E20" s="137"/>
      <c r="F20" s="138"/>
      <c r="G20" s="134"/>
      <c r="H20" s="139"/>
      <c r="I20" s="135"/>
      <c r="J20" s="140"/>
      <c r="K20" s="141"/>
      <c r="L20" s="141"/>
      <c r="M20" s="141"/>
      <c r="N20" s="141"/>
      <c r="O20" s="141"/>
      <c r="P20" s="142"/>
      <c r="Q20" s="143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5"/>
      <c r="AF20" s="140"/>
      <c r="AG20" s="141"/>
      <c r="AH20" s="141"/>
      <c r="AI20" s="142"/>
    </row>
    <row r="21" spans="1:35" s="19" customFormat="1" ht="15" customHeight="1" x14ac:dyDescent="0.15">
      <c r="A21" s="20"/>
      <c r="B21" s="134"/>
      <c r="C21" s="135"/>
      <c r="D21" s="136"/>
      <c r="E21" s="137"/>
      <c r="F21" s="138"/>
      <c r="G21" s="134"/>
      <c r="H21" s="139"/>
      <c r="I21" s="135"/>
      <c r="J21" s="140"/>
      <c r="K21" s="141"/>
      <c r="L21" s="141"/>
      <c r="M21" s="141"/>
      <c r="N21" s="141"/>
      <c r="O21" s="141"/>
      <c r="P21" s="142"/>
      <c r="Q21" s="143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5"/>
      <c r="AF21" s="140"/>
      <c r="AG21" s="141"/>
      <c r="AH21" s="141"/>
      <c r="AI21" s="142"/>
    </row>
    <row r="22" spans="1:35" s="19" customFormat="1" ht="15" customHeight="1" x14ac:dyDescent="0.15">
      <c r="A22" s="20"/>
      <c r="B22" s="134"/>
      <c r="C22" s="135"/>
      <c r="D22" s="136"/>
      <c r="E22" s="137"/>
      <c r="F22" s="138"/>
      <c r="G22" s="134"/>
      <c r="H22" s="139"/>
      <c r="I22" s="135"/>
      <c r="J22" s="140"/>
      <c r="K22" s="141"/>
      <c r="L22" s="141"/>
      <c r="M22" s="141"/>
      <c r="N22" s="141"/>
      <c r="O22" s="141"/>
      <c r="P22" s="142"/>
      <c r="Q22" s="143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5"/>
      <c r="AF22" s="140"/>
      <c r="AG22" s="141"/>
      <c r="AH22" s="141"/>
      <c r="AI22" s="142"/>
    </row>
    <row r="23" spans="1:35" s="19" customFormat="1" ht="15" customHeight="1" x14ac:dyDescent="0.15">
      <c r="A23" s="20"/>
      <c r="B23" s="134"/>
      <c r="C23" s="135"/>
      <c r="D23" s="136"/>
      <c r="E23" s="137"/>
      <c r="F23" s="138"/>
      <c r="G23" s="134"/>
      <c r="H23" s="139"/>
      <c r="I23" s="135"/>
      <c r="J23" s="140"/>
      <c r="K23" s="141"/>
      <c r="L23" s="141"/>
      <c r="M23" s="141"/>
      <c r="N23" s="141"/>
      <c r="O23" s="141"/>
      <c r="P23" s="142"/>
      <c r="Q23" s="143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5"/>
      <c r="AF23" s="140"/>
      <c r="AG23" s="141"/>
      <c r="AH23" s="141"/>
      <c r="AI23" s="142"/>
    </row>
    <row r="24" spans="1:35" s="19" customFormat="1" ht="15" customHeight="1" x14ac:dyDescent="0.15">
      <c r="A24" s="20"/>
      <c r="B24" s="134"/>
      <c r="C24" s="135"/>
      <c r="D24" s="136"/>
      <c r="E24" s="137"/>
      <c r="F24" s="138"/>
      <c r="G24" s="134"/>
      <c r="H24" s="139"/>
      <c r="I24" s="135"/>
      <c r="J24" s="140"/>
      <c r="K24" s="141"/>
      <c r="L24" s="141"/>
      <c r="M24" s="141"/>
      <c r="N24" s="141"/>
      <c r="O24" s="141"/>
      <c r="P24" s="142"/>
      <c r="Q24" s="143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5"/>
      <c r="AF24" s="140"/>
      <c r="AG24" s="141"/>
      <c r="AH24" s="141"/>
      <c r="AI24" s="142"/>
    </row>
    <row r="25" spans="1:35" s="19" customFormat="1" ht="15" customHeight="1" x14ac:dyDescent="0.15">
      <c r="A25" s="20"/>
      <c r="B25" s="134"/>
      <c r="C25" s="135"/>
      <c r="D25" s="136"/>
      <c r="E25" s="137"/>
      <c r="F25" s="138"/>
      <c r="G25" s="134"/>
      <c r="H25" s="139"/>
      <c r="I25" s="135"/>
      <c r="J25" s="140"/>
      <c r="K25" s="141"/>
      <c r="L25" s="141"/>
      <c r="M25" s="141"/>
      <c r="N25" s="141"/>
      <c r="O25" s="141"/>
      <c r="P25" s="142"/>
      <c r="Q25" s="143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5"/>
      <c r="AF25" s="140"/>
      <c r="AG25" s="141"/>
      <c r="AH25" s="141"/>
      <c r="AI25" s="142"/>
    </row>
    <row r="26" spans="1:35" s="19" customFormat="1" ht="15" customHeight="1" x14ac:dyDescent="0.15">
      <c r="A26" s="20"/>
      <c r="B26" s="134"/>
      <c r="C26" s="135"/>
      <c r="D26" s="136"/>
      <c r="E26" s="137"/>
      <c r="F26" s="138"/>
      <c r="G26" s="134"/>
      <c r="H26" s="139"/>
      <c r="I26" s="135"/>
      <c r="J26" s="140"/>
      <c r="K26" s="141"/>
      <c r="L26" s="141"/>
      <c r="M26" s="141"/>
      <c r="N26" s="141"/>
      <c r="O26" s="141"/>
      <c r="P26" s="142"/>
      <c r="Q26" s="143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5"/>
      <c r="AF26" s="140"/>
      <c r="AG26" s="141"/>
      <c r="AH26" s="141"/>
      <c r="AI26" s="142"/>
    </row>
    <row r="27" spans="1:35" s="19" customFormat="1" ht="15" customHeight="1" x14ac:dyDescent="0.15">
      <c r="A27" s="20"/>
      <c r="B27" s="134"/>
      <c r="C27" s="135"/>
      <c r="D27" s="136"/>
      <c r="E27" s="137"/>
      <c r="F27" s="138"/>
      <c r="G27" s="134"/>
      <c r="H27" s="139"/>
      <c r="I27" s="135"/>
      <c r="J27" s="140"/>
      <c r="K27" s="141"/>
      <c r="L27" s="141"/>
      <c r="M27" s="141"/>
      <c r="N27" s="141"/>
      <c r="O27" s="141"/>
      <c r="P27" s="142"/>
      <c r="Q27" s="143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5"/>
      <c r="AF27" s="140"/>
      <c r="AG27" s="141"/>
      <c r="AH27" s="141"/>
      <c r="AI27" s="142"/>
    </row>
    <row r="28" spans="1:35" s="19" customFormat="1" ht="15" customHeight="1" x14ac:dyDescent="0.15">
      <c r="A28" s="20"/>
      <c r="B28" s="134"/>
      <c r="C28" s="135"/>
      <c r="D28" s="136"/>
      <c r="E28" s="137"/>
      <c r="F28" s="138"/>
      <c r="G28" s="134"/>
      <c r="H28" s="139"/>
      <c r="I28" s="135"/>
      <c r="J28" s="140"/>
      <c r="K28" s="141"/>
      <c r="L28" s="141"/>
      <c r="M28" s="141"/>
      <c r="N28" s="141"/>
      <c r="O28" s="141"/>
      <c r="P28" s="142"/>
      <c r="Q28" s="143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5"/>
      <c r="AF28" s="140"/>
      <c r="AG28" s="141"/>
      <c r="AH28" s="141"/>
      <c r="AI28" s="142"/>
    </row>
    <row r="29" spans="1:35" s="19" customFormat="1" ht="15" customHeight="1" x14ac:dyDescent="0.15">
      <c r="A29" s="20"/>
      <c r="B29" s="134"/>
      <c r="C29" s="135"/>
      <c r="D29" s="136"/>
      <c r="E29" s="137"/>
      <c r="F29" s="138"/>
      <c r="G29" s="134"/>
      <c r="H29" s="139"/>
      <c r="I29" s="135"/>
      <c r="J29" s="140"/>
      <c r="K29" s="141"/>
      <c r="L29" s="141"/>
      <c r="M29" s="141"/>
      <c r="N29" s="141"/>
      <c r="O29" s="141"/>
      <c r="P29" s="142"/>
      <c r="Q29" s="143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5"/>
      <c r="AF29" s="140"/>
      <c r="AG29" s="141"/>
      <c r="AH29" s="141"/>
      <c r="AI29" s="142"/>
    </row>
    <row r="30" spans="1:35" s="19" customFormat="1" ht="15" customHeight="1" x14ac:dyDescent="0.15">
      <c r="A30" s="20"/>
      <c r="B30" s="134"/>
      <c r="C30" s="135"/>
      <c r="D30" s="136"/>
      <c r="E30" s="137"/>
      <c r="F30" s="138"/>
      <c r="G30" s="134"/>
      <c r="H30" s="139"/>
      <c r="I30" s="135"/>
      <c r="J30" s="140"/>
      <c r="K30" s="141"/>
      <c r="L30" s="141"/>
      <c r="M30" s="141"/>
      <c r="N30" s="141"/>
      <c r="O30" s="141"/>
      <c r="P30" s="142"/>
      <c r="Q30" s="143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5"/>
      <c r="AF30" s="140"/>
      <c r="AG30" s="141"/>
      <c r="AH30" s="141"/>
      <c r="AI30" s="142"/>
    </row>
    <row r="31" spans="1:35" s="19" customFormat="1" ht="15" customHeight="1" x14ac:dyDescent="0.15">
      <c r="A31" s="20"/>
      <c r="B31" s="134"/>
      <c r="C31" s="135"/>
      <c r="D31" s="136"/>
      <c r="E31" s="137"/>
      <c r="F31" s="138"/>
      <c r="G31" s="134"/>
      <c r="H31" s="139"/>
      <c r="I31" s="135"/>
      <c r="J31" s="140"/>
      <c r="K31" s="141"/>
      <c r="L31" s="141"/>
      <c r="M31" s="141"/>
      <c r="N31" s="141"/>
      <c r="O31" s="141"/>
      <c r="P31" s="142"/>
      <c r="Q31" s="143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5"/>
      <c r="AF31" s="140"/>
      <c r="AG31" s="141"/>
      <c r="AH31" s="141"/>
      <c r="AI31" s="142"/>
    </row>
    <row r="32" spans="1:35" s="19" customFormat="1" ht="15" customHeight="1" x14ac:dyDescent="0.15">
      <c r="A32" s="20"/>
      <c r="B32" s="134"/>
      <c r="C32" s="135"/>
      <c r="D32" s="136"/>
      <c r="E32" s="137"/>
      <c r="F32" s="138"/>
      <c r="G32" s="134"/>
      <c r="H32" s="139"/>
      <c r="I32" s="135"/>
      <c r="J32" s="140"/>
      <c r="K32" s="141"/>
      <c r="L32" s="141"/>
      <c r="M32" s="141"/>
      <c r="N32" s="141"/>
      <c r="O32" s="141"/>
      <c r="P32" s="142"/>
      <c r="Q32" s="143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5"/>
      <c r="AF32" s="140"/>
      <c r="AG32" s="141"/>
      <c r="AH32" s="141"/>
      <c r="AI32" s="142"/>
    </row>
    <row r="33" spans="1:35" s="19" customFormat="1" ht="15" customHeight="1" x14ac:dyDescent="0.15">
      <c r="A33" s="20"/>
      <c r="B33" s="134"/>
      <c r="C33" s="135"/>
      <c r="D33" s="136"/>
      <c r="E33" s="137"/>
      <c r="F33" s="138"/>
      <c r="G33" s="134"/>
      <c r="H33" s="139"/>
      <c r="I33" s="135"/>
      <c r="J33" s="140"/>
      <c r="K33" s="141"/>
      <c r="L33" s="141"/>
      <c r="M33" s="141"/>
      <c r="N33" s="141"/>
      <c r="O33" s="141"/>
      <c r="P33" s="142"/>
      <c r="Q33" s="143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5"/>
      <c r="AF33" s="140"/>
      <c r="AG33" s="141"/>
      <c r="AH33" s="141"/>
      <c r="AI33" s="14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55" customWidth="1"/>
    <col min="18" max="33" width="4.83203125" style="44" customWidth="1"/>
    <col min="34" max="34" width="4.83203125" style="55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3" customFormat="1" ht="12" customHeight="1" x14ac:dyDescent="0.15">
      <c r="A1" s="104" t="s">
        <v>0</v>
      </c>
      <c r="B1" s="105"/>
      <c r="C1" s="105"/>
      <c r="D1" s="106"/>
      <c r="E1" s="107" t="str">
        <f ca="1">IF(INDIRECT("変更履歴!E1")&lt;&gt;"",INDIRECT("変更履歴!E1"),"")</f>
        <v>サンプルプロジェクト</v>
      </c>
      <c r="F1" s="108"/>
      <c r="G1" s="108"/>
      <c r="H1" s="108"/>
      <c r="I1" s="108"/>
      <c r="J1" s="108"/>
      <c r="K1" s="108"/>
      <c r="L1" s="108"/>
      <c r="M1" s="108"/>
      <c r="N1" s="109"/>
      <c r="O1" s="113" t="s">
        <v>14</v>
      </c>
      <c r="P1" s="114"/>
      <c r="Q1" s="114"/>
      <c r="R1" s="115"/>
      <c r="S1" s="122" t="str">
        <f ca="1">IF(INDIRECT("変更履歴!S1")&lt;&gt;"",INDIRECT("変更履歴!S1"),"")</f>
        <v>画面遷移図</v>
      </c>
      <c r="T1" s="123"/>
      <c r="U1" s="123"/>
      <c r="V1" s="123"/>
      <c r="W1" s="123"/>
      <c r="X1" s="123"/>
      <c r="Y1" s="123"/>
      <c r="Z1" s="124"/>
      <c r="AA1" s="163" t="s">
        <v>15</v>
      </c>
      <c r="AB1" s="164"/>
      <c r="AC1" s="131" t="str">
        <f ca="1">IF(INDIRECT("変更履歴!AC1")&lt;&gt;"",INDIRECT("変更履歴!AC1"),"")</f>
        <v>TIS</v>
      </c>
      <c r="AD1" s="132"/>
      <c r="AE1" s="132"/>
      <c r="AF1" s="133"/>
      <c r="AG1" s="160">
        <f ca="1">IF(INDIRECT("変更履歴!AG1")&lt;&gt;"",INDIRECT("変更履歴!AG1"),"")</f>
        <v>43336</v>
      </c>
      <c r="AH1" s="161"/>
      <c r="AI1" s="162"/>
      <c r="AJ1" s="1"/>
      <c r="AK1" s="1"/>
      <c r="AL1" s="2"/>
    </row>
    <row r="2" spans="1:38" s="3" customFormat="1" ht="12" customHeight="1" x14ac:dyDescent="0.15">
      <c r="A2" s="104" t="s">
        <v>1</v>
      </c>
      <c r="B2" s="105"/>
      <c r="C2" s="105"/>
      <c r="D2" s="106"/>
      <c r="E2" s="107" t="str">
        <f ca="1">IF(INDIRECT("変更履歴!E2")&lt;&gt;"",INDIRECT("変更履歴!E2"),"")</f>
        <v>サンプルシステム</v>
      </c>
      <c r="F2" s="108"/>
      <c r="G2" s="108"/>
      <c r="H2" s="108"/>
      <c r="I2" s="108"/>
      <c r="J2" s="108"/>
      <c r="K2" s="108"/>
      <c r="L2" s="108"/>
      <c r="M2" s="108"/>
      <c r="N2" s="109"/>
      <c r="O2" s="116"/>
      <c r="P2" s="117"/>
      <c r="Q2" s="117"/>
      <c r="R2" s="118"/>
      <c r="S2" s="125"/>
      <c r="T2" s="126"/>
      <c r="U2" s="126"/>
      <c r="V2" s="126"/>
      <c r="W2" s="126"/>
      <c r="X2" s="126"/>
      <c r="Y2" s="126"/>
      <c r="Z2" s="127"/>
      <c r="AA2" s="163" t="s">
        <v>16</v>
      </c>
      <c r="AB2" s="164"/>
      <c r="AC2" s="131" t="str">
        <f ca="1">IF(INDIRECT("変更履歴!AC2")&lt;&gt;"",INDIRECT("変更履歴!AC2"),"")</f>
        <v/>
      </c>
      <c r="AD2" s="132"/>
      <c r="AE2" s="132"/>
      <c r="AF2" s="133"/>
      <c r="AG2" s="160" t="str">
        <f ca="1">IF(INDIRECT("変更履歴!AG2")&lt;&gt;"",INDIRECT("変更履歴!AG2"),"")</f>
        <v/>
      </c>
      <c r="AH2" s="161"/>
      <c r="AI2" s="162"/>
      <c r="AJ2" s="1"/>
      <c r="AK2" s="1"/>
      <c r="AL2" s="1"/>
    </row>
    <row r="3" spans="1:38" s="3" customFormat="1" ht="12" customHeight="1" x14ac:dyDescent="0.15">
      <c r="A3" s="104" t="s">
        <v>2</v>
      </c>
      <c r="B3" s="105"/>
      <c r="C3" s="105"/>
      <c r="D3" s="106"/>
      <c r="E3" s="107" t="str">
        <f ca="1">IF(INDIRECT("変更履歴!E3")&lt;&gt;"",INDIRECT("変更履歴!E3"),"")</f>
        <v>サンプルサブシステム</v>
      </c>
      <c r="F3" s="108"/>
      <c r="G3" s="108"/>
      <c r="H3" s="108"/>
      <c r="I3" s="108"/>
      <c r="J3" s="108"/>
      <c r="K3" s="108"/>
      <c r="L3" s="108"/>
      <c r="M3" s="108"/>
      <c r="N3" s="109"/>
      <c r="O3" s="119"/>
      <c r="P3" s="120"/>
      <c r="Q3" s="120"/>
      <c r="R3" s="121"/>
      <c r="S3" s="128"/>
      <c r="T3" s="129"/>
      <c r="U3" s="129"/>
      <c r="V3" s="129"/>
      <c r="W3" s="129"/>
      <c r="X3" s="129"/>
      <c r="Y3" s="129"/>
      <c r="Z3" s="130"/>
      <c r="AA3" s="163"/>
      <c r="AB3" s="164"/>
      <c r="AC3" s="131" t="str">
        <f ca="1">IF(INDIRECT("変更履歴!AC3")&lt;&gt;"",INDIRECT("変更履歴!AC3"),"")</f>
        <v/>
      </c>
      <c r="AD3" s="132"/>
      <c r="AE3" s="132"/>
      <c r="AF3" s="133"/>
      <c r="AG3" s="160" t="str">
        <f ca="1">IF(INDIRECT("変更履歴!AG3")&lt;&gt;"",INDIRECT("変更履歴!AG3"),"")</f>
        <v/>
      </c>
      <c r="AH3" s="161"/>
      <c r="AI3" s="162"/>
      <c r="AJ3" s="1"/>
      <c r="AK3" s="1"/>
      <c r="AL3" s="1"/>
    </row>
    <row r="4" spans="1:38" s="41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40"/>
      <c r="AD4" s="13"/>
      <c r="AE4" s="13"/>
      <c r="AF4" s="13"/>
      <c r="AG4" s="13"/>
      <c r="AH4" s="13"/>
      <c r="AI4" s="13"/>
    </row>
    <row r="5" spans="1:38" s="41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42" t="s">
        <v>29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40"/>
      <c r="AD5" s="13"/>
      <c r="AE5" s="13"/>
      <c r="AF5" s="13"/>
      <c r="AG5" s="13"/>
      <c r="AH5" s="13"/>
      <c r="AI5" s="13"/>
    </row>
    <row r="6" spans="1:38" s="81" customFormat="1" ht="15" customHeight="1" x14ac:dyDescent="0.1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9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80"/>
      <c r="AD6" s="78"/>
      <c r="AE6" s="78"/>
      <c r="AF6" s="78"/>
      <c r="AG6" s="78"/>
      <c r="AH6" s="78"/>
      <c r="AI6" s="78"/>
    </row>
    <row r="7" spans="1:38" s="87" customFormat="1" ht="15" customHeight="1" x14ac:dyDescent="0.15">
      <c r="A7" s="79"/>
      <c r="B7" s="67" t="s">
        <v>11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3"/>
      <c r="O7" s="82"/>
      <c r="P7" s="84"/>
      <c r="Q7" s="78"/>
      <c r="R7" s="85"/>
      <c r="S7" s="82"/>
      <c r="T7" s="82"/>
      <c r="U7" s="79"/>
      <c r="V7" s="79"/>
      <c r="W7" s="79"/>
      <c r="X7" s="79"/>
      <c r="Y7" s="79"/>
      <c r="Z7" s="79"/>
      <c r="AA7" s="79"/>
      <c r="AB7" s="79"/>
      <c r="AC7" s="79"/>
      <c r="AD7" s="79"/>
      <c r="AE7" s="82"/>
      <c r="AF7" s="82"/>
      <c r="AG7" s="84"/>
      <c r="AH7" s="43"/>
      <c r="AI7" s="86"/>
    </row>
    <row r="8" spans="1:38" s="87" customFormat="1" ht="15" customHeight="1" x14ac:dyDescent="0.15">
      <c r="A8" s="79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3"/>
      <c r="O8" s="82"/>
      <c r="P8" s="84"/>
      <c r="Q8" s="78"/>
      <c r="R8" s="85"/>
      <c r="S8" s="82"/>
      <c r="T8" s="82"/>
      <c r="U8" s="79"/>
      <c r="V8" s="79"/>
      <c r="W8" s="79"/>
      <c r="X8" s="79"/>
      <c r="Y8" s="82"/>
      <c r="Z8" s="82"/>
      <c r="AA8" s="82"/>
      <c r="AB8" s="82"/>
      <c r="AC8" s="82"/>
      <c r="AD8" s="82"/>
      <c r="AE8" s="86"/>
      <c r="AF8" s="88"/>
      <c r="AG8" s="88"/>
      <c r="AH8" s="45"/>
      <c r="AI8" s="86"/>
    </row>
    <row r="9" spans="1:38" s="87" customFormat="1" ht="15" customHeight="1" x14ac:dyDescent="0.15">
      <c r="A9" s="79"/>
      <c r="B9" s="67" t="s">
        <v>12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3"/>
      <c r="O9" s="82"/>
      <c r="P9" s="84"/>
      <c r="Q9" s="78"/>
      <c r="R9" s="85"/>
      <c r="S9" s="82"/>
      <c r="T9" s="82"/>
      <c r="U9" s="79"/>
      <c r="V9" s="79"/>
      <c r="W9" s="79"/>
      <c r="X9" s="79"/>
      <c r="Y9" s="82"/>
      <c r="Z9" s="82"/>
      <c r="AA9" s="82"/>
      <c r="AB9" s="82"/>
      <c r="AC9" s="82"/>
      <c r="AD9" s="82"/>
      <c r="AE9" s="86"/>
      <c r="AF9" s="79"/>
      <c r="AG9" s="79"/>
      <c r="AH9" s="46"/>
      <c r="AI9" s="79"/>
    </row>
    <row r="10" spans="1:38" s="87" customFormat="1" ht="15" customHeight="1" x14ac:dyDescent="0.15">
      <c r="A10" s="79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3"/>
      <c r="O10" s="82"/>
      <c r="P10" s="84"/>
      <c r="Q10" s="78"/>
      <c r="R10" s="85"/>
      <c r="S10" s="79"/>
      <c r="T10" s="79"/>
      <c r="U10" s="78"/>
      <c r="V10" s="78"/>
      <c r="W10" s="78"/>
      <c r="X10" s="78"/>
      <c r="Y10" s="82"/>
      <c r="Z10" s="82"/>
      <c r="AA10" s="82"/>
      <c r="AB10" s="82"/>
      <c r="AC10" s="82"/>
      <c r="AD10" s="82"/>
      <c r="AE10" s="79"/>
      <c r="AF10" s="82"/>
      <c r="AG10" s="84"/>
      <c r="AH10" s="43"/>
      <c r="AI10" s="86"/>
    </row>
    <row r="11" spans="1:38" s="87" customFormat="1" ht="15" customHeight="1" x14ac:dyDescent="0.15">
      <c r="A11" s="79"/>
      <c r="B11" s="82"/>
      <c r="C11" s="82"/>
      <c r="D11" s="79"/>
      <c r="E11" s="82"/>
      <c r="F11" s="82"/>
      <c r="G11" s="82"/>
      <c r="H11" s="82"/>
      <c r="I11" s="82"/>
      <c r="J11" s="82"/>
      <c r="K11" s="82"/>
      <c r="L11" s="82"/>
      <c r="M11" s="82"/>
      <c r="N11" s="83"/>
      <c r="O11" s="82"/>
      <c r="P11" s="84"/>
      <c r="Q11" s="78"/>
      <c r="R11" s="85"/>
      <c r="S11" s="79"/>
      <c r="T11" s="79"/>
      <c r="U11" s="79"/>
      <c r="V11" s="79"/>
      <c r="W11" s="79"/>
      <c r="X11" s="79"/>
      <c r="Y11" s="82"/>
      <c r="Z11" s="82"/>
      <c r="AA11" s="82"/>
      <c r="AB11" s="82"/>
      <c r="AC11" s="82"/>
      <c r="AD11" s="82"/>
      <c r="AE11" s="82"/>
      <c r="AF11" s="82"/>
      <c r="AG11" s="84"/>
      <c r="AH11" s="43"/>
      <c r="AI11" s="86"/>
    </row>
    <row r="12" spans="1:38" s="87" customFormat="1" ht="15" customHeight="1" x14ac:dyDescent="0.15">
      <c r="A12" s="79"/>
      <c r="B12" s="82"/>
      <c r="C12" s="82"/>
      <c r="D12" s="79"/>
      <c r="E12" s="82"/>
      <c r="F12" s="82"/>
      <c r="G12" s="82"/>
      <c r="H12" s="82"/>
      <c r="I12" s="82"/>
      <c r="J12" s="82"/>
      <c r="K12" s="82"/>
      <c r="L12" s="82"/>
      <c r="M12" s="82"/>
      <c r="N12" s="83"/>
      <c r="O12" s="82"/>
      <c r="P12" s="84"/>
      <c r="Q12" s="78"/>
      <c r="R12" s="85"/>
      <c r="S12" s="79"/>
      <c r="T12" s="79"/>
      <c r="U12" s="79"/>
      <c r="V12" s="79"/>
      <c r="W12" s="79"/>
      <c r="X12" s="79"/>
      <c r="Y12" s="82"/>
      <c r="Z12" s="82"/>
      <c r="AA12" s="82"/>
      <c r="AB12" s="82"/>
      <c r="AC12" s="82"/>
      <c r="AD12" s="82"/>
      <c r="AE12" s="82"/>
      <c r="AF12" s="82"/>
      <c r="AG12" s="84"/>
      <c r="AH12" s="43"/>
      <c r="AI12" s="86"/>
    </row>
    <row r="13" spans="1:38" s="87" customFormat="1" ht="15" customHeight="1" x14ac:dyDescent="0.15">
      <c r="A13" s="79"/>
      <c r="B13" s="82"/>
      <c r="C13" s="82"/>
      <c r="D13" s="79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9"/>
      <c r="R13" s="79"/>
      <c r="S13" s="79"/>
      <c r="T13" s="79"/>
      <c r="U13" s="79"/>
      <c r="V13" s="79"/>
      <c r="W13" s="79"/>
      <c r="X13" s="79"/>
      <c r="Y13" s="82"/>
      <c r="Z13" s="82"/>
      <c r="AA13" s="82"/>
      <c r="AB13" s="82"/>
      <c r="AC13" s="82"/>
      <c r="AD13" s="82"/>
      <c r="AE13" s="82"/>
      <c r="AF13" s="82"/>
      <c r="AG13" s="84"/>
      <c r="AH13" s="43"/>
      <c r="AI13" s="86"/>
    </row>
    <row r="14" spans="1:38" s="87" customFormat="1" ht="15" customHeight="1" x14ac:dyDescent="0.15">
      <c r="A14" s="79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9"/>
      <c r="R14" s="79"/>
      <c r="S14" s="79"/>
      <c r="T14" s="79"/>
      <c r="U14" s="79"/>
      <c r="V14" s="79"/>
      <c r="W14" s="79"/>
      <c r="X14" s="79"/>
      <c r="Y14" s="82"/>
      <c r="Z14" s="82"/>
      <c r="AA14" s="82"/>
      <c r="AB14" s="82"/>
      <c r="AC14" s="82"/>
      <c r="AD14" s="82"/>
      <c r="AE14" s="82"/>
      <c r="AF14" s="82"/>
      <c r="AG14" s="84"/>
      <c r="AH14" s="43"/>
      <c r="AI14" s="86"/>
    </row>
    <row r="15" spans="1:38" s="87" customFormat="1" ht="15" customHeight="1" x14ac:dyDescent="0.15">
      <c r="A15" s="79"/>
      <c r="B15" s="89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3"/>
      <c r="O15" s="82"/>
      <c r="P15" s="84"/>
      <c r="Q15" s="78"/>
      <c r="R15" s="79"/>
      <c r="S15" s="79"/>
      <c r="T15" s="79"/>
      <c r="U15" s="86"/>
      <c r="V15" s="79"/>
      <c r="W15" s="79"/>
      <c r="X15" s="86"/>
      <c r="Y15" s="86"/>
      <c r="Z15" s="86"/>
      <c r="AA15" s="86"/>
      <c r="AB15" s="86"/>
      <c r="AC15" s="86"/>
      <c r="AD15" s="86"/>
      <c r="AE15" s="82"/>
      <c r="AF15" s="82"/>
      <c r="AG15" s="84"/>
      <c r="AH15" s="43"/>
      <c r="AI15" s="86"/>
    </row>
    <row r="16" spans="1:38" s="87" customFormat="1" ht="15" customHeight="1" x14ac:dyDescent="0.15">
      <c r="A16" s="79"/>
      <c r="B16" s="78"/>
      <c r="C16" s="79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82"/>
      <c r="P16" s="80"/>
      <c r="Q16" s="78"/>
      <c r="R16" s="78"/>
      <c r="S16" s="78"/>
      <c r="T16" s="78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4"/>
      <c r="AH16" s="43"/>
      <c r="AI16" s="86"/>
    </row>
    <row r="17" spans="1:35" s="87" customFormat="1" ht="15" customHeight="1" x14ac:dyDescent="0.15">
      <c r="A17" s="79"/>
      <c r="B17" s="78"/>
      <c r="C17" s="79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82"/>
      <c r="P17" s="80"/>
      <c r="Q17" s="78"/>
      <c r="R17" s="78"/>
      <c r="S17" s="78"/>
      <c r="T17" s="78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4"/>
      <c r="AH17" s="43"/>
      <c r="AI17" s="86"/>
    </row>
    <row r="18" spans="1:35" s="87" customFormat="1" ht="15" customHeight="1" x14ac:dyDescent="0.15">
      <c r="A18" s="79"/>
      <c r="B18" s="78"/>
      <c r="C18" s="79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82"/>
      <c r="P18" s="80"/>
      <c r="Q18" s="78"/>
      <c r="R18" s="78"/>
      <c r="S18" s="78"/>
      <c r="T18" s="78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4"/>
      <c r="AH18" s="43"/>
      <c r="AI18" s="86"/>
    </row>
    <row r="19" spans="1:35" s="87" customFormat="1" ht="15" customHeight="1" x14ac:dyDescent="0.15">
      <c r="A19" s="79"/>
      <c r="B19" s="78"/>
      <c r="C19" s="79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82"/>
      <c r="P19" s="80"/>
      <c r="Q19" s="78"/>
      <c r="R19" s="78"/>
      <c r="S19" s="78"/>
      <c r="T19" s="78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4"/>
      <c r="AH19" s="43"/>
      <c r="AI19" s="86"/>
    </row>
    <row r="20" spans="1:35" s="87" customFormat="1" ht="15" customHeight="1" x14ac:dyDescent="0.15">
      <c r="A20" s="79"/>
      <c r="B20" s="78"/>
      <c r="C20" s="79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82"/>
      <c r="P20" s="80"/>
      <c r="Q20" s="78"/>
      <c r="R20" s="78"/>
      <c r="S20" s="78"/>
      <c r="T20" s="78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4"/>
      <c r="AH20" s="43"/>
      <c r="AI20" s="86"/>
    </row>
    <row r="21" spans="1:35" s="87" customFormat="1" ht="15" customHeight="1" x14ac:dyDescent="0.15">
      <c r="A21" s="79"/>
      <c r="B21" s="78"/>
      <c r="C21" s="79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82"/>
      <c r="P21" s="80"/>
      <c r="Q21" s="78"/>
      <c r="R21" s="78"/>
      <c r="S21" s="78"/>
      <c r="T21" s="78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4"/>
      <c r="AH21" s="43"/>
      <c r="AI21" s="86"/>
    </row>
    <row r="22" spans="1:35" s="87" customFormat="1" ht="15" customHeight="1" x14ac:dyDescent="0.15">
      <c r="A22" s="79"/>
      <c r="B22" s="78"/>
      <c r="C22" s="79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82"/>
      <c r="P22" s="80"/>
      <c r="Q22" s="78"/>
      <c r="R22" s="78"/>
      <c r="S22" s="78"/>
      <c r="T22" s="78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4"/>
      <c r="AH22" s="43"/>
      <c r="AI22" s="86"/>
    </row>
    <row r="23" spans="1:35" s="87" customFormat="1" ht="15" customHeight="1" x14ac:dyDescent="0.15">
      <c r="A23" s="79"/>
      <c r="B23" s="89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2"/>
      <c r="P23" s="80"/>
      <c r="Q23" s="78"/>
      <c r="R23" s="79"/>
      <c r="S23" s="79"/>
      <c r="T23" s="79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4"/>
      <c r="AH23" s="43"/>
      <c r="AI23" s="86"/>
    </row>
    <row r="24" spans="1:35" s="87" customFormat="1" ht="15" customHeight="1" x14ac:dyDescent="0.15">
      <c r="A24" s="79"/>
      <c r="B24" s="78"/>
      <c r="C24" s="79"/>
      <c r="D24" s="78"/>
      <c r="E24" s="78"/>
      <c r="F24" s="78"/>
      <c r="G24" s="78"/>
      <c r="H24" s="79"/>
      <c r="I24" s="78"/>
      <c r="J24" s="78"/>
      <c r="K24" s="78"/>
      <c r="L24" s="78"/>
      <c r="M24" s="78"/>
      <c r="N24" s="78"/>
      <c r="O24" s="78"/>
      <c r="P24" s="80"/>
      <c r="Q24" s="78"/>
      <c r="R24" s="79"/>
      <c r="S24" s="79"/>
      <c r="T24" s="79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4"/>
      <c r="AH24" s="43"/>
      <c r="AI24" s="86"/>
    </row>
    <row r="25" spans="1:35" s="87" customFormat="1" ht="15" customHeight="1" x14ac:dyDescent="0.15">
      <c r="A25" s="79"/>
      <c r="B25" s="78"/>
      <c r="C25" s="79"/>
      <c r="D25" s="78"/>
      <c r="E25" s="78"/>
      <c r="F25" s="78"/>
      <c r="G25" s="78"/>
      <c r="H25" s="79"/>
      <c r="I25" s="78"/>
      <c r="J25" s="78"/>
      <c r="K25" s="78"/>
      <c r="L25" s="78"/>
      <c r="M25" s="78"/>
      <c r="N25" s="78"/>
      <c r="O25" s="78"/>
      <c r="P25" s="80"/>
      <c r="Q25" s="78"/>
      <c r="R25" s="79"/>
      <c r="S25" s="79"/>
      <c r="T25" s="79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4"/>
      <c r="AH25" s="43"/>
      <c r="AI25" s="86"/>
    </row>
    <row r="26" spans="1:35" s="87" customFormat="1" ht="15" customHeight="1" x14ac:dyDescent="0.15">
      <c r="A26" s="79"/>
      <c r="B26" s="78"/>
      <c r="C26" s="79"/>
      <c r="D26" s="78"/>
      <c r="E26" s="78"/>
      <c r="F26" s="78"/>
      <c r="G26" s="78"/>
      <c r="H26" s="79"/>
      <c r="I26" s="78"/>
      <c r="J26" s="78"/>
      <c r="K26" s="78"/>
      <c r="L26" s="78"/>
      <c r="M26" s="78"/>
      <c r="N26" s="78"/>
      <c r="O26" s="78"/>
      <c r="P26" s="80"/>
      <c r="Q26" s="78"/>
      <c r="R26" s="79"/>
      <c r="S26" s="79"/>
      <c r="T26" s="79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4"/>
      <c r="AH26" s="43"/>
      <c r="AI26" s="86"/>
    </row>
    <row r="27" spans="1:35" s="87" customFormat="1" ht="15" customHeight="1" x14ac:dyDescent="0.15">
      <c r="A27" s="79"/>
      <c r="B27" s="78"/>
      <c r="C27" s="79"/>
      <c r="D27" s="78"/>
      <c r="E27" s="78"/>
      <c r="F27" s="78"/>
      <c r="G27" s="78"/>
      <c r="H27" s="79"/>
      <c r="I27" s="78"/>
      <c r="J27" s="78"/>
      <c r="K27" s="78"/>
      <c r="L27" s="78"/>
      <c r="M27" s="78"/>
      <c r="N27" s="78"/>
      <c r="O27" s="78"/>
      <c r="P27" s="80"/>
      <c r="Q27" s="78"/>
      <c r="R27" s="79"/>
      <c r="S27" s="79"/>
      <c r="T27" s="79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4"/>
      <c r="AH27" s="43"/>
      <c r="AI27" s="86"/>
    </row>
    <row r="28" spans="1:35" s="87" customFormat="1" ht="15" customHeight="1" x14ac:dyDescent="0.15">
      <c r="A28" s="79"/>
      <c r="B28" s="78"/>
      <c r="C28" s="79"/>
      <c r="D28" s="78"/>
      <c r="E28" s="78"/>
      <c r="F28" s="78"/>
      <c r="G28" s="78"/>
      <c r="H28" s="79"/>
      <c r="I28" s="78"/>
      <c r="J28" s="78"/>
      <c r="K28" s="78"/>
      <c r="L28" s="78"/>
      <c r="M28" s="82"/>
      <c r="N28" s="83"/>
      <c r="O28" s="78"/>
      <c r="P28" s="80"/>
      <c r="Q28" s="78"/>
      <c r="R28" s="79"/>
      <c r="S28" s="86"/>
      <c r="T28" s="79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4"/>
      <c r="AH28" s="43"/>
      <c r="AI28" s="86"/>
    </row>
    <row r="29" spans="1:35" s="87" customFormat="1" ht="15" customHeight="1" x14ac:dyDescent="0.15">
      <c r="A29" s="79"/>
      <c r="B29" s="78"/>
      <c r="C29" s="79"/>
      <c r="D29" s="78"/>
      <c r="E29" s="78"/>
      <c r="F29" s="78"/>
      <c r="G29" s="78"/>
      <c r="H29" s="79"/>
      <c r="I29" s="78"/>
      <c r="J29" s="78"/>
      <c r="K29" s="78"/>
      <c r="L29" s="78"/>
      <c r="M29" s="78"/>
      <c r="N29" s="78"/>
      <c r="O29" s="78"/>
      <c r="P29" s="80"/>
      <c r="Q29" s="78"/>
      <c r="R29" s="79"/>
      <c r="S29" s="79"/>
      <c r="T29" s="79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4"/>
      <c r="AH29" s="43"/>
      <c r="AI29" s="86"/>
    </row>
    <row r="30" spans="1:35" s="87" customFormat="1" ht="15" customHeight="1" x14ac:dyDescent="0.15">
      <c r="A30" s="90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80"/>
      <c r="Q30" s="78"/>
      <c r="R30" s="79"/>
      <c r="S30" s="79"/>
      <c r="T30" s="79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2"/>
      <c r="AH30" s="47"/>
      <c r="AI30" s="93"/>
    </row>
    <row r="31" spans="1:35" s="87" customFormat="1" ht="15" customHeight="1" x14ac:dyDescent="0.15">
      <c r="A31" s="90"/>
      <c r="B31" s="78"/>
      <c r="C31" s="80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80"/>
      <c r="Q31" s="48"/>
      <c r="R31" s="79"/>
      <c r="S31" s="49"/>
      <c r="T31" s="82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2"/>
      <c r="AH31" s="47"/>
      <c r="AI31" s="93"/>
    </row>
    <row r="32" spans="1:35" s="87" customFormat="1" ht="15" customHeight="1" x14ac:dyDescent="0.15">
      <c r="A32" s="90"/>
      <c r="B32" s="94"/>
      <c r="C32" s="79"/>
      <c r="D32" s="90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50"/>
      <c r="Q32" s="48"/>
      <c r="R32" s="90"/>
      <c r="S32" s="5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2"/>
      <c r="AH32" s="47"/>
      <c r="AI32" s="93"/>
    </row>
    <row r="33" spans="1:35" s="87" customFormat="1" ht="15" customHeight="1" x14ac:dyDescent="0.15">
      <c r="A33" s="90"/>
      <c r="B33" s="94"/>
      <c r="C33" s="79"/>
      <c r="D33" s="90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50"/>
      <c r="Q33" s="48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1"/>
      <c r="AF33" s="91"/>
      <c r="AG33" s="92"/>
      <c r="AH33" s="47"/>
      <c r="AI33" s="93"/>
    </row>
    <row r="34" spans="1:35" s="87" customFormat="1" ht="15" customHeight="1" x14ac:dyDescent="0.15">
      <c r="A34" s="90"/>
      <c r="B34" s="94"/>
      <c r="C34" s="79"/>
      <c r="D34" s="90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50"/>
      <c r="Q34" s="48"/>
      <c r="R34" s="90"/>
      <c r="S34" s="5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2"/>
      <c r="AH34" s="47"/>
      <c r="AI34" s="93"/>
    </row>
    <row r="35" spans="1:35" s="87" customFormat="1" ht="15" customHeight="1" x14ac:dyDescent="0.15">
      <c r="A35" s="90"/>
      <c r="B35" s="94"/>
      <c r="C35" s="79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50"/>
      <c r="Q35" s="48"/>
      <c r="R35" s="90"/>
      <c r="S35" s="93"/>
      <c r="T35" s="93"/>
      <c r="U35" s="95"/>
      <c r="V35" s="93"/>
      <c r="W35" s="93"/>
      <c r="X35" s="93"/>
      <c r="Y35" s="93"/>
      <c r="Z35" s="93"/>
      <c r="AA35" s="93"/>
      <c r="AB35" s="93"/>
      <c r="AC35" s="93"/>
      <c r="AD35" s="93"/>
      <c r="AE35" s="91"/>
      <c r="AF35" s="91"/>
      <c r="AG35" s="92"/>
      <c r="AH35" s="47"/>
      <c r="AI35" s="93"/>
    </row>
    <row r="36" spans="1:35" s="87" customFormat="1" ht="15" customHeight="1" x14ac:dyDescent="0.15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4"/>
      <c r="P36" s="50"/>
      <c r="Q36" s="52"/>
      <c r="R36" s="90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0"/>
      <c r="AF36" s="90"/>
      <c r="AG36" s="90"/>
      <c r="AH36" s="52"/>
      <c r="AI36" s="90"/>
    </row>
    <row r="37" spans="1:35" ht="15" customHeight="1" x14ac:dyDescent="0.15">
      <c r="B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4"/>
      <c r="S37" s="56"/>
      <c r="T37" s="56"/>
      <c r="U37" s="57"/>
      <c r="V37" s="56"/>
      <c r="W37" s="56"/>
      <c r="X37" s="56"/>
      <c r="Y37" s="56"/>
      <c r="Z37" s="56"/>
      <c r="AA37" s="56"/>
      <c r="AB37" s="56"/>
      <c r="AC37" s="56"/>
      <c r="AD37" s="56"/>
      <c r="AE37" s="58"/>
      <c r="AF37" s="58"/>
      <c r="AG37" s="59"/>
      <c r="AH37" s="60"/>
      <c r="AI37" s="56"/>
    </row>
    <row r="38" spans="1:35" ht="15" customHeight="1" x14ac:dyDescent="0.15">
      <c r="S38" s="56"/>
      <c r="T38" s="56"/>
      <c r="U38" s="57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61"/>
      <c r="AG38" s="62"/>
      <c r="AH38" s="63"/>
      <c r="AI38" s="56"/>
    </row>
    <row r="39" spans="1:35" ht="15" customHeight="1" x14ac:dyDescent="0.15">
      <c r="Q39" s="64"/>
      <c r="S39" s="56"/>
      <c r="T39" s="57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61"/>
      <c r="AG39" s="61"/>
      <c r="AH39" s="63"/>
      <c r="AI39" s="56"/>
    </row>
    <row r="40" spans="1:35" ht="15" customHeight="1" x14ac:dyDescent="0.15"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62"/>
      <c r="AH40" s="63"/>
      <c r="AI40" s="56"/>
    </row>
    <row r="41" spans="1:35" ht="15" customHeight="1" x14ac:dyDescent="0.15">
      <c r="J41" s="53"/>
      <c r="K41" s="53"/>
      <c r="L41" s="53"/>
      <c r="M41" s="53"/>
      <c r="N41" s="53"/>
      <c r="O41" s="53"/>
      <c r="P41" s="53"/>
      <c r="AE41" s="56"/>
      <c r="AF41" s="56"/>
      <c r="AG41" s="62"/>
      <c r="AH41" s="63"/>
      <c r="AI41" s="56"/>
    </row>
    <row r="42" spans="1:35" ht="15" customHeight="1" x14ac:dyDescent="0.15">
      <c r="AE42" s="56"/>
      <c r="AF42" s="61"/>
      <c r="AG42" s="62"/>
      <c r="AH42" s="63"/>
      <c r="AI42" s="56"/>
    </row>
    <row r="43" spans="1:35" ht="15" customHeight="1" x14ac:dyDescent="0.15">
      <c r="AE43" s="56"/>
      <c r="AF43" s="61"/>
      <c r="AG43" s="61"/>
      <c r="AH43" s="63"/>
      <c r="AI43" s="56"/>
    </row>
    <row r="44" spans="1:35" ht="15" customHeight="1" x14ac:dyDescent="0.15">
      <c r="A44" s="53"/>
      <c r="AF44" s="65"/>
      <c r="AG44" s="65"/>
    </row>
    <row r="45" spans="1:35" ht="15" customHeight="1" x14ac:dyDescent="0.15">
      <c r="A45" s="53"/>
      <c r="AG45" s="65"/>
    </row>
    <row r="46" spans="1:35" ht="15" customHeight="1" x14ac:dyDescent="0.15">
      <c r="AF46" s="65"/>
      <c r="AG46" s="65"/>
    </row>
    <row r="47" spans="1:35" ht="15" customHeight="1" x14ac:dyDescent="0.15">
      <c r="AG47" s="65"/>
    </row>
    <row r="48" spans="1:35" ht="15" customHeight="1" x14ac:dyDescent="0.15">
      <c r="S48" s="53"/>
      <c r="T48" s="53"/>
      <c r="V48" s="53"/>
      <c r="W48" s="53"/>
      <c r="X48" s="53"/>
      <c r="Y48" s="53"/>
      <c r="Z48" s="53"/>
      <c r="AA48" s="53"/>
      <c r="AB48" s="53"/>
      <c r="AC48" s="53"/>
      <c r="AD48" s="53"/>
    </row>
    <row r="49" spans="1:34" ht="15" customHeight="1" x14ac:dyDescent="0.15">
      <c r="R49" s="53"/>
      <c r="S49" s="53"/>
      <c r="T49" s="53"/>
      <c r="V49" s="53"/>
      <c r="W49" s="53"/>
      <c r="X49" s="53"/>
      <c r="Y49" s="53"/>
      <c r="Z49" s="53"/>
      <c r="AA49" s="53"/>
      <c r="AB49" s="53"/>
      <c r="AC49" s="53"/>
      <c r="AD49" s="53"/>
      <c r="AG49" s="65"/>
    </row>
    <row r="50" spans="1:34" ht="15" customHeight="1" x14ac:dyDescent="0.15">
      <c r="R50" s="53"/>
    </row>
    <row r="51" spans="1:34" s="53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55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64"/>
    </row>
    <row r="52" spans="1:34" s="53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55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6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X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04" t="s">
        <v>0</v>
      </c>
      <c r="B1" s="105"/>
      <c r="C1" s="105"/>
      <c r="D1" s="106"/>
      <c r="E1" s="107" t="str">
        <f ca="1">IF(INDIRECT("変更履歴!E1")&lt;&gt;"",INDIRECT("変更履歴!E1"),"")</f>
        <v>サンプルプロジェクト</v>
      </c>
      <c r="F1" s="108"/>
      <c r="G1" s="108"/>
      <c r="H1" s="108"/>
      <c r="I1" s="108"/>
      <c r="J1" s="108"/>
      <c r="K1" s="108"/>
      <c r="L1" s="108"/>
      <c r="M1" s="108"/>
      <c r="N1" s="109"/>
      <c r="O1" s="174" t="s">
        <v>17</v>
      </c>
      <c r="P1" s="175"/>
      <c r="Q1" s="175"/>
      <c r="R1" s="176"/>
      <c r="S1" s="165" t="str">
        <f ca="1">IF(INDIRECT("変更履歴!S1")&lt;&gt;"",INDIRECT("変更履歴!S1"),"")</f>
        <v>画面遷移図</v>
      </c>
      <c r="T1" s="166"/>
      <c r="U1" s="166"/>
      <c r="V1" s="166"/>
      <c r="W1" s="166"/>
      <c r="X1" s="166"/>
      <c r="Y1" s="166"/>
      <c r="Z1" s="167"/>
      <c r="AA1" s="104" t="s">
        <v>3</v>
      </c>
      <c r="AB1" s="106"/>
      <c r="AC1" s="131" t="str">
        <f ca="1">IF(INDIRECT("変更履歴!AC1")&lt;&gt;"",INDIRECT("変更履歴!AC1"),"")</f>
        <v>TIS</v>
      </c>
      <c r="AD1" s="132"/>
      <c r="AE1" s="132"/>
      <c r="AF1" s="133"/>
      <c r="AG1" s="160">
        <f ca="1">IF(INDIRECT("変更履歴!AG1")&lt;&gt;"",INDIRECT("変更履歴!AG1"),"")</f>
        <v>43336</v>
      </c>
      <c r="AH1" s="161"/>
      <c r="AI1" s="162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104" t="s">
        <v>1</v>
      </c>
      <c r="B2" s="105"/>
      <c r="C2" s="105"/>
      <c r="D2" s="106"/>
      <c r="E2" s="107" t="str">
        <f ca="1">IF(INDIRECT("変更履歴!E2")&lt;&gt;"",INDIRECT("変更履歴!E2"),"")</f>
        <v>サンプルシステム</v>
      </c>
      <c r="F2" s="108"/>
      <c r="G2" s="108"/>
      <c r="H2" s="108"/>
      <c r="I2" s="108"/>
      <c r="J2" s="108"/>
      <c r="K2" s="108"/>
      <c r="L2" s="108"/>
      <c r="M2" s="108"/>
      <c r="N2" s="109"/>
      <c r="O2" s="177"/>
      <c r="P2" s="178"/>
      <c r="Q2" s="178"/>
      <c r="R2" s="179"/>
      <c r="S2" s="168"/>
      <c r="T2" s="169"/>
      <c r="U2" s="169"/>
      <c r="V2" s="169"/>
      <c r="W2" s="169"/>
      <c r="X2" s="169"/>
      <c r="Y2" s="169"/>
      <c r="Z2" s="170"/>
      <c r="AA2" s="104" t="s">
        <v>4</v>
      </c>
      <c r="AB2" s="106"/>
      <c r="AC2" s="131" t="str">
        <f ca="1">IF(INDIRECT("変更履歴!AC2")&lt;&gt;"",INDIRECT("変更履歴!AC2"),"")</f>
        <v/>
      </c>
      <c r="AD2" s="132"/>
      <c r="AE2" s="132"/>
      <c r="AF2" s="133"/>
      <c r="AG2" s="160" t="str">
        <f ca="1">IF(INDIRECT("変更履歴!AG2")&lt;&gt;"",INDIRECT("変更履歴!AG2"),"")</f>
        <v/>
      </c>
      <c r="AH2" s="161"/>
      <c r="AI2" s="162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104" t="s">
        <v>2</v>
      </c>
      <c r="B3" s="105"/>
      <c r="C3" s="105"/>
      <c r="D3" s="106"/>
      <c r="E3" s="107" t="str">
        <f ca="1">IF(INDIRECT("変更履歴!E3")&lt;&gt;"",INDIRECT("変更履歴!E3"),"")</f>
        <v>サンプルサブシステム</v>
      </c>
      <c r="F3" s="108"/>
      <c r="G3" s="108"/>
      <c r="H3" s="108"/>
      <c r="I3" s="108"/>
      <c r="J3" s="108"/>
      <c r="K3" s="108"/>
      <c r="L3" s="108"/>
      <c r="M3" s="108"/>
      <c r="N3" s="109"/>
      <c r="O3" s="180"/>
      <c r="P3" s="181"/>
      <c r="Q3" s="181"/>
      <c r="R3" s="182"/>
      <c r="S3" s="171"/>
      <c r="T3" s="172"/>
      <c r="U3" s="172"/>
      <c r="V3" s="172"/>
      <c r="W3" s="172"/>
      <c r="X3" s="172"/>
      <c r="Y3" s="172"/>
      <c r="Z3" s="173"/>
      <c r="AA3" s="104"/>
      <c r="AB3" s="106"/>
      <c r="AC3" s="131" t="str">
        <f ca="1">IF(INDIRECT("変更履歴!AC3")&lt;&gt;"",INDIRECT("変更履歴!AC3"),"")</f>
        <v/>
      </c>
      <c r="AD3" s="132"/>
      <c r="AE3" s="132"/>
      <c r="AF3" s="133"/>
      <c r="AG3" s="160" t="str">
        <f ca="1">IF(INDIRECT("変更履歴!AG3")&lt;&gt;"",INDIRECT("変更履歴!AG3"),"")</f>
        <v/>
      </c>
      <c r="AH3" s="161"/>
      <c r="AI3" s="162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6" t="s">
        <v>11</v>
      </c>
    </row>
    <row r="8" spans="1:50" x14ac:dyDescent="0.15">
      <c r="C8" s="16"/>
    </row>
    <row r="14" spans="1:50" s="14" customFormat="1" x14ac:dyDescent="0.15"/>
    <row r="15" spans="1:50" s="14" customFormat="1" x14ac:dyDescent="0.15"/>
    <row r="18" spans="20:20" s="14" customFormat="1" x14ac:dyDescent="0.15"/>
    <row r="20" spans="20:20" s="14" customFormat="1" x14ac:dyDescent="0.15"/>
    <row r="22" spans="20:20" x14ac:dyDescent="0.15">
      <c r="T22" s="17"/>
    </row>
    <row r="26" spans="20:20" s="14" customFormat="1" x14ac:dyDescent="0.15"/>
    <row r="31" spans="20:20" s="14" customFormat="1" x14ac:dyDescent="0.15"/>
    <row r="33" s="14" customFormat="1" x14ac:dyDescent="0.15"/>
  </sheetData>
  <mergeCells count="17">
    <mergeCell ref="A1:D1"/>
    <mergeCell ref="A2:D2"/>
    <mergeCell ref="A3:D3"/>
    <mergeCell ref="O1:R3"/>
    <mergeCell ref="AA1:AB1"/>
    <mergeCell ref="AA2:AB2"/>
    <mergeCell ref="AA3:AB3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S1:Z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52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J2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36" s="3" customFormat="1" ht="12" customHeight="1" x14ac:dyDescent="0.15">
      <c r="A1" s="104" t="s">
        <v>0</v>
      </c>
      <c r="B1" s="105"/>
      <c r="C1" s="105"/>
      <c r="D1" s="106"/>
      <c r="E1" s="107" t="str">
        <f ca="1">IF(INDIRECT("変更履歴!E1")&lt;&gt;"",INDIRECT("変更履歴!E1"),"")</f>
        <v>サンプルプロジェクト</v>
      </c>
      <c r="F1" s="108"/>
      <c r="G1" s="108"/>
      <c r="H1" s="108"/>
      <c r="I1" s="108"/>
      <c r="J1" s="108"/>
      <c r="K1" s="108"/>
      <c r="L1" s="108"/>
      <c r="M1" s="108"/>
      <c r="N1" s="109"/>
      <c r="O1" s="174" t="s">
        <v>18</v>
      </c>
      <c r="P1" s="175"/>
      <c r="Q1" s="175"/>
      <c r="R1" s="176"/>
      <c r="S1" s="165" t="str">
        <f ca="1">IF(INDIRECT("変更履歴!S1")&lt;&gt;"",INDIRECT("変更履歴!S1"),"")</f>
        <v>画面遷移図</v>
      </c>
      <c r="T1" s="166"/>
      <c r="U1" s="166"/>
      <c r="V1" s="166"/>
      <c r="W1" s="166"/>
      <c r="X1" s="166"/>
      <c r="Y1" s="166"/>
      <c r="Z1" s="167"/>
      <c r="AA1" s="104" t="s">
        <v>3</v>
      </c>
      <c r="AB1" s="106"/>
      <c r="AC1" s="131" t="str">
        <f ca="1">IF(INDIRECT("変更履歴!AC1")&lt;&gt;"",INDIRECT("変更履歴!AC1"),"")</f>
        <v>TIS</v>
      </c>
      <c r="AD1" s="132"/>
      <c r="AE1" s="132"/>
      <c r="AF1" s="133"/>
      <c r="AG1" s="160">
        <f ca="1">IF(INDIRECT("変更履歴!AG1")&lt;&gt;"",INDIRECT("変更履歴!AG1"),"")</f>
        <v>43336</v>
      </c>
      <c r="AH1" s="161"/>
      <c r="AI1" s="162"/>
    </row>
    <row r="2" spans="1:36" s="3" customFormat="1" ht="12" customHeight="1" x14ac:dyDescent="0.15">
      <c r="A2" s="104" t="s">
        <v>1</v>
      </c>
      <c r="B2" s="105"/>
      <c r="C2" s="105"/>
      <c r="D2" s="106"/>
      <c r="E2" s="107" t="str">
        <f ca="1">IF(INDIRECT("変更履歴!E2")&lt;&gt;"",INDIRECT("変更履歴!E2"),"")</f>
        <v>サンプルシステム</v>
      </c>
      <c r="F2" s="108"/>
      <c r="G2" s="108"/>
      <c r="H2" s="108"/>
      <c r="I2" s="108"/>
      <c r="J2" s="108"/>
      <c r="K2" s="108"/>
      <c r="L2" s="108"/>
      <c r="M2" s="108"/>
      <c r="N2" s="109"/>
      <c r="O2" s="177"/>
      <c r="P2" s="178"/>
      <c r="Q2" s="178"/>
      <c r="R2" s="179"/>
      <c r="S2" s="168"/>
      <c r="T2" s="169"/>
      <c r="U2" s="169"/>
      <c r="V2" s="169"/>
      <c r="W2" s="169"/>
      <c r="X2" s="169"/>
      <c r="Y2" s="169"/>
      <c r="Z2" s="170"/>
      <c r="AA2" s="104" t="s">
        <v>4</v>
      </c>
      <c r="AB2" s="106"/>
      <c r="AC2" s="131" t="str">
        <f ca="1">IF(INDIRECT("変更履歴!AC2")&lt;&gt;"",INDIRECT("変更履歴!AC2"),"")</f>
        <v/>
      </c>
      <c r="AD2" s="132"/>
      <c r="AE2" s="132"/>
      <c r="AF2" s="133"/>
      <c r="AG2" s="160" t="str">
        <f ca="1">IF(INDIRECT("変更履歴!AG2")&lt;&gt;"",INDIRECT("変更履歴!AG2"),"")</f>
        <v/>
      </c>
      <c r="AH2" s="161"/>
      <c r="AI2" s="162"/>
    </row>
    <row r="3" spans="1:36" s="3" customFormat="1" ht="12" customHeight="1" x14ac:dyDescent="0.15">
      <c r="A3" s="104" t="s">
        <v>2</v>
      </c>
      <c r="B3" s="105"/>
      <c r="C3" s="105"/>
      <c r="D3" s="106"/>
      <c r="E3" s="107" t="str">
        <f ca="1">IF(INDIRECT("変更履歴!E3")&lt;&gt;"",INDIRECT("変更履歴!E3"),"")</f>
        <v>サンプルサブシステム</v>
      </c>
      <c r="F3" s="108"/>
      <c r="G3" s="108"/>
      <c r="H3" s="108"/>
      <c r="I3" s="108"/>
      <c r="J3" s="108"/>
      <c r="K3" s="108"/>
      <c r="L3" s="108"/>
      <c r="M3" s="108"/>
      <c r="N3" s="109"/>
      <c r="O3" s="180"/>
      <c r="P3" s="181"/>
      <c r="Q3" s="181"/>
      <c r="R3" s="182"/>
      <c r="S3" s="171"/>
      <c r="T3" s="172"/>
      <c r="U3" s="172"/>
      <c r="V3" s="172"/>
      <c r="W3" s="172"/>
      <c r="X3" s="172"/>
      <c r="Y3" s="172"/>
      <c r="Z3" s="173"/>
      <c r="AA3" s="104"/>
      <c r="AB3" s="106"/>
      <c r="AC3" s="131" t="str">
        <f ca="1">IF(INDIRECT("変更履歴!AC3")&lt;&gt;"",INDIRECT("変更履歴!AC3"),"")</f>
        <v/>
      </c>
      <c r="AD3" s="132"/>
      <c r="AE3" s="132"/>
      <c r="AF3" s="133"/>
      <c r="AG3" s="160" t="str">
        <f ca="1">IF(INDIRECT("変更履歴!AG3")&lt;&gt;"",INDIRECT("変更履歴!AG3"),"")</f>
        <v/>
      </c>
      <c r="AH3" s="161"/>
      <c r="AI3" s="162"/>
    </row>
    <row r="4" spans="1:36" s="74" customFormat="1" ht="12" customHeight="1" x14ac:dyDescent="0.15">
      <c r="A4" s="68"/>
      <c r="B4" s="68"/>
      <c r="C4" s="68"/>
      <c r="D4" s="68"/>
      <c r="E4" s="69"/>
      <c r="F4" s="69"/>
      <c r="G4" s="69"/>
      <c r="H4" s="69"/>
      <c r="I4" s="69"/>
      <c r="J4" s="69"/>
      <c r="K4" s="69"/>
      <c r="L4" s="69"/>
      <c r="M4" s="69"/>
      <c r="N4" s="69"/>
      <c r="O4" s="70"/>
      <c r="P4" s="70"/>
      <c r="Q4" s="70"/>
      <c r="R4" s="70"/>
      <c r="S4" s="71"/>
      <c r="T4" s="71"/>
      <c r="U4" s="71"/>
      <c r="V4" s="71"/>
      <c r="W4" s="71"/>
      <c r="X4" s="71"/>
      <c r="Y4" s="71"/>
      <c r="Z4" s="71"/>
      <c r="AA4" s="68"/>
      <c r="AB4" s="68"/>
      <c r="AC4" s="72"/>
      <c r="AD4" s="72"/>
      <c r="AE4" s="72"/>
      <c r="AF4" s="72"/>
      <c r="AG4" s="73"/>
      <c r="AH4" s="73"/>
      <c r="AI4" s="73"/>
    </row>
    <row r="5" spans="1:36" s="74" customFormat="1" ht="12" customHeight="1" x14ac:dyDescent="0.15">
      <c r="A5" s="68"/>
      <c r="B5" s="68"/>
      <c r="C5" s="68"/>
      <c r="D5" s="68"/>
      <c r="E5" s="69"/>
      <c r="F5" s="69"/>
      <c r="G5" s="69"/>
      <c r="H5" s="69"/>
      <c r="I5" s="69"/>
      <c r="J5" s="69"/>
      <c r="K5" s="69"/>
      <c r="L5" s="69"/>
      <c r="M5" s="69"/>
      <c r="N5" s="69"/>
      <c r="O5" s="70"/>
      <c r="P5" s="70"/>
      <c r="Q5" s="70"/>
      <c r="R5" s="70"/>
      <c r="S5" s="71"/>
      <c r="T5" s="71"/>
      <c r="U5" s="71"/>
      <c r="V5" s="71"/>
      <c r="W5" s="71"/>
      <c r="X5" s="71"/>
      <c r="Y5" s="71"/>
      <c r="Z5" s="71"/>
      <c r="AA5" s="68"/>
      <c r="AB5" s="68"/>
      <c r="AC5" s="72"/>
      <c r="AD5" s="72"/>
      <c r="AE5" s="72"/>
      <c r="AF5" s="72"/>
      <c r="AG5" s="73"/>
      <c r="AH5" s="73"/>
      <c r="AI5" s="73"/>
    </row>
    <row r="6" spans="1:36" s="77" customFormat="1" ht="12" customHeight="1" x14ac:dyDescent="0.15">
      <c r="A6" s="75"/>
      <c r="B6" s="75"/>
      <c r="C6" s="76"/>
      <c r="D6" s="76"/>
      <c r="E6" s="76"/>
      <c r="F6" s="75"/>
      <c r="G6" s="76"/>
      <c r="H6" s="75"/>
      <c r="I6" s="75"/>
      <c r="J6" s="75"/>
      <c r="K6" s="75"/>
      <c r="L6" s="76"/>
      <c r="M6" s="76"/>
      <c r="N6" s="75"/>
      <c r="O6" s="75"/>
      <c r="P6" s="76"/>
      <c r="Q6" s="75"/>
      <c r="R6" s="75"/>
      <c r="S6" s="75"/>
      <c r="T6" s="75"/>
      <c r="U6" s="75"/>
      <c r="V6" s="76"/>
      <c r="W6" s="75"/>
      <c r="X6" s="75"/>
      <c r="Y6" s="75"/>
      <c r="Z6" s="75"/>
      <c r="AA6" s="75"/>
      <c r="AB6" s="75"/>
      <c r="AC6" s="75"/>
      <c r="AD6" s="76"/>
      <c r="AE6" s="76"/>
      <c r="AF6" s="75"/>
      <c r="AG6" s="75"/>
      <c r="AH6" s="75"/>
      <c r="AI6" s="75"/>
      <c r="AJ6" s="75"/>
    </row>
    <row r="7" spans="1:36" ht="12" customHeight="1" x14ac:dyDescent="0.15">
      <c r="B7" s="66" t="s">
        <v>12</v>
      </c>
    </row>
    <row r="9" spans="1:36" x14ac:dyDescent="0.15">
      <c r="C9" s="16"/>
    </row>
    <row r="15" spans="1:36" s="14" customFormat="1" x14ac:dyDescent="0.15"/>
    <row r="16" spans="1:36" s="14" customFormat="1" x14ac:dyDescent="0.15"/>
    <row r="19" spans="20:20" s="14" customFormat="1" x14ac:dyDescent="0.15"/>
    <row r="21" spans="20:20" s="14" customFormat="1" x14ac:dyDescent="0.15"/>
    <row r="23" spans="20:20" x14ac:dyDescent="0.15">
      <c r="T23" s="17"/>
    </row>
    <row r="27" spans="20:20" s="14" customFormat="1" x14ac:dyDescent="0.15"/>
  </sheetData>
  <mergeCells count="17">
    <mergeCell ref="A1:D1"/>
    <mergeCell ref="A2:D2"/>
    <mergeCell ref="A3:D3"/>
    <mergeCell ref="O1:R3"/>
    <mergeCell ref="AA1:AB1"/>
    <mergeCell ref="AA2:AB2"/>
    <mergeCell ref="AA3:AB3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S1:Z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1. 企業情報管理(11AA)</vt:lpstr>
      <vt:lpstr>2. 顧客情報管理(11AB)</vt:lpstr>
      <vt:lpstr>'1. 企業情報管理(11AA)'!Print_Area</vt:lpstr>
      <vt:lpstr>'2. 顧客情報管理(11AB)'!Print_Area</vt:lpstr>
      <vt:lpstr>表紙!Print_Area</vt:lpstr>
      <vt:lpstr>変更履歴!Print_Area</vt:lpstr>
      <vt:lpstr>目次!Print_Area</vt:lpstr>
      <vt:lpstr>'1. 企業情報管理(11AA)'!Print_Titles</vt:lpstr>
      <vt:lpstr>'2. 顧客情報管理(11AB)'!Print_Titles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2017-03-23T01:32:56Z</dcterms:created>
  <dcterms:modified xsi:type="dcterms:W3CDTF">2018-09-28T14:18:17Z</dcterms:modified>
</cp:coreProperties>
</file>