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ales Order " sheetId="1" r:id="rId1"/>
    <sheet name="Customer Info" sheetId="2" r:id="rId2"/>
  </sheets>
  <definedNames>
    <definedName name="_xlnm._FilterDatabase" localSheetId="0" hidden="1">'Sales Order '!$A$9:$S$4815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S11" i="1" s="1"/>
  <c r="N12" i="1"/>
  <c r="S12" i="1" s="1"/>
  <c r="N13" i="1"/>
  <c r="S13" i="1" s="1"/>
  <c r="N14" i="1"/>
  <c r="S14" i="1" s="1"/>
  <c r="N15" i="1"/>
  <c r="S15" i="1" s="1"/>
  <c r="N16" i="1"/>
  <c r="S16" i="1" s="1"/>
  <c r="N17" i="1"/>
  <c r="S17" i="1" s="1"/>
  <c r="N18" i="1"/>
  <c r="S18" i="1" s="1"/>
  <c r="N19" i="1"/>
  <c r="S19" i="1" s="1"/>
  <c r="N20" i="1"/>
  <c r="S20" i="1" s="1"/>
  <c r="N21" i="1"/>
  <c r="S21" i="1" s="1"/>
  <c r="N22" i="1"/>
  <c r="S22" i="1" s="1"/>
  <c r="N23" i="1"/>
  <c r="S23" i="1" s="1"/>
  <c r="N24" i="1"/>
  <c r="S24" i="1" s="1"/>
  <c r="N25" i="1"/>
  <c r="S25" i="1" s="1"/>
  <c r="N26" i="1"/>
  <c r="S26" i="1" s="1"/>
  <c r="N27" i="1"/>
  <c r="S27" i="1" s="1"/>
  <c r="N28" i="1"/>
  <c r="S28" i="1" s="1"/>
  <c r="N29" i="1"/>
  <c r="S29" i="1" s="1"/>
  <c r="N30" i="1"/>
  <c r="S30" i="1" s="1"/>
  <c r="N31" i="1"/>
  <c r="S31" i="1" s="1"/>
  <c r="N32" i="1"/>
  <c r="S32" i="1" s="1"/>
  <c r="N33" i="1"/>
  <c r="S33" i="1" s="1"/>
  <c r="N34" i="1"/>
  <c r="S34" i="1" s="1"/>
  <c r="N35" i="1"/>
  <c r="S35" i="1" s="1"/>
  <c r="N36" i="1"/>
  <c r="S36" i="1" s="1"/>
  <c r="N37" i="1"/>
  <c r="S37" i="1" s="1"/>
  <c r="N38" i="1"/>
  <c r="S38" i="1" s="1"/>
  <c r="N39" i="1"/>
  <c r="S39" i="1" s="1"/>
  <c r="N40" i="1"/>
  <c r="S40" i="1" s="1"/>
  <c r="N41" i="1"/>
  <c r="S41" i="1" s="1"/>
  <c r="N42" i="1"/>
  <c r="S42" i="1" s="1"/>
  <c r="N43" i="1"/>
  <c r="S43" i="1" s="1"/>
  <c r="N44" i="1"/>
  <c r="S44" i="1" s="1"/>
  <c r="N45" i="1"/>
  <c r="S45" i="1" s="1"/>
  <c r="N46" i="1"/>
  <c r="S46" i="1" s="1"/>
  <c r="N47" i="1"/>
  <c r="S47" i="1" s="1"/>
  <c r="N48" i="1"/>
  <c r="S48" i="1" s="1"/>
  <c r="N49" i="1"/>
  <c r="S49" i="1" s="1"/>
  <c r="N50" i="1"/>
  <c r="S50" i="1" s="1"/>
  <c r="N51" i="1"/>
  <c r="S51" i="1" s="1"/>
  <c r="N52" i="1"/>
  <c r="S52" i="1" s="1"/>
  <c r="N53" i="1"/>
  <c r="S53" i="1" s="1"/>
  <c r="N54" i="1"/>
  <c r="S54" i="1" s="1"/>
  <c r="N55" i="1"/>
  <c r="S55" i="1" s="1"/>
  <c r="N56" i="1"/>
  <c r="S56" i="1" s="1"/>
  <c r="N57" i="1"/>
  <c r="S57" i="1" s="1"/>
  <c r="N58" i="1"/>
  <c r="S58" i="1" s="1"/>
  <c r="N59" i="1"/>
  <c r="S59" i="1" s="1"/>
  <c r="N60" i="1"/>
  <c r="S60" i="1" s="1"/>
  <c r="N61" i="1"/>
  <c r="S61" i="1" s="1"/>
  <c r="N62" i="1"/>
  <c r="S62" i="1" s="1"/>
  <c r="N63" i="1"/>
  <c r="S63" i="1" s="1"/>
  <c r="N64" i="1"/>
  <c r="S64" i="1" s="1"/>
  <c r="N65" i="1"/>
  <c r="S65" i="1" s="1"/>
  <c r="N66" i="1"/>
  <c r="S66" i="1" s="1"/>
  <c r="N67" i="1"/>
  <c r="S67" i="1" s="1"/>
  <c r="N68" i="1"/>
  <c r="S68" i="1" s="1"/>
  <c r="N69" i="1"/>
  <c r="S69" i="1" s="1"/>
  <c r="N70" i="1"/>
  <c r="S70" i="1" s="1"/>
  <c r="N71" i="1"/>
  <c r="S71" i="1" s="1"/>
  <c r="N72" i="1"/>
  <c r="S72" i="1" s="1"/>
  <c r="N73" i="1"/>
  <c r="S73" i="1" s="1"/>
  <c r="N74" i="1"/>
  <c r="S74" i="1" s="1"/>
  <c r="N75" i="1"/>
  <c r="S75" i="1" s="1"/>
  <c r="N76" i="1"/>
  <c r="S76" i="1" s="1"/>
  <c r="N77" i="1"/>
  <c r="S77" i="1" s="1"/>
  <c r="N78" i="1"/>
  <c r="S78" i="1" s="1"/>
  <c r="N79" i="1"/>
  <c r="S79" i="1" s="1"/>
  <c r="N80" i="1"/>
  <c r="S80" i="1" s="1"/>
  <c r="N81" i="1"/>
  <c r="S81" i="1" s="1"/>
  <c r="N82" i="1"/>
  <c r="S82" i="1" s="1"/>
  <c r="N83" i="1"/>
  <c r="S83" i="1" s="1"/>
  <c r="N84" i="1"/>
  <c r="S84" i="1" s="1"/>
  <c r="N85" i="1"/>
  <c r="S85" i="1" s="1"/>
  <c r="N86" i="1"/>
  <c r="S86" i="1" s="1"/>
  <c r="N87" i="1"/>
  <c r="S87" i="1" s="1"/>
  <c r="N88" i="1"/>
  <c r="S88" i="1" s="1"/>
  <c r="N89" i="1"/>
  <c r="S89" i="1" s="1"/>
  <c r="N90" i="1"/>
  <c r="S90" i="1" s="1"/>
  <c r="N91" i="1"/>
  <c r="S91" i="1" s="1"/>
  <c r="N92" i="1"/>
  <c r="S92" i="1" s="1"/>
  <c r="N93" i="1"/>
  <c r="S93" i="1" s="1"/>
  <c r="N94" i="1"/>
  <c r="S94" i="1" s="1"/>
  <c r="N95" i="1"/>
  <c r="S95" i="1" s="1"/>
  <c r="N96" i="1"/>
  <c r="S96" i="1" s="1"/>
  <c r="N97" i="1"/>
  <c r="S97" i="1" s="1"/>
  <c r="N98" i="1"/>
  <c r="S98" i="1" s="1"/>
  <c r="N99" i="1"/>
  <c r="S99" i="1" s="1"/>
  <c r="N100" i="1"/>
  <c r="S100" i="1" s="1"/>
  <c r="N101" i="1"/>
  <c r="S101" i="1" s="1"/>
  <c r="N102" i="1"/>
  <c r="S102" i="1" s="1"/>
  <c r="N103" i="1"/>
  <c r="S103" i="1" s="1"/>
  <c r="N104" i="1"/>
  <c r="S104" i="1" s="1"/>
  <c r="N105" i="1"/>
  <c r="S105" i="1" s="1"/>
  <c r="N106" i="1"/>
  <c r="S106" i="1" s="1"/>
  <c r="N107" i="1"/>
  <c r="S107" i="1" s="1"/>
  <c r="N108" i="1"/>
  <c r="S108" i="1" s="1"/>
  <c r="N109" i="1"/>
  <c r="S109" i="1" s="1"/>
  <c r="N110" i="1"/>
  <c r="S110" i="1" s="1"/>
  <c r="N111" i="1"/>
  <c r="S111" i="1" s="1"/>
  <c r="N112" i="1"/>
  <c r="S112" i="1" s="1"/>
  <c r="N113" i="1"/>
  <c r="S113" i="1" s="1"/>
  <c r="N114" i="1"/>
  <c r="S114" i="1" s="1"/>
  <c r="N115" i="1"/>
  <c r="S115" i="1" s="1"/>
  <c r="N116" i="1"/>
  <c r="S116" i="1" s="1"/>
  <c r="N117" i="1"/>
  <c r="S117" i="1" s="1"/>
  <c r="N118" i="1"/>
  <c r="S118" i="1" s="1"/>
  <c r="N119" i="1"/>
  <c r="S119" i="1" s="1"/>
  <c r="N120" i="1"/>
  <c r="S120" i="1" s="1"/>
  <c r="N121" i="1"/>
  <c r="S121" i="1" s="1"/>
  <c r="N122" i="1"/>
  <c r="S122" i="1" s="1"/>
  <c r="N123" i="1"/>
  <c r="S123" i="1" s="1"/>
  <c r="N124" i="1"/>
  <c r="S124" i="1" s="1"/>
  <c r="N125" i="1"/>
  <c r="S125" i="1" s="1"/>
  <c r="N126" i="1"/>
  <c r="S126" i="1" s="1"/>
  <c r="N127" i="1"/>
  <c r="S127" i="1" s="1"/>
  <c r="N128" i="1"/>
  <c r="S128" i="1" s="1"/>
  <c r="N129" i="1"/>
  <c r="S129" i="1" s="1"/>
  <c r="N130" i="1"/>
  <c r="S130" i="1" s="1"/>
  <c r="N131" i="1"/>
  <c r="S131" i="1" s="1"/>
  <c r="N132" i="1"/>
  <c r="S132" i="1" s="1"/>
  <c r="N133" i="1"/>
  <c r="S133" i="1" s="1"/>
  <c r="N134" i="1"/>
  <c r="S134" i="1" s="1"/>
  <c r="N135" i="1"/>
  <c r="S135" i="1" s="1"/>
  <c r="N136" i="1"/>
  <c r="S136" i="1" s="1"/>
  <c r="N137" i="1"/>
  <c r="S137" i="1" s="1"/>
  <c r="N138" i="1"/>
  <c r="S138" i="1" s="1"/>
  <c r="N139" i="1"/>
  <c r="S139" i="1" s="1"/>
  <c r="N140" i="1"/>
  <c r="S140" i="1" s="1"/>
  <c r="N141" i="1"/>
  <c r="S141" i="1" s="1"/>
  <c r="N142" i="1"/>
  <c r="S142" i="1" s="1"/>
  <c r="N143" i="1"/>
  <c r="S143" i="1" s="1"/>
  <c r="N144" i="1"/>
  <c r="S144" i="1" s="1"/>
  <c r="N145" i="1"/>
  <c r="S145" i="1" s="1"/>
  <c r="N146" i="1"/>
  <c r="S146" i="1" s="1"/>
  <c r="N147" i="1"/>
  <c r="S147" i="1" s="1"/>
  <c r="N148" i="1"/>
  <c r="S148" i="1" s="1"/>
  <c r="N149" i="1"/>
  <c r="S149" i="1" s="1"/>
  <c r="N150" i="1"/>
  <c r="S150" i="1" s="1"/>
  <c r="N151" i="1"/>
  <c r="S151" i="1" s="1"/>
  <c r="N152" i="1"/>
  <c r="S152" i="1" s="1"/>
  <c r="N153" i="1"/>
  <c r="S153" i="1" s="1"/>
  <c r="N154" i="1"/>
  <c r="S154" i="1" s="1"/>
  <c r="N155" i="1"/>
  <c r="S155" i="1" s="1"/>
  <c r="N156" i="1"/>
  <c r="S156" i="1" s="1"/>
  <c r="N157" i="1"/>
  <c r="S157" i="1" s="1"/>
  <c r="N158" i="1"/>
  <c r="S158" i="1" s="1"/>
  <c r="N159" i="1"/>
  <c r="S159" i="1" s="1"/>
  <c r="N160" i="1"/>
  <c r="S160" i="1" s="1"/>
  <c r="N161" i="1"/>
  <c r="S161" i="1" s="1"/>
  <c r="N162" i="1"/>
  <c r="S162" i="1" s="1"/>
  <c r="N163" i="1"/>
  <c r="S163" i="1" s="1"/>
  <c r="N164" i="1"/>
  <c r="S164" i="1" s="1"/>
  <c r="N165" i="1"/>
  <c r="S165" i="1" s="1"/>
  <c r="N166" i="1"/>
  <c r="S166" i="1" s="1"/>
  <c r="N167" i="1"/>
  <c r="S167" i="1" s="1"/>
  <c r="N168" i="1"/>
  <c r="S168" i="1" s="1"/>
  <c r="N169" i="1"/>
  <c r="S169" i="1" s="1"/>
  <c r="N170" i="1"/>
  <c r="S170" i="1" s="1"/>
  <c r="N171" i="1"/>
  <c r="S171" i="1" s="1"/>
  <c r="N172" i="1"/>
  <c r="S172" i="1" s="1"/>
  <c r="N173" i="1"/>
  <c r="S173" i="1" s="1"/>
  <c r="N174" i="1"/>
  <c r="S174" i="1" s="1"/>
  <c r="N175" i="1"/>
  <c r="S175" i="1" s="1"/>
  <c r="N176" i="1"/>
  <c r="S176" i="1" s="1"/>
  <c r="N177" i="1"/>
  <c r="S177" i="1" s="1"/>
  <c r="N178" i="1"/>
  <c r="S178" i="1" s="1"/>
  <c r="N179" i="1"/>
  <c r="S179" i="1" s="1"/>
  <c r="N180" i="1"/>
  <c r="S180" i="1" s="1"/>
  <c r="N181" i="1"/>
  <c r="S181" i="1" s="1"/>
  <c r="N182" i="1"/>
  <c r="S182" i="1" s="1"/>
  <c r="N183" i="1"/>
  <c r="S183" i="1" s="1"/>
  <c r="N184" i="1"/>
  <c r="S184" i="1" s="1"/>
  <c r="N185" i="1"/>
  <c r="S185" i="1" s="1"/>
  <c r="N186" i="1"/>
  <c r="S186" i="1" s="1"/>
  <c r="N187" i="1"/>
  <c r="S187" i="1" s="1"/>
  <c r="N188" i="1"/>
  <c r="S188" i="1" s="1"/>
  <c r="N189" i="1"/>
  <c r="S189" i="1" s="1"/>
  <c r="N190" i="1"/>
  <c r="S190" i="1" s="1"/>
  <c r="N191" i="1"/>
  <c r="S191" i="1" s="1"/>
  <c r="N192" i="1"/>
  <c r="S192" i="1" s="1"/>
  <c r="N193" i="1"/>
  <c r="S193" i="1" s="1"/>
  <c r="N194" i="1"/>
  <c r="S194" i="1" s="1"/>
  <c r="N195" i="1"/>
  <c r="S195" i="1" s="1"/>
  <c r="N196" i="1"/>
  <c r="S196" i="1" s="1"/>
  <c r="N197" i="1"/>
  <c r="S197" i="1" s="1"/>
  <c r="N198" i="1"/>
  <c r="S198" i="1" s="1"/>
  <c r="N199" i="1"/>
  <c r="S199" i="1" s="1"/>
  <c r="N200" i="1"/>
  <c r="S200" i="1" s="1"/>
  <c r="N201" i="1"/>
  <c r="S201" i="1" s="1"/>
  <c r="N202" i="1"/>
  <c r="S202" i="1" s="1"/>
  <c r="N203" i="1"/>
  <c r="S203" i="1" s="1"/>
  <c r="N204" i="1"/>
  <c r="S204" i="1" s="1"/>
  <c r="N205" i="1"/>
  <c r="S205" i="1" s="1"/>
  <c r="N206" i="1"/>
  <c r="S206" i="1" s="1"/>
  <c r="N207" i="1"/>
  <c r="S207" i="1" s="1"/>
  <c r="N208" i="1"/>
  <c r="S208" i="1" s="1"/>
  <c r="N209" i="1"/>
  <c r="S209" i="1" s="1"/>
  <c r="N210" i="1"/>
  <c r="S210" i="1" s="1"/>
  <c r="N211" i="1"/>
  <c r="S211" i="1" s="1"/>
  <c r="N212" i="1"/>
  <c r="S212" i="1" s="1"/>
  <c r="N213" i="1"/>
  <c r="S213" i="1" s="1"/>
  <c r="N214" i="1"/>
  <c r="S214" i="1" s="1"/>
  <c r="N215" i="1"/>
  <c r="S215" i="1" s="1"/>
  <c r="N216" i="1"/>
  <c r="S216" i="1" s="1"/>
  <c r="N217" i="1"/>
  <c r="S217" i="1" s="1"/>
  <c r="N218" i="1"/>
  <c r="S218" i="1" s="1"/>
  <c r="N219" i="1"/>
  <c r="S219" i="1" s="1"/>
  <c r="N220" i="1"/>
  <c r="S220" i="1" s="1"/>
  <c r="N221" i="1"/>
  <c r="S221" i="1" s="1"/>
  <c r="N222" i="1"/>
  <c r="S222" i="1" s="1"/>
  <c r="N223" i="1"/>
  <c r="S223" i="1" s="1"/>
  <c r="N224" i="1"/>
  <c r="S224" i="1" s="1"/>
  <c r="N225" i="1"/>
  <c r="S225" i="1" s="1"/>
  <c r="N226" i="1"/>
  <c r="S226" i="1" s="1"/>
  <c r="N227" i="1"/>
  <c r="S227" i="1" s="1"/>
  <c r="N228" i="1"/>
  <c r="S228" i="1" s="1"/>
  <c r="N229" i="1"/>
  <c r="S229" i="1" s="1"/>
  <c r="N230" i="1"/>
  <c r="S230" i="1" s="1"/>
  <c r="N231" i="1"/>
  <c r="S231" i="1" s="1"/>
  <c r="N232" i="1"/>
  <c r="S232" i="1" s="1"/>
  <c r="N233" i="1"/>
  <c r="S233" i="1" s="1"/>
  <c r="N234" i="1"/>
  <c r="S234" i="1" s="1"/>
  <c r="N235" i="1"/>
  <c r="S235" i="1" s="1"/>
  <c r="N236" i="1"/>
  <c r="S236" i="1" s="1"/>
  <c r="N237" i="1"/>
  <c r="S237" i="1" s="1"/>
  <c r="N238" i="1"/>
  <c r="S238" i="1" s="1"/>
  <c r="N239" i="1"/>
  <c r="S239" i="1" s="1"/>
  <c r="N240" i="1"/>
  <c r="S240" i="1" s="1"/>
  <c r="N241" i="1"/>
  <c r="S241" i="1" s="1"/>
  <c r="N242" i="1"/>
  <c r="S242" i="1" s="1"/>
  <c r="N243" i="1"/>
  <c r="S243" i="1" s="1"/>
  <c r="N244" i="1"/>
  <c r="S244" i="1" s="1"/>
  <c r="N245" i="1"/>
  <c r="S245" i="1" s="1"/>
  <c r="N246" i="1"/>
  <c r="S246" i="1" s="1"/>
  <c r="N247" i="1"/>
  <c r="S247" i="1" s="1"/>
  <c r="N248" i="1"/>
  <c r="S248" i="1" s="1"/>
  <c r="N249" i="1"/>
  <c r="S249" i="1" s="1"/>
  <c r="N250" i="1"/>
  <c r="S250" i="1" s="1"/>
  <c r="N251" i="1"/>
  <c r="S251" i="1" s="1"/>
  <c r="N252" i="1"/>
  <c r="S252" i="1" s="1"/>
  <c r="N253" i="1"/>
  <c r="S253" i="1" s="1"/>
  <c r="N254" i="1"/>
  <c r="S254" i="1" s="1"/>
  <c r="N255" i="1"/>
  <c r="S255" i="1" s="1"/>
  <c r="N256" i="1"/>
  <c r="S256" i="1" s="1"/>
  <c r="N257" i="1"/>
  <c r="S257" i="1" s="1"/>
  <c r="N258" i="1"/>
  <c r="S258" i="1" s="1"/>
  <c r="N259" i="1"/>
  <c r="S259" i="1" s="1"/>
  <c r="N260" i="1"/>
  <c r="S260" i="1" s="1"/>
  <c r="N261" i="1"/>
  <c r="S261" i="1" s="1"/>
  <c r="N262" i="1"/>
  <c r="S262" i="1" s="1"/>
  <c r="N263" i="1"/>
  <c r="S263" i="1" s="1"/>
  <c r="N264" i="1"/>
  <c r="S264" i="1" s="1"/>
  <c r="N265" i="1"/>
  <c r="S265" i="1" s="1"/>
  <c r="N266" i="1"/>
  <c r="S266" i="1" s="1"/>
  <c r="N267" i="1"/>
  <c r="S267" i="1" s="1"/>
  <c r="N268" i="1"/>
  <c r="S268" i="1" s="1"/>
  <c r="N269" i="1"/>
  <c r="S269" i="1" s="1"/>
  <c r="N270" i="1"/>
  <c r="S270" i="1" s="1"/>
  <c r="N271" i="1"/>
  <c r="S271" i="1" s="1"/>
  <c r="N272" i="1"/>
  <c r="S272" i="1" s="1"/>
  <c r="N273" i="1"/>
  <c r="S273" i="1" s="1"/>
  <c r="N274" i="1"/>
  <c r="S274" i="1" s="1"/>
  <c r="N275" i="1"/>
  <c r="S275" i="1" s="1"/>
  <c r="N276" i="1"/>
  <c r="S276" i="1" s="1"/>
  <c r="N277" i="1"/>
  <c r="S277" i="1" s="1"/>
  <c r="N278" i="1"/>
  <c r="S278" i="1" s="1"/>
  <c r="N279" i="1"/>
  <c r="S279" i="1" s="1"/>
  <c r="N280" i="1"/>
  <c r="S280" i="1" s="1"/>
  <c r="N281" i="1"/>
  <c r="S281" i="1" s="1"/>
  <c r="N282" i="1"/>
  <c r="S282" i="1" s="1"/>
  <c r="N283" i="1"/>
  <c r="S283" i="1" s="1"/>
  <c r="N284" i="1"/>
  <c r="S284" i="1" s="1"/>
  <c r="N285" i="1"/>
  <c r="S285" i="1" s="1"/>
  <c r="N286" i="1"/>
  <c r="S286" i="1" s="1"/>
  <c r="N287" i="1"/>
  <c r="S287" i="1" s="1"/>
  <c r="N288" i="1"/>
  <c r="S288" i="1" s="1"/>
  <c r="N289" i="1"/>
  <c r="S289" i="1" s="1"/>
  <c r="N290" i="1"/>
  <c r="S290" i="1" s="1"/>
  <c r="N291" i="1"/>
  <c r="S291" i="1" s="1"/>
  <c r="N292" i="1"/>
  <c r="S292" i="1" s="1"/>
  <c r="N293" i="1"/>
  <c r="S293" i="1" s="1"/>
  <c r="N294" i="1"/>
  <c r="S294" i="1" s="1"/>
  <c r="N295" i="1"/>
  <c r="S295" i="1" s="1"/>
  <c r="N296" i="1"/>
  <c r="S296" i="1" s="1"/>
  <c r="N297" i="1"/>
  <c r="S297" i="1" s="1"/>
  <c r="N298" i="1"/>
  <c r="S298" i="1" s="1"/>
  <c r="N299" i="1"/>
  <c r="S299" i="1" s="1"/>
  <c r="N300" i="1"/>
  <c r="S300" i="1" s="1"/>
  <c r="N301" i="1"/>
  <c r="S301" i="1" s="1"/>
  <c r="N302" i="1"/>
  <c r="S302" i="1" s="1"/>
  <c r="N303" i="1"/>
  <c r="S303" i="1" s="1"/>
  <c r="N304" i="1"/>
  <c r="S304" i="1" s="1"/>
  <c r="N305" i="1"/>
  <c r="S305" i="1" s="1"/>
  <c r="N306" i="1"/>
  <c r="S306" i="1" s="1"/>
  <c r="N307" i="1"/>
  <c r="S307" i="1" s="1"/>
  <c r="N308" i="1"/>
  <c r="S308" i="1" s="1"/>
  <c r="N309" i="1"/>
  <c r="S309" i="1" s="1"/>
  <c r="N310" i="1"/>
  <c r="S310" i="1" s="1"/>
  <c r="N311" i="1"/>
  <c r="S311" i="1" s="1"/>
  <c r="N312" i="1"/>
  <c r="S312" i="1" s="1"/>
  <c r="N313" i="1"/>
  <c r="S313" i="1" s="1"/>
  <c r="N314" i="1"/>
  <c r="S314" i="1" s="1"/>
  <c r="N315" i="1"/>
  <c r="S315" i="1" s="1"/>
  <c r="N316" i="1"/>
  <c r="S316" i="1" s="1"/>
  <c r="N317" i="1"/>
  <c r="S317" i="1" s="1"/>
  <c r="N318" i="1"/>
  <c r="S318" i="1" s="1"/>
  <c r="N319" i="1"/>
  <c r="S319" i="1" s="1"/>
  <c r="N320" i="1"/>
  <c r="S320" i="1" s="1"/>
  <c r="N321" i="1"/>
  <c r="S321" i="1" s="1"/>
  <c r="N322" i="1"/>
  <c r="S322" i="1" s="1"/>
  <c r="N323" i="1"/>
  <c r="S323" i="1" s="1"/>
  <c r="N324" i="1"/>
  <c r="S324" i="1" s="1"/>
  <c r="N325" i="1"/>
  <c r="S325" i="1" s="1"/>
  <c r="N326" i="1"/>
  <c r="S326" i="1" s="1"/>
  <c r="N327" i="1"/>
  <c r="S327" i="1" s="1"/>
  <c r="N328" i="1"/>
  <c r="S328" i="1" s="1"/>
  <c r="N329" i="1"/>
  <c r="S329" i="1" s="1"/>
  <c r="N330" i="1"/>
  <c r="S330" i="1" s="1"/>
  <c r="N331" i="1"/>
  <c r="S331" i="1" s="1"/>
  <c r="N332" i="1"/>
  <c r="S332" i="1" s="1"/>
  <c r="N333" i="1"/>
  <c r="S333" i="1" s="1"/>
  <c r="N334" i="1"/>
  <c r="S334" i="1" s="1"/>
  <c r="N335" i="1"/>
  <c r="S335" i="1" s="1"/>
  <c r="N336" i="1"/>
  <c r="S336" i="1" s="1"/>
  <c r="N337" i="1"/>
  <c r="S337" i="1" s="1"/>
  <c r="N338" i="1"/>
  <c r="S338" i="1" s="1"/>
  <c r="N339" i="1"/>
  <c r="S339" i="1" s="1"/>
  <c r="N340" i="1"/>
  <c r="S340" i="1" s="1"/>
  <c r="N341" i="1"/>
  <c r="S341" i="1" s="1"/>
  <c r="N342" i="1"/>
  <c r="S342" i="1" s="1"/>
  <c r="N343" i="1"/>
  <c r="S343" i="1" s="1"/>
  <c r="N344" i="1"/>
  <c r="S344" i="1" s="1"/>
  <c r="N345" i="1"/>
  <c r="S345" i="1" s="1"/>
  <c r="N346" i="1"/>
  <c r="S346" i="1" s="1"/>
  <c r="N347" i="1"/>
  <c r="S347" i="1" s="1"/>
  <c r="N348" i="1"/>
  <c r="S348" i="1" s="1"/>
  <c r="N349" i="1"/>
  <c r="S349" i="1" s="1"/>
  <c r="N350" i="1"/>
  <c r="S350" i="1" s="1"/>
  <c r="N351" i="1"/>
  <c r="S351" i="1" s="1"/>
  <c r="N352" i="1"/>
  <c r="S352" i="1" s="1"/>
  <c r="N353" i="1"/>
  <c r="S353" i="1" s="1"/>
  <c r="N354" i="1"/>
  <c r="S354" i="1" s="1"/>
  <c r="N355" i="1"/>
  <c r="S355" i="1" s="1"/>
  <c r="N356" i="1"/>
  <c r="S356" i="1" s="1"/>
  <c r="N357" i="1"/>
  <c r="S357" i="1" s="1"/>
  <c r="N358" i="1"/>
  <c r="S358" i="1" s="1"/>
  <c r="N359" i="1"/>
  <c r="S359" i="1" s="1"/>
  <c r="N360" i="1"/>
  <c r="S360" i="1" s="1"/>
  <c r="N361" i="1"/>
  <c r="S361" i="1" s="1"/>
  <c r="N362" i="1"/>
  <c r="S362" i="1" s="1"/>
  <c r="N363" i="1"/>
  <c r="S363" i="1" s="1"/>
  <c r="N364" i="1"/>
  <c r="S364" i="1" s="1"/>
  <c r="N365" i="1"/>
  <c r="S365" i="1" s="1"/>
  <c r="N366" i="1"/>
  <c r="S366" i="1" s="1"/>
  <c r="N367" i="1"/>
  <c r="S367" i="1" s="1"/>
  <c r="N368" i="1"/>
  <c r="S368" i="1" s="1"/>
  <c r="N369" i="1"/>
  <c r="S369" i="1" s="1"/>
  <c r="N370" i="1"/>
  <c r="S370" i="1" s="1"/>
  <c r="N371" i="1"/>
  <c r="S371" i="1" s="1"/>
  <c r="N372" i="1"/>
  <c r="S372" i="1" s="1"/>
  <c r="N373" i="1"/>
  <c r="S373" i="1" s="1"/>
  <c r="N374" i="1"/>
  <c r="S374" i="1" s="1"/>
  <c r="N375" i="1"/>
  <c r="S375" i="1" s="1"/>
  <c r="N376" i="1"/>
  <c r="S376" i="1" s="1"/>
  <c r="N377" i="1"/>
  <c r="S377" i="1" s="1"/>
  <c r="N378" i="1"/>
  <c r="S378" i="1" s="1"/>
  <c r="N379" i="1"/>
  <c r="S379" i="1" s="1"/>
  <c r="N380" i="1"/>
  <c r="S380" i="1" s="1"/>
  <c r="N381" i="1"/>
  <c r="S381" i="1" s="1"/>
  <c r="N382" i="1"/>
  <c r="S382" i="1" s="1"/>
  <c r="N383" i="1"/>
  <c r="S383" i="1" s="1"/>
  <c r="N384" i="1"/>
  <c r="S384" i="1" s="1"/>
  <c r="N385" i="1"/>
  <c r="S385" i="1" s="1"/>
  <c r="N386" i="1"/>
  <c r="S386" i="1" s="1"/>
  <c r="N387" i="1"/>
  <c r="S387" i="1" s="1"/>
  <c r="N388" i="1"/>
  <c r="S388" i="1" s="1"/>
  <c r="N389" i="1"/>
  <c r="S389" i="1" s="1"/>
  <c r="N390" i="1"/>
  <c r="S390" i="1" s="1"/>
  <c r="N391" i="1"/>
  <c r="S391" i="1" s="1"/>
  <c r="N392" i="1"/>
  <c r="S392" i="1" s="1"/>
  <c r="N393" i="1"/>
  <c r="S393" i="1" s="1"/>
  <c r="N394" i="1"/>
  <c r="S394" i="1" s="1"/>
  <c r="N395" i="1"/>
  <c r="S395" i="1" s="1"/>
  <c r="N396" i="1"/>
  <c r="S396" i="1" s="1"/>
  <c r="N397" i="1"/>
  <c r="S397" i="1" s="1"/>
  <c r="N398" i="1"/>
  <c r="S398" i="1" s="1"/>
  <c r="N399" i="1"/>
  <c r="S399" i="1" s="1"/>
  <c r="N400" i="1"/>
  <c r="S400" i="1" s="1"/>
  <c r="N401" i="1"/>
  <c r="S401" i="1" s="1"/>
  <c r="N402" i="1"/>
  <c r="S402" i="1" s="1"/>
  <c r="N403" i="1"/>
  <c r="S403" i="1" s="1"/>
  <c r="N404" i="1"/>
  <c r="S404" i="1" s="1"/>
  <c r="N405" i="1"/>
  <c r="S405" i="1" s="1"/>
  <c r="N406" i="1"/>
  <c r="S406" i="1" s="1"/>
  <c r="N407" i="1"/>
  <c r="S407" i="1" s="1"/>
  <c r="N408" i="1"/>
  <c r="S408" i="1" s="1"/>
  <c r="N409" i="1"/>
  <c r="S409" i="1" s="1"/>
  <c r="N410" i="1"/>
  <c r="S410" i="1" s="1"/>
  <c r="N411" i="1"/>
  <c r="S411" i="1" s="1"/>
  <c r="N412" i="1"/>
  <c r="S412" i="1" s="1"/>
  <c r="N413" i="1"/>
  <c r="S413" i="1" s="1"/>
  <c r="N414" i="1"/>
  <c r="S414" i="1" s="1"/>
  <c r="N415" i="1"/>
  <c r="S415" i="1" s="1"/>
  <c r="N416" i="1"/>
  <c r="S416" i="1" s="1"/>
  <c r="N417" i="1"/>
  <c r="S417" i="1" s="1"/>
  <c r="N418" i="1"/>
  <c r="S418" i="1" s="1"/>
  <c r="N419" i="1"/>
  <c r="S419" i="1" s="1"/>
  <c r="N420" i="1"/>
  <c r="S420" i="1" s="1"/>
  <c r="N421" i="1"/>
  <c r="S421" i="1" s="1"/>
  <c r="N422" i="1"/>
  <c r="S422" i="1" s="1"/>
  <c r="N423" i="1"/>
  <c r="S423" i="1" s="1"/>
  <c r="N424" i="1"/>
  <c r="S424" i="1" s="1"/>
  <c r="N425" i="1"/>
  <c r="S425" i="1" s="1"/>
  <c r="N426" i="1"/>
  <c r="S426" i="1" s="1"/>
  <c r="N427" i="1"/>
  <c r="S427" i="1" s="1"/>
  <c r="N428" i="1"/>
  <c r="S428" i="1" s="1"/>
  <c r="N429" i="1"/>
  <c r="S429" i="1" s="1"/>
  <c r="N430" i="1"/>
  <c r="S430" i="1" s="1"/>
  <c r="N431" i="1"/>
  <c r="S431" i="1" s="1"/>
  <c r="N432" i="1"/>
  <c r="S432" i="1" s="1"/>
  <c r="N433" i="1"/>
  <c r="S433" i="1" s="1"/>
  <c r="N434" i="1"/>
  <c r="S434" i="1" s="1"/>
  <c r="N435" i="1"/>
  <c r="S435" i="1" s="1"/>
  <c r="N436" i="1"/>
  <c r="S436" i="1" s="1"/>
  <c r="N437" i="1"/>
  <c r="S437" i="1" s="1"/>
  <c r="N438" i="1"/>
  <c r="S438" i="1" s="1"/>
  <c r="N439" i="1"/>
  <c r="S439" i="1" s="1"/>
  <c r="N440" i="1"/>
  <c r="S440" i="1" s="1"/>
  <c r="N441" i="1"/>
  <c r="S441" i="1" s="1"/>
  <c r="N442" i="1"/>
  <c r="S442" i="1" s="1"/>
  <c r="N443" i="1"/>
  <c r="S443" i="1" s="1"/>
  <c r="N444" i="1"/>
  <c r="S444" i="1" s="1"/>
  <c r="N445" i="1"/>
  <c r="S445" i="1" s="1"/>
  <c r="N446" i="1"/>
  <c r="S446" i="1" s="1"/>
  <c r="N447" i="1"/>
  <c r="S447" i="1" s="1"/>
  <c r="N448" i="1"/>
  <c r="S448" i="1" s="1"/>
  <c r="N449" i="1"/>
  <c r="S449" i="1" s="1"/>
  <c r="N450" i="1"/>
  <c r="S450" i="1" s="1"/>
  <c r="N451" i="1"/>
  <c r="S451" i="1" s="1"/>
  <c r="N452" i="1"/>
  <c r="S452" i="1" s="1"/>
  <c r="N453" i="1"/>
  <c r="S453" i="1" s="1"/>
  <c r="N454" i="1"/>
  <c r="S454" i="1" s="1"/>
  <c r="N455" i="1"/>
  <c r="S455" i="1" s="1"/>
  <c r="N456" i="1"/>
  <c r="S456" i="1" s="1"/>
  <c r="N457" i="1"/>
  <c r="S457" i="1" s="1"/>
  <c r="N458" i="1"/>
  <c r="S458" i="1" s="1"/>
  <c r="N459" i="1"/>
  <c r="S459" i="1" s="1"/>
  <c r="N460" i="1"/>
  <c r="S460" i="1" s="1"/>
  <c r="N461" i="1"/>
  <c r="S461" i="1" s="1"/>
  <c r="N462" i="1"/>
  <c r="S462" i="1" s="1"/>
  <c r="N463" i="1"/>
  <c r="S463" i="1" s="1"/>
  <c r="N464" i="1"/>
  <c r="S464" i="1" s="1"/>
  <c r="N465" i="1"/>
  <c r="S465" i="1" s="1"/>
  <c r="N466" i="1"/>
  <c r="S466" i="1" s="1"/>
  <c r="N467" i="1"/>
  <c r="S467" i="1" s="1"/>
  <c r="N468" i="1"/>
  <c r="S468" i="1" s="1"/>
  <c r="N469" i="1"/>
  <c r="S469" i="1" s="1"/>
  <c r="N470" i="1"/>
  <c r="S470" i="1" s="1"/>
  <c r="N471" i="1"/>
  <c r="S471" i="1" s="1"/>
  <c r="N472" i="1"/>
  <c r="S472" i="1" s="1"/>
  <c r="N473" i="1"/>
  <c r="S473" i="1" s="1"/>
  <c r="N474" i="1"/>
  <c r="S474" i="1" s="1"/>
  <c r="N475" i="1"/>
  <c r="S475" i="1" s="1"/>
  <c r="N476" i="1"/>
  <c r="S476" i="1" s="1"/>
  <c r="N477" i="1"/>
  <c r="S477" i="1" s="1"/>
  <c r="N478" i="1"/>
  <c r="S478" i="1" s="1"/>
  <c r="N479" i="1"/>
  <c r="S479" i="1" s="1"/>
  <c r="N480" i="1"/>
  <c r="S480" i="1" s="1"/>
  <c r="N481" i="1"/>
  <c r="S481" i="1" s="1"/>
  <c r="N482" i="1"/>
  <c r="S482" i="1" s="1"/>
  <c r="N483" i="1"/>
  <c r="S483" i="1" s="1"/>
  <c r="N484" i="1"/>
  <c r="S484" i="1" s="1"/>
  <c r="N485" i="1"/>
  <c r="S485" i="1" s="1"/>
  <c r="N486" i="1"/>
  <c r="S486" i="1" s="1"/>
  <c r="N487" i="1"/>
  <c r="S487" i="1" s="1"/>
  <c r="N488" i="1"/>
  <c r="S488" i="1" s="1"/>
  <c r="N489" i="1"/>
  <c r="S489" i="1" s="1"/>
  <c r="N490" i="1"/>
  <c r="S490" i="1" s="1"/>
  <c r="N491" i="1"/>
  <c r="S491" i="1" s="1"/>
  <c r="N492" i="1"/>
  <c r="S492" i="1" s="1"/>
  <c r="N493" i="1"/>
  <c r="S493" i="1" s="1"/>
  <c r="N494" i="1"/>
  <c r="S494" i="1" s="1"/>
  <c r="N495" i="1"/>
  <c r="S495" i="1" s="1"/>
  <c r="N496" i="1"/>
  <c r="S496" i="1" s="1"/>
  <c r="N497" i="1"/>
  <c r="S497" i="1" s="1"/>
  <c r="N498" i="1"/>
  <c r="S498" i="1" s="1"/>
  <c r="N499" i="1"/>
  <c r="S499" i="1" s="1"/>
  <c r="N500" i="1"/>
  <c r="S500" i="1" s="1"/>
  <c r="N501" i="1"/>
  <c r="S501" i="1" s="1"/>
  <c r="N502" i="1"/>
  <c r="S502" i="1" s="1"/>
  <c r="N503" i="1"/>
  <c r="S503" i="1" s="1"/>
  <c r="N504" i="1"/>
  <c r="S504" i="1" s="1"/>
  <c r="N505" i="1"/>
  <c r="S505" i="1" s="1"/>
  <c r="N506" i="1"/>
  <c r="S506" i="1" s="1"/>
  <c r="N507" i="1"/>
  <c r="S507" i="1" s="1"/>
  <c r="N508" i="1"/>
  <c r="S508" i="1" s="1"/>
  <c r="N509" i="1"/>
  <c r="S509" i="1" s="1"/>
  <c r="N510" i="1"/>
  <c r="S510" i="1" s="1"/>
  <c r="N511" i="1"/>
  <c r="S511" i="1" s="1"/>
  <c r="N512" i="1"/>
  <c r="S512" i="1" s="1"/>
  <c r="N513" i="1"/>
  <c r="S513" i="1" s="1"/>
  <c r="N514" i="1"/>
  <c r="S514" i="1" s="1"/>
  <c r="N515" i="1"/>
  <c r="S515" i="1" s="1"/>
  <c r="N516" i="1"/>
  <c r="S516" i="1" s="1"/>
  <c r="N517" i="1"/>
  <c r="S517" i="1" s="1"/>
  <c r="N518" i="1"/>
  <c r="S518" i="1" s="1"/>
  <c r="N519" i="1"/>
  <c r="S519" i="1" s="1"/>
  <c r="N520" i="1"/>
  <c r="S520" i="1" s="1"/>
  <c r="N521" i="1"/>
  <c r="S521" i="1" s="1"/>
  <c r="N522" i="1"/>
  <c r="S522" i="1" s="1"/>
  <c r="N523" i="1"/>
  <c r="S523" i="1" s="1"/>
  <c r="N524" i="1"/>
  <c r="S524" i="1" s="1"/>
  <c r="N525" i="1"/>
  <c r="S525" i="1" s="1"/>
  <c r="N526" i="1"/>
  <c r="S526" i="1" s="1"/>
  <c r="N527" i="1"/>
  <c r="S527" i="1" s="1"/>
  <c r="N528" i="1"/>
  <c r="S528" i="1" s="1"/>
  <c r="N529" i="1"/>
  <c r="S529" i="1" s="1"/>
  <c r="N530" i="1"/>
  <c r="S530" i="1" s="1"/>
  <c r="N531" i="1"/>
  <c r="S531" i="1" s="1"/>
  <c r="N532" i="1"/>
  <c r="S532" i="1" s="1"/>
  <c r="N533" i="1"/>
  <c r="S533" i="1" s="1"/>
  <c r="N534" i="1"/>
  <c r="S534" i="1" s="1"/>
  <c r="N535" i="1"/>
  <c r="S535" i="1" s="1"/>
  <c r="N536" i="1"/>
  <c r="S536" i="1" s="1"/>
  <c r="N537" i="1"/>
  <c r="S537" i="1" s="1"/>
  <c r="N538" i="1"/>
  <c r="S538" i="1" s="1"/>
  <c r="N539" i="1"/>
  <c r="S539" i="1" s="1"/>
  <c r="N540" i="1"/>
  <c r="S540" i="1" s="1"/>
  <c r="N541" i="1"/>
  <c r="S541" i="1" s="1"/>
  <c r="N542" i="1"/>
  <c r="S542" i="1" s="1"/>
  <c r="N543" i="1"/>
  <c r="S543" i="1" s="1"/>
  <c r="N544" i="1"/>
  <c r="S544" i="1" s="1"/>
  <c r="N545" i="1"/>
  <c r="S545" i="1" s="1"/>
  <c r="N546" i="1"/>
  <c r="S546" i="1" s="1"/>
  <c r="N547" i="1"/>
  <c r="S547" i="1" s="1"/>
  <c r="N548" i="1"/>
  <c r="S548" i="1" s="1"/>
  <c r="N549" i="1"/>
  <c r="S549" i="1" s="1"/>
  <c r="N550" i="1"/>
  <c r="S550" i="1" s="1"/>
  <c r="N551" i="1"/>
  <c r="S551" i="1" s="1"/>
  <c r="N552" i="1"/>
  <c r="S552" i="1" s="1"/>
  <c r="N553" i="1"/>
  <c r="S553" i="1" s="1"/>
  <c r="N554" i="1"/>
  <c r="S554" i="1" s="1"/>
  <c r="N555" i="1"/>
  <c r="S555" i="1" s="1"/>
  <c r="N556" i="1"/>
  <c r="S556" i="1" s="1"/>
  <c r="N557" i="1"/>
  <c r="S557" i="1" s="1"/>
  <c r="N558" i="1"/>
  <c r="S558" i="1" s="1"/>
  <c r="N559" i="1"/>
  <c r="S559" i="1" s="1"/>
  <c r="N560" i="1"/>
  <c r="S560" i="1" s="1"/>
  <c r="N561" i="1"/>
  <c r="S561" i="1" s="1"/>
  <c r="N562" i="1"/>
  <c r="S562" i="1" s="1"/>
  <c r="N563" i="1"/>
  <c r="S563" i="1" s="1"/>
  <c r="N564" i="1"/>
  <c r="S564" i="1" s="1"/>
  <c r="N565" i="1"/>
  <c r="S565" i="1" s="1"/>
  <c r="N566" i="1"/>
  <c r="S566" i="1" s="1"/>
  <c r="N567" i="1"/>
  <c r="S567" i="1" s="1"/>
  <c r="N568" i="1"/>
  <c r="S568" i="1" s="1"/>
  <c r="N569" i="1"/>
  <c r="S569" i="1" s="1"/>
  <c r="N570" i="1"/>
  <c r="S570" i="1" s="1"/>
  <c r="N571" i="1"/>
  <c r="S571" i="1" s="1"/>
  <c r="N572" i="1"/>
  <c r="S572" i="1" s="1"/>
  <c r="N573" i="1"/>
  <c r="S573" i="1" s="1"/>
  <c r="N574" i="1"/>
  <c r="S574" i="1" s="1"/>
  <c r="N575" i="1"/>
  <c r="S575" i="1" s="1"/>
  <c r="N576" i="1"/>
  <c r="S576" i="1" s="1"/>
  <c r="N577" i="1"/>
  <c r="S577" i="1" s="1"/>
  <c r="N578" i="1"/>
  <c r="S578" i="1" s="1"/>
  <c r="N579" i="1"/>
  <c r="S579" i="1" s="1"/>
  <c r="N580" i="1"/>
  <c r="S580" i="1" s="1"/>
  <c r="N581" i="1"/>
  <c r="S581" i="1" s="1"/>
  <c r="N582" i="1"/>
  <c r="S582" i="1" s="1"/>
  <c r="N583" i="1"/>
  <c r="S583" i="1" s="1"/>
  <c r="N584" i="1"/>
  <c r="S584" i="1" s="1"/>
  <c r="N585" i="1"/>
  <c r="S585" i="1" s="1"/>
  <c r="N586" i="1"/>
  <c r="S586" i="1" s="1"/>
  <c r="N587" i="1"/>
  <c r="S587" i="1" s="1"/>
  <c r="N588" i="1"/>
  <c r="S588" i="1" s="1"/>
  <c r="N589" i="1"/>
  <c r="S589" i="1" s="1"/>
  <c r="N590" i="1"/>
  <c r="S590" i="1" s="1"/>
  <c r="N591" i="1"/>
  <c r="S591" i="1" s="1"/>
  <c r="N592" i="1"/>
  <c r="S592" i="1" s="1"/>
  <c r="N593" i="1"/>
  <c r="S593" i="1" s="1"/>
  <c r="N594" i="1"/>
  <c r="S594" i="1" s="1"/>
  <c r="N595" i="1"/>
  <c r="S595" i="1" s="1"/>
  <c r="N596" i="1"/>
  <c r="S596" i="1" s="1"/>
  <c r="N597" i="1"/>
  <c r="S597" i="1" s="1"/>
  <c r="N598" i="1"/>
  <c r="S598" i="1" s="1"/>
  <c r="N599" i="1"/>
  <c r="S599" i="1" s="1"/>
  <c r="N600" i="1"/>
  <c r="S600" i="1" s="1"/>
  <c r="N601" i="1"/>
  <c r="S601" i="1" s="1"/>
  <c r="N602" i="1"/>
  <c r="S602" i="1" s="1"/>
  <c r="N603" i="1"/>
  <c r="S603" i="1" s="1"/>
  <c r="N604" i="1"/>
  <c r="S604" i="1" s="1"/>
  <c r="N605" i="1"/>
  <c r="S605" i="1" s="1"/>
  <c r="N606" i="1"/>
  <c r="S606" i="1" s="1"/>
  <c r="N607" i="1"/>
  <c r="S607" i="1" s="1"/>
  <c r="N608" i="1"/>
  <c r="S608" i="1" s="1"/>
  <c r="N609" i="1"/>
  <c r="S609" i="1" s="1"/>
  <c r="N610" i="1"/>
  <c r="S610" i="1" s="1"/>
  <c r="N611" i="1"/>
  <c r="S611" i="1" s="1"/>
  <c r="N612" i="1"/>
  <c r="S612" i="1" s="1"/>
  <c r="N613" i="1"/>
  <c r="S613" i="1" s="1"/>
  <c r="N614" i="1"/>
  <c r="S614" i="1" s="1"/>
  <c r="N615" i="1"/>
  <c r="S615" i="1" s="1"/>
  <c r="N616" i="1"/>
  <c r="S616" i="1" s="1"/>
  <c r="N617" i="1"/>
  <c r="S617" i="1" s="1"/>
  <c r="N618" i="1"/>
  <c r="S618" i="1" s="1"/>
  <c r="N619" i="1"/>
  <c r="S619" i="1" s="1"/>
  <c r="N620" i="1"/>
  <c r="S620" i="1" s="1"/>
  <c r="N621" i="1"/>
  <c r="S621" i="1" s="1"/>
  <c r="N622" i="1"/>
  <c r="S622" i="1" s="1"/>
  <c r="N623" i="1"/>
  <c r="S623" i="1" s="1"/>
  <c r="N624" i="1"/>
  <c r="S624" i="1" s="1"/>
  <c r="N625" i="1"/>
  <c r="S625" i="1" s="1"/>
  <c r="N626" i="1"/>
  <c r="S626" i="1" s="1"/>
  <c r="N627" i="1"/>
  <c r="S627" i="1" s="1"/>
  <c r="N628" i="1"/>
  <c r="S628" i="1" s="1"/>
  <c r="N629" i="1"/>
  <c r="S629" i="1" s="1"/>
  <c r="N630" i="1"/>
  <c r="S630" i="1" s="1"/>
  <c r="N631" i="1"/>
  <c r="S631" i="1" s="1"/>
  <c r="N632" i="1"/>
  <c r="S632" i="1" s="1"/>
  <c r="N633" i="1"/>
  <c r="S633" i="1" s="1"/>
  <c r="N634" i="1"/>
  <c r="S634" i="1" s="1"/>
  <c r="N635" i="1"/>
  <c r="S635" i="1" s="1"/>
  <c r="N636" i="1"/>
  <c r="S636" i="1" s="1"/>
  <c r="N637" i="1"/>
  <c r="S637" i="1" s="1"/>
  <c r="N638" i="1"/>
  <c r="S638" i="1" s="1"/>
  <c r="N639" i="1"/>
  <c r="S639" i="1" s="1"/>
  <c r="N640" i="1"/>
  <c r="S640" i="1" s="1"/>
  <c r="N641" i="1"/>
  <c r="S641" i="1" s="1"/>
  <c r="N642" i="1"/>
  <c r="S642" i="1" s="1"/>
  <c r="N643" i="1"/>
  <c r="S643" i="1" s="1"/>
  <c r="N644" i="1"/>
  <c r="S644" i="1" s="1"/>
  <c r="N645" i="1"/>
  <c r="S645" i="1" s="1"/>
  <c r="N646" i="1"/>
  <c r="S646" i="1" s="1"/>
  <c r="N647" i="1"/>
  <c r="S647" i="1" s="1"/>
  <c r="N648" i="1"/>
  <c r="S648" i="1" s="1"/>
  <c r="N649" i="1"/>
  <c r="S649" i="1" s="1"/>
  <c r="N650" i="1"/>
  <c r="S650" i="1" s="1"/>
  <c r="N651" i="1"/>
  <c r="S651" i="1" s="1"/>
  <c r="N652" i="1"/>
  <c r="S652" i="1" s="1"/>
  <c r="N653" i="1"/>
  <c r="S653" i="1" s="1"/>
  <c r="N654" i="1"/>
  <c r="S654" i="1" s="1"/>
  <c r="N655" i="1"/>
  <c r="S655" i="1" s="1"/>
  <c r="N656" i="1"/>
  <c r="S656" i="1" s="1"/>
  <c r="N657" i="1"/>
  <c r="S657" i="1" s="1"/>
  <c r="N658" i="1"/>
  <c r="S658" i="1" s="1"/>
  <c r="N659" i="1"/>
  <c r="S659" i="1" s="1"/>
  <c r="N660" i="1"/>
  <c r="S660" i="1" s="1"/>
  <c r="N661" i="1"/>
  <c r="S661" i="1" s="1"/>
  <c r="N662" i="1"/>
  <c r="S662" i="1" s="1"/>
  <c r="N663" i="1"/>
  <c r="S663" i="1" s="1"/>
  <c r="N664" i="1"/>
  <c r="S664" i="1" s="1"/>
  <c r="N665" i="1"/>
  <c r="S665" i="1" s="1"/>
  <c r="N666" i="1"/>
  <c r="S666" i="1" s="1"/>
  <c r="N667" i="1"/>
  <c r="S667" i="1" s="1"/>
  <c r="N668" i="1"/>
  <c r="S668" i="1" s="1"/>
  <c r="N669" i="1"/>
  <c r="S669" i="1" s="1"/>
  <c r="N670" i="1"/>
  <c r="S670" i="1" s="1"/>
  <c r="N671" i="1"/>
  <c r="S671" i="1" s="1"/>
  <c r="N672" i="1"/>
  <c r="S672" i="1" s="1"/>
  <c r="N673" i="1"/>
  <c r="S673" i="1" s="1"/>
  <c r="N674" i="1"/>
  <c r="S674" i="1" s="1"/>
  <c r="N675" i="1"/>
  <c r="S675" i="1" s="1"/>
  <c r="N676" i="1"/>
  <c r="S676" i="1" s="1"/>
  <c r="N677" i="1"/>
  <c r="S677" i="1" s="1"/>
  <c r="N678" i="1"/>
  <c r="S678" i="1" s="1"/>
  <c r="N679" i="1"/>
  <c r="S679" i="1" s="1"/>
  <c r="N680" i="1"/>
  <c r="S680" i="1" s="1"/>
  <c r="N681" i="1"/>
  <c r="S681" i="1" s="1"/>
  <c r="N682" i="1"/>
  <c r="S682" i="1" s="1"/>
  <c r="N683" i="1"/>
  <c r="S683" i="1" s="1"/>
  <c r="N684" i="1"/>
  <c r="S684" i="1" s="1"/>
  <c r="N685" i="1"/>
  <c r="S685" i="1" s="1"/>
  <c r="N686" i="1"/>
  <c r="S686" i="1" s="1"/>
  <c r="N687" i="1"/>
  <c r="S687" i="1" s="1"/>
  <c r="N688" i="1"/>
  <c r="S688" i="1" s="1"/>
  <c r="N689" i="1"/>
  <c r="S689" i="1" s="1"/>
  <c r="N690" i="1"/>
  <c r="S690" i="1" s="1"/>
  <c r="N691" i="1"/>
  <c r="S691" i="1" s="1"/>
  <c r="N692" i="1"/>
  <c r="S692" i="1" s="1"/>
  <c r="N693" i="1"/>
  <c r="S693" i="1" s="1"/>
  <c r="N694" i="1"/>
  <c r="N695" i="1"/>
  <c r="S695" i="1" s="1"/>
  <c r="N696" i="1"/>
  <c r="S696" i="1" s="1"/>
  <c r="N697" i="1"/>
  <c r="S697" i="1" s="1"/>
  <c r="N698" i="1"/>
  <c r="N699" i="1"/>
  <c r="S699" i="1" s="1"/>
  <c r="N700" i="1"/>
  <c r="S700" i="1" s="1"/>
  <c r="N701" i="1"/>
  <c r="S701" i="1" s="1"/>
  <c r="N702" i="1"/>
  <c r="N703" i="1"/>
  <c r="S703" i="1" s="1"/>
  <c r="N704" i="1"/>
  <c r="S704" i="1" s="1"/>
  <c r="N705" i="1"/>
  <c r="S705" i="1" s="1"/>
  <c r="N706" i="1"/>
  <c r="N707" i="1"/>
  <c r="S707" i="1" s="1"/>
  <c r="N708" i="1"/>
  <c r="S708" i="1" s="1"/>
  <c r="N709" i="1"/>
  <c r="S709" i="1" s="1"/>
  <c r="N710" i="1"/>
  <c r="N711" i="1"/>
  <c r="S711" i="1" s="1"/>
  <c r="N712" i="1"/>
  <c r="S712" i="1" s="1"/>
  <c r="N713" i="1"/>
  <c r="S713" i="1" s="1"/>
  <c r="N714" i="1"/>
  <c r="N715" i="1"/>
  <c r="S715" i="1" s="1"/>
  <c r="N716" i="1"/>
  <c r="S716" i="1" s="1"/>
  <c r="N717" i="1"/>
  <c r="S717" i="1" s="1"/>
  <c r="N718" i="1"/>
  <c r="N719" i="1"/>
  <c r="S719" i="1" s="1"/>
  <c r="N720" i="1"/>
  <c r="S720" i="1" s="1"/>
  <c r="N721" i="1"/>
  <c r="S721" i="1" s="1"/>
  <c r="N722" i="1"/>
  <c r="N723" i="1"/>
  <c r="S723" i="1" s="1"/>
  <c r="N724" i="1"/>
  <c r="S724" i="1" s="1"/>
  <c r="N725" i="1"/>
  <c r="S725" i="1" s="1"/>
  <c r="N726" i="1"/>
  <c r="N727" i="1"/>
  <c r="S727" i="1" s="1"/>
  <c r="N728" i="1"/>
  <c r="S728" i="1" s="1"/>
  <c r="N729" i="1"/>
  <c r="S729" i="1" s="1"/>
  <c r="N730" i="1"/>
  <c r="N731" i="1"/>
  <c r="S731" i="1" s="1"/>
  <c r="N732" i="1"/>
  <c r="S732" i="1" s="1"/>
  <c r="N733" i="1"/>
  <c r="S733" i="1" s="1"/>
  <c r="N734" i="1"/>
  <c r="N735" i="1"/>
  <c r="S735" i="1" s="1"/>
  <c r="N736" i="1"/>
  <c r="S736" i="1" s="1"/>
  <c r="N737" i="1"/>
  <c r="S737" i="1" s="1"/>
  <c r="N738" i="1"/>
  <c r="N739" i="1"/>
  <c r="S739" i="1" s="1"/>
  <c r="N740" i="1"/>
  <c r="S740" i="1" s="1"/>
  <c r="N741" i="1"/>
  <c r="S741" i="1" s="1"/>
  <c r="N742" i="1"/>
  <c r="N743" i="1"/>
  <c r="S743" i="1" s="1"/>
  <c r="N744" i="1"/>
  <c r="S744" i="1" s="1"/>
  <c r="N745" i="1"/>
  <c r="S745" i="1" s="1"/>
  <c r="N746" i="1"/>
  <c r="N747" i="1"/>
  <c r="S747" i="1" s="1"/>
  <c r="N748" i="1"/>
  <c r="S748" i="1" s="1"/>
  <c r="N749" i="1"/>
  <c r="S749" i="1" s="1"/>
  <c r="N750" i="1"/>
  <c r="N751" i="1"/>
  <c r="S751" i="1" s="1"/>
  <c r="N752" i="1"/>
  <c r="S752" i="1" s="1"/>
  <c r="N753" i="1"/>
  <c r="S753" i="1" s="1"/>
  <c r="N754" i="1"/>
  <c r="N755" i="1"/>
  <c r="S755" i="1" s="1"/>
  <c r="N756" i="1"/>
  <c r="S756" i="1" s="1"/>
  <c r="N757" i="1"/>
  <c r="S757" i="1" s="1"/>
  <c r="N758" i="1"/>
  <c r="N759" i="1"/>
  <c r="S759" i="1" s="1"/>
  <c r="N760" i="1"/>
  <c r="S760" i="1" s="1"/>
  <c r="N761" i="1"/>
  <c r="S761" i="1" s="1"/>
  <c r="N762" i="1"/>
  <c r="N763" i="1"/>
  <c r="S763" i="1" s="1"/>
  <c r="N764" i="1"/>
  <c r="S764" i="1" s="1"/>
  <c r="N765" i="1"/>
  <c r="S765" i="1" s="1"/>
  <c r="N766" i="1"/>
  <c r="N767" i="1"/>
  <c r="S767" i="1" s="1"/>
  <c r="N768" i="1"/>
  <c r="S768" i="1" s="1"/>
  <c r="N769" i="1"/>
  <c r="S769" i="1" s="1"/>
  <c r="N770" i="1"/>
  <c r="N771" i="1"/>
  <c r="S771" i="1" s="1"/>
  <c r="N772" i="1"/>
  <c r="S772" i="1" s="1"/>
  <c r="N773" i="1"/>
  <c r="S773" i="1" s="1"/>
  <c r="N774" i="1"/>
  <c r="N775" i="1"/>
  <c r="S775" i="1" s="1"/>
  <c r="N776" i="1"/>
  <c r="S776" i="1" s="1"/>
  <c r="N777" i="1"/>
  <c r="S777" i="1" s="1"/>
  <c r="N778" i="1"/>
  <c r="N779" i="1"/>
  <c r="S779" i="1" s="1"/>
  <c r="N780" i="1"/>
  <c r="S780" i="1" s="1"/>
  <c r="N781" i="1"/>
  <c r="S781" i="1" s="1"/>
  <c r="N782" i="1"/>
  <c r="N783" i="1"/>
  <c r="S783" i="1" s="1"/>
  <c r="N784" i="1"/>
  <c r="S784" i="1" s="1"/>
  <c r="N785" i="1"/>
  <c r="S785" i="1" s="1"/>
  <c r="N786" i="1"/>
  <c r="N787" i="1"/>
  <c r="S787" i="1" s="1"/>
  <c r="N788" i="1"/>
  <c r="S788" i="1" s="1"/>
  <c r="N789" i="1"/>
  <c r="S789" i="1" s="1"/>
  <c r="N790" i="1"/>
  <c r="N791" i="1"/>
  <c r="S791" i="1" s="1"/>
  <c r="N792" i="1"/>
  <c r="S792" i="1" s="1"/>
  <c r="N793" i="1"/>
  <c r="S793" i="1" s="1"/>
  <c r="N794" i="1"/>
  <c r="N795" i="1"/>
  <c r="S795" i="1" s="1"/>
  <c r="N796" i="1"/>
  <c r="S796" i="1" s="1"/>
  <c r="N797" i="1"/>
  <c r="S797" i="1" s="1"/>
  <c r="N798" i="1"/>
  <c r="N799" i="1"/>
  <c r="S799" i="1" s="1"/>
  <c r="N800" i="1"/>
  <c r="S800" i="1" s="1"/>
  <c r="N801" i="1"/>
  <c r="S801" i="1" s="1"/>
  <c r="N802" i="1"/>
  <c r="N803" i="1"/>
  <c r="S803" i="1" s="1"/>
  <c r="N804" i="1"/>
  <c r="S804" i="1" s="1"/>
  <c r="N805" i="1"/>
  <c r="S805" i="1" s="1"/>
  <c r="N806" i="1"/>
  <c r="N807" i="1"/>
  <c r="S807" i="1" s="1"/>
  <c r="N808" i="1"/>
  <c r="S808" i="1" s="1"/>
  <c r="N809" i="1"/>
  <c r="S809" i="1" s="1"/>
  <c r="N810" i="1"/>
  <c r="N811" i="1"/>
  <c r="S811" i="1" s="1"/>
  <c r="N812" i="1"/>
  <c r="S812" i="1" s="1"/>
  <c r="N813" i="1"/>
  <c r="S813" i="1" s="1"/>
  <c r="N814" i="1"/>
  <c r="N815" i="1"/>
  <c r="S815" i="1" s="1"/>
  <c r="N816" i="1"/>
  <c r="S816" i="1" s="1"/>
  <c r="N817" i="1"/>
  <c r="S817" i="1" s="1"/>
  <c r="N818" i="1"/>
  <c r="N819" i="1"/>
  <c r="S819" i="1" s="1"/>
  <c r="N820" i="1"/>
  <c r="S820" i="1" s="1"/>
  <c r="N821" i="1"/>
  <c r="S821" i="1" s="1"/>
  <c r="N822" i="1"/>
  <c r="N823" i="1"/>
  <c r="S823" i="1" s="1"/>
  <c r="N824" i="1"/>
  <c r="S824" i="1" s="1"/>
  <c r="N825" i="1"/>
  <c r="S825" i="1" s="1"/>
  <c r="N826" i="1"/>
  <c r="N827" i="1"/>
  <c r="S827" i="1" s="1"/>
  <c r="N828" i="1"/>
  <c r="S828" i="1" s="1"/>
  <c r="N829" i="1"/>
  <c r="S829" i="1" s="1"/>
  <c r="N830" i="1"/>
  <c r="N831" i="1"/>
  <c r="S831" i="1" s="1"/>
  <c r="N832" i="1"/>
  <c r="S832" i="1" s="1"/>
  <c r="N833" i="1"/>
  <c r="S833" i="1" s="1"/>
  <c r="N834" i="1"/>
  <c r="N835" i="1"/>
  <c r="S835" i="1" s="1"/>
  <c r="N836" i="1"/>
  <c r="S836" i="1" s="1"/>
  <c r="N837" i="1"/>
  <c r="S837" i="1" s="1"/>
  <c r="N838" i="1"/>
  <c r="N839" i="1"/>
  <c r="S839" i="1" s="1"/>
  <c r="N840" i="1"/>
  <c r="S840" i="1" s="1"/>
  <c r="N841" i="1"/>
  <c r="S841" i="1" s="1"/>
  <c r="N842" i="1"/>
  <c r="N843" i="1"/>
  <c r="S843" i="1" s="1"/>
  <c r="N844" i="1"/>
  <c r="S844" i="1" s="1"/>
  <c r="N845" i="1"/>
  <c r="S845" i="1" s="1"/>
  <c r="N846" i="1"/>
  <c r="N847" i="1"/>
  <c r="S847" i="1" s="1"/>
  <c r="N848" i="1"/>
  <c r="S848" i="1" s="1"/>
  <c r="N849" i="1"/>
  <c r="S849" i="1" s="1"/>
  <c r="N850" i="1"/>
  <c r="N851" i="1"/>
  <c r="S851" i="1" s="1"/>
  <c r="N852" i="1"/>
  <c r="S852" i="1" s="1"/>
  <c r="N853" i="1"/>
  <c r="S853" i="1" s="1"/>
  <c r="N854" i="1"/>
  <c r="N855" i="1"/>
  <c r="S855" i="1" s="1"/>
  <c r="N856" i="1"/>
  <c r="S856" i="1" s="1"/>
  <c r="N857" i="1"/>
  <c r="S857" i="1" s="1"/>
  <c r="N858" i="1"/>
  <c r="N859" i="1"/>
  <c r="S859" i="1" s="1"/>
  <c r="N860" i="1"/>
  <c r="S860" i="1" s="1"/>
  <c r="N861" i="1"/>
  <c r="S861" i="1" s="1"/>
  <c r="N862" i="1"/>
  <c r="N863" i="1"/>
  <c r="S863" i="1" s="1"/>
  <c r="N864" i="1"/>
  <c r="S864" i="1" s="1"/>
  <c r="N865" i="1"/>
  <c r="S865" i="1" s="1"/>
  <c r="N866" i="1"/>
  <c r="N867" i="1"/>
  <c r="S867" i="1" s="1"/>
  <c r="N868" i="1"/>
  <c r="S868" i="1" s="1"/>
  <c r="N869" i="1"/>
  <c r="S869" i="1" s="1"/>
  <c r="N870" i="1"/>
  <c r="N871" i="1"/>
  <c r="S871" i="1" s="1"/>
  <c r="N872" i="1"/>
  <c r="S872" i="1" s="1"/>
  <c r="N873" i="1"/>
  <c r="S873" i="1" s="1"/>
  <c r="N874" i="1"/>
  <c r="N875" i="1"/>
  <c r="S875" i="1" s="1"/>
  <c r="N876" i="1"/>
  <c r="S876" i="1" s="1"/>
  <c r="N877" i="1"/>
  <c r="S877" i="1" s="1"/>
  <c r="N878" i="1"/>
  <c r="N879" i="1"/>
  <c r="S879" i="1" s="1"/>
  <c r="N880" i="1"/>
  <c r="S880" i="1" s="1"/>
  <c r="N881" i="1"/>
  <c r="S881" i="1" s="1"/>
  <c r="N882" i="1"/>
  <c r="N883" i="1"/>
  <c r="S883" i="1" s="1"/>
  <c r="N884" i="1"/>
  <c r="S884" i="1" s="1"/>
  <c r="N885" i="1"/>
  <c r="S885" i="1" s="1"/>
  <c r="N886" i="1"/>
  <c r="N887" i="1"/>
  <c r="S887" i="1" s="1"/>
  <c r="N888" i="1"/>
  <c r="S888" i="1" s="1"/>
  <c r="N889" i="1"/>
  <c r="S889" i="1" s="1"/>
  <c r="N890" i="1"/>
  <c r="N891" i="1"/>
  <c r="S891" i="1" s="1"/>
  <c r="N892" i="1"/>
  <c r="S892" i="1" s="1"/>
  <c r="N893" i="1"/>
  <c r="S893" i="1" s="1"/>
  <c r="N894" i="1"/>
  <c r="N895" i="1"/>
  <c r="S895" i="1" s="1"/>
  <c r="N896" i="1"/>
  <c r="S896" i="1" s="1"/>
  <c r="N897" i="1"/>
  <c r="S897" i="1" s="1"/>
  <c r="N898" i="1"/>
  <c r="N899" i="1"/>
  <c r="S899" i="1" s="1"/>
  <c r="N900" i="1"/>
  <c r="S900" i="1" s="1"/>
  <c r="N901" i="1"/>
  <c r="S901" i="1" s="1"/>
  <c r="N902" i="1"/>
  <c r="N903" i="1"/>
  <c r="S903" i="1" s="1"/>
  <c r="N904" i="1"/>
  <c r="S904" i="1" s="1"/>
  <c r="N905" i="1"/>
  <c r="S905" i="1" s="1"/>
  <c r="N906" i="1"/>
  <c r="N907" i="1"/>
  <c r="S907" i="1" s="1"/>
  <c r="N908" i="1"/>
  <c r="S908" i="1" s="1"/>
  <c r="N909" i="1"/>
  <c r="S909" i="1" s="1"/>
  <c r="N910" i="1"/>
  <c r="N911" i="1"/>
  <c r="S911" i="1" s="1"/>
  <c r="N912" i="1"/>
  <c r="S912" i="1" s="1"/>
  <c r="N913" i="1"/>
  <c r="S913" i="1" s="1"/>
  <c r="N914" i="1"/>
  <c r="N915" i="1"/>
  <c r="S915" i="1" s="1"/>
  <c r="N916" i="1"/>
  <c r="S916" i="1" s="1"/>
  <c r="N917" i="1"/>
  <c r="S917" i="1" s="1"/>
  <c r="N918" i="1"/>
  <c r="N919" i="1"/>
  <c r="S919" i="1" s="1"/>
  <c r="N920" i="1"/>
  <c r="S920" i="1" s="1"/>
  <c r="N921" i="1"/>
  <c r="S921" i="1" s="1"/>
  <c r="N922" i="1"/>
  <c r="N923" i="1"/>
  <c r="S923" i="1" s="1"/>
  <c r="N924" i="1"/>
  <c r="S924" i="1" s="1"/>
  <c r="N925" i="1"/>
  <c r="S925" i="1" s="1"/>
  <c r="N926" i="1"/>
  <c r="N927" i="1"/>
  <c r="S927" i="1" s="1"/>
  <c r="N928" i="1"/>
  <c r="S928" i="1" s="1"/>
  <c r="N929" i="1"/>
  <c r="S929" i="1" s="1"/>
  <c r="N930" i="1"/>
  <c r="N931" i="1"/>
  <c r="S931" i="1" s="1"/>
  <c r="N932" i="1"/>
  <c r="S932" i="1" s="1"/>
  <c r="N933" i="1"/>
  <c r="S933" i="1" s="1"/>
  <c r="N934" i="1"/>
  <c r="N935" i="1"/>
  <c r="S935" i="1" s="1"/>
  <c r="N936" i="1"/>
  <c r="S936" i="1" s="1"/>
  <c r="N937" i="1"/>
  <c r="S937" i="1" s="1"/>
  <c r="N938" i="1"/>
  <c r="N939" i="1"/>
  <c r="S939" i="1" s="1"/>
  <c r="N940" i="1"/>
  <c r="S940" i="1" s="1"/>
  <c r="N941" i="1"/>
  <c r="S941" i="1" s="1"/>
  <c r="N942" i="1"/>
  <c r="N943" i="1"/>
  <c r="S943" i="1" s="1"/>
  <c r="N944" i="1"/>
  <c r="S944" i="1" s="1"/>
  <c r="N945" i="1"/>
  <c r="S945" i="1" s="1"/>
  <c r="N946" i="1"/>
  <c r="N947" i="1"/>
  <c r="S947" i="1" s="1"/>
  <c r="N948" i="1"/>
  <c r="S948" i="1" s="1"/>
  <c r="N949" i="1"/>
  <c r="S949" i="1" s="1"/>
  <c r="N950" i="1"/>
  <c r="N951" i="1"/>
  <c r="S951" i="1" s="1"/>
  <c r="N952" i="1"/>
  <c r="S952" i="1" s="1"/>
  <c r="N953" i="1"/>
  <c r="S953" i="1" s="1"/>
  <c r="N954" i="1"/>
  <c r="N955" i="1"/>
  <c r="S955" i="1" s="1"/>
  <c r="N956" i="1"/>
  <c r="S956" i="1" s="1"/>
  <c r="N957" i="1"/>
  <c r="S957" i="1" s="1"/>
  <c r="N958" i="1"/>
  <c r="N959" i="1"/>
  <c r="S959" i="1" s="1"/>
  <c r="N960" i="1"/>
  <c r="S960" i="1" s="1"/>
  <c r="N961" i="1"/>
  <c r="S961" i="1" s="1"/>
  <c r="N962" i="1"/>
  <c r="N963" i="1"/>
  <c r="S963" i="1" s="1"/>
  <c r="N964" i="1"/>
  <c r="S964" i="1" s="1"/>
  <c r="N965" i="1"/>
  <c r="S965" i="1" s="1"/>
  <c r="N966" i="1"/>
  <c r="N967" i="1"/>
  <c r="S967" i="1" s="1"/>
  <c r="N968" i="1"/>
  <c r="S968" i="1" s="1"/>
  <c r="N969" i="1"/>
  <c r="S969" i="1" s="1"/>
  <c r="N970" i="1"/>
  <c r="N971" i="1"/>
  <c r="S971" i="1" s="1"/>
  <c r="N972" i="1"/>
  <c r="S972" i="1" s="1"/>
  <c r="N973" i="1"/>
  <c r="S973" i="1" s="1"/>
  <c r="N974" i="1"/>
  <c r="N975" i="1"/>
  <c r="S975" i="1" s="1"/>
  <c r="N976" i="1"/>
  <c r="S976" i="1" s="1"/>
  <c r="N977" i="1"/>
  <c r="S977" i="1" s="1"/>
  <c r="N978" i="1"/>
  <c r="N979" i="1"/>
  <c r="S979" i="1" s="1"/>
  <c r="N980" i="1"/>
  <c r="S980" i="1" s="1"/>
  <c r="N981" i="1"/>
  <c r="S981" i="1" s="1"/>
  <c r="N982" i="1"/>
  <c r="N983" i="1"/>
  <c r="S983" i="1" s="1"/>
  <c r="N984" i="1"/>
  <c r="S984" i="1" s="1"/>
  <c r="N985" i="1"/>
  <c r="S985" i="1" s="1"/>
  <c r="N986" i="1"/>
  <c r="N987" i="1"/>
  <c r="S987" i="1" s="1"/>
  <c r="N988" i="1"/>
  <c r="S988" i="1" s="1"/>
  <c r="N989" i="1"/>
  <c r="S989" i="1" s="1"/>
  <c r="N990" i="1"/>
  <c r="N991" i="1"/>
  <c r="S991" i="1" s="1"/>
  <c r="N992" i="1"/>
  <c r="S992" i="1" s="1"/>
  <c r="N993" i="1"/>
  <c r="S993" i="1" s="1"/>
  <c r="N994" i="1"/>
  <c r="N995" i="1"/>
  <c r="S995" i="1" s="1"/>
  <c r="N996" i="1"/>
  <c r="S996" i="1" s="1"/>
  <c r="N997" i="1"/>
  <c r="S997" i="1" s="1"/>
  <c r="N998" i="1"/>
  <c r="N999" i="1"/>
  <c r="S999" i="1" s="1"/>
  <c r="N1000" i="1"/>
  <c r="S1000" i="1" s="1"/>
  <c r="N1001" i="1"/>
  <c r="S1001" i="1" s="1"/>
  <c r="N1002" i="1"/>
  <c r="N1003" i="1"/>
  <c r="S1003" i="1" s="1"/>
  <c r="N1004" i="1"/>
  <c r="S1004" i="1" s="1"/>
  <c r="N1005" i="1"/>
  <c r="S1005" i="1" s="1"/>
  <c r="N1006" i="1"/>
  <c r="N1007" i="1"/>
  <c r="S1007" i="1" s="1"/>
  <c r="N1008" i="1"/>
  <c r="S1008" i="1" s="1"/>
  <c r="N1009" i="1"/>
  <c r="S1009" i="1" s="1"/>
  <c r="N1010" i="1"/>
  <c r="N1011" i="1"/>
  <c r="S1011" i="1" s="1"/>
  <c r="N1012" i="1"/>
  <c r="S1012" i="1" s="1"/>
  <c r="N1013" i="1"/>
  <c r="S1013" i="1" s="1"/>
  <c r="N1014" i="1"/>
  <c r="N1015" i="1"/>
  <c r="S1015" i="1" s="1"/>
  <c r="N1016" i="1"/>
  <c r="S1016" i="1" s="1"/>
  <c r="N1017" i="1"/>
  <c r="S1017" i="1" s="1"/>
  <c r="N1018" i="1"/>
  <c r="N1019" i="1"/>
  <c r="S1019" i="1" s="1"/>
  <c r="N1020" i="1"/>
  <c r="S1020" i="1" s="1"/>
  <c r="N1021" i="1"/>
  <c r="S1021" i="1" s="1"/>
  <c r="N1022" i="1"/>
  <c r="N1023" i="1"/>
  <c r="S1023" i="1" s="1"/>
  <c r="N1024" i="1"/>
  <c r="S1024" i="1" s="1"/>
  <c r="N1025" i="1"/>
  <c r="S1025" i="1" s="1"/>
  <c r="N1026" i="1"/>
  <c r="N1027" i="1"/>
  <c r="S1027" i="1" s="1"/>
  <c r="N1028" i="1"/>
  <c r="S1028" i="1" s="1"/>
  <c r="N1029" i="1"/>
  <c r="S1029" i="1" s="1"/>
  <c r="N1030" i="1"/>
  <c r="N1031" i="1"/>
  <c r="S1031" i="1" s="1"/>
  <c r="N1032" i="1"/>
  <c r="S1032" i="1" s="1"/>
  <c r="N1033" i="1"/>
  <c r="S1033" i="1" s="1"/>
  <c r="N1034" i="1"/>
  <c r="N1035" i="1"/>
  <c r="S1035" i="1" s="1"/>
  <c r="N1036" i="1"/>
  <c r="S1036" i="1" s="1"/>
  <c r="N1037" i="1"/>
  <c r="S1037" i="1" s="1"/>
  <c r="N1038" i="1"/>
  <c r="N1039" i="1"/>
  <c r="S1039" i="1" s="1"/>
  <c r="N1040" i="1"/>
  <c r="S1040" i="1" s="1"/>
  <c r="N1041" i="1"/>
  <c r="S1041" i="1" s="1"/>
  <c r="N1042" i="1"/>
  <c r="N1043" i="1"/>
  <c r="S1043" i="1" s="1"/>
  <c r="N1044" i="1"/>
  <c r="S1044" i="1" s="1"/>
  <c r="N1045" i="1"/>
  <c r="S1045" i="1" s="1"/>
  <c r="N1046" i="1"/>
  <c r="N1047" i="1"/>
  <c r="S1047" i="1" s="1"/>
  <c r="N1048" i="1"/>
  <c r="S1048" i="1" s="1"/>
  <c r="N1049" i="1"/>
  <c r="S1049" i="1" s="1"/>
  <c r="N1050" i="1"/>
  <c r="N1051" i="1"/>
  <c r="S1051" i="1" s="1"/>
  <c r="N1052" i="1"/>
  <c r="S1052" i="1" s="1"/>
  <c r="N1053" i="1"/>
  <c r="S1053" i="1" s="1"/>
  <c r="N1054" i="1"/>
  <c r="N1055" i="1"/>
  <c r="S1055" i="1" s="1"/>
  <c r="N1056" i="1"/>
  <c r="S1056" i="1" s="1"/>
  <c r="N1057" i="1"/>
  <c r="S1057" i="1" s="1"/>
  <c r="N1058" i="1"/>
  <c r="N1059" i="1"/>
  <c r="S1059" i="1" s="1"/>
  <c r="N1060" i="1"/>
  <c r="S1060" i="1" s="1"/>
  <c r="N1061" i="1"/>
  <c r="S1061" i="1" s="1"/>
  <c r="N1062" i="1"/>
  <c r="N1063" i="1"/>
  <c r="S1063" i="1" s="1"/>
  <c r="N1064" i="1"/>
  <c r="S1064" i="1" s="1"/>
  <c r="N1065" i="1"/>
  <c r="S1065" i="1" s="1"/>
  <c r="N1066" i="1"/>
  <c r="N1067" i="1"/>
  <c r="S1067" i="1" s="1"/>
  <c r="N1068" i="1"/>
  <c r="S1068" i="1" s="1"/>
  <c r="N1069" i="1"/>
  <c r="S1069" i="1" s="1"/>
  <c r="N1070" i="1"/>
  <c r="N1071" i="1"/>
  <c r="S1071" i="1" s="1"/>
  <c r="N1072" i="1"/>
  <c r="S1072" i="1" s="1"/>
  <c r="N1073" i="1"/>
  <c r="S1073" i="1" s="1"/>
  <c r="N1074" i="1"/>
  <c r="N1075" i="1"/>
  <c r="S1075" i="1" s="1"/>
  <c r="N1076" i="1"/>
  <c r="S1076" i="1" s="1"/>
  <c r="N1077" i="1"/>
  <c r="S1077" i="1" s="1"/>
  <c r="N1078" i="1"/>
  <c r="N1079" i="1"/>
  <c r="S1079" i="1" s="1"/>
  <c r="N1080" i="1"/>
  <c r="S1080" i="1" s="1"/>
  <c r="N1081" i="1"/>
  <c r="S1081" i="1" s="1"/>
  <c r="N1082" i="1"/>
  <c r="N1083" i="1"/>
  <c r="S1083" i="1" s="1"/>
  <c r="N1084" i="1"/>
  <c r="S1084" i="1" s="1"/>
  <c r="N1085" i="1"/>
  <c r="S1085" i="1" s="1"/>
  <c r="N1086" i="1"/>
  <c r="N1087" i="1"/>
  <c r="S1087" i="1" s="1"/>
  <c r="N1088" i="1"/>
  <c r="S1088" i="1" s="1"/>
  <c r="N1089" i="1"/>
  <c r="S1089" i="1" s="1"/>
  <c r="N1090" i="1"/>
  <c r="N1091" i="1"/>
  <c r="S1091" i="1" s="1"/>
  <c r="N1092" i="1"/>
  <c r="S1092" i="1" s="1"/>
  <c r="N1093" i="1"/>
  <c r="S1093" i="1" s="1"/>
  <c r="N1094" i="1"/>
  <c r="N1095" i="1"/>
  <c r="S1095" i="1" s="1"/>
  <c r="N1096" i="1"/>
  <c r="S1096" i="1" s="1"/>
  <c r="N1097" i="1"/>
  <c r="S1097" i="1" s="1"/>
  <c r="N1098" i="1"/>
  <c r="N1099" i="1"/>
  <c r="S1099" i="1" s="1"/>
  <c r="N1100" i="1"/>
  <c r="S1100" i="1" s="1"/>
  <c r="N1101" i="1"/>
  <c r="S1101" i="1" s="1"/>
  <c r="N1102" i="1"/>
  <c r="N1103" i="1"/>
  <c r="S1103" i="1" s="1"/>
  <c r="N1104" i="1"/>
  <c r="S1104" i="1" s="1"/>
  <c r="N1105" i="1"/>
  <c r="S1105" i="1" s="1"/>
  <c r="N1106" i="1"/>
  <c r="N1107" i="1"/>
  <c r="S1107" i="1" s="1"/>
  <c r="N1108" i="1"/>
  <c r="S1108" i="1" s="1"/>
  <c r="N1109" i="1"/>
  <c r="S1109" i="1" s="1"/>
  <c r="N1110" i="1"/>
  <c r="N1111" i="1"/>
  <c r="S1111" i="1" s="1"/>
  <c r="N1112" i="1"/>
  <c r="S1112" i="1" s="1"/>
  <c r="N1113" i="1"/>
  <c r="S1113" i="1" s="1"/>
  <c r="N1114" i="1"/>
  <c r="N1115" i="1"/>
  <c r="S1115" i="1" s="1"/>
  <c r="N1116" i="1"/>
  <c r="S1116" i="1" s="1"/>
  <c r="N1117" i="1"/>
  <c r="S1117" i="1" s="1"/>
  <c r="N1118" i="1"/>
  <c r="N1119" i="1"/>
  <c r="S1119" i="1" s="1"/>
  <c r="N1120" i="1"/>
  <c r="S1120" i="1" s="1"/>
  <c r="N1121" i="1"/>
  <c r="S1121" i="1" s="1"/>
  <c r="N1122" i="1"/>
  <c r="N1123" i="1"/>
  <c r="S1123" i="1" s="1"/>
  <c r="N1124" i="1"/>
  <c r="S1124" i="1" s="1"/>
  <c r="N1125" i="1"/>
  <c r="S1125" i="1" s="1"/>
  <c r="N1126" i="1"/>
  <c r="N1127" i="1"/>
  <c r="S1127" i="1" s="1"/>
  <c r="N1128" i="1"/>
  <c r="S1128" i="1" s="1"/>
  <c r="N1129" i="1"/>
  <c r="S1129" i="1" s="1"/>
  <c r="N1130" i="1"/>
  <c r="N1131" i="1"/>
  <c r="S1131" i="1" s="1"/>
  <c r="N1132" i="1"/>
  <c r="S1132" i="1" s="1"/>
  <c r="N1133" i="1"/>
  <c r="S1133" i="1" s="1"/>
  <c r="N1134" i="1"/>
  <c r="N1135" i="1"/>
  <c r="S1135" i="1" s="1"/>
  <c r="N1136" i="1"/>
  <c r="S1136" i="1" s="1"/>
  <c r="N1137" i="1"/>
  <c r="S1137" i="1" s="1"/>
  <c r="N1138" i="1"/>
  <c r="N1139" i="1"/>
  <c r="S1139" i="1" s="1"/>
  <c r="N1140" i="1"/>
  <c r="S1140" i="1" s="1"/>
  <c r="N1141" i="1"/>
  <c r="S1141" i="1" s="1"/>
  <c r="N1142" i="1"/>
  <c r="N1143" i="1"/>
  <c r="S1143" i="1" s="1"/>
  <c r="N1144" i="1"/>
  <c r="S1144" i="1" s="1"/>
  <c r="N1145" i="1"/>
  <c r="S1145" i="1" s="1"/>
  <c r="N1146" i="1"/>
  <c r="N1147" i="1"/>
  <c r="S1147" i="1" s="1"/>
  <c r="N1148" i="1"/>
  <c r="S1148" i="1" s="1"/>
  <c r="N1149" i="1"/>
  <c r="S1149" i="1" s="1"/>
  <c r="N1150" i="1"/>
  <c r="N1151" i="1"/>
  <c r="S1151" i="1" s="1"/>
  <c r="N1152" i="1"/>
  <c r="S1152" i="1" s="1"/>
  <c r="N1153" i="1"/>
  <c r="S1153" i="1" s="1"/>
  <c r="N1154" i="1"/>
  <c r="N1155" i="1"/>
  <c r="S1155" i="1" s="1"/>
  <c r="N1156" i="1"/>
  <c r="S1156" i="1" s="1"/>
  <c r="N1157" i="1"/>
  <c r="S1157" i="1" s="1"/>
  <c r="N1158" i="1"/>
  <c r="S1158" i="1" s="1"/>
  <c r="N1159" i="1"/>
  <c r="S1159" i="1" s="1"/>
  <c r="N1160" i="1"/>
  <c r="S1160" i="1" s="1"/>
  <c r="N1161" i="1"/>
  <c r="S1161" i="1" s="1"/>
  <c r="N1162" i="1"/>
  <c r="N1163" i="1"/>
  <c r="S1163" i="1" s="1"/>
  <c r="N1164" i="1"/>
  <c r="S1164" i="1" s="1"/>
  <c r="N1165" i="1"/>
  <c r="S1165" i="1" s="1"/>
  <c r="N1166" i="1"/>
  <c r="N1167" i="1"/>
  <c r="S1167" i="1" s="1"/>
  <c r="N1168" i="1"/>
  <c r="S1168" i="1" s="1"/>
  <c r="N1169" i="1"/>
  <c r="S1169" i="1" s="1"/>
  <c r="N1170" i="1"/>
  <c r="N1171" i="1"/>
  <c r="S1171" i="1" s="1"/>
  <c r="N1172" i="1"/>
  <c r="S1172" i="1" s="1"/>
  <c r="N1173" i="1"/>
  <c r="S1173" i="1" s="1"/>
  <c r="N1174" i="1"/>
  <c r="N1175" i="1"/>
  <c r="S1175" i="1" s="1"/>
  <c r="N1176" i="1"/>
  <c r="S1176" i="1" s="1"/>
  <c r="N1177" i="1"/>
  <c r="S1177" i="1" s="1"/>
  <c r="N1178" i="1"/>
  <c r="N1179" i="1"/>
  <c r="S1179" i="1" s="1"/>
  <c r="N1180" i="1"/>
  <c r="S1180" i="1" s="1"/>
  <c r="N1181" i="1"/>
  <c r="S1181" i="1" s="1"/>
  <c r="N1182" i="1"/>
  <c r="N1183" i="1"/>
  <c r="S1183" i="1" s="1"/>
  <c r="N1184" i="1"/>
  <c r="S1184" i="1" s="1"/>
  <c r="N1185" i="1"/>
  <c r="S1185" i="1" s="1"/>
  <c r="N1186" i="1"/>
  <c r="N1187" i="1"/>
  <c r="S1187" i="1" s="1"/>
  <c r="N1188" i="1"/>
  <c r="S1188" i="1" s="1"/>
  <c r="N1189" i="1"/>
  <c r="S1189" i="1" s="1"/>
  <c r="N1190" i="1"/>
  <c r="N1191" i="1"/>
  <c r="S1191" i="1" s="1"/>
  <c r="N1192" i="1"/>
  <c r="S1192" i="1" s="1"/>
  <c r="N1193" i="1"/>
  <c r="S1193" i="1" s="1"/>
  <c r="N1194" i="1"/>
  <c r="N1195" i="1"/>
  <c r="S1195" i="1" s="1"/>
  <c r="N1196" i="1"/>
  <c r="S1196" i="1" s="1"/>
  <c r="N1197" i="1"/>
  <c r="S1197" i="1" s="1"/>
  <c r="N1198" i="1"/>
  <c r="N1199" i="1"/>
  <c r="S1199" i="1" s="1"/>
  <c r="N1200" i="1"/>
  <c r="S1200" i="1" s="1"/>
  <c r="N1201" i="1"/>
  <c r="S1201" i="1" s="1"/>
  <c r="N1202" i="1"/>
  <c r="N1203" i="1"/>
  <c r="S1203" i="1" s="1"/>
  <c r="N1204" i="1"/>
  <c r="S1204" i="1" s="1"/>
  <c r="N1205" i="1"/>
  <c r="S1205" i="1" s="1"/>
  <c r="N1206" i="1"/>
  <c r="N1207" i="1"/>
  <c r="S1207" i="1" s="1"/>
  <c r="N1208" i="1"/>
  <c r="S1208" i="1" s="1"/>
  <c r="N1209" i="1"/>
  <c r="S1209" i="1" s="1"/>
  <c r="N1210" i="1"/>
  <c r="N1211" i="1"/>
  <c r="S1211" i="1" s="1"/>
  <c r="N1212" i="1"/>
  <c r="S1212" i="1" s="1"/>
  <c r="N1213" i="1"/>
  <c r="S1213" i="1" s="1"/>
  <c r="N1214" i="1"/>
  <c r="N1215" i="1"/>
  <c r="S1215" i="1" s="1"/>
  <c r="N1216" i="1"/>
  <c r="S1216" i="1" s="1"/>
  <c r="N1217" i="1"/>
  <c r="S1217" i="1" s="1"/>
  <c r="N1218" i="1"/>
  <c r="N1219" i="1"/>
  <c r="S1219" i="1" s="1"/>
  <c r="N1220" i="1"/>
  <c r="S1220" i="1" s="1"/>
  <c r="N1221" i="1"/>
  <c r="S1221" i="1" s="1"/>
  <c r="N1222" i="1"/>
  <c r="N1223" i="1"/>
  <c r="S1223" i="1" s="1"/>
  <c r="N1224" i="1"/>
  <c r="S1224" i="1" s="1"/>
  <c r="N1225" i="1"/>
  <c r="S1225" i="1" s="1"/>
  <c r="N1226" i="1"/>
  <c r="N1227" i="1"/>
  <c r="S1227" i="1" s="1"/>
  <c r="N1228" i="1"/>
  <c r="S1228" i="1" s="1"/>
  <c r="N1229" i="1"/>
  <c r="S1229" i="1" s="1"/>
  <c r="N1230" i="1"/>
  <c r="N1231" i="1"/>
  <c r="S1231" i="1" s="1"/>
  <c r="N1232" i="1"/>
  <c r="S1232" i="1" s="1"/>
  <c r="N1233" i="1"/>
  <c r="S1233" i="1" s="1"/>
  <c r="N1234" i="1"/>
  <c r="N1235" i="1"/>
  <c r="S1235" i="1" s="1"/>
  <c r="N1236" i="1"/>
  <c r="S1236" i="1" s="1"/>
  <c r="N1237" i="1"/>
  <c r="S1237" i="1" s="1"/>
  <c r="N1238" i="1"/>
  <c r="N1239" i="1"/>
  <c r="S1239" i="1" s="1"/>
  <c r="N1240" i="1"/>
  <c r="S1240" i="1" s="1"/>
  <c r="N1241" i="1"/>
  <c r="S1241" i="1" s="1"/>
  <c r="N1242" i="1"/>
  <c r="N1243" i="1"/>
  <c r="S1243" i="1" s="1"/>
  <c r="N1244" i="1"/>
  <c r="S1244" i="1" s="1"/>
  <c r="N1245" i="1"/>
  <c r="S1245" i="1" s="1"/>
  <c r="N1246" i="1"/>
  <c r="N1247" i="1"/>
  <c r="S1247" i="1" s="1"/>
  <c r="N1248" i="1"/>
  <c r="S1248" i="1" s="1"/>
  <c r="N1249" i="1"/>
  <c r="S1249" i="1" s="1"/>
  <c r="N1250" i="1"/>
  <c r="N1251" i="1"/>
  <c r="S1251" i="1" s="1"/>
  <c r="N1252" i="1"/>
  <c r="S1252" i="1" s="1"/>
  <c r="N1253" i="1"/>
  <c r="S1253" i="1" s="1"/>
  <c r="N1254" i="1"/>
  <c r="N1255" i="1"/>
  <c r="S1255" i="1" s="1"/>
  <c r="N1256" i="1"/>
  <c r="S1256" i="1" s="1"/>
  <c r="N1257" i="1"/>
  <c r="S1257" i="1" s="1"/>
  <c r="N1258" i="1"/>
  <c r="N1259" i="1"/>
  <c r="S1259" i="1" s="1"/>
  <c r="N1260" i="1"/>
  <c r="S1260" i="1" s="1"/>
  <c r="N1261" i="1"/>
  <c r="S1261" i="1" s="1"/>
  <c r="N1262" i="1"/>
  <c r="N1263" i="1"/>
  <c r="S1263" i="1" s="1"/>
  <c r="N1264" i="1"/>
  <c r="S1264" i="1" s="1"/>
  <c r="N1265" i="1"/>
  <c r="S1265" i="1" s="1"/>
  <c r="N1266" i="1"/>
  <c r="N1267" i="1"/>
  <c r="S1267" i="1" s="1"/>
  <c r="N1268" i="1"/>
  <c r="S1268" i="1" s="1"/>
  <c r="N1269" i="1"/>
  <c r="S1269" i="1" s="1"/>
  <c r="N1270" i="1"/>
  <c r="N1271" i="1"/>
  <c r="S1271" i="1" s="1"/>
  <c r="N1272" i="1"/>
  <c r="S1272" i="1" s="1"/>
  <c r="N1273" i="1"/>
  <c r="S1273" i="1" s="1"/>
  <c r="N1274" i="1"/>
  <c r="N1275" i="1"/>
  <c r="S1275" i="1" s="1"/>
  <c r="N1276" i="1"/>
  <c r="S1276" i="1" s="1"/>
  <c r="N1277" i="1"/>
  <c r="S1277" i="1" s="1"/>
  <c r="N1278" i="1"/>
  <c r="N1279" i="1"/>
  <c r="S1279" i="1" s="1"/>
  <c r="N1280" i="1"/>
  <c r="S1280" i="1" s="1"/>
  <c r="N1281" i="1"/>
  <c r="S1281" i="1" s="1"/>
  <c r="N1282" i="1"/>
  <c r="N1283" i="1"/>
  <c r="S1283" i="1" s="1"/>
  <c r="N1284" i="1"/>
  <c r="S1284" i="1" s="1"/>
  <c r="N1285" i="1"/>
  <c r="S1285" i="1" s="1"/>
  <c r="N1286" i="1"/>
  <c r="N1287" i="1"/>
  <c r="S1287" i="1" s="1"/>
  <c r="N1288" i="1"/>
  <c r="S1288" i="1" s="1"/>
  <c r="N1289" i="1"/>
  <c r="S1289" i="1" s="1"/>
  <c r="N1290" i="1"/>
  <c r="N1291" i="1"/>
  <c r="S1291" i="1" s="1"/>
  <c r="N1292" i="1"/>
  <c r="S1292" i="1" s="1"/>
  <c r="N1293" i="1"/>
  <c r="S1293" i="1" s="1"/>
  <c r="N1294" i="1"/>
  <c r="N1295" i="1"/>
  <c r="S1295" i="1" s="1"/>
  <c r="N1296" i="1"/>
  <c r="S1296" i="1" s="1"/>
  <c r="N1297" i="1"/>
  <c r="S1297" i="1" s="1"/>
  <c r="N1298" i="1"/>
  <c r="N1299" i="1"/>
  <c r="S1299" i="1" s="1"/>
  <c r="N1300" i="1"/>
  <c r="S1300" i="1" s="1"/>
  <c r="N1301" i="1"/>
  <c r="S1301" i="1" s="1"/>
  <c r="N1302" i="1"/>
  <c r="N1303" i="1"/>
  <c r="S1303" i="1" s="1"/>
  <c r="N1304" i="1"/>
  <c r="S1304" i="1" s="1"/>
  <c r="N1305" i="1"/>
  <c r="S1305" i="1" s="1"/>
  <c r="N1306" i="1"/>
  <c r="N1307" i="1"/>
  <c r="S1307" i="1" s="1"/>
  <c r="N1308" i="1"/>
  <c r="S1308" i="1" s="1"/>
  <c r="N1309" i="1"/>
  <c r="S1309" i="1" s="1"/>
  <c r="N1310" i="1"/>
  <c r="N1311" i="1"/>
  <c r="S1311" i="1" s="1"/>
  <c r="N1312" i="1"/>
  <c r="S1312" i="1" s="1"/>
  <c r="N1313" i="1"/>
  <c r="S1313" i="1" s="1"/>
  <c r="N1314" i="1"/>
  <c r="N1315" i="1"/>
  <c r="S1315" i="1" s="1"/>
  <c r="N1316" i="1"/>
  <c r="S1316" i="1" s="1"/>
  <c r="N1317" i="1"/>
  <c r="S1317" i="1" s="1"/>
  <c r="N1318" i="1"/>
  <c r="N1319" i="1"/>
  <c r="S1319" i="1" s="1"/>
  <c r="N1320" i="1"/>
  <c r="S1320" i="1" s="1"/>
  <c r="N1321" i="1"/>
  <c r="S1321" i="1" s="1"/>
  <c r="N1322" i="1"/>
  <c r="N1323" i="1"/>
  <c r="S1323" i="1" s="1"/>
  <c r="N1324" i="1"/>
  <c r="S1324" i="1" s="1"/>
  <c r="N1325" i="1"/>
  <c r="S1325" i="1" s="1"/>
  <c r="N1326" i="1"/>
  <c r="N1327" i="1"/>
  <c r="S1327" i="1" s="1"/>
  <c r="N1328" i="1"/>
  <c r="S1328" i="1" s="1"/>
  <c r="N1329" i="1"/>
  <c r="S1329" i="1" s="1"/>
  <c r="N1330" i="1"/>
  <c r="N1331" i="1"/>
  <c r="S1331" i="1" s="1"/>
  <c r="N1332" i="1"/>
  <c r="S1332" i="1" s="1"/>
  <c r="N1333" i="1"/>
  <c r="S1333" i="1" s="1"/>
  <c r="N1334" i="1"/>
  <c r="N1335" i="1"/>
  <c r="S1335" i="1" s="1"/>
  <c r="N1336" i="1"/>
  <c r="S1336" i="1" s="1"/>
  <c r="N1337" i="1"/>
  <c r="S1337" i="1" s="1"/>
  <c r="N1338" i="1"/>
  <c r="P1338" i="1" s="1"/>
  <c r="N1339" i="1"/>
  <c r="S1339" i="1" s="1"/>
  <c r="N1340" i="1"/>
  <c r="S1340" i="1" s="1"/>
  <c r="N1341" i="1"/>
  <c r="S1341" i="1" s="1"/>
  <c r="N1342" i="1"/>
  <c r="N1343" i="1"/>
  <c r="S1343" i="1" s="1"/>
  <c r="N1344" i="1"/>
  <c r="S1344" i="1" s="1"/>
  <c r="N1345" i="1"/>
  <c r="S1345" i="1" s="1"/>
  <c r="N1346" i="1"/>
  <c r="N1347" i="1"/>
  <c r="S1347" i="1" s="1"/>
  <c r="N1348" i="1"/>
  <c r="S1348" i="1" s="1"/>
  <c r="N1349" i="1"/>
  <c r="S1349" i="1" s="1"/>
  <c r="N1350" i="1"/>
  <c r="N1351" i="1"/>
  <c r="S1351" i="1" s="1"/>
  <c r="N1352" i="1"/>
  <c r="S1352" i="1" s="1"/>
  <c r="N1353" i="1"/>
  <c r="S1353" i="1" s="1"/>
  <c r="N1354" i="1"/>
  <c r="N1355" i="1"/>
  <c r="S1355" i="1" s="1"/>
  <c r="N1356" i="1"/>
  <c r="S1356" i="1" s="1"/>
  <c r="N1357" i="1"/>
  <c r="S1357" i="1" s="1"/>
  <c r="N1358" i="1"/>
  <c r="N1359" i="1"/>
  <c r="S1359" i="1" s="1"/>
  <c r="N1360" i="1"/>
  <c r="S1360" i="1" s="1"/>
  <c r="N1361" i="1"/>
  <c r="S1361" i="1" s="1"/>
  <c r="N1362" i="1"/>
  <c r="N1363" i="1"/>
  <c r="S1363" i="1" s="1"/>
  <c r="N1364" i="1"/>
  <c r="S1364" i="1" s="1"/>
  <c r="N1365" i="1"/>
  <c r="S1365" i="1" s="1"/>
  <c r="N1366" i="1"/>
  <c r="N1367" i="1"/>
  <c r="S1367" i="1" s="1"/>
  <c r="N1368" i="1"/>
  <c r="S1368" i="1" s="1"/>
  <c r="N1369" i="1"/>
  <c r="S1369" i="1" s="1"/>
  <c r="N1370" i="1"/>
  <c r="N1371" i="1"/>
  <c r="S1371" i="1" s="1"/>
  <c r="N1372" i="1"/>
  <c r="S1372" i="1" s="1"/>
  <c r="N1373" i="1"/>
  <c r="S1373" i="1" s="1"/>
  <c r="N1374" i="1"/>
  <c r="N1375" i="1"/>
  <c r="S1375" i="1" s="1"/>
  <c r="N1376" i="1"/>
  <c r="S1376" i="1" s="1"/>
  <c r="N1377" i="1"/>
  <c r="S1377" i="1" s="1"/>
  <c r="N1378" i="1"/>
  <c r="N1379" i="1"/>
  <c r="S1379" i="1" s="1"/>
  <c r="N1380" i="1"/>
  <c r="S1380" i="1" s="1"/>
  <c r="N1381" i="1"/>
  <c r="S1381" i="1" s="1"/>
  <c r="N1382" i="1"/>
  <c r="N1383" i="1"/>
  <c r="S1383" i="1" s="1"/>
  <c r="N1384" i="1"/>
  <c r="S1384" i="1" s="1"/>
  <c r="N1385" i="1"/>
  <c r="S1385" i="1" s="1"/>
  <c r="N1386" i="1"/>
  <c r="N1387" i="1"/>
  <c r="S1387" i="1" s="1"/>
  <c r="N1388" i="1"/>
  <c r="S1388" i="1" s="1"/>
  <c r="N1389" i="1"/>
  <c r="S1389" i="1" s="1"/>
  <c r="N1390" i="1"/>
  <c r="N1391" i="1"/>
  <c r="S1391" i="1" s="1"/>
  <c r="N1392" i="1"/>
  <c r="S1392" i="1" s="1"/>
  <c r="N1393" i="1"/>
  <c r="S1393" i="1" s="1"/>
  <c r="N1394" i="1"/>
  <c r="N1395" i="1"/>
  <c r="S1395" i="1" s="1"/>
  <c r="N1396" i="1"/>
  <c r="S1396" i="1" s="1"/>
  <c r="N1397" i="1"/>
  <c r="S1397" i="1" s="1"/>
  <c r="N1398" i="1"/>
  <c r="N1399" i="1"/>
  <c r="S1399" i="1" s="1"/>
  <c r="N1400" i="1"/>
  <c r="S1400" i="1" s="1"/>
  <c r="N1401" i="1"/>
  <c r="S1401" i="1" s="1"/>
  <c r="N1402" i="1"/>
  <c r="N1403" i="1"/>
  <c r="S1403" i="1" s="1"/>
  <c r="N1404" i="1"/>
  <c r="S1404" i="1" s="1"/>
  <c r="N1405" i="1"/>
  <c r="S1405" i="1" s="1"/>
  <c r="N1406" i="1"/>
  <c r="N1407" i="1"/>
  <c r="S1407" i="1" s="1"/>
  <c r="N1408" i="1"/>
  <c r="S1408" i="1" s="1"/>
  <c r="N1409" i="1"/>
  <c r="S1409" i="1" s="1"/>
  <c r="N1410" i="1"/>
  <c r="N1411" i="1"/>
  <c r="S1411" i="1" s="1"/>
  <c r="N1412" i="1"/>
  <c r="S1412" i="1" s="1"/>
  <c r="N1413" i="1"/>
  <c r="S1413" i="1" s="1"/>
  <c r="N1414" i="1"/>
  <c r="N1415" i="1"/>
  <c r="S1415" i="1" s="1"/>
  <c r="N1416" i="1"/>
  <c r="S1416" i="1" s="1"/>
  <c r="N1417" i="1"/>
  <c r="S1417" i="1" s="1"/>
  <c r="N1418" i="1"/>
  <c r="N1419" i="1"/>
  <c r="S1419" i="1" s="1"/>
  <c r="N1420" i="1"/>
  <c r="S1420" i="1" s="1"/>
  <c r="N1421" i="1"/>
  <c r="S1421" i="1" s="1"/>
  <c r="N1422" i="1"/>
  <c r="N1423" i="1"/>
  <c r="S1423" i="1" s="1"/>
  <c r="N1424" i="1"/>
  <c r="S1424" i="1" s="1"/>
  <c r="N1425" i="1"/>
  <c r="S1425" i="1" s="1"/>
  <c r="N1426" i="1"/>
  <c r="N1427" i="1"/>
  <c r="S1427" i="1" s="1"/>
  <c r="N1428" i="1"/>
  <c r="S1428" i="1" s="1"/>
  <c r="N1429" i="1"/>
  <c r="S1429" i="1" s="1"/>
  <c r="N1430" i="1"/>
  <c r="N1431" i="1"/>
  <c r="S1431" i="1" s="1"/>
  <c r="N1432" i="1"/>
  <c r="S1432" i="1" s="1"/>
  <c r="N1433" i="1"/>
  <c r="S1433" i="1" s="1"/>
  <c r="N1434" i="1"/>
  <c r="N1435" i="1"/>
  <c r="S1435" i="1" s="1"/>
  <c r="N1436" i="1"/>
  <c r="S1436" i="1" s="1"/>
  <c r="N1437" i="1"/>
  <c r="S1437" i="1" s="1"/>
  <c r="N1438" i="1"/>
  <c r="N1439" i="1"/>
  <c r="S1439" i="1" s="1"/>
  <c r="N1440" i="1"/>
  <c r="S1440" i="1" s="1"/>
  <c r="N1441" i="1"/>
  <c r="S1441" i="1" s="1"/>
  <c r="N1442" i="1"/>
  <c r="N1443" i="1"/>
  <c r="S1443" i="1" s="1"/>
  <c r="N1444" i="1"/>
  <c r="S1444" i="1" s="1"/>
  <c r="N1445" i="1"/>
  <c r="S1445" i="1" s="1"/>
  <c r="N1446" i="1"/>
  <c r="N1447" i="1"/>
  <c r="S1447" i="1" s="1"/>
  <c r="N1448" i="1"/>
  <c r="S1448" i="1" s="1"/>
  <c r="N1449" i="1"/>
  <c r="S1449" i="1" s="1"/>
  <c r="N1450" i="1"/>
  <c r="N1451" i="1"/>
  <c r="S1451" i="1" s="1"/>
  <c r="N1452" i="1"/>
  <c r="S1452" i="1" s="1"/>
  <c r="N1453" i="1"/>
  <c r="S1453" i="1" s="1"/>
  <c r="N1454" i="1"/>
  <c r="N1455" i="1"/>
  <c r="S1455" i="1" s="1"/>
  <c r="N1456" i="1"/>
  <c r="S1456" i="1" s="1"/>
  <c r="N1457" i="1"/>
  <c r="S1457" i="1" s="1"/>
  <c r="N1458" i="1"/>
  <c r="N1459" i="1"/>
  <c r="S1459" i="1" s="1"/>
  <c r="N1460" i="1"/>
  <c r="S1460" i="1" s="1"/>
  <c r="N1461" i="1"/>
  <c r="S1461" i="1" s="1"/>
  <c r="N1462" i="1"/>
  <c r="N1463" i="1"/>
  <c r="S1463" i="1" s="1"/>
  <c r="N1464" i="1"/>
  <c r="S1464" i="1" s="1"/>
  <c r="N1465" i="1"/>
  <c r="S1465" i="1" s="1"/>
  <c r="N1466" i="1"/>
  <c r="N1467" i="1"/>
  <c r="S1467" i="1" s="1"/>
  <c r="N1468" i="1"/>
  <c r="S1468" i="1" s="1"/>
  <c r="N1469" i="1"/>
  <c r="S1469" i="1" s="1"/>
  <c r="N1470" i="1"/>
  <c r="N1471" i="1"/>
  <c r="S1471" i="1" s="1"/>
  <c r="N1472" i="1"/>
  <c r="S1472" i="1" s="1"/>
  <c r="N1473" i="1"/>
  <c r="S1473" i="1" s="1"/>
  <c r="N1474" i="1"/>
  <c r="N1475" i="1"/>
  <c r="S1475" i="1" s="1"/>
  <c r="N1476" i="1"/>
  <c r="S1476" i="1" s="1"/>
  <c r="N1477" i="1"/>
  <c r="S1477" i="1" s="1"/>
  <c r="N1478" i="1"/>
  <c r="N1479" i="1"/>
  <c r="S1479" i="1" s="1"/>
  <c r="N1480" i="1"/>
  <c r="S1480" i="1" s="1"/>
  <c r="N1481" i="1"/>
  <c r="S1481" i="1" s="1"/>
  <c r="N1482" i="1"/>
  <c r="N1483" i="1"/>
  <c r="S1483" i="1" s="1"/>
  <c r="N1484" i="1"/>
  <c r="S1484" i="1" s="1"/>
  <c r="N1485" i="1"/>
  <c r="S1485" i="1" s="1"/>
  <c r="N1486" i="1"/>
  <c r="N1487" i="1"/>
  <c r="S1487" i="1" s="1"/>
  <c r="N1488" i="1"/>
  <c r="S1488" i="1" s="1"/>
  <c r="N1489" i="1"/>
  <c r="S1489" i="1" s="1"/>
  <c r="N1490" i="1"/>
  <c r="N1491" i="1"/>
  <c r="S1491" i="1" s="1"/>
  <c r="N1492" i="1"/>
  <c r="S1492" i="1" s="1"/>
  <c r="N1493" i="1"/>
  <c r="S1493" i="1" s="1"/>
  <c r="N1494" i="1"/>
  <c r="N1495" i="1"/>
  <c r="S1495" i="1" s="1"/>
  <c r="N1496" i="1"/>
  <c r="S1496" i="1" s="1"/>
  <c r="N1497" i="1"/>
  <c r="S1497" i="1" s="1"/>
  <c r="N1498" i="1"/>
  <c r="N1499" i="1"/>
  <c r="S1499" i="1" s="1"/>
  <c r="N1500" i="1"/>
  <c r="S1500" i="1" s="1"/>
  <c r="N1501" i="1"/>
  <c r="S1501" i="1" s="1"/>
  <c r="N1502" i="1"/>
  <c r="N1503" i="1"/>
  <c r="S1503" i="1" s="1"/>
  <c r="N1504" i="1"/>
  <c r="S1504" i="1" s="1"/>
  <c r="N1505" i="1"/>
  <c r="S1505" i="1" s="1"/>
  <c r="N1506" i="1"/>
  <c r="N1507" i="1"/>
  <c r="S1507" i="1" s="1"/>
  <c r="N1508" i="1"/>
  <c r="S1508" i="1" s="1"/>
  <c r="N1509" i="1"/>
  <c r="S1509" i="1" s="1"/>
  <c r="N1510" i="1"/>
  <c r="N1511" i="1"/>
  <c r="S1511" i="1" s="1"/>
  <c r="N1512" i="1"/>
  <c r="S1512" i="1" s="1"/>
  <c r="N1513" i="1"/>
  <c r="S1513" i="1" s="1"/>
  <c r="N1514" i="1"/>
  <c r="N1515" i="1"/>
  <c r="S1515" i="1" s="1"/>
  <c r="N1516" i="1"/>
  <c r="S1516" i="1" s="1"/>
  <c r="N1517" i="1"/>
  <c r="S1517" i="1" s="1"/>
  <c r="N1518" i="1"/>
  <c r="N1519" i="1"/>
  <c r="S1519" i="1" s="1"/>
  <c r="N1520" i="1"/>
  <c r="S1520" i="1" s="1"/>
  <c r="N1521" i="1"/>
  <c r="S1521" i="1" s="1"/>
  <c r="N1522" i="1"/>
  <c r="N1523" i="1"/>
  <c r="S1523" i="1" s="1"/>
  <c r="N1524" i="1"/>
  <c r="S1524" i="1" s="1"/>
  <c r="N1525" i="1"/>
  <c r="S1525" i="1" s="1"/>
  <c r="N1526" i="1"/>
  <c r="N1527" i="1"/>
  <c r="S1527" i="1" s="1"/>
  <c r="N1528" i="1"/>
  <c r="S1528" i="1" s="1"/>
  <c r="N1529" i="1"/>
  <c r="S1529" i="1" s="1"/>
  <c r="N1530" i="1"/>
  <c r="N1531" i="1"/>
  <c r="S1531" i="1" s="1"/>
  <c r="N1532" i="1"/>
  <c r="S1532" i="1" s="1"/>
  <c r="N1533" i="1"/>
  <c r="S1533" i="1" s="1"/>
  <c r="N1534" i="1"/>
  <c r="N1535" i="1"/>
  <c r="S1535" i="1" s="1"/>
  <c r="N1536" i="1"/>
  <c r="S1536" i="1" s="1"/>
  <c r="N1537" i="1"/>
  <c r="S1537" i="1" s="1"/>
  <c r="N1538" i="1"/>
  <c r="N1539" i="1"/>
  <c r="S1539" i="1" s="1"/>
  <c r="N1540" i="1"/>
  <c r="S1540" i="1" s="1"/>
  <c r="N1541" i="1"/>
  <c r="S1541" i="1" s="1"/>
  <c r="N1542" i="1"/>
  <c r="N1543" i="1"/>
  <c r="S1543" i="1" s="1"/>
  <c r="N1544" i="1"/>
  <c r="S1544" i="1" s="1"/>
  <c r="N1545" i="1"/>
  <c r="S1545" i="1" s="1"/>
  <c r="N1546" i="1"/>
  <c r="N1547" i="1"/>
  <c r="S1547" i="1" s="1"/>
  <c r="N1548" i="1"/>
  <c r="S1548" i="1" s="1"/>
  <c r="N1549" i="1"/>
  <c r="S1549" i="1" s="1"/>
  <c r="N1550" i="1"/>
  <c r="N1551" i="1"/>
  <c r="S1551" i="1" s="1"/>
  <c r="N1552" i="1"/>
  <c r="S1552" i="1" s="1"/>
  <c r="N1553" i="1"/>
  <c r="S1553" i="1" s="1"/>
  <c r="N1554" i="1"/>
  <c r="N1555" i="1"/>
  <c r="S1555" i="1" s="1"/>
  <c r="N1556" i="1"/>
  <c r="S1556" i="1" s="1"/>
  <c r="N1557" i="1"/>
  <c r="S1557" i="1" s="1"/>
  <c r="N1558" i="1"/>
  <c r="N1559" i="1"/>
  <c r="S1559" i="1" s="1"/>
  <c r="N1560" i="1"/>
  <c r="S1560" i="1" s="1"/>
  <c r="N1561" i="1"/>
  <c r="S1561" i="1" s="1"/>
  <c r="N1562" i="1"/>
  <c r="N1563" i="1"/>
  <c r="S1563" i="1" s="1"/>
  <c r="N1564" i="1"/>
  <c r="S1564" i="1" s="1"/>
  <c r="N1565" i="1"/>
  <c r="S1565" i="1" s="1"/>
  <c r="N1566" i="1"/>
  <c r="N1567" i="1"/>
  <c r="S1567" i="1" s="1"/>
  <c r="N1568" i="1"/>
  <c r="S1568" i="1" s="1"/>
  <c r="N1569" i="1"/>
  <c r="S1569" i="1" s="1"/>
  <c r="N1570" i="1"/>
  <c r="N1571" i="1"/>
  <c r="S1571" i="1" s="1"/>
  <c r="N1572" i="1"/>
  <c r="S1572" i="1" s="1"/>
  <c r="N1573" i="1"/>
  <c r="S1573" i="1" s="1"/>
  <c r="N1574" i="1"/>
  <c r="N1575" i="1"/>
  <c r="S1575" i="1" s="1"/>
  <c r="N1576" i="1"/>
  <c r="S1576" i="1" s="1"/>
  <c r="N1577" i="1"/>
  <c r="S1577" i="1" s="1"/>
  <c r="N1578" i="1"/>
  <c r="N1579" i="1"/>
  <c r="S1579" i="1" s="1"/>
  <c r="N1580" i="1"/>
  <c r="S1580" i="1" s="1"/>
  <c r="N1581" i="1"/>
  <c r="S1581" i="1" s="1"/>
  <c r="N1582" i="1"/>
  <c r="N1583" i="1"/>
  <c r="S1583" i="1" s="1"/>
  <c r="N1584" i="1"/>
  <c r="S1584" i="1" s="1"/>
  <c r="N1585" i="1"/>
  <c r="S1585" i="1" s="1"/>
  <c r="N1586" i="1"/>
  <c r="N1587" i="1"/>
  <c r="S1587" i="1" s="1"/>
  <c r="N1588" i="1"/>
  <c r="S1588" i="1" s="1"/>
  <c r="N1589" i="1"/>
  <c r="S1589" i="1" s="1"/>
  <c r="N1590" i="1"/>
  <c r="N1591" i="1"/>
  <c r="S1591" i="1" s="1"/>
  <c r="N1592" i="1"/>
  <c r="S1592" i="1" s="1"/>
  <c r="N1593" i="1"/>
  <c r="S1593" i="1" s="1"/>
  <c r="N1594" i="1"/>
  <c r="N1595" i="1"/>
  <c r="S1595" i="1" s="1"/>
  <c r="N1596" i="1"/>
  <c r="S1596" i="1" s="1"/>
  <c r="N1597" i="1"/>
  <c r="S1597" i="1" s="1"/>
  <c r="N1598" i="1"/>
  <c r="N1599" i="1"/>
  <c r="S1599" i="1" s="1"/>
  <c r="N1600" i="1"/>
  <c r="S1600" i="1" s="1"/>
  <c r="N1601" i="1"/>
  <c r="S1601" i="1" s="1"/>
  <c r="N1602" i="1"/>
  <c r="N1603" i="1"/>
  <c r="S1603" i="1" s="1"/>
  <c r="N1604" i="1"/>
  <c r="S1604" i="1" s="1"/>
  <c r="N1605" i="1"/>
  <c r="S1605" i="1" s="1"/>
  <c r="N1606" i="1"/>
  <c r="N1607" i="1"/>
  <c r="S1607" i="1" s="1"/>
  <c r="N1608" i="1"/>
  <c r="S1608" i="1" s="1"/>
  <c r="N1609" i="1"/>
  <c r="S1609" i="1" s="1"/>
  <c r="N1610" i="1"/>
  <c r="N1611" i="1"/>
  <c r="S1611" i="1" s="1"/>
  <c r="N1612" i="1"/>
  <c r="S1612" i="1" s="1"/>
  <c r="N1613" i="1"/>
  <c r="S1613" i="1" s="1"/>
  <c r="N1614" i="1"/>
  <c r="N1615" i="1"/>
  <c r="S1615" i="1" s="1"/>
  <c r="N1616" i="1"/>
  <c r="S1616" i="1" s="1"/>
  <c r="N1617" i="1"/>
  <c r="S1617" i="1" s="1"/>
  <c r="N1618" i="1"/>
  <c r="N1619" i="1"/>
  <c r="S1619" i="1" s="1"/>
  <c r="N1620" i="1"/>
  <c r="S1620" i="1" s="1"/>
  <c r="N1621" i="1"/>
  <c r="S1621" i="1" s="1"/>
  <c r="N1622" i="1"/>
  <c r="N1623" i="1"/>
  <c r="S1623" i="1" s="1"/>
  <c r="N1624" i="1"/>
  <c r="S1624" i="1" s="1"/>
  <c r="N1625" i="1"/>
  <c r="S1625" i="1" s="1"/>
  <c r="N1626" i="1"/>
  <c r="N1627" i="1"/>
  <c r="S1627" i="1" s="1"/>
  <c r="N1628" i="1"/>
  <c r="S1628" i="1" s="1"/>
  <c r="N1629" i="1"/>
  <c r="S1629" i="1" s="1"/>
  <c r="N1630" i="1"/>
  <c r="N1631" i="1"/>
  <c r="S1631" i="1" s="1"/>
  <c r="N1632" i="1"/>
  <c r="S1632" i="1" s="1"/>
  <c r="N1633" i="1"/>
  <c r="S1633" i="1" s="1"/>
  <c r="N1634" i="1"/>
  <c r="N1635" i="1"/>
  <c r="S1635" i="1" s="1"/>
  <c r="N1636" i="1"/>
  <c r="S1636" i="1" s="1"/>
  <c r="N1637" i="1"/>
  <c r="S1637" i="1" s="1"/>
  <c r="N1638" i="1"/>
  <c r="N1639" i="1"/>
  <c r="S1639" i="1" s="1"/>
  <c r="N1640" i="1"/>
  <c r="S1640" i="1" s="1"/>
  <c r="N1641" i="1"/>
  <c r="S1641" i="1" s="1"/>
  <c r="N1642" i="1"/>
  <c r="N1643" i="1"/>
  <c r="S1643" i="1" s="1"/>
  <c r="N1644" i="1"/>
  <c r="S1644" i="1" s="1"/>
  <c r="N1645" i="1"/>
  <c r="S1645" i="1" s="1"/>
  <c r="N1646" i="1"/>
  <c r="N1647" i="1"/>
  <c r="S1647" i="1" s="1"/>
  <c r="N1648" i="1"/>
  <c r="S1648" i="1" s="1"/>
  <c r="N1649" i="1"/>
  <c r="S1649" i="1" s="1"/>
  <c r="N1650" i="1"/>
  <c r="N1651" i="1"/>
  <c r="S1651" i="1" s="1"/>
  <c r="N1652" i="1"/>
  <c r="S1652" i="1" s="1"/>
  <c r="N1653" i="1"/>
  <c r="S1653" i="1" s="1"/>
  <c r="N1654" i="1"/>
  <c r="N1655" i="1"/>
  <c r="S1655" i="1" s="1"/>
  <c r="N1656" i="1"/>
  <c r="S1656" i="1" s="1"/>
  <c r="N1657" i="1"/>
  <c r="S1657" i="1" s="1"/>
  <c r="N1658" i="1"/>
  <c r="N1659" i="1"/>
  <c r="S1659" i="1" s="1"/>
  <c r="N1660" i="1"/>
  <c r="S1660" i="1" s="1"/>
  <c r="N1661" i="1"/>
  <c r="S1661" i="1" s="1"/>
  <c r="N1662" i="1"/>
  <c r="N1663" i="1"/>
  <c r="S1663" i="1" s="1"/>
  <c r="N1664" i="1"/>
  <c r="S1664" i="1" s="1"/>
  <c r="N1665" i="1"/>
  <c r="S1665" i="1" s="1"/>
  <c r="N1666" i="1"/>
  <c r="N1667" i="1"/>
  <c r="S1667" i="1" s="1"/>
  <c r="N1668" i="1"/>
  <c r="S1668" i="1" s="1"/>
  <c r="N1669" i="1"/>
  <c r="S1669" i="1" s="1"/>
  <c r="N1670" i="1"/>
  <c r="N1671" i="1"/>
  <c r="S1671" i="1" s="1"/>
  <c r="N1672" i="1"/>
  <c r="S1672" i="1" s="1"/>
  <c r="N1673" i="1"/>
  <c r="S1673" i="1" s="1"/>
  <c r="N1674" i="1"/>
  <c r="N1675" i="1"/>
  <c r="S1675" i="1" s="1"/>
  <c r="N1676" i="1"/>
  <c r="S1676" i="1" s="1"/>
  <c r="N1677" i="1"/>
  <c r="S1677" i="1" s="1"/>
  <c r="N1678" i="1"/>
  <c r="N1679" i="1"/>
  <c r="S1679" i="1" s="1"/>
  <c r="N1680" i="1"/>
  <c r="S1680" i="1" s="1"/>
  <c r="N1681" i="1"/>
  <c r="S1681" i="1" s="1"/>
  <c r="N1682" i="1"/>
  <c r="N1683" i="1"/>
  <c r="S1683" i="1" s="1"/>
  <c r="N1684" i="1"/>
  <c r="S1684" i="1" s="1"/>
  <c r="N1685" i="1"/>
  <c r="S1685" i="1" s="1"/>
  <c r="N1686" i="1"/>
  <c r="N1687" i="1"/>
  <c r="S1687" i="1" s="1"/>
  <c r="N1688" i="1"/>
  <c r="S1688" i="1" s="1"/>
  <c r="N1689" i="1"/>
  <c r="S1689" i="1" s="1"/>
  <c r="N1690" i="1"/>
  <c r="N1691" i="1"/>
  <c r="S1691" i="1" s="1"/>
  <c r="N1692" i="1"/>
  <c r="S1692" i="1" s="1"/>
  <c r="N1693" i="1"/>
  <c r="S1693" i="1" s="1"/>
  <c r="N1694" i="1"/>
  <c r="N1695" i="1"/>
  <c r="S1695" i="1" s="1"/>
  <c r="N1696" i="1"/>
  <c r="S1696" i="1" s="1"/>
  <c r="N1697" i="1"/>
  <c r="S1697" i="1" s="1"/>
  <c r="N1698" i="1"/>
  <c r="N1699" i="1"/>
  <c r="S1699" i="1" s="1"/>
  <c r="N1700" i="1"/>
  <c r="S1700" i="1" s="1"/>
  <c r="N1701" i="1"/>
  <c r="S1701" i="1" s="1"/>
  <c r="N1702" i="1"/>
  <c r="N1703" i="1"/>
  <c r="S1703" i="1" s="1"/>
  <c r="N1704" i="1"/>
  <c r="S1704" i="1" s="1"/>
  <c r="N1705" i="1"/>
  <c r="S1705" i="1" s="1"/>
  <c r="N1706" i="1"/>
  <c r="N1707" i="1"/>
  <c r="S1707" i="1" s="1"/>
  <c r="N1708" i="1"/>
  <c r="S1708" i="1" s="1"/>
  <c r="N1709" i="1"/>
  <c r="S1709" i="1" s="1"/>
  <c r="N1710" i="1"/>
  <c r="N1711" i="1"/>
  <c r="S1711" i="1" s="1"/>
  <c r="N1712" i="1"/>
  <c r="S1712" i="1" s="1"/>
  <c r="N1713" i="1"/>
  <c r="S1713" i="1" s="1"/>
  <c r="N1714" i="1"/>
  <c r="N1715" i="1"/>
  <c r="S1715" i="1" s="1"/>
  <c r="N1716" i="1"/>
  <c r="S1716" i="1" s="1"/>
  <c r="N1717" i="1"/>
  <c r="S1717" i="1" s="1"/>
  <c r="N1718" i="1"/>
  <c r="N1719" i="1"/>
  <c r="S1719" i="1" s="1"/>
  <c r="N1720" i="1"/>
  <c r="S1720" i="1" s="1"/>
  <c r="N1721" i="1"/>
  <c r="S1721" i="1" s="1"/>
  <c r="N1722" i="1"/>
  <c r="N1723" i="1"/>
  <c r="S1723" i="1" s="1"/>
  <c r="N1724" i="1"/>
  <c r="S1724" i="1" s="1"/>
  <c r="N1725" i="1"/>
  <c r="S1725" i="1" s="1"/>
  <c r="N1726" i="1"/>
  <c r="N1727" i="1"/>
  <c r="S1727" i="1" s="1"/>
  <c r="N1728" i="1"/>
  <c r="S1728" i="1" s="1"/>
  <c r="N1729" i="1"/>
  <c r="S1729" i="1" s="1"/>
  <c r="N1730" i="1"/>
  <c r="N1731" i="1"/>
  <c r="S1731" i="1" s="1"/>
  <c r="N1732" i="1"/>
  <c r="S1732" i="1" s="1"/>
  <c r="N1733" i="1"/>
  <c r="S1733" i="1" s="1"/>
  <c r="N1734" i="1"/>
  <c r="N1735" i="1"/>
  <c r="S1735" i="1" s="1"/>
  <c r="N1736" i="1"/>
  <c r="S1736" i="1" s="1"/>
  <c r="N1737" i="1"/>
  <c r="S1737" i="1" s="1"/>
  <c r="N1738" i="1"/>
  <c r="N1739" i="1"/>
  <c r="S1739" i="1" s="1"/>
  <c r="N1740" i="1"/>
  <c r="S1740" i="1" s="1"/>
  <c r="N1741" i="1"/>
  <c r="S1741" i="1" s="1"/>
  <c r="N1742" i="1"/>
  <c r="N1743" i="1"/>
  <c r="S1743" i="1" s="1"/>
  <c r="N1744" i="1"/>
  <c r="S1744" i="1" s="1"/>
  <c r="N1745" i="1"/>
  <c r="S1745" i="1" s="1"/>
  <c r="N1746" i="1"/>
  <c r="N1747" i="1"/>
  <c r="S1747" i="1" s="1"/>
  <c r="N1748" i="1"/>
  <c r="S1748" i="1" s="1"/>
  <c r="N1749" i="1"/>
  <c r="S1749" i="1" s="1"/>
  <c r="N1750" i="1"/>
  <c r="N1751" i="1"/>
  <c r="S1751" i="1" s="1"/>
  <c r="N1752" i="1"/>
  <c r="S1752" i="1" s="1"/>
  <c r="N1753" i="1"/>
  <c r="S1753" i="1" s="1"/>
  <c r="N1754" i="1"/>
  <c r="N1755" i="1"/>
  <c r="S1755" i="1" s="1"/>
  <c r="N1756" i="1"/>
  <c r="S1756" i="1" s="1"/>
  <c r="N1757" i="1"/>
  <c r="S1757" i="1" s="1"/>
  <c r="N1758" i="1"/>
  <c r="N1759" i="1"/>
  <c r="S1759" i="1" s="1"/>
  <c r="N1760" i="1"/>
  <c r="S1760" i="1" s="1"/>
  <c r="N1761" i="1"/>
  <c r="S1761" i="1" s="1"/>
  <c r="N1762" i="1"/>
  <c r="N1763" i="1"/>
  <c r="S1763" i="1" s="1"/>
  <c r="N1764" i="1"/>
  <c r="S1764" i="1" s="1"/>
  <c r="N1765" i="1"/>
  <c r="S1765" i="1" s="1"/>
  <c r="N1766" i="1"/>
  <c r="N1767" i="1"/>
  <c r="S1767" i="1" s="1"/>
  <c r="N1768" i="1"/>
  <c r="S1768" i="1" s="1"/>
  <c r="N1769" i="1"/>
  <c r="S1769" i="1" s="1"/>
  <c r="N1770" i="1"/>
  <c r="N1771" i="1"/>
  <c r="S1771" i="1" s="1"/>
  <c r="N1772" i="1"/>
  <c r="S1772" i="1" s="1"/>
  <c r="N1773" i="1"/>
  <c r="S1773" i="1" s="1"/>
  <c r="N1774" i="1"/>
  <c r="N1775" i="1"/>
  <c r="S1775" i="1" s="1"/>
  <c r="N1776" i="1"/>
  <c r="S1776" i="1" s="1"/>
  <c r="N1777" i="1"/>
  <c r="S1777" i="1" s="1"/>
  <c r="N1778" i="1"/>
  <c r="N1779" i="1"/>
  <c r="S1779" i="1" s="1"/>
  <c r="N1780" i="1"/>
  <c r="S1780" i="1" s="1"/>
  <c r="N1781" i="1"/>
  <c r="S1781" i="1" s="1"/>
  <c r="N1782" i="1"/>
  <c r="N1783" i="1"/>
  <c r="S1783" i="1" s="1"/>
  <c r="N1784" i="1"/>
  <c r="S1784" i="1" s="1"/>
  <c r="N1785" i="1"/>
  <c r="S1785" i="1" s="1"/>
  <c r="N1786" i="1"/>
  <c r="N1787" i="1"/>
  <c r="S1787" i="1" s="1"/>
  <c r="N1788" i="1"/>
  <c r="S1788" i="1" s="1"/>
  <c r="N1789" i="1"/>
  <c r="S1789" i="1" s="1"/>
  <c r="N1790" i="1"/>
  <c r="N1791" i="1"/>
  <c r="S1791" i="1" s="1"/>
  <c r="N1792" i="1"/>
  <c r="S1792" i="1" s="1"/>
  <c r="N1793" i="1"/>
  <c r="S1793" i="1" s="1"/>
  <c r="N1794" i="1"/>
  <c r="N1795" i="1"/>
  <c r="S1795" i="1" s="1"/>
  <c r="N1796" i="1"/>
  <c r="S1796" i="1" s="1"/>
  <c r="N1797" i="1"/>
  <c r="S1797" i="1" s="1"/>
  <c r="N1798" i="1"/>
  <c r="N1799" i="1"/>
  <c r="S1799" i="1" s="1"/>
  <c r="N1800" i="1"/>
  <c r="S1800" i="1" s="1"/>
  <c r="N1801" i="1"/>
  <c r="S1801" i="1" s="1"/>
  <c r="N1802" i="1"/>
  <c r="N1803" i="1"/>
  <c r="S1803" i="1" s="1"/>
  <c r="N1804" i="1"/>
  <c r="S1804" i="1" s="1"/>
  <c r="N1805" i="1"/>
  <c r="S1805" i="1" s="1"/>
  <c r="N1806" i="1"/>
  <c r="N1807" i="1"/>
  <c r="S1807" i="1" s="1"/>
  <c r="N1808" i="1"/>
  <c r="S1808" i="1" s="1"/>
  <c r="N1809" i="1"/>
  <c r="S1809" i="1" s="1"/>
  <c r="N1810" i="1"/>
  <c r="N1811" i="1"/>
  <c r="S1811" i="1" s="1"/>
  <c r="N1812" i="1"/>
  <c r="S1812" i="1" s="1"/>
  <c r="N1813" i="1"/>
  <c r="S1813" i="1" s="1"/>
  <c r="N1814" i="1"/>
  <c r="N1815" i="1"/>
  <c r="S1815" i="1" s="1"/>
  <c r="N1816" i="1"/>
  <c r="S1816" i="1" s="1"/>
  <c r="N1817" i="1"/>
  <c r="S1817" i="1" s="1"/>
  <c r="N1818" i="1"/>
  <c r="N1819" i="1"/>
  <c r="S1819" i="1" s="1"/>
  <c r="N1820" i="1"/>
  <c r="S1820" i="1" s="1"/>
  <c r="N1821" i="1"/>
  <c r="S1821" i="1" s="1"/>
  <c r="N1822" i="1"/>
  <c r="N1823" i="1"/>
  <c r="S1823" i="1" s="1"/>
  <c r="N1824" i="1"/>
  <c r="S1824" i="1" s="1"/>
  <c r="N1825" i="1"/>
  <c r="S1825" i="1" s="1"/>
  <c r="N1826" i="1"/>
  <c r="N1827" i="1"/>
  <c r="S1827" i="1" s="1"/>
  <c r="N1828" i="1"/>
  <c r="S1828" i="1" s="1"/>
  <c r="N1829" i="1"/>
  <c r="S1829" i="1" s="1"/>
  <c r="N1830" i="1"/>
  <c r="N1831" i="1"/>
  <c r="S1831" i="1" s="1"/>
  <c r="N1832" i="1"/>
  <c r="S1832" i="1" s="1"/>
  <c r="N1833" i="1"/>
  <c r="S1833" i="1" s="1"/>
  <c r="N1834" i="1"/>
  <c r="N1835" i="1"/>
  <c r="S1835" i="1" s="1"/>
  <c r="N1836" i="1"/>
  <c r="S1836" i="1" s="1"/>
  <c r="N1837" i="1"/>
  <c r="S1837" i="1" s="1"/>
  <c r="N1838" i="1"/>
  <c r="N1839" i="1"/>
  <c r="S1839" i="1" s="1"/>
  <c r="N1840" i="1"/>
  <c r="S1840" i="1" s="1"/>
  <c r="N1841" i="1"/>
  <c r="S1841" i="1" s="1"/>
  <c r="N1842" i="1"/>
  <c r="N1843" i="1"/>
  <c r="S1843" i="1" s="1"/>
  <c r="N1844" i="1"/>
  <c r="S1844" i="1" s="1"/>
  <c r="N1845" i="1"/>
  <c r="S1845" i="1" s="1"/>
  <c r="N1846" i="1"/>
  <c r="N1847" i="1"/>
  <c r="S1847" i="1" s="1"/>
  <c r="N1848" i="1"/>
  <c r="S1848" i="1" s="1"/>
  <c r="N1849" i="1"/>
  <c r="S1849" i="1" s="1"/>
  <c r="N1850" i="1"/>
  <c r="N1851" i="1"/>
  <c r="S1851" i="1" s="1"/>
  <c r="N1852" i="1"/>
  <c r="S1852" i="1" s="1"/>
  <c r="N1853" i="1"/>
  <c r="S1853" i="1" s="1"/>
  <c r="N1854" i="1"/>
  <c r="N1855" i="1"/>
  <c r="S1855" i="1" s="1"/>
  <c r="N1856" i="1"/>
  <c r="S1856" i="1" s="1"/>
  <c r="N1857" i="1"/>
  <c r="S1857" i="1" s="1"/>
  <c r="N1858" i="1"/>
  <c r="N1859" i="1"/>
  <c r="S1859" i="1" s="1"/>
  <c r="N1860" i="1"/>
  <c r="S1860" i="1" s="1"/>
  <c r="N1861" i="1"/>
  <c r="S1861" i="1" s="1"/>
  <c r="N1862" i="1"/>
  <c r="N1863" i="1"/>
  <c r="S1863" i="1" s="1"/>
  <c r="N1864" i="1"/>
  <c r="S1864" i="1" s="1"/>
  <c r="N1865" i="1"/>
  <c r="S1865" i="1" s="1"/>
  <c r="N1866" i="1"/>
  <c r="N1867" i="1"/>
  <c r="S1867" i="1" s="1"/>
  <c r="N1868" i="1"/>
  <c r="S1868" i="1" s="1"/>
  <c r="N1869" i="1"/>
  <c r="S1869" i="1" s="1"/>
  <c r="N1870" i="1"/>
  <c r="N1871" i="1"/>
  <c r="S1871" i="1" s="1"/>
  <c r="N1872" i="1"/>
  <c r="S1872" i="1" s="1"/>
  <c r="N1873" i="1"/>
  <c r="S1873" i="1" s="1"/>
  <c r="N1874" i="1"/>
  <c r="N1875" i="1"/>
  <c r="S1875" i="1" s="1"/>
  <c r="N1876" i="1"/>
  <c r="S1876" i="1" s="1"/>
  <c r="N1877" i="1"/>
  <c r="S1877" i="1" s="1"/>
  <c r="N1878" i="1"/>
  <c r="N1879" i="1"/>
  <c r="S1879" i="1" s="1"/>
  <c r="N1880" i="1"/>
  <c r="S1880" i="1" s="1"/>
  <c r="N1881" i="1"/>
  <c r="S1881" i="1" s="1"/>
  <c r="N1882" i="1"/>
  <c r="N1883" i="1"/>
  <c r="S1883" i="1" s="1"/>
  <c r="N1884" i="1"/>
  <c r="S1884" i="1" s="1"/>
  <c r="N1885" i="1"/>
  <c r="S1885" i="1" s="1"/>
  <c r="N1886" i="1"/>
  <c r="N1887" i="1"/>
  <c r="S1887" i="1" s="1"/>
  <c r="N1888" i="1"/>
  <c r="S1888" i="1" s="1"/>
  <c r="N1889" i="1"/>
  <c r="S1889" i="1" s="1"/>
  <c r="N1890" i="1"/>
  <c r="N1891" i="1"/>
  <c r="S1891" i="1" s="1"/>
  <c r="N1892" i="1"/>
  <c r="S1892" i="1" s="1"/>
  <c r="N1893" i="1"/>
  <c r="S1893" i="1" s="1"/>
  <c r="N1894" i="1"/>
  <c r="N1895" i="1"/>
  <c r="S1895" i="1" s="1"/>
  <c r="N1896" i="1"/>
  <c r="S1896" i="1" s="1"/>
  <c r="N1897" i="1"/>
  <c r="S1897" i="1" s="1"/>
  <c r="N1898" i="1"/>
  <c r="N1899" i="1"/>
  <c r="S1899" i="1" s="1"/>
  <c r="N1900" i="1"/>
  <c r="S1900" i="1" s="1"/>
  <c r="N1901" i="1"/>
  <c r="S1901" i="1" s="1"/>
  <c r="N1902" i="1"/>
  <c r="N1903" i="1"/>
  <c r="S1903" i="1" s="1"/>
  <c r="N1904" i="1"/>
  <c r="S1904" i="1" s="1"/>
  <c r="N1905" i="1"/>
  <c r="S1905" i="1" s="1"/>
  <c r="N1906" i="1"/>
  <c r="N1907" i="1"/>
  <c r="S1907" i="1" s="1"/>
  <c r="N1908" i="1"/>
  <c r="S1908" i="1" s="1"/>
  <c r="N1909" i="1"/>
  <c r="S1909" i="1" s="1"/>
  <c r="N1910" i="1"/>
  <c r="N1911" i="1"/>
  <c r="S1911" i="1" s="1"/>
  <c r="N1912" i="1"/>
  <c r="S1912" i="1" s="1"/>
  <c r="N1913" i="1"/>
  <c r="S1913" i="1" s="1"/>
  <c r="N1914" i="1"/>
  <c r="P1914" i="1" s="1"/>
  <c r="N1915" i="1"/>
  <c r="S1915" i="1" s="1"/>
  <c r="N1916" i="1"/>
  <c r="S1916" i="1" s="1"/>
  <c r="N1917" i="1"/>
  <c r="S1917" i="1" s="1"/>
  <c r="N1918" i="1"/>
  <c r="P1918" i="1" s="1"/>
  <c r="N1919" i="1"/>
  <c r="S1919" i="1" s="1"/>
  <c r="N1920" i="1"/>
  <c r="S1920" i="1" s="1"/>
  <c r="N1921" i="1"/>
  <c r="S1921" i="1" s="1"/>
  <c r="N1922" i="1"/>
  <c r="P1922" i="1" s="1"/>
  <c r="N1923" i="1"/>
  <c r="S1923" i="1" s="1"/>
  <c r="N1924" i="1"/>
  <c r="S1924" i="1" s="1"/>
  <c r="N1925" i="1"/>
  <c r="S1925" i="1" s="1"/>
  <c r="N1926" i="1"/>
  <c r="P1926" i="1" s="1"/>
  <c r="N1927" i="1"/>
  <c r="S1927" i="1" s="1"/>
  <c r="N1928" i="1"/>
  <c r="S1928" i="1" s="1"/>
  <c r="N1929" i="1"/>
  <c r="S1929" i="1" s="1"/>
  <c r="N1930" i="1"/>
  <c r="P1930" i="1" s="1"/>
  <c r="N1931" i="1"/>
  <c r="S1931" i="1" s="1"/>
  <c r="N1932" i="1"/>
  <c r="S1932" i="1" s="1"/>
  <c r="N1933" i="1"/>
  <c r="S1933" i="1" s="1"/>
  <c r="N1934" i="1"/>
  <c r="P1934" i="1" s="1"/>
  <c r="N1935" i="1"/>
  <c r="S1935" i="1" s="1"/>
  <c r="N1936" i="1"/>
  <c r="S1936" i="1" s="1"/>
  <c r="N1937" i="1"/>
  <c r="S1937" i="1" s="1"/>
  <c r="N1938" i="1"/>
  <c r="P1938" i="1" s="1"/>
  <c r="N1939" i="1"/>
  <c r="S1939" i="1" s="1"/>
  <c r="N1940" i="1"/>
  <c r="S1940" i="1" s="1"/>
  <c r="N1941" i="1"/>
  <c r="S1941" i="1" s="1"/>
  <c r="N1942" i="1"/>
  <c r="P1942" i="1" s="1"/>
  <c r="N1943" i="1"/>
  <c r="S1943" i="1" s="1"/>
  <c r="N1944" i="1"/>
  <c r="S1944" i="1" s="1"/>
  <c r="N1945" i="1"/>
  <c r="S1945" i="1" s="1"/>
  <c r="N1946" i="1"/>
  <c r="P1946" i="1" s="1"/>
  <c r="N1947" i="1"/>
  <c r="S1947" i="1" s="1"/>
  <c r="N1948" i="1"/>
  <c r="S1948" i="1" s="1"/>
  <c r="N1949" i="1"/>
  <c r="S1949" i="1" s="1"/>
  <c r="N1950" i="1"/>
  <c r="P1950" i="1" s="1"/>
  <c r="N1951" i="1"/>
  <c r="S1951" i="1" s="1"/>
  <c r="N1952" i="1"/>
  <c r="S1952" i="1" s="1"/>
  <c r="N1953" i="1"/>
  <c r="S1953" i="1" s="1"/>
  <c r="N1954" i="1"/>
  <c r="P1954" i="1" s="1"/>
  <c r="N1955" i="1"/>
  <c r="S1955" i="1" s="1"/>
  <c r="N1956" i="1"/>
  <c r="S1956" i="1" s="1"/>
  <c r="N1957" i="1"/>
  <c r="S1957" i="1" s="1"/>
  <c r="N1958" i="1"/>
  <c r="P1958" i="1" s="1"/>
  <c r="N1959" i="1"/>
  <c r="S1959" i="1" s="1"/>
  <c r="N1960" i="1"/>
  <c r="S1960" i="1" s="1"/>
  <c r="N1961" i="1"/>
  <c r="S1961" i="1" s="1"/>
  <c r="N1962" i="1"/>
  <c r="P1962" i="1" s="1"/>
  <c r="N1963" i="1"/>
  <c r="S1963" i="1" s="1"/>
  <c r="N1964" i="1"/>
  <c r="S1964" i="1" s="1"/>
  <c r="N1965" i="1"/>
  <c r="S1965" i="1" s="1"/>
  <c r="N1966" i="1"/>
  <c r="P1966" i="1" s="1"/>
  <c r="N1967" i="1"/>
  <c r="S1967" i="1" s="1"/>
  <c r="N1968" i="1"/>
  <c r="S1968" i="1" s="1"/>
  <c r="N1969" i="1"/>
  <c r="S1969" i="1" s="1"/>
  <c r="N1970" i="1"/>
  <c r="P1970" i="1" s="1"/>
  <c r="N1971" i="1"/>
  <c r="S1971" i="1" s="1"/>
  <c r="N1972" i="1"/>
  <c r="S1972" i="1" s="1"/>
  <c r="N1973" i="1"/>
  <c r="S1973" i="1" s="1"/>
  <c r="N1974" i="1"/>
  <c r="P1974" i="1" s="1"/>
  <c r="N1975" i="1"/>
  <c r="S1975" i="1" s="1"/>
  <c r="N1976" i="1"/>
  <c r="S1976" i="1" s="1"/>
  <c r="N1977" i="1"/>
  <c r="S1977" i="1" s="1"/>
  <c r="N1978" i="1"/>
  <c r="P1978" i="1" s="1"/>
  <c r="N1979" i="1"/>
  <c r="S1979" i="1" s="1"/>
  <c r="N1980" i="1"/>
  <c r="S1980" i="1" s="1"/>
  <c r="N1981" i="1"/>
  <c r="S1981" i="1" s="1"/>
  <c r="N1982" i="1"/>
  <c r="P1982" i="1" s="1"/>
  <c r="N1983" i="1"/>
  <c r="S1983" i="1" s="1"/>
  <c r="N1984" i="1"/>
  <c r="S1984" i="1" s="1"/>
  <c r="N1985" i="1"/>
  <c r="S1985" i="1" s="1"/>
  <c r="N1986" i="1"/>
  <c r="P1986" i="1" s="1"/>
  <c r="N1987" i="1"/>
  <c r="S1987" i="1" s="1"/>
  <c r="N1988" i="1"/>
  <c r="S1988" i="1" s="1"/>
  <c r="N1989" i="1"/>
  <c r="S1989" i="1" s="1"/>
  <c r="N1990" i="1"/>
  <c r="P1990" i="1" s="1"/>
  <c r="N1991" i="1"/>
  <c r="S1991" i="1" s="1"/>
  <c r="N1992" i="1"/>
  <c r="S1992" i="1" s="1"/>
  <c r="N1993" i="1"/>
  <c r="S1993" i="1" s="1"/>
  <c r="N1994" i="1"/>
  <c r="P1994" i="1" s="1"/>
  <c r="N1995" i="1"/>
  <c r="S1995" i="1" s="1"/>
  <c r="N1996" i="1"/>
  <c r="S1996" i="1" s="1"/>
  <c r="N1997" i="1"/>
  <c r="S1997" i="1" s="1"/>
  <c r="N1998" i="1"/>
  <c r="P1998" i="1" s="1"/>
  <c r="N1999" i="1"/>
  <c r="S1999" i="1" s="1"/>
  <c r="N2000" i="1"/>
  <c r="S2000" i="1" s="1"/>
  <c r="N2001" i="1"/>
  <c r="S2001" i="1" s="1"/>
  <c r="N2002" i="1"/>
  <c r="P2002" i="1" s="1"/>
  <c r="N2003" i="1"/>
  <c r="S2003" i="1" s="1"/>
  <c r="N2004" i="1"/>
  <c r="S2004" i="1" s="1"/>
  <c r="N2005" i="1"/>
  <c r="S2005" i="1" s="1"/>
  <c r="N2006" i="1"/>
  <c r="P2006" i="1" s="1"/>
  <c r="N2007" i="1"/>
  <c r="S2007" i="1" s="1"/>
  <c r="N2008" i="1"/>
  <c r="S2008" i="1" s="1"/>
  <c r="N2009" i="1"/>
  <c r="S2009" i="1" s="1"/>
  <c r="N2010" i="1"/>
  <c r="P2010" i="1" s="1"/>
  <c r="N2011" i="1"/>
  <c r="S2011" i="1" s="1"/>
  <c r="N2012" i="1"/>
  <c r="S2012" i="1" s="1"/>
  <c r="N2013" i="1"/>
  <c r="S2013" i="1" s="1"/>
  <c r="N2014" i="1"/>
  <c r="P2014" i="1" s="1"/>
  <c r="N2015" i="1"/>
  <c r="S2015" i="1" s="1"/>
  <c r="N2016" i="1"/>
  <c r="S2016" i="1" s="1"/>
  <c r="N2017" i="1"/>
  <c r="S2017" i="1" s="1"/>
  <c r="N2018" i="1"/>
  <c r="P2018" i="1" s="1"/>
  <c r="N2019" i="1"/>
  <c r="S2019" i="1" s="1"/>
  <c r="N2020" i="1"/>
  <c r="S2020" i="1" s="1"/>
  <c r="N2021" i="1"/>
  <c r="S2021" i="1" s="1"/>
  <c r="N2022" i="1"/>
  <c r="P2022" i="1" s="1"/>
  <c r="N2023" i="1"/>
  <c r="S2023" i="1" s="1"/>
  <c r="N2024" i="1"/>
  <c r="S2024" i="1" s="1"/>
  <c r="N2025" i="1"/>
  <c r="S2025" i="1" s="1"/>
  <c r="N2026" i="1"/>
  <c r="P2026" i="1" s="1"/>
  <c r="N2027" i="1"/>
  <c r="S2027" i="1" s="1"/>
  <c r="N2028" i="1"/>
  <c r="S2028" i="1" s="1"/>
  <c r="N2029" i="1"/>
  <c r="S2029" i="1" s="1"/>
  <c r="N2030" i="1"/>
  <c r="P2030" i="1" s="1"/>
  <c r="N2031" i="1"/>
  <c r="S2031" i="1" s="1"/>
  <c r="N2032" i="1"/>
  <c r="S2032" i="1" s="1"/>
  <c r="N2033" i="1"/>
  <c r="S2033" i="1" s="1"/>
  <c r="N2034" i="1"/>
  <c r="P2034" i="1" s="1"/>
  <c r="N2035" i="1"/>
  <c r="S2035" i="1" s="1"/>
  <c r="N2036" i="1"/>
  <c r="S2036" i="1" s="1"/>
  <c r="N2037" i="1"/>
  <c r="S2037" i="1" s="1"/>
  <c r="N2038" i="1"/>
  <c r="P2038" i="1" s="1"/>
  <c r="N2039" i="1"/>
  <c r="S2039" i="1" s="1"/>
  <c r="N2040" i="1"/>
  <c r="S2040" i="1" s="1"/>
  <c r="N2041" i="1"/>
  <c r="S2041" i="1" s="1"/>
  <c r="N2042" i="1"/>
  <c r="P2042" i="1" s="1"/>
  <c r="N2043" i="1"/>
  <c r="S2043" i="1" s="1"/>
  <c r="N2044" i="1"/>
  <c r="S2044" i="1" s="1"/>
  <c r="N2045" i="1"/>
  <c r="S2045" i="1" s="1"/>
  <c r="N2046" i="1"/>
  <c r="P2046" i="1" s="1"/>
  <c r="N2047" i="1"/>
  <c r="S2047" i="1" s="1"/>
  <c r="N2048" i="1"/>
  <c r="S2048" i="1" s="1"/>
  <c r="N2049" i="1"/>
  <c r="S2049" i="1" s="1"/>
  <c r="N2050" i="1"/>
  <c r="P2050" i="1" s="1"/>
  <c r="N2051" i="1"/>
  <c r="S2051" i="1" s="1"/>
  <c r="N2052" i="1"/>
  <c r="S2052" i="1" s="1"/>
  <c r="N2053" i="1"/>
  <c r="S2053" i="1" s="1"/>
  <c r="N2054" i="1"/>
  <c r="P2054" i="1" s="1"/>
  <c r="N2055" i="1"/>
  <c r="S2055" i="1" s="1"/>
  <c r="N2056" i="1"/>
  <c r="S2056" i="1" s="1"/>
  <c r="N2057" i="1"/>
  <c r="S2057" i="1" s="1"/>
  <c r="N2058" i="1"/>
  <c r="P2058" i="1" s="1"/>
  <c r="N2059" i="1"/>
  <c r="S2059" i="1" s="1"/>
  <c r="N2060" i="1"/>
  <c r="S2060" i="1" s="1"/>
  <c r="N2061" i="1"/>
  <c r="S2061" i="1" s="1"/>
  <c r="N2062" i="1"/>
  <c r="P2062" i="1" s="1"/>
  <c r="N2063" i="1"/>
  <c r="S2063" i="1" s="1"/>
  <c r="N2064" i="1"/>
  <c r="S2064" i="1" s="1"/>
  <c r="N2065" i="1"/>
  <c r="S2065" i="1" s="1"/>
  <c r="N2066" i="1"/>
  <c r="P2066" i="1" s="1"/>
  <c r="N2067" i="1"/>
  <c r="S2067" i="1" s="1"/>
  <c r="N2068" i="1"/>
  <c r="S2068" i="1" s="1"/>
  <c r="N2069" i="1"/>
  <c r="S2069" i="1" s="1"/>
  <c r="N2070" i="1"/>
  <c r="P2070" i="1" s="1"/>
  <c r="N2071" i="1"/>
  <c r="S2071" i="1" s="1"/>
  <c r="N2072" i="1"/>
  <c r="S2072" i="1" s="1"/>
  <c r="N2073" i="1"/>
  <c r="S2073" i="1" s="1"/>
  <c r="N2074" i="1"/>
  <c r="P2074" i="1" s="1"/>
  <c r="N2075" i="1"/>
  <c r="S2075" i="1" s="1"/>
  <c r="N2076" i="1"/>
  <c r="S2076" i="1" s="1"/>
  <c r="N2077" i="1"/>
  <c r="S2077" i="1" s="1"/>
  <c r="N2078" i="1"/>
  <c r="P2078" i="1" s="1"/>
  <c r="N2079" i="1"/>
  <c r="S2079" i="1" s="1"/>
  <c r="N2080" i="1"/>
  <c r="S2080" i="1" s="1"/>
  <c r="N2081" i="1"/>
  <c r="S2081" i="1" s="1"/>
  <c r="N2082" i="1"/>
  <c r="P2082" i="1" s="1"/>
  <c r="N2083" i="1"/>
  <c r="S2083" i="1" s="1"/>
  <c r="N2084" i="1"/>
  <c r="S2084" i="1" s="1"/>
  <c r="N2085" i="1"/>
  <c r="S2085" i="1" s="1"/>
  <c r="N2086" i="1"/>
  <c r="P2086" i="1" s="1"/>
  <c r="N2087" i="1"/>
  <c r="S2087" i="1" s="1"/>
  <c r="N2088" i="1"/>
  <c r="S2088" i="1" s="1"/>
  <c r="N2089" i="1"/>
  <c r="S2089" i="1" s="1"/>
  <c r="N2090" i="1"/>
  <c r="P2090" i="1" s="1"/>
  <c r="N2091" i="1"/>
  <c r="S2091" i="1" s="1"/>
  <c r="N2092" i="1"/>
  <c r="S2092" i="1" s="1"/>
  <c r="N2093" i="1"/>
  <c r="S2093" i="1" s="1"/>
  <c r="N2094" i="1"/>
  <c r="P2094" i="1" s="1"/>
  <c r="N2095" i="1"/>
  <c r="S2095" i="1" s="1"/>
  <c r="N2096" i="1"/>
  <c r="S2096" i="1" s="1"/>
  <c r="N2097" i="1"/>
  <c r="S2097" i="1" s="1"/>
  <c r="N2098" i="1"/>
  <c r="P2098" i="1" s="1"/>
  <c r="N2099" i="1"/>
  <c r="S2099" i="1" s="1"/>
  <c r="N2100" i="1"/>
  <c r="S2100" i="1" s="1"/>
  <c r="N2101" i="1"/>
  <c r="S2101" i="1" s="1"/>
  <c r="N2102" i="1"/>
  <c r="P2102" i="1" s="1"/>
  <c r="N2103" i="1"/>
  <c r="S2103" i="1" s="1"/>
  <c r="N2104" i="1"/>
  <c r="S2104" i="1" s="1"/>
  <c r="N2105" i="1"/>
  <c r="S2105" i="1" s="1"/>
  <c r="N2106" i="1"/>
  <c r="P2106" i="1" s="1"/>
  <c r="N2107" i="1"/>
  <c r="S2107" i="1" s="1"/>
  <c r="N2108" i="1"/>
  <c r="S2108" i="1" s="1"/>
  <c r="N2109" i="1"/>
  <c r="S2109" i="1" s="1"/>
  <c r="N2110" i="1"/>
  <c r="P2110" i="1" s="1"/>
  <c r="N2111" i="1"/>
  <c r="S2111" i="1" s="1"/>
  <c r="N2112" i="1"/>
  <c r="S2112" i="1" s="1"/>
  <c r="N2113" i="1"/>
  <c r="S2113" i="1" s="1"/>
  <c r="N2114" i="1"/>
  <c r="P2114" i="1" s="1"/>
  <c r="N2115" i="1"/>
  <c r="S2115" i="1" s="1"/>
  <c r="N2116" i="1"/>
  <c r="S2116" i="1" s="1"/>
  <c r="N2117" i="1"/>
  <c r="S2117" i="1" s="1"/>
  <c r="N2118" i="1"/>
  <c r="P2118" i="1" s="1"/>
  <c r="N2119" i="1"/>
  <c r="S2119" i="1" s="1"/>
  <c r="N2120" i="1"/>
  <c r="S2120" i="1" s="1"/>
  <c r="N2121" i="1"/>
  <c r="S2121" i="1" s="1"/>
  <c r="N2122" i="1"/>
  <c r="P2122" i="1" s="1"/>
  <c r="N2123" i="1"/>
  <c r="S2123" i="1" s="1"/>
  <c r="N2124" i="1"/>
  <c r="S2124" i="1" s="1"/>
  <c r="N2125" i="1"/>
  <c r="S2125" i="1" s="1"/>
  <c r="N2126" i="1"/>
  <c r="P2126" i="1" s="1"/>
  <c r="N2127" i="1"/>
  <c r="S2127" i="1" s="1"/>
  <c r="N2128" i="1"/>
  <c r="S2128" i="1" s="1"/>
  <c r="N2129" i="1"/>
  <c r="S2129" i="1" s="1"/>
  <c r="N2130" i="1"/>
  <c r="P2130" i="1" s="1"/>
  <c r="N2131" i="1"/>
  <c r="S2131" i="1" s="1"/>
  <c r="N2132" i="1"/>
  <c r="S2132" i="1" s="1"/>
  <c r="N2133" i="1"/>
  <c r="S2133" i="1" s="1"/>
  <c r="N2134" i="1"/>
  <c r="P2134" i="1" s="1"/>
  <c r="N2135" i="1"/>
  <c r="S2135" i="1" s="1"/>
  <c r="N2136" i="1"/>
  <c r="S2136" i="1" s="1"/>
  <c r="N2137" i="1"/>
  <c r="S2137" i="1" s="1"/>
  <c r="N2138" i="1"/>
  <c r="P2138" i="1" s="1"/>
  <c r="N2139" i="1"/>
  <c r="S2139" i="1" s="1"/>
  <c r="N2140" i="1"/>
  <c r="S2140" i="1" s="1"/>
  <c r="N2141" i="1"/>
  <c r="S2141" i="1" s="1"/>
  <c r="N2142" i="1"/>
  <c r="P2142" i="1" s="1"/>
  <c r="N2143" i="1"/>
  <c r="S2143" i="1" s="1"/>
  <c r="N2144" i="1"/>
  <c r="S2144" i="1" s="1"/>
  <c r="N2145" i="1"/>
  <c r="S2145" i="1" s="1"/>
  <c r="N2146" i="1"/>
  <c r="P2146" i="1" s="1"/>
  <c r="N2147" i="1"/>
  <c r="S2147" i="1" s="1"/>
  <c r="N2148" i="1"/>
  <c r="S2148" i="1" s="1"/>
  <c r="N2149" i="1"/>
  <c r="S2149" i="1" s="1"/>
  <c r="N2150" i="1"/>
  <c r="P2150" i="1" s="1"/>
  <c r="N2151" i="1"/>
  <c r="S2151" i="1" s="1"/>
  <c r="N2152" i="1"/>
  <c r="S2152" i="1" s="1"/>
  <c r="N2153" i="1"/>
  <c r="S2153" i="1" s="1"/>
  <c r="N2154" i="1"/>
  <c r="P2154" i="1" s="1"/>
  <c r="N2155" i="1"/>
  <c r="S2155" i="1" s="1"/>
  <c r="N2156" i="1"/>
  <c r="S2156" i="1" s="1"/>
  <c r="N2157" i="1"/>
  <c r="S2157" i="1" s="1"/>
  <c r="N2158" i="1"/>
  <c r="P2158" i="1" s="1"/>
  <c r="N2159" i="1"/>
  <c r="S2159" i="1" s="1"/>
  <c r="N2160" i="1"/>
  <c r="S2160" i="1" s="1"/>
  <c r="N2161" i="1"/>
  <c r="S2161" i="1" s="1"/>
  <c r="N2162" i="1"/>
  <c r="P2162" i="1" s="1"/>
  <c r="N2163" i="1"/>
  <c r="S2163" i="1" s="1"/>
  <c r="N2164" i="1"/>
  <c r="S2164" i="1" s="1"/>
  <c r="N2165" i="1"/>
  <c r="S2165" i="1" s="1"/>
  <c r="N2166" i="1"/>
  <c r="P2166" i="1" s="1"/>
  <c r="N2167" i="1"/>
  <c r="S2167" i="1" s="1"/>
  <c r="N2168" i="1"/>
  <c r="S2168" i="1" s="1"/>
  <c r="N2169" i="1"/>
  <c r="S2169" i="1" s="1"/>
  <c r="N2170" i="1"/>
  <c r="P2170" i="1" s="1"/>
  <c r="N2171" i="1"/>
  <c r="S2171" i="1" s="1"/>
  <c r="N2172" i="1"/>
  <c r="S2172" i="1" s="1"/>
  <c r="N2173" i="1"/>
  <c r="S2173" i="1" s="1"/>
  <c r="N2174" i="1"/>
  <c r="P2174" i="1" s="1"/>
  <c r="N2175" i="1"/>
  <c r="S2175" i="1" s="1"/>
  <c r="N2176" i="1"/>
  <c r="S2176" i="1" s="1"/>
  <c r="N2177" i="1"/>
  <c r="S2177" i="1" s="1"/>
  <c r="N2178" i="1"/>
  <c r="P2178" i="1" s="1"/>
  <c r="N2179" i="1"/>
  <c r="S2179" i="1" s="1"/>
  <c r="N2180" i="1"/>
  <c r="S2180" i="1" s="1"/>
  <c r="N2181" i="1"/>
  <c r="S2181" i="1" s="1"/>
  <c r="N2182" i="1"/>
  <c r="P2182" i="1" s="1"/>
  <c r="N2183" i="1"/>
  <c r="S2183" i="1" s="1"/>
  <c r="N2184" i="1"/>
  <c r="S2184" i="1" s="1"/>
  <c r="N2185" i="1"/>
  <c r="S2185" i="1" s="1"/>
  <c r="N2186" i="1"/>
  <c r="P2186" i="1" s="1"/>
  <c r="N2187" i="1"/>
  <c r="S2187" i="1" s="1"/>
  <c r="N2188" i="1"/>
  <c r="S2188" i="1" s="1"/>
  <c r="N2189" i="1"/>
  <c r="S2189" i="1" s="1"/>
  <c r="N2190" i="1"/>
  <c r="P2190" i="1" s="1"/>
  <c r="N2191" i="1"/>
  <c r="S2191" i="1" s="1"/>
  <c r="N2192" i="1"/>
  <c r="S2192" i="1" s="1"/>
  <c r="N2193" i="1"/>
  <c r="S2193" i="1" s="1"/>
  <c r="N2194" i="1"/>
  <c r="P2194" i="1" s="1"/>
  <c r="N2195" i="1"/>
  <c r="S2195" i="1" s="1"/>
  <c r="N2196" i="1"/>
  <c r="S2196" i="1" s="1"/>
  <c r="N2197" i="1"/>
  <c r="S2197" i="1" s="1"/>
  <c r="N2198" i="1"/>
  <c r="P2198" i="1" s="1"/>
  <c r="N2199" i="1"/>
  <c r="S2199" i="1" s="1"/>
  <c r="N2200" i="1"/>
  <c r="S2200" i="1" s="1"/>
  <c r="N2201" i="1"/>
  <c r="S2201" i="1" s="1"/>
  <c r="N2202" i="1"/>
  <c r="P2202" i="1" s="1"/>
  <c r="N2203" i="1"/>
  <c r="S2203" i="1" s="1"/>
  <c r="N2204" i="1"/>
  <c r="S2204" i="1" s="1"/>
  <c r="N2205" i="1"/>
  <c r="S2205" i="1" s="1"/>
  <c r="N2206" i="1"/>
  <c r="P2206" i="1" s="1"/>
  <c r="N2207" i="1"/>
  <c r="S2207" i="1" s="1"/>
  <c r="N2208" i="1"/>
  <c r="S2208" i="1" s="1"/>
  <c r="N2209" i="1"/>
  <c r="S2209" i="1" s="1"/>
  <c r="N2210" i="1"/>
  <c r="P2210" i="1" s="1"/>
  <c r="N2211" i="1"/>
  <c r="S2211" i="1" s="1"/>
  <c r="N2212" i="1"/>
  <c r="S2212" i="1" s="1"/>
  <c r="N2213" i="1"/>
  <c r="S2213" i="1" s="1"/>
  <c r="N2214" i="1"/>
  <c r="P2214" i="1" s="1"/>
  <c r="N2215" i="1"/>
  <c r="S2215" i="1" s="1"/>
  <c r="N2216" i="1"/>
  <c r="S2216" i="1" s="1"/>
  <c r="N2217" i="1"/>
  <c r="S2217" i="1" s="1"/>
  <c r="N2218" i="1"/>
  <c r="P2218" i="1" s="1"/>
  <c r="N2219" i="1"/>
  <c r="S2219" i="1" s="1"/>
  <c r="N2220" i="1"/>
  <c r="S2220" i="1" s="1"/>
  <c r="N2221" i="1"/>
  <c r="S2221" i="1" s="1"/>
  <c r="N2222" i="1"/>
  <c r="P2222" i="1" s="1"/>
  <c r="N2223" i="1"/>
  <c r="S2223" i="1" s="1"/>
  <c r="N2224" i="1"/>
  <c r="S2224" i="1" s="1"/>
  <c r="N2225" i="1"/>
  <c r="S2225" i="1" s="1"/>
  <c r="N2226" i="1"/>
  <c r="P2226" i="1" s="1"/>
  <c r="N2227" i="1"/>
  <c r="S2227" i="1" s="1"/>
  <c r="N2228" i="1"/>
  <c r="S2228" i="1" s="1"/>
  <c r="N2229" i="1"/>
  <c r="S2229" i="1" s="1"/>
  <c r="N2230" i="1"/>
  <c r="P2230" i="1" s="1"/>
  <c r="N2231" i="1"/>
  <c r="S2231" i="1" s="1"/>
  <c r="N2232" i="1"/>
  <c r="S2232" i="1" s="1"/>
  <c r="N2233" i="1"/>
  <c r="S2233" i="1" s="1"/>
  <c r="N2234" i="1"/>
  <c r="P2234" i="1" s="1"/>
  <c r="N2235" i="1"/>
  <c r="S2235" i="1" s="1"/>
  <c r="N2236" i="1"/>
  <c r="S2236" i="1" s="1"/>
  <c r="N2237" i="1"/>
  <c r="S2237" i="1" s="1"/>
  <c r="N2238" i="1"/>
  <c r="P2238" i="1" s="1"/>
  <c r="N2239" i="1"/>
  <c r="S2239" i="1" s="1"/>
  <c r="N2240" i="1"/>
  <c r="S2240" i="1" s="1"/>
  <c r="N2241" i="1"/>
  <c r="S2241" i="1" s="1"/>
  <c r="N2242" i="1"/>
  <c r="P2242" i="1" s="1"/>
  <c r="N2243" i="1"/>
  <c r="S2243" i="1" s="1"/>
  <c r="N2244" i="1"/>
  <c r="S2244" i="1" s="1"/>
  <c r="N2245" i="1"/>
  <c r="S2245" i="1" s="1"/>
  <c r="N2246" i="1"/>
  <c r="P2246" i="1" s="1"/>
  <c r="N2247" i="1"/>
  <c r="S2247" i="1" s="1"/>
  <c r="N2248" i="1"/>
  <c r="S2248" i="1" s="1"/>
  <c r="N2249" i="1"/>
  <c r="S2249" i="1" s="1"/>
  <c r="N2250" i="1"/>
  <c r="P2250" i="1" s="1"/>
  <c r="N2251" i="1"/>
  <c r="S2251" i="1" s="1"/>
  <c r="N2252" i="1"/>
  <c r="S2252" i="1" s="1"/>
  <c r="N2253" i="1"/>
  <c r="S2253" i="1" s="1"/>
  <c r="N2254" i="1"/>
  <c r="P2254" i="1" s="1"/>
  <c r="N2255" i="1"/>
  <c r="S2255" i="1" s="1"/>
  <c r="N2256" i="1"/>
  <c r="S2256" i="1" s="1"/>
  <c r="N2257" i="1"/>
  <c r="S2257" i="1" s="1"/>
  <c r="N2258" i="1"/>
  <c r="P2258" i="1" s="1"/>
  <c r="N2259" i="1"/>
  <c r="S2259" i="1" s="1"/>
  <c r="N2260" i="1"/>
  <c r="S2260" i="1" s="1"/>
  <c r="N2261" i="1"/>
  <c r="S2261" i="1" s="1"/>
  <c r="N2262" i="1"/>
  <c r="P2262" i="1" s="1"/>
  <c r="N2263" i="1"/>
  <c r="S2263" i="1" s="1"/>
  <c r="N2264" i="1"/>
  <c r="S2264" i="1" s="1"/>
  <c r="N2265" i="1"/>
  <c r="S2265" i="1" s="1"/>
  <c r="N2266" i="1"/>
  <c r="P2266" i="1" s="1"/>
  <c r="N2267" i="1"/>
  <c r="S2267" i="1" s="1"/>
  <c r="N2268" i="1"/>
  <c r="S2268" i="1" s="1"/>
  <c r="N2269" i="1"/>
  <c r="S2269" i="1" s="1"/>
  <c r="N2270" i="1"/>
  <c r="P2270" i="1" s="1"/>
  <c r="N2271" i="1"/>
  <c r="S2271" i="1" s="1"/>
  <c r="N2272" i="1"/>
  <c r="S2272" i="1" s="1"/>
  <c r="N2273" i="1"/>
  <c r="S2273" i="1" s="1"/>
  <c r="N2274" i="1"/>
  <c r="P2274" i="1" s="1"/>
  <c r="N2275" i="1"/>
  <c r="S2275" i="1" s="1"/>
  <c r="N2276" i="1"/>
  <c r="S2276" i="1" s="1"/>
  <c r="N2277" i="1"/>
  <c r="S2277" i="1" s="1"/>
  <c r="N2278" i="1"/>
  <c r="P2278" i="1" s="1"/>
  <c r="N2279" i="1"/>
  <c r="S2279" i="1" s="1"/>
  <c r="N2280" i="1"/>
  <c r="S2280" i="1" s="1"/>
  <c r="N2281" i="1"/>
  <c r="S2281" i="1" s="1"/>
  <c r="N2282" i="1"/>
  <c r="P2282" i="1" s="1"/>
  <c r="N2283" i="1"/>
  <c r="S2283" i="1" s="1"/>
  <c r="N2284" i="1"/>
  <c r="S2284" i="1" s="1"/>
  <c r="N2285" i="1"/>
  <c r="S2285" i="1" s="1"/>
  <c r="N2286" i="1"/>
  <c r="P2286" i="1" s="1"/>
  <c r="N2287" i="1"/>
  <c r="S2287" i="1" s="1"/>
  <c r="N2288" i="1"/>
  <c r="S2288" i="1" s="1"/>
  <c r="N2289" i="1"/>
  <c r="S2289" i="1" s="1"/>
  <c r="N2290" i="1"/>
  <c r="P2290" i="1" s="1"/>
  <c r="N2291" i="1"/>
  <c r="S2291" i="1" s="1"/>
  <c r="N2292" i="1"/>
  <c r="S2292" i="1" s="1"/>
  <c r="N2293" i="1"/>
  <c r="S2293" i="1" s="1"/>
  <c r="N2294" i="1"/>
  <c r="P2294" i="1" s="1"/>
  <c r="N2295" i="1"/>
  <c r="S2295" i="1" s="1"/>
  <c r="N2296" i="1"/>
  <c r="S2296" i="1" s="1"/>
  <c r="N2297" i="1"/>
  <c r="S2297" i="1" s="1"/>
  <c r="N2298" i="1"/>
  <c r="P2298" i="1" s="1"/>
  <c r="N2299" i="1"/>
  <c r="S2299" i="1" s="1"/>
  <c r="N2300" i="1"/>
  <c r="S2300" i="1" s="1"/>
  <c r="N2301" i="1"/>
  <c r="S2301" i="1" s="1"/>
  <c r="N2302" i="1"/>
  <c r="P2302" i="1" s="1"/>
  <c r="N2303" i="1"/>
  <c r="S2303" i="1" s="1"/>
  <c r="N2304" i="1"/>
  <c r="S2304" i="1" s="1"/>
  <c r="N2305" i="1"/>
  <c r="S2305" i="1" s="1"/>
  <c r="N2306" i="1"/>
  <c r="P2306" i="1" s="1"/>
  <c r="N2307" i="1"/>
  <c r="S2307" i="1" s="1"/>
  <c r="N2308" i="1"/>
  <c r="S2308" i="1" s="1"/>
  <c r="N2309" i="1"/>
  <c r="S2309" i="1" s="1"/>
  <c r="N2310" i="1"/>
  <c r="P2310" i="1" s="1"/>
  <c r="N2311" i="1"/>
  <c r="S2311" i="1" s="1"/>
  <c r="N2312" i="1"/>
  <c r="S2312" i="1" s="1"/>
  <c r="N2313" i="1"/>
  <c r="S2313" i="1" s="1"/>
  <c r="N2314" i="1"/>
  <c r="P2314" i="1" s="1"/>
  <c r="N2315" i="1"/>
  <c r="S2315" i="1" s="1"/>
  <c r="N2316" i="1"/>
  <c r="S2316" i="1" s="1"/>
  <c r="N2317" i="1"/>
  <c r="S2317" i="1" s="1"/>
  <c r="N2318" i="1"/>
  <c r="P2318" i="1" s="1"/>
  <c r="N2319" i="1"/>
  <c r="S2319" i="1" s="1"/>
  <c r="N2320" i="1"/>
  <c r="S2320" i="1" s="1"/>
  <c r="N2321" i="1"/>
  <c r="S2321" i="1" s="1"/>
  <c r="N2322" i="1"/>
  <c r="P2322" i="1" s="1"/>
  <c r="N2323" i="1"/>
  <c r="S2323" i="1" s="1"/>
  <c r="N2324" i="1"/>
  <c r="S2324" i="1" s="1"/>
  <c r="N2325" i="1"/>
  <c r="S2325" i="1" s="1"/>
  <c r="N2326" i="1"/>
  <c r="P2326" i="1" s="1"/>
  <c r="N2327" i="1"/>
  <c r="S2327" i="1" s="1"/>
  <c r="N2328" i="1"/>
  <c r="S2328" i="1" s="1"/>
  <c r="N2329" i="1"/>
  <c r="S2329" i="1" s="1"/>
  <c r="N2330" i="1"/>
  <c r="P2330" i="1" s="1"/>
  <c r="N2331" i="1"/>
  <c r="S2331" i="1" s="1"/>
  <c r="N2332" i="1"/>
  <c r="S2332" i="1" s="1"/>
  <c r="N2333" i="1"/>
  <c r="S2333" i="1" s="1"/>
  <c r="N2334" i="1"/>
  <c r="P2334" i="1" s="1"/>
  <c r="N2335" i="1"/>
  <c r="S2335" i="1" s="1"/>
  <c r="N2336" i="1"/>
  <c r="S2336" i="1" s="1"/>
  <c r="N2337" i="1"/>
  <c r="S2337" i="1" s="1"/>
  <c r="N2338" i="1"/>
  <c r="P2338" i="1" s="1"/>
  <c r="N2339" i="1"/>
  <c r="S2339" i="1" s="1"/>
  <c r="N2340" i="1"/>
  <c r="S2340" i="1" s="1"/>
  <c r="N2341" i="1"/>
  <c r="S2341" i="1" s="1"/>
  <c r="N2342" i="1"/>
  <c r="P2342" i="1" s="1"/>
  <c r="N2343" i="1"/>
  <c r="S2343" i="1" s="1"/>
  <c r="N2344" i="1"/>
  <c r="S2344" i="1" s="1"/>
  <c r="N2345" i="1"/>
  <c r="S2345" i="1" s="1"/>
  <c r="N2346" i="1"/>
  <c r="P2346" i="1" s="1"/>
  <c r="N2347" i="1"/>
  <c r="S2347" i="1" s="1"/>
  <c r="N2348" i="1"/>
  <c r="S2348" i="1" s="1"/>
  <c r="N2349" i="1"/>
  <c r="S2349" i="1" s="1"/>
  <c r="N2350" i="1"/>
  <c r="P2350" i="1" s="1"/>
  <c r="N2351" i="1"/>
  <c r="S2351" i="1" s="1"/>
  <c r="N2352" i="1"/>
  <c r="S2352" i="1" s="1"/>
  <c r="N2353" i="1"/>
  <c r="S2353" i="1" s="1"/>
  <c r="N2354" i="1"/>
  <c r="P2354" i="1" s="1"/>
  <c r="N2355" i="1"/>
  <c r="S2355" i="1" s="1"/>
  <c r="N2356" i="1"/>
  <c r="S2356" i="1" s="1"/>
  <c r="N2357" i="1"/>
  <c r="S2357" i="1" s="1"/>
  <c r="N2358" i="1"/>
  <c r="P2358" i="1" s="1"/>
  <c r="N2359" i="1"/>
  <c r="S2359" i="1" s="1"/>
  <c r="N2360" i="1"/>
  <c r="S2360" i="1" s="1"/>
  <c r="N2361" i="1"/>
  <c r="S2361" i="1" s="1"/>
  <c r="N2362" i="1"/>
  <c r="P2362" i="1" s="1"/>
  <c r="N2363" i="1"/>
  <c r="S2363" i="1" s="1"/>
  <c r="N2364" i="1"/>
  <c r="S2364" i="1" s="1"/>
  <c r="N2365" i="1"/>
  <c r="S2365" i="1" s="1"/>
  <c r="N2366" i="1"/>
  <c r="P2366" i="1" s="1"/>
  <c r="N2367" i="1"/>
  <c r="S2367" i="1" s="1"/>
  <c r="N2368" i="1"/>
  <c r="S2368" i="1" s="1"/>
  <c r="N2369" i="1"/>
  <c r="S2369" i="1" s="1"/>
  <c r="N2370" i="1"/>
  <c r="P2370" i="1" s="1"/>
  <c r="N2371" i="1"/>
  <c r="S2371" i="1" s="1"/>
  <c r="N2372" i="1"/>
  <c r="S2372" i="1" s="1"/>
  <c r="N2373" i="1"/>
  <c r="S2373" i="1" s="1"/>
  <c r="N2374" i="1"/>
  <c r="P2374" i="1" s="1"/>
  <c r="N2375" i="1"/>
  <c r="S2375" i="1" s="1"/>
  <c r="N2376" i="1"/>
  <c r="S2376" i="1" s="1"/>
  <c r="N2377" i="1"/>
  <c r="S2377" i="1" s="1"/>
  <c r="N2378" i="1"/>
  <c r="P2378" i="1" s="1"/>
  <c r="N2379" i="1"/>
  <c r="S2379" i="1" s="1"/>
  <c r="N2380" i="1"/>
  <c r="S2380" i="1" s="1"/>
  <c r="N2381" i="1"/>
  <c r="S2381" i="1" s="1"/>
  <c r="N2382" i="1"/>
  <c r="P2382" i="1" s="1"/>
  <c r="N2383" i="1"/>
  <c r="S2383" i="1" s="1"/>
  <c r="N2384" i="1"/>
  <c r="S2384" i="1" s="1"/>
  <c r="N2385" i="1"/>
  <c r="S2385" i="1" s="1"/>
  <c r="N2386" i="1"/>
  <c r="P2386" i="1" s="1"/>
  <c r="N2387" i="1"/>
  <c r="S2387" i="1" s="1"/>
  <c r="N2388" i="1"/>
  <c r="S2388" i="1" s="1"/>
  <c r="N2389" i="1"/>
  <c r="S2389" i="1" s="1"/>
  <c r="N2390" i="1"/>
  <c r="P2390" i="1" s="1"/>
  <c r="N2391" i="1"/>
  <c r="S2391" i="1" s="1"/>
  <c r="N2392" i="1"/>
  <c r="S2392" i="1" s="1"/>
  <c r="N2393" i="1"/>
  <c r="S2393" i="1" s="1"/>
  <c r="N2394" i="1"/>
  <c r="P2394" i="1" s="1"/>
  <c r="N2395" i="1"/>
  <c r="S2395" i="1" s="1"/>
  <c r="N2396" i="1"/>
  <c r="S2396" i="1" s="1"/>
  <c r="N2397" i="1"/>
  <c r="S2397" i="1" s="1"/>
  <c r="N2398" i="1"/>
  <c r="P2398" i="1" s="1"/>
  <c r="N2399" i="1"/>
  <c r="S2399" i="1" s="1"/>
  <c r="N2400" i="1"/>
  <c r="S2400" i="1" s="1"/>
  <c r="N2401" i="1"/>
  <c r="S2401" i="1" s="1"/>
  <c r="N2402" i="1"/>
  <c r="P2402" i="1" s="1"/>
  <c r="N2403" i="1"/>
  <c r="S2403" i="1" s="1"/>
  <c r="N2404" i="1"/>
  <c r="S2404" i="1" s="1"/>
  <c r="N2405" i="1"/>
  <c r="S2405" i="1" s="1"/>
  <c r="N2406" i="1"/>
  <c r="P2406" i="1" s="1"/>
  <c r="N2407" i="1"/>
  <c r="S2407" i="1" s="1"/>
  <c r="N2408" i="1"/>
  <c r="S2408" i="1" s="1"/>
  <c r="N2409" i="1"/>
  <c r="S2409" i="1" s="1"/>
  <c r="N2410" i="1"/>
  <c r="P2410" i="1" s="1"/>
  <c r="N2411" i="1"/>
  <c r="S2411" i="1" s="1"/>
  <c r="N2412" i="1"/>
  <c r="S2412" i="1" s="1"/>
  <c r="N2413" i="1"/>
  <c r="S2413" i="1" s="1"/>
  <c r="N2414" i="1"/>
  <c r="P2414" i="1" s="1"/>
  <c r="N2415" i="1"/>
  <c r="S2415" i="1" s="1"/>
  <c r="N2416" i="1"/>
  <c r="S2416" i="1" s="1"/>
  <c r="N2417" i="1"/>
  <c r="S2417" i="1" s="1"/>
  <c r="N2418" i="1"/>
  <c r="P2418" i="1" s="1"/>
  <c r="N2419" i="1"/>
  <c r="S2419" i="1" s="1"/>
  <c r="N2420" i="1"/>
  <c r="S2420" i="1" s="1"/>
  <c r="N2421" i="1"/>
  <c r="S2421" i="1" s="1"/>
  <c r="N2422" i="1"/>
  <c r="P2422" i="1" s="1"/>
  <c r="N2423" i="1"/>
  <c r="S2423" i="1" s="1"/>
  <c r="N2424" i="1"/>
  <c r="S2424" i="1" s="1"/>
  <c r="N2425" i="1"/>
  <c r="S2425" i="1" s="1"/>
  <c r="N2426" i="1"/>
  <c r="P2426" i="1" s="1"/>
  <c r="N2427" i="1"/>
  <c r="S2427" i="1" s="1"/>
  <c r="N2428" i="1"/>
  <c r="S2428" i="1" s="1"/>
  <c r="N2429" i="1"/>
  <c r="S2429" i="1" s="1"/>
  <c r="N2430" i="1"/>
  <c r="P2430" i="1" s="1"/>
  <c r="N2431" i="1"/>
  <c r="S2431" i="1" s="1"/>
  <c r="N2432" i="1"/>
  <c r="S2432" i="1" s="1"/>
  <c r="N2433" i="1"/>
  <c r="S2433" i="1" s="1"/>
  <c r="N2434" i="1"/>
  <c r="P2434" i="1" s="1"/>
  <c r="N2435" i="1"/>
  <c r="S2435" i="1" s="1"/>
  <c r="N2436" i="1"/>
  <c r="S2436" i="1" s="1"/>
  <c r="N2437" i="1"/>
  <c r="S2437" i="1" s="1"/>
  <c r="N2438" i="1"/>
  <c r="P2438" i="1" s="1"/>
  <c r="N2439" i="1"/>
  <c r="S2439" i="1" s="1"/>
  <c r="N2440" i="1"/>
  <c r="S2440" i="1" s="1"/>
  <c r="N2441" i="1"/>
  <c r="S2441" i="1" s="1"/>
  <c r="N2442" i="1"/>
  <c r="P2442" i="1" s="1"/>
  <c r="N2443" i="1"/>
  <c r="S2443" i="1" s="1"/>
  <c r="N2444" i="1"/>
  <c r="S2444" i="1" s="1"/>
  <c r="N2445" i="1"/>
  <c r="S2445" i="1" s="1"/>
  <c r="N2446" i="1"/>
  <c r="P2446" i="1" s="1"/>
  <c r="N2447" i="1"/>
  <c r="S2447" i="1" s="1"/>
  <c r="N2448" i="1"/>
  <c r="S2448" i="1" s="1"/>
  <c r="N2449" i="1"/>
  <c r="S2449" i="1" s="1"/>
  <c r="N2450" i="1"/>
  <c r="P2450" i="1" s="1"/>
  <c r="N2451" i="1"/>
  <c r="S2451" i="1" s="1"/>
  <c r="N2452" i="1"/>
  <c r="S2452" i="1" s="1"/>
  <c r="N2453" i="1"/>
  <c r="S2453" i="1" s="1"/>
  <c r="N2454" i="1"/>
  <c r="P2454" i="1" s="1"/>
  <c r="N2455" i="1"/>
  <c r="S2455" i="1" s="1"/>
  <c r="N2456" i="1"/>
  <c r="S2456" i="1" s="1"/>
  <c r="N2457" i="1"/>
  <c r="S2457" i="1" s="1"/>
  <c r="N2458" i="1"/>
  <c r="P2458" i="1" s="1"/>
  <c r="N2459" i="1"/>
  <c r="S2459" i="1" s="1"/>
  <c r="N2460" i="1"/>
  <c r="S2460" i="1" s="1"/>
  <c r="N2461" i="1"/>
  <c r="S2461" i="1" s="1"/>
  <c r="N2462" i="1"/>
  <c r="P2462" i="1" s="1"/>
  <c r="N2463" i="1"/>
  <c r="S2463" i="1" s="1"/>
  <c r="N2464" i="1"/>
  <c r="S2464" i="1" s="1"/>
  <c r="N2465" i="1"/>
  <c r="S2465" i="1" s="1"/>
  <c r="N2466" i="1"/>
  <c r="P2466" i="1" s="1"/>
  <c r="N2467" i="1"/>
  <c r="S2467" i="1" s="1"/>
  <c r="N2468" i="1"/>
  <c r="S2468" i="1" s="1"/>
  <c r="N2469" i="1"/>
  <c r="S2469" i="1" s="1"/>
  <c r="N2470" i="1"/>
  <c r="P2470" i="1" s="1"/>
  <c r="N2471" i="1"/>
  <c r="S2471" i="1" s="1"/>
  <c r="N2472" i="1"/>
  <c r="S2472" i="1" s="1"/>
  <c r="N2473" i="1"/>
  <c r="S2473" i="1" s="1"/>
  <c r="N2474" i="1"/>
  <c r="P2474" i="1" s="1"/>
  <c r="N2475" i="1"/>
  <c r="S2475" i="1" s="1"/>
  <c r="N2476" i="1"/>
  <c r="S2476" i="1" s="1"/>
  <c r="N2477" i="1"/>
  <c r="S2477" i="1" s="1"/>
  <c r="N2478" i="1"/>
  <c r="P2478" i="1" s="1"/>
  <c r="N2479" i="1"/>
  <c r="S2479" i="1" s="1"/>
  <c r="N2480" i="1"/>
  <c r="S2480" i="1" s="1"/>
  <c r="N2481" i="1"/>
  <c r="S2481" i="1" s="1"/>
  <c r="N2482" i="1"/>
  <c r="P2482" i="1" s="1"/>
  <c r="N2483" i="1"/>
  <c r="S2483" i="1" s="1"/>
  <c r="N2484" i="1"/>
  <c r="S2484" i="1" s="1"/>
  <c r="N2485" i="1"/>
  <c r="S2485" i="1" s="1"/>
  <c r="N2486" i="1"/>
  <c r="P2486" i="1" s="1"/>
  <c r="N2487" i="1"/>
  <c r="S2487" i="1" s="1"/>
  <c r="N2488" i="1"/>
  <c r="S2488" i="1" s="1"/>
  <c r="N2489" i="1"/>
  <c r="S2489" i="1" s="1"/>
  <c r="N2490" i="1"/>
  <c r="P2490" i="1" s="1"/>
  <c r="N2491" i="1"/>
  <c r="S2491" i="1" s="1"/>
  <c r="N2492" i="1"/>
  <c r="S2492" i="1" s="1"/>
  <c r="N2493" i="1"/>
  <c r="S2493" i="1" s="1"/>
  <c r="N2494" i="1"/>
  <c r="P2494" i="1" s="1"/>
  <c r="N2495" i="1"/>
  <c r="S2495" i="1" s="1"/>
  <c r="N2496" i="1"/>
  <c r="S2496" i="1" s="1"/>
  <c r="N2497" i="1"/>
  <c r="S2497" i="1" s="1"/>
  <c r="N2498" i="1"/>
  <c r="P2498" i="1" s="1"/>
  <c r="N2499" i="1"/>
  <c r="S2499" i="1" s="1"/>
  <c r="N2500" i="1"/>
  <c r="S2500" i="1" s="1"/>
  <c r="N2501" i="1"/>
  <c r="S2501" i="1" s="1"/>
  <c r="N2502" i="1"/>
  <c r="P2502" i="1" s="1"/>
  <c r="N2503" i="1"/>
  <c r="S2503" i="1" s="1"/>
  <c r="N2504" i="1"/>
  <c r="S2504" i="1" s="1"/>
  <c r="N2505" i="1"/>
  <c r="S2505" i="1" s="1"/>
  <c r="N2506" i="1"/>
  <c r="P2506" i="1" s="1"/>
  <c r="N2507" i="1"/>
  <c r="S2507" i="1" s="1"/>
  <c r="N2508" i="1"/>
  <c r="S2508" i="1" s="1"/>
  <c r="N2509" i="1"/>
  <c r="S2509" i="1" s="1"/>
  <c r="N2510" i="1"/>
  <c r="P2510" i="1" s="1"/>
  <c r="N2511" i="1"/>
  <c r="S2511" i="1" s="1"/>
  <c r="N2512" i="1"/>
  <c r="S2512" i="1" s="1"/>
  <c r="N2513" i="1"/>
  <c r="S2513" i="1" s="1"/>
  <c r="N2514" i="1"/>
  <c r="P2514" i="1" s="1"/>
  <c r="N2515" i="1"/>
  <c r="S2515" i="1" s="1"/>
  <c r="N2516" i="1"/>
  <c r="S2516" i="1" s="1"/>
  <c r="N2517" i="1"/>
  <c r="S2517" i="1" s="1"/>
  <c r="N2518" i="1"/>
  <c r="P2518" i="1" s="1"/>
  <c r="N2519" i="1"/>
  <c r="S2519" i="1" s="1"/>
  <c r="N2520" i="1"/>
  <c r="S2520" i="1" s="1"/>
  <c r="N2521" i="1"/>
  <c r="S2521" i="1" s="1"/>
  <c r="N2522" i="1"/>
  <c r="P2522" i="1" s="1"/>
  <c r="N2523" i="1"/>
  <c r="S2523" i="1" s="1"/>
  <c r="N2524" i="1"/>
  <c r="S2524" i="1" s="1"/>
  <c r="N2525" i="1"/>
  <c r="S2525" i="1" s="1"/>
  <c r="N2526" i="1"/>
  <c r="P2526" i="1" s="1"/>
  <c r="N2527" i="1"/>
  <c r="S2527" i="1" s="1"/>
  <c r="N2528" i="1"/>
  <c r="S2528" i="1" s="1"/>
  <c r="N2529" i="1"/>
  <c r="S2529" i="1" s="1"/>
  <c r="N2530" i="1"/>
  <c r="P2530" i="1" s="1"/>
  <c r="N2531" i="1"/>
  <c r="S2531" i="1" s="1"/>
  <c r="N2532" i="1"/>
  <c r="S2532" i="1" s="1"/>
  <c r="N2533" i="1"/>
  <c r="S2533" i="1" s="1"/>
  <c r="N2534" i="1"/>
  <c r="P2534" i="1" s="1"/>
  <c r="N2535" i="1"/>
  <c r="S2535" i="1" s="1"/>
  <c r="N2536" i="1"/>
  <c r="S2536" i="1" s="1"/>
  <c r="N2537" i="1"/>
  <c r="S2537" i="1" s="1"/>
  <c r="N2538" i="1"/>
  <c r="P2538" i="1" s="1"/>
  <c r="N2539" i="1"/>
  <c r="S2539" i="1" s="1"/>
  <c r="N2540" i="1"/>
  <c r="S2540" i="1" s="1"/>
  <c r="N2541" i="1"/>
  <c r="S2541" i="1" s="1"/>
  <c r="N2542" i="1"/>
  <c r="P2542" i="1" s="1"/>
  <c r="N2543" i="1"/>
  <c r="S2543" i="1" s="1"/>
  <c r="N2544" i="1"/>
  <c r="S2544" i="1" s="1"/>
  <c r="N2545" i="1"/>
  <c r="S2545" i="1" s="1"/>
  <c r="N2546" i="1"/>
  <c r="P2546" i="1" s="1"/>
  <c r="N2547" i="1"/>
  <c r="S2547" i="1" s="1"/>
  <c r="N2548" i="1"/>
  <c r="S2548" i="1" s="1"/>
  <c r="N2549" i="1"/>
  <c r="S2549" i="1" s="1"/>
  <c r="N2550" i="1"/>
  <c r="P2550" i="1" s="1"/>
  <c r="N2551" i="1"/>
  <c r="S2551" i="1" s="1"/>
  <c r="N2552" i="1"/>
  <c r="S2552" i="1" s="1"/>
  <c r="N2553" i="1"/>
  <c r="S2553" i="1" s="1"/>
  <c r="N2554" i="1"/>
  <c r="P2554" i="1" s="1"/>
  <c r="N2555" i="1"/>
  <c r="S2555" i="1" s="1"/>
  <c r="N2556" i="1"/>
  <c r="S2556" i="1" s="1"/>
  <c r="N2557" i="1"/>
  <c r="S2557" i="1" s="1"/>
  <c r="N2558" i="1"/>
  <c r="P2558" i="1" s="1"/>
  <c r="N2559" i="1"/>
  <c r="S2559" i="1" s="1"/>
  <c r="N2560" i="1"/>
  <c r="S2560" i="1" s="1"/>
  <c r="N2561" i="1"/>
  <c r="S2561" i="1" s="1"/>
  <c r="N2562" i="1"/>
  <c r="P2562" i="1" s="1"/>
  <c r="N2563" i="1"/>
  <c r="S2563" i="1" s="1"/>
  <c r="N2564" i="1"/>
  <c r="S2564" i="1" s="1"/>
  <c r="N2565" i="1"/>
  <c r="S2565" i="1" s="1"/>
  <c r="N2566" i="1"/>
  <c r="P2566" i="1" s="1"/>
  <c r="N2567" i="1"/>
  <c r="S2567" i="1" s="1"/>
  <c r="N2568" i="1"/>
  <c r="S2568" i="1" s="1"/>
  <c r="N2569" i="1"/>
  <c r="S2569" i="1" s="1"/>
  <c r="N2570" i="1"/>
  <c r="P2570" i="1" s="1"/>
  <c r="N2571" i="1"/>
  <c r="S2571" i="1" s="1"/>
  <c r="N2572" i="1"/>
  <c r="S2572" i="1" s="1"/>
  <c r="N2573" i="1"/>
  <c r="S2573" i="1" s="1"/>
  <c r="N2574" i="1"/>
  <c r="P2574" i="1" s="1"/>
  <c r="N2575" i="1"/>
  <c r="S2575" i="1" s="1"/>
  <c r="N2576" i="1"/>
  <c r="S2576" i="1" s="1"/>
  <c r="N2577" i="1"/>
  <c r="S2577" i="1" s="1"/>
  <c r="N2578" i="1"/>
  <c r="P2578" i="1" s="1"/>
  <c r="N2579" i="1"/>
  <c r="S2579" i="1" s="1"/>
  <c r="N2580" i="1"/>
  <c r="S2580" i="1" s="1"/>
  <c r="N2581" i="1"/>
  <c r="S2581" i="1" s="1"/>
  <c r="N2582" i="1"/>
  <c r="P2582" i="1" s="1"/>
  <c r="N2583" i="1"/>
  <c r="S2583" i="1" s="1"/>
  <c r="N2584" i="1"/>
  <c r="S2584" i="1" s="1"/>
  <c r="N2585" i="1"/>
  <c r="S2585" i="1" s="1"/>
  <c r="N2586" i="1"/>
  <c r="P2586" i="1" s="1"/>
  <c r="N2587" i="1"/>
  <c r="S2587" i="1" s="1"/>
  <c r="N2588" i="1"/>
  <c r="S2588" i="1" s="1"/>
  <c r="N2589" i="1"/>
  <c r="S2589" i="1" s="1"/>
  <c r="N2590" i="1"/>
  <c r="P2590" i="1" s="1"/>
  <c r="N2591" i="1"/>
  <c r="S2591" i="1" s="1"/>
  <c r="N2592" i="1"/>
  <c r="S2592" i="1" s="1"/>
  <c r="N2593" i="1"/>
  <c r="S2593" i="1" s="1"/>
  <c r="N2594" i="1"/>
  <c r="P2594" i="1" s="1"/>
  <c r="N2595" i="1"/>
  <c r="S2595" i="1" s="1"/>
  <c r="N2596" i="1"/>
  <c r="S2596" i="1" s="1"/>
  <c r="N2597" i="1"/>
  <c r="S2597" i="1" s="1"/>
  <c r="N2598" i="1"/>
  <c r="P2598" i="1" s="1"/>
  <c r="N2599" i="1"/>
  <c r="S2599" i="1" s="1"/>
  <c r="N2600" i="1"/>
  <c r="S2600" i="1" s="1"/>
  <c r="N2601" i="1"/>
  <c r="S2601" i="1" s="1"/>
  <c r="N2602" i="1"/>
  <c r="P2602" i="1" s="1"/>
  <c r="N2603" i="1"/>
  <c r="S2603" i="1" s="1"/>
  <c r="N2604" i="1"/>
  <c r="S2604" i="1" s="1"/>
  <c r="N2605" i="1"/>
  <c r="S2605" i="1" s="1"/>
  <c r="N2606" i="1"/>
  <c r="P2606" i="1" s="1"/>
  <c r="N2607" i="1"/>
  <c r="S2607" i="1" s="1"/>
  <c r="N2608" i="1"/>
  <c r="S2608" i="1" s="1"/>
  <c r="N2609" i="1"/>
  <c r="S2609" i="1" s="1"/>
  <c r="N2610" i="1"/>
  <c r="P2610" i="1" s="1"/>
  <c r="N2611" i="1"/>
  <c r="S2611" i="1" s="1"/>
  <c r="N2612" i="1"/>
  <c r="S2612" i="1" s="1"/>
  <c r="N2613" i="1"/>
  <c r="S2613" i="1" s="1"/>
  <c r="N2614" i="1"/>
  <c r="P2614" i="1" s="1"/>
  <c r="N2615" i="1"/>
  <c r="S2615" i="1" s="1"/>
  <c r="N2616" i="1"/>
  <c r="S2616" i="1" s="1"/>
  <c r="N2617" i="1"/>
  <c r="S2617" i="1" s="1"/>
  <c r="N2618" i="1"/>
  <c r="P2618" i="1" s="1"/>
  <c r="N2619" i="1"/>
  <c r="S2619" i="1" s="1"/>
  <c r="N2620" i="1"/>
  <c r="S2620" i="1" s="1"/>
  <c r="N2621" i="1"/>
  <c r="S2621" i="1" s="1"/>
  <c r="N2622" i="1"/>
  <c r="P2622" i="1" s="1"/>
  <c r="N2623" i="1"/>
  <c r="S2623" i="1" s="1"/>
  <c r="N2624" i="1"/>
  <c r="S2624" i="1" s="1"/>
  <c r="N2625" i="1"/>
  <c r="S2625" i="1" s="1"/>
  <c r="N2626" i="1"/>
  <c r="P2626" i="1" s="1"/>
  <c r="N2627" i="1"/>
  <c r="S2627" i="1" s="1"/>
  <c r="N2628" i="1"/>
  <c r="S2628" i="1" s="1"/>
  <c r="N2629" i="1"/>
  <c r="S2629" i="1" s="1"/>
  <c r="N2630" i="1"/>
  <c r="P2630" i="1" s="1"/>
  <c r="N2631" i="1"/>
  <c r="S2631" i="1" s="1"/>
  <c r="N2632" i="1"/>
  <c r="S2632" i="1" s="1"/>
  <c r="N2633" i="1"/>
  <c r="S2633" i="1" s="1"/>
  <c r="N2634" i="1"/>
  <c r="P2634" i="1" s="1"/>
  <c r="N2635" i="1"/>
  <c r="S2635" i="1" s="1"/>
  <c r="N2636" i="1"/>
  <c r="S2636" i="1" s="1"/>
  <c r="N2637" i="1"/>
  <c r="S2637" i="1" s="1"/>
  <c r="N2638" i="1"/>
  <c r="P2638" i="1" s="1"/>
  <c r="N2639" i="1"/>
  <c r="S2639" i="1" s="1"/>
  <c r="N2640" i="1"/>
  <c r="S2640" i="1" s="1"/>
  <c r="N2641" i="1"/>
  <c r="S2641" i="1" s="1"/>
  <c r="N2642" i="1"/>
  <c r="P2642" i="1" s="1"/>
  <c r="N2643" i="1"/>
  <c r="S2643" i="1" s="1"/>
  <c r="N2644" i="1"/>
  <c r="S2644" i="1" s="1"/>
  <c r="N2645" i="1"/>
  <c r="S2645" i="1" s="1"/>
  <c r="N2646" i="1"/>
  <c r="P2646" i="1" s="1"/>
  <c r="N2647" i="1"/>
  <c r="S2647" i="1" s="1"/>
  <c r="N2648" i="1"/>
  <c r="S2648" i="1" s="1"/>
  <c r="N2649" i="1"/>
  <c r="S2649" i="1" s="1"/>
  <c r="N2650" i="1"/>
  <c r="P2650" i="1" s="1"/>
  <c r="N2651" i="1"/>
  <c r="S2651" i="1" s="1"/>
  <c r="N2652" i="1"/>
  <c r="S2652" i="1" s="1"/>
  <c r="N2653" i="1"/>
  <c r="S2653" i="1" s="1"/>
  <c r="N2654" i="1"/>
  <c r="P2654" i="1" s="1"/>
  <c r="N2655" i="1"/>
  <c r="S2655" i="1" s="1"/>
  <c r="N2656" i="1"/>
  <c r="S2656" i="1" s="1"/>
  <c r="N2657" i="1"/>
  <c r="S2657" i="1" s="1"/>
  <c r="N2658" i="1"/>
  <c r="P2658" i="1" s="1"/>
  <c r="N2659" i="1"/>
  <c r="S2659" i="1" s="1"/>
  <c r="N2660" i="1"/>
  <c r="S2660" i="1" s="1"/>
  <c r="N2661" i="1"/>
  <c r="S2661" i="1" s="1"/>
  <c r="N2662" i="1"/>
  <c r="P2662" i="1" s="1"/>
  <c r="N2663" i="1"/>
  <c r="S2663" i="1" s="1"/>
  <c r="N2664" i="1"/>
  <c r="S2664" i="1" s="1"/>
  <c r="N2665" i="1"/>
  <c r="S2665" i="1" s="1"/>
  <c r="N2666" i="1"/>
  <c r="P2666" i="1" s="1"/>
  <c r="N2667" i="1"/>
  <c r="S2667" i="1" s="1"/>
  <c r="N2668" i="1"/>
  <c r="S2668" i="1" s="1"/>
  <c r="N2669" i="1"/>
  <c r="S2669" i="1" s="1"/>
  <c r="N2670" i="1"/>
  <c r="P2670" i="1" s="1"/>
  <c r="N2671" i="1"/>
  <c r="S2671" i="1" s="1"/>
  <c r="N2672" i="1"/>
  <c r="S2672" i="1" s="1"/>
  <c r="N2673" i="1"/>
  <c r="S2673" i="1" s="1"/>
  <c r="N2674" i="1"/>
  <c r="P2674" i="1" s="1"/>
  <c r="N2675" i="1"/>
  <c r="S2675" i="1" s="1"/>
  <c r="N2676" i="1"/>
  <c r="S2676" i="1" s="1"/>
  <c r="N2677" i="1"/>
  <c r="S2677" i="1" s="1"/>
  <c r="N2678" i="1"/>
  <c r="P2678" i="1" s="1"/>
  <c r="N2679" i="1"/>
  <c r="S2679" i="1" s="1"/>
  <c r="N2680" i="1"/>
  <c r="S2680" i="1" s="1"/>
  <c r="N2681" i="1"/>
  <c r="S2681" i="1" s="1"/>
  <c r="N2682" i="1"/>
  <c r="P2682" i="1" s="1"/>
  <c r="N2683" i="1"/>
  <c r="S2683" i="1" s="1"/>
  <c r="N2684" i="1"/>
  <c r="S2684" i="1" s="1"/>
  <c r="N2685" i="1"/>
  <c r="S2685" i="1" s="1"/>
  <c r="N2686" i="1"/>
  <c r="P2686" i="1" s="1"/>
  <c r="N2687" i="1"/>
  <c r="S2687" i="1" s="1"/>
  <c r="N2688" i="1"/>
  <c r="S2688" i="1" s="1"/>
  <c r="N2689" i="1"/>
  <c r="S2689" i="1" s="1"/>
  <c r="N2690" i="1"/>
  <c r="P2690" i="1" s="1"/>
  <c r="N2691" i="1"/>
  <c r="S2691" i="1" s="1"/>
  <c r="N2692" i="1"/>
  <c r="S2692" i="1" s="1"/>
  <c r="N2693" i="1"/>
  <c r="S2693" i="1" s="1"/>
  <c r="N2694" i="1"/>
  <c r="P2694" i="1" s="1"/>
  <c r="N2695" i="1"/>
  <c r="S2695" i="1" s="1"/>
  <c r="N2696" i="1"/>
  <c r="S2696" i="1" s="1"/>
  <c r="N2697" i="1"/>
  <c r="S2697" i="1" s="1"/>
  <c r="N2698" i="1"/>
  <c r="P2698" i="1" s="1"/>
  <c r="N2699" i="1"/>
  <c r="S2699" i="1" s="1"/>
  <c r="N2700" i="1"/>
  <c r="S2700" i="1" s="1"/>
  <c r="N2701" i="1"/>
  <c r="S2701" i="1" s="1"/>
  <c r="N2702" i="1"/>
  <c r="P2702" i="1" s="1"/>
  <c r="N2703" i="1"/>
  <c r="S2703" i="1" s="1"/>
  <c r="N2704" i="1"/>
  <c r="S2704" i="1" s="1"/>
  <c r="N2705" i="1"/>
  <c r="S2705" i="1" s="1"/>
  <c r="N2706" i="1"/>
  <c r="P2706" i="1" s="1"/>
  <c r="N2707" i="1"/>
  <c r="S2707" i="1" s="1"/>
  <c r="N2708" i="1"/>
  <c r="S2708" i="1" s="1"/>
  <c r="N2709" i="1"/>
  <c r="S2709" i="1" s="1"/>
  <c r="N2710" i="1"/>
  <c r="P2710" i="1" s="1"/>
  <c r="N2711" i="1"/>
  <c r="S2711" i="1" s="1"/>
  <c r="N2712" i="1"/>
  <c r="S2712" i="1" s="1"/>
  <c r="N2713" i="1"/>
  <c r="S2713" i="1" s="1"/>
  <c r="N2714" i="1"/>
  <c r="P2714" i="1" s="1"/>
  <c r="N2715" i="1"/>
  <c r="S2715" i="1" s="1"/>
  <c r="N2716" i="1"/>
  <c r="S2716" i="1" s="1"/>
  <c r="N2717" i="1"/>
  <c r="S2717" i="1" s="1"/>
  <c r="N2718" i="1"/>
  <c r="P2718" i="1" s="1"/>
  <c r="N2719" i="1"/>
  <c r="S2719" i="1" s="1"/>
  <c r="N2720" i="1"/>
  <c r="S2720" i="1" s="1"/>
  <c r="N2721" i="1"/>
  <c r="S2721" i="1" s="1"/>
  <c r="N2722" i="1"/>
  <c r="P2722" i="1" s="1"/>
  <c r="N2723" i="1"/>
  <c r="S2723" i="1" s="1"/>
  <c r="N2724" i="1"/>
  <c r="S2724" i="1" s="1"/>
  <c r="N2725" i="1"/>
  <c r="S2725" i="1" s="1"/>
  <c r="N2726" i="1"/>
  <c r="P2726" i="1" s="1"/>
  <c r="N2727" i="1"/>
  <c r="S2727" i="1" s="1"/>
  <c r="N2728" i="1"/>
  <c r="S2728" i="1" s="1"/>
  <c r="N2729" i="1"/>
  <c r="S2729" i="1" s="1"/>
  <c r="N2730" i="1"/>
  <c r="P2730" i="1" s="1"/>
  <c r="N2731" i="1"/>
  <c r="S2731" i="1" s="1"/>
  <c r="N2732" i="1"/>
  <c r="S2732" i="1" s="1"/>
  <c r="N2733" i="1"/>
  <c r="S2733" i="1" s="1"/>
  <c r="N2734" i="1"/>
  <c r="P2734" i="1" s="1"/>
  <c r="N2735" i="1"/>
  <c r="S2735" i="1" s="1"/>
  <c r="N2736" i="1"/>
  <c r="S2736" i="1" s="1"/>
  <c r="N2737" i="1"/>
  <c r="S2737" i="1" s="1"/>
  <c r="N2738" i="1"/>
  <c r="P2738" i="1" s="1"/>
  <c r="N2739" i="1"/>
  <c r="S2739" i="1" s="1"/>
  <c r="N2740" i="1"/>
  <c r="S2740" i="1" s="1"/>
  <c r="N2741" i="1"/>
  <c r="S2741" i="1" s="1"/>
  <c r="N2742" i="1"/>
  <c r="P2742" i="1" s="1"/>
  <c r="N2743" i="1"/>
  <c r="S2743" i="1" s="1"/>
  <c r="N2744" i="1"/>
  <c r="S2744" i="1" s="1"/>
  <c r="N2745" i="1"/>
  <c r="S2745" i="1" s="1"/>
  <c r="N2746" i="1"/>
  <c r="P2746" i="1" s="1"/>
  <c r="N2747" i="1"/>
  <c r="S2747" i="1" s="1"/>
  <c r="N2748" i="1"/>
  <c r="S2748" i="1" s="1"/>
  <c r="N2749" i="1"/>
  <c r="S2749" i="1" s="1"/>
  <c r="N2750" i="1"/>
  <c r="P2750" i="1" s="1"/>
  <c r="N2751" i="1"/>
  <c r="S2751" i="1" s="1"/>
  <c r="N2752" i="1"/>
  <c r="S2752" i="1" s="1"/>
  <c r="N2753" i="1"/>
  <c r="S2753" i="1" s="1"/>
  <c r="N2754" i="1"/>
  <c r="P2754" i="1" s="1"/>
  <c r="N2755" i="1"/>
  <c r="S2755" i="1" s="1"/>
  <c r="N2756" i="1"/>
  <c r="S2756" i="1" s="1"/>
  <c r="N2757" i="1"/>
  <c r="S2757" i="1" s="1"/>
  <c r="N2758" i="1"/>
  <c r="P2758" i="1" s="1"/>
  <c r="N2759" i="1"/>
  <c r="S2759" i="1" s="1"/>
  <c r="N2760" i="1"/>
  <c r="S2760" i="1" s="1"/>
  <c r="N2761" i="1"/>
  <c r="S2761" i="1" s="1"/>
  <c r="N2762" i="1"/>
  <c r="P2762" i="1" s="1"/>
  <c r="N2763" i="1"/>
  <c r="S2763" i="1" s="1"/>
  <c r="N2764" i="1"/>
  <c r="S2764" i="1" s="1"/>
  <c r="N2765" i="1"/>
  <c r="S2765" i="1" s="1"/>
  <c r="N2766" i="1"/>
  <c r="P2766" i="1" s="1"/>
  <c r="N2767" i="1"/>
  <c r="S2767" i="1" s="1"/>
  <c r="N2768" i="1"/>
  <c r="S2768" i="1" s="1"/>
  <c r="N2769" i="1"/>
  <c r="S2769" i="1" s="1"/>
  <c r="N2770" i="1"/>
  <c r="P2770" i="1" s="1"/>
  <c r="N2771" i="1"/>
  <c r="S2771" i="1" s="1"/>
  <c r="N2772" i="1"/>
  <c r="S2772" i="1" s="1"/>
  <c r="N2773" i="1"/>
  <c r="S2773" i="1" s="1"/>
  <c r="N2774" i="1"/>
  <c r="P2774" i="1" s="1"/>
  <c r="N2775" i="1"/>
  <c r="S2775" i="1" s="1"/>
  <c r="N2776" i="1"/>
  <c r="S2776" i="1" s="1"/>
  <c r="N2777" i="1"/>
  <c r="S2777" i="1" s="1"/>
  <c r="N2778" i="1"/>
  <c r="P2778" i="1" s="1"/>
  <c r="N2779" i="1"/>
  <c r="S2779" i="1" s="1"/>
  <c r="N2780" i="1"/>
  <c r="S2780" i="1" s="1"/>
  <c r="N2781" i="1"/>
  <c r="S2781" i="1" s="1"/>
  <c r="N2782" i="1"/>
  <c r="P2782" i="1" s="1"/>
  <c r="N2783" i="1"/>
  <c r="S2783" i="1" s="1"/>
  <c r="N2784" i="1"/>
  <c r="S2784" i="1" s="1"/>
  <c r="N2785" i="1"/>
  <c r="S2785" i="1" s="1"/>
  <c r="N2786" i="1"/>
  <c r="P2786" i="1" s="1"/>
  <c r="N2787" i="1"/>
  <c r="S2787" i="1" s="1"/>
  <c r="N2788" i="1"/>
  <c r="S2788" i="1" s="1"/>
  <c r="N2789" i="1"/>
  <c r="S2789" i="1" s="1"/>
  <c r="N2790" i="1"/>
  <c r="P2790" i="1" s="1"/>
  <c r="N2791" i="1"/>
  <c r="S2791" i="1" s="1"/>
  <c r="N2792" i="1"/>
  <c r="S2792" i="1" s="1"/>
  <c r="N2793" i="1"/>
  <c r="S2793" i="1" s="1"/>
  <c r="N2794" i="1"/>
  <c r="P2794" i="1" s="1"/>
  <c r="N2795" i="1"/>
  <c r="S2795" i="1" s="1"/>
  <c r="N2796" i="1"/>
  <c r="S2796" i="1" s="1"/>
  <c r="N2797" i="1"/>
  <c r="S2797" i="1" s="1"/>
  <c r="N2798" i="1"/>
  <c r="P2798" i="1" s="1"/>
  <c r="N2799" i="1"/>
  <c r="S2799" i="1" s="1"/>
  <c r="N2800" i="1"/>
  <c r="S2800" i="1" s="1"/>
  <c r="N2801" i="1"/>
  <c r="S2801" i="1" s="1"/>
  <c r="N2802" i="1"/>
  <c r="P2802" i="1" s="1"/>
  <c r="N2803" i="1"/>
  <c r="S2803" i="1" s="1"/>
  <c r="N2804" i="1"/>
  <c r="S2804" i="1" s="1"/>
  <c r="N2805" i="1"/>
  <c r="S2805" i="1" s="1"/>
  <c r="N2806" i="1"/>
  <c r="P2806" i="1" s="1"/>
  <c r="N2807" i="1"/>
  <c r="S2807" i="1" s="1"/>
  <c r="N2808" i="1"/>
  <c r="S2808" i="1" s="1"/>
  <c r="N2809" i="1"/>
  <c r="S2809" i="1" s="1"/>
  <c r="N2810" i="1"/>
  <c r="P2810" i="1" s="1"/>
  <c r="N2811" i="1"/>
  <c r="S2811" i="1" s="1"/>
  <c r="N2812" i="1"/>
  <c r="S2812" i="1" s="1"/>
  <c r="N2813" i="1"/>
  <c r="S2813" i="1" s="1"/>
  <c r="N2814" i="1"/>
  <c r="P2814" i="1" s="1"/>
  <c r="N2815" i="1"/>
  <c r="S2815" i="1" s="1"/>
  <c r="N2816" i="1"/>
  <c r="S2816" i="1" s="1"/>
  <c r="N2817" i="1"/>
  <c r="S2817" i="1" s="1"/>
  <c r="N2818" i="1"/>
  <c r="P2818" i="1" s="1"/>
  <c r="N2819" i="1"/>
  <c r="S2819" i="1" s="1"/>
  <c r="N2820" i="1"/>
  <c r="S2820" i="1" s="1"/>
  <c r="N2821" i="1"/>
  <c r="S2821" i="1" s="1"/>
  <c r="N2822" i="1"/>
  <c r="P2822" i="1" s="1"/>
  <c r="N2823" i="1"/>
  <c r="S2823" i="1" s="1"/>
  <c r="N2824" i="1"/>
  <c r="S2824" i="1" s="1"/>
  <c r="N2825" i="1"/>
  <c r="S2825" i="1" s="1"/>
  <c r="N2826" i="1"/>
  <c r="P2826" i="1" s="1"/>
  <c r="N2827" i="1"/>
  <c r="S2827" i="1" s="1"/>
  <c r="N2828" i="1"/>
  <c r="S2828" i="1" s="1"/>
  <c r="N2829" i="1"/>
  <c r="S2829" i="1" s="1"/>
  <c r="N2830" i="1"/>
  <c r="P2830" i="1" s="1"/>
  <c r="N2831" i="1"/>
  <c r="S2831" i="1" s="1"/>
  <c r="N2832" i="1"/>
  <c r="S2832" i="1" s="1"/>
  <c r="N2833" i="1"/>
  <c r="S2833" i="1" s="1"/>
  <c r="N2834" i="1"/>
  <c r="P2834" i="1" s="1"/>
  <c r="N2835" i="1"/>
  <c r="S2835" i="1" s="1"/>
  <c r="N2836" i="1"/>
  <c r="S2836" i="1" s="1"/>
  <c r="N2837" i="1"/>
  <c r="S2837" i="1" s="1"/>
  <c r="N2838" i="1"/>
  <c r="P2838" i="1" s="1"/>
  <c r="N2839" i="1"/>
  <c r="S2839" i="1" s="1"/>
  <c r="N2840" i="1"/>
  <c r="S2840" i="1" s="1"/>
  <c r="N2841" i="1"/>
  <c r="S2841" i="1" s="1"/>
  <c r="N2842" i="1"/>
  <c r="P2842" i="1" s="1"/>
  <c r="N2843" i="1"/>
  <c r="S2843" i="1" s="1"/>
  <c r="N2844" i="1"/>
  <c r="S2844" i="1" s="1"/>
  <c r="N2845" i="1"/>
  <c r="S2845" i="1" s="1"/>
  <c r="N2846" i="1"/>
  <c r="P2846" i="1" s="1"/>
  <c r="N2847" i="1"/>
  <c r="S2847" i="1" s="1"/>
  <c r="N2848" i="1"/>
  <c r="S2848" i="1" s="1"/>
  <c r="N2849" i="1"/>
  <c r="S2849" i="1" s="1"/>
  <c r="N2850" i="1"/>
  <c r="P2850" i="1" s="1"/>
  <c r="N2851" i="1"/>
  <c r="S2851" i="1" s="1"/>
  <c r="N2852" i="1"/>
  <c r="S2852" i="1" s="1"/>
  <c r="N2853" i="1"/>
  <c r="S2853" i="1" s="1"/>
  <c r="N2854" i="1"/>
  <c r="P2854" i="1" s="1"/>
  <c r="N2855" i="1"/>
  <c r="S2855" i="1" s="1"/>
  <c r="N2856" i="1"/>
  <c r="S2856" i="1" s="1"/>
  <c r="N2857" i="1"/>
  <c r="S2857" i="1" s="1"/>
  <c r="N2858" i="1"/>
  <c r="P2858" i="1" s="1"/>
  <c r="N2859" i="1"/>
  <c r="S2859" i="1" s="1"/>
  <c r="N2860" i="1"/>
  <c r="S2860" i="1" s="1"/>
  <c r="N2861" i="1"/>
  <c r="S2861" i="1" s="1"/>
  <c r="N2862" i="1"/>
  <c r="P2862" i="1" s="1"/>
  <c r="N2863" i="1"/>
  <c r="S2863" i="1" s="1"/>
  <c r="N2864" i="1"/>
  <c r="S2864" i="1" s="1"/>
  <c r="N2865" i="1"/>
  <c r="S2865" i="1" s="1"/>
  <c r="N2866" i="1"/>
  <c r="P2866" i="1" s="1"/>
  <c r="N2867" i="1"/>
  <c r="S2867" i="1" s="1"/>
  <c r="N2868" i="1"/>
  <c r="S2868" i="1" s="1"/>
  <c r="N2869" i="1"/>
  <c r="S2869" i="1" s="1"/>
  <c r="N2870" i="1"/>
  <c r="P2870" i="1" s="1"/>
  <c r="N2871" i="1"/>
  <c r="S2871" i="1" s="1"/>
  <c r="N2872" i="1"/>
  <c r="S2872" i="1" s="1"/>
  <c r="N2873" i="1"/>
  <c r="S2873" i="1" s="1"/>
  <c r="N2874" i="1"/>
  <c r="P2874" i="1" s="1"/>
  <c r="N2875" i="1"/>
  <c r="S2875" i="1" s="1"/>
  <c r="N2876" i="1"/>
  <c r="S2876" i="1" s="1"/>
  <c r="N2877" i="1"/>
  <c r="S2877" i="1" s="1"/>
  <c r="N2878" i="1"/>
  <c r="P2878" i="1" s="1"/>
  <c r="N2879" i="1"/>
  <c r="S2879" i="1" s="1"/>
  <c r="N2880" i="1"/>
  <c r="S2880" i="1" s="1"/>
  <c r="N2881" i="1"/>
  <c r="S2881" i="1" s="1"/>
  <c r="N2882" i="1"/>
  <c r="P2882" i="1" s="1"/>
  <c r="N2883" i="1"/>
  <c r="S2883" i="1" s="1"/>
  <c r="N2884" i="1"/>
  <c r="S2884" i="1" s="1"/>
  <c r="N2885" i="1"/>
  <c r="S2885" i="1" s="1"/>
  <c r="N2886" i="1"/>
  <c r="P2886" i="1" s="1"/>
  <c r="N2887" i="1"/>
  <c r="S2887" i="1" s="1"/>
  <c r="N2888" i="1"/>
  <c r="S2888" i="1" s="1"/>
  <c r="N2889" i="1"/>
  <c r="S2889" i="1" s="1"/>
  <c r="N2890" i="1"/>
  <c r="P2890" i="1" s="1"/>
  <c r="N2891" i="1"/>
  <c r="S2891" i="1" s="1"/>
  <c r="N2892" i="1"/>
  <c r="S2892" i="1" s="1"/>
  <c r="N2893" i="1"/>
  <c r="S2893" i="1" s="1"/>
  <c r="N2894" i="1"/>
  <c r="P2894" i="1" s="1"/>
  <c r="N2895" i="1"/>
  <c r="S2895" i="1" s="1"/>
  <c r="N2896" i="1"/>
  <c r="S2896" i="1" s="1"/>
  <c r="N2897" i="1"/>
  <c r="S2897" i="1" s="1"/>
  <c r="N2898" i="1"/>
  <c r="P2898" i="1" s="1"/>
  <c r="N2899" i="1"/>
  <c r="S2899" i="1" s="1"/>
  <c r="N2900" i="1"/>
  <c r="S2900" i="1" s="1"/>
  <c r="N2901" i="1"/>
  <c r="S2901" i="1" s="1"/>
  <c r="N2902" i="1"/>
  <c r="P2902" i="1" s="1"/>
  <c r="N2903" i="1"/>
  <c r="S2903" i="1" s="1"/>
  <c r="N2904" i="1"/>
  <c r="S2904" i="1" s="1"/>
  <c r="N2905" i="1"/>
  <c r="S2905" i="1" s="1"/>
  <c r="N2906" i="1"/>
  <c r="P2906" i="1" s="1"/>
  <c r="N2907" i="1"/>
  <c r="S2907" i="1" s="1"/>
  <c r="N2908" i="1"/>
  <c r="S2908" i="1" s="1"/>
  <c r="N2909" i="1"/>
  <c r="S2909" i="1" s="1"/>
  <c r="N2910" i="1"/>
  <c r="P2910" i="1" s="1"/>
  <c r="N2911" i="1"/>
  <c r="S2911" i="1" s="1"/>
  <c r="N2912" i="1"/>
  <c r="S2912" i="1" s="1"/>
  <c r="N2913" i="1"/>
  <c r="S2913" i="1" s="1"/>
  <c r="N2914" i="1"/>
  <c r="P2914" i="1" s="1"/>
  <c r="N2915" i="1"/>
  <c r="S2915" i="1" s="1"/>
  <c r="N2916" i="1"/>
  <c r="S2916" i="1" s="1"/>
  <c r="N2917" i="1"/>
  <c r="S2917" i="1" s="1"/>
  <c r="N2918" i="1"/>
  <c r="P2918" i="1" s="1"/>
  <c r="N2919" i="1"/>
  <c r="S2919" i="1" s="1"/>
  <c r="N2920" i="1"/>
  <c r="S2920" i="1" s="1"/>
  <c r="N2921" i="1"/>
  <c r="S2921" i="1" s="1"/>
  <c r="N2922" i="1"/>
  <c r="P2922" i="1" s="1"/>
  <c r="N2923" i="1"/>
  <c r="S2923" i="1" s="1"/>
  <c r="N2924" i="1"/>
  <c r="S2924" i="1" s="1"/>
  <c r="N2925" i="1"/>
  <c r="S2925" i="1" s="1"/>
  <c r="N2926" i="1"/>
  <c r="P2926" i="1" s="1"/>
  <c r="N2927" i="1"/>
  <c r="S2927" i="1" s="1"/>
  <c r="N2928" i="1"/>
  <c r="S2928" i="1" s="1"/>
  <c r="N2929" i="1"/>
  <c r="S2929" i="1" s="1"/>
  <c r="N2930" i="1"/>
  <c r="P2930" i="1" s="1"/>
  <c r="N2931" i="1"/>
  <c r="S2931" i="1" s="1"/>
  <c r="N2932" i="1"/>
  <c r="S2932" i="1" s="1"/>
  <c r="N2933" i="1"/>
  <c r="S2933" i="1" s="1"/>
  <c r="N2934" i="1"/>
  <c r="P2934" i="1" s="1"/>
  <c r="N2935" i="1"/>
  <c r="S2935" i="1" s="1"/>
  <c r="N2936" i="1"/>
  <c r="S2936" i="1" s="1"/>
  <c r="N2937" i="1"/>
  <c r="S2937" i="1" s="1"/>
  <c r="N2938" i="1"/>
  <c r="P2938" i="1" s="1"/>
  <c r="N2939" i="1"/>
  <c r="S2939" i="1" s="1"/>
  <c r="N2940" i="1"/>
  <c r="S2940" i="1" s="1"/>
  <c r="N2941" i="1"/>
  <c r="S2941" i="1" s="1"/>
  <c r="N2942" i="1"/>
  <c r="P2942" i="1" s="1"/>
  <c r="N2943" i="1"/>
  <c r="S2943" i="1" s="1"/>
  <c r="N2944" i="1"/>
  <c r="S2944" i="1" s="1"/>
  <c r="N2945" i="1"/>
  <c r="S2945" i="1" s="1"/>
  <c r="N2946" i="1"/>
  <c r="P2946" i="1" s="1"/>
  <c r="N2947" i="1"/>
  <c r="S2947" i="1" s="1"/>
  <c r="N2948" i="1"/>
  <c r="S2948" i="1" s="1"/>
  <c r="N2949" i="1"/>
  <c r="S2949" i="1" s="1"/>
  <c r="N2950" i="1"/>
  <c r="P2950" i="1" s="1"/>
  <c r="N2951" i="1"/>
  <c r="S2951" i="1" s="1"/>
  <c r="N2952" i="1"/>
  <c r="S2952" i="1" s="1"/>
  <c r="N2953" i="1"/>
  <c r="S2953" i="1" s="1"/>
  <c r="N2954" i="1"/>
  <c r="P2954" i="1" s="1"/>
  <c r="N2955" i="1"/>
  <c r="S2955" i="1" s="1"/>
  <c r="N2956" i="1"/>
  <c r="S2956" i="1" s="1"/>
  <c r="N2957" i="1"/>
  <c r="S2957" i="1" s="1"/>
  <c r="N2958" i="1"/>
  <c r="P2958" i="1" s="1"/>
  <c r="N2959" i="1"/>
  <c r="S2959" i="1" s="1"/>
  <c r="N2960" i="1"/>
  <c r="S2960" i="1" s="1"/>
  <c r="N2961" i="1"/>
  <c r="S2961" i="1" s="1"/>
  <c r="N2962" i="1"/>
  <c r="P2962" i="1" s="1"/>
  <c r="N2963" i="1"/>
  <c r="S2963" i="1" s="1"/>
  <c r="N2964" i="1"/>
  <c r="S2964" i="1" s="1"/>
  <c r="N2965" i="1"/>
  <c r="S2965" i="1" s="1"/>
  <c r="N2966" i="1"/>
  <c r="P2966" i="1" s="1"/>
  <c r="N2967" i="1"/>
  <c r="S2967" i="1" s="1"/>
  <c r="N2968" i="1"/>
  <c r="S2968" i="1" s="1"/>
  <c r="N2969" i="1"/>
  <c r="S2969" i="1" s="1"/>
  <c r="N2970" i="1"/>
  <c r="P2970" i="1" s="1"/>
  <c r="N2971" i="1"/>
  <c r="S2971" i="1" s="1"/>
  <c r="N2972" i="1"/>
  <c r="S2972" i="1" s="1"/>
  <c r="N2973" i="1"/>
  <c r="S2973" i="1" s="1"/>
  <c r="N2974" i="1"/>
  <c r="P2974" i="1" s="1"/>
  <c r="N2975" i="1"/>
  <c r="S2975" i="1" s="1"/>
  <c r="N2976" i="1"/>
  <c r="S2976" i="1" s="1"/>
  <c r="N2977" i="1"/>
  <c r="S2977" i="1" s="1"/>
  <c r="N2978" i="1"/>
  <c r="P2978" i="1" s="1"/>
  <c r="N2979" i="1"/>
  <c r="S2979" i="1" s="1"/>
  <c r="N2980" i="1"/>
  <c r="S2980" i="1" s="1"/>
  <c r="N2981" i="1"/>
  <c r="S2981" i="1" s="1"/>
  <c r="N2982" i="1"/>
  <c r="P2982" i="1" s="1"/>
  <c r="N2983" i="1"/>
  <c r="S2983" i="1" s="1"/>
  <c r="N2984" i="1"/>
  <c r="S2984" i="1" s="1"/>
  <c r="N2985" i="1"/>
  <c r="S2985" i="1" s="1"/>
  <c r="N2986" i="1"/>
  <c r="P2986" i="1" s="1"/>
  <c r="N2987" i="1"/>
  <c r="S2987" i="1" s="1"/>
  <c r="N2988" i="1"/>
  <c r="S2988" i="1" s="1"/>
  <c r="N2989" i="1"/>
  <c r="S2989" i="1" s="1"/>
  <c r="N2990" i="1"/>
  <c r="P2990" i="1" s="1"/>
  <c r="N2991" i="1"/>
  <c r="S2991" i="1" s="1"/>
  <c r="N2992" i="1"/>
  <c r="S2992" i="1" s="1"/>
  <c r="N2993" i="1"/>
  <c r="S2993" i="1" s="1"/>
  <c r="N2994" i="1"/>
  <c r="P2994" i="1" s="1"/>
  <c r="N2995" i="1"/>
  <c r="S2995" i="1" s="1"/>
  <c r="N2996" i="1"/>
  <c r="S2996" i="1" s="1"/>
  <c r="N2997" i="1"/>
  <c r="S2997" i="1" s="1"/>
  <c r="N2998" i="1"/>
  <c r="P2998" i="1" s="1"/>
  <c r="N2999" i="1"/>
  <c r="S2999" i="1" s="1"/>
  <c r="N3000" i="1"/>
  <c r="S3000" i="1" s="1"/>
  <c r="N3001" i="1"/>
  <c r="S3001" i="1" s="1"/>
  <c r="N3002" i="1"/>
  <c r="P3002" i="1" s="1"/>
  <c r="N3003" i="1"/>
  <c r="S3003" i="1" s="1"/>
  <c r="N3004" i="1"/>
  <c r="S3004" i="1" s="1"/>
  <c r="N3005" i="1"/>
  <c r="S3005" i="1" s="1"/>
  <c r="N3006" i="1"/>
  <c r="P3006" i="1" s="1"/>
  <c r="N3007" i="1"/>
  <c r="S3007" i="1" s="1"/>
  <c r="N3008" i="1"/>
  <c r="S3008" i="1" s="1"/>
  <c r="N3009" i="1"/>
  <c r="S3009" i="1" s="1"/>
  <c r="N3010" i="1"/>
  <c r="P3010" i="1" s="1"/>
  <c r="N3011" i="1"/>
  <c r="S3011" i="1" s="1"/>
  <c r="N3012" i="1"/>
  <c r="S3012" i="1" s="1"/>
  <c r="N3013" i="1"/>
  <c r="S3013" i="1" s="1"/>
  <c r="N3014" i="1"/>
  <c r="P3014" i="1" s="1"/>
  <c r="N3015" i="1"/>
  <c r="S3015" i="1" s="1"/>
  <c r="N3016" i="1"/>
  <c r="S3016" i="1" s="1"/>
  <c r="N3017" i="1"/>
  <c r="S3017" i="1" s="1"/>
  <c r="N3018" i="1"/>
  <c r="P3018" i="1" s="1"/>
  <c r="N3019" i="1"/>
  <c r="S3019" i="1" s="1"/>
  <c r="N3020" i="1"/>
  <c r="S3020" i="1" s="1"/>
  <c r="N3021" i="1"/>
  <c r="S3021" i="1" s="1"/>
  <c r="N3022" i="1"/>
  <c r="P3022" i="1" s="1"/>
  <c r="N3023" i="1"/>
  <c r="S3023" i="1" s="1"/>
  <c r="N3024" i="1"/>
  <c r="S3024" i="1" s="1"/>
  <c r="N3025" i="1"/>
  <c r="S3025" i="1" s="1"/>
  <c r="N3026" i="1"/>
  <c r="P3026" i="1" s="1"/>
  <c r="N3027" i="1"/>
  <c r="S3027" i="1" s="1"/>
  <c r="N3028" i="1"/>
  <c r="S3028" i="1" s="1"/>
  <c r="N3029" i="1"/>
  <c r="S3029" i="1" s="1"/>
  <c r="N3030" i="1"/>
  <c r="P3030" i="1" s="1"/>
  <c r="N3031" i="1"/>
  <c r="S3031" i="1" s="1"/>
  <c r="N3032" i="1"/>
  <c r="S3032" i="1" s="1"/>
  <c r="N3033" i="1"/>
  <c r="S3033" i="1" s="1"/>
  <c r="N3034" i="1"/>
  <c r="P3034" i="1" s="1"/>
  <c r="N3035" i="1"/>
  <c r="S3035" i="1" s="1"/>
  <c r="N3036" i="1"/>
  <c r="S3036" i="1" s="1"/>
  <c r="N3037" i="1"/>
  <c r="S3037" i="1" s="1"/>
  <c r="N3038" i="1"/>
  <c r="P3038" i="1" s="1"/>
  <c r="N3039" i="1"/>
  <c r="S3039" i="1" s="1"/>
  <c r="N3040" i="1"/>
  <c r="S3040" i="1" s="1"/>
  <c r="N3041" i="1"/>
  <c r="S3041" i="1" s="1"/>
  <c r="N3042" i="1"/>
  <c r="P3042" i="1" s="1"/>
  <c r="N3043" i="1"/>
  <c r="S3043" i="1" s="1"/>
  <c r="N3044" i="1"/>
  <c r="S3044" i="1" s="1"/>
  <c r="N3045" i="1"/>
  <c r="S3045" i="1" s="1"/>
  <c r="N3046" i="1"/>
  <c r="P3046" i="1" s="1"/>
  <c r="N3047" i="1"/>
  <c r="S3047" i="1" s="1"/>
  <c r="N3048" i="1"/>
  <c r="S3048" i="1" s="1"/>
  <c r="N3049" i="1"/>
  <c r="S3049" i="1" s="1"/>
  <c r="N3050" i="1"/>
  <c r="P3050" i="1" s="1"/>
  <c r="N3051" i="1"/>
  <c r="S3051" i="1" s="1"/>
  <c r="N3052" i="1"/>
  <c r="S3052" i="1" s="1"/>
  <c r="N3053" i="1"/>
  <c r="S3053" i="1" s="1"/>
  <c r="N3054" i="1"/>
  <c r="P3054" i="1" s="1"/>
  <c r="N3055" i="1"/>
  <c r="S3055" i="1" s="1"/>
  <c r="N3056" i="1"/>
  <c r="S3056" i="1" s="1"/>
  <c r="N3057" i="1"/>
  <c r="S3057" i="1" s="1"/>
  <c r="N3058" i="1"/>
  <c r="P3058" i="1" s="1"/>
  <c r="N3059" i="1"/>
  <c r="S3059" i="1" s="1"/>
  <c r="N3060" i="1"/>
  <c r="S3060" i="1" s="1"/>
  <c r="N3061" i="1"/>
  <c r="S3061" i="1" s="1"/>
  <c r="N3062" i="1"/>
  <c r="P3062" i="1" s="1"/>
  <c r="N3063" i="1"/>
  <c r="S3063" i="1" s="1"/>
  <c r="N3064" i="1"/>
  <c r="S3064" i="1" s="1"/>
  <c r="N3065" i="1"/>
  <c r="S3065" i="1" s="1"/>
  <c r="N3066" i="1"/>
  <c r="P3066" i="1" s="1"/>
  <c r="N3067" i="1"/>
  <c r="S3067" i="1" s="1"/>
  <c r="N3068" i="1"/>
  <c r="S3068" i="1" s="1"/>
  <c r="N3069" i="1"/>
  <c r="S3069" i="1" s="1"/>
  <c r="N3070" i="1"/>
  <c r="P3070" i="1" s="1"/>
  <c r="N3071" i="1"/>
  <c r="S3071" i="1" s="1"/>
  <c r="N3072" i="1"/>
  <c r="S3072" i="1" s="1"/>
  <c r="N3073" i="1"/>
  <c r="S3073" i="1" s="1"/>
  <c r="N3074" i="1"/>
  <c r="P3074" i="1" s="1"/>
  <c r="N3075" i="1"/>
  <c r="S3075" i="1" s="1"/>
  <c r="N3076" i="1"/>
  <c r="S3076" i="1" s="1"/>
  <c r="N3077" i="1"/>
  <c r="S3077" i="1" s="1"/>
  <c r="N3078" i="1"/>
  <c r="P3078" i="1" s="1"/>
  <c r="N3079" i="1"/>
  <c r="S3079" i="1" s="1"/>
  <c r="N3080" i="1"/>
  <c r="S3080" i="1" s="1"/>
  <c r="N3081" i="1"/>
  <c r="S3081" i="1" s="1"/>
  <c r="N3082" i="1"/>
  <c r="P3082" i="1" s="1"/>
  <c r="N3083" i="1"/>
  <c r="S3083" i="1" s="1"/>
  <c r="N3084" i="1"/>
  <c r="S3084" i="1" s="1"/>
  <c r="N3085" i="1"/>
  <c r="S3085" i="1" s="1"/>
  <c r="N3086" i="1"/>
  <c r="P3086" i="1" s="1"/>
  <c r="N3087" i="1"/>
  <c r="S3087" i="1" s="1"/>
  <c r="N3088" i="1"/>
  <c r="S3088" i="1" s="1"/>
  <c r="N3089" i="1"/>
  <c r="S3089" i="1" s="1"/>
  <c r="N3090" i="1"/>
  <c r="P3090" i="1" s="1"/>
  <c r="N3091" i="1"/>
  <c r="S3091" i="1" s="1"/>
  <c r="N3092" i="1"/>
  <c r="S3092" i="1" s="1"/>
  <c r="N3093" i="1"/>
  <c r="S3093" i="1" s="1"/>
  <c r="N3094" i="1"/>
  <c r="P3094" i="1" s="1"/>
  <c r="N3095" i="1"/>
  <c r="S3095" i="1" s="1"/>
  <c r="N3096" i="1"/>
  <c r="S3096" i="1" s="1"/>
  <c r="N3097" i="1"/>
  <c r="S3097" i="1" s="1"/>
  <c r="N3098" i="1"/>
  <c r="P3098" i="1" s="1"/>
  <c r="N3099" i="1"/>
  <c r="S3099" i="1" s="1"/>
  <c r="N3100" i="1"/>
  <c r="S3100" i="1" s="1"/>
  <c r="N3101" i="1"/>
  <c r="S3101" i="1" s="1"/>
  <c r="N3102" i="1"/>
  <c r="P3102" i="1" s="1"/>
  <c r="N3103" i="1"/>
  <c r="S3103" i="1" s="1"/>
  <c r="N3104" i="1"/>
  <c r="S3104" i="1" s="1"/>
  <c r="N3105" i="1"/>
  <c r="S3105" i="1" s="1"/>
  <c r="N3106" i="1"/>
  <c r="P3106" i="1" s="1"/>
  <c r="N3107" i="1"/>
  <c r="S3107" i="1" s="1"/>
  <c r="N3108" i="1"/>
  <c r="S3108" i="1" s="1"/>
  <c r="N3109" i="1"/>
  <c r="S3109" i="1" s="1"/>
  <c r="N3110" i="1"/>
  <c r="P3110" i="1" s="1"/>
  <c r="N3111" i="1"/>
  <c r="S3111" i="1" s="1"/>
  <c r="N3112" i="1"/>
  <c r="S3112" i="1" s="1"/>
  <c r="N3113" i="1"/>
  <c r="S3113" i="1" s="1"/>
  <c r="N3114" i="1"/>
  <c r="P3114" i="1" s="1"/>
  <c r="N3115" i="1"/>
  <c r="S3115" i="1" s="1"/>
  <c r="N3116" i="1"/>
  <c r="S3116" i="1" s="1"/>
  <c r="N3117" i="1"/>
  <c r="S3117" i="1" s="1"/>
  <c r="N3118" i="1"/>
  <c r="P3118" i="1" s="1"/>
  <c r="N3119" i="1"/>
  <c r="S3119" i="1" s="1"/>
  <c r="N3120" i="1"/>
  <c r="S3120" i="1" s="1"/>
  <c r="N3121" i="1"/>
  <c r="S3121" i="1" s="1"/>
  <c r="N3122" i="1"/>
  <c r="P3122" i="1" s="1"/>
  <c r="N3123" i="1"/>
  <c r="S3123" i="1" s="1"/>
  <c r="N3124" i="1"/>
  <c r="S3124" i="1" s="1"/>
  <c r="N3125" i="1"/>
  <c r="S3125" i="1" s="1"/>
  <c r="N3126" i="1"/>
  <c r="P3126" i="1" s="1"/>
  <c r="N3127" i="1"/>
  <c r="S3127" i="1" s="1"/>
  <c r="N3128" i="1"/>
  <c r="S3128" i="1" s="1"/>
  <c r="N3129" i="1"/>
  <c r="S3129" i="1" s="1"/>
  <c r="N3130" i="1"/>
  <c r="P3130" i="1" s="1"/>
  <c r="N3131" i="1"/>
  <c r="S3131" i="1" s="1"/>
  <c r="N3132" i="1"/>
  <c r="S3132" i="1" s="1"/>
  <c r="N3133" i="1"/>
  <c r="S3133" i="1" s="1"/>
  <c r="N3134" i="1"/>
  <c r="P3134" i="1" s="1"/>
  <c r="N3135" i="1"/>
  <c r="S3135" i="1" s="1"/>
  <c r="N3136" i="1"/>
  <c r="S3136" i="1" s="1"/>
  <c r="N3137" i="1"/>
  <c r="S3137" i="1" s="1"/>
  <c r="N3138" i="1"/>
  <c r="P3138" i="1" s="1"/>
  <c r="N3139" i="1"/>
  <c r="S3139" i="1" s="1"/>
  <c r="N3140" i="1"/>
  <c r="S3140" i="1" s="1"/>
  <c r="N3141" i="1"/>
  <c r="S3141" i="1" s="1"/>
  <c r="N3142" i="1"/>
  <c r="P3142" i="1" s="1"/>
  <c r="N3143" i="1"/>
  <c r="S3143" i="1" s="1"/>
  <c r="N3144" i="1"/>
  <c r="S3144" i="1" s="1"/>
  <c r="N3145" i="1"/>
  <c r="S3145" i="1" s="1"/>
  <c r="N3146" i="1"/>
  <c r="P3146" i="1" s="1"/>
  <c r="N3147" i="1"/>
  <c r="S3147" i="1" s="1"/>
  <c r="N3148" i="1"/>
  <c r="S3148" i="1" s="1"/>
  <c r="N3149" i="1"/>
  <c r="S3149" i="1" s="1"/>
  <c r="N3150" i="1"/>
  <c r="P3150" i="1" s="1"/>
  <c r="N3151" i="1"/>
  <c r="S3151" i="1" s="1"/>
  <c r="N3152" i="1"/>
  <c r="S3152" i="1" s="1"/>
  <c r="N3153" i="1"/>
  <c r="S3153" i="1" s="1"/>
  <c r="N3154" i="1"/>
  <c r="P3154" i="1" s="1"/>
  <c r="N3155" i="1"/>
  <c r="S3155" i="1" s="1"/>
  <c r="N3156" i="1"/>
  <c r="S3156" i="1" s="1"/>
  <c r="N3157" i="1"/>
  <c r="S3157" i="1" s="1"/>
  <c r="N3158" i="1"/>
  <c r="P3158" i="1" s="1"/>
  <c r="N3159" i="1"/>
  <c r="S3159" i="1" s="1"/>
  <c r="N3160" i="1"/>
  <c r="S3160" i="1" s="1"/>
  <c r="N3161" i="1"/>
  <c r="S3161" i="1" s="1"/>
  <c r="N3162" i="1"/>
  <c r="P3162" i="1" s="1"/>
  <c r="N3163" i="1"/>
  <c r="S3163" i="1" s="1"/>
  <c r="N3164" i="1"/>
  <c r="S3164" i="1" s="1"/>
  <c r="N3165" i="1"/>
  <c r="S3165" i="1" s="1"/>
  <c r="N3166" i="1"/>
  <c r="P3166" i="1" s="1"/>
  <c r="N3167" i="1"/>
  <c r="S3167" i="1" s="1"/>
  <c r="N3168" i="1"/>
  <c r="S3168" i="1" s="1"/>
  <c r="N3169" i="1"/>
  <c r="S3169" i="1" s="1"/>
  <c r="N3170" i="1"/>
  <c r="P3170" i="1" s="1"/>
  <c r="N3171" i="1"/>
  <c r="S3171" i="1" s="1"/>
  <c r="N3172" i="1"/>
  <c r="S3172" i="1" s="1"/>
  <c r="N3173" i="1"/>
  <c r="S3173" i="1" s="1"/>
  <c r="N3174" i="1"/>
  <c r="P3174" i="1" s="1"/>
  <c r="N3175" i="1"/>
  <c r="S3175" i="1" s="1"/>
  <c r="N3176" i="1"/>
  <c r="S3176" i="1" s="1"/>
  <c r="N3177" i="1"/>
  <c r="S3177" i="1" s="1"/>
  <c r="N3178" i="1"/>
  <c r="P3178" i="1" s="1"/>
  <c r="N3179" i="1"/>
  <c r="S3179" i="1" s="1"/>
  <c r="N3180" i="1"/>
  <c r="S3180" i="1" s="1"/>
  <c r="N3181" i="1"/>
  <c r="S3181" i="1" s="1"/>
  <c r="N3182" i="1"/>
  <c r="P3182" i="1" s="1"/>
  <c r="N3183" i="1"/>
  <c r="S3183" i="1" s="1"/>
  <c r="N3184" i="1"/>
  <c r="S3184" i="1" s="1"/>
  <c r="N3185" i="1"/>
  <c r="S3185" i="1" s="1"/>
  <c r="N3186" i="1"/>
  <c r="P3186" i="1" s="1"/>
  <c r="N3187" i="1"/>
  <c r="S3187" i="1" s="1"/>
  <c r="N3188" i="1"/>
  <c r="S3188" i="1" s="1"/>
  <c r="N3189" i="1"/>
  <c r="S3189" i="1" s="1"/>
  <c r="N3190" i="1"/>
  <c r="P3190" i="1" s="1"/>
  <c r="N3191" i="1"/>
  <c r="S3191" i="1" s="1"/>
  <c r="N3192" i="1"/>
  <c r="S3192" i="1" s="1"/>
  <c r="N3193" i="1"/>
  <c r="S3193" i="1" s="1"/>
  <c r="N3194" i="1"/>
  <c r="P3194" i="1" s="1"/>
  <c r="N3195" i="1"/>
  <c r="S3195" i="1" s="1"/>
  <c r="N3196" i="1"/>
  <c r="S3196" i="1" s="1"/>
  <c r="N3197" i="1"/>
  <c r="S3197" i="1" s="1"/>
  <c r="N3198" i="1"/>
  <c r="P3198" i="1" s="1"/>
  <c r="N3199" i="1"/>
  <c r="S3199" i="1" s="1"/>
  <c r="N3200" i="1"/>
  <c r="S3200" i="1" s="1"/>
  <c r="N3201" i="1"/>
  <c r="S3201" i="1" s="1"/>
  <c r="N3202" i="1"/>
  <c r="P3202" i="1" s="1"/>
  <c r="N3203" i="1"/>
  <c r="S3203" i="1" s="1"/>
  <c r="N3204" i="1"/>
  <c r="S3204" i="1" s="1"/>
  <c r="N3205" i="1"/>
  <c r="S3205" i="1" s="1"/>
  <c r="N3206" i="1"/>
  <c r="P3206" i="1" s="1"/>
  <c r="N3207" i="1"/>
  <c r="S3207" i="1" s="1"/>
  <c r="N3208" i="1"/>
  <c r="S3208" i="1" s="1"/>
  <c r="N3209" i="1"/>
  <c r="S3209" i="1" s="1"/>
  <c r="N3210" i="1"/>
  <c r="P3210" i="1" s="1"/>
  <c r="N3211" i="1"/>
  <c r="S3211" i="1" s="1"/>
  <c r="N3212" i="1"/>
  <c r="S3212" i="1" s="1"/>
  <c r="N3213" i="1"/>
  <c r="S3213" i="1" s="1"/>
  <c r="N3214" i="1"/>
  <c r="P3214" i="1" s="1"/>
  <c r="N3215" i="1"/>
  <c r="S3215" i="1" s="1"/>
  <c r="N3216" i="1"/>
  <c r="S3216" i="1" s="1"/>
  <c r="N3217" i="1"/>
  <c r="S3217" i="1" s="1"/>
  <c r="N3218" i="1"/>
  <c r="P3218" i="1" s="1"/>
  <c r="N3219" i="1"/>
  <c r="S3219" i="1" s="1"/>
  <c r="N3220" i="1"/>
  <c r="S3220" i="1" s="1"/>
  <c r="N3221" i="1"/>
  <c r="S3221" i="1" s="1"/>
  <c r="N3222" i="1"/>
  <c r="P3222" i="1" s="1"/>
  <c r="N3223" i="1"/>
  <c r="S3223" i="1" s="1"/>
  <c r="N3224" i="1"/>
  <c r="S3224" i="1" s="1"/>
  <c r="N3225" i="1"/>
  <c r="S3225" i="1" s="1"/>
  <c r="N3226" i="1"/>
  <c r="P3226" i="1" s="1"/>
  <c r="N3227" i="1"/>
  <c r="S3227" i="1" s="1"/>
  <c r="N3228" i="1"/>
  <c r="S3228" i="1" s="1"/>
  <c r="N3229" i="1"/>
  <c r="S3229" i="1" s="1"/>
  <c r="N3230" i="1"/>
  <c r="P3230" i="1" s="1"/>
  <c r="N3231" i="1"/>
  <c r="S3231" i="1" s="1"/>
  <c r="N3232" i="1"/>
  <c r="S3232" i="1" s="1"/>
  <c r="N3233" i="1"/>
  <c r="S3233" i="1" s="1"/>
  <c r="N3234" i="1"/>
  <c r="P3234" i="1" s="1"/>
  <c r="N3235" i="1"/>
  <c r="S3235" i="1" s="1"/>
  <c r="N3236" i="1"/>
  <c r="S3236" i="1" s="1"/>
  <c r="N3237" i="1"/>
  <c r="S3237" i="1" s="1"/>
  <c r="N3238" i="1"/>
  <c r="P3238" i="1" s="1"/>
  <c r="N3239" i="1"/>
  <c r="S3239" i="1" s="1"/>
  <c r="N3240" i="1"/>
  <c r="S3240" i="1" s="1"/>
  <c r="N3241" i="1"/>
  <c r="S3241" i="1" s="1"/>
  <c r="N3242" i="1"/>
  <c r="P3242" i="1" s="1"/>
  <c r="N3243" i="1"/>
  <c r="S3243" i="1" s="1"/>
  <c r="N3244" i="1"/>
  <c r="S3244" i="1" s="1"/>
  <c r="N3245" i="1"/>
  <c r="S3245" i="1" s="1"/>
  <c r="N3246" i="1"/>
  <c r="P3246" i="1" s="1"/>
  <c r="N3247" i="1"/>
  <c r="S3247" i="1" s="1"/>
  <c r="N3248" i="1"/>
  <c r="S3248" i="1" s="1"/>
  <c r="N3249" i="1"/>
  <c r="S3249" i="1" s="1"/>
  <c r="N3250" i="1"/>
  <c r="P3250" i="1" s="1"/>
  <c r="N3251" i="1"/>
  <c r="S3251" i="1" s="1"/>
  <c r="N3252" i="1"/>
  <c r="S3252" i="1" s="1"/>
  <c r="N3253" i="1"/>
  <c r="S3253" i="1" s="1"/>
  <c r="N3254" i="1"/>
  <c r="P3254" i="1" s="1"/>
  <c r="N3255" i="1"/>
  <c r="S3255" i="1" s="1"/>
  <c r="N3256" i="1"/>
  <c r="S3256" i="1" s="1"/>
  <c r="N3257" i="1"/>
  <c r="S3257" i="1" s="1"/>
  <c r="N3258" i="1"/>
  <c r="P3258" i="1" s="1"/>
  <c r="N3259" i="1"/>
  <c r="S3259" i="1" s="1"/>
  <c r="N3260" i="1"/>
  <c r="S3260" i="1" s="1"/>
  <c r="N3261" i="1"/>
  <c r="S3261" i="1" s="1"/>
  <c r="N3262" i="1"/>
  <c r="P3262" i="1" s="1"/>
  <c r="N3263" i="1"/>
  <c r="S3263" i="1" s="1"/>
  <c r="N3264" i="1"/>
  <c r="S3264" i="1" s="1"/>
  <c r="N3265" i="1"/>
  <c r="S3265" i="1" s="1"/>
  <c r="N3266" i="1"/>
  <c r="P3266" i="1" s="1"/>
  <c r="N3267" i="1"/>
  <c r="S3267" i="1" s="1"/>
  <c r="N3268" i="1"/>
  <c r="S3268" i="1" s="1"/>
  <c r="N3269" i="1"/>
  <c r="S3269" i="1" s="1"/>
  <c r="N3270" i="1"/>
  <c r="N3271" i="1"/>
  <c r="S3271" i="1" s="1"/>
  <c r="N3272" i="1"/>
  <c r="S3272" i="1" s="1"/>
  <c r="N3273" i="1"/>
  <c r="S3273" i="1" s="1"/>
  <c r="N3274" i="1"/>
  <c r="N3275" i="1"/>
  <c r="S3275" i="1" s="1"/>
  <c r="N3276" i="1"/>
  <c r="S3276" i="1" s="1"/>
  <c r="N3277" i="1"/>
  <c r="S3277" i="1" s="1"/>
  <c r="N3278" i="1"/>
  <c r="N3279" i="1"/>
  <c r="S3279" i="1" s="1"/>
  <c r="N3280" i="1"/>
  <c r="S3280" i="1" s="1"/>
  <c r="N3281" i="1"/>
  <c r="S3281" i="1" s="1"/>
  <c r="N3282" i="1"/>
  <c r="N3283" i="1"/>
  <c r="S3283" i="1" s="1"/>
  <c r="N3284" i="1"/>
  <c r="S3284" i="1" s="1"/>
  <c r="N3285" i="1"/>
  <c r="S3285" i="1" s="1"/>
  <c r="N3286" i="1"/>
  <c r="N3287" i="1"/>
  <c r="S3287" i="1" s="1"/>
  <c r="N3288" i="1"/>
  <c r="S3288" i="1" s="1"/>
  <c r="N3289" i="1"/>
  <c r="S3289" i="1" s="1"/>
  <c r="N3290" i="1"/>
  <c r="N3291" i="1"/>
  <c r="S3291" i="1" s="1"/>
  <c r="N3292" i="1"/>
  <c r="S3292" i="1" s="1"/>
  <c r="N3293" i="1"/>
  <c r="S3293" i="1" s="1"/>
  <c r="N3294" i="1"/>
  <c r="N3295" i="1"/>
  <c r="S3295" i="1" s="1"/>
  <c r="N3296" i="1"/>
  <c r="S3296" i="1" s="1"/>
  <c r="N3297" i="1"/>
  <c r="S3297" i="1" s="1"/>
  <c r="N3298" i="1"/>
  <c r="N3299" i="1"/>
  <c r="S3299" i="1" s="1"/>
  <c r="N3300" i="1"/>
  <c r="S3300" i="1" s="1"/>
  <c r="N3301" i="1"/>
  <c r="S3301" i="1" s="1"/>
  <c r="N3302" i="1"/>
  <c r="N3303" i="1"/>
  <c r="S3303" i="1" s="1"/>
  <c r="N3304" i="1"/>
  <c r="S3304" i="1" s="1"/>
  <c r="N3305" i="1"/>
  <c r="S3305" i="1" s="1"/>
  <c r="N3306" i="1"/>
  <c r="N3307" i="1"/>
  <c r="S3307" i="1" s="1"/>
  <c r="N3308" i="1"/>
  <c r="S3308" i="1" s="1"/>
  <c r="N3309" i="1"/>
  <c r="S3309" i="1" s="1"/>
  <c r="N3310" i="1"/>
  <c r="N3311" i="1"/>
  <c r="S3311" i="1" s="1"/>
  <c r="N3312" i="1"/>
  <c r="S3312" i="1" s="1"/>
  <c r="N3313" i="1"/>
  <c r="S3313" i="1" s="1"/>
  <c r="N3314" i="1"/>
  <c r="N3315" i="1"/>
  <c r="S3315" i="1" s="1"/>
  <c r="N3316" i="1"/>
  <c r="S3316" i="1" s="1"/>
  <c r="N3317" i="1"/>
  <c r="S3317" i="1" s="1"/>
  <c r="N3318" i="1"/>
  <c r="N3319" i="1"/>
  <c r="S3319" i="1" s="1"/>
  <c r="N3320" i="1"/>
  <c r="S3320" i="1" s="1"/>
  <c r="N3321" i="1"/>
  <c r="S3321" i="1" s="1"/>
  <c r="N3322" i="1"/>
  <c r="N3323" i="1"/>
  <c r="S3323" i="1" s="1"/>
  <c r="N3324" i="1"/>
  <c r="S3324" i="1" s="1"/>
  <c r="N3325" i="1"/>
  <c r="N3326" i="1"/>
  <c r="N3327" i="1"/>
  <c r="S3327" i="1" s="1"/>
  <c r="N3328" i="1"/>
  <c r="S3328" i="1" s="1"/>
  <c r="N3329" i="1"/>
  <c r="N3330" i="1"/>
  <c r="N3331" i="1"/>
  <c r="S3331" i="1" s="1"/>
  <c r="N3332" i="1"/>
  <c r="S3332" i="1" s="1"/>
  <c r="N3333" i="1"/>
  <c r="N3334" i="1"/>
  <c r="N3335" i="1"/>
  <c r="S3335" i="1" s="1"/>
  <c r="N3336" i="1"/>
  <c r="S3336" i="1" s="1"/>
  <c r="N3337" i="1"/>
  <c r="N3338" i="1"/>
  <c r="N3339" i="1"/>
  <c r="S3339" i="1" s="1"/>
  <c r="N3340" i="1"/>
  <c r="S3340" i="1" s="1"/>
  <c r="N3341" i="1"/>
  <c r="N3342" i="1"/>
  <c r="N3343" i="1"/>
  <c r="S3343" i="1" s="1"/>
  <c r="N3344" i="1"/>
  <c r="S3344" i="1" s="1"/>
  <c r="N3345" i="1"/>
  <c r="N3346" i="1"/>
  <c r="N3347" i="1"/>
  <c r="S3347" i="1" s="1"/>
  <c r="N3348" i="1"/>
  <c r="S3348" i="1" s="1"/>
  <c r="N3349" i="1"/>
  <c r="N3350" i="1"/>
  <c r="N3351" i="1"/>
  <c r="S3351" i="1" s="1"/>
  <c r="N3352" i="1"/>
  <c r="S3352" i="1" s="1"/>
  <c r="N3353" i="1"/>
  <c r="N3354" i="1"/>
  <c r="N3355" i="1"/>
  <c r="S3355" i="1" s="1"/>
  <c r="N3356" i="1"/>
  <c r="S3356" i="1" s="1"/>
  <c r="N3357" i="1"/>
  <c r="N3358" i="1"/>
  <c r="N3359" i="1"/>
  <c r="S3359" i="1" s="1"/>
  <c r="N3360" i="1"/>
  <c r="S3360" i="1" s="1"/>
  <c r="N3361" i="1"/>
  <c r="N3362" i="1"/>
  <c r="N3363" i="1"/>
  <c r="S3363" i="1" s="1"/>
  <c r="N3364" i="1"/>
  <c r="S3364" i="1" s="1"/>
  <c r="N3365" i="1"/>
  <c r="N3366" i="1"/>
  <c r="N3367" i="1"/>
  <c r="S3367" i="1" s="1"/>
  <c r="N3368" i="1"/>
  <c r="S3368" i="1" s="1"/>
  <c r="N3369" i="1"/>
  <c r="N3370" i="1"/>
  <c r="N3371" i="1"/>
  <c r="S3371" i="1" s="1"/>
  <c r="N3372" i="1"/>
  <c r="S3372" i="1" s="1"/>
  <c r="N3373" i="1"/>
  <c r="N3374" i="1"/>
  <c r="N3375" i="1"/>
  <c r="S3375" i="1" s="1"/>
  <c r="N3376" i="1"/>
  <c r="S3376" i="1" s="1"/>
  <c r="N3377" i="1"/>
  <c r="N3378" i="1"/>
  <c r="N3379" i="1"/>
  <c r="S3379" i="1" s="1"/>
  <c r="N3380" i="1"/>
  <c r="S3380" i="1" s="1"/>
  <c r="N3381" i="1"/>
  <c r="N3382" i="1"/>
  <c r="N3383" i="1"/>
  <c r="S3383" i="1" s="1"/>
  <c r="N3384" i="1"/>
  <c r="S3384" i="1" s="1"/>
  <c r="N3385" i="1"/>
  <c r="N3386" i="1"/>
  <c r="N3387" i="1"/>
  <c r="S3387" i="1" s="1"/>
  <c r="N3388" i="1"/>
  <c r="S3388" i="1" s="1"/>
  <c r="N3389" i="1"/>
  <c r="N3390" i="1"/>
  <c r="N3391" i="1"/>
  <c r="S3391" i="1" s="1"/>
  <c r="N3392" i="1"/>
  <c r="S3392" i="1" s="1"/>
  <c r="N3393" i="1"/>
  <c r="N3394" i="1"/>
  <c r="N3395" i="1"/>
  <c r="S3395" i="1" s="1"/>
  <c r="N3396" i="1"/>
  <c r="S3396" i="1" s="1"/>
  <c r="N3397" i="1"/>
  <c r="N3398" i="1"/>
  <c r="N3399" i="1"/>
  <c r="S3399" i="1" s="1"/>
  <c r="N3400" i="1"/>
  <c r="S3400" i="1" s="1"/>
  <c r="N3401" i="1"/>
  <c r="N3402" i="1"/>
  <c r="N3403" i="1"/>
  <c r="S3403" i="1" s="1"/>
  <c r="N3404" i="1"/>
  <c r="S3404" i="1" s="1"/>
  <c r="N3405" i="1"/>
  <c r="N3406" i="1"/>
  <c r="N3407" i="1"/>
  <c r="S3407" i="1" s="1"/>
  <c r="N3408" i="1"/>
  <c r="S3408" i="1" s="1"/>
  <c r="N3409" i="1"/>
  <c r="N3410" i="1"/>
  <c r="N3411" i="1"/>
  <c r="S3411" i="1" s="1"/>
  <c r="N3412" i="1"/>
  <c r="S3412" i="1" s="1"/>
  <c r="N3413" i="1"/>
  <c r="S3413" i="1" s="1"/>
  <c r="N3414" i="1"/>
  <c r="N3415" i="1"/>
  <c r="S3415" i="1" s="1"/>
  <c r="N3416" i="1"/>
  <c r="S3416" i="1" s="1"/>
  <c r="N3417" i="1"/>
  <c r="S3417" i="1" s="1"/>
  <c r="N3418" i="1"/>
  <c r="N3419" i="1"/>
  <c r="S3419" i="1" s="1"/>
  <c r="N3420" i="1"/>
  <c r="S3420" i="1" s="1"/>
  <c r="N3421" i="1"/>
  <c r="S3421" i="1" s="1"/>
  <c r="N3422" i="1"/>
  <c r="N3423" i="1"/>
  <c r="S3423" i="1" s="1"/>
  <c r="N3424" i="1"/>
  <c r="S3424" i="1" s="1"/>
  <c r="N3425" i="1"/>
  <c r="S3425" i="1" s="1"/>
  <c r="N3426" i="1"/>
  <c r="N3427" i="1"/>
  <c r="S3427" i="1" s="1"/>
  <c r="N3428" i="1"/>
  <c r="S3428" i="1" s="1"/>
  <c r="N3429" i="1"/>
  <c r="S3429" i="1" s="1"/>
  <c r="N3430" i="1"/>
  <c r="N3431" i="1"/>
  <c r="S3431" i="1" s="1"/>
  <c r="N3432" i="1"/>
  <c r="S3432" i="1" s="1"/>
  <c r="N3433" i="1"/>
  <c r="S3433" i="1" s="1"/>
  <c r="N3434" i="1"/>
  <c r="N3435" i="1"/>
  <c r="S3435" i="1" s="1"/>
  <c r="N3436" i="1"/>
  <c r="S3436" i="1" s="1"/>
  <c r="N3437" i="1"/>
  <c r="S3437" i="1" s="1"/>
  <c r="N3438" i="1"/>
  <c r="N3439" i="1"/>
  <c r="S3439" i="1" s="1"/>
  <c r="N3440" i="1"/>
  <c r="S3440" i="1" s="1"/>
  <c r="N3441" i="1"/>
  <c r="S3441" i="1" s="1"/>
  <c r="N3442" i="1"/>
  <c r="N3443" i="1"/>
  <c r="S3443" i="1" s="1"/>
  <c r="N3444" i="1"/>
  <c r="S3444" i="1" s="1"/>
  <c r="N3445" i="1"/>
  <c r="S3445" i="1" s="1"/>
  <c r="N3446" i="1"/>
  <c r="N3447" i="1"/>
  <c r="S3447" i="1" s="1"/>
  <c r="N3448" i="1"/>
  <c r="S3448" i="1" s="1"/>
  <c r="N3449" i="1"/>
  <c r="S3449" i="1" s="1"/>
  <c r="N3450" i="1"/>
  <c r="N3451" i="1"/>
  <c r="S3451" i="1" s="1"/>
  <c r="N3452" i="1"/>
  <c r="S3452" i="1" s="1"/>
  <c r="N3453" i="1"/>
  <c r="S3453" i="1" s="1"/>
  <c r="N3454" i="1"/>
  <c r="N3455" i="1"/>
  <c r="S3455" i="1" s="1"/>
  <c r="N3456" i="1"/>
  <c r="S3456" i="1" s="1"/>
  <c r="N3457" i="1"/>
  <c r="S3457" i="1" s="1"/>
  <c r="N3458" i="1"/>
  <c r="N3459" i="1"/>
  <c r="S3459" i="1" s="1"/>
  <c r="N3460" i="1"/>
  <c r="S3460" i="1" s="1"/>
  <c r="N3461" i="1"/>
  <c r="S3461" i="1" s="1"/>
  <c r="N3462" i="1"/>
  <c r="N3463" i="1"/>
  <c r="S3463" i="1" s="1"/>
  <c r="N3464" i="1"/>
  <c r="S3464" i="1" s="1"/>
  <c r="N3465" i="1"/>
  <c r="S3465" i="1" s="1"/>
  <c r="N3466" i="1"/>
  <c r="N3467" i="1"/>
  <c r="S3467" i="1" s="1"/>
  <c r="N3468" i="1"/>
  <c r="S3468" i="1" s="1"/>
  <c r="N3469" i="1"/>
  <c r="S3469" i="1" s="1"/>
  <c r="N3470" i="1"/>
  <c r="N3471" i="1"/>
  <c r="S3471" i="1" s="1"/>
  <c r="N3472" i="1"/>
  <c r="S3472" i="1" s="1"/>
  <c r="N3473" i="1"/>
  <c r="S3473" i="1" s="1"/>
  <c r="N3474" i="1"/>
  <c r="N3475" i="1"/>
  <c r="S3475" i="1" s="1"/>
  <c r="N3476" i="1"/>
  <c r="S3476" i="1" s="1"/>
  <c r="N3477" i="1"/>
  <c r="S3477" i="1" s="1"/>
  <c r="N3478" i="1"/>
  <c r="N3479" i="1"/>
  <c r="S3479" i="1" s="1"/>
  <c r="N3480" i="1"/>
  <c r="S3480" i="1" s="1"/>
  <c r="N3481" i="1"/>
  <c r="S3481" i="1" s="1"/>
  <c r="N3482" i="1"/>
  <c r="N3483" i="1"/>
  <c r="S3483" i="1" s="1"/>
  <c r="N3484" i="1"/>
  <c r="S3484" i="1" s="1"/>
  <c r="N3485" i="1"/>
  <c r="S3485" i="1" s="1"/>
  <c r="N3486" i="1"/>
  <c r="N3487" i="1"/>
  <c r="S3487" i="1" s="1"/>
  <c r="N3488" i="1"/>
  <c r="S3488" i="1" s="1"/>
  <c r="N3489" i="1"/>
  <c r="S3489" i="1" s="1"/>
  <c r="N3490" i="1"/>
  <c r="N3491" i="1"/>
  <c r="S3491" i="1" s="1"/>
  <c r="N3492" i="1"/>
  <c r="S3492" i="1" s="1"/>
  <c r="N3493" i="1"/>
  <c r="S3493" i="1" s="1"/>
  <c r="N3494" i="1"/>
  <c r="N3495" i="1"/>
  <c r="S3495" i="1" s="1"/>
  <c r="N3496" i="1"/>
  <c r="S3496" i="1" s="1"/>
  <c r="N3497" i="1"/>
  <c r="S3497" i="1" s="1"/>
  <c r="N3498" i="1"/>
  <c r="N3499" i="1"/>
  <c r="S3499" i="1" s="1"/>
  <c r="N3500" i="1"/>
  <c r="S3500" i="1" s="1"/>
  <c r="N3501" i="1"/>
  <c r="S3501" i="1" s="1"/>
  <c r="N3502" i="1"/>
  <c r="N3503" i="1"/>
  <c r="S3503" i="1" s="1"/>
  <c r="N3504" i="1"/>
  <c r="S3504" i="1" s="1"/>
  <c r="N3505" i="1"/>
  <c r="S3505" i="1" s="1"/>
  <c r="N3506" i="1"/>
  <c r="N3507" i="1"/>
  <c r="S3507" i="1" s="1"/>
  <c r="N3508" i="1"/>
  <c r="S3508" i="1" s="1"/>
  <c r="N3509" i="1"/>
  <c r="S3509" i="1" s="1"/>
  <c r="N3510" i="1"/>
  <c r="N3511" i="1"/>
  <c r="S3511" i="1" s="1"/>
  <c r="N3512" i="1"/>
  <c r="S3512" i="1" s="1"/>
  <c r="N3513" i="1"/>
  <c r="S3513" i="1" s="1"/>
  <c r="N3514" i="1"/>
  <c r="N3515" i="1"/>
  <c r="S3515" i="1" s="1"/>
  <c r="N3516" i="1"/>
  <c r="S3516" i="1" s="1"/>
  <c r="N3517" i="1"/>
  <c r="S3517" i="1" s="1"/>
  <c r="N3518" i="1"/>
  <c r="N3519" i="1"/>
  <c r="S3519" i="1" s="1"/>
  <c r="N3520" i="1"/>
  <c r="S3520" i="1" s="1"/>
  <c r="N3521" i="1"/>
  <c r="S3521" i="1" s="1"/>
  <c r="N3522" i="1"/>
  <c r="N3523" i="1"/>
  <c r="S3523" i="1" s="1"/>
  <c r="N3524" i="1"/>
  <c r="S3524" i="1" s="1"/>
  <c r="N3525" i="1"/>
  <c r="S3525" i="1" s="1"/>
  <c r="N3526" i="1"/>
  <c r="N3527" i="1"/>
  <c r="S3527" i="1" s="1"/>
  <c r="N3528" i="1"/>
  <c r="S3528" i="1" s="1"/>
  <c r="N3529" i="1"/>
  <c r="S3529" i="1" s="1"/>
  <c r="N3530" i="1"/>
  <c r="N3531" i="1"/>
  <c r="S3531" i="1" s="1"/>
  <c r="N3532" i="1"/>
  <c r="S3532" i="1" s="1"/>
  <c r="N3533" i="1"/>
  <c r="S3533" i="1" s="1"/>
  <c r="N3534" i="1"/>
  <c r="N3535" i="1"/>
  <c r="S3535" i="1" s="1"/>
  <c r="N3536" i="1"/>
  <c r="S3536" i="1" s="1"/>
  <c r="N3537" i="1"/>
  <c r="S3537" i="1" s="1"/>
  <c r="N3538" i="1"/>
  <c r="N3539" i="1"/>
  <c r="S3539" i="1" s="1"/>
  <c r="N3540" i="1"/>
  <c r="S3540" i="1" s="1"/>
  <c r="N3541" i="1"/>
  <c r="S3541" i="1" s="1"/>
  <c r="N3542" i="1"/>
  <c r="N3543" i="1"/>
  <c r="S3543" i="1" s="1"/>
  <c r="N3544" i="1"/>
  <c r="S3544" i="1" s="1"/>
  <c r="N3545" i="1"/>
  <c r="S3545" i="1" s="1"/>
  <c r="N3546" i="1"/>
  <c r="N3547" i="1"/>
  <c r="S3547" i="1" s="1"/>
  <c r="N3548" i="1"/>
  <c r="S3548" i="1" s="1"/>
  <c r="N3549" i="1"/>
  <c r="S3549" i="1" s="1"/>
  <c r="N3550" i="1"/>
  <c r="N3551" i="1"/>
  <c r="S3551" i="1" s="1"/>
  <c r="N3552" i="1"/>
  <c r="S3552" i="1" s="1"/>
  <c r="N3553" i="1"/>
  <c r="S3553" i="1" s="1"/>
  <c r="N3554" i="1"/>
  <c r="N3555" i="1"/>
  <c r="S3555" i="1" s="1"/>
  <c r="N3556" i="1"/>
  <c r="S3556" i="1" s="1"/>
  <c r="N3557" i="1"/>
  <c r="S3557" i="1" s="1"/>
  <c r="N3558" i="1"/>
  <c r="N3559" i="1"/>
  <c r="S3559" i="1" s="1"/>
  <c r="N3560" i="1"/>
  <c r="S3560" i="1" s="1"/>
  <c r="N3561" i="1"/>
  <c r="S3561" i="1" s="1"/>
  <c r="N3562" i="1"/>
  <c r="N3563" i="1"/>
  <c r="S3563" i="1" s="1"/>
  <c r="N3564" i="1"/>
  <c r="S3564" i="1" s="1"/>
  <c r="N3565" i="1"/>
  <c r="S3565" i="1" s="1"/>
  <c r="N3566" i="1"/>
  <c r="N3567" i="1"/>
  <c r="S3567" i="1" s="1"/>
  <c r="N3568" i="1"/>
  <c r="S3568" i="1" s="1"/>
  <c r="N3569" i="1"/>
  <c r="S3569" i="1" s="1"/>
  <c r="N3570" i="1"/>
  <c r="N3571" i="1"/>
  <c r="S3571" i="1" s="1"/>
  <c r="N3572" i="1"/>
  <c r="S3572" i="1" s="1"/>
  <c r="N3573" i="1"/>
  <c r="S3573" i="1" s="1"/>
  <c r="N3574" i="1"/>
  <c r="N3575" i="1"/>
  <c r="S3575" i="1" s="1"/>
  <c r="N3576" i="1"/>
  <c r="S3576" i="1" s="1"/>
  <c r="N3577" i="1"/>
  <c r="S3577" i="1" s="1"/>
  <c r="N3578" i="1"/>
  <c r="N3579" i="1"/>
  <c r="S3579" i="1" s="1"/>
  <c r="N3580" i="1"/>
  <c r="S3580" i="1" s="1"/>
  <c r="N3581" i="1"/>
  <c r="S3581" i="1" s="1"/>
  <c r="N3582" i="1"/>
  <c r="N3583" i="1"/>
  <c r="S3583" i="1" s="1"/>
  <c r="N3584" i="1"/>
  <c r="S3584" i="1" s="1"/>
  <c r="N3585" i="1"/>
  <c r="S3585" i="1" s="1"/>
  <c r="N3586" i="1"/>
  <c r="N3587" i="1"/>
  <c r="S3587" i="1" s="1"/>
  <c r="N3588" i="1"/>
  <c r="S3588" i="1" s="1"/>
  <c r="N3589" i="1"/>
  <c r="S3589" i="1" s="1"/>
  <c r="N3590" i="1"/>
  <c r="N3591" i="1"/>
  <c r="S3591" i="1" s="1"/>
  <c r="N3592" i="1"/>
  <c r="S3592" i="1" s="1"/>
  <c r="N3593" i="1"/>
  <c r="S3593" i="1" s="1"/>
  <c r="N3594" i="1"/>
  <c r="N3595" i="1"/>
  <c r="S3595" i="1" s="1"/>
  <c r="N3596" i="1"/>
  <c r="S3596" i="1" s="1"/>
  <c r="N3597" i="1"/>
  <c r="S3597" i="1" s="1"/>
  <c r="N3598" i="1"/>
  <c r="N3599" i="1"/>
  <c r="S3599" i="1" s="1"/>
  <c r="N3600" i="1"/>
  <c r="S3600" i="1" s="1"/>
  <c r="N3601" i="1"/>
  <c r="S3601" i="1" s="1"/>
  <c r="N3602" i="1"/>
  <c r="N3603" i="1"/>
  <c r="S3603" i="1" s="1"/>
  <c r="N3604" i="1"/>
  <c r="S3604" i="1" s="1"/>
  <c r="N3605" i="1"/>
  <c r="S3605" i="1" s="1"/>
  <c r="N3606" i="1"/>
  <c r="N3607" i="1"/>
  <c r="S3607" i="1" s="1"/>
  <c r="N3608" i="1"/>
  <c r="S3608" i="1" s="1"/>
  <c r="N3609" i="1"/>
  <c r="S3609" i="1" s="1"/>
  <c r="N3610" i="1"/>
  <c r="N3611" i="1"/>
  <c r="S3611" i="1" s="1"/>
  <c r="N3612" i="1"/>
  <c r="S3612" i="1" s="1"/>
  <c r="N3613" i="1"/>
  <c r="S3613" i="1" s="1"/>
  <c r="N3614" i="1"/>
  <c r="N3615" i="1"/>
  <c r="S3615" i="1" s="1"/>
  <c r="N3616" i="1"/>
  <c r="S3616" i="1" s="1"/>
  <c r="N3617" i="1"/>
  <c r="S3617" i="1" s="1"/>
  <c r="N3618" i="1"/>
  <c r="N3619" i="1"/>
  <c r="S3619" i="1" s="1"/>
  <c r="N3620" i="1"/>
  <c r="S3620" i="1" s="1"/>
  <c r="N3621" i="1"/>
  <c r="S3621" i="1" s="1"/>
  <c r="N3622" i="1"/>
  <c r="N3623" i="1"/>
  <c r="S3623" i="1" s="1"/>
  <c r="N3624" i="1"/>
  <c r="S3624" i="1" s="1"/>
  <c r="N3625" i="1"/>
  <c r="S3625" i="1" s="1"/>
  <c r="N3626" i="1"/>
  <c r="N3627" i="1"/>
  <c r="S3627" i="1" s="1"/>
  <c r="N3628" i="1"/>
  <c r="S3628" i="1" s="1"/>
  <c r="N3629" i="1"/>
  <c r="S3629" i="1" s="1"/>
  <c r="N3630" i="1"/>
  <c r="N3631" i="1"/>
  <c r="S3631" i="1" s="1"/>
  <c r="N3632" i="1"/>
  <c r="S3632" i="1" s="1"/>
  <c r="N3633" i="1"/>
  <c r="S3633" i="1" s="1"/>
  <c r="N3634" i="1"/>
  <c r="N3635" i="1"/>
  <c r="S3635" i="1" s="1"/>
  <c r="N3636" i="1"/>
  <c r="S3636" i="1" s="1"/>
  <c r="N3637" i="1"/>
  <c r="S3637" i="1" s="1"/>
  <c r="N3638" i="1"/>
  <c r="N3639" i="1"/>
  <c r="S3639" i="1" s="1"/>
  <c r="N3640" i="1"/>
  <c r="S3640" i="1" s="1"/>
  <c r="N3641" i="1"/>
  <c r="S3641" i="1" s="1"/>
  <c r="N3642" i="1"/>
  <c r="N3643" i="1"/>
  <c r="S3643" i="1" s="1"/>
  <c r="N3644" i="1"/>
  <c r="S3644" i="1" s="1"/>
  <c r="N3645" i="1"/>
  <c r="S3645" i="1" s="1"/>
  <c r="N3646" i="1"/>
  <c r="N3647" i="1"/>
  <c r="S3647" i="1" s="1"/>
  <c r="N3648" i="1"/>
  <c r="S3648" i="1" s="1"/>
  <c r="N3649" i="1"/>
  <c r="S3649" i="1" s="1"/>
  <c r="N3650" i="1"/>
  <c r="N3651" i="1"/>
  <c r="S3651" i="1" s="1"/>
  <c r="N3652" i="1"/>
  <c r="S3652" i="1" s="1"/>
  <c r="N3653" i="1"/>
  <c r="S3653" i="1" s="1"/>
  <c r="N3654" i="1"/>
  <c r="N3655" i="1"/>
  <c r="S3655" i="1" s="1"/>
  <c r="N3656" i="1"/>
  <c r="S3656" i="1" s="1"/>
  <c r="N3657" i="1"/>
  <c r="S3657" i="1" s="1"/>
  <c r="N3658" i="1"/>
  <c r="N3659" i="1"/>
  <c r="S3659" i="1" s="1"/>
  <c r="N3660" i="1"/>
  <c r="S3660" i="1" s="1"/>
  <c r="N3661" i="1"/>
  <c r="S3661" i="1" s="1"/>
  <c r="N3662" i="1"/>
  <c r="N3663" i="1"/>
  <c r="S3663" i="1" s="1"/>
  <c r="N3664" i="1"/>
  <c r="S3664" i="1" s="1"/>
  <c r="N3665" i="1"/>
  <c r="S3665" i="1" s="1"/>
  <c r="N3666" i="1"/>
  <c r="N3667" i="1"/>
  <c r="S3667" i="1" s="1"/>
  <c r="N3668" i="1"/>
  <c r="S3668" i="1" s="1"/>
  <c r="N3669" i="1"/>
  <c r="S3669" i="1" s="1"/>
  <c r="N3670" i="1"/>
  <c r="N3671" i="1"/>
  <c r="S3671" i="1" s="1"/>
  <c r="N3672" i="1"/>
  <c r="S3672" i="1" s="1"/>
  <c r="N3673" i="1"/>
  <c r="S3673" i="1" s="1"/>
  <c r="N3674" i="1"/>
  <c r="N3675" i="1"/>
  <c r="S3675" i="1" s="1"/>
  <c r="N3676" i="1"/>
  <c r="S3676" i="1" s="1"/>
  <c r="N3677" i="1"/>
  <c r="S3677" i="1" s="1"/>
  <c r="N3678" i="1"/>
  <c r="N3679" i="1"/>
  <c r="S3679" i="1" s="1"/>
  <c r="N3680" i="1"/>
  <c r="S3680" i="1" s="1"/>
  <c r="N3681" i="1"/>
  <c r="S3681" i="1" s="1"/>
  <c r="N3682" i="1"/>
  <c r="N3683" i="1"/>
  <c r="S3683" i="1" s="1"/>
  <c r="N3684" i="1"/>
  <c r="S3684" i="1" s="1"/>
  <c r="N3685" i="1"/>
  <c r="S3685" i="1" s="1"/>
  <c r="N3686" i="1"/>
  <c r="N3687" i="1"/>
  <c r="S3687" i="1" s="1"/>
  <c r="N3688" i="1"/>
  <c r="S3688" i="1" s="1"/>
  <c r="N3689" i="1"/>
  <c r="S3689" i="1" s="1"/>
  <c r="N3690" i="1"/>
  <c r="N3691" i="1"/>
  <c r="S3691" i="1" s="1"/>
  <c r="N3692" i="1"/>
  <c r="S3692" i="1" s="1"/>
  <c r="N3693" i="1"/>
  <c r="S3693" i="1" s="1"/>
  <c r="N3694" i="1"/>
  <c r="N3695" i="1"/>
  <c r="S3695" i="1" s="1"/>
  <c r="N3696" i="1"/>
  <c r="S3696" i="1" s="1"/>
  <c r="N3697" i="1"/>
  <c r="S3697" i="1" s="1"/>
  <c r="N3698" i="1"/>
  <c r="N3699" i="1"/>
  <c r="S3699" i="1" s="1"/>
  <c r="N3700" i="1"/>
  <c r="S3700" i="1" s="1"/>
  <c r="N3701" i="1"/>
  <c r="S3701" i="1" s="1"/>
  <c r="N3702" i="1"/>
  <c r="N3703" i="1"/>
  <c r="S3703" i="1" s="1"/>
  <c r="N3704" i="1"/>
  <c r="S3704" i="1" s="1"/>
  <c r="N3705" i="1"/>
  <c r="S3705" i="1" s="1"/>
  <c r="N3706" i="1"/>
  <c r="N3707" i="1"/>
  <c r="S3707" i="1" s="1"/>
  <c r="N3708" i="1"/>
  <c r="S3708" i="1" s="1"/>
  <c r="N3709" i="1"/>
  <c r="S3709" i="1" s="1"/>
  <c r="N3710" i="1"/>
  <c r="N3711" i="1"/>
  <c r="S3711" i="1" s="1"/>
  <c r="N3712" i="1"/>
  <c r="S3712" i="1" s="1"/>
  <c r="N3713" i="1"/>
  <c r="S3713" i="1" s="1"/>
  <c r="N3714" i="1"/>
  <c r="N3715" i="1"/>
  <c r="S3715" i="1" s="1"/>
  <c r="N3716" i="1"/>
  <c r="S3716" i="1" s="1"/>
  <c r="N3717" i="1"/>
  <c r="S3717" i="1" s="1"/>
  <c r="N3718" i="1"/>
  <c r="N3719" i="1"/>
  <c r="S3719" i="1" s="1"/>
  <c r="N3720" i="1"/>
  <c r="S3720" i="1" s="1"/>
  <c r="N3721" i="1"/>
  <c r="S3721" i="1" s="1"/>
  <c r="N3722" i="1"/>
  <c r="N3723" i="1"/>
  <c r="S3723" i="1" s="1"/>
  <c r="N3724" i="1"/>
  <c r="S3724" i="1" s="1"/>
  <c r="N3725" i="1"/>
  <c r="S3725" i="1" s="1"/>
  <c r="N3726" i="1"/>
  <c r="N3727" i="1"/>
  <c r="S3727" i="1" s="1"/>
  <c r="N3728" i="1"/>
  <c r="S3728" i="1" s="1"/>
  <c r="N3729" i="1"/>
  <c r="S3729" i="1" s="1"/>
  <c r="N3730" i="1"/>
  <c r="N3731" i="1"/>
  <c r="S3731" i="1" s="1"/>
  <c r="N3732" i="1"/>
  <c r="S3732" i="1" s="1"/>
  <c r="N3733" i="1"/>
  <c r="S3733" i="1" s="1"/>
  <c r="N3734" i="1"/>
  <c r="N3735" i="1"/>
  <c r="S3735" i="1" s="1"/>
  <c r="N3736" i="1"/>
  <c r="S3736" i="1" s="1"/>
  <c r="N3737" i="1"/>
  <c r="S3737" i="1" s="1"/>
  <c r="N3738" i="1"/>
  <c r="N3739" i="1"/>
  <c r="S3739" i="1" s="1"/>
  <c r="N3740" i="1"/>
  <c r="S3740" i="1" s="1"/>
  <c r="N3741" i="1"/>
  <c r="S3741" i="1" s="1"/>
  <c r="N3742" i="1"/>
  <c r="N3743" i="1"/>
  <c r="S3743" i="1" s="1"/>
  <c r="N3744" i="1"/>
  <c r="S3744" i="1" s="1"/>
  <c r="N3745" i="1"/>
  <c r="S3745" i="1" s="1"/>
  <c r="N3746" i="1"/>
  <c r="N3747" i="1"/>
  <c r="S3747" i="1" s="1"/>
  <c r="N3748" i="1"/>
  <c r="S3748" i="1" s="1"/>
  <c r="N3749" i="1"/>
  <c r="S3749" i="1" s="1"/>
  <c r="N3750" i="1"/>
  <c r="N3751" i="1"/>
  <c r="S3751" i="1" s="1"/>
  <c r="N3752" i="1"/>
  <c r="S3752" i="1" s="1"/>
  <c r="N3753" i="1"/>
  <c r="S3753" i="1" s="1"/>
  <c r="N3754" i="1"/>
  <c r="N3755" i="1"/>
  <c r="S3755" i="1" s="1"/>
  <c r="N3756" i="1"/>
  <c r="S3756" i="1" s="1"/>
  <c r="N3757" i="1"/>
  <c r="S3757" i="1" s="1"/>
  <c r="N3758" i="1"/>
  <c r="N3759" i="1"/>
  <c r="S3759" i="1" s="1"/>
  <c r="N3760" i="1"/>
  <c r="S3760" i="1" s="1"/>
  <c r="N3761" i="1"/>
  <c r="S3761" i="1" s="1"/>
  <c r="N3762" i="1"/>
  <c r="N3763" i="1"/>
  <c r="S3763" i="1" s="1"/>
  <c r="N3764" i="1"/>
  <c r="S3764" i="1" s="1"/>
  <c r="N3765" i="1"/>
  <c r="S3765" i="1" s="1"/>
  <c r="N3766" i="1"/>
  <c r="N3767" i="1"/>
  <c r="S3767" i="1" s="1"/>
  <c r="N3768" i="1"/>
  <c r="S3768" i="1" s="1"/>
  <c r="N3769" i="1"/>
  <c r="S3769" i="1" s="1"/>
  <c r="N3770" i="1"/>
  <c r="N3771" i="1"/>
  <c r="S3771" i="1" s="1"/>
  <c r="N3772" i="1"/>
  <c r="S3772" i="1" s="1"/>
  <c r="N3773" i="1"/>
  <c r="S3773" i="1" s="1"/>
  <c r="N3774" i="1"/>
  <c r="N3775" i="1"/>
  <c r="S3775" i="1" s="1"/>
  <c r="N3776" i="1"/>
  <c r="S3776" i="1" s="1"/>
  <c r="N3777" i="1"/>
  <c r="S3777" i="1" s="1"/>
  <c r="N3778" i="1"/>
  <c r="N3779" i="1"/>
  <c r="S3779" i="1" s="1"/>
  <c r="N3780" i="1"/>
  <c r="S3780" i="1" s="1"/>
  <c r="N3781" i="1"/>
  <c r="S3781" i="1" s="1"/>
  <c r="N3782" i="1"/>
  <c r="N3783" i="1"/>
  <c r="S3783" i="1" s="1"/>
  <c r="N3784" i="1"/>
  <c r="S3784" i="1" s="1"/>
  <c r="N3785" i="1"/>
  <c r="S3785" i="1" s="1"/>
  <c r="N3786" i="1"/>
  <c r="N3787" i="1"/>
  <c r="S3787" i="1" s="1"/>
  <c r="N3788" i="1"/>
  <c r="S3788" i="1" s="1"/>
  <c r="N3789" i="1"/>
  <c r="S3789" i="1" s="1"/>
  <c r="N3790" i="1"/>
  <c r="N3791" i="1"/>
  <c r="S3791" i="1" s="1"/>
  <c r="N3792" i="1"/>
  <c r="S3792" i="1" s="1"/>
  <c r="N3793" i="1"/>
  <c r="S3793" i="1" s="1"/>
  <c r="N3794" i="1"/>
  <c r="N3795" i="1"/>
  <c r="S3795" i="1" s="1"/>
  <c r="N3796" i="1"/>
  <c r="S3796" i="1" s="1"/>
  <c r="N3797" i="1"/>
  <c r="S3797" i="1" s="1"/>
  <c r="N3798" i="1"/>
  <c r="N3799" i="1"/>
  <c r="S3799" i="1" s="1"/>
  <c r="N3800" i="1"/>
  <c r="S3800" i="1" s="1"/>
  <c r="N3801" i="1"/>
  <c r="S3801" i="1" s="1"/>
  <c r="N3802" i="1"/>
  <c r="N3803" i="1"/>
  <c r="S3803" i="1" s="1"/>
  <c r="N3804" i="1"/>
  <c r="S3804" i="1" s="1"/>
  <c r="N3805" i="1"/>
  <c r="S3805" i="1" s="1"/>
  <c r="N3806" i="1"/>
  <c r="N3807" i="1"/>
  <c r="S3807" i="1" s="1"/>
  <c r="N3808" i="1"/>
  <c r="S3808" i="1" s="1"/>
  <c r="N3809" i="1"/>
  <c r="S3809" i="1" s="1"/>
  <c r="N3810" i="1"/>
  <c r="N3811" i="1"/>
  <c r="S3811" i="1" s="1"/>
  <c r="N3812" i="1"/>
  <c r="S3812" i="1" s="1"/>
  <c r="N3813" i="1"/>
  <c r="S3813" i="1" s="1"/>
  <c r="N3814" i="1"/>
  <c r="N3815" i="1"/>
  <c r="S3815" i="1" s="1"/>
  <c r="N3816" i="1"/>
  <c r="S3816" i="1" s="1"/>
  <c r="N3817" i="1"/>
  <c r="S3817" i="1" s="1"/>
  <c r="N3818" i="1"/>
  <c r="N3819" i="1"/>
  <c r="S3819" i="1" s="1"/>
  <c r="N3820" i="1"/>
  <c r="S3820" i="1" s="1"/>
  <c r="N3821" i="1"/>
  <c r="S3821" i="1" s="1"/>
  <c r="N3822" i="1"/>
  <c r="N3823" i="1"/>
  <c r="S3823" i="1" s="1"/>
  <c r="N3824" i="1"/>
  <c r="S3824" i="1" s="1"/>
  <c r="N3825" i="1"/>
  <c r="S3825" i="1" s="1"/>
  <c r="N3826" i="1"/>
  <c r="N3827" i="1"/>
  <c r="S3827" i="1" s="1"/>
  <c r="N3828" i="1"/>
  <c r="S3828" i="1" s="1"/>
  <c r="N3829" i="1"/>
  <c r="S3829" i="1" s="1"/>
  <c r="N3830" i="1"/>
  <c r="N3831" i="1"/>
  <c r="S3831" i="1" s="1"/>
  <c r="N3832" i="1"/>
  <c r="S3832" i="1" s="1"/>
  <c r="N3833" i="1"/>
  <c r="S3833" i="1" s="1"/>
  <c r="N3834" i="1"/>
  <c r="N3835" i="1"/>
  <c r="S3835" i="1" s="1"/>
  <c r="N3836" i="1"/>
  <c r="S3836" i="1" s="1"/>
  <c r="N3837" i="1"/>
  <c r="S3837" i="1" s="1"/>
  <c r="N3838" i="1"/>
  <c r="N3839" i="1"/>
  <c r="S3839" i="1" s="1"/>
  <c r="N3840" i="1"/>
  <c r="S3840" i="1" s="1"/>
  <c r="N3841" i="1"/>
  <c r="S3841" i="1" s="1"/>
  <c r="N3842" i="1"/>
  <c r="N3843" i="1"/>
  <c r="S3843" i="1" s="1"/>
  <c r="N3844" i="1"/>
  <c r="S3844" i="1" s="1"/>
  <c r="N3845" i="1"/>
  <c r="S3845" i="1" s="1"/>
  <c r="N3846" i="1"/>
  <c r="N3847" i="1"/>
  <c r="S3847" i="1" s="1"/>
  <c r="N3848" i="1"/>
  <c r="S3848" i="1" s="1"/>
  <c r="N3849" i="1"/>
  <c r="S3849" i="1" s="1"/>
  <c r="N3850" i="1"/>
  <c r="N3851" i="1"/>
  <c r="S3851" i="1" s="1"/>
  <c r="N3852" i="1"/>
  <c r="S3852" i="1" s="1"/>
  <c r="N3853" i="1"/>
  <c r="S3853" i="1" s="1"/>
  <c r="N3854" i="1"/>
  <c r="N3855" i="1"/>
  <c r="S3855" i="1" s="1"/>
  <c r="N3856" i="1"/>
  <c r="S3856" i="1" s="1"/>
  <c r="N3857" i="1"/>
  <c r="S3857" i="1" s="1"/>
  <c r="N3858" i="1"/>
  <c r="N3859" i="1"/>
  <c r="S3859" i="1" s="1"/>
  <c r="N3860" i="1"/>
  <c r="S3860" i="1" s="1"/>
  <c r="N3861" i="1"/>
  <c r="S3861" i="1" s="1"/>
  <c r="N3862" i="1"/>
  <c r="N3863" i="1"/>
  <c r="S3863" i="1" s="1"/>
  <c r="N3864" i="1"/>
  <c r="S3864" i="1" s="1"/>
  <c r="N3865" i="1"/>
  <c r="S3865" i="1" s="1"/>
  <c r="N3866" i="1"/>
  <c r="N3867" i="1"/>
  <c r="S3867" i="1" s="1"/>
  <c r="N3868" i="1"/>
  <c r="S3868" i="1" s="1"/>
  <c r="N3869" i="1"/>
  <c r="S3869" i="1" s="1"/>
  <c r="N3870" i="1"/>
  <c r="N3871" i="1"/>
  <c r="S3871" i="1" s="1"/>
  <c r="N3872" i="1"/>
  <c r="S3872" i="1" s="1"/>
  <c r="N3873" i="1"/>
  <c r="S3873" i="1" s="1"/>
  <c r="N3874" i="1"/>
  <c r="N3875" i="1"/>
  <c r="S3875" i="1" s="1"/>
  <c r="N3876" i="1"/>
  <c r="S3876" i="1" s="1"/>
  <c r="N3877" i="1"/>
  <c r="S3877" i="1" s="1"/>
  <c r="N3878" i="1"/>
  <c r="N3879" i="1"/>
  <c r="S3879" i="1" s="1"/>
  <c r="N3880" i="1"/>
  <c r="S3880" i="1" s="1"/>
  <c r="N3881" i="1"/>
  <c r="S3881" i="1" s="1"/>
  <c r="N3882" i="1"/>
  <c r="N3883" i="1"/>
  <c r="S3883" i="1" s="1"/>
  <c r="N3884" i="1"/>
  <c r="S3884" i="1" s="1"/>
  <c r="N3885" i="1"/>
  <c r="S3885" i="1" s="1"/>
  <c r="N3886" i="1"/>
  <c r="N3887" i="1"/>
  <c r="S3887" i="1" s="1"/>
  <c r="N3888" i="1"/>
  <c r="S3888" i="1" s="1"/>
  <c r="N3889" i="1"/>
  <c r="S3889" i="1" s="1"/>
  <c r="N3890" i="1"/>
  <c r="N3891" i="1"/>
  <c r="S3891" i="1" s="1"/>
  <c r="N3892" i="1"/>
  <c r="S3892" i="1" s="1"/>
  <c r="N3893" i="1"/>
  <c r="S3893" i="1" s="1"/>
  <c r="N3894" i="1"/>
  <c r="N3895" i="1"/>
  <c r="S3895" i="1" s="1"/>
  <c r="N3896" i="1"/>
  <c r="S3896" i="1" s="1"/>
  <c r="N3897" i="1"/>
  <c r="S3897" i="1" s="1"/>
  <c r="N3898" i="1"/>
  <c r="N3899" i="1"/>
  <c r="S3899" i="1" s="1"/>
  <c r="N3900" i="1"/>
  <c r="S3900" i="1" s="1"/>
  <c r="N3901" i="1"/>
  <c r="S3901" i="1" s="1"/>
  <c r="N3902" i="1"/>
  <c r="N3903" i="1"/>
  <c r="S3903" i="1" s="1"/>
  <c r="N3904" i="1"/>
  <c r="S3904" i="1" s="1"/>
  <c r="N3905" i="1"/>
  <c r="S3905" i="1" s="1"/>
  <c r="N3906" i="1"/>
  <c r="N3907" i="1"/>
  <c r="S3907" i="1" s="1"/>
  <c r="N3908" i="1"/>
  <c r="S3908" i="1" s="1"/>
  <c r="N3909" i="1"/>
  <c r="S3909" i="1" s="1"/>
  <c r="N3910" i="1"/>
  <c r="N3911" i="1"/>
  <c r="S3911" i="1" s="1"/>
  <c r="N3912" i="1"/>
  <c r="S3912" i="1" s="1"/>
  <c r="N3913" i="1"/>
  <c r="S3913" i="1" s="1"/>
  <c r="N3914" i="1"/>
  <c r="N3915" i="1"/>
  <c r="S3915" i="1" s="1"/>
  <c r="N3916" i="1"/>
  <c r="S3916" i="1" s="1"/>
  <c r="N3917" i="1"/>
  <c r="S3917" i="1" s="1"/>
  <c r="N3918" i="1"/>
  <c r="N3919" i="1"/>
  <c r="S3919" i="1" s="1"/>
  <c r="N3920" i="1"/>
  <c r="S3920" i="1" s="1"/>
  <c r="N3921" i="1"/>
  <c r="S3921" i="1" s="1"/>
  <c r="N3922" i="1"/>
  <c r="N3923" i="1"/>
  <c r="S3923" i="1" s="1"/>
  <c r="N3924" i="1"/>
  <c r="S3924" i="1" s="1"/>
  <c r="N3925" i="1"/>
  <c r="S3925" i="1" s="1"/>
  <c r="N3926" i="1"/>
  <c r="N3927" i="1"/>
  <c r="S3927" i="1" s="1"/>
  <c r="N3928" i="1"/>
  <c r="S3928" i="1" s="1"/>
  <c r="N3929" i="1"/>
  <c r="S3929" i="1" s="1"/>
  <c r="N3930" i="1"/>
  <c r="N3931" i="1"/>
  <c r="S3931" i="1" s="1"/>
  <c r="N3932" i="1"/>
  <c r="S3932" i="1" s="1"/>
  <c r="N3933" i="1"/>
  <c r="S3933" i="1" s="1"/>
  <c r="N3934" i="1"/>
  <c r="N3935" i="1"/>
  <c r="S3935" i="1" s="1"/>
  <c r="N3936" i="1"/>
  <c r="S3936" i="1" s="1"/>
  <c r="N3937" i="1"/>
  <c r="S3937" i="1" s="1"/>
  <c r="N3938" i="1"/>
  <c r="N3939" i="1"/>
  <c r="S3939" i="1" s="1"/>
  <c r="N3940" i="1"/>
  <c r="S3940" i="1" s="1"/>
  <c r="N3941" i="1"/>
  <c r="S3941" i="1" s="1"/>
  <c r="N3942" i="1"/>
  <c r="N3943" i="1"/>
  <c r="S3943" i="1" s="1"/>
  <c r="N3944" i="1"/>
  <c r="S3944" i="1" s="1"/>
  <c r="N3945" i="1"/>
  <c r="S3945" i="1" s="1"/>
  <c r="N3946" i="1"/>
  <c r="N3947" i="1"/>
  <c r="S3947" i="1" s="1"/>
  <c r="N3948" i="1"/>
  <c r="S3948" i="1" s="1"/>
  <c r="N3949" i="1"/>
  <c r="S3949" i="1" s="1"/>
  <c r="N3950" i="1"/>
  <c r="N3951" i="1"/>
  <c r="S3951" i="1" s="1"/>
  <c r="N3952" i="1"/>
  <c r="S3952" i="1" s="1"/>
  <c r="N3953" i="1"/>
  <c r="S3953" i="1" s="1"/>
  <c r="N3954" i="1"/>
  <c r="N3955" i="1"/>
  <c r="S3955" i="1" s="1"/>
  <c r="N3956" i="1"/>
  <c r="S3956" i="1" s="1"/>
  <c r="N3957" i="1"/>
  <c r="S3957" i="1" s="1"/>
  <c r="N3958" i="1"/>
  <c r="N3959" i="1"/>
  <c r="S3959" i="1" s="1"/>
  <c r="N3960" i="1"/>
  <c r="S3960" i="1" s="1"/>
  <c r="N3961" i="1"/>
  <c r="S3961" i="1" s="1"/>
  <c r="N3962" i="1"/>
  <c r="N3963" i="1"/>
  <c r="S3963" i="1" s="1"/>
  <c r="N3964" i="1"/>
  <c r="S3964" i="1" s="1"/>
  <c r="N3965" i="1"/>
  <c r="S3965" i="1" s="1"/>
  <c r="N3966" i="1"/>
  <c r="N3967" i="1"/>
  <c r="S3967" i="1" s="1"/>
  <c r="N3968" i="1"/>
  <c r="S3968" i="1" s="1"/>
  <c r="N3969" i="1"/>
  <c r="S3969" i="1" s="1"/>
  <c r="N3970" i="1"/>
  <c r="N3971" i="1"/>
  <c r="S3971" i="1" s="1"/>
  <c r="N3972" i="1"/>
  <c r="S3972" i="1" s="1"/>
  <c r="N3973" i="1"/>
  <c r="S3973" i="1" s="1"/>
  <c r="N3974" i="1"/>
  <c r="N3975" i="1"/>
  <c r="S3975" i="1" s="1"/>
  <c r="N3976" i="1"/>
  <c r="S3976" i="1" s="1"/>
  <c r="N3977" i="1"/>
  <c r="S3977" i="1" s="1"/>
  <c r="N3978" i="1"/>
  <c r="N3979" i="1"/>
  <c r="S3979" i="1" s="1"/>
  <c r="N3980" i="1"/>
  <c r="S3980" i="1" s="1"/>
  <c r="N3981" i="1"/>
  <c r="S3981" i="1" s="1"/>
  <c r="N3982" i="1"/>
  <c r="N3983" i="1"/>
  <c r="S3983" i="1" s="1"/>
  <c r="N3984" i="1"/>
  <c r="S3984" i="1" s="1"/>
  <c r="N3985" i="1"/>
  <c r="S3985" i="1" s="1"/>
  <c r="N3986" i="1"/>
  <c r="N3987" i="1"/>
  <c r="S3987" i="1" s="1"/>
  <c r="N3988" i="1"/>
  <c r="S3988" i="1" s="1"/>
  <c r="N3989" i="1"/>
  <c r="S3989" i="1" s="1"/>
  <c r="N3990" i="1"/>
  <c r="N3991" i="1"/>
  <c r="S3991" i="1" s="1"/>
  <c r="N3992" i="1"/>
  <c r="S3992" i="1" s="1"/>
  <c r="N3993" i="1"/>
  <c r="S3993" i="1" s="1"/>
  <c r="N3994" i="1"/>
  <c r="N3995" i="1"/>
  <c r="S3995" i="1" s="1"/>
  <c r="N3996" i="1"/>
  <c r="S3996" i="1" s="1"/>
  <c r="N3997" i="1"/>
  <c r="S3997" i="1" s="1"/>
  <c r="N3998" i="1"/>
  <c r="N3999" i="1"/>
  <c r="S3999" i="1" s="1"/>
  <c r="N4000" i="1"/>
  <c r="S4000" i="1" s="1"/>
  <c r="N4001" i="1"/>
  <c r="S4001" i="1" s="1"/>
  <c r="N4002" i="1"/>
  <c r="N4003" i="1"/>
  <c r="S4003" i="1" s="1"/>
  <c r="N4004" i="1"/>
  <c r="S4004" i="1" s="1"/>
  <c r="N4005" i="1"/>
  <c r="S4005" i="1" s="1"/>
  <c r="N4006" i="1"/>
  <c r="N4007" i="1"/>
  <c r="S4007" i="1" s="1"/>
  <c r="N4008" i="1"/>
  <c r="S4008" i="1" s="1"/>
  <c r="N4009" i="1"/>
  <c r="S4009" i="1" s="1"/>
  <c r="N4010" i="1"/>
  <c r="N4011" i="1"/>
  <c r="S4011" i="1" s="1"/>
  <c r="N4012" i="1"/>
  <c r="S4012" i="1" s="1"/>
  <c r="N4013" i="1"/>
  <c r="S4013" i="1" s="1"/>
  <c r="N4014" i="1"/>
  <c r="N4015" i="1"/>
  <c r="S4015" i="1" s="1"/>
  <c r="N4016" i="1"/>
  <c r="S4016" i="1" s="1"/>
  <c r="N4017" i="1"/>
  <c r="S4017" i="1" s="1"/>
  <c r="N4018" i="1"/>
  <c r="N4019" i="1"/>
  <c r="S4019" i="1" s="1"/>
  <c r="N4020" i="1"/>
  <c r="S4020" i="1" s="1"/>
  <c r="N4021" i="1"/>
  <c r="S4021" i="1" s="1"/>
  <c r="N4022" i="1"/>
  <c r="N4023" i="1"/>
  <c r="S4023" i="1" s="1"/>
  <c r="N4024" i="1"/>
  <c r="S4024" i="1" s="1"/>
  <c r="N4025" i="1"/>
  <c r="S4025" i="1" s="1"/>
  <c r="N4026" i="1"/>
  <c r="N4027" i="1"/>
  <c r="S4027" i="1" s="1"/>
  <c r="N4028" i="1"/>
  <c r="S4028" i="1" s="1"/>
  <c r="N4029" i="1"/>
  <c r="S4029" i="1" s="1"/>
  <c r="N4030" i="1"/>
  <c r="N4031" i="1"/>
  <c r="S4031" i="1" s="1"/>
  <c r="N4032" i="1"/>
  <c r="S4032" i="1" s="1"/>
  <c r="N4033" i="1"/>
  <c r="S4033" i="1" s="1"/>
  <c r="N4034" i="1"/>
  <c r="N4035" i="1"/>
  <c r="S4035" i="1" s="1"/>
  <c r="N4036" i="1"/>
  <c r="S4036" i="1" s="1"/>
  <c r="N4037" i="1"/>
  <c r="S4037" i="1" s="1"/>
  <c r="N4038" i="1"/>
  <c r="N4039" i="1"/>
  <c r="S4039" i="1" s="1"/>
  <c r="N4040" i="1"/>
  <c r="S4040" i="1" s="1"/>
  <c r="N4041" i="1"/>
  <c r="S4041" i="1" s="1"/>
  <c r="N4042" i="1"/>
  <c r="N4043" i="1"/>
  <c r="S4043" i="1" s="1"/>
  <c r="N4044" i="1"/>
  <c r="S4044" i="1" s="1"/>
  <c r="N4045" i="1"/>
  <c r="S4045" i="1" s="1"/>
  <c r="N4046" i="1"/>
  <c r="N4047" i="1"/>
  <c r="S4047" i="1" s="1"/>
  <c r="N4048" i="1"/>
  <c r="S4048" i="1" s="1"/>
  <c r="N4049" i="1"/>
  <c r="S4049" i="1" s="1"/>
  <c r="N4050" i="1"/>
  <c r="N4051" i="1"/>
  <c r="S4051" i="1" s="1"/>
  <c r="N4052" i="1"/>
  <c r="S4052" i="1" s="1"/>
  <c r="N4053" i="1"/>
  <c r="S4053" i="1" s="1"/>
  <c r="N4054" i="1"/>
  <c r="N4055" i="1"/>
  <c r="S4055" i="1" s="1"/>
  <c r="N4056" i="1"/>
  <c r="S4056" i="1" s="1"/>
  <c r="N4057" i="1"/>
  <c r="S4057" i="1" s="1"/>
  <c r="N4058" i="1"/>
  <c r="N4059" i="1"/>
  <c r="S4059" i="1" s="1"/>
  <c r="N4060" i="1"/>
  <c r="S4060" i="1" s="1"/>
  <c r="N4061" i="1"/>
  <c r="S4061" i="1" s="1"/>
  <c r="N4062" i="1"/>
  <c r="N4063" i="1"/>
  <c r="S4063" i="1" s="1"/>
  <c r="N4064" i="1"/>
  <c r="S4064" i="1" s="1"/>
  <c r="N4065" i="1"/>
  <c r="S4065" i="1" s="1"/>
  <c r="N4066" i="1"/>
  <c r="N4067" i="1"/>
  <c r="S4067" i="1" s="1"/>
  <c r="N4068" i="1"/>
  <c r="S4068" i="1" s="1"/>
  <c r="N4069" i="1"/>
  <c r="S4069" i="1" s="1"/>
  <c r="N4070" i="1"/>
  <c r="N4071" i="1"/>
  <c r="S4071" i="1" s="1"/>
  <c r="N4072" i="1"/>
  <c r="S4072" i="1" s="1"/>
  <c r="N4073" i="1"/>
  <c r="S4073" i="1" s="1"/>
  <c r="N4074" i="1"/>
  <c r="N4075" i="1"/>
  <c r="S4075" i="1" s="1"/>
  <c r="N4076" i="1"/>
  <c r="S4076" i="1" s="1"/>
  <c r="N4077" i="1"/>
  <c r="S4077" i="1" s="1"/>
  <c r="N4078" i="1"/>
  <c r="N4079" i="1"/>
  <c r="S4079" i="1" s="1"/>
  <c r="N4080" i="1"/>
  <c r="S4080" i="1" s="1"/>
  <c r="N4081" i="1"/>
  <c r="S4081" i="1" s="1"/>
  <c r="N4082" i="1"/>
  <c r="N4083" i="1"/>
  <c r="S4083" i="1" s="1"/>
  <c r="N4084" i="1"/>
  <c r="S4084" i="1" s="1"/>
  <c r="N4085" i="1"/>
  <c r="S4085" i="1" s="1"/>
  <c r="N4086" i="1"/>
  <c r="N4087" i="1"/>
  <c r="S4087" i="1" s="1"/>
  <c r="N4088" i="1"/>
  <c r="S4088" i="1" s="1"/>
  <c r="N4089" i="1"/>
  <c r="S4089" i="1" s="1"/>
  <c r="N4090" i="1"/>
  <c r="N4091" i="1"/>
  <c r="S4091" i="1" s="1"/>
  <c r="N4092" i="1"/>
  <c r="S4092" i="1" s="1"/>
  <c r="N4093" i="1"/>
  <c r="S4093" i="1" s="1"/>
  <c r="N4094" i="1"/>
  <c r="N4095" i="1"/>
  <c r="S4095" i="1" s="1"/>
  <c r="N4096" i="1"/>
  <c r="S4096" i="1" s="1"/>
  <c r="N4097" i="1"/>
  <c r="S4097" i="1" s="1"/>
  <c r="N4098" i="1"/>
  <c r="N4099" i="1"/>
  <c r="S4099" i="1" s="1"/>
  <c r="N4100" i="1"/>
  <c r="S4100" i="1" s="1"/>
  <c r="N4101" i="1"/>
  <c r="S4101" i="1" s="1"/>
  <c r="N4102" i="1"/>
  <c r="N4103" i="1"/>
  <c r="S4103" i="1" s="1"/>
  <c r="N4104" i="1"/>
  <c r="S4104" i="1" s="1"/>
  <c r="N4105" i="1"/>
  <c r="S4105" i="1" s="1"/>
  <c r="N4106" i="1"/>
  <c r="N4107" i="1"/>
  <c r="S4107" i="1" s="1"/>
  <c r="N4108" i="1"/>
  <c r="S4108" i="1" s="1"/>
  <c r="N4109" i="1"/>
  <c r="S4109" i="1" s="1"/>
  <c r="N4110" i="1"/>
  <c r="N4111" i="1"/>
  <c r="S4111" i="1" s="1"/>
  <c r="N4112" i="1"/>
  <c r="S4112" i="1" s="1"/>
  <c r="N4113" i="1"/>
  <c r="S4113" i="1" s="1"/>
  <c r="N4114" i="1"/>
  <c r="N4115" i="1"/>
  <c r="S4115" i="1" s="1"/>
  <c r="N4116" i="1"/>
  <c r="S4116" i="1" s="1"/>
  <c r="N4117" i="1"/>
  <c r="S4117" i="1" s="1"/>
  <c r="N4118" i="1"/>
  <c r="N4119" i="1"/>
  <c r="S4119" i="1" s="1"/>
  <c r="N4120" i="1"/>
  <c r="S4120" i="1" s="1"/>
  <c r="N4121" i="1"/>
  <c r="S4121" i="1" s="1"/>
  <c r="N4122" i="1"/>
  <c r="N4123" i="1"/>
  <c r="S4123" i="1" s="1"/>
  <c r="N4124" i="1"/>
  <c r="S4124" i="1" s="1"/>
  <c r="N4125" i="1"/>
  <c r="S4125" i="1" s="1"/>
  <c r="N4126" i="1"/>
  <c r="N4127" i="1"/>
  <c r="S4127" i="1" s="1"/>
  <c r="N4128" i="1"/>
  <c r="S4128" i="1" s="1"/>
  <c r="N4129" i="1"/>
  <c r="S4129" i="1" s="1"/>
  <c r="N4130" i="1"/>
  <c r="N4131" i="1"/>
  <c r="S4131" i="1" s="1"/>
  <c r="N4132" i="1"/>
  <c r="S4132" i="1" s="1"/>
  <c r="N4133" i="1"/>
  <c r="S4133" i="1" s="1"/>
  <c r="N4134" i="1"/>
  <c r="N4135" i="1"/>
  <c r="S4135" i="1" s="1"/>
  <c r="N4136" i="1"/>
  <c r="S4136" i="1" s="1"/>
  <c r="N4137" i="1"/>
  <c r="S4137" i="1" s="1"/>
  <c r="N4138" i="1"/>
  <c r="N4139" i="1"/>
  <c r="S4139" i="1" s="1"/>
  <c r="N4140" i="1"/>
  <c r="S4140" i="1" s="1"/>
  <c r="N4141" i="1"/>
  <c r="S4141" i="1" s="1"/>
  <c r="N4142" i="1"/>
  <c r="N4143" i="1"/>
  <c r="S4143" i="1" s="1"/>
  <c r="N4144" i="1"/>
  <c r="S4144" i="1" s="1"/>
  <c r="N4145" i="1"/>
  <c r="S4145" i="1" s="1"/>
  <c r="N4146" i="1"/>
  <c r="N4147" i="1"/>
  <c r="S4147" i="1" s="1"/>
  <c r="N4148" i="1"/>
  <c r="S4148" i="1" s="1"/>
  <c r="N4149" i="1"/>
  <c r="S4149" i="1" s="1"/>
  <c r="N4150" i="1"/>
  <c r="N4151" i="1"/>
  <c r="S4151" i="1" s="1"/>
  <c r="N4152" i="1"/>
  <c r="S4152" i="1" s="1"/>
  <c r="N4153" i="1"/>
  <c r="S4153" i="1" s="1"/>
  <c r="N4154" i="1"/>
  <c r="N4155" i="1"/>
  <c r="S4155" i="1" s="1"/>
  <c r="N4156" i="1"/>
  <c r="S4156" i="1" s="1"/>
  <c r="N4157" i="1"/>
  <c r="S4157" i="1" s="1"/>
  <c r="N4158" i="1"/>
  <c r="N4159" i="1"/>
  <c r="S4159" i="1" s="1"/>
  <c r="N4160" i="1"/>
  <c r="S4160" i="1" s="1"/>
  <c r="N4161" i="1"/>
  <c r="S4161" i="1" s="1"/>
  <c r="N4162" i="1"/>
  <c r="N4163" i="1"/>
  <c r="S4163" i="1" s="1"/>
  <c r="N4164" i="1"/>
  <c r="S4164" i="1" s="1"/>
  <c r="N4165" i="1"/>
  <c r="S4165" i="1" s="1"/>
  <c r="N4166" i="1"/>
  <c r="N4167" i="1"/>
  <c r="S4167" i="1" s="1"/>
  <c r="N4168" i="1"/>
  <c r="S4168" i="1" s="1"/>
  <c r="N4169" i="1"/>
  <c r="S4169" i="1" s="1"/>
  <c r="N4170" i="1"/>
  <c r="N4171" i="1"/>
  <c r="S4171" i="1" s="1"/>
  <c r="N4172" i="1"/>
  <c r="S4172" i="1" s="1"/>
  <c r="N4173" i="1"/>
  <c r="S4173" i="1" s="1"/>
  <c r="N4174" i="1"/>
  <c r="N4175" i="1"/>
  <c r="S4175" i="1" s="1"/>
  <c r="N4176" i="1"/>
  <c r="S4176" i="1" s="1"/>
  <c r="N4177" i="1"/>
  <c r="S4177" i="1" s="1"/>
  <c r="N4178" i="1"/>
  <c r="N4179" i="1"/>
  <c r="S4179" i="1" s="1"/>
  <c r="N4180" i="1"/>
  <c r="S4180" i="1" s="1"/>
  <c r="N4181" i="1"/>
  <c r="S4181" i="1" s="1"/>
  <c r="N4182" i="1"/>
  <c r="N4183" i="1"/>
  <c r="S4183" i="1" s="1"/>
  <c r="N4184" i="1"/>
  <c r="S4184" i="1" s="1"/>
  <c r="N4185" i="1"/>
  <c r="S4185" i="1" s="1"/>
  <c r="N4186" i="1"/>
  <c r="N4187" i="1"/>
  <c r="S4187" i="1" s="1"/>
  <c r="N4188" i="1"/>
  <c r="S4188" i="1" s="1"/>
  <c r="N4189" i="1"/>
  <c r="S4189" i="1" s="1"/>
  <c r="N4190" i="1"/>
  <c r="N4191" i="1"/>
  <c r="S4191" i="1" s="1"/>
  <c r="N4192" i="1"/>
  <c r="S4192" i="1" s="1"/>
  <c r="N4193" i="1"/>
  <c r="S4193" i="1" s="1"/>
  <c r="N4194" i="1"/>
  <c r="N4195" i="1"/>
  <c r="S4195" i="1" s="1"/>
  <c r="N4196" i="1"/>
  <c r="S4196" i="1" s="1"/>
  <c r="N4197" i="1"/>
  <c r="S4197" i="1" s="1"/>
  <c r="N4198" i="1"/>
  <c r="N4199" i="1"/>
  <c r="S4199" i="1" s="1"/>
  <c r="N4200" i="1"/>
  <c r="S4200" i="1" s="1"/>
  <c r="N4201" i="1"/>
  <c r="S4201" i="1" s="1"/>
  <c r="N4202" i="1"/>
  <c r="N4203" i="1"/>
  <c r="S4203" i="1" s="1"/>
  <c r="N4204" i="1"/>
  <c r="S4204" i="1" s="1"/>
  <c r="N4205" i="1"/>
  <c r="S4205" i="1" s="1"/>
  <c r="N4206" i="1"/>
  <c r="N4207" i="1"/>
  <c r="S4207" i="1" s="1"/>
  <c r="N4208" i="1"/>
  <c r="S4208" i="1" s="1"/>
  <c r="N4209" i="1"/>
  <c r="S4209" i="1" s="1"/>
  <c r="N4210" i="1"/>
  <c r="N4211" i="1"/>
  <c r="S4211" i="1" s="1"/>
  <c r="N4212" i="1"/>
  <c r="S4212" i="1" s="1"/>
  <c r="N4213" i="1"/>
  <c r="S4213" i="1" s="1"/>
  <c r="N4214" i="1"/>
  <c r="N4215" i="1"/>
  <c r="S4215" i="1" s="1"/>
  <c r="N4216" i="1"/>
  <c r="S4216" i="1" s="1"/>
  <c r="N4217" i="1"/>
  <c r="S4217" i="1" s="1"/>
  <c r="N4218" i="1"/>
  <c r="N4219" i="1"/>
  <c r="S4219" i="1" s="1"/>
  <c r="N4220" i="1"/>
  <c r="S4220" i="1" s="1"/>
  <c r="N4221" i="1"/>
  <c r="S4221" i="1" s="1"/>
  <c r="N4222" i="1"/>
  <c r="N4223" i="1"/>
  <c r="S4223" i="1" s="1"/>
  <c r="N4224" i="1"/>
  <c r="S4224" i="1" s="1"/>
  <c r="N4225" i="1"/>
  <c r="S4225" i="1" s="1"/>
  <c r="N4226" i="1"/>
  <c r="N4227" i="1"/>
  <c r="S4227" i="1" s="1"/>
  <c r="N4228" i="1"/>
  <c r="S4228" i="1" s="1"/>
  <c r="N4229" i="1"/>
  <c r="S4229" i="1" s="1"/>
  <c r="N4230" i="1"/>
  <c r="N4231" i="1"/>
  <c r="S4231" i="1" s="1"/>
  <c r="N4232" i="1"/>
  <c r="S4232" i="1" s="1"/>
  <c r="N4233" i="1"/>
  <c r="S4233" i="1" s="1"/>
  <c r="N4234" i="1"/>
  <c r="N4235" i="1"/>
  <c r="S4235" i="1" s="1"/>
  <c r="N4236" i="1"/>
  <c r="S4236" i="1" s="1"/>
  <c r="N4237" i="1"/>
  <c r="S4237" i="1" s="1"/>
  <c r="N4238" i="1"/>
  <c r="N4239" i="1"/>
  <c r="S4239" i="1" s="1"/>
  <c r="N4240" i="1"/>
  <c r="S4240" i="1" s="1"/>
  <c r="N4241" i="1"/>
  <c r="S4241" i="1" s="1"/>
  <c r="N4242" i="1"/>
  <c r="N4243" i="1"/>
  <c r="S4243" i="1" s="1"/>
  <c r="N4244" i="1"/>
  <c r="S4244" i="1" s="1"/>
  <c r="N4245" i="1"/>
  <c r="S4245" i="1" s="1"/>
  <c r="N4246" i="1"/>
  <c r="N4247" i="1"/>
  <c r="S4247" i="1" s="1"/>
  <c r="N4248" i="1"/>
  <c r="S4248" i="1" s="1"/>
  <c r="N4249" i="1"/>
  <c r="S4249" i="1" s="1"/>
  <c r="N4250" i="1"/>
  <c r="N4251" i="1"/>
  <c r="S4251" i="1" s="1"/>
  <c r="N4252" i="1"/>
  <c r="S4252" i="1" s="1"/>
  <c r="N4253" i="1"/>
  <c r="S4253" i="1" s="1"/>
  <c r="N4254" i="1"/>
  <c r="N4255" i="1"/>
  <c r="S4255" i="1" s="1"/>
  <c r="N4256" i="1"/>
  <c r="S4256" i="1" s="1"/>
  <c r="N4257" i="1"/>
  <c r="S4257" i="1" s="1"/>
  <c r="N4258" i="1"/>
  <c r="N4259" i="1"/>
  <c r="S4259" i="1" s="1"/>
  <c r="N4260" i="1"/>
  <c r="S4260" i="1" s="1"/>
  <c r="N4261" i="1"/>
  <c r="S4261" i="1" s="1"/>
  <c r="N4262" i="1"/>
  <c r="N4263" i="1"/>
  <c r="S4263" i="1" s="1"/>
  <c r="N4264" i="1"/>
  <c r="S4264" i="1" s="1"/>
  <c r="N4265" i="1"/>
  <c r="S4265" i="1" s="1"/>
  <c r="N4266" i="1"/>
  <c r="N4267" i="1"/>
  <c r="S4267" i="1" s="1"/>
  <c r="N4268" i="1"/>
  <c r="S4268" i="1" s="1"/>
  <c r="N4269" i="1"/>
  <c r="S4269" i="1" s="1"/>
  <c r="N4270" i="1"/>
  <c r="N4271" i="1"/>
  <c r="S4271" i="1" s="1"/>
  <c r="N4272" i="1"/>
  <c r="S4272" i="1" s="1"/>
  <c r="N4273" i="1"/>
  <c r="S4273" i="1" s="1"/>
  <c r="N4274" i="1"/>
  <c r="N4275" i="1"/>
  <c r="S4275" i="1" s="1"/>
  <c r="N4276" i="1"/>
  <c r="S4276" i="1" s="1"/>
  <c r="N4277" i="1"/>
  <c r="S4277" i="1" s="1"/>
  <c r="N4278" i="1"/>
  <c r="N4279" i="1"/>
  <c r="S4279" i="1" s="1"/>
  <c r="N4280" i="1"/>
  <c r="S4280" i="1" s="1"/>
  <c r="N4281" i="1"/>
  <c r="S4281" i="1" s="1"/>
  <c r="N4282" i="1"/>
  <c r="N4283" i="1"/>
  <c r="S4283" i="1" s="1"/>
  <c r="N4284" i="1"/>
  <c r="S4284" i="1" s="1"/>
  <c r="N4285" i="1"/>
  <c r="S4285" i="1" s="1"/>
  <c r="N4286" i="1"/>
  <c r="N4287" i="1"/>
  <c r="S4287" i="1" s="1"/>
  <c r="N4288" i="1"/>
  <c r="S4288" i="1" s="1"/>
  <c r="N4289" i="1"/>
  <c r="S4289" i="1" s="1"/>
  <c r="N4290" i="1"/>
  <c r="N4291" i="1"/>
  <c r="S4291" i="1" s="1"/>
  <c r="N4292" i="1"/>
  <c r="S4292" i="1" s="1"/>
  <c r="N4293" i="1"/>
  <c r="S4293" i="1" s="1"/>
  <c r="N4294" i="1"/>
  <c r="N4295" i="1"/>
  <c r="S4295" i="1" s="1"/>
  <c r="N4296" i="1"/>
  <c r="S4296" i="1" s="1"/>
  <c r="N4297" i="1"/>
  <c r="S4297" i="1" s="1"/>
  <c r="N4298" i="1"/>
  <c r="N4299" i="1"/>
  <c r="S4299" i="1" s="1"/>
  <c r="N4300" i="1"/>
  <c r="S4300" i="1" s="1"/>
  <c r="N4301" i="1"/>
  <c r="S4301" i="1" s="1"/>
  <c r="N4302" i="1"/>
  <c r="N4303" i="1"/>
  <c r="S4303" i="1" s="1"/>
  <c r="N4304" i="1"/>
  <c r="S4304" i="1" s="1"/>
  <c r="N4305" i="1"/>
  <c r="S4305" i="1" s="1"/>
  <c r="N4306" i="1"/>
  <c r="N4307" i="1"/>
  <c r="S4307" i="1" s="1"/>
  <c r="N4308" i="1"/>
  <c r="S4308" i="1" s="1"/>
  <c r="N4309" i="1"/>
  <c r="S4309" i="1" s="1"/>
  <c r="N4310" i="1"/>
  <c r="N4311" i="1"/>
  <c r="S4311" i="1" s="1"/>
  <c r="N4312" i="1"/>
  <c r="S4312" i="1" s="1"/>
  <c r="N4313" i="1"/>
  <c r="S4313" i="1" s="1"/>
  <c r="N4314" i="1"/>
  <c r="N4315" i="1"/>
  <c r="S4315" i="1" s="1"/>
  <c r="N4316" i="1"/>
  <c r="S4316" i="1" s="1"/>
  <c r="N4317" i="1"/>
  <c r="S4317" i="1" s="1"/>
  <c r="N4318" i="1"/>
  <c r="N4319" i="1"/>
  <c r="S4319" i="1" s="1"/>
  <c r="N4320" i="1"/>
  <c r="S4320" i="1" s="1"/>
  <c r="N4321" i="1"/>
  <c r="S4321" i="1" s="1"/>
  <c r="N4322" i="1"/>
  <c r="N4323" i="1"/>
  <c r="S4323" i="1" s="1"/>
  <c r="N4324" i="1"/>
  <c r="S4324" i="1" s="1"/>
  <c r="N4325" i="1"/>
  <c r="S4325" i="1" s="1"/>
  <c r="N4326" i="1"/>
  <c r="N4327" i="1"/>
  <c r="S4327" i="1" s="1"/>
  <c r="N4328" i="1"/>
  <c r="S4328" i="1" s="1"/>
  <c r="N4329" i="1"/>
  <c r="S4329" i="1" s="1"/>
  <c r="N4330" i="1"/>
  <c r="N4331" i="1"/>
  <c r="S4331" i="1" s="1"/>
  <c r="N4332" i="1"/>
  <c r="S4332" i="1" s="1"/>
  <c r="N4333" i="1"/>
  <c r="S4333" i="1" s="1"/>
  <c r="N4334" i="1"/>
  <c r="N4335" i="1"/>
  <c r="S4335" i="1" s="1"/>
  <c r="N4336" i="1"/>
  <c r="S4336" i="1" s="1"/>
  <c r="N4337" i="1"/>
  <c r="S4337" i="1" s="1"/>
  <c r="N4338" i="1"/>
  <c r="N4339" i="1"/>
  <c r="S4339" i="1" s="1"/>
  <c r="N4340" i="1"/>
  <c r="S4340" i="1" s="1"/>
  <c r="N4341" i="1"/>
  <c r="S4341" i="1" s="1"/>
  <c r="N4342" i="1"/>
  <c r="N4343" i="1"/>
  <c r="S4343" i="1" s="1"/>
  <c r="N4344" i="1"/>
  <c r="S4344" i="1" s="1"/>
  <c r="N4345" i="1"/>
  <c r="S4345" i="1" s="1"/>
  <c r="N4346" i="1"/>
  <c r="N4347" i="1"/>
  <c r="S4347" i="1" s="1"/>
  <c r="N4348" i="1"/>
  <c r="S4348" i="1" s="1"/>
  <c r="N4349" i="1"/>
  <c r="S4349" i="1" s="1"/>
  <c r="N4350" i="1"/>
  <c r="N4351" i="1"/>
  <c r="S4351" i="1" s="1"/>
  <c r="N4352" i="1"/>
  <c r="S4352" i="1" s="1"/>
  <c r="N4353" i="1"/>
  <c r="S4353" i="1" s="1"/>
  <c r="N4354" i="1"/>
  <c r="N4355" i="1"/>
  <c r="S4355" i="1" s="1"/>
  <c r="N4356" i="1"/>
  <c r="S4356" i="1" s="1"/>
  <c r="N4357" i="1"/>
  <c r="S4357" i="1" s="1"/>
  <c r="N4358" i="1"/>
  <c r="N4359" i="1"/>
  <c r="S4359" i="1" s="1"/>
  <c r="N4360" i="1"/>
  <c r="S4360" i="1" s="1"/>
  <c r="N4361" i="1"/>
  <c r="S4361" i="1" s="1"/>
  <c r="N4362" i="1"/>
  <c r="N4363" i="1"/>
  <c r="S4363" i="1" s="1"/>
  <c r="N4364" i="1"/>
  <c r="S4364" i="1" s="1"/>
  <c r="N4365" i="1"/>
  <c r="S4365" i="1" s="1"/>
  <c r="N4366" i="1"/>
  <c r="N4367" i="1"/>
  <c r="S4367" i="1" s="1"/>
  <c r="N4368" i="1"/>
  <c r="S4368" i="1" s="1"/>
  <c r="N4369" i="1"/>
  <c r="S4369" i="1" s="1"/>
  <c r="N4370" i="1"/>
  <c r="N4371" i="1"/>
  <c r="S4371" i="1" s="1"/>
  <c r="N4372" i="1"/>
  <c r="S4372" i="1" s="1"/>
  <c r="N4373" i="1"/>
  <c r="S4373" i="1" s="1"/>
  <c r="N4374" i="1"/>
  <c r="N4375" i="1"/>
  <c r="S4375" i="1" s="1"/>
  <c r="N4376" i="1"/>
  <c r="S4376" i="1" s="1"/>
  <c r="N4377" i="1"/>
  <c r="S4377" i="1" s="1"/>
  <c r="N4378" i="1"/>
  <c r="N4379" i="1"/>
  <c r="S4379" i="1" s="1"/>
  <c r="N4380" i="1"/>
  <c r="S4380" i="1" s="1"/>
  <c r="N4381" i="1"/>
  <c r="S4381" i="1" s="1"/>
  <c r="N4382" i="1"/>
  <c r="N4383" i="1"/>
  <c r="S4383" i="1" s="1"/>
  <c r="N4384" i="1"/>
  <c r="S4384" i="1" s="1"/>
  <c r="N4385" i="1"/>
  <c r="S4385" i="1" s="1"/>
  <c r="N4386" i="1"/>
  <c r="N4387" i="1"/>
  <c r="S4387" i="1" s="1"/>
  <c r="N4388" i="1"/>
  <c r="S4388" i="1" s="1"/>
  <c r="N4389" i="1"/>
  <c r="S4389" i="1" s="1"/>
  <c r="N4390" i="1"/>
  <c r="N4391" i="1"/>
  <c r="S4391" i="1" s="1"/>
  <c r="N4392" i="1"/>
  <c r="S4392" i="1" s="1"/>
  <c r="N4393" i="1"/>
  <c r="S4393" i="1" s="1"/>
  <c r="N4394" i="1"/>
  <c r="N4395" i="1"/>
  <c r="S4395" i="1" s="1"/>
  <c r="N4396" i="1"/>
  <c r="S4396" i="1" s="1"/>
  <c r="N4397" i="1"/>
  <c r="S4397" i="1" s="1"/>
  <c r="N4398" i="1"/>
  <c r="N4399" i="1"/>
  <c r="S4399" i="1" s="1"/>
  <c r="N4400" i="1"/>
  <c r="S4400" i="1" s="1"/>
  <c r="N4401" i="1"/>
  <c r="S4401" i="1" s="1"/>
  <c r="N4402" i="1"/>
  <c r="N4403" i="1"/>
  <c r="S4403" i="1" s="1"/>
  <c r="N4404" i="1"/>
  <c r="S4404" i="1" s="1"/>
  <c r="N4405" i="1"/>
  <c r="S4405" i="1" s="1"/>
  <c r="N4406" i="1"/>
  <c r="N4407" i="1"/>
  <c r="S4407" i="1" s="1"/>
  <c r="N4408" i="1"/>
  <c r="S4408" i="1" s="1"/>
  <c r="N4409" i="1"/>
  <c r="S4409" i="1" s="1"/>
  <c r="N4410" i="1"/>
  <c r="N4411" i="1"/>
  <c r="S4411" i="1" s="1"/>
  <c r="N4412" i="1"/>
  <c r="S4412" i="1" s="1"/>
  <c r="N4413" i="1"/>
  <c r="S4413" i="1" s="1"/>
  <c r="N4414" i="1"/>
  <c r="N4415" i="1"/>
  <c r="S4415" i="1" s="1"/>
  <c r="N4416" i="1"/>
  <c r="S4416" i="1" s="1"/>
  <c r="N4417" i="1"/>
  <c r="S4417" i="1" s="1"/>
  <c r="N4418" i="1"/>
  <c r="N4419" i="1"/>
  <c r="S4419" i="1" s="1"/>
  <c r="N4420" i="1"/>
  <c r="S4420" i="1" s="1"/>
  <c r="N4421" i="1"/>
  <c r="S4421" i="1" s="1"/>
  <c r="N4422" i="1"/>
  <c r="N4423" i="1"/>
  <c r="S4423" i="1" s="1"/>
  <c r="N4424" i="1"/>
  <c r="S4424" i="1" s="1"/>
  <c r="N4425" i="1"/>
  <c r="S4425" i="1" s="1"/>
  <c r="N4426" i="1"/>
  <c r="N4427" i="1"/>
  <c r="S4427" i="1" s="1"/>
  <c r="N4428" i="1"/>
  <c r="S4428" i="1" s="1"/>
  <c r="N4429" i="1"/>
  <c r="S4429" i="1" s="1"/>
  <c r="N4430" i="1"/>
  <c r="N4431" i="1"/>
  <c r="S4431" i="1" s="1"/>
  <c r="N4432" i="1"/>
  <c r="S4432" i="1" s="1"/>
  <c r="N4433" i="1"/>
  <c r="S4433" i="1" s="1"/>
  <c r="N4434" i="1"/>
  <c r="N4435" i="1"/>
  <c r="S4435" i="1" s="1"/>
  <c r="N4436" i="1"/>
  <c r="S4436" i="1" s="1"/>
  <c r="N4437" i="1"/>
  <c r="S4437" i="1" s="1"/>
  <c r="N4438" i="1"/>
  <c r="N4439" i="1"/>
  <c r="S4439" i="1" s="1"/>
  <c r="N4440" i="1"/>
  <c r="S4440" i="1" s="1"/>
  <c r="N4441" i="1"/>
  <c r="S4441" i="1" s="1"/>
  <c r="N4442" i="1"/>
  <c r="N4443" i="1"/>
  <c r="S4443" i="1" s="1"/>
  <c r="N4444" i="1"/>
  <c r="S4444" i="1" s="1"/>
  <c r="N4445" i="1"/>
  <c r="S4445" i="1" s="1"/>
  <c r="N4446" i="1"/>
  <c r="N4447" i="1"/>
  <c r="S4447" i="1" s="1"/>
  <c r="N4448" i="1"/>
  <c r="S4448" i="1" s="1"/>
  <c r="N4449" i="1"/>
  <c r="S4449" i="1" s="1"/>
  <c r="N4450" i="1"/>
  <c r="N4451" i="1"/>
  <c r="S4451" i="1" s="1"/>
  <c r="N4452" i="1"/>
  <c r="S4452" i="1" s="1"/>
  <c r="N4453" i="1"/>
  <c r="S4453" i="1" s="1"/>
  <c r="N4454" i="1"/>
  <c r="N4455" i="1"/>
  <c r="S4455" i="1" s="1"/>
  <c r="N4456" i="1"/>
  <c r="S4456" i="1" s="1"/>
  <c r="N4457" i="1"/>
  <c r="S4457" i="1" s="1"/>
  <c r="N4458" i="1"/>
  <c r="N4459" i="1"/>
  <c r="S4459" i="1" s="1"/>
  <c r="N4460" i="1"/>
  <c r="S4460" i="1" s="1"/>
  <c r="N4461" i="1"/>
  <c r="S4461" i="1" s="1"/>
  <c r="N4462" i="1"/>
  <c r="N4463" i="1"/>
  <c r="S4463" i="1" s="1"/>
  <c r="N4464" i="1"/>
  <c r="S4464" i="1" s="1"/>
  <c r="N4465" i="1"/>
  <c r="S4465" i="1" s="1"/>
  <c r="N4466" i="1"/>
  <c r="N4467" i="1"/>
  <c r="S4467" i="1" s="1"/>
  <c r="N4468" i="1"/>
  <c r="S4468" i="1" s="1"/>
  <c r="N4469" i="1"/>
  <c r="S4469" i="1" s="1"/>
  <c r="N4470" i="1"/>
  <c r="N4471" i="1"/>
  <c r="S4471" i="1" s="1"/>
  <c r="N4472" i="1"/>
  <c r="S4472" i="1" s="1"/>
  <c r="N4473" i="1"/>
  <c r="S4473" i="1" s="1"/>
  <c r="N4474" i="1"/>
  <c r="N4475" i="1"/>
  <c r="S4475" i="1" s="1"/>
  <c r="N4476" i="1"/>
  <c r="S4476" i="1" s="1"/>
  <c r="N4477" i="1"/>
  <c r="S4477" i="1" s="1"/>
  <c r="N4478" i="1"/>
  <c r="N4479" i="1"/>
  <c r="S4479" i="1" s="1"/>
  <c r="N4480" i="1"/>
  <c r="S4480" i="1" s="1"/>
  <c r="N4481" i="1"/>
  <c r="S4481" i="1" s="1"/>
  <c r="N4482" i="1"/>
  <c r="N4483" i="1"/>
  <c r="S4483" i="1" s="1"/>
  <c r="N4484" i="1"/>
  <c r="S4484" i="1" s="1"/>
  <c r="N4485" i="1"/>
  <c r="S4485" i="1" s="1"/>
  <c r="N4486" i="1"/>
  <c r="N4487" i="1"/>
  <c r="S4487" i="1" s="1"/>
  <c r="N4488" i="1"/>
  <c r="S4488" i="1" s="1"/>
  <c r="N4489" i="1"/>
  <c r="S4489" i="1" s="1"/>
  <c r="N4490" i="1"/>
  <c r="N4491" i="1"/>
  <c r="S4491" i="1" s="1"/>
  <c r="N4492" i="1"/>
  <c r="S4492" i="1" s="1"/>
  <c r="N4493" i="1"/>
  <c r="S4493" i="1" s="1"/>
  <c r="N4494" i="1"/>
  <c r="N4495" i="1"/>
  <c r="S4495" i="1" s="1"/>
  <c r="N4496" i="1"/>
  <c r="S4496" i="1" s="1"/>
  <c r="N4497" i="1"/>
  <c r="S4497" i="1" s="1"/>
  <c r="N4498" i="1"/>
  <c r="N4499" i="1"/>
  <c r="S4499" i="1" s="1"/>
  <c r="N4500" i="1"/>
  <c r="S4500" i="1" s="1"/>
  <c r="N4501" i="1"/>
  <c r="S4501" i="1" s="1"/>
  <c r="N4502" i="1"/>
  <c r="N4503" i="1"/>
  <c r="S4503" i="1" s="1"/>
  <c r="N4504" i="1"/>
  <c r="S4504" i="1" s="1"/>
  <c r="N4505" i="1"/>
  <c r="S4505" i="1" s="1"/>
  <c r="N4506" i="1"/>
  <c r="N4507" i="1"/>
  <c r="S4507" i="1" s="1"/>
  <c r="N4508" i="1"/>
  <c r="S4508" i="1" s="1"/>
  <c r="N4509" i="1"/>
  <c r="S4509" i="1" s="1"/>
  <c r="N4510" i="1"/>
  <c r="N4511" i="1"/>
  <c r="S4511" i="1" s="1"/>
  <c r="N4512" i="1"/>
  <c r="S4512" i="1" s="1"/>
  <c r="N4513" i="1"/>
  <c r="S4513" i="1" s="1"/>
  <c r="N4514" i="1"/>
  <c r="N4515" i="1"/>
  <c r="S4515" i="1" s="1"/>
  <c r="N4516" i="1"/>
  <c r="S4516" i="1" s="1"/>
  <c r="N4517" i="1"/>
  <c r="S4517" i="1" s="1"/>
  <c r="N4518" i="1"/>
  <c r="N4519" i="1"/>
  <c r="S4519" i="1" s="1"/>
  <c r="N4520" i="1"/>
  <c r="S4520" i="1" s="1"/>
  <c r="N4521" i="1"/>
  <c r="S4521" i="1" s="1"/>
  <c r="N4522" i="1"/>
  <c r="N4523" i="1"/>
  <c r="S4523" i="1" s="1"/>
  <c r="N4524" i="1"/>
  <c r="S4524" i="1" s="1"/>
  <c r="N4525" i="1"/>
  <c r="S4525" i="1" s="1"/>
  <c r="N4526" i="1"/>
  <c r="N4527" i="1"/>
  <c r="S4527" i="1" s="1"/>
  <c r="N4528" i="1"/>
  <c r="S4528" i="1" s="1"/>
  <c r="N4529" i="1"/>
  <c r="S4529" i="1" s="1"/>
  <c r="N4530" i="1"/>
  <c r="N4531" i="1"/>
  <c r="S4531" i="1" s="1"/>
  <c r="N4532" i="1"/>
  <c r="S4532" i="1" s="1"/>
  <c r="N4533" i="1"/>
  <c r="S4533" i="1" s="1"/>
  <c r="N4534" i="1"/>
  <c r="N4535" i="1"/>
  <c r="S4535" i="1" s="1"/>
  <c r="N4536" i="1"/>
  <c r="S4536" i="1" s="1"/>
  <c r="N4537" i="1"/>
  <c r="S4537" i="1" s="1"/>
  <c r="N4538" i="1"/>
  <c r="N4539" i="1"/>
  <c r="S4539" i="1" s="1"/>
  <c r="N4540" i="1"/>
  <c r="S4540" i="1" s="1"/>
  <c r="N4541" i="1"/>
  <c r="S4541" i="1" s="1"/>
  <c r="N4542" i="1"/>
  <c r="N4543" i="1"/>
  <c r="S4543" i="1" s="1"/>
  <c r="N4544" i="1"/>
  <c r="S4544" i="1" s="1"/>
  <c r="N4545" i="1"/>
  <c r="S4545" i="1" s="1"/>
  <c r="N4546" i="1"/>
  <c r="N4547" i="1"/>
  <c r="S4547" i="1" s="1"/>
  <c r="N4548" i="1"/>
  <c r="S4548" i="1" s="1"/>
  <c r="N4549" i="1"/>
  <c r="S4549" i="1" s="1"/>
  <c r="N4550" i="1"/>
  <c r="N4551" i="1"/>
  <c r="S4551" i="1" s="1"/>
  <c r="N4552" i="1"/>
  <c r="S4552" i="1" s="1"/>
  <c r="N4553" i="1"/>
  <c r="S4553" i="1" s="1"/>
  <c r="N4554" i="1"/>
  <c r="N4555" i="1"/>
  <c r="S4555" i="1" s="1"/>
  <c r="N4556" i="1"/>
  <c r="S4556" i="1" s="1"/>
  <c r="N4557" i="1"/>
  <c r="S4557" i="1" s="1"/>
  <c r="N4558" i="1"/>
  <c r="N4559" i="1"/>
  <c r="S4559" i="1" s="1"/>
  <c r="N4560" i="1"/>
  <c r="S4560" i="1" s="1"/>
  <c r="N4561" i="1"/>
  <c r="S4561" i="1" s="1"/>
  <c r="N4562" i="1"/>
  <c r="N4563" i="1"/>
  <c r="S4563" i="1" s="1"/>
  <c r="N4564" i="1"/>
  <c r="S4564" i="1" s="1"/>
  <c r="N4565" i="1"/>
  <c r="S4565" i="1" s="1"/>
  <c r="N4566" i="1"/>
  <c r="N4567" i="1"/>
  <c r="S4567" i="1" s="1"/>
  <c r="N4568" i="1"/>
  <c r="S4568" i="1" s="1"/>
  <c r="N4569" i="1"/>
  <c r="S4569" i="1" s="1"/>
  <c r="N4570" i="1"/>
  <c r="N4571" i="1"/>
  <c r="S4571" i="1" s="1"/>
  <c r="N4572" i="1"/>
  <c r="S4572" i="1" s="1"/>
  <c r="N4573" i="1"/>
  <c r="S4573" i="1" s="1"/>
  <c r="N4574" i="1"/>
  <c r="N4575" i="1"/>
  <c r="S4575" i="1" s="1"/>
  <c r="N4576" i="1"/>
  <c r="S4576" i="1" s="1"/>
  <c r="N4577" i="1"/>
  <c r="S4577" i="1" s="1"/>
  <c r="N4578" i="1"/>
  <c r="N4579" i="1"/>
  <c r="S4579" i="1" s="1"/>
  <c r="N4580" i="1"/>
  <c r="S4580" i="1" s="1"/>
  <c r="N4581" i="1"/>
  <c r="S4581" i="1" s="1"/>
  <c r="N4582" i="1"/>
  <c r="N4583" i="1"/>
  <c r="S4583" i="1" s="1"/>
  <c r="N4584" i="1"/>
  <c r="S4584" i="1" s="1"/>
  <c r="N4585" i="1"/>
  <c r="S4585" i="1" s="1"/>
  <c r="N4586" i="1"/>
  <c r="N4587" i="1"/>
  <c r="S4587" i="1" s="1"/>
  <c r="N4588" i="1"/>
  <c r="S4588" i="1" s="1"/>
  <c r="N4589" i="1"/>
  <c r="S4589" i="1" s="1"/>
  <c r="N4590" i="1"/>
  <c r="N4591" i="1"/>
  <c r="S4591" i="1" s="1"/>
  <c r="N4592" i="1"/>
  <c r="S4592" i="1" s="1"/>
  <c r="N4593" i="1"/>
  <c r="S4593" i="1" s="1"/>
  <c r="N4594" i="1"/>
  <c r="N4595" i="1"/>
  <c r="S4595" i="1" s="1"/>
  <c r="N4596" i="1"/>
  <c r="S4596" i="1" s="1"/>
  <c r="N4597" i="1"/>
  <c r="S4597" i="1" s="1"/>
  <c r="N4598" i="1"/>
  <c r="N4599" i="1"/>
  <c r="S4599" i="1" s="1"/>
  <c r="N4600" i="1"/>
  <c r="S4600" i="1" s="1"/>
  <c r="N4601" i="1"/>
  <c r="S4601" i="1" s="1"/>
  <c r="N4602" i="1"/>
  <c r="N4603" i="1"/>
  <c r="S4603" i="1" s="1"/>
  <c r="N4604" i="1"/>
  <c r="S4604" i="1" s="1"/>
  <c r="N4605" i="1"/>
  <c r="S4605" i="1" s="1"/>
  <c r="N4606" i="1"/>
  <c r="N4607" i="1"/>
  <c r="S4607" i="1" s="1"/>
  <c r="N4608" i="1"/>
  <c r="S4608" i="1" s="1"/>
  <c r="N4609" i="1"/>
  <c r="S4609" i="1" s="1"/>
  <c r="N4610" i="1"/>
  <c r="N4611" i="1"/>
  <c r="S4611" i="1" s="1"/>
  <c r="N4612" i="1"/>
  <c r="S4612" i="1" s="1"/>
  <c r="N4613" i="1"/>
  <c r="S4613" i="1" s="1"/>
  <c r="N4614" i="1"/>
  <c r="N4615" i="1"/>
  <c r="S4615" i="1" s="1"/>
  <c r="N4616" i="1"/>
  <c r="S4616" i="1" s="1"/>
  <c r="N4617" i="1"/>
  <c r="S4617" i="1" s="1"/>
  <c r="N4618" i="1"/>
  <c r="N4619" i="1"/>
  <c r="S4619" i="1" s="1"/>
  <c r="N4620" i="1"/>
  <c r="S4620" i="1" s="1"/>
  <c r="N4621" i="1"/>
  <c r="S4621" i="1" s="1"/>
  <c r="N4622" i="1"/>
  <c r="N4623" i="1"/>
  <c r="S4623" i="1" s="1"/>
  <c r="N4624" i="1"/>
  <c r="S4624" i="1" s="1"/>
  <c r="N4625" i="1"/>
  <c r="S4625" i="1" s="1"/>
  <c r="N4626" i="1"/>
  <c r="N4627" i="1"/>
  <c r="S4627" i="1" s="1"/>
  <c r="N4628" i="1"/>
  <c r="S4628" i="1" s="1"/>
  <c r="N4629" i="1"/>
  <c r="S4629" i="1" s="1"/>
  <c r="N4630" i="1"/>
  <c r="N4631" i="1"/>
  <c r="S4631" i="1" s="1"/>
  <c r="N4632" i="1"/>
  <c r="S4632" i="1" s="1"/>
  <c r="N4633" i="1"/>
  <c r="S4633" i="1" s="1"/>
  <c r="N4634" i="1"/>
  <c r="N4635" i="1"/>
  <c r="S4635" i="1" s="1"/>
  <c r="N4636" i="1"/>
  <c r="S4636" i="1" s="1"/>
  <c r="N4637" i="1"/>
  <c r="S4637" i="1" s="1"/>
  <c r="N4638" i="1"/>
  <c r="N4639" i="1"/>
  <c r="S4639" i="1" s="1"/>
  <c r="N4640" i="1"/>
  <c r="S4640" i="1" s="1"/>
  <c r="N4641" i="1"/>
  <c r="S4641" i="1" s="1"/>
  <c r="N4642" i="1"/>
  <c r="N4643" i="1"/>
  <c r="S4643" i="1" s="1"/>
  <c r="N4644" i="1"/>
  <c r="S4644" i="1" s="1"/>
  <c r="N4645" i="1"/>
  <c r="S4645" i="1" s="1"/>
  <c r="N4646" i="1"/>
  <c r="N4647" i="1"/>
  <c r="S4647" i="1" s="1"/>
  <c r="N4648" i="1"/>
  <c r="S4648" i="1" s="1"/>
  <c r="N4649" i="1"/>
  <c r="S4649" i="1" s="1"/>
  <c r="N4650" i="1"/>
  <c r="N4651" i="1"/>
  <c r="S4651" i="1" s="1"/>
  <c r="N4652" i="1"/>
  <c r="S4652" i="1" s="1"/>
  <c r="N4653" i="1"/>
  <c r="S4653" i="1" s="1"/>
  <c r="N4654" i="1"/>
  <c r="N4655" i="1"/>
  <c r="S4655" i="1" s="1"/>
  <c r="N4656" i="1"/>
  <c r="S4656" i="1" s="1"/>
  <c r="N4657" i="1"/>
  <c r="S4657" i="1" s="1"/>
  <c r="N4658" i="1"/>
  <c r="N4659" i="1"/>
  <c r="S4659" i="1" s="1"/>
  <c r="N4660" i="1"/>
  <c r="S4660" i="1" s="1"/>
  <c r="N4661" i="1"/>
  <c r="S4661" i="1" s="1"/>
  <c r="N4662" i="1"/>
  <c r="N4663" i="1"/>
  <c r="S4663" i="1" s="1"/>
  <c r="N4664" i="1"/>
  <c r="S4664" i="1" s="1"/>
  <c r="N4665" i="1"/>
  <c r="S4665" i="1" s="1"/>
  <c r="N4666" i="1"/>
  <c r="N4667" i="1"/>
  <c r="S4667" i="1" s="1"/>
  <c r="N4668" i="1"/>
  <c r="S4668" i="1" s="1"/>
  <c r="N4669" i="1"/>
  <c r="S4669" i="1" s="1"/>
  <c r="N4670" i="1"/>
  <c r="N4671" i="1"/>
  <c r="S4671" i="1" s="1"/>
  <c r="N4672" i="1"/>
  <c r="S4672" i="1" s="1"/>
  <c r="N4673" i="1"/>
  <c r="S4673" i="1" s="1"/>
  <c r="N4674" i="1"/>
  <c r="N4675" i="1"/>
  <c r="S4675" i="1" s="1"/>
  <c r="N4676" i="1"/>
  <c r="S4676" i="1" s="1"/>
  <c r="N4677" i="1"/>
  <c r="S4677" i="1" s="1"/>
  <c r="N4678" i="1"/>
  <c r="N4679" i="1"/>
  <c r="S4679" i="1" s="1"/>
  <c r="N4680" i="1"/>
  <c r="S4680" i="1" s="1"/>
  <c r="N4681" i="1"/>
  <c r="S4681" i="1" s="1"/>
  <c r="N4682" i="1"/>
  <c r="N4683" i="1"/>
  <c r="S4683" i="1" s="1"/>
  <c r="N4684" i="1"/>
  <c r="S4684" i="1" s="1"/>
  <c r="N4685" i="1"/>
  <c r="S4685" i="1" s="1"/>
  <c r="N4686" i="1"/>
  <c r="N4687" i="1"/>
  <c r="S4687" i="1" s="1"/>
  <c r="N4688" i="1"/>
  <c r="S4688" i="1" s="1"/>
  <c r="N4689" i="1"/>
  <c r="S4689" i="1" s="1"/>
  <c r="N4690" i="1"/>
  <c r="N4691" i="1"/>
  <c r="S4691" i="1" s="1"/>
  <c r="N4692" i="1"/>
  <c r="S4692" i="1" s="1"/>
  <c r="N4693" i="1"/>
  <c r="S4693" i="1" s="1"/>
  <c r="N4694" i="1"/>
  <c r="N4695" i="1"/>
  <c r="S4695" i="1" s="1"/>
  <c r="N4696" i="1"/>
  <c r="S4696" i="1" s="1"/>
  <c r="N4697" i="1"/>
  <c r="S4697" i="1" s="1"/>
  <c r="N4698" i="1"/>
  <c r="N4699" i="1"/>
  <c r="S4699" i="1" s="1"/>
  <c r="N4700" i="1"/>
  <c r="S4700" i="1" s="1"/>
  <c r="N4701" i="1"/>
  <c r="S4701" i="1" s="1"/>
  <c r="N4702" i="1"/>
  <c r="N4703" i="1"/>
  <c r="S4703" i="1" s="1"/>
  <c r="N4704" i="1"/>
  <c r="S4704" i="1" s="1"/>
  <c r="N4705" i="1"/>
  <c r="S4705" i="1" s="1"/>
  <c r="N4706" i="1"/>
  <c r="N4707" i="1"/>
  <c r="S4707" i="1" s="1"/>
  <c r="N4708" i="1"/>
  <c r="S4708" i="1" s="1"/>
  <c r="N4709" i="1"/>
  <c r="S4709" i="1" s="1"/>
  <c r="N4710" i="1"/>
  <c r="N4711" i="1"/>
  <c r="S4711" i="1" s="1"/>
  <c r="N4712" i="1"/>
  <c r="S4712" i="1" s="1"/>
  <c r="N4713" i="1"/>
  <c r="S4713" i="1" s="1"/>
  <c r="N4714" i="1"/>
  <c r="N4715" i="1"/>
  <c r="S4715" i="1" s="1"/>
  <c r="N4716" i="1"/>
  <c r="S4716" i="1" s="1"/>
  <c r="N4717" i="1"/>
  <c r="S4717" i="1" s="1"/>
  <c r="N4718" i="1"/>
  <c r="N4719" i="1"/>
  <c r="S4719" i="1" s="1"/>
  <c r="N4720" i="1"/>
  <c r="S4720" i="1" s="1"/>
  <c r="N4721" i="1"/>
  <c r="S4721" i="1" s="1"/>
  <c r="N4722" i="1"/>
  <c r="N4723" i="1"/>
  <c r="S4723" i="1" s="1"/>
  <c r="N4724" i="1"/>
  <c r="S4724" i="1" s="1"/>
  <c r="N4725" i="1"/>
  <c r="S4725" i="1" s="1"/>
  <c r="N4726" i="1"/>
  <c r="N4727" i="1"/>
  <c r="S4727" i="1" s="1"/>
  <c r="N4728" i="1"/>
  <c r="S4728" i="1" s="1"/>
  <c r="N4729" i="1"/>
  <c r="S4729" i="1" s="1"/>
  <c r="N4730" i="1"/>
  <c r="N4731" i="1"/>
  <c r="S4731" i="1" s="1"/>
  <c r="N4732" i="1"/>
  <c r="S4732" i="1" s="1"/>
  <c r="N4733" i="1"/>
  <c r="S4733" i="1" s="1"/>
  <c r="N4734" i="1"/>
  <c r="N4735" i="1"/>
  <c r="S4735" i="1" s="1"/>
  <c r="N4736" i="1"/>
  <c r="S4736" i="1" s="1"/>
  <c r="N4737" i="1"/>
  <c r="S4737" i="1" s="1"/>
  <c r="N4738" i="1"/>
  <c r="N4739" i="1"/>
  <c r="S4739" i="1" s="1"/>
  <c r="N4740" i="1"/>
  <c r="S4740" i="1" s="1"/>
  <c r="N4741" i="1"/>
  <c r="S4741" i="1" s="1"/>
  <c r="N4742" i="1"/>
  <c r="N4743" i="1"/>
  <c r="S4743" i="1" s="1"/>
  <c r="N4744" i="1"/>
  <c r="S4744" i="1" s="1"/>
  <c r="N4745" i="1"/>
  <c r="S4745" i="1" s="1"/>
  <c r="N4746" i="1"/>
  <c r="N4747" i="1"/>
  <c r="S4747" i="1" s="1"/>
  <c r="N4748" i="1"/>
  <c r="S4748" i="1" s="1"/>
  <c r="N4749" i="1"/>
  <c r="S4749" i="1" s="1"/>
  <c r="N4750" i="1"/>
  <c r="N4751" i="1"/>
  <c r="S4751" i="1" s="1"/>
  <c r="N4752" i="1"/>
  <c r="S4752" i="1" s="1"/>
  <c r="N4753" i="1"/>
  <c r="S4753" i="1" s="1"/>
  <c r="N4754" i="1"/>
  <c r="N4755" i="1"/>
  <c r="S4755" i="1" s="1"/>
  <c r="N4756" i="1"/>
  <c r="S4756" i="1" s="1"/>
  <c r="N4757" i="1"/>
  <c r="S4757" i="1" s="1"/>
  <c r="N4758" i="1"/>
  <c r="N4759" i="1"/>
  <c r="S4759" i="1" s="1"/>
  <c r="N4760" i="1"/>
  <c r="S4760" i="1" s="1"/>
  <c r="N4761" i="1"/>
  <c r="S4761" i="1" s="1"/>
  <c r="N4762" i="1"/>
  <c r="N4763" i="1"/>
  <c r="S4763" i="1" s="1"/>
  <c r="N4764" i="1"/>
  <c r="S4764" i="1" s="1"/>
  <c r="N4765" i="1"/>
  <c r="S4765" i="1" s="1"/>
  <c r="N4766" i="1"/>
  <c r="N4767" i="1"/>
  <c r="S4767" i="1" s="1"/>
  <c r="N4768" i="1"/>
  <c r="S4768" i="1" s="1"/>
  <c r="N4769" i="1"/>
  <c r="S4769" i="1" s="1"/>
  <c r="N4770" i="1"/>
  <c r="N4771" i="1"/>
  <c r="S4771" i="1" s="1"/>
  <c r="N4772" i="1"/>
  <c r="S4772" i="1" s="1"/>
  <c r="N4773" i="1"/>
  <c r="S4773" i="1" s="1"/>
  <c r="N4774" i="1"/>
  <c r="N4775" i="1"/>
  <c r="S4775" i="1" s="1"/>
  <c r="N4776" i="1"/>
  <c r="S4776" i="1" s="1"/>
  <c r="N4777" i="1"/>
  <c r="S4777" i="1" s="1"/>
  <c r="N4778" i="1"/>
  <c r="N4779" i="1"/>
  <c r="S4779" i="1" s="1"/>
  <c r="N4780" i="1"/>
  <c r="S4780" i="1" s="1"/>
  <c r="N4781" i="1"/>
  <c r="S4781" i="1" s="1"/>
  <c r="N4782" i="1"/>
  <c r="N4783" i="1"/>
  <c r="S4783" i="1" s="1"/>
  <c r="N4784" i="1"/>
  <c r="S4784" i="1" s="1"/>
  <c r="N4785" i="1"/>
  <c r="S4785" i="1" s="1"/>
  <c r="N4786" i="1"/>
  <c r="N4787" i="1"/>
  <c r="S4787" i="1" s="1"/>
  <c r="N4788" i="1"/>
  <c r="S4788" i="1" s="1"/>
  <c r="N4789" i="1"/>
  <c r="S4789" i="1" s="1"/>
  <c r="N4790" i="1"/>
  <c r="N4791" i="1"/>
  <c r="S4791" i="1" s="1"/>
  <c r="N4792" i="1"/>
  <c r="S4792" i="1" s="1"/>
  <c r="N4793" i="1"/>
  <c r="S4793" i="1" s="1"/>
  <c r="N4794" i="1"/>
  <c r="N4795" i="1"/>
  <c r="S4795" i="1" s="1"/>
  <c r="N4796" i="1"/>
  <c r="S4796" i="1" s="1"/>
  <c r="N4797" i="1"/>
  <c r="S4797" i="1" s="1"/>
  <c r="N4798" i="1"/>
  <c r="N4799" i="1"/>
  <c r="S4799" i="1" s="1"/>
  <c r="N4800" i="1"/>
  <c r="S4800" i="1" s="1"/>
  <c r="N4801" i="1"/>
  <c r="S4801" i="1" s="1"/>
  <c r="N4802" i="1"/>
  <c r="N4803" i="1"/>
  <c r="S4803" i="1" s="1"/>
  <c r="N4804" i="1"/>
  <c r="S4804" i="1" s="1"/>
  <c r="N4805" i="1"/>
  <c r="S4805" i="1" s="1"/>
  <c r="N4806" i="1"/>
  <c r="N4807" i="1"/>
  <c r="S4807" i="1" s="1"/>
  <c r="N4808" i="1"/>
  <c r="S4808" i="1" s="1"/>
  <c r="N4809" i="1"/>
  <c r="S4809" i="1" s="1"/>
  <c r="N4810" i="1"/>
  <c r="N4811" i="1"/>
  <c r="S4811" i="1" s="1"/>
  <c r="N4812" i="1"/>
  <c r="S4812" i="1" s="1"/>
  <c r="N4813" i="1"/>
  <c r="S4813" i="1" s="1"/>
  <c r="N4814" i="1"/>
  <c r="N4815" i="1"/>
  <c r="S4815" i="1" s="1"/>
  <c r="Q119" i="1"/>
  <c r="Q195" i="1"/>
  <c r="Q451" i="1"/>
  <c r="Q545" i="1"/>
  <c r="Q735" i="1"/>
  <c r="Q767" i="1"/>
  <c r="Q863" i="1"/>
  <c r="Q895" i="1"/>
  <c r="Q1023" i="1"/>
  <c r="Q1087" i="1"/>
  <c r="Q1279" i="1"/>
  <c r="Q1343" i="1"/>
  <c r="Q2805" i="1"/>
  <c r="Q3463" i="1"/>
  <c r="Q3507" i="1"/>
  <c r="Q3603" i="1"/>
  <c r="Q3635" i="1"/>
  <c r="Q3731" i="1"/>
  <c r="Q3763" i="1"/>
  <c r="Q3859" i="1"/>
  <c r="Q3891" i="1"/>
  <c r="Q3987" i="1"/>
  <c r="Q4019" i="1"/>
  <c r="Q4115" i="1"/>
  <c r="Q4147" i="1"/>
  <c r="Q4211" i="1"/>
  <c r="Q4227" i="1"/>
  <c r="Q4275" i="1"/>
  <c r="Q4291" i="1"/>
  <c r="Q4339" i="1"/>
  <c r="Q4355" i="1"/>
  <c r="Q4403" i="1"/>
  <c r="Q4419" i="1"/>
  <c r="Q4467" i="1"/>
  <c r="Q4483" i="1"/>
  <c r="Q4531" i="1"/>
  <c r="Q4547" i="1"/>
  <c r="Q4595" i="1"/>
  <c r="Q4607" i="1"/>
  <c r="Q4627" i="1"/>
  <c r="Q4639" i="1"/>
  <c r="Q4659" i="1"/>
  <c r="Q4671" i="1"/>
  <c r="Q4691" i="1"/>
  <c r="Q4703" i="1"/>
  <c r="Q4719" i="1"/>
  <c r="Q4723" i="1"/>
  <c r="Q4735" i="1"/>
  <c r="Q4739" i="1"/>
  <c r="Q4751" i="1"/>
  <c r="Q4755" i="1"/>
  <c r="Q4767" i="1"/>
  <c r="Q4771" i="1"/>
  <c r="Q4783" i="1"/>
  <c r="Q4787" i="1"/>
  <c r="Q4799" i="1"/>
  <c r="Q4803" i="1"/>
  <c r="Q4815" i="1"/>
  <c r="N10" i="1"/>
  <c r="M11" i="1"/>
  <c r="Q11" i="1" s="1"/>
  <c r="M12" i="1"/>
  <c r="Q12" i="1" s="1"/>
  <c r="M13" i="1"/>
  <c r="Q13" i="1" s="1"/>
  <c r="M14" i="1"/>
  <c r="M15" i="1"/>
  <c r="Q15" i="1" s="1"/>
  <c r="M16" i="1"/>
  <c r="Q16" i="1" s="1"/>
  <c r="M17" i="1"/>
  <c r="Q17" i="1" s="1"/>
  <c r="M18" i="1"/>
  <c r="M19" i="1"/>
  <c r="Q19" i="1" s="1"/>
  <c r="M20" i="1"/>
  <c r="Q20" i="1" s="1"/>
  <c r="M21" i="1"/>
  <c r="Q21" i="1" s="1"/>
  <c r="M22" i="1"/>
  <c r="M23" i="1"/>
  <c r="Q23" i="1" s="1"/>
  <c r="M24" i="1"/>
  <c r="Q24" i="1" s="1"/>
  <c r="M25" i="1"/>
  <c r="Q25" i="1" s="1"/>
  <c r="M26" i="1"/>
  <c r="M27" i="1"/>
  <c r="Q27" i="1" s="1"/>
  <c r="M28" i="1"/>
  <c r="Q28" i="1" s="1"/>
  <c r="M29" i="1"/>
  <c r="Q29" i="1" s="1"/>
  <c r="M30" i="1"/>
  <c r="M31" i="1"/>
  <c r="Q31" i="1" s="1"/>
  <c r="M32" i="1"/>
  <c r="Q32" i="1" s="1"/>
  <c r="M33" i="1"/>
  <c r="Q33" i="1" s="1"/>
  <c r="M34" i="1"/>
  <c r="M35" i="1"/>
  <c r="Q35" i="1" s="1"/>
  <c r="M36" i="1"/>
  <c r="Q36" i="1" s="1"/>
  <c r="M37" i="1"/>
  <c r="Q37" i="1" s="1"/>
  <c r="M38" i="1"/>
  <c r="M39" i="1"/>
  <c r="Q39" i="1" s="1"/>
  <c r="M40" i="1"/>
  <c r="Q40" i="1" s="1"/>
  <c r="M41" i="1"/>
  <c r="Q41" i="1" s="1"/>
  <c r="M42" i="1"/>
  <c r="M43" i="1"/>
  <c r="Q43" i="1" s="1"/>
  <c r="M44" i="1"/>
  <c r="Q44" i="1" s="1"/>
  <c r="M45" i="1"/>
  <c r="Q45" i="1" s="1"/>
  <c r="M46" i="1"/>
  <c r="M47" i="1"/>
  <c r="Q47" i="1" s="1"/>
  <c r="M48" i="1"/>
  <c r="Q48" i="1" s="1"/>
  <c r="M49" i="1"/>
  <c r="Q49" i="1" s="1"/>
  <c r="M50" i="1"/>
  <c r="M51" i="1"/>
  <c r="Q51" i="1" s="1"/>
  <c r="M52" i="1"/>
  <c r="Q52" i="1" s="1"/>
  <c r="M53" i="1"/>
  <c r="Q53" i="1" s="1"/>
  <c r="M54" i="1"/>
  <c r="M55" i="1"/>
  <c r="Q55" i="1" s="1"/>
  <c r="M56" i="1"/>
  <c r="Q56" i="1" s="1"/>
  <c r="M57" i="1"/>
  <c r="Q57" i="1" s="1"/>
  <c r="M58" i="1"/>
  <c r="M59" i="1"/>
  <c r="Q59" i="1" s="1"/>
  <c r="M60" i="1"/>
  <c r="Q60" i="1" s="1"/>
  <c r="M61" i="1"/>
  <c r="Q61" i="1" s="1"/>
  <c r="M62" i="1"/>
  <c r="M63" i="1"/>
  <c r="Q63" i="1" s="1"/>
  <c r="M64" i="1"/>
  <c r="Q64" i="1" s="1"/>
  <c r="M65" i="1"/>
  <c r="Q65" i="1" s="1"/>
  <c r="M66" i="1"/>
  <c r="M67" i="1"/>
  <c r="Q67" i="1" s="1"/>
  <c r="M68" i="1"/>
  <c r="Q68" i="1" s="1"/>
  <c r="M69" i="1"/>
  <c r="Q69" i="1" s="1"/>
  <c r="M70" i="1"/>
  <c r="M71" i="1"/>
  <c r="Q71" i="1" s="1"/>
  <c r="M72" i="1"/>
  <c r="Q72" i="1" s="1"/>
  <c r="M73" i="1"/>
  <c r="Q73" i="1" s="1"/>
  <c r="M74" i="1"/>
  <c r="M75" i="1"/>
  <c r="Q75" i="1" s="1"/>
  <c r="M76" i="1"/>
  <c r="Q76" i="1" s="1"/>
  <c r="M77" i="1"/>
  <c r="Q77" i="1" s="1"/>
  <c r="M78" i="1"/>
  <c r="M79" i="1"/>
  <c r="Q79" i="1" s="1"/>
  <c r="M80" i="1"/>
  <c r="Q80" i="1" s="1"/>
  <c r="M81" i="1"/>
  <c r="Q81" i="1" s="1"/>
  <c r="M82" i="1"/>
  <c r="M83" i="1"/>
  <c r="Q83" i="1" s="1"/>
  <c r="M84" i="1"/>
  <c r="Q84" i="1" s="1"/>
  <c r="M85" i="1"/>
  <c r="Q85" i="1" s="1"/>
  <c r="M86" i="1"/>
  <c r="M87" i="1"/>
  <c r="Q87" i="1" s="1"/>
  <c r="M88" i="1"/>
  <c r="Q88" i="1" s="1"/>
  <c r="M89" i="1"/>
  <c r="Q89" i="1" s="1"/>
  <c r="M90" i="1"/>
  <c r="M91" i="1"/>
  <c r="Q91" i="1" s="1"/>
  <c r="M92" i="1"/>
  <c r="Q92" i="1" s="1"/>
  <c r="M93" i="1"/>
  <c r="Q93" i="1" s="1"/>
  <c r="M94" i="1"/>
  <c r="M95" i="1"/>
  <c r="Q95" i="1" s="1"/>
  <c r="M96" i="1"/>
  <c r="Q96" i="1" s="1"/>
  <c r="M97" i="1"/>
  <c r="Q97" i="1" s="1"/>
  <c r="M98" i="1"/>
  <c r="M99" i="1"/>
  <c r="Q99" i="1" s="1"/>
  <c r="M100" i="1"/>
  <c r="Q100" i="1" s="1"/>
  <c r="M101" i="1"/>
  <c r="Q101" i="1" s="1"/>
  <c r="M102" i="1"/>
  <c r="M103" i="1"/>
  <c r="Q103" i="1" s="1"/>
  <c r="M104" i="1"/>
  <c r="Q104" i="1" s="1"/>
  <c r="M105" i="1"/>
  <c r="Q105" i="1" s="1"/>
  <c r="M106" i="1"/>
  <c r="M107" i="1"/>
  <c r="Q107" i="1" s="1"/>
  <c r="M108" i="1"/>
  <c r="Q108" i="1" s="1"/>
  <c r="M109" i="1"/>
  <c r="Q109" i="1" s="1"/>
  <c r="M110" i="1"/>
  <c r="M111" i="1"/>
  <c r="Q111" i="1" s="1"/>
  <c r="M112" i="1"/>
  <c r="Q112" i="1" s="1"/>
  <c r="M113" i="1"/>
  <c r="Q113" i="1" s="1"/>
  <c r="M114" i="1"/>
  <c r="M115" i="1"/>
  <c r="Q115" i="1" s="1"/>
  <c r="M116" i="1"/>
  <c r="Q116" i="1" s="1"/>
  <c r="M117" i="1"/>
  <c r="Q117" i="1" s="1"/>
  <c r="M118" i="1"/>
  <c r="M119" i="1"/>
  <c r="M120" i="1"/>
  <c r="Q120" i="1" s="1"/>
  <c r="M121" i="1"/>
  <c r="Q121" i="1" s="1"/>
  <c r="M122" i="1"/>
  <c r="M123" i="1"/>
  <c r="Q123" i="1" s="1"/>
  <c r="M124" i="1"/>
  <c r="Q124" i="1" s="1"/>
  <c r="M125" i="1"/>
  <c r="Q125" i="1" s="1"/>
  <c r="M126" i="1"/>
  <c r="M127" i="1"/>
  <c r="Q127" i="1" s="1"/>
  <c r="M128" i="1"/>
  <c r="Q128" i="1" s="1"/>
  <c r="M129" i="1"/>
  <c r="Q129" i="1" s="1"/>
  <c r="M130" i="1"/>
  <c r="M131" i="1"/>
  <c r="Q131" i="1" s="1"/>
  <c r="M132" i="1"/>
  <c r="Q132" i="1" s="1"/>
  <c r="M133" i="1"/>
  <c r="Q133" i="1" s="1"/>
  <c r="M134" i="1"/>
  <c r="M135" i="1"/>
  <c r="Q135" i="1" s="1"/>
  <c r="M136" i="1"/>
  <c r="Q136" i="1" s="1"/>
  <c r="M137" i="1"/>
  <c r="Q137" i="1" s="1"/>
  <c r="M138" i="1"/>
  <c r="M139" i="1"/>
  <c r="Q139" i="1" s="1"/>
  <c r="M140" i="1"/>
  <c r="Q140" i="1" s="1"/>
  <c r="M141" i="1"/>
  <c r="Q141" i="1" s="1"/>
  <c r="M142" i="1"/>
  <c r="M143" i="1"/>
  <c r="Q143" i="1" s="1"/>
  <c r="M144" i="1"/>
  <c r="Q144" i="1" s="1"/>
  <c r="M145" i="1"/>
  <c r="Q145" i="1" s="1"/>
  <c r="M146" i="1"/>
  <c r="M147" i="1"/>
  <c r="Q147" i="1" s="1"/>
  <c r="M148" i="1"/>
  <c r="Q148" i="1" s="1"/>
  <c r="M149" i="1"/>
  <c r="Q149" i="1" s="1"/>
  <c r="M150" i="1"/>
  <c r="M151" i="1"/>
  <c r="Q151" i="1" s="1"/>
  <c r="M152" i="1"/>
  <c r="Q152" i="1" s="1"/>
  <c r="M153" i="1"/>
  <c r="Q153" i="1" s="1"/>
  <c r="M154" i="1"/>
  <c r="M155" i="1"/>
  <c r="Q155" i="1" s="1"/>
  <c r="M156" i="1"/>
  <c r="Q156" i="1" s="1"/>
  <c r="M157" i="1"/>
  <c r="Q157" i="1" s="1"/>
  <c r="M158" i="1"/>
  <c r="M159" i="1"/>
  <c r="Q159" i="1" s="1"/>
  <c r="M160" i="1"/>
  <c r="Q160" i="1" s="1"/>
  <c r="M161" i="1"/>
  <c r="Q161" i="1" s="1"/>
  <c r="M162" i="1"/>
  <c r="M163" i="1"/>
  <c r="Q163" i="1" s="1"/>
  <c r="M164" i="1"/>
  <c r="Q164" i="1" s="1"/>
  <c r="M165" i="1"/>
  <c r="Q165" i="1" s="1"/>
  <c r="M166" i="1"/>
  <c r="M167" i="1"/>
  <c r="Q167" i="1" s="1"/>
  <c r="M168" i="1"/>
  <c r="Q168" i="1" s="1"/>
  <c r="M169" i="1"/>
  <c r="Q169" i="1" s="1"/>
  <c r="M170" i="1"/>
  <c r="M171" i="1"/>
  <c r="Q171" i="1" s="1"/>
  <c r="M172" i="1"/>
  <c r="Q172" i="1" s="1"/>
  <c r="M173" i="1"/>
  <c r="Q173" i="1" s="1"/>
  <c r="M174" i="1"/>
  <c r="M175" i="1"/>
  <c r="Q175" i="1" s="1"/>
  <c r="M176" i="1"/>
  <c r="Q176" i="1" s="1"/>
  <c r="M177" i="1"/>
  <c r="Q177" i="1" s="1"/>
  <c r="M178" i="1"/>
  <c r="M179" i="1"/>
  <c r="Q179" i="1" s="1"/>
  <c r="M180" i="1"/>
  <c r="Q180" i="1" s="1"/>
  <c r="M181" i="1"/>
  <c r="Q181" i="1" s="1"/>
  <c r="M182" i="1"/>
  <c r="M183" i="1"/>
  <c r="Q183" i="1" s="1"/>
  <c r="M184" i="1"/>
  <c r="Q184" i="1" s="1"/>
  <c r="M185" i="1"/>
  <c r="Q185" i="1" s="1"/>
  <c r="M186" i="1"/>
  <c r="M187" i="1"/>
  <c r="Q187" i="1" s="1"/>
  <c r="M188" i="1"/>
  <c r="Q188" i="1" s="1"/>
  <c r="M189" i="1"/>
  <c r="Q189" i="1" s="1"/>
  <c r="M190" i="1"/>
  <c r="M191" i="1"/>
  <c r="Q191" i="1" s="1"/>
  <c r="M192" i="1"/>
  <c r="Q192" i="1" s="1"/>
  <c r="M193" i="1"/>
  <c r="Q193" i="1" s="1"/>
  <c r="M194" i="1"/>
  <c r="M195" i="1"/>
  <c r="M196" i="1"/>
  <c r="Q196" i="1" s="1"/>
  <c r="M197" i="1"/>
  <c r="Q197" i="1" s="1"/>
  <c r="M198" i="1"/>
  <c r="M199" i="1"/>
  <c r="Q199" i="1" s="1"/>
  <c r="M200" i="1"/>
  <c r="Q200" i="1" s="1"/>
  <c r="M201" i="1"/>
  <c r="Q201" i="1" s="1"/>
  <c r="M202" i="1"/>
  <c r="M203" i="1"/>
  <c r="Q203" i="1" s="1"/>
  <c r="M204" i="1"/>
  <c r="Q204" i="1" s="1"/>
  <c r="M205" i="1"/>
  <c r="Q205" i="1" s="1"/>
  <c r="M206" i="1"/>
  <c r="M207" i="1"/>
  <c r="Q207" i="1" s="1"/>
  <c r="M208" i="1"/>
  <c r="Q208" i="1" s="1"/>
  <c r="M209" i="1"/>
  <c r="Q209" i="1" s="1"/>
  <c r="M210" i="1"/>
  <c r="M211" i="1"/>
  <c r="Q211" i="1" s="1"/>
  <c r="M212" i="1"/>
  <c r="Q212" i="1" s="1"/>
  <c r="M213" i="1"/>
  <c r="Q213" i="1" s="1"/>
  <c r="M214" i="1"/>
  <c r="M215" i="1"/>
  <c r="Q215" i="1" s="1"/>
  <c r="M216" i="1"/>
  <c r="Q216" i="1" s="1"/>
  <c r="M217" i="1"/>
  <c r="Q217" i="1" s="1"/>
  <c r="M218" i="1"/>
  <c r="M219" i="1"/>
  <c r="Q219" i="1" s="1"/>
  <c r="M220" i="1"/>
  <c r="Q220" i="1" s="1"/>
  <c r="M221" i="1"/>
  <c r="Q221" i="1" s="1"/>
  <c r="M222" i="1"/>
  <c r="M223" i="1"/>
  <c r="Q223" i="1" s="1"/>
  <c r="M224" i="1"/>
  <c r="Q224" i="1" s="1"/>
  <c r="M225" i="1"/>
  <c r="Q225" i="1" s="1"/>
  <c r="M226" i="1"/>
  <c r="M227" i="1"/>
  <c r="Q227" i="1" s="1"/>
  <c r="M228" i="1"/>
  <c r="Q228" i="1" s="1"/>
  <c r="M229" i="1"/>
  <c r="Q229" i="1" s="1"/>
  <c r="M230" i="1"/>
  <c r="M231" i="1"/>
  <c r="Q231" i="1" s="1"/>
  <c r="M232" i="1"/>
  <c r="Q232" i="1" s="1"/>
  <c r="M233" i="1"/>
  <c r="Q233" i="1" s="1"/>
  <c r="M234" i="1"/>
  <c r="M235" i="1"/>
  <c r="Q235" i="1" s="1"/>
  <c r="M236" i="1"/>
  <c r="Q236" i="1" s="1"/>
  <c r="M237" i="1"/>
  <c r="Q237" i="1" s="1"/>
  <c r="M238" i="1"/>
  <c r="M239" i="1"/>
  <c r="Q239" i="1" s="1"/>
  <c r="M240" i="1"/>
  <c r="Q240" i="1" s="1"/>
  <c r="M241" i="1"/>
  <c r="Q241" i="1" s="1"/>
  <c r="M242" i="1"/>
  <c r="M243" i="1"/>
  <c r="Q243" i="1" s="1"/>
  <c r="M244" i="1"/>
  <c r="Q244" i="1" s="1"/>
  <c r="M245" i="1"/>
  <c r="Q245" i="1" s="1"/>
  <c r="M246" i="1"/>
  <c r="M247" i="1"/>
  <c r="Q247" i="1" s="1"/>
  <c r="M248" i="1"/>
  <c r="Q248" i="1" s="1"/>
  <c r="M249" i="1"/>
  <c r="Q249" i="1" s="1"/>
  <c r="M250" i="1"/>
  <c r="M251" i="1"/>
  <c r="Q251" i="1" s="1"/>
  <c r="M252" i="1"/>
  <c r="Q252" i="1" s="1"/>
  <c r="M253" i="1"/>
  <c r="Q253" i="1" s="1"/>
  <c r="M254" i="1"/>
  <c r="M255" i="1"/>
  <c r="Q255" i="1" s="1"/>
  <c r="M256" i="1"/>
  <c r="Q256" i="1" s="1"/>
  <c r="M257" i="1"/>
  <c r="Q257" i="1" s="1"/>
  <c r="M258" i="1"/>
  <c r="M259" i="1"/>
  <c r="Q259" i="1" s="1"/>
  <c r="M260" i="1"/>
  <c r="Q260" i="1" s="1"/>
  <c r="M261" i="1"/>
  <c r="Q261" i="1" s="1"/>
  <c r="M262" i="1"/>
  <c r="M263" i="1"/>
  <c r="Q263" i="1" s="1"/>
  <c r="M264" i="1"/>
  <c r="Q264" i="1" s="1"/>
  <c r="M265" i="1"/>
  <c r="Q265" i="1" s="1"/>
  <c r="M266" i="1"/>
  <c r="M267" i="1"/>
  <c r="Q267" i="1" s="1"/>
  <c r="M268" i="1"/>
  <c r="Q268" i="1" s="1"/>
  <c r="M269" i="1"/>
  <c r="Q269" i="1" s="1"/>
  <c r="M270" i="1"/>
  <c r="M271" i="1"/>
  <c r="Q271" i="1" s="1"/>
  <c r="M272" i="1"/>
  <c r="Q272" i="1" s="1"/>
  <c r="M273" i="1"/>
  <c r="Q273" i="1" s="1"/>
  <c r="M274" i="1"/>
  <c r="M275" i="1"/>
  <c r="Q275" i="1" s="1"/>
  <c r="M276" i="1"/>
  <c r="Q276" i="1" s="1"/>
  <c r="M277" i="1"/>
  <c r="Q277" i="1" s="1"/>
  <c r="M278" i="1"/>
  <c r="M279" i="1"/>
  <c r="Q279" i="1" s="1"/>
  <c r="M280" i="1"/>
  <c r="Q280" i="1" s="1"/>
  <c r="M281" i="1"/>
  <c r="Q281" i="1" s="1"/>
  <c r="M282" i="1"/>
  <c r="M283" i="1"/>
  <c r="Q283" i="1" s="1"/>
  <c r="M284" i="1"/>
  <c r="Q284" i="1" s="1"/>
  <c r="M285" i="1"/>
  <c r="Q285" i="1" s="1"/>
  <c r="M286" i="1"/>
  <c r="M287" i="1"/>
  <c r="Q287" i="1" s="1"/>
  <c r="M288" i="1"/>
  <c r="Q288" i="1" s="1"/>
  <c r="M289" i="1"/>
  <c r="Q289" i="1" s="1"/>
  <c r="M290" i="1"/>
  <c r="M291" i="1"/>
  <c r="Q291" i="1" s="1"/>
  <c r="M292" i="1"/>
  <c r="Q292" i="1" s="1"/>
  <c r="M293" i="1"/>
  <c r="Q293" i="1" s="1"/>
  <c r="M294" i="1"/>
  <c r="M295" i="1"/>
  <c r="Q295" i="1" s="1"/>
  <c r="M296" i="1"/>
  <c r="Q296" i="1" s="1"/>
  <c r="M297" i="1"/>
  <c r="Q297" i="1" s="1"/>
  <c r="M298" i="1"/>
  <c r="M299" i="1"/>
  <c r="Q299" i="1" s="1"/>
  <c r="M300" i="1"/>
  <c r="Q300" i="1" s="1"/>
  <c r="M301" i="1"/>
  <c r="Q301" i="1" s="1"/>
  <c r="M302" i="1"/>
  <c r="M303" i="1"/>
  <c r="Q303" i="1" s="1"/>
  <c r="M304" i="1"/>
  <c r="Q304" i="1" s="1"/>
  <c r="M305" i="1"/>
  <c r="Q305" i="1" s="1"/>
  <c r="M306" i="1"/>
  <c r="M307" i="1"/>
  <c r="Q307" i="1" s="1"/>
  <c r="M308" i="1"/>
  <c r="Q308" i="1" s="1"/>
  <c r="M309" i="1"/>
  <c r="Q309" i="1" s="1"/>
  <c r="M310" i="1"/>
  <c r="M311" i="1"/>
  <c r="Q311" i="1" s="1"/>
  <c r="M312" i="1"/>
  <c r="Q312" i="1" s="1"/>
  <c r="M313" i="1"/>
  <c r="Q313" i="1" s="1"/>
  <c r="M314" i="1"/>
  <c r="M315" i="1"/>
  <c r="Q315" i="1" s="1"/>
  <c r="M316" i="1"/>
  <c r="Q316" i="1" s="1"/>
  <c r="M317" i="1"/>
  <c r="Q317" i="1" s="1"/>
  <c r="M318" i="1"/>
  <c r="M319" i="1"/>
  <c r="Q319" i="1" s="1"/>
  <c r="M320" i="1"/>
  <c r="Q320" i="1" s="1"/>
  <c r="M321" i="1"/>
  <c r="Q321" i="1" s="1"/>
  <c r="M322" i="1"/>
  <c r="M323" i="1"/>
  <c r="Q323" i="1" s="1"/>
  <c r="M324" i="1"/>
  <c r="Q324" i="1" s="1"/>
  <c r="M325" i="1"/>
  <c r="Q325" i="1" s="1"/>
  <c r="M326" i="1"/>
  <c r="M327" i="1"/>
  <c r="Q327" i="1" s="1"/>
  <c r="M328" i="1"/>
  <c r="Q328" i="1" s="1"/>
  <c r="M329" i="1"/>
  <c r="Q329" i="1" s="1"/>
  <c r="M330" i="1"/>
  <c r="M331" i="1"/>
  <c r="Q331" i="1" s="1"/>
  <c r="M332" i="1"/>
  <c r="Q332" i="1" s="1"/>
  <c r="M333" i="1"/>
  <c r="Q333" i="1" s="1"/>
  <c r="M334" i="1"/>
  <c r="M335" i="1"/>
  <c r="Q335" i="1" s="1"/>
  <c r="M336" i="1"/>
  <c r="Q336" i="1" s="1"/>
  <c r="M337" i="1"/>
  <c r="Q337" i="1" s="1"/>
  <c r="M338" i="1"/>
  <c r="M339" i="1"/>
  <c r="Q339" i="1" s="1"/>
  <c r="M340" i="1"/>
  <c r="Q340" i="1" s="1"/>
  <c r="M341" i="1"/>
  <c r="Q341" i="1" s="1"/>
  <c r="M342" i="1"/>
  <c r="M343" i="1"/>
  <c r="Q343" i="1" s="1"/>
  <c r="M344" i="1"/>
  <c r="Q344" i="1" s="1"/>
  <c r="M345" i="1"/>
  <c r="Q345" i="1" s="1"/>
  <c r="M346" i="1"/>
  <c r="M347" i="1"/>
  <c r="Q347" i="1" s="1"/>
  <c r="M348" i="1"/>
  <c r="Q348" i="1" s="1"/>
  <c r="M349" i="1"/>
  <c r="Q349" i="1" s="1"/>
  <c r="M350" i="1"/>
  <c r="M351" i="1"/>
  <c r="Q351" i="1" s="1"/>
  <c r="M352" i="1"/>
  <c r="Q352" i="1" s="1"/>
  <c r="M353" i="1"/>
  <c r="Q353" i="1" s="1"/>
  <c r="M354" i="1"/>
  <c r="M355" i="1"/>
  <c r="Q355" i="1" s="1"/>
  <c r="M356" i="1"/>
  <c r="Q356" i="1" s="1"/>
  <c r="M357" i="1"/>
  <c r="Q357" i="1" s="1"/>
  <c r="M358" i="1"/>
  <c r="M359" i="1"/>
  <c r="Q359" i="1" s="1"/>
  <c r="M360" i="1"/>
  <c r="Q360" i="1" s="1"/>
  <c r="M361" i="1"/>
  <c r="Q361" i="1" s="1"/>
  <c r="M362" i="1"/>
  <c r="M363" i="1"/>
  <c r="Q363" i="1" s="1"/>
  <c r="M364" i="1"/>
  <c r="Q364" i="1" s="1"/>
  <c r="M365" i="1"/>
  <c r="Q365" i="1" s="1"/>
  <c r="M366" i="1"/>
  <c r="M367" i="1"/>
  <c r="Q367" i="1" s="1"/>
  <c r="M368" i="1"/>
  <c r="Q368" i="1" s="1"/>
  <c r="M369" i="1"/>
  <c r="Q369" i="1" s="1"/>
  <c r="M370" i="1"/>
  <c r="M371" i="1"/>
  <c r="Q371" i="1" s="1"/>
  <c r="M372" i="1"/>
  <c r="Q372" i="1" s="1"/>
  <c r="M373" i="1"/>
  <c r="Q373" i="1" s="1"/>
  <c r="M374" i="1"/>
  <c r="M375" i="1"/>
  <c r="Q375" i="1" s="1"/>
  <c r="M376" i="1"/>
  <c r="Q376" i="1" s="1"/>
  <c r="M377" i="1"/>
  <c r="Q377" i="1" s="1"/>
  <c r="M378" i="1"/>
  <c r="M379" i="1"/>
  <c r="Q379" i="1" s="1"/>
  <c r="M380" i="1"/>
  <c r="Q380" i="1" s="1"/>
  <c r="M381" i="1"/>
  <c r="Q381" i="1" s="1"/>
  <c r="M382" i="1"/>
  <c r="M383" i="1"/>
  <c r="Q383" i="1" s="1"/>
  <c r="M384" i="1"/>
  <c r="Q384" i="1" s="1"/>
  <c r="M385" i="1"/>
  <c r="Q385" i="1" s="1"/>
  <c r="M386" i="1"/>
  <c r="M387" i="1"/>
  <c r="Q387" i="1" s="1"/>
  <c r="M388" i="1"/>
  <c r="Q388" i="1" s="1"/>
  <c r="M389" i="1"/>
  <c r="Q389" i="1" s="1"/>
  <c r="M390" i="1"/>
  <c r="M391" i="1"/>
  <c r="Q391" i="1" s="1"/>
  <c r="M392" i="1"/>
  <c r="Q392" i="1" s="1"/>
  <c r="M393" i="1"/>
  <c r="Q393" i="1" s="1"/>
  <c r="M394" i="1"/>
  <c r="M395" i="1"/>
  <c r="Q395" i="1" s="1"/>
  <c r="M396" i="1"/>
  <c r="Q396" i="1" s="1"/>
  <c r="M397" i="1"/>
  <c r="Q397" i="1" s="1"/>
  <c r="M398" i="1"/>
  <c r="M399" i="1"/>
  <c r="Q399" i="1" s="1"/>
  <c r="M400" i="1"/>
  <c r="Q400" i="1" s="1"/>
  <c r="M401" i="1"/>
  <c r="Q401" i="1" s="1"/>
  <c r="M402" i="1"/>
  <c r="M403" i="1"/>
  <c r="Q403" i="1" s="1"/>
  <c r="M404" i="1"/>
  <c r="Q404" i="1" s="1"/>
  <c r="M405" i="1"/>
  <c r="Q405" i="1" s="1"/>
  <c r="M406" i="1"/>
  <c r="M407" i="1"/>
  <c r="Q407" i="1" s="1"/>
  <c r="M408" i="1"/>
  <c r="Q408" i="1" s="1"/>
  <c r="M409" i="1"/>
  <c r="Q409" i="1" s="1"/>
  <c r="M410" i="1"/>
  <c r="M411" i="1"/>
  <c r="Q411" i="1" s="1"/>
  <c r="M412" i="1"/>
  <c r="Q412" i="1" s="1"/>
  <c r="M413" i="1"/>
  <c r="Q413" i="1" s="1"/>
  <c r="M414" i="1"/>
  <c r="M415" i="1"/>
  <c r="Q415" i="1" s="1"/>
  <c r="M416" i="1"/>
  <c r="Q416" i="1" s="1"/>
  <c r="M417" i="1"/>
  <c r="Q417" i="1" s="1"/>
  <c r="M418" i="1"/>
  <c r="M419" i="1"/>
  <c r="Q419" i="1" s="1"/>
  <c r="M420" i="1"/>
  <c r="Q420" i="1" s="1"/>
  <c r="M421" i="1"/>
  <c r="Q421" i="1" s="1"/>
  <c r="M422" i="1"/>
  <c r="M423" i="1"/>
  <c r="Q423" i="1" s="1"/>
  <c r="M424" i="1"/>
  <c r="Q424" i="1" s="1"/>
  <c r="M425" i="1"/>
  <c r="Q425" i="1" s="1"/>
  <c r="M426" i="1"/>
  <c r="M427" i="1"/>
  <c r="Q427" i="1" s="1"/>
  <c r="M428" i="1"/>
  <c r="Q428" i="1" s="1"/>
  <c r="M429" i="1"/>
  <c r="Q429" i="1" s="1"/>
  <c r="M430" i="1"/>
  <c r="M431" i="1"/>
  <c r="Q431" i="1" s="1"/>
  <c r="M432" i="1"/>
  <c r="Q432" i="1" s="1"/>
  <c r="M433" i="1"/>
  <c r="Q433" i="1" s="1"/>
  <c r="M434" i="1"/>
  <c r="M435" i="1"/>
  <c r="Q435" i="1" s="1"/>
  <c r="M436" i="1"/>
  <c r="Q436" i="1" s="1"/>
  <c r="M437" i="1"/>
  <c r="Q437" i="1" s="1"/>
  <c r="M438" i="1"/>
  <c r="M439" i="1"/>
  <c r="Q439" i="1" s="1"/>
  <c r="M440" i="1"/>
  <c r="Q440" i="1" s="1"/>
  <c r="M441" i="1"/>
  <c r="Q441" i="1" s="1"/>
  <c r="M442" i="1"/>
  <c r="M443" i="1"/>
  <c r="Q443" i="1" s="1"/>
  <c r="M444" i="1"/>
  <c r="Q444" i="1" s="1"/>
  <c r="M445" i="1"/>
  <c r="Q445" i="1" s="1"/>
  <c r="M446" i="1"/>
  <c r="M447" i="1"/>
  <c r="Q447" i="1" s="1"/>
  <c r="M448" i="1"/>
  <c r="Q448" i="1" s="1"/>
  <c r="M449" i="1"/>
  <c r="Q449" i="1" s="1"/>
  <c r="M450" i="1"/>
  <c r="M451" i="1"/>
  <c r="M452" i="1"/>
  <c r="Q452" i="1" s="1"/>
  <c r="M453" i="1"/>
  <c r="Q453" i="1" s="1"/>
  <c r="M454" i="1"/>
  <c r="M455" i="1"/>
  <c r="Q455" i="1" s="1"/>
  <c r="M456" i="1"/>
  <c r="Q456" i="1" s="1"/>
  <c r="M457" i="1"/>
  <c r="Q457" i="1" s="1"/>
  <c r="M458" i="1"/>
  <c r="M459" i="1"/>
  <c r="Q459" i="1" s="1"/>
  <c r="M460" i="1"/>
  <c r="Q460" i="1" s="1"/>
  <c r="M461" i="1"/>
  <c r="Q461" i="1" s="1"/>
  <c r="M462" i="1"/>
  <c r="M463" i="1"/>
  <c r="Q463" i="1" s="1"/>
  <c r="M464" i="1"/>
  <c r="Q464" i="1" s="1"/>
  <c r="M465" i="1"/>
  <c r="Q465" i="1" s="1"/>
  <c r="M466" i="1"/>
  <c r="M467" i="1"/>
  <c r="Q467" i="1" s="1"/>
  <c r="M468" i="1"/>
  <c r="Q468" i="1" s="1"/>
  <c r="M469" i="1"/>
  <c r="Q469" i="1" s="1"/>
  <c r="M470" i="1"/>
  <c r="M471" i="1"/>
  <c r="Q471" i="1" s="1"/>
  <c r="M472" i="1"/>
  <c r="Q472" i="1" s="1"/>
  <c r="M473" i="1"/>
  <c r="Q473" i="1" s="1"/>
  <c r="M474" i="1"/>
  <c r="M475" i="1"/>
  <c r="Q475" i="1" s="1"/>
  <c r="M476" i="1"/>
  <c r="Q476" i="1" s="1"/>
  <c r="M477" i="1"/>
  <c r="Q477" i="1" s="1"/>
  <c r="M478" i="1"/>
  <c r="M479" i="1"/>
  <c r="Q479" i="1" s="1"/>
  <c r="M480" i="1"/>
  <c r="Q480" i="1" s="1"/>
  <c r="M481" i="1"/>
  <c r="Q481" i="1" s="1"/>
  <c r="M482" i="1"/>
  <c r="M483" i="1"/>
  <c r="Q483" i="1" s="1"/>
  <c r="M484" i="1"/>
  <c r="Q484" i="1" s="1"/>
  <c r="M485" i="1"/>
  <c r="Q485" i="1" s="1"/>
  <c r="M486" i="1"/>
  <c r="M487" i="1"/>
  <c r="Q487" i="1" s="1"/>
  <c r="M488" i="1"/>
  <c r="Q488" i="1" s="1"/>
  <c r="M489" i="1"/>
  <c r="Q489" i="1" s="1"/>
  <c r="M490" i="1"/>
  <c r="M491" i="1"/>
  <c r="Q491" i="1" s="1"/>
  <c r="M492" i="1"/>
  <c r="Q492" i="1" s="1"/>
  <c r="M493" i="1"/>
  <c r="Q493" i="1" s="1"/>
  <c r="M494" i="1"/>
  <c r="M495" i="1"/>
  <c r="Q495" i="1" s="1"/>
  <c r="M496" i="1"/>
  <c r="Q496" i="1" s="1"/>
  <c r="M497" i="1"/>
  <c r="Q497" i="1" s="1"/>
  <c r="M498" i="1"/>
  <c r="M499" i="1"/>
  <c r="Q499" i="1" s="1"/>
  <c r="M500" i="1"/>
  <c r="Q500" i="1" s="1"/>
  <c r="M501" i="1"/>
  <c r="Q501" i="1" s="1"/>
  <c r="M502" i="1"/>
  <c r="M503" i="1"/>
  <c r="Q503" i="1" s="1"/>
  <c r="M504" i="1"/>
  <c r="Q504" i="1" s="1"/>
  <c r="M505" i="1"/>
  <c r="Q505" i="1" s="1"/>
  <c r="M506" i="1"/>
  <c r="M507" i="1"/>
  <c r="Q507" i="1" s="1"/>
  <c r="M508" i="1"/>
  <c r="Q508" i="1" s="1"/>
  <c r="M509" i="1"/>
  <c r="Q509" i="1" s="1"/>
  <c r="M510" i="1"/>
  <c r="M511" i="1"/>
  <c r="Q511" i="1" s="1"/>
  <c r="M512" i="1"/>
  <c r="Q512" i="1" s="1"/>
  <c r="M513" i="1"/>
  <c r="Q513" i="1" s="1"/>
  <c r="M514" i="1"/>
  <c r="M515" i="1"/>
  <c r="Q515" i="1" s="1"/>
  <c r="M516" i="1"/>
  <c r="Q516" i="1" s="1"/>
  <c r="M517" i="1"/>
  <c r="Q517" i="1" s="1"/>
  <c r="M518" i="1"/>
  <c r="M519" i="1"/>
  <c r="Q519" i="1" s="1"/>
  <c r="M520" i="1"/>
  <c r="Q520" i="1" s="1"/>
  <c r="M521" i="1"/>
  <c r="Q521" i="1" s="1"/>
  <c r="M522" i="1"/>
  <c r="M523" i="1"/>
  <c r="Q523" i="1" s="1"/>
  <c r="M524" i="1"/>
  <c r="Q524" i="1" s="1"/>
  <c r="M525" i="1"/>
  <c r="Q525" i="1" s="1"/>
  <c r="M526" i="1"/>
  <c r="M527" i="1"/>
  <c r="Q527" i="1" s="1"/>
  <c r="M528" i="1"/>
  <c r="Q528" i="1" s="1"/>
  <c r="M529" i="1"/>
  <c r="Q529" i="1" s="1"/>
  <c r="M530" i="1"/>
  <c r="M531" i="1"/>
  <c r="Q531" i="1" s="1"/>
  <c r="M532" i="1"/>
  <c r="Q532" i="1" s="1"/>
  <c r="M533" i="1"/>
  <c r="Q533" i="1" s="1"/>
  <c r="M534" i="1"/>
  <c r="M535" i="1"/>
  <c r="Q535" i="1" s="1"/>
  <c r="M536" i="1"/>
  <c r="Q536" i="1" s="1"/>
  <c r="M537" i="1"/>
  <c r="Q537" i="1" s="1"/>
  <c r="M538" i="1"/>
  <c r="M539" i="1"/>
  <c r="Q539" i="1" s="1"/>
  <c r="M540" i="1"/>
  <c r="Q540" i="1" s="1"/>
  <c r="M541" i="1"/>
  <c r="Q541" i="1" s="1"/>
  <c r="M542" i="1"/>
  <c r="M543" i="1"/>
  <c r="Q543" i="1" s="1"/>
  <c r="M544" i="1"/>
  <c r="Q544" i="1" s="1"/>
  <c r="M545" i="1"/>
  <c r="M546" i="1"/>
  <c r="M547" i="1"/>
  <c r="Q547" i="1" s="1"/>
  <c r="M548" i="1"/>
  <c r="Q548" i="1" s="1"/>
  <c r="M549" i="1"/>
  <c r="Q549" i="1" s="1"/>
  <c r="M550" i="1"/>
  <c r="M551" i="1"/>
  <c r="Q551" i="1" s="1"/>
  <c r="M552" i="1"/>
  <c r="Q552" i="1" s="1"/>
  <c r="M553" i="1"/>
  <c r="Q553" i="1" s="1"/>
  <c r="M554" i="1"/>
  <c r="M555" i="1"/>
  <c r="Q555" i="1" s="1"/>
  <c r="M556" i="1"/>
  <c r="Q556" i="1" s="1"/>
  <c r="M557" i="1"/>
  <c r="Q557" i="1" s="1"/>
  <c r="M558" i="1"/>
  <c r="M559" i="1"/>
  <c r="Q559" i="1" s="1"/>
  <c r="M560" i="1"/>
  <c r="Q560" i="1" s="1"/>
  <c r="M561" i="1"/>
  <c r="Q561" i="1" s="1"/>
  <c r="M562" i="1"/>
  <c r="M563" i="1"/>
  <c r="Q563" i="1" s="1"/>
  <c r="M564" i="1"/>
  <c r="Q564" i="1" s="1"/>
  <c r="M565" i="1"/>
  <c r="Q565" i="1" s="1"/>
  <c r="M566" i="1"/>
  <c r="M567" i="1"/>
  <c r="Q567" i="1" s="1"/>
  <c r="M568" i="1"/>
  <c r="Q568" i="1" s="1"/>
  <c r="M569" i="1"/>
  <c r="Q569" i="1" s="1"/>
  <c r="M570" i="1"/>
  <c r="M571" i="1"/>
  <c r="Q571" i="1" s="1"/>
  <c r="M572" i="1"/>
  <c r="Q572" i="1" s="1"/>
  <c r="M573" i="1"/>
  <c r="Q573" i="1" s="1"/>
  <c r="M574" i="1"/>
  <c r="M575" i="1"/>
  <c r="Q575" i="1" s="1"/>
  <c r="M576" i="1"/>
  <c r="Q576" i="1" s="1"/>
  <c r="M577" i="1"/>
  <c r="Q577" i="1" s="1"/>
  <c r="M578" i="1"/>
  <c r="M579" i="1"/>
  <c r="Q579" i="1" s="1"/>
  <c r="M580" i="1"/>
  <c r="Q580" i="1" s="1"/>
  <c r="M581" i="1"/>
  <c r="Q581" i="1" s="1"/>
  <c r="M582" i="1"/>
  <c r="M583" i="1"/>
  <c r="Q583" i="1" s="1"/>
  <c r="M584" i="1"/>
  <c r="Q584" i="1" s="1"/>
  <c r="M585" i="1"/>
  <c r="Q585" i="1" s="1"/>
  <c r="M586" i="1"/>
  <c r="M587" i="1"/>
  <c r="Q587" i="1" s="1"/>
  <c r="M588" i="1"/>
  <c r="Q588" i="1" s="1"/>
  <c r="M589" i="1"/>
  <c r="Q589" i="1" s="1"/>
  <c r="M590" i="1"/>
  <c r="M591" i="1"/>
  <c r="Q591" i="1" s="1"/>
  <c r="M592" i="1"/>
  <c r="Q592" i="1" s="1"/>
  <c r="M593" i="1"/>
  <c r="Q593" i="1" s="1"/>
  <c r="M594" i="1"/>
  <c r="M595" i="1"/>
  <c r="Q595" i="1" s="1"/>
  <c r="M596" i="1"/>
  <c r="Q596" i="1" s="1"/>
  <c r="M597" i="1"/>
  <c r="Q597" i="1" s="1"/>
  <c r="M598" i="1"/>
  <c r="M599" i="1"/>
  <c r="Q599" i="1" s="1"/>
  <c r="M600" i="1"/>
  <c r="Q600" i="1" s="1"/>
  <c r="M601" i="1"/>
  <c r="Q601" i="1" s="1"/>
  <c r="M602" i="1"/>
  <c r="M603" i="1"/>
  <c r="Q603" i="1" s="1"/>
  <c r="M604" i="1"/>
  <c r="Q604" i="1" s="1"/>
  <c r="M605" i="1"/>
  <c r="Q605" i="1" s="1"/>
  <c r="M606" i="1"/>
  <c r="M607" i="1"/>
  <c r="Q607" i="1" s="1"/>
  <c r="M608" i="1"/>
  <c r="Q608" i="1" s="1"/>
  <c r="M609" i="1"/>
  <c r="Q609" i="1" s="1"/>
  <c r="M610" i="1"/>
  <c r="M611" i="1"/>
  <c r="Q611" i="1" s="1"/>
  <c r="M612" i="1"/>
  <c r="Q612" i="1" s="1"/>
  <c r="M613" i="1"/>
  <c r="Q613" i="1" s="1"/>
  <c r="M614" i="1"/>
  <c r="M615" i="1"/>
  <c r="Q615" i="1" s="1"/>
  <c r="M616" i="1"/>
  <c r="Q616" i="1" s="1"/>
  <c r="M617" i="1"/>
  <c r="Q617" i="1" s="1"/>
  <c r="M618" i="1"/>
  <c r="M619" i="1"/>
  <c r="Q619" i="1" s="1"/>
  <c r="M620" i="1"/>
  <c r="Q620" i="1" s="1"/>
  <c r="M621" i="1"/>
  <c r="Q621" i="1" s="1"/>
  <c r="M622" i="1"/>
  <c r="M623" i="1"/>
  <c r="Q623" i="1" s="1"/>
  <c r="M624" i="1"/>
  <c r="Q624" i="1" s="1"/>
  <c r="M625" i="1"/>
  <c r="Q625" i="1" s="1"/>
  <c r="M626" i="1"/>
  <c r="M627" i="1"/>
  <c r="Q627" i="1" s="1"/>
  <c r="M628" i="1"/>
  <c r="Q628" i="1" s="1"/>
  <c r="M629" i="1"/>
  <c r="Q629" i="1" s="1"/>
  <c r="M630" i="1"/>
  <c r="M631" i="1"/>
  <c r="Q631" i="1" s="1"/>
  <c r="M632" i="1"/>
  <c r="Q632" i="1" s="1"/>
  <c r="M633" i="1"/>
  <c r="Q633" i="1" s="1"/>
  <c r="M634" i="1"/>
  <c r="M635" i="1"/>
  <c r="Q635" i="1" s="1"/>
  <c r="M636" i="1"/>
  <c r="Q636" i="1" s="1"/>
  <c r="M637" i="1"/>
  <c r="Q637" i="1" s="1"/>
  <c r="M638" i="1"/>
  <c r="M639" i="1"/>
  <c r="Q639" i="1" s="1"/>
  <c r="M640" i="1"/>
  <c r="Q640" i="1" s="1"/>
  <c r="M641" i="1"/>
  <c r="Q641" i="1" s="1"/>
  <c r="M642" i="1"/>
  <c r="M643" i="1"/>
  <c r="Q643" i="1" s="1"/>
  <c r="M644" i="1"/>
  <c r="Q644" i="1" s="1"/>
  <c r="M645" i="1"/>
  <c r="Q645" i="1" s="1"/>
  <c r="M646" i="1"/>
  <c r="M647" i="1"/>
  <c r="Q647" i="1" s="1"/>
  <c r="M648" i="1"/>
  <c r="Q648" i="1" s="1"/>
  <c r="M649" i="1"/>
  <c r="Q649" i="1" s="1"/>
  <c r="M650" i="1"/>
  <c r="M651" i="1"/>
  <c r="Q651" i="1" s="1"/>
  <c r="M652" i="1"/>
  <c r="Q652" i="1" s="1"/>
  <c r="M653" i="1"/>
  <c r="Q653" i="1" s="1"/>
  <c r="M654" i="1"/>
  <c r="M655" i="1"/>
  <c r="Q655" i="1" s="1"/>
  <c r="M656" i="1"/>
  <c r="Q656" i="1" s="1"/>
  <c r="M657" i="1"/>
  <c r="Q657" i="1" s="1"/>
  <c r="M658" i="1"/>
  <c r="M659" i="1"/>
  <c r="Q659" i="1" s="1"/>
  <c r="M660" i="1"/>
  <c r="Q660" i="1" s="1"/>
  <c r="M661" i="1"/>
  <c r="Q661" i="1" s="1"/>
  <c r="M662" i="1"/>
  <c r="M663" i="1"/>
  <c r="Q663" i="1" s="1"/>
  <c r="M664" i="1"/>
  <c r="Q664" i="1" s="1"/>
  <c r="M665" i="1"/>
  <c r="Q665" i="1" s="1"/>
  <c r="M666" i="1"/>
  <c r="M667" i="1"/>
  <c r="Q667" i="1" s="1"/>
  <c r="M668" i="1"/>
  <c r="Q668" i="1" s="1"/>
  <c r="M669" i="1"/>
  <c r="Q669" i="1" s="1"/>
  <c r="M670" i="1"/>
  <c r="M671" i="1"/>
  <c r="Q671" i="1" s="1"/>
  <c r="M672" i="1"/>
  <c r="Q672" i="1" s="1"/>
  <c r="M673" i="1"/>
  <c r="Q673" i="1" s="1"/>
  <c r="M674" i="1"/>
  <c r="M675" i="1"/>
  <c r="Q675" i="1" s="1"/>
  <c r="M676" i="1"/>
  <c r="Q676" i="1" s="1"/>
  <c r="M677" i="1"/>
  <c r="Q677" i="1" s="1"/>
  <c r="M678" i="1"/>
  <c r="M679" i="1"/>
  <c r="Q679" i="1" s="1"/>
  <c r="M680" i="1"/>
  <c r="Q680" i="1" s="1"/>
  <c r="M681" i="1"/>
  <c r="Q681" i="1" s="1"/>
  <c r="M682" i="1"/>
  <c r="M683" i="1"/>
  <c r="Q683" i="1" s="1"/>
  <c r="M684" i="1"/>
  <c r="Q684" i="1" s="1"/>
  <c r="M685" i="1"/>
  <c r="Q685" i="1" s="1"/>
  <c r="M686" i="1"/>
  <c r="M687" i="1"/>
  <c r="Q687" i="1" s="1"/>
  <c r="M688" i="1"/>
  <c r="Q688" i="1" s="1"/>
  <c r="M689" i="1"/>
  <c r="Q689" i="1" s="1"/>
  <c r="M690" i="1"/>
  <c r="M691" i="1"/>
  <c r="Q691" i="1" s="1"/>
  <c r="M692" i="1"/>
  <c r="Q692" i="1" s="1"/>
  <c r="M693" i="1"/>
  <c r="Q693" i="1" s="1"/>
  <c r="M694" i="1"/>
  <c r="M695" i="1"/>
  <c r="Q695" i="1" s="1"/>
  <c r="M696" i="1"/>
  <c r="Q696" i="1" s="1"/>
  <c r="M697" i="1"/>
  <c r="Q697" i="1" s="1"/>
  <c r="M698" i="1"/>
  <c r="M699" i="1"/>
  <c r="Q699" i="1" s="1"/>
  <c r="M700" i="1"/>
  <c r="Q700" i="1" s="1"/>
  <c r="M701" i="1"/>
  <c r="Q701" i="1" s="1"/>
  <c r="M702" i="1"/>
  <c r="M703" i="1"/>
  <c r="Q703" i="1" s="1"/>
  <c r="M704" i="1"/>
  <c r="Q704" i="1" s="1"/>
  <c r="M705" i="1"/>
  <c r="Q705" i="1" s="1"/>
  <c r="M706" i="1"/>
  <c r="M707" i="1"/>
  <c r="Q707" i="1" s="1"/>
  <c r="M708" i="1"/>
  <c r="Q708" i="1" s="1"/>
  <c r="M709" i="1"/>
  <c r="Q709" i="1" s="1"/>
  <c r="M710" i="1"/>
  <c r="M711" i="1"/>
  <c r="Q711" i="1" s="1"/>
  <c r="M712" i="1"/>
  <c r="Q712" i="1" s="1"/>
  <c r="M713" i="1"/>
  <c r="Q713" i="1" s="1"/>
  <c r="M714" i="1"/>
  <c r="M715" i="1"/>
  <c r="Q715" i="1" s="1"/>
  <c r="M716" i="1"/>
  <c r="Q716" i="1" s="1"/>
  <c r="M717" i="1"/>
  <c r="Q717" i="1" s="1"/>
  <c r="M718" i="1"/>
  <c r="M719" i="1"/>
  <c r="Q719" i="1" s="1"/>
  <c r="M720" i="1"/>
  <c r="Q720" i="1" s="1"/>
  <c r="M721" i="1"/>
  <c r="Q721" i="1" s="1"/>
  <c r="M722" i="1"/>
  <c r="M723" i="1"/>
  <c r="Q723" i="1" s="1"/>
  <c r="M724" i="1"/>
  <c r="Q724" i="1" s="1"/>
  <c r="M725" i="1"/>
  <c r="Q725" i="1" s="1"/>
  <c r="M726" i="1"/>
  <c r="M727" i="1"/>
  <c r="Q727" i="1" s="1"/>
  <c r="M728" i="1"/>
  <c r="Q728" i="1" s="1"/>
  <c r="M729" i="1"/>
  <c r="Q729" i="1" s="1"/>
  <c r="M730" i="1"/>
  <c r="M731" i="1"/>
  <c r="Q731" i="1" s="1"/>
  <c r="M732" i="1"/>
  <c r="Q732" i="1" s="1"/>
  <c r="M733" i="1"/>
  <c r="Q733" i="1" s="1"/>
  <c r="M734" i="1"/>
  <c r="M735" i="1"/>
  <c r="M736" i="1"/>
  <c r="Q736" i="1" s="1"/>
  <c r="M737" i="1"/>
  <c r="Q737" i="1" s="1"/>
  <c r="M738" i="1"/>
  <c r="M739" i="1"/>
  <c r="Q739" i="1" s="1"/>
  <c r="M740" i="1"/>
  <c r="Q740" i="1" s="1"/>
  <c r="M741" i="1"/>
  <c r="Q741" i="1" s="1"/>
  <c r="M742" i="1"/>
  <c r="M743" i="1"/>
  <c r="Q743" i="1" s="1"/>
  <c r="M744" i="1"/>
  <c r="Q744" i="1" s="1"/>
  <c r="M745" i="1"/>
  <c r="Q745" i="1" s="1"/>
  <c r="M746" i="1"/>
  <c r="M747" i="1"/>
  <c r="Q747" i="1" s="1"/>
  <c r="M748" i="1"/>
  <c r="Q748" i="1" s="1"/>
  <c r="M749" i="1"/>
  <c r="Q749" i="1" s="1"/>
  <c r="M750" i="1"/>
  <c r="M751" i="1"/>
  <c r="Q751" i="1" s="1"/>
  <c r="M752" i="1"/>
  <c r="Q752" i="1" s="1"/>
  <c r="M753" i="1"/>
  <c r="Q753" i="1" s="1"/>
  <c r="M754" i="1"/>
  <c r="M755" i="1"/>
  <c r="Q755" i="1" s="1"/>
  <c r="M756" i="1"/>
  <c r="Q756" i="1" s="1"/>
  <c r="M757" i="1"/>
  <c r="Q757" i="1" s="1"/>
  <c r="M758" i="1"/>
  <c r="M759" i="1"/>
  <c r="Q759" i="1" s="1"/>
  <c r="M760" i="1"/>
  <c r="Q760" i="1" s="1"/>
  <c r="M761" i="1"/>
  <c r="Q761" i="1" s="1"/>
  <c r="M762" i="1"/>
  <c r="M763" i="1"/>
  <c r="Q763" i="1" s="1"/>
  <c r="M764" i="1"/>
  <c r="Q764" i="1" s="1"/>
  <c r="M765" i="1"/>
  <c r="Q765" i="1" s="1"/>
  <c r="M766" i="1"/>
  <c r="M767" i="1"/>
  <c r="M768" i="1"/>
  <c r="Q768" i="1" s="1"/>
  <c r="M769" i="1"/>
  <c r="Q769" i="1" s="1"/>
  <c r="M770" i="1"/>
  <c r="M771" i="1"/>
  <c r="Q771" i="1" s="1"/>
  <c r="M772" i="1"/>
  <c r="Q772" i="1" s="1"/>
  <c r="M773" i="1"/>
  <c r="Q773" i="1" s="1"/>
  <c r="M774" i="1"/>
  <c r="M775" i="1"/>
  <c r="Q775" i="1" s="1"/>
  <c r="M776" i="1"/>
  <c r="Q776" i="1" s="1"/>
  <c r="M777" i="1"/>
  <c r="Q777" i="1" s="1"/>
  <c r="M778" i="1"/>
  <c r="M779" i="1"/>
  <c r="Q779" i="1" s="1"/>
  <c r="M780" i="1"/>
  <c r="Q780" i="1" s="1"/>
  <c r="M781" i="1"/>
  <c r="Q781" i="1" s="1"/>
  <c r="M782" i="1"/>
  <c r="M783" i="1"/>
  <c r="Q783" i="1" s="1"/>
  <c r="M784" i="1"/>
  <c r="Q784" i="1" s="1"/>
  <c r="M785" i="1"/>
  <c r="Q785" i="1" s="1"/>
  <c r="M786" i="1"/>
  <c r="M787" i="1"/>
  <c r="Q787" i="1" s="1"/>
  <c r="M788" i="1"/>
  <c r="Q788" i="1" s="1"/>
  <c r="M789" i="1"/>
  <c r="Q789" i="1" s="1"/>
  <c r="M790" i="1"/>
  <c r="M791" i="1"/>
  <c r="Q791" i="1" s="1"/>
  <c r="M792" i="1"/>
  <c r="Q792" i="1" s="1"/>
  <c r="M793" i="1"/>
  <c r="Q793" i="1" s="1"/>
  <c r="M794" i="1"/>
  <c r="M795" i="1"/>
  <c r="Q795" i="1" s="1"/>
  <c r="M796" i="1"/>
  <c r="Q796" i="1" s="1"/>
  <c r="M797" i="1"/>
  <c r="Q797" i="1" s="1"/>
  <c r="M798" i="1"/>
  <c r="M799" i="1"/>
  <c r="Q799" i="1" s="1"/>
  <c r="M800" i="1"/>
  <c r="Q800" i="1" s="1"/>
  <c r="M801" i="1"/>
  <c r="Q801" i="1" s="1"/>
  <c r="M802" i="1"/>
  <c r="M803" i="1"/>
  <c r="Q803" i="1" s="1"/>
  <c r="M804" i="1"/>
  <c r="Q804" i="1" s="1"/>
  <c r="M805" i="1"/>
  <c r="Q805" i="1" s="1"/>
  <c r="M806" i="1"/>
  <c r="M807" i="1"/>
  <c r="Q807" i="1" s="1"/>
  <c r="M808" i="1"/>
  <c r="Q808" i="1" s="1"/>
  <c r="M809" i="1"/>
  <c r="Q809" i="1" s="1"/>
  <c r="M810" i="1"/>
  <c r="M811" i="1"/>
  <c r="Q811" i="1" s="1"/>
  <c r="M812" i="1"/>
  <c r="Q812" i="1" s="1"/>
  <c r="M813" i="1"/>
  <c r="Q813" i="1" s="1"/>
  <c r="M814" i="1"/>
  <c r="M815" i="1"/>
  <c r="Q815" i="1" s="1"/>
  <c r="M816" i="1"/>
  <c r="Q816" i="1" s="1"/>
  <c r="M817" i="1"/>
  <c r="Q817" i="1" s="1"/>
  <c r="M818" i="1"/>
  <c r="M819" i="1"/>
  <c r="Q819" i="1" s="1"/>
  <c r="M820" i="1"/>
  <c r="Q820" i="1" s="1"/>
  <c r="M821" i="1"/>
  <c r="Q821" i="1" s="1"/>
  <c r="M822" i="1"/>
  <c r="M823" i="1"/>
  <c r="Q823" i="1" s="1"/>
  <c r="M824" i="1"/>
  <c r="Q824" i="1" s="1"/>
  <c r="M825" i="1"/>
  <c r="Q825" i="1" s="1"/>
  <c r="M826" i="1"/>
  <c r="M827" i="1"/>
  <c r="Q827" i="1" s="1"/>
  <c r="M828" i="1"/>
  <c r="Q828" i="1" s="1"/>
  <c r="M829" i="1"/>
  <c r="Q829" i="1" s="1"/>
  <c r="M830" i="1"/>
  <c r="M831" i="1"/>
  <c r="Q831" i="1" s="1"/>
  <c r="M832" i="1"/>
  <c r="Q832" i="1" s="1"/>
  <c r="M833" i="1"/>
  <c r="Q833" i="1" s="1"/>
  <c r="M834" i="1"/>
  <c r="M835" i="1"/>
  <c r="Q835" i="1" s="1"/>
  <c r="M836" i="1"/>
  <c r="Q836" i="1" s="1"/>
  <c r="M837" i="1"/>
  <c r="Q837" i="1" s="1"/>
  <c r="M838" i="1"/>
  <c r="M839" i="1"/>
  <c r="Q839" i="1" s="1"/>
  <c r="M840" i="1"/>
  <c r="Q840" i="1" s="1"/>
  <c r="M841" i="1"/>
  <c r="Q841" i="1" s="1"/>
  <c r="M842" i="1"/>
  <c r="M843" i="1"/>
  <c r="Q843" i="1" s="1"/>
  <c r="M844" i="1"/>
  <c r="Q844" i="1" s="1"/>
  <c r="M845" i="1"/>
  <c r="Q845" i="1" s="1"/>
  <c r="M846" i="1"/>
  <c r="M847" i="1"/>
  <c r="Q847" i="1" s="1"/>
  <c r="M848" i="1"/>
  <c r="Q848" i="1" s="1"/>
  <c r="M849" i="1"/>
  <c r="Q849" i="1" s="1"/>
  <c r="M850" i="1"/>
  <c r="M851" i="1"/>
  <c r="Q851" i="1" s="1"/>
  <c r="M852" i="1"/>
  <c r="Q852" i="1" s="1"/>
  <c r="M853" i="1"/>
  <c r="Q853" i="1" s="1"/>
  <c r="M854" i="1"/>
  <c r="M855" i="1"/>
  <c r="Q855" i="1" s="1"/>
  <c r="M856" i="1"/>
  <c r="Q856" i="1" s="1"/>
  <c r="M857" i="1"/>
  <c r="Q857" i="1" s="1"/>
  <c r="M858" i="1"/>
  <c r="M859" i="1"/>
  <c r="Q859" i="1" s="1"/>
  <c r="M860" i="1"/>
  <c r="Q860" i="1" s="1"/>
  <c r="M861" i="1"/>
  <c r="Q861" i="1" s="1"/>
  <c r="M862" i="1"/>
  <c r="M863" i="1"/>
  <c r="M864" i="1"/>
  <c r="Q864" i="1" s="1"/>
  <c r="M865" i="1"/>
  <c r="Q865" i="1" s="1"/>
  <c r="M866" i="1"/>
  <c r="M867" i="1"/>
  <c r="Q867" i="1" s="1"/>
  <c r="M868" i="1"/>
  <c r="Q868" i="1" s="1"/>
  <c r="M869" i="1"/>
  <c r="Q869" i="1" s="1"/>
  <c r="M870" i="1"/>
  <c r="M871" i="1"/>
  <c r="Q871" i="1" s="1"/>
  <c r="M872" i="1"/>
  <c r="Q872" i="1" s="1"/>
  <c r="M873" i="1"/>
  <c r="Q873" i="1" s="1"/>
  <c r="M874" i="1"/>
  <c r="M875" i="1"/>
  <c r="Q875" i="1" s="1"/>
  <c r="M876" i="1"/>
  <c r="Q876" i="1" s="1"/>
  <c r="M877" i="1"/>
  <c r="Q877" i="1" s="1"/>
  <c r="M878" i="1"/>
  <c r="M879" i="1"/>
  <c r="Q879" i="1" s="1"/>
  <c r="M880" i="1"/>
  <c r="Q880" i="1" s="1"/>
  <c r="M881" i="1"/>
  <c r="Q881" i="1" s="1"/>
  <c r="M882" i="1"/>
  <c r="M883" i="1"/>
  <c r="Q883" i="1" s="1"/>
  <c r="M884" i="1"/>
  <c r="Q884" i="1" s="1"/>
  <c r="M885" i="1"/>
  <c r="Q885" i="1" s="1"/>
  <c r="M886" i="1"/>
  <c r="M887" i="1"/>
  <c r="Q887" i="1" s="1"/>
  <c r="M888" i="1"/>
  <c r="Q888" i="1" s="1"/>
  <c r="M889" i="1"/>
  <c r="Q889" i="1" s="1"/>
  <c r="M890" i="1"/>
  <c r="M891" i="1"/>
  <c r="Q891" i="1" s="1"/>
  <c r="M892" i="1"/>
  <c r="Q892" i="1" s="1"/>
  <c r="M893" i="1"/>
  <c r="Q893" i="1" s="1"/>
  <c r="M894" i="1"/>
  <c r="M895" i="1"/>
  <c r="M896" i="1"/>
  <c r="Q896" i="1" s="1"/>
  <c r="M897" i="1"/>
  <c r="Q897" i="1" s="1"/>
  <c r="M898" i="1"/>
  <c r="M899" i="1"/>
  <c r="Q899" i="1" s="1"/>
  <c r="M900" i="1"/>
  <c r="Q900" i="1" s="1"/>
  <c r="M901" i="1"/>
  <c r="Q901" i="1" s="1"/>
  <c r="M902" i="1"/>
  <c r="M903" i="1"/>
  <c r="Q903" i="1" s="1"/>
  <c r="M904" i="1"/>
  <c r="Q904" i="1" s="1"/>
  <c r="M905" i="1"/>
  <c r="Q905" i="1" s="1"/>
  <c r="M906" i="1"/>
  <c r="M907" i="1"/>
  <c r="Q907" i="1" s="1"/>
  <c r="M908" i="1"/>
  <c r="Q908" i="1" s="1"/>
  <c r="M909" i="1"/>
  <c r="Q909" i="1" s="1"/>
  <c r="M910" i="1"/>
  <c r="M911" i="1"/>
  <c r="Q911" i="1" s="1"/>
  <c r="M912" i="1"/>
  <c r="Q912" i="1" s="1"/>
  <c r="M913" i="1"/>
  <c r="Q913" i="1" s="1"/>
  <c r="M914" i="1"/>
  <c r="M915" i="1"/>
  <c r="Q915" i="1" s="1"/>
  <c r="M916" i="1"/>
  <c r="Q916" i="1" s="1"/>
  <c r="M917" i="1"/>
  <c r="Q917" i="1" s="1"/>
  <c r="M918" i="1"/>
  <c r="M919" i="1"/>
  <c r="Q919" i="1" s="1"/>
  <c r="M920" i="1"/>
  <c r="Q920" i="1" s="1"/>
  <c r="M921" i="1"/>
  <c r="Q921" i="1" s="1"/>
  <c r="M922" i="1"/>
  <c r="M923" i="1"/>
  <c r="Q923" i="1" s="1"/>
  <c r="M924" i="1"/>
  <c r="Q924" i="1" s="1"/>
  <c r="M925" i="1"/>
  <c r="Q925" i="1" s="1"/>
  <c r="M926" i="1"/>
  <c r="M927" i="1"/>
  <c r="Q927" i="1" s="1"/>
  <c r="M928" i="1"/>
  <c r="Q928" i="1" s="1"/>
  <c r="M929" i="1"/>
  <c r="Q929" i="1" s="1"/>
  <c r="M930" i="1"/>
  <c r="M931" i="1"/>
  <c r="Q931" i="1" s="1"/>
  <c r="M932" i="1"/>
  <c r="Q932" i="1" s="1"/>
  <c r="M933" i="1"/>
  <c r="Q933" i="1" s="1"/>
  <c r="M934" i="1"/>
  <c r="M935" i="1"/>
  <c r="Q935" i="1" s="1"/>
  <c r="M936" i="1"/>
  <c r="Q936" i="1" s="1"/>
  <c r="M937" i="1"/>
  <c r="Q937" i="1" s="1"/>
  <c r="M938" i="1"/>
  <c r="M939" i="1"/>
  <c r="Q939" i="1" s="1"/>
  <c r="M940" i="1"/>
  <c r="Q940" i="1" s="1"/>
  <c r="M941" i="1"/>
  <c r="Q941" i="1" s="1"/>
  <c r="M942" i="1"/>
  <c r="M943" i="1"/>
  <c r="Q943" i="1" s="1"/>
  <c r="M944" i="1"/>
  <c r="Q944" i="1" s="1"/>
  <c r="M945" i="1"/>
  <c r="Q945" i="1" s="1"/>
  <c r="M946" i="1"/>
  <c r="M947" i="1"/>
  <c r="Q947" i="1" s="1"/>
  <c r="M948" i="1"/>
  <c r="Q948" i="1" s="1"/>
  <c r="M949" i="1"/>
  <c r="Q949" i="1" s="1"/>
  <c r="M950" i="1"/>
  <c r="M951" i="1"/>
  <c r="Q951" i="1" s="1"/>
  <c r="M952" i="1"/>
  <c r="Q952" i="1" s="1"/>
  <c r="M953" i="1"/>
  <c r="Q953" i="1" s="1"/>
  <c r="M954" i="1"/>
  <c r="M955" i="1"/>
  <c r="Q955" i="1" s="1"/>
  <c r="M956" i="1"/>
  <c r="Q956" i="1" s="1"/>
  <c r="M957" i="1"/>
  <c r="Q957" i="1" s="1"/>
  <c r="M958" i="1"/>
  <c r="M959" i="1"/>
  <c r="Q959" i="1" s="1"/>
  <c r="M960" i="1"/>
  <c r="Q960" i="1" s="1"/>
  <c r="M961" i="1"/>
  <c r="Q961" i="1" s="1"/>
  <c r="M962" i="1"/>
  <c r="M963" i="1"/>
  <c r="Q963" i="1" s="1"/>
  <c r="M964" i="1"/>
  <c r="Q964" i="1" s="1"/>
  <c r="M965" i="1"/>
  <c r="Q965" i="1" s="1"/>
  <c r="M966" i="1"/>
  <c r="M967" i="1"/>
  <c r="Q967" i="1" s="1"/>
  <c r="M968" i="1"/>
  <c r="Q968" i="1" s="1"/>
  <c r="M969" i="1"/>
  <c r="Q969" i="1" s="1"/>
  <c r="M970" i="1"/>
  <c r="M971" i="1"/>
  <c r="Q971" i="1" s="1"/>
  <c r="M972" i="1"/>
  <c r="Q972" i="1" s="1"/>
  <c r="M973" i="1"/>
  <c r="Q973" i="1" s="1"/>
  <c r="M974" i="1"/>
  <c r="M975" i="1"/>
  <c r="Q975" i="1" s="1"/>
  <c r="M976" i="1"/>
  <c r="Q976" i="1" s="1"/>
  <c r="M977" i="1"/>
  <c r="Q977" i="1" s="1"/>
  <c r="M978" i="1"/>
  <c r="M979" i="1"/>
  <c r="Q979" i="1" s="1"/>
  <c r="M980" i="1"/>
  <c r="Q980" i="1" s="1"/>
  <c r="M981" i="1"/>
  <c r="Q981" i="1" s="1"/>
  <c r="M982" i="1"/>
  <c r="M983" i="1"/>
  <c r="Q983" i="1" s="1"/>
  <c r="M984" i="1"/>
  <c r="Q984" i="1" s="1"/>
  <c r="M985" i="1"/>
  <c r="Q985" i="1" s="1"/>
  <c r="M986" i="1"/>
  <c r="M987" i="1"/>
  <c r="Q987" i="1" s="1"/>
  <c r="M988" i="1"/>
  <c r="Q988" i="1" s="1"/>
  <c r="M989" i="1"/>
  <c r="Q989" i="1" s="1"/>
  <c r="M990" i="1"/>
  <c r="M991" i="1"/>
  <c r="Q991" i="1" s="1"/>
  <c r="M992" i="1"/>
  <c r="Q992" i="1" s="1"/>
  <c r="M993" i="1"/>
  <c r="Q993" i="1" s="1"/>
  <c r="M994" i="1"/>
  <c r="M995" i="1"/>
  <c r="Q995" i="1" s="1"/>
  <c r="M996" i="1"/>
  <c r="Q996" i="1" s="1"/>
  <c r="M997" i="1"/>
  <c r="Q997" i="1" s="1"/>
  <c r="M998" i="1"/>
  <c r="M999" i="1"/>
  <c r="Q999" i="1" s="1"/>
  <c r="M1000" i="1"/>
  <c r="Q1000" i="1" s="1"/>
  <c r="M1001" i="1"/>
  <c r="Q1001" i="1" s="1"/>
  <c r="M1002" i="1"/>
  <c r="M1003" i="1"/>
  <c r="Q1003" i="1" s="1"/>
  <c r="M1004" i="1"/>
  <c r="Q1004" i="1" s="1"/>
  <c r="M1005" i="1"/>
  <c r="Q1005" i="1" s="1"/>
  <c r="M1006" i="1"/>
  <c r="M1007" i="1"/>
  <c r="Q1007" i="1" s="1"/>
  <c r="M1008" i="1"/>
  <c r="Q1008" i="1" s="1"/>
  <c r="M1009" i="1"/>
  <c r="Q1009" i="1" s="1"/>
  <c r="M1010" i="1"/>
  <c r="M1011" i="1"/>
  <c r="Q1011" i="1" s="1"/>
  <c r="M1012" i="1"/>
  <c r="Q1012" i="1" s="1"/>
  <c r="M1013" i="1"/>
  <c r="Q1013" i="1" s="1"/>
  <c r="M1014" i="1"/>
  <c r="M1015" i="1"/>
  <c r="Q1015" i="1" s="1"/>
  <c r="M1016" i="1"/>
  <c r="Q1016" i="1" s="1"/>
  <c r="M1017" i="1"/>
  <c r="Q1017" i="1" s="1"/>
  <c r="M1018" i="1"/>
  <c r="M1019" i="1"/>
  <c r="Q1019" i="1" s="1"/>
  <c r="M1020" i="1"/>
  <c r="Q1020" i="1" s="1"/>
  <c r="M1021" i="1"/>
  <c r="Q1021" i="1" s="1"/>
  <c r="M1022" i="1"/>
  <c r="M1023" i="1"/>
  <c r="M1024" i="1"/>
  <c r="Q1024" i="1" s="1"/>
  <c r="M1025" i="1"/>
  <c r="Q1025" i="1" s="1"/>
  <c r="M1026" i="1"/>
  <c r="M1027" i="1"/>
  <c r="Q1027" i="1" s="1"/>
  <c r="M1028" i="1"/>
  <c r="Q1028" i="1" s="1"/>
  <c r="M1029" i="1"/>
  <c r="Q1029" i="1" s="1"/>
  <c r="M1030" i="1"/>
  <c r="M1031" i="1"/>
  <c r="Q1031" i="1" s="1"/>
  <c r="M1032" i="1"/>
  <c r="Q1032" i="1" s="1"/>
  <c r="M1033" i="1"/>
  <c r="Q1033" i="1" s="1"/>
  <c r="M1034" i="1"/>
  <c r="M1035" i="1"/>
  <c r="Q1035" i="1" s="1"/>
  <c r="M1036" i="1"/>
  <c r="Q1036" i="1" s="1"/>
  <c r="M1037" i="1"/>
  <c r="Q1037" i="1" s="1"/>
  <c r="M1038" i="1"/>
  <c r="M1039" i="1"/>
  <c r="Q1039" i="1" s="1"/>
  <c r="M1040" i="1"/>
  <c r="Q1040" i="1" s="1"/>
  <c r="M1041" i="1"/>
  <c r="Q1041" i="1" s="1"/>
  <c r="M1042" i="1"/>
  <c r="M1043" i="1"/>
  <c r="Q1043" i="1" s="1"/>
  <c r="M1044" i="1"/>
  <c r="Q1044" i="1" s="1"/>
  <c r="M1045" i="1"/>
  <c r="Q1045" i="1" s="1"/>
  <c r="M1046" i="1"/>
  <c r="M1047" i="1"/>
  <c r="Q1047" i="1" s="1"/>
  <c r="M1048" i="1"/>
  <c r="Q1048" i="1" s="1"/>
  <c r="M1049" i="1"/>
  <c r="Q1049" i="1" s="1"/>
  <c r="M1050" i="1"/>
  <c r="M1051" i="1"/>
  <c r="Q1051" i="1" s="1"/>
  <c r="M1052" i="1"/>
  <c r="Q1052" i="1" s="1"/>
  <c r="M1053" i="1"/>
  <c r="Q1053" i="1" s="1"/>
  <c r="M1054" i="1"/>
  <c r="M1055" i="1"/>
  <c r="Q1055" i="1" s="1"/>
  <c r="M1056" i="1"/>
  <c r="Q1056" i="1" s="1"/>
  <c r="M1057" i="1"/>
  <c r="Q1057" i="1" s="1"/>
  <c r="M1058" i="1"/>
  <c r="M1059" i="1"/>
  <c r="Q1059" i="1" s="1"/>
  <c r="M1060" i="1"/>
  <c r="Q1060" i="1" s="1"/>
  <c r="M1061" i="1"/>
  <c r="Q1061" i="1" s="1"/>
  <c r="M1062" i="1"/>
  <c r="M1063" i="1"/>
  <c r="Q1063" i="1" s="1"/>
  <c r="M1064" i="1"/>
  <c r="Q1064" i="1" s="1"/>
  <c r="M1065" i="1"/>
  <c r="Q1065" i="1" s="1"/>
  <c r="M1066" i="1"/>
  <c r="M1067" i="1"/>
  <c r="Q1067" i="1" s="1"/>
  <c r="M1068" i="1"/>
  <c r="Q1068" i="1" s="1"/>
  <c r="M1069" i="1"/>
  <c r="Q1069" i="1" s="1"/>
  <c r="M1070" i="1"/>
  <c r="M1071" i="1"/>
  <c r="Q1071" i="1" s="1"/>
  <c r="M1072" i="1"/>
  <c r="Q1072" i="1" s="1"/>
  <c r="M1073" i="1"/>
  <c r="Q1073" i="1" s="1"/>
  <c r="M1074" i="1"/>
  <c r="M1075" i="1"/>
  <c r="Q1075" i="1" s="1"/>
  <c r="M1076" i="1"/>
  <c r="Q1076" i="1" s="1"/>
  <c r="M1077" i="1"/>
  <c r="Q1077" i="1" s="1"/>
  <c r="M1078" i="1"/>
  <c r="M1079" i="1"/>
  <c r="Q1079" i="1" s="1"/>
  <c r="M1080" i="1"/>
  <c r="Q1080" i="1" s="1"/>
  <c r="M1081" i="1"/>
  <c r="Q1081" i="1" s="1"/>
  <c r="M1082" i="1"/>
  <c r="M1083" i="1"/>
  <c r="Q1083" i="1" s="1"/>
  <c r="M1084" i="1"/>
  <c r="Q1084" i="1" s="1"/>
  <c r="M1085" i="1"/>
  <c r="Q1085" i="1" s="1"/>
  <c r="M1086" i="1"/>
  <c r="M1087" i="1"/>
  <c r="M1088" i="1"/>
  <c r="Q1088" i="1" s="1"/>
  <c r="M1089" i="1"/>
  <c r="Q1089" i="1" s="1"/>
  <c r="M1090" i="1"/>
  <c r="M1091" i="1"/>
  <c r="Q1091" i="1" s="1"/>
  <c r="M1092" i="1"/>
  <c r="Q1092" i="1" s="1"/>
  <c r="M1093" i="1"/>
  <c r="Q1093" i="1" s="1"/>
  <c r="M1094" i="1"/>
  <c r="M1095" i="1"/>
  <c r="Q1095" i="1" s="1"/>
  <c r="M1096" i="1"/>
  <c r="Q1096" i="1" s="1"/>
  <c r="M1097" i="1"/>
  <c r="Q1097" i="1" s="1"/>
  <c r="M1098" i="1"/>
  <c r="M1099" i="1"/>
  <c r="Q1099" i="1" s="1"/>
  <c r="M1100" i="1"/>
  <c r="Q1100" i="1" s="1"/>
  <c r="M1101" i="1"/>
  <c r="Q1101" i="1" s="1"/>
  <c r="M1102" i="1"/>
  <c r="M1103" i="1"/>
  <c r="Q1103" i="1" s="1"/>
  <c r="M1104" i="1"/>
  <c r="Q1104" i="1" s="1"/>
  <c r="M1105" i="1"/>
  <c r="Q1105" i="1" s="1"/>
  <c r="M1106" i="1"/>
  <c r="M1107" i="1"/>
  <c r="Q1107" i="1" s="1"/>
  <c r="M1108" i="1"/>
  <c r="Q1108" i="1" s="1"/>
  <c r="M1109" i="1"/>
  <c r="Q1109" i="1" s="1"/>
  <c r="M1110" i="1"/>
  <c r="M1111" i="1"/>
  <c r="Q1111" i="1" s="1"/>
  <c r="M1112" i="1"/>
  <c r="Q1112" i="1" s="1"/>
  <c r="M1113" i="1"/>
  <c r="Q1113" i="1" s="1"/>
  <c r="M1114" i="1"/>
  <c r="M1115" i="1"/>
  <c r="Q1115" i="1" s="1"/>
  <c r="M1116" i="1"/>
  <c r="Q1116" i="1" s="1"/>
  <c r="M1117" i="1"/>
  <c r="Q1117" i="1" s="1"/>
  <c r="M1118" i="1"/>
  <c r="M1119" i="1"/>
  <c r="Q1119" i="1" s="1"/>
  <c r="M1120" i="1"/>
  <c r="Q1120" i="1" s="1"/>
  <c r="M1121" i="1"/>
  <c r="Q1121" i="1" s="1"/>
  <c r="M1122" i="1"/>
  <c r="M1123" i="1"/>
  <c r="Q1123" i="1" s="1"/>
  <c r="M1124" i="1"/>
  <c r="Q1124" i="1" s="1"/>
  <c r="M1125" i="1"/>
  <c r="Q1125" i="1" s="1"/>
  <c r="M1126" i="1"/>
  <c r="M1127" i="1"/>
  <c r="Q1127" i="1" s="1"/>
  <c r="M1128" i="1"/>
  <c r="Q1128" i="1" s="1"/>
  <c r="M1129" i="1"/>
  <c r="Q1129" i="1" s="1"/>
  <c r="M1130" i="1"/>
  <c r="M1131" i="1"/>
  <c r="Q1131" i="1" s="1"/>
  <c r="M1132" i="1"/>
  <c r="Q1132" i="1" s="1"/>
  <c r="M1133" i="1"/>
  <c r="Q1133" i="1" s="1"/>
  <c r="M1134" i="1"/>
  <c r="M1135" i="1"/>
  <c r="Q1135" i="1" s="1"/>
  <c r="M1136" i="1"/>
  <c r="Q1136" i="1" s="1"/>
  <c r="M1137" i="1"/>
  <c r="Q1137" i="1" s="1"/>
  <c r="M1138" i="1"/>
  <c r="M1139" i="1"/>
  <c r="Q1139" i="1" s="1"/>
  <c r="M1140" i="1"/>
  <c r="Q1140" i="1" s="1"/>
  <c r="M1141" i="1"/>
  <c r="Q1141" i="1" s="1"/>
  <c r="M1142" i="1"/>
  <c r="M1143" i="1"/>
  <c r="Q1143" i="1" s="1"/>
  <c r="M1144" i="1"/>
  <c r="Q1144" i="1" s="1"/>
  <c r="M1145" i="1"/>
  <c r="Q1145" i="1" s="1"/>
  <c r="M1146" i="1"/>
  <c r="M1147" i="1"/>
  <c r="Q1147" i="1" s="1"/>
  <c r="M1148" i="1"/>
  <c r="Q1148" i="1" s="1"/>
  <c r="M1149" i="1"/>
  <c r="Q1149" i="1" s="1"/>
  <c r="M1150" i="1"/>
  <c r="M1151" i="1"/>
  <c r="Q1151" i="1" s="1"/>
  <c r="M1152" i="1"/>
  <c r="Q1152" i="1" s="1"/>
  <c r="M1153" i="1"/>
  <c r="Q1153" i="1" s="1"/>
  <c r="M1154" i="1"/>
  <c r="M1155" i="1"/>
  <c r="Q1155" i="1" s="1"/>
  <c r="M1156" i="1"/>
  <c r="Q1156" i="1" s="1"/>
  <c r="M1157" i="1"/>
  <c r="Q1157" i="1" s="1"/>
  <c r="M1158" i="1"/>
  <c r="M1159" i="1"/>
  <c r="Q1159" i="1" s="1"/>
  <c r="M1160" i="1"/>
  <c r="Q1160" i="1" s="1"/>
  <c r="M1161" i="1"/>
  <c r="Q1161" i="1" s="1"/>
  <c r="M1162" i="1"/>
  <c r="M1163" i="1"/>
  <c r="Q1163" i="1" s="1"/>
  <c r="M1164" i="1"/>
  <c r="Q1164" i="1" s="1"/>
  <c r="M1165" i="1"/>
  <c r="Q1165" i="1" s="1"/>
  <c r="M1166" i="1"/>
  <c r="M1167" i="1"/>
  <c r="Q1167" i="1" s="1"/>
  <c r="M1168" i="1"/>
  <c r="Q1168" i="1" s="1"/>
  <c r="M1169" i="1"/>
  <c r="Q1169" i="1" s="1"/>
  <c r="M1170" i="1"/>
  <c r="M1171" i="1"/>
  <c r="Q1171" i="1" s="1"/>
  <c r="M1172" i="1"/>
  <c r="Q1172" i="1" s="1"/>
  <c r="M1173" i="1"/>
  <c r="Q1173" i="1" s="1"/>
  <c r="M1174" i="1"/>
  <c r="M1175" i="1"/>
  <c r="Q1175" i="1" s="1"/>
  <c r="M1176" i="1"/>
  <c r="Q1176" i="1" s="1"/>
  <c r="M1177" i="1"/>
  <c r="Q1177" i="1" s="1"/>
  <c r="M1178" i="1"/>
  <c r="M1179" i="1"/>
  <c r="Q1179" i="1" s="1"/>
  <c r="M1180" i="1"/>
  <c r="Q1180" i="1" s="1"/>
  <c r="M1181" i="1"/>
  <c r="Q1181" i="1" s="1"/>
  <c r="M1182" i="1"/>
  <c r="M1183" i="1"/>
  <c r="Q1183" i="1" s="1"/>
  <c r="M1184" i="1"/>
  <c r="Q1184" i="1" s="1"/>
  <c r="M1185" i="1"/>
  <c r="Q1185" i="1" s="1"/>
  <c r="M1186" i="1"/>
  <c r="M1187" i="1"/>
  <c r="Q1187" i="1" s="1"/>
  <c r="M1188" i="1"/>
  <c r="Q1188" i="1" s="1"/>
  <c r="M1189" i="1"/>
  <c r="Q1189" i="1" s="1"/>
  <c r="M1190" i="1"/>
  <c r="M1191" i="1"/>
  <c r="Q1191" i="1" s="1"/>
  <c r="M1192" i="1"/>
  <c r="Q1192" i="1" s="1"/>
  <c r="M1193" i="1"/>
  <c r="Q1193" i="1" s="1"/>
  <c r="M1194" i="1"/>
  <c r="M1195" i="1"/>
  <c r="Q1195" i="1" s="1"/>
  <c r="M1196" i="1"/>
  <c r="Q1196" i="1" s="1"/>
  <c r="M1197" i="1"/>
  <c r="Q1197" i="1" s="1"/>
  <c r="M1198" i="1"/>
  <c r="M1199" i="1"/>
  <c r="Q1199" i="1" s="1"/>
  <c r="M1200" i="1"/>
  <c r="Q1200" i="1" s="1"/>
  <c r="M1201" i="1"/>
  <c r="Q1201" i="1" s="1"/>
  <c r="M1202" i="1"/>
  <c r="M1203" i="1"/>
  <c r="Q1203" i="1" s="1"/>
  <c r="M1204" i="1"/>
  <c r="Q1204" i="1" s="1"/>
  <c r="M1205" i="1"/>
  <c r="Q1205" i="1" s="1"/>
  <c r="M1206" i="1"/>
  <c r="M1207" i="1"/>
  <c r="Q1207" i="1" s="1"/>
  <c r="M1208" i="1"/>
  <c r="Q1208" i="1" s="1"/>
  <c r="M1209" i="1"/>
  <c r="Q1209" i="1" s="1"/>
  <c r="M1210" i="1"/>
  <c r="M1211" i="1"/>
  <c r="Q1211" i="1" s="1"/>
  <c r="M1212" i="1"/>
  <c r="Q1212" i="1" s="1"/>
  <c r="M1213" i="1"/>
  <c r="Q1213" i="1" s="1"/>
  <c r="M1214" i="1"/>
  <c r="M1215" i="1"/>
  <c r="Q1215" i="1" s="1"/>
  <c r="M1216" i="1"/>
  <c r="Q1216" i="1" s="1"/>
  <c r="M1217" i="1"/>
  <c r="Q1217" i="1" s="1"/>
  <c r="M1218" i="1"/>
  <c r="M1219" i="1"/>
  <c r="Q1219" i="1" s="1"/>
  <c r="M1220" i="1"/>
  <c r="Q1220" i="1" s="1"/>
  <c r="M1221" i="1"/>
  <c r="Q1221" i="1" s="1"/>
  <c r="M1222" i="1"/>
  <c r="M1223" i="1"/>
  <c r="Q1223" i="1" s="1"/>
  <c r="M1224" i="1"/>
  <c r="Q1224" i="1" s="1"/>
  <c r="M1225" i="1"/>
  <c r="Q1225" i="1" s="1"/>
  <c r="M1226" i="1"/>
  <c r="M1227" i="1"/>
  <c r="Q1227" i="1" s="1"/>
  <c r="M1228" i="1"/>
  <c r="Q1228" i="1" s="1"/>
  <c r="M1229" i="1"/>
  <c r="Q1229" i="1" s="1"/>
  <c r="M1230" i="1"/>
  <c r="M1231" i="1"/>
  <c r="Q1231" i="1" s="1"/>
  <c r="M1232" i="1"/>
  <c r="Q1232" i="1" s="1"/>
  <c r="M1233" i="1"/>
  <c r="Q1233" i="1" s="1"/>
  <c r="M1234" i="1"/>
  <c r="M1235" i="1"/>
  <c r="Q1235" i="1" s="1"/>
  <c r="M1236" i="1"/>
  <c r="Q1236" i="1" s="1"/>
  <c r="M1237" i="1"/>
  <c r="Q1237" i="1" s="1"/>
  <c r="M1238" i="1"/>
  <c r="M1239" i="1"/>
  <c r="Q1239" i="1" s="1"/>
  <c r="M1240" i="1"/>
  <c r="Q1240" i="1" s="1"/>
  <c r="M1241" i="1"/>
  <c r="Q1241" i="1" s="1"/>
  <c r="M1242" i="1"/>
  <c r="M1243" i="1"/>
  <c r="Q1243" i="1" s="1"/>
  <c r="M1244" i="1"/>
  <c r="Q1244" i="1" s="1"/>
  <c r="M1245" i="1"/>
  <c r="Q1245" i="1" s="1"/>
  <c r="M1246" i="1"/>
  <c r="M1247" i="1"/>
  <c r="Q1247" i="1" s="1"/>
  <c r="M1248" i="1"/>
  <c r="Q1248" i="1" s="1"/>
  <c r="M1249" i="1"/>
  <c r="Q1249" i="1" s="1"/>
  <c r="M1250" i="1"/>
  <c r="M1251" i="1"/>
  <c r="Q1251" i="1" s="1"/>
  <c r="M1252" i="1"/>
  <c r="Q1252" i="1" s="1"/>
  <c r="M1253" i="1"/>
  <c r="Q1253" i="1" s="1"/>
  <c r="M1254" i="1"/>
  <c r="M1255" i="1"/>
  <c r="Q1255" i="1" s="1"/>
  <c r="M1256" i="1"/>
  <c r="Q1256" i="1" s="1"/>
  <c r="M1257" i="1"/>
  <c r="Q1257" i="1" s="1"/>
  <c r="M1258" i="1"/>
  <c r="M1259" i="1"/>
  <c r="Q1259" i="1" s="1"/>
  <c r="M1260" i="1"/>
  <c r="Q1260" i="1" s="1"/>
  <c r="M1261" i="1"/>
  <c r="Q1261" i="1" s="1"/>
  <c r="M1262" i="1"/>
  <c r="M1263" i="1"/>
  <c r="Q1263" i="1" s="1"/>
  <c r="M1264" i="1"/>
  <c r="Q1264" i="1" s="1"/>
  <c r="M1265" i="1"/>
  <c r="Q1265" i="1" s="1"/>
  <c r="M1266" i="1"/>
  <c r="M1267" i="1"/>
  <c r="Q1267" i="1" s="1"/>
  <c r="M1268" i="1"/>
  <c r="Q1268" i="1" s="1"/>
  <c r="M1269" i="1"/>
  <c r="Q1269" i="1" s="1"/>
  <c r="M1270" i="1"/>
  <c r="M1271" i="1"/>
  <c r="Q1271" i="1" s="1"/>
  <c r="M1272" i="1"/>
  <c r="Q1272" i="1" s="1"/>
  <c r="M1273" i="1"/>
  <c r="Q1273" i="1" s="1"/>
  <c r="M1274" i="1"/>
  <c r="M1275" i="1"/>
  <c r="Q1275" i="1" s="1"/>
  <c r="M1276" i="1"/>
  <c r="Q1276" i="1" s="1"/>
  <c r="M1277" i="1"/>
  <c r="Q1277" i="1" s="1"/>
  <c r="M1278" i="1"/>
  <c r="M1279" i="1"/>
  <c r="M1280" i="1"/>
  <c r="Q1280" i="1" s="1"/>
  <c r="M1281" i="1"/>
  <c r="Q1281" i="1" s="1"/>
  <c r="M1282" i="1"/>
  <c r="M1283" i="1"/>
  <c r="Q1283" i="1" s="1"/>
  <c r="M1284" i="1"/>
  <c r="Q1284" i="1" s="1"/>
  <c r="M1285" i="1"/>
  <c r="Q1285" i="1" s="1"/>
  <c r="M1286" i="1"/>
  <c r="M1287" i="1"/>
  <c r="Q1287" i="1" s="1"/>
  <c r="M1288" i="1"/>
  <c r="Q1288" i="1" s="1"/>
  <c r="M1289" i="1"/>
  <c r="Q1289" i="1" s="1"/>
  <c r="M1290" i="1"/>
  <c r="M1291" i="1"/>
  <c r="Q1291" i="1" s="1"/>
  <c r="M1292" i="1"/>
  <c r="Q1292" i="1" s="1"/>
  <c r="M1293" i="1"/>
  <c r="Q1293" i="1" s="1"/>
  <c r="M1294" i="1"/>
  <c r="M1295" i="1"/>
  <c r="Q1295" i="1" s="1"/>
  <c r="M1296" i="1"/>
  <c r="Q1296" i="1" s="1"/>
  <c r="M1297" i="1"/>
  <c r="Q1297" i="1" s="1"/>
  <c r="M1298" i="1"/>
  <c r="M1299" i="1"/>
  <c r="Q1299" i="1" s="1"/>
  <c r="M1300" i="1"/>
  <c r="Q1300" i="1" s="1"/>
  <c r="M1301" i="1"/>
  <c r="Q1301" i="1" s="1"/>
  <c r="M1302" i="1"/>
  <c r="M1303" i="1"/>
  <c r="Q1303" i="1" s="1"/>
  <c r="M1304" i="1"/>
  <c r="Q1304" i="1" s="1"/>
  <c r="M1305" i="1"/>
  <c r="Q1305" i="1" s="1"/>
  <c r="M1306" i="1"/>
  <c r="M1307" i="1"/>
  <c r="Q1307" i="1" s="1"/>
  <c r="M1308" i="1"/>
  <c r="Q1308" i="1" s="1"/>
  <c r="M1309" i="1"/>
  <c r="Q1309" i="1" s="1"/>
  <c r="M1310" i="1"/>
  <c r="M1311" i="1"/>
  <c r="Q1311" i="1" s="1"/>
  <c r="M1312" i="1"/>
  <c r="Q1312" i="1" s="1"/>
  <c r="M1313" i="1"/>
  <c r="Q1313" i="1" s="1"/>
  <c r="M1314" i="1"/>
  <c r="M1315" i="1"/>
  <c r="Q1315" i="1" s="1"/>
  <c r="M1316" i="1"/>
  <c r="Q1316" i="1" s="1"/>
  <c r="M1317" i="1"/>
  <c r="Q1317" i="1" s="1"/>
  <c r="M1318" i="1"/>
  <c r="M1319" i="1"/>
  <c r="Q1319" i="1" s="1"/>
  <c r="M1320" i="1"/>
  <c r="Q1320" i="1" s="1"/>
  <c r="M1321" i="1"/>
  <c r="Q1321" i="1" s="1"/>
  <c r="M1322" i="1"/>
  <c r="M1323" i="1"/>
  <c r="Q1323" i="1" s="1"/>
  <c r="M1324" i="1"/>
  <c r="Q1324" i="1" s="1"/>
  <c r="M1325" i="1"/>
  <c r="Q1325" i="1" s="1"/>
  <c r="M1326" i="1"/>
  <c r="M1327" i="1"/>
  <c r="Q1327" i="1" s="1"/>
  <c r="M1328" i="1"/>
  <c r="Q1328" i="1" s="1"/>
  <c r="M1329" i="1"/>
  <c r="Q1329" i="1" s="1"/>
  <c r="M1330" i="1"/>
  <c r="M1331" i="1"/>
  <c r="Q1331" i="1" s="1"/>
  <c r="M1332" i="1"/>
  <c r="Q1332" i="1" s="1"/>
  <c r="M1333" i="1"/>
  <c r="Q1333" i="1" s="1"/>
  <c r="M1334" i="1"/>
  <c r="M1335" i="1"/>
  <c r="Q1335" i="1" s="1"/>
  <c r="M1336" i="1"/>
  <c r="Q1336" i="1" s="1"/>
  <c r="M1337" i="1"/>
  <c r="Q1337" i="1" s="1"/>
  <c r="M1338" i="1"/>
  <c r="M1339" i="1"/>
  <c r="Q1339" i="1" s="1"/>
  <c r="M1340" i="1"/>
  <c r="Q1340" i="1" s="1"/>
  <c r="M1341" i="1"/>
  <c r="Q1341" i="1" s="1"/>
  <c r="M1342" i="1"/>
  <c r="M1343" i="1"/>
  <c r="M1344" i="1"/>
  <c r="Q1344" i="1" s="1"/>
  <c r="M1345" i="1"/>
  <c r="Q1345" i="1" s="1"/>
  <c r="M1346" i="1"/>
  <c r="M1347" i="1"/>
  <c r="Q1347" i="1" s="1"/>
  <c r="M1348" i="1"/>
  <c r="Q1348" i="1" s="1"/>
  <c r="M1349" i="1"/>
  <c r="Q1349" i="1" s="1"/>
  <c r="M1350" i="1"/>
  <c r="M1351" i="1"/>
  <c r="Q1351" i="1" s="1"/>
  <c r="M1352" i="1"/>
  <c r="Q1352" i="1" s="1"/>
  <c r="M1353" i="1"/>
  <c r="Q1353" i="1" s="1"/>
  <c r="M1354" i="1"/>
  <c r="M1355" i="1"/>
  <c r="Q1355" i="1" s="1"/>
  <c r="M1356" i="1"/>
  <c r="Q1356" i="1" s="1"/>
  <c r="M1357" i="1"/>
  <c r="Q1357" i="1" s="1"/>
  <c r="M1358" i="1"/>
  <c r="M1359" i="1"/>
  <c r="Q1359" i="1" s="1"/>
  <c r="M1360" i="1"/>
  <c r="Q1360" i="1" s="1"/>
  <c r="M1361" i="1"/>
  <c r="Q1361" i="1" s="1"/>
  <c r="M1362" i="1"/>
  <c r="M1363" i="1"/>
  <c r="Q1363" i="1" s="1"/>
  <c r="M1364" i="1"/>
  <c r="Q1364" i="1" s="1"/>
  <c r="M1365" i="1"/>
  <c r="Q1365" i="1" s="1"/>
  <c r="M1366" i="1"/>
  <c r="M1367" i="1"/>
  <c r="Q1367" i="1" s="1"/>
  <c r="M1368" i="1"/>
  <c r="Q1368" i="1" s="1"/>
  <c r="M1369" i="1"/>
  <c r="Q1369" i="1" s="1"/>
  <c r="M1370" i="1"/>
  <c r="M1371" i="1"/>
  <c r="Q1371" i="1" s="1"/>
  <c r="M1372" i="1"/>
  <c r="Q1372" i="1" s="1"/>
  <c r="M1373" i="1"/>
  <c r="Q1373" i="1" s="1"/>
  <c r="M1374" i="1"/>
  <c r="M1375" i="1"/>
  <c r="Q1375" i="1" s="1"/>
  <c r="M1376" i="1"/>
  <c r="Q1376" i="1" s="1"/>
  <c r="M1377" i="1"/>
  <c r="Q1377" i="1" s="1"/>
  <c r="M1378" i="1"/>
  <c r="M1379" i="1"/>
  <c r="Q1379" i="1" s="1"/>
  <c r="M1380" i="1"/>
  <c r="Q1380" i="1" s="1"/>
  <c r="M1381" i="1"/>
  <c r="Q1381" i="1" s="1"/>
  <c r="M1382" i="1"/>
  <c r="M1383" i="1"/>
  <c r="Q1383" i="1" s="1"/>
  <c r="M1384" i="1"/>
  <c r="Q1384" i="1" s="1"/>
  <c r="M1385" i="1"/>
  <c r="Q1385" i="1" s="1"/>
  <c r="M1386" i="1"/>
  <c r="M1387" i="1"/>
  <c r="Q1387" i="1" s="1"/>
  <c r="M1388" i="1"/>
  <c r="Q1388" i="1" s="1"/>
  <c r="M1389" i="1"/>
  <c r="Q1389" i="1" s="1"/>
  <c r="M1390" i="1"/>
  <c r="M1391" i="1"/>
  <c r="Q1391" i="1" s="1"/>
  <c r="M1392" i="1"/>
  <c r="Q1392" i="1" s="1"/>
  <c r="M1393" i="1"/>
  <c r="Q1393" i="1" s="1"/>
  <c r="M1394" i="1"/>
  <c r="M1395" i="1"/>
  <c r="Q1395" i="1" s="1"/>
  <c r="M1396" i="1"/>
  <c r="Q1396" i="1" s="1"/>
  <c r="M1397" i="1"/>
  <c r="Q1397" i="1" s="1"/>
  <c r="M1398" i="1"/>
  <c r="M1399" i="1"/>
  <c r="Q1399" i="1" s="1"/>
  <c r="M1400" i="1"/>
  <c r="Q1400" i="1" s="1"/>
  <c r="M1401" i="1"/>
  <c r="Q1401" i="1" s="1"/>
  <c r="M1402" i="1"/>
  <c r="M1403" i="1"/>
  <c r="Q1403" i="1" s="1"/>
  <c r="M1404" i="1"/>
  <c r="Q1404" i="1" s="1"/>
  <c r="M1405" i="1"/>
  <c r="Q1405" i="1" s="1"/>
  <c r="M1406" i="1"/>
  <c r="M1407" i="1"/>
  <c r="Q1407" i="1" s="1"/>
  <c r="M1408" i="1"/>
  <c r="Q1408" i="1" s="1"/>
  <c r="M1409" i="1"/>
  <c r="Q1409" i="1" s="1"/>
  <c r="M1410" i="1"/>
  <c r="M1411" i="1"/>
  <c r="Q1411" i="1" s="1"/>
  <c r="M1412" i="1"/>
  <c r="Q1412" i="1" s="1"/>
  <c r="M1413" i="1"/>
  <c r="Q1413" i="1" s="1"/>
  <c r="M1414" i="1"/>
  <c r="M1415" i="1"/>
  <c r="Q1415" i="1" s="1"/>
  <c r="M1416" i="1"/>
  <c r="Q1416" i="1" s="1"/>
  <c r="M1417" i="1"/>
  <c r="Q1417" i="1" s="1"/>
  <c r="M1418" i="1"/>
  <c r="M1419" i="1"/>
  <c r="Q1419" i="1" s="1"/>
  <c r="M1420" i="1"/>
  <c r="Q1420" i="1" s="1"/>
  <c r="M1421" i="1"/>
  <c r="Q1421" i="1" s="1"/>
  <c r="M1422" i="1"/>
  <c r="M1423" i="1"/>
  <c r="Q1423" i="1" s="1"/>
  <c r="M1424" i="1"/>
  <c r="Q1424" i="1" s="1"/>
  <c r="M1425" i="1"/>
  <c r="Q1425" i="1" s="1"/>
  <c r="M1426" i="1"/>
  <c r="M1427" i="1"/>
  <c r="Q1427" i="1" s="1"/>
  <c r="M1428" i="1"/>
  <c r="Q1428" i="1" s="1"/>
  <c r="M1429" i="1"/>
  <c r="Q1429" i="1" s="1"/>
  <c r="M1430" i="1"/>
  <c r="M1431" i="1"/>
  <c r="Q1431" i="1" s="1"/>
  <c r="M1432" i="1"/>
  <c r="Q1432" i="1" s="1"/>
  <c r="M1433" i="1"/>
  <c r="Q1433" i="1" s="1"/>
  <c r="M1434" i="1"/>
  <c r="M1435" i="1"/>
  <c r="Q1435" i="1" s="1"/>
  <c r="M1436" i="1"/>
  <c r="Q1436" i="1" s="1"/>
  <c r="M1437" i="1"/>
  <c r="Q1437" i="1" s="1"/>
  <c r="M1438" i="1"/>
  <c r="M1439" i="1"/>
  <c r="Q1439" i="1" s="1"/>
  <c r="M1440" i="1"/>
  <c r="Q1440" i="1" s="1"/>
  <c r="M1441" i="1"/>
  <c r="Q1441" i="1" s="1"/>
  <c r="M1442" i="1"/>
  <c r="M1443" i="1"/>
  <c r="Q1443" i="1" s="1"/>
  <c r="M1444" i="1"/>
  <c r="Q1444" i="1" s="1"/>
  <c r="M1445" i="1"/>
  <c r="Q1445" i="1" s="1"/>
  <c r="M1446" i="1"/>
  <c r="M1447" i="1"/>
  <c r="Q1447" i="1" s="1"/>
  <c r="M1448" i="1"/>
  <c r="Q1448" i="1" s="1"/>
  <c r="M1449" i="1"/>
  <c r="Q1449" i="1" s="1"/>
  <c r="M1450" i="1"/>
  <c r="M1451" i="1"/>
  <c r="Q1451" i="1" s="1"/>
  <c r="M1452" i="1"/>
  <c r="Q1452" i="1" s="1"/>
  <c r="M1453" i="1"/>
  <c r="Q1453" i="1" s="1"/>
  <c r="M1454" i="1"/>
  <c r="M1455" i="1"/>
  <c r="Q1455" i="1" s="1"/>
  <c r="M1456" i="1"/>
  <c r="Q1456" i="1" s="1"/>
  <c r="M1457" i="1"/>
  <c r="Q1457" i="1" s="1"/>
  <c r="M1458" i="1"/>
  <c r="M1459" i="1"/>
  <c r="Q1459" i="1" s="1"/>
  <c r="M1460" i="1"/>
  <c r="Q1460" i="1" s="1"/>
  <c r="M1461" i="1"/>
  <c r="Q1461" i="1" s="1"/>
  <c r="M1462" i="1"/>
  <c r="M1463" i="1"/>
  <c r="Q1463" i="1" s="1"/>
  <c r="M1464" i="1"/>
  <c r="Q1464" i="1" s="1"/>
  <c r="M1465" i="1"/>
  <c r="Q1465" i="1" s="1"/>
  <c r="M1466" i="1"/>
  <c r="M1467" i="1"/>
  <c r="Q1467" i="1" s="1"/>
  <c r="M1468" i="1"/>
  <c r="Q1468" i="1" s="1"/>
  <c r="M1469" i="1"/>
  <c r="Q1469" i="1" s="1"/>
  <c r="M1470" i="1"/>
  <c r="M1471" i="1"/>
  <c r="Q1471" i="1" s="1"/>
  <c r="M1472" i="1"/>
  <c r="Q1472" i="1" s="1"/>
  <c r="M1473" i="1"/>
  <c r="Q1473" i="1" s="1"/>
  <c r="M1474" i="1"/>
  <c r="M1475" i="1"/>
  <c r="Q1475" i="1" s="1"/>
  <c r="M1476" i="1"/>
  <c r="Q1476" i="1" s="1"/>
  <c r="M1477" i="1"/>
  <c r="Q1477" i="1" s="1"/>
  <c r="M1478" i="1"/>
  <c r="M1479" i="1"/>
  <c r="Q1479" i="1" s="1"/>
  <c r="M1480" i="1"/>
  <c r="Q1480" i="1" s="1"/>
  <c r="M1481" i="1"/>
  <c r="Q1481" i="1" s="1"/>
  <c r="M1482" i="1"/>
  <c r="M1483" i="1"/>
  <c r="Q1483" i="1" s="1"/>
  <c r="M1484" i="1"/>
  <c r="Q1484" i="1" s="1"/>
  <c r="M1485" i="1"/>
  <c r="Q1485" i="1" s="1"/>
  <c r="M1486" i="1"/>
  <c r="M1487" i="1"/>
  <c r="Q1487" i="1" s="1"/>
  <c r="M1488" i="1"/>
  <c r="Q1488" i="1" s="1"/>
  <c r="M1489" i="1"/>
  <c r="Q1489" i="1" s="1"/>
  <c r="M1490" i="1"/>
  <c r="M1491" i="1"/>
  <c r="Q1491" i="1" s="1"/>
  <c r="M1492" i="1"/>
  <c r="Q1492" i="1" s="1"/>
  <c r="M1493" i="1"/>
  <c r="Q1493" i="1" s="1"/>
  <c r="M1494" i="1"/>
  <c r="M1495" i="1"/>
  <c r="Q1495" i="1" s="1"/>
  <c r="M1496" i="1"/>
  <c r="Q1496" i="1" s="1"/>
  <c r="M1497" i="1"/>
  <c r="Q1497" i="1" s="1"/>
  <c r="M1498" i="1"/>
  <c r="M1499" i="1"/>
  <c r="Q1499" i="1" s="1"/>
  <c r="M1500" i="1"/>
  <c r="Q1500" i="1" s="1"/>
  <c r="M1501" i="1"/>
  <c r="Q1501" i="1" s="1"/>
  <c r="M1502" i="1"/>
  <c r="M1503" i="1"/>
  <c r="Q1503" i="1" s="1"/>
  <c r="M1504" i="1"/>
  <c r="Q1504" i="1" s="1"/>
  <c r="M1505" i="1"/>
  <c r="Q1505" i="1" s="1"/>
  <c r="M1506" i="1"/>
  <c r="M1507" i="1"/>
  <c r="Q1507" i="1" s="1"/>
  <c r="M1508" i="1"/>
  <c r="Q1508" i="1" s="1"/>
  <c r="M1509" i="1"/>
  <c r="Q1509" i="1" s="1"/>
  <c r="M1510" i="1"/>
  <c r="M1511" i="1"/>
  <c r="Q1511" i="1" s="1"/>
  <c r="M1512" i="1"/>
  <c r="Q1512" i="1" s="1"/>
  <c r="M1513" i="1"/>
  <c r="Q1513" i="1" s="1"/>
  <c r="M1514" i="1"/>
  <c r="M1515" i="1"/>
  <c r="Q1515" i="1" s="1"/>
  <c r="M1516" i="1"/>
  <c r="Q1516" i="1" s="1"/>
  <c r="M1517" i="1"/>
  <c r="Q1517" i="1" s="1"/>
  <c r="M1518" i="1"/>
  <c r="M1519" i="1"/>
  <c r="Q1519" i="1" s="1"/>
  <c r="M1520" i="1"/>
  <c r="Q1520" i="1" s="1"/>
  <c r="M1521" i="1"/>
  <c r="Q1521" i="1" s="1"/>
  <c r="M1522" i="1"/>
  <c r="M1523" i="1"/>
  <c r="Q1523" i="1" s="1"/>
  <c r="M1524" i="1"/>
  <c r="Q1524" i="1" s="1"/>
  <c r="M1525" i="1"/>
  <c r="Q1525" i="1" s="1"/>
  <c r="M1526" i="1"/>
  <c r="M1527" i="1"/>
  <c r="Q1527" i="1" s="1"/>
  <c r="M1528" i="1"/>
  <c r="Q1528" i="1" s="1"/>
  <c r="M1529" i="1"/>
  <c r="Q1529" i="1" s="1"/>
  <c r="M1530" i="1"/>
  <c r="M1531" i="1"/>
  <c r="Q1531" i="1" s="1"/>
  <c r="M1532" i="1"/>
  <c r="Q1532" i="1" s="1"/>
  <c r="M1533" i="1"/>
  <c r="Q1533" i="1" s="1"/>
  <c r="M1534" i="1"/>
  <c r="M1535" i="1"/>
  <c r="Q1535" i="1" s="1"/>
  <c r="M1536" i="1"/>
  <c r="Q1536" i="1" s="1"/>
  <c r="M1537" i="1"/>
  <c r="Q1537" i="1" s="1"/>
  <c r="M1538" i="1"/>
  <c r="M1539" i="1"/>
  <c r="Q1539" i="1" s="1"/>
  <c r="M1540" i="1"/>
  <c r="Q1540" i="1" s="1"/>
  <c r="M1541" i="1"/>
  <c r="Q1541" i="1" s="1"/>
  <c r="M1542" i="1"/>
  <c r="M1543" i="1"/>
  <c r="Q1543" i="1" s="1"/>
  <c r="M1544" i="1"/>
  <c r="Q1544" i="1" s="1"/>
  <c r="M1545" i="1"/>
  <c r="Q1545" i="1" s="1"/>
  <c r="M1546" i="1"/>
  <c r="M1547" i="1"/>
  <c r="Q1547" i="1" s="1"/>
  <c r="M1548" i="1"/>
  <c r="Q1548" i="1" s="1"/>
  <c r="M1549" i="1"/>
  <c r="Q1549" i="1" s="1"/>
  <c r="M1550" i="1"/>
  <c r="M1551" i="1"/>
  <c r="Q1551" i="1" s="1"/>
  <c r="M1552" i="1"/>
  <c r="Q1552" i="1" s="1"/>
  <c r="M1553" i="1"/>
  <c r="Q1553" i="1" s="1"/>
  <c r="M1554" i="1"/>
  <c r="M1555" i="1"/>
  <c r="Q1555" i="1" s="1"/>
  <c r="M1556" i="1"/>
  <c r="Q1556" i="1" s="1"/>
  <c r="M1557" i="1"/>
  <c r="Q1557" i="1" s="1"/>
  <c r="M1558" i="1"/>
  <c r="M1559" i="1"/>
  <c r="Q1559" i="1" s="1"/>
  <c r="M1560" i="1"/>
  <c r="Q1560" i="1" s="1"/>
  <c r="M1561" i="1"/>
  <c r="Q1561" i="1" s="1"/>
  <c r="M1562" i="1"/>
  <c r="M1563" i="1"/>
  <c r="Q1563" i="1" s="1"/>
  <c r="M1564" i="1"/>
  <c r="Q1564" i="1" s="1"/>
  <c r="M1565" i="1"/>
  <c r="Q1565" i="1" s="1"/>
  <c r="M1566" i="1"/>
  <c r="M1567" i="1"/>
  <c r="Q1567" i="1" s="1"/>
  <c r="M1568" i="1"/>
  <c r="Q1568" i="1" s="1"/>
  <c r="M1569" i="1"/>
  <c r="Q1569" i="1" s="1"/>
  <c r="M1570" i="1"/>
  <c r="M1571" i="1"/>
  <c r="Q1571" i="1" s="1"/>
  <c r="M1572" i="1"/>
  <c r="Q1572" i="1" s="1"/>
  <c r="M1573" i="1"/>
  <c r="Q1573" i="1" s="1"/>
  <c r="M1574" i="1"/>
  <c r="M1575" i="1"/>
  <c r="Q1575" i="1" s="1"/>
  <c r="M1576" i="1"/>
  <c r="Q1576" i="1" s="1"/>
  <c r="M1577" i="1"/>
  <c r="Q1577" i="1" s="1"/>
  <c r="M1578" i="1"/>
  <c r="M1579" i="1"/>
  <c r="Q1579" i="1" s="1"/>
  <c r="M1580" i="1"/>
  <c r="Q1580" i="1" s="1"/>
  <c r="M1581" i="1"/>
  <c r="Q1581" i="1" s="1"/>
  <c r="M1582" i="1"/>
  <c r="M1583" i="1"/>
  <c r="Q1583" i="1" s="1"/>
  <c r="M1584" i="1"/>
  <c r="Q1584" i="1" s="1"/>
  <c r="M1585" i="1"/>
  <c r="Q1585" i="1" s="1"/>
  <c r="M1586" i="1"/>
  <c r="M1587" i="1"/>
  <c r="Q1587" i="1" s="1"/>
  <c r="M1588" i="1"/>
  <c r="Q1588" i="1" s="1"/>
  <c r="M1589" i="1"/>
  <c r="Q1589" i="1" s="1"/>
  <c r="M1590" i="1"/>
  <c r="M1591" i="1"/>
  <c r="Q1591" i="1" s="1"/>
  <c r="M1592" i="1"/>
  <c r="Q1592" i="1" s="1"/>
  <c r="M1593" i="1"/>
  <c r="Q1593" i="1" s="1"/>
  <c r="M1594" i="1"/>
  <c r="M1595" i="1"/>
  <c r="Q1595" i="1" s="1"/>
  <c r="M1596" i="1"/>
  <c r="Q1596" i="1" s="1"/>
  <c r="M1597" i="1"/>
  <c r="Q1597" i="1" s="1"/>
  <c r="M1598" i="1"/>
  <c r="M1599" i="1"/>
  <c r="Q1599" i="1" s="1"/>
  <c r="M1600" i="1"/>
  <c r="Q1600" i="1" s="1"/>
  <c r="M1601" i="1"/>
  <c r="Q1601" i="1" s="1"/>
  <c r="M1602" i="1"/>
  <c r="M1603" i="1"/>
  <c r="Q1603" i="1" s="1"/>
  <c r="M1604" i="1"/>
  <c r="Q1604" i="1" s="1"/>
  <c r="M1605" i="1"/>
  <c r="Q1605" i="1" s="1"/>
  <c r="M1606" i="1"/>
  <c r="M1607" i="1"/>
  <c r="Q1607" i="1" s="1"/>
  <c r="M1608" i="1"/>
  <c r="Q1608" i="1" s="1"/>
  <c r="M1609" i="1"/>
  <c r="Q1609" i="1" s="1"/>
  <c r="M1610" i="1"/>
  <c r="M1611" i="1"/>
  <c r="Q1611" i="1" s="1"/>
  <c r="M1612" i="1"/>
  <c r="Q1612" i="1" s="1"/>
  <c r="M1613" i="1"/>
  <c r="Q1613" i="1" s="1"/>
  <c r="M1614" i="1"/>
  <c r="M1615" i="1"/>
  <c r="Q1615" i="1" s="1"/>
  <c r="M1616" i="1"/>
  <c r="Q1616" i="1" s="1"/>
  <c r="M1617" i="1"/>
  <c r="Q1617" i="1" s="1"/>
  <c r="M1618" i="1"/>
  <c r="M1619" i="1"/>
  <c r="Q1619" i="1" s="1"/>
  <c r="M1620" i="1"/>
  <c r="Q1620" i="1" s="1"/>
  <c r="M1621" i="1"/>
  <c r="Q1621" i="1" s="1"/>
  <c r="M1622" i="1"/>
  <c r="M1623" i="1"/>
  <c r="Q1623" i="1" s="1"/>
  <c r="M1624" i="1"/>
  <c r="Q1624" i="1" s="1"/>
  <c r="M1625" i="1"/>
  <c r="Q1625" i="1" s="1"/>
  <c r="M1626" i="1"/>
  <c r="M1627" i="1"/>
  <c r="Q1627" i="1" s="1"/>
  <c r="M1628" i="1"/>
  <c r="Q1628" i="1" s="1"/>
  <c r="M1629" i="1"/>
  <c r="Q1629" i="1" s="1"/>
  <c r="M1630" i="1"/>
  <c r="M1631" i="1"/>
  <c r="Q1631" i="1" s="1"/>
  <c r="M1632" i="1"/>
  <c r="Q1632" i="1" s="1"/>
  <c r="M1633" i="1"/>
  <c r="Q1633" i="1" s="1"/>
  <c r="M1634" i="1"/>
  <c r="M1635" i="1"/>
  <c r="Q1635" i="1" s="1"/>
  <c r="M1636" i="1"/>
  <c r="Q1636" i="1" s="1"/>
  <c r="M1637" i="1"/>
  <c r="Q1637" i="1" s="1"/>
  <c r="M1638" i="1"/>
  <c r="M1639" i="1"/>
  <c r="Q1639" i="1" s="1"/>
  <c r="M1640" i="1"/>
  <c r="Q1640" i="1" s="1"/>
  <c r="M1641" i="1"/>
  <c r="Q1641" i="1" s="1"/>
  <c r="M1642" i="1"/>
  <c r="M1643" i="1"/>
  <c r="Q1643" i="1" s="1"/>
  <c r="M1644" i="1"/>
  <c r="Q1644" i="1" s="1"/>
  <c r="M1645" i="1"/>
  <c r="Q1645" i="1" s="1"/>
  <c r="M1646" i="1"/>
  <c r="M1647" i="1"/>
  <c r="Q1647" i="1" s="1"/>
  <c r="M1648" i="1"/>
  <c r="Q1648" i="1" s="1"/>
  <c r="M1649" i="1"/>
  <c r="Q1649" i="1" s="1"/>
  <c r="M1650" i="1"/>
  <c r="M1651" i="1"/>
  <c r="Q1651" i="1" s="1"/>
  <c r="M1652" i="1"/>
  <c r="Q1652" i="1" s="1"/>
  <c r="M1653" i="1"/>
  <c r="Q1653" i="1" s="1"/>
  <c r="M1654" i="1"/>
  <c r="M1655" i="1"/>
  <c r="Q1655" i="1" s="1"/>
  <c r="M1656" i="1"/>
  <c r="Q1656" i="1" s="1"/>
  <c r="M1657" i="1"/>
  <c r="Q1657" i="1" s="1"/>
  <c r="M1658" i="1"/>
  <c r="M1659" i="1"/>
  <c r="Q1659" i="1" s="1"/>
  <c r="M1660" i="1"/>
  <c r="Q1660" i="1" s="1"/>
  <c r="M1661" i="1"/>
  <c r="Q1661" i="1" s="1"/>
  <c r="M1662" i="1"/>
  <c r="M1663" i="1"/>
  <c r="Q1663" i="1" s="1"/>
  <c r="M1664" i="1"/>
  <c r="Q1664" i="1" s="1"/>
  <c r="M1665" i="1"/>
  <c r="Q1665" i="1" s="1"/>
  <c r="M1666" i="1"/>
  <c r="M1667" i="1"/>
  <c r="Q1667" i="1" s="1"/>
  <c r="M1668" i="1"/>
  <c r="Q1668" i="1" s="1"/>
  <c r="M1669" i="1"/>
  <c r="Q1669" i="1" s="1"/>
  <c r="M1670" i="1"/>
  <c r="M1671" i="1"/>
  <c r="Q1671" i="1" s="1"/>
  <c r="M1672" i="1"/>
  <c r="Q1672" i="1" s="1"/>
  <c r="M1673" i="1"/>
  <c r="Q1673" i="1" s="1"/>
  <c r="M1674" i="1"/>
  <c r="M1675" i="1"/>
  <c r="Q1675" i="1" s="1"/>
  <c r="M1676" i="1"/>
  <c r="Q1676" i="1" s="1"/>
  <c r="M1677" i="1"/>
  <c r="Q1677" i="1" s="1"/>
  <c r="M1678" i="1"/>
  <c r="M1679" i="1"/>
  <c r="Q1679" i="1" s="1"/>
  <c r="M1680" i="1"/>
  <c r="Q1680" i="1" s="1"/>
  <c r="M1681" i="1"/>
  <c r="Q1681" i="1" s="1"/>
  <c r="M1682" i="1"/>
  <c r="M1683" i="1"/>
  <c r="Q1683" i="1" s="1"/>
  <c r="M1684" i="1"/>
  <c r="Q1684" i="1" s="1"/>
  <c r="M1685" i="1"/>
  <c r="Q1685" i="1" s="1"/>
  <c r="M1686" i="1"/>
  <c r="M1687" i="1"/>
  <c r="Q1687" i="1" s="1"/>
  <c r="M1688" i="1"/>
  <c r="Q1688" i="1" s="1"/>
  <c r="M1689" i="1"/>
  <c r="Q1689" i="1" s="1"/>
  <c r="M1690" i="1"/>
  <c r="M1691" i="1"/>
  <c r="Q1691" i="1" s="1"/>
  <c r="M1692" i="1"/>
  <c r="Q1692" i="1" s="1"/>
  <c r="M1693" i="1"/>
  <c r="Q1693" i="1" s="1"/>
  <c r="M1694" i="1"/>
  <c r="M1695" i="1"/>
  <c r="Q1695" i="1" s="1"/>
  <c r="M1696" i="1"/>
  <c r="Q1696" i="1" s="1"/>
  <c r="M1697" i="1"/>
  <c r="Q1697" i="1" s="1"/>
  <c r="M1698" i="1"/>
  <c r="M1699" i="1"/>
  <c r="Q1699" i="1" s="1"/>
  <c r="M1700" i="1"/>
  <c r="Q1700" i="1" s="1"/>
  <c r="M1701" i="1"/>
  <c r="Q1701" i="1" s="1"/>
  <c r="M1702" i="1"/>
  <c r="M1703" i="1"/>
  <c r="Q1703" i="1" s="1"/>
  <c r="M1704" i="1"/>
  <c r="Q1704" i="1" s="1"/>
  <c r="M1705" i="1"/>
  <c r="Q1705" i="1" s="1"/>
  <c r="M1706" i="1"/>
  <c r="M1707" i="1"/>
  <c r="Q1707" i="1" s="1"/>
  <c r="M1708" i="1"/>
  <c r="Q1708" i="1" s="1"/>
  <c r="M1709" i="1"/>
  <c r="Q1709" i="1" s="1"/>
  <c r="M1710" i="1"/>
  <c r="M1711" i="1"/>
  <c r="Q1711" i="1" s="1"/>
  <c r="M1712" i="1"/>
  <c r="Q1712" i="1" s="1"/>
  <c r="M1713" i="1"/>
  <c r="Q1713" i="1" s="1"/>
  <c r="M1714" i="1"/>
  <c r="M1715" i="1"/>
  <c r="Q1715" i="1" s="1"/>
  <c r="M1716" i="1"/>
  <c r="Q1716" i="1" s="1"/>
  <c r="M1717" i="1"/>
  <c r="Q1717" i="1" s="1"/>
  <c r="M1718" i="1"/>
  <c r="M1719" i="1"/>
  <c r="Q1719" i="1" s="1"/>
  <c r="M1720" i="1"/>
  <c r="Q1720" i="1" s="1"/>
  <c r="M1721" i="1"/>
  <c r="Q1721" i="1" s="1"/>
  <c r="M1722" i="1"/>
  <c r="M1723" i="1"/>
  <c r="Q1723" i="1" s="1"/>
  <c r="M1724" i="1"/>
  <c r="Q1724" i="1" s="1"/>
  <c r="M1725" i="1"/>
  <c r="Q1725" i="1" s="1"/>
  <c r="M1726" i="1"/>
  <c r="M1727" i="1"/>
  <c r="Q1727" i="1" s="1"/>
  <c r="M1728" i="1"/>
  <c r="Q1728" i="1" s="1"/>
  <c r="M1729" i="1"/>
  <c r="Q1729" i="1" s="1"/>
  <c r="M1730" i="1"/>
  <c r="M1731" i="1"/>
  <c r="Q1731" i="1" s="1"/>
  <c r="M1732" i="1"/>
  <c r="Q1732" i="1" s="1"/>
  <c r="M1733" i="1"/>
  <c r="Q1733" i="1" s="1"/>
  <c r="M1734" i="1"/>
  <c r="M1735" i="1"/>
  <c r="Q1735" i="1" s="1"/>
  <c r="M1736" i="1"/>
  <c r="Q1736" i="1" s="1"/>
  <c r="M1737" i="1"/>
  <c r="Q1737" i="1" s="1"/>
  <c r="M1738" i="1"/>
  <c r="M1739" i="1"/>
  <c r="Q1739" i="1" s="1"/>
  <c r="M1740" i="1"/>
  <c r="Q1740" i="1" s="1"/>
  <c r="M1741" i="1"/>
  <c r="Q1741" i="1" s="1"/>
  <c r="M1742" i="1"/>
  <c r="M1743" i="1"/>
  <c r="Q1743" i="1" s="1"/>
  <c r="M1744" i="1"/>
  <c r="Q1744" i="1" s="1"/>
  <c r="M1745" i="1"/>
  <c r="Q1745" i="1" s="1"/>
  <c r="M1746" i="1"/>
  <c r="M1747" i="1"/>
  <c r="Q1747" i="1" s="1"/>
  <c r="M1748" i="1"/>
  <c r="Q1748" i="1" s="1"/>
  <c r="M1749" i="1"/>
  <c r="Q1749" i="1" s="1"/>
  <c r="M1750" i="1"/>
  <c r="M1751" i="1"/>
  <c r="Q1751" i="1" s="1"/>
  <c r="M1752" i="1"/>
  <c r="Q1752" i="1" s="1"/>
  <c r="M1753" i="1"/>
  <c r="Q1753" i="1" s="1"/>
  <c r="M1754" i="1"/>
  <c r="M1755" i="1"/>
  <c r="Q1755" i="1" s="1"/>
  <c r="M1756" i="1"/>
  <c r="Q1756" i="1" s="1"/>
  <c r="M1757" i="1"/>
  <c r="Q1757" i="1" s="1"/>
  <c r="M1758" i="1"/>
  <c r="M1759" i="1"/>
  <c r="Q1759" i="1" s="1"/>
  <c r="M1760" i="1"/>
  <c r="Q1760" i="1" s="1"/>
  <c r="M1761" i="1"/>
  <c r="Q1761" i="1" s="1"/>
  <c r="M1762" i="1"/>
  <c r="M1763" i="1"/>
  <c r="Q1763" i="1" s="1"/>
  <c r="M1764" i="1"/>
  <c r="Q1764" i="1" s="1"/>
  <c r="M1765" i="1"/>
  <c r="Q1765" i="1" s="1"/>
  <c r="M1766" i="1"/>
  <c r="M1767" i="1"/>
  <c r="Q1767" i="1" s="1"/>
  <c r="M1768" i="1"/>
  <c r="Q1768" i="1" s="1"/>
  <c r="M1769" i="1"/>
  <c r="Q1769" i="1" s="1"/>
  <c r="M1770" i="1"/>
  <c r="M1771" i="1"/>
  <c r="Q1771" i="1" s="1"/>
  <c r="M1772" i="1"/>
  <c r="Q1772" i="1" s="1"/>
  <c r="M1773" i="1"/>
  <c r="Q1773" i="1" s="1"/>
  <c r="M1774" i="1"/>
  <c r="M1775" i="1"/>
  <c r="Q1775" i="1" s="1"/>
  <c r="M1776" i="1"/>
  <c r="Q1776" i="1" s="1"/>
  <c r="M1777" i="1"/>
  <c r="Q1777" i="1" s="1"/>
  <c r="M1778" i="1"/>
  <c r="M1779" i="1"/>
  <c r="Q1779" i="1" s="1"/>
  <c r="M1780" i="1"/>
  <c r="Q1780" i="1" s="1"/>
  <c r="M1781" i="1"/>
  <c r="Q1781" i="1" s="1"/>
  <c r="M1782" i="1"/>
  <c r="M1783" i="1"/>
  <c r="Q1783" i="1" s="1"/>
  <c r="M1784" i="1"/>
  <c r="Q1784" i="1" s="1"/>
  <c r="M1785" i="1"/>
  <c r="Q1785" i="1" s="1"/>
  <c r="M1786" i="1"/>
  <c r="M1787" i="1"/>
  <c r="Q1787" i="1" s="1"/>
  <c r="M1788" i="1"/>
  <c r="Q1788" i="1" s="1"/>
  <c r="M1789" i="1"/>
  <c r="Q1789" i="1" s="1"/>
  <c r="M1790" i="1"/>
  <c r="M1791" i="1"/>
  <c r="Q1791" i="1" s="1"/>
  <c r="M1792" i="1"/>
  <c r="Q1792" i="1" s="1"/>
  <c r="M1793" i="1"/>
  <c r="Q1793" i="1" s="1"/>
  <c r="M1794" i="1"/>
  <c r="M1795" i="1"/>
  <c r="Q1795" i="1" s="1"/>
  <c r="M1796" i="1"/>
  <c r="Q1796" i="1" s="1"/>
  <c r="M1797" i="1"/>
  <c r="Q1797" i="1" s="1"/>
  <c r="M1798" i="1"/>
  <c r="M1799" i="1"/>
  <c r="Q1799" i="1" s="1"/>
  <c r="M1800" i="1"/>
  <c r="Q1800" i="1" s="1"/>
  <c r="M1801" i="1"/>
  <c r="Q1801" i="1" s="1"/>
  <c r="M1802" i="1"/>
  <c r="M1803" i="1"/>
  <c r="Q1803" i="1" s="1"/>
  <c r="M1804" i="1"/>
  <c r="Q1804" i="1" s="1"/>
  <c r="M1805" i="1"/>
  <c r="Q1805" i="1" s="1"/>
  <c r="M1806" i="1"/>
  <c r="M1807" i="1"/>
  <c r="Q1807" i="1" s="1"/>
  <c r="M1808" i="1"/>
  <c r="Q1808" i="1" s="1"/>
  <c r="M1809" i="1"/>
  <c r="Q1809" i="1" s="1"/>
  <c r="M1810" i="1"/>
  <c r="M1811" i="1"/>
  <c r="Q1811" i="1" s="1"/>
  <c r="M1812" i="1"/>
  <c r="Q1812" i="1" s="1"/>
  <c r="M1813" i="1"/>
  <c r="Q1813" i="1" s="1"/>
  <c r="M1814" i="1"/>
  <c r="M1815" i="1"/>
  <c r="Q1815" i="1" s="1"/>
  <c r="M1816" i="1"/>
  <c r="Q1816" i="1" s="1"/>
  <c r="M1817" i="1"/>
  <c r="Q1817" i="1" s="1"/>
  <c r="M1818" i="1"/>
  <c r="M1819" i="1"/>
  <c r="Q1819" i="1" s="1"/>
  <c r="M1820" i="1"/>
  <c r="Q1820" i="1" s="1"/>
  <c r="M1821" i="1"/>
  <c r="Q1821" i="1" s="1"/>
  <c r="M1822" i="1"/>
  <c r="M1823" i="1"/>
  <c r="Q1823" i="1" s="1"/>
  <c r="M1824" i="1"/>
  <c r="Q1824" i="1" s="1"/>
  <c r="M1825" i="1"/>
  <c r="Q1825" i="1" s="1"/>
  <c r="M1826" i="1"/>
  <c r="M1827" i="1"/>
  <c r="Q1827" i="1" s="1"/>
  <c r="M1828" i="1"/>
  <c r="Q1828" i="1" s="1"/>
  <c r="M1829" i="1"/>
  <c r="Q1829" i="1" s="1"/>
  <c r="M1830" i="1"/>
  <c r="M1831" i="1"/>
  <c r="Q1831" i="1" s="1"/>
  <c r="M1832" i="1"/>
  <c r="Q1832" i="1" s="1"/>
  <c r="M1833" i="1"/>
  <c r="Q1833" i="1" s="1"/>
  <c r="M1834" i="1"/>
  <c r="M1835" i="1"/>
  <c r="Q1835" i="1" s="1"/>
  <c r="M1836" i="1"/>
  <c r="Q1836" i="1" s="1"/>
  <c r="M1837" i="1"/>
  <c r="Q1837" i="1" s="1"/>
  <c r="M1838" i="1"/>
  <c r="M1839" i="1"/>
  <c r="Q1839" i="1" s="1"/>
  <c r="M1840" i="1"/>
  <c r="Q1840" i="1" s="1"/>
  <c r="M1841" i="1"/>
  <c r="Q1841" i="1" s="1"/>
  <c r="M1842" i="1"/>
  <c r="M1843" i="1"/>
  <c r="Q1843" i="1" s="1"/>
  <c r="M1844" i="1"/>
  <c r="Q1844" i="1" s="1"/>
  <c r="M1845" i="1"/>
  <c r="Q1845" i="1" s="1"/>
  <c r="M1846" i="1"/>
  <c r="M1847" i="1"/>
  <c r="Q1847" i="1" s="1"/>
  <c r="M1848" i="1"/>
  <c r="Q1848" i="1" s="1"/>
  <c r="M1849" i="1"/>
  <c r="Q1849" i="1" s="1"/>
  <c r="M1850" i="1"/>
  <c r="M1851" i="1"/>
  <c r="Q1851" i="1" s="1"/>
  <c r="M1852" i="1"/>
  <c r="Q1852" i="1" s="1"/>
  <c r="M1853" i="1"/>
  <c r="Q1853" i="1" s="1"/>
  <c r="M1854" i="1"/>
  <c r="M1855" i="1"/>
  <c r="Q1855" i="1" s="1"/>
  <c r="M1856" i="1"/>
  <c r="Q1856" i="1" s="1"/>
  <c r="M1857" i="1"/>
  <c r="Q1857" i="1" s="1"/>
  <c r="M1858" i="1"/>
  <c r="M1859" i="1"/>
  <c r="Q1859" i="1" s="1"/>
  <c r="M1860" i="1"/>
  <c r="Q1860" i="1" s="1"/>
  <c r="M1861" i="1"/>
  <c r="Q1861" i="1" s="1"/>
  <c r="M1862" i="1"/>
  <c r="M1863" i="1"/>
  <c r="Q1863" i="1" s="1"/>
  <c r="M1864" i="1"/>
  <c r="Q1864" i="1" s="1"/>
  <c r="M1865" i="1"/>
  <c r="Q1865" i="1" s="1"/>
  <c r="M1866" i="1"/>
  <c r="M1867" i="1"/>
  <c r="Q1867" i="1" s="1"/>
  <c r="M1868" i="1"/>
  <c r="Q1868" i="1" s="1"/>
  <c r="M1869" i="1"/>
  <c r="Q1869" i="1" s="1"/>
  <c r="M1870" i="1"/>
  <c r="M1871" i="1"/>
  <c r="Q1871" i="1" s="1"/>
  <c r="M1872" i="1"/>
  <c r="Q1872" i="1" s="1"/>
  <c r="M1873" i="1"/>
  <c r="Q1873" i="1" s="1"/>
  <c r="M1874" i="1"/>
  <c r="M1875" i="1"/>
  <c r="Q1875" i="1" s="1"/>
  <c r="M1876" i="1"/>
  <c r="Q1876" i="1" s="1"/>
  <c r="M1877" i="1"/>
  <c r="Q1877" i="1" s="1"/>
  <c r="M1878" i="1"/>
  <c r="M1879" i="1"/>
  <c r="Q1879" i="1" s="1"/>
  <c r="M1880" i="1"/>
  <c r="Q1880" i="1" s="1"/>
  <c r="M1881" i="1"/>
  <c r="Q1881" i="1" s="1"/>
  <c r="M1882" i="1"/>
  <c r="M1883" i="1"/>
  <c r="Q1883" i="1" s="1"/>
  <c r="M1884" i="1"/>
  <c r="Q1884" i="1" s="1"/>
  <c r="M1885" i="1"/>
  <c r="Q1885" i="1" s="1"/>
  <c r="M1886" i="1"/>
  <c r="M1887" i="1"/>
  <c r="Q1887" i="1" s="1"/>
  <c r="M1888" i="1"/>
  <c r="Q1888" i="1" s="1"/>
  <c r="M1889" i="1"/>
  <c r="Q1889" i="1" s="1"/>
  <c r="M1890" i="1"/>
  <c r="M1891" i="1"/>
  <c r="Q1891" i="1" s="1"/>
  <c r="M1892" i="1"/>
  <c r="Q1892" i="1" s="1"/>
  <c r="M1893" i="1"/>
  <c r="Q1893" i="1" s="1"/>
  <c r="M1894" i="1"/>
  <c r="M1895" i="1"/>
  <c r="Q1895" i="1" s="1"/>
  <c r="M1896" i="1"/>
  <c r="Q1896" i="1" s="1"/>
  <c r="M1897" i="1"/>
  <c r="Q1897" i="1" s="1"/>
  <c r="M1898" i="1"/>
  <c r="M1899" i="1"/>
  <c r="Q1899" i="1" s="1"/>
  <c r="M1900" i="1"/>
  <c r="Q1900" i="1" s="1"/>
  <c r="M1901" i="1"/>
  <c r="Q1901" i="1" s="1"/>
  <c r="M1902" i="1"/>
  <c r="M1903" i="1"/>
  <c r="Q1903" i="1" s="1"/>
  <c r="M1904" i="1"/>
  <c r="Q1904" i="1" s="1"/>
  <c r="M1905" i="1"/>
  <c r="Q1905" i="1" s="1"/>
  <c r="M1906" i="1"/>
  <c r="M1907" i="1"/>
  <c r="Q1907" i="1" s="1"/>
  <c r="M1908" i="1"/>
  <c r="Q1908" i="1" s="1"/>
  <c r="M1909" i="1"/>
  <c r="Q1909" i="1" s="1"/>
  <c r="M1910" i="1"/>
  <c r="M1911" i="1"/>
  <c r="Q1911" i="1" s="1"/>
  <c r="M1912" i="1"/>
  <c r="Q1912" i="1" s="1"/>
  <c r="M1913" i="1"/>
  <c r="Q1913" i="1" s="1"/>
  <c r="M1914" i="1"/>
  <c r="M1915" i="1"/>
  <c r="Q1915" i="1" s="1"/>
  <c r="M1916" i="1"/>
  <c r="Q1916" i="1" s="1"/>
  <c r="M1917" i="1"/>
  <c r="Q1917" i="1" s="1"/>
  <c r="M1918" i="1"/>
  <c r="M1919" i="1"/>
  <c r="Q1919" i="1" s="1"/>
  <c r="M1920" i="1"/>
  <c r="Q1920" i="1" s="1"/>
  <c r="M1921" i="1"/>
  <c r="Q1921" i="1" s="1"/>
  <c r="M1922" i="1"/>
  <c r="M1923" i="1"/>
  <c r="Q1923" i="1" s="1"/>
  <c r="M1924" i="1"/>
  <c r="Q1924" i="1" s="1"/>
  <c r="M1925" i="1"/>
  <c r="Q1925" i="1" s="1"/>
  <c r="M1926" i="1"/>
  <c r="M1927" i="1"/>
  <c r="Q1927" i="1" s="1"/>
  <c r="M1928" i="1"/>
  <c r="Q1928" i="1" s="1"/>
  <c r="M1929" i="1"/>
  <c r="Q1929" i="1" s="1"/>
  <c r="M1930" i="1"/>
  <c r="M1931" i="1"/>
  <c r="Q1931" i="1" s="1"/>
  <c r="M1932" i="1"/>
  <c r="Q1932" i="1" s="1"/>
  <c r="M1933" i="1"/>
  <c r="Q1933" i="1" s="1"/>
  <c r="M1934" i="1"/>
  <c r="M1935" i="1"/>
  <c r="Q1935" i="1" s="1"/>
  <c r="M1936" i="1"/>
  <c r="Q1936" i="1" s="1"/>
  <c r="M1937" i="1"/>
  <c r="Q1937" i="1" s="1"/>
  <c r="M1938" i="1"/>
  <c r="M1939" i="1"/>
  <c r="Q1939" i="1" s="1"/>
  <c r="M1940" i="1"/>
  <c r="Q1940" i="1" s="1"/>
  <c r="M1941" i="1"/>
  <c r="Q1941" i="1" s="1"/>
  <c r="M1942" i="1"/>
  <c r="M1943" i="1"/>
  <c r="Q1943" i="1" s="1"/>
  <c r="M1944" i="1"/>
  <c r="Q1944" i="1" s="1"/>
  <c r="M1945" i="1"/>
  <c r="Q1945" i="1" s="1"/>
  <c r="M1946" i="1"/>
  <c r="M1947" i="1"/>
  <c r="Q1947" i="1" s="1"/>
  <c r="M1948" i="1"/>
  <c r="Q1948" i="1" s="1"/>
  <c r="M1949" i="1"/>
  <c r="Q1949" i="1" s="1"/>
  <c r="M1950" i="1"/>
  <c r="M1951" i="1"/>
  <c r="Q1951" i="1" s="1"/>
  <c r="M1952" i="1"/>
  <c r="Q1952" i="1" s="1"/>
  <c r="M1953" i="1"/>
  <c r="Q1953" i="1" s="1"/>
  <c r="M1954" i="1"/>
  <c r="M1955" i="1"/>
  <c r="Q1955" i="1" s="1"/>
  <c r="M1956" i="1"/>
  <c r="Q1956" i="1" s="1"/>
  <c r="M1957" i="1"/>
  <c r="Q1957" i="1" s="1"/>
  <c r="M1958" i="1"/>
  <c r="M1959" i="1"/>
  <c r="Q1959" i="1" s="1"/>
  <c r="M1960" i="1"/>
  <c r="Q1960" i="1" s="1"/>
  <c r="M1961" i="1"/>
  <c r="Q1961" i="1" s="1"/>
  <c r="M1962" i="1"/>
  <c r="M1963" i="1"/>
  <c r="Q1963" i="1" s="1"/>
  <c r="M1964" i="1"/>
  <c r="Q1964" i="1" s="1"/>
  <c r="M1965" i="1"/>
  <c r="Q1965" i="1" s="1"/>
  <c r="M1966" i="1"/>
  <c r="M1967" i="1"/>
  <c r="Q1967" i="1" s="1"/>
  <c r="M1968" i="1"/>
  <c r="Q1968" i="1" s="1"/>
  <c r="M1969" i="1"/>
  <c r="Q1969" i="1" s="1"/>
  <c r="M1970" i="1"/>
  <c r="M1971" i="1"/>
  <c r="Q1971" i="1" s="1"/>
  <c r="M1972" i="1"/>
  <c r="Q1972" i="1" s="1"/>
  <c r="M1973" i="1"/>
  <c r="Q1973" i="1" s="1"/>
  <c r="M1974" i="1"/>
  <c r="M1975" i="1"/>
  <c r="Q1975" i="1" s="1"/>
  <c r="M1976" i="1"/>
  <c r="Q1976" i="1" s="1"/>
  <c r="M1977" i="1"/>
  <c r="Q1977" i="1" s="1"/>
  <c r="M1978" i="1"/>
  <c r="M1979" i="1"/>
  <c r="Q1979" i="1" s="1"/>
  <c r="M1980" i="1"/>
  <c r="Q1980" i="1" s="1"/>
  <c r="M1981" i="1"/>
  <c r="Q1981" i="1" s="1"/>
  <c r="M1982" i="1"/>
  <c r="M1983" i="1"/>
  <c r="Q1983" i="1" s="1"/>
  <c r="M1984" i="1"/>
  <c r="Q1984" i="1" s="1"/>
  <c r="M1985" i="1"/>
  <c r="Q1985" i="1" s="1"/>
  <c r="M1986" i="1"/>
  <c r="M1987" i="1"/>
  <c r="Q1987" i="1" s="1"/>
  <c r="M1988" i="1"/>
  <c r="Q1988" i="1" s="1"/>
  <c r="M1989" i="1"/>
  <c r="Q1989" i="1" s="1"/>
  <c r="M1990" i="1"/>
  <c r="M1991" i="1"/>
  <c r="Q1991" i="1" s="1"/>
  <c r="M1992" i="1"/>
  <c r="Q1992" i="1" s="1"/>
  <c r="M1993" i="1"/>
  <c r="Q1993" i="1" s="1"/>
  <c r="M1994" i="1"/>
  <c r="M1995" i="1"/>
  <c r="Q1995" i="1" s="1"/>
  <c r="M1996" i="1"/>
  <c r="Q1996" i="1" s="1"/>
  <c r="M1997" i="1"/>
  <c r="Q1997" i="1" s="1"/>
  <c r="M1998" i="1"/>
  <c r="M1999" i="1"/>
  <c r="Q1999" i="1" s="1"/>
  <c r="M2000" i="1"/>
  <c r="Q2000" i="1" s="1"/>
  <c r="M2001" i="1"/>
  <c r="Q2001" i="1" s="1"/>
  <c r="M2002" i="1"/>
  <c r="M2003" i="1"/>
  <c r="Q2003" i="1" s="1"/>
  <c r="M2004" i="1"/>
  <c r="Q2004" i="1" s="1"/>
  <c r="M2005" i="1"/>
  <c r="Q2005" i="1" s="1"/>
  <c r="M2006" i="1"/>
  <c r="M2007" i="1"/>
  <c r="Q2007" i="1" s="1"/>
  <c r="M2008" i="1"/>
  <c r="Q2008" i="1" s="1"/>
  <c r="M2009" i="1"/>
  <c r="Q2009" i="1" s="1"/>
  <c r="M2010" i="1"/>
  <c r="M2011" i="1"/>
  <c r="Q2011" i="1" s="1"/>
  <c r="M2012" i="1"/>
  <c r="Q2012" i="1" s="1"/>
  <c r="M2013" i="1"/>
  <c r="Q2013" i="1" s="1"/>
  <c r="M2014" i="1"/>
  <c r="M2015" i="1"/>
  <c r="Q2015" i="1" s="1"/>
  <c r="M2016" i="1"/>
  <c r="Q2016" i="1" s="1"/>
  <c r="M2017" i="1"/>
  <c r="Q2017" i="1" s="1"/>
  <c r="M2018" i="1"/>
  <c r="M2019" i="1"/>
  <c r="Q2019" i="1" s="1"/>
  <c r="M2020" i="1"/>
  <c r="Q2020" i="1" s="1"/>
  <c r="M2021" i="1"/>
  <c r="Q2021" i="1" s="1"/>
  <c r="M2022" i="1"/>
  <c r="M2023" i="1"/>
  <c r="Q2023" i="1" s="1"/>
  <c r="M2024" i="1"/>
  <c r="Q2024" i="1" s="1"/>
  <c r="M2025" i="1"/>
  <c r="Q2025" i="1" s="1"/>
  <c r="M2026" i="1"/>
  <c r="M2027" i="1"/>
  <c r="Q2027" i="1" s="1"/>
  <c r="M2028" i="1"/>
  <c r="Q2028" i="1" s="1"/>
  <c r="M2029" i="1"/>
  <c r="Q2029" i="1" s="1"/>
  <c r="M2030" i="1"/>
  <c r="M2031" i="1"/>
  <c r="Q2031" i="1" s="1"/>
  <c r="M2032" i="1"/>
  <c r="Q2032" i="1" s="1"/>
  <c r="M2033" i="1"/>
  <c r="Q2033" i="1" s="1"/>
  <c r="M2034" i="1"/>
  <c r="M2035" i="1"/>
  <c r="Q2035" i="1" s="1"/>
  <c r="M2036" i="1"/>
  <c r="Q2036" i="1" s="1"/>
  <c r="M2037" i="1"/>
  <c r="Q2037" i="1" s="1"/>
  <c r="M2038" i="1"/>
  <c r="M2039" i="1"/>
  <c r="Q2039" i="1" s="1"/>
  <c r="M2040" i="1"/>
  <c r="Q2040" i="1" s="1"/>
  <c r="M2041" i="1"/>
  <c r="Q2041" i="1" s="1"/>
  <c r="M2042" i="1"/>
  <c r="M2043" i="1"/>
  <c r="Q2043" i="1" s="1"/>
  <c r="M2044" i="1"/>
  <c r="Q2044" i="1" s="1"/>
  <c r="M2045" i="1"/>
  <c r="Q2045" i="1" s="1"/>
  <c r="M2046" i="1"/>
  <c r="M2047" i="1"/>
  <c r="Q2047" i="1" s="1"/>
  <c r="M2048" i="1"/>
  <c r="Q2048" i="1" s="1"/>
  <c r="M2049" i="1"/>
  <c r="Q2049" i="1" s="1"/>
  <c r="M2050" i="1"/>
  <c r="M2051" i="1"/>
  <c r="Q2051" i="1" s="1"/>
  <c r="M2052" i="1"/>
  <c r="Q2052" i="1" s="1"/>
  <c r="M2053" i="1"/>
  <c r="Q2053" i="1" s="1"/>
  <c r="M2054" i="1"/>
  <c r="M2055" i="1"/>
  <c r="Q2055" i="1" s="1"/>
  <c r="M2056" i="1"/>
  <c r="Q2056" i="1" s="1"/>
  <c r="M2057" i="1"/>
  <c r="Q2057" i="1" s="1"/>
  <c r="M2058" i="1"/>
  <c r="M2059" i="1"/>
  <c r="Q2059" i="1" s="1"/>
  <c r="M2060" i="1"/>
  <c r="Q2060" i="1" s="1"/>
  <c r="M2061" i="1"/>
  <c r="Q2061" i="1" s="1"/>
  <c r="M2062" i="1"/>
  <c r="M2063" i="1"/>
  <c r="Q2063" i="1" s="1"/>
  <c r="M2064" i="1"/>
  <c r="Q2064" i="1" s="1"/>
  <c r="M2065" i="1"/>
  <c r="Q2065" i="1" s="1"/>
  <c r="M2066" i="1"/>
  <c r="M2067" i="1"/>
  <c r="Q2067" i="1" s="1"/>
  <c r="M2068" i="1"/>
  <c r="Q2068" i="1" s="1"/>
  <c r="M2069" i="1"/>
  <c r="Q2069" i="1" s="1"/>
  <c r="M2070" i="1"/>
  <c r="M2071" i="1"/>
  <c r="Q2071" i="1" s="1"/>
  <c r="M2072" i="1"/>
  <c r="Q2072" i="1" s="1"/>
  <c r="M2073" i="1"/>
  <c r="Q2073" i="1" s="1"/>
  <c r="M2074" i="1"/>
  <c r="M2075" i="1"/>
  <c r="Q2075" i="1" s="1"/>
  <c r="M2076" i="1"/>
  <c r="Q2076" i="1" s="1"/>
  <c r="M2077" i="1"/>
  <c r="Q2077" i="1" s="1"/>
  <c r="M2078" i="1"/>
  <c r="M2079" i="1"/>
  <c r="Q2079" i="1" s="1"/>
  <c r="M2080" i="1"/>
  <c r="Q2080" i="1" s="1"/>
  <c r="M2081" i="1"/>
  <c r="Q2081" i="1" s="1"/>
  <c r="M2082" i="1"/>
  <c r="M2083" i="1"/>
  <c r="Q2083" i="1" s="1"/>
  <c r="M2084" i="1"/>
  <c r="Q2084" i="1" s="1"/>
  <c r="M2085" i="1"/>
  <c r="Q2085" i="1" s="1"/>
  <c r="M2086" i="1"/>
  <c r="M2087" i="1"/>
  <c r="Q2087" i="1" s="1"/>
  <c r="M2088" i="1"/>
  <c r="Q2088" i="1" s="1"/>
  <c r="M2089" i="1"/>
  <c r="Q2089" i="1" s="1"/>
  <c r="M2090" i="1"/>
  <c r="M2091" i="1"/>
  <c r="Q2091" i="1" s="1"/>
  <c r="M2092" i="1"/>
  <c r="Q2092" i="1" s="1"/>
  <c r="M2093" i="1"/>
  <c r="Q2093" i="1" s="1"/>
  <c r="M2094" i="1"/>
  <c r="M2095" i="1"/>
  <c r="Q2095" i="1" s="1"/>
  <c r="M2096" i="1"/>
  <c r="Q2096" i="1" s="1"/>
  <c r="M2097" i="1"/>
  <c r="Q2097" i="1" s="1"/>
  <c r="M2098" i="1"/>
  <c r="M2099" i="1"/>
  <c r="Q2099" i="1" s="1"/>
  <c r="M2100" i="1"/>
  <c r="Q2100" i="1" s="1"/>
  <c r="M2101" i="1"/>
  <c r="Q2101" i="1" s="1"/>
  <c r="M2102" i="1"/>
  <c r="M2103" i="1"/>
  <c r="Q2103" i="1" s="1"/>
  <c r="M2104" i="1"/>
  <c r="Q2104" i="1" s="1"/>
  <c r="M2105" i="1"/>
  <c r="Q2105" i="1" s="1"/>
  <c r="M2106" i="1"/>
  <c r="M2107" i="1"/>
  <c r="Q2107" i="1" s="1"/>
  <c r="M2108" i="1"/>
  <c r="Q2108" i="1" s="1"/>
  <c r="M2109" i="1"/>
  <c r="Q2109" i="1" s="1"/>
  <c r="M2110" i="1"/>
  <c r="M2111" i="1"/>
  <c r="Q2111" i="1" s="1"/>
  <c r="M2112" i="1"/>
  <c r="Q2112" i="1" s="1"/>
  <c r="M2113" i="1"/>
  <c r="Q2113" i="1" s="1"/>
  <c r="M2114" i="1"/>
  <c r="M2115" i="1"/>
  <c r="Q2115" i="1" s="1"/>
  <c r="M2116" i="1"/>
  <c r="Q2116" i="1" s="1"/>
  <c r="M2117" i="1"/>
  <c r="Q2117" i="1" s="1"/>
  <c r="M2118" i="1"/>
  <c r="M2119" i="1"/>
  <c r="Q2119" i="1" s="1"/>
  <c r="M2120" i="1"/>
  <c r="Q2120" i="1" s="1"/>
  <c r="M2121" i="1"/>
  <c r="Q2121" i="1" s="1"/>
  <c r="M2122" i="1"/>
  <c r="M2123" i="1"/>
  <c r="Q2123" i="1" s="1"/>
  <c r="M2124" i="1"/>
  <c r="Q2124" i="1" s="1"/>
  <c r="M2125" i="1"/>
  <c r="Q2125" i="1" s="1"/>
  <c r="M2126" i="1"/>
  <c r="M2127" i="1"/>
  <c r="Q2127" i="1" s="1"/>
  <c r="M2128" i="1"/>
  <c r="Q2128" i="1" s="1"/>
  <c r="M2129" i="1"/>
  <c r="Q2129" i="1" s="1"/>
  <c r="M2130" i="1"/>
  <c r="M2131" i="1"/>
  <c r="Q2131" i="1" s="1"/>
  <c r="M2132" i="1"/>
  <c r="Q2132" i="1" s="1"/>
  <c r="M2133" i="1"/>
  <c r="Q2133" i="1" s="1"/>
  <c r="M2134" i="1"/>
  <c r="M2135" i="1"/>
  <c r="Q2135" i="1" s="1"/>
  <c r="M2136" i="1"/>
  <c r="Q2136" i="1" s="1"/>
  <c r="M2137" i="1"/>
  <c r="Q2137" i="1" s="1"/>
  <c r="M2138" i="1"/>
  <c r="M2139" i="1"/>
  <c r="Q2139" i="1" s="1"/>
  <c r="M2140" i="1"/>
  <c r="Q2140" i="1" s="1"/>
  <c r="M2141" i="1"/>
  <c r="Q2141" i="1" s="1"/>
  <c r="M2142" i="1"/>
  <c r="M2143" i="1"/>
  <c r="Q2143" i="1" s="1"/>
  <c r="M2144" i="1"/>
  <c r="Q2144" i="1" s="1"/>
  <c r="M2145" i="1"/>
  <c r="Q2145" i="1" s="1"/>
  <c r="M2146" i="1"/>
  <c r="M2147" i="1"/>
  <c r="Q2147" i="1" s="1"/>
  <c r="M2148" i="1"/>
  <c r="Q2148" i="1" s="1"/>
  <c r="M2149" i="1"/>
  <c r="Q2149" i="1" s="1"/>
  <c r="M2150" i="1"/>
  <c r="M2151" i="1"/>
  <c r="Q2151" i="1" s="1"/>
  <c r="M2152" i="1"/>
  <c r="Q2152" i="1" s="1"/>
  <c r="M2153" i="1"/>
  <c r="Q2153" i="1" s="1"/>
  <c r="M2154" i="1"/>
  <c r="M2155" i="1"/>
  <c r="Q2155" i="1" s="1"/>
  <c r="M2156" i="1"/>
  <c r="Q2156" i="1" s="1"/>
  <c r="M2157" i="1"/>
  <c r="Q2157" i="1" s="1"/>
  <c r="M2158" i="1"/>
  <c r="M2159" i="1"/>
  <c r="Q2159" i="1" s="1"/>
  <c r="M2160" i="1"/>
  <c r="Q2160" i="1" s="1"/>
  <c r="M2161" i="1"/>
  <c r="Q2161" i="1" s="1"/>
  <c r="M2162" i="1"/>
  <c r="M2163" i="1"/>
  <c r="Q2163" i="1" s="1"/>
  <c r="M2164" i="1"/>
  <c r="Q2164" i="1" s="1"/>
  <c r="M2165" i="1"/>
  <c r="Q2165" i="1" s="1"/>
  <c r="M2166" i="1"/>
  <c r="M2167" i="1"/>
  <c r="Q2167" i="1" s="1"/>
  <c r="M2168" i="1"/>
  <c r="Q2168" i="1" s="1"/>
  <c r="M2169" i="1"/>
  <c r="Q2169" i="1" s="1"/>
  <c r="M2170" i="1"/>
  <c r="M2171" i="1"/>
  <c r="Q2171" i="1" s="1"/>
  <c r="M2172" i="1"/>
  <c r="Q2172" i="1" s="1"/>
  <c r="M2173" i="1"/>
  <c r="Q2173" i="1" s="1"/>
  <c r="M2174" i="1"/>
  <c r="M2175" i="1"/>
  <c r="Q2175" i="1" s="1"/>
  <c r="M2176" i="1"/>
  <c r="Q2176" i="1" s="1"/>
  <c r="M2177" i="1"/>
  <c r="Q2177" i="1" s="1"/>
  <c r="M2178" i="1"/>
  <c r="M2179" i="1"/>
  <c r="Q2179" i="1" s="1"/>
  <c r="M2180" i="1"/>
  <c r="Q2180" i="1" s="1"/>
  <c r="M2181" i="1"/>
  <c r="Q2181" i="1" s="1"/>
  <c r="M2182" i="1"/>
  <c r="M2183" i="1"/>
  <c r="Q2183" i="1" s="1"/>
  <c r="M2184" i="1"/>
  <c r="Q2184" i="1" s="1"/>
  <c r="M2185" i="1"/>
  <c r="Q2185" i="1" s="1"/>
  <c r="M2186" i="1"/>
  <c r="M2187" i="1"/>
  <c r="Q2187" i="1" s="1"/>
  <c r="M2188" i="1"/>
  <c r="Q2188" i="1" s="1"/>
  <c r="M2189" i="1"/>
  <c r="Q2189" i="1" s="1"/>
  <c r="M2190" i="1"/>
  <c r="M2191" i="1"/>
  <c r="Q2191" i="1" s="1"/>
  <c r="M2192" i="1"/>
  <c r="Q2192" i="1" s="1"/>
  <c r="M2193" i="1"/>
  <c r="Q2193" i="1" s="1"/>
  <c r="M2194" i="1"/>
  <c r="M2195" i="1"/>
  <c r="Q2195" i="1" s="1"/>
  <c r="M2196" i="1"/>
  <c r="Q2196" i="1" s="1"/>
  <c r="M2197" i="1"/>
  <c r="Q2197" i="1" s="1"/>
  <c r="M2198" i="1"/>
  <c r="M2199" i="1"/>
  <c r="Q2199" i="1" s="1"/>
  <c r="M2200" i="1"/>
  <c r="Q2200" i="1" s="1"/>
  <c r="M2201" i="1"/>
  <c r="Q2201" i="1" s="1"/>
  <c r="M2202" i="1"/>
  <c r="M2203" i="1"/>
  <c r="Q2203" i="1" s="1"/>
  <c r="M2204" i="1"/>
  <c r="Q2204" i="1" s="1"/>
  <c r="M2205" i="1"/>
  <c r="Q2205" i="1" s="1"/>
  <c r="M2206" i="1"/>
  <c r="M2207" i="1"/>
  <c r="Q2207" i="1" s="1"/>
  <c r="M2208" i="1"/>
  <c r="Q2208" i="1" s="1"/>
  <c r="M2209" i="1"/>
  <c r="Q2209" i="1" s="1"/>
  <c r="M2210" i="1"/>
  <c r="M2211" i="1"/>
  <c r="Q2211" i="1" s="1"/>
  <c r="M2212" i="1"/>
  <c r="Q2212" i="1" s="1"/>
  <c r="M2213" i="1"/>
  <c r="Q2213" i="1" s="1"/>
  <c r="M2214" i="1"/>
  <c r="M2215" i="1"/>
  <c r="Q2215" i="1" s="1"/>
  <c r="M2216" i="1"/>
  <c r="Q2216" i="1" s="1"/>
  <c r="M2217" i="1"/>
  <c r="Q2217" i="1" s="1"/>
  <c r="M2218" i="1"/>
  <c r="M2219" i="1"/>
  <c r="Q2219" i="1" s="1"/>
  <c r="M2220" i="1"/>
  <c r="Q2220" i="1" s="1"/>
  <c r="M2221" i="1"/>
  <c r="Q2221" i="1" s="1"/>
  <c r="M2222" i="1"/>
  <c r="M2223" i="1"/>
  <c r="Q2223" i="1" s="1"/>
  <c r="M2224" i="1"/>
  <c r="Q2224" i="1" s="1"/>
  <c r="M2225" i="1"/>
  <c r="Q2225" i="1" s="1"/>
  <c r="M2226" i="1"/>
  <c r="M2227" i="1"/>
  <c r="Q2227" i="1" s="1"/>
  <c r="M2228" i="1"/>
  <c r="Q2228" i="1" s="1"/>
  <c r="M2229" i="1"/>
  <c r="Q2229" i="1" s="1"/>
  <c r="M2230" i="1"/>
  <c r="M2231" i="1"/>
  <c r="Q2231" i="1" s="1"/>
  <c r="M2232" i="1"/>
  <c r="Q2232" i="1" s="1"/>
  <c r="M2233" i="1"/>
  <c r="Q2233" i="1" s="1"/>
  <c r="M2234" i="1"/>
  <c r="M2235" i="1"/>
  <c r="Q2235" i="1" s="1"/>
  <c r="M2236" i="1"/>
  <c r="Q2236" i="1" s="1"/>
  <c r="M2237" i="1"/>
  <c r="Q2237" i="1" s="1"/>
  <c r="M2238" i="1"/>
  <c r="M2239" i="1"/>
  <c r="Q2239" i="1" s="1"/>
  <c r="M2240" i="1"/>
  <c r="Q2240" i="1" s="1"/>
  <c r="M2241" i="1"/>
  <c r="Q2241" i="1" s="1"/>
  <c r="M2242" i="1"/>
  <c r="M2243" i="1"/>
  <c r="Q2243" i="1" s="1"/>
  <c r="M2244" i="1"/>
  <c r="Q2244" i="1" s="1"/>
  <c r="M2245" i="1"/>
  <c r="Q2245" i="1" s="1"/>
  <c r="M2246" i="1"/>
  <c r="M2247" i="1"/>
  <c r="Q2247" i="1" s="1"/>
  <c r="M2248" i="1"/>
  <c r="Q2248" i="1" s="1"/>
  <c r="M2249" i="1"/>
  <c r="Q2249" i="1" s="1"/>
  <c r="M2250" i="1"/>
  <c r="M2251" i="1"/>
  <c r="Q2251" i="1" s="1"/>
  <c r="M2252" i="1"/>
  <c r="Q2252" i="1" s="1"/>
  <c r="M2253" i="1"/>
  <c r="Q2253" i="1" s="1"/>
  <c r="M2254" i="1"/>
  <c r="M2255" i="1"/>
  <c r="Q2255" i="1" s="1"/>
  <c r="M2256" i="1"/>
  <c r="Q2256" i="1" s="1"/>
  <c r="M2257" i="1"/>
  <c r="Q2257" i="1" s="1"/>
  <c r="M2258" i="1"/>
  <c r="M2259" i="1"/>
  <c r="Q2259" i="1" s="1"/>
  <c r="M2260" i="1"/>
  <c r="Q2260" i="1" s="1"/>
  <c r="M2261" i="1"/>
  <c r="Q2261" i="1" s="1"/>
  <c r="M2262" i="1"/>
  <c r="M2263" i="1"/>
  <c r="Q2263" i="1" s="1"/>
  <c r="M2264" i="1"/>
  <c r="Q2264" i="1" s="1"/>
  <c r="M2265" i="1"/>
  <c r="Q2265" i="1" s="1"/>
  <c r="M2266" i="1"/>
  <c r="M2267" i="1"/>
  <c r="Q2267" i="1" s="1"/>
  <c r="M2268" i="1"/>
  <c r="Q2268" i="1" s="1"/>
  <c r="M2269" i="1"/>
  <c r="Q2269" i="1" s="1"/>
  <c r="M2270" i="1"/>
  <c r="M2271" i="1"/>
  <c r="Q2271" i="1" s="1"/>
  <c r="M2272" i="1"/>
  <c r="Q2272" i="1" s="1"/>
  <c r="M2273" i="1"/>
  <c r="Q2273" i="1" s="1"/>
  <c r="M2274" i="1"/>
  <c r="M2275" i="1"/>
  <c r="Q2275" i="1" s="1"/>
  <c r="M2276" i="1"/>
  <c r="Q2276" i="1" s="1"/>
  <c r="M2277" i="1"/>
  <c r="Q2277" i="1" s="1"/>
  <c r="M2278" i="1"/>
  <c r="M2279" i="1"/>
  <c r="Q2279" i="1" s="1"/>
  <c r="M2280" i="1"/>
  <c r="Q2280" i="1" s="1"/>
  <c r="M2281" i="1"/>
  <c r="Q2281" i="1" s="1"/>
  <c r="M2282" i="1"/>
  <c r="M2283" i="1"/>
  <c r="Q2283" i="1" s="1"/>
  <c r="M2284" i="1"/>
  <c r="Q2284" i="1" s="1"/>
  <c r="M2285" i="1"/>
  <c r="Q2285" i="1" s="1"/>
  <c r="M2286" i="1"/>
  <c r="M2287" i="1"/>
  <c r="Q2287" i="1" s="1"/>
  <c r="M2288" i="1"/>
  <c r="Q2288" i="1" s="1"/>
  <c r="M2289" i="1"/>
  <c r="Q2289" i="1" s="1"/>
  <c r="M2290" i="1"/>
  <c r="M2291" i="1"/>
  <c r="Q2291" i="1" s="1"/>
  <c r="M2292" i="1"/>
  <c r="Q2292" i="1" s="1"/>
  <c r="M2293" i="1"/>
  <c r="Q2293" i="1" s="1"/>
  <c r="M2294" i="1"/>
  <c r="M2295" i="1"/>
  <c r="Q2295" i="1" s="1"/>
  <c r="M2296" i="1"/>
  <c r="Q2296" i="1" s="1"/>
  <c r="M2297" i="1"/>
  <c r="Q2297" i="1" s="1"/>
  <c r="M2298" i="1"/>
  <c r="M2299" i="1"/>
  <c r="Q2299" i="1" s="1"/>
  <c r="M2300" i="1"/>
  <c r="Q2300" i="1" s="1"/>
  <c r="M2301" i="1"/>
  <c r="Q2301" i="1" s="1"/>
  <c r="M2302" i="1"/>
  <c r="M2303" i="1"/>
  <c r="Q2303" i="1" s="1"/>
  <c r="M2304" i="1"/>
  <c r="Q2304" i="1" s="1"/>
  <c r="M2305" i="1"/>
  <c r="Q2305" i="1" s="1"/>
  <c r="M2306" i="1"/>
  <c r="M2307" i="1"/>
  <c r="Q2307" i="1" s="1"/>
  <c r="M2308" i="1"/>
  <c r="Q2308" i="1" s="1"/>
  <c r="M2309" i="1"/>
  <c r="Q2309" i="1" s="1"/>
  <c r="M2310" i="1"/>
  <c r="M2311" i="1"/>
  <c r="Q2311" i="1" s="1"/>
  <c r="M2312" i="1"/>
  <c r="Q2312" i="1" s="1"/>
  <c r="M2313" i="1"/>
  <c r="Q2313" i="1" s="1"/>
  <c r="M2314" i="1"/>
  <c r="M2315" i="1"/>
  <c r="Q2315" i="1" s="1"/>
  <c r="M2316" i="1"/>
  <c r="Q2316" i="1" s="1"/>
  <c r="M2317" i="1"/>
  <c r="Q2317" i="1" s="1"/>
  <c r="M2318" i="1"/>
  <c r="M2319" i="1"/>
  <c r="Q2319" i="1" s="1"/>
  <c r="M2320" i="1"/>
  <c r="Q2320" i="1" s="1"/>
  <c r="M2321" i="1"/>
  <c r="Q2321" i="1" s="1"/>
  <c r="M2322" i="1"/>
  <c r="M2323" i="1"/>
  <c r="Q2323" i="1" s="1"/>
  <c r="M2324" i="1"/>
  <c r="Q2324" i="1" s="1"/>
  <c r="M2325" i="1"/>
  <c r="Q2325" i="1" s="1"/>
  <c r="M2326" i="1"/>
  <c r="M2327" i="1"/>
  <c r="Q2327" i="1" s="1"/>
  <c r="M2328" i="1"/>
  <c r="Q2328" i="1" s="1"/>
  <c r="M2329" i="1"/>
  <c r="Q2329" i="1" s="1"/>
  <c r="M2330" i="1"/>
  <c r="M2331" i="1"/>
  <c r="Q2331" i="1" s="1"/>
  <c r="M2332" i="1"/>
  <c r="Q2332" i="1" s="1"/>
  <c r="M2333" i="1"/>
  <c r="Q2333" i="1" s="1"/>
  <c r="M2334" i="1"/>
  <c r="M2335" i="1"/>
  <c r="Q2335" i="1" s="1"/>
  <c r="M2336" i="1"/>
  <c r="Q2336" i="1" s="1"/>
  <c r="M2337" i="1"/>
  <c r="Q2337" i="1" s="1"/>
  <c r="M2338" i="1"/>
  <c r="M2339" i="1"/>
  <c r="Q2339" i="1" s="1"/>
  <c r="M2340" i="1"/>
  <c r="Q2340" i="1" s="1"/>
  <c r="M2341" i="1"/>
  <c r="Q2341" i="1" s="1"/>
  <c r="M2342" i="1"/>
  <c r="M2343" i="1"/>
  <c r="Q2343" i="1" s="1"/>
  <c r="M2344" i="1"/>
  <c r="Q2344" i="1" s="1"/>
  <c r="M2345" i="1"/>
  <c r="Q2345" i="1" s="1"/>
  <c r="M2346" i="1"/>
  <c r="M2347" i="1"/>
  <c r="Q2347" i="1" s="1"/>
  <c r="M2348" i="1"/>
  <c r="Q2348" i="1" s="1"/>
  <c r="M2349" i="1"/>
  <c r="Q2349" i="1" s="1"/>
  <c r="M2350" i="1"/>
  <c r="M2351" i="1"/>
  <c r="Q2351" i="1" s="1"/>
  <c r="M2352" i="1"/>
  <c r="Q2352" i="1" s="1"/>
  <c r="M2353" i="1"/>
  <c r="Q2353" i="1" s="1"/>
  <c r="M2354" i="1"/>
  <c r="M2355" i="1"/>
  <c r="Q2355" i="1" s="1"/>
  <c r="M2356" i="1"/>
  <c r="Q2356" i="1" s="1"/>
  <c r="M2357" i="1"/>
  <c r="Q2357" i="1" s="1"/>
  <c r="M2358" i="1"/>
  <c r="M2359" i="1"/>
  <c r="Q2359" i="1" s="1"/>
  <c r="M2360" i="1"/>
  <c r="Q2360" i="1" s="1"/>
  <c r="M2361" i="1"/>
  <c r="Q2361" i="1" s="1"/>
  <c r="M2362" i="1"/>
  <c r="M2363" i="1"/>
  <c r="Q2363" i="1" s="1"/>
  <c r="M2364" i="1"/>
  <c r="Q2364" i="1" s="1"/>
  <c r="M2365" i="1"/>
  <c r="Q2365" i="1" s="1"/>
  <c r="M2366" i="1"/>
  <c r="M2367" i="1"/>
  <c r="Q2367" i="1" s="1"/>
  <c r="M2368" i="1"/>
  <c r="Q2368" i="1" s="1"/>
  <c r="M2369" i="1"/>
  <c r="Q2369" i="1" s="1"/>
  <c r="M2370" i="1"/>
  <c r="M2371" i="1"/>
  <c r="Q2371" i="1" s="1"/>
  <c r="M2372" i="1"/>
  <c r="Q2372" i="1" s="1"/>
  <c r="M2373" i="1"/>
  <c r="Q2373" i="1" s="1"/>
  <c r="M2374" i="1"/>
  <c r="M2375" i="1"/>
  <c r="Q2375" i="1" s="1"/>
  <c r="M2376" i="1"/>
  <c r="Q2376" i="1" s="1"/>
  <c r="M2377" i="1"/>
  <c r="Q2377" i="1" s="1"/>
  <c r="M2378" i="1"/>
  <c r="M2379" i="1"/>
  <c r="Q2379" i="1" s="1"/>
  <c r="M2380" i="1"/>
  <c r="Q2380" i="1" s="1"/>
  <c r="M2381" i="1"/>
  <c r="Q2381" i="1" s="1"/>
  <c r="M2382" i="1"/>
  <c r="M2383" i="1"/>
  <c r="Q2383" i="1" s="1"/>
  <c r="M2384" i="1"/>
  <c r="Q2384" i="1" s="1"/>
  <c r="M2385" i="1"/>
  <c r="Q2385" i="1" s="1"/>
  <c r="M2386" i="1"/>
  <c r="M2387" i="1"/>
  <c r="Q2387" i="1" s="1"/>
  <c r="M2388" i="1"/>
  <c r="Q2388" i="1" s="1"/>
  <c r="M2389" i="1"/>
  <c r="Q2389" i="1" s="1"/>
  <c r="M2390" i="1"/>
  <c r="M2391" i="1"/>
  <c r="Q2391" i="1" s="1"/>
  <c r="M2392" i="1"/>
  <c r="Q2392" i="1" s="1"/>
  <c r="M2393" i="1"/>
  <c r="Q2393" i="1" s="1"/>
  <c r="M2394" i="1"/>
  <c r="M2395" i="1"/>
  <c r="Q2395" i="1" s="1"/>
  <c r="M2396" i="1"/>
  <c r="Q2396" i="1" s="1"/>
  <c r="M2397" i="1"/>
  <c r="Q2397" i="1" s="1"/>
  <c r="M2398" i="1"/>
  <c r="M2399" i="1"/>
  <c r="Q2399" i="1" s="1"/>
  <c r="M2400" i="1"/>
  <c r="Q2400" i="1" s="1"/>
  <c r="M2401" i="1"/>
  <c r="Q2401" i="1" s="1"/>
  <c r="M2402" i="1"/>
  <c r="M2403" i="1"/>
  <c r="Q2403" i="1" s="1"/>
  <c r="M2404" i="1"/>
  <c r="Q2404" i="1" s="1"/>
  <c r="M2405" i="1"/>
  <c r="Q2405" i="1" s="1"/>
  <c r="M2406" i="1"/>
  <c r="M2407" i="1"/>
  <c r="Q2407" i="1" s="1"/>
  <c r="M2408" i="1"/>
  <c r="Q2408" i="1" s="1"/>
  <c r="M2409" i="1"/>
  <c r="Q2409" i="1" s="1"/>
  <c r="M2410" i="1"/>
  <c r="M2411" i="1"/>
  <c r="Q2411" i="1" s="1"/>
  <c r="M2412" i="1"/>
  <c r="Q2412" i="1" s="1"/>
  <c r="M2413" i="1"/>
  <c r="Q2413" i="1" s="1"/>
  <c r="M2414" i="1"/>
  <c r="M2415" i="1"/>
  <c r="Q2415" i="1" s="1"/>
  <c r="M2416" i="1"/>
  <c r="Q2416" i="1" s="1"/>
  <c r="M2417" i="1"/>
  <c r="Q2417" i="1" s="1"/>
  <c r="M2418" i="1"/>
  <c r="M2419" i="1"/>
  <c r="Q2419" i="1" s="1"/>
  <c r="M2420" i="1"/>
  <c r="Q2420" i="1" s="1"/>
  <c r="M2421" i="1"/>
  <c r="Q2421" i="1" s="1"/>
  <c r="M2422" i="1"/>
  <c r="M2423" i="1"/>
  <c r="Q2423" i="1" s="1"/>
  <c r="M2424" i="1"/>
  <c r="Q2424" i="1" s="1"/>
  <c r="M2425" i="1"/>
  <c r="Q2425" i="1" s="1"/>
  <c r="M2426" i="1"/>
  <c r="M2427" i="1"/>
  <c r="Q2427" i="1" s="1"/>
  <c r="M2428" i="1"/>
  <c r="Q2428" i="1" s="1"/>
  <c r="M2429" i="1"/>
  <c r="Q2429" i="1" s="1"/>
  <c r="M2430" i="1"/>
  <c r="M2431" i="1"/>
  <c r="Q2431" i="1" s="1"/>
  <c r="M2432" i="1"/>
  <c r="Q2432" i="1" s="1"/>
  <c r="M2433" i="1"/>
  <c r="Q2433" i="1" s="1"/>
  <c r="M2434" i="1"/>
  <c r="M2435" i="1"/>
  <c r="Q2435" i="1" s="1"/>
  <c r="M2436" i="1"/>
  <c r="Q2436" i="1" s="1"/>
  <c r="M2437" i="1"/>
  <c r="Q2437" i="1" s="1"/>
  <c r="M2438" i="1"/>
  <c r="M2439" i="1"/>
  <c r="Q2439" i="1" s="1"/>
  <c r="M2440" i="1"/>
  <c r="Q2440" i="1" s="1"/>
  <c r="M2441" i="1"/>
  <c r="Q2441" i="1" s="1"/>
  <c r="M2442" i="1"/>
  <c r="M2443" i="1"/>
  <c r="Q2443" i="1" s="1"/>
  <c r="M2444" i="1"/>
  <c r="Q2444" i="1" s="1"/>
  <c r="M2445" i="1"/>
  <c r="Q2445" i="1" s="1"/>
  <c r="M2446" i="1"/>
  <c r="M2447" i="1"/>
  <c r="Q2447" i="1" s="1"/>
  <c r="M2448" i="1"/>
  <c r="Q2448" i="1" s="1"/>
  <c r="M2449" i="1"/>
  <c r="Q2449" i="1" s="1"/>
  <c r="M2450" i="1"/>
  <c r="M2451" i="1"/>
  <c r="Q2451" i="1" s="1"/>
  <c r="M2452" i="1"/>
  <c r="Q2452" i="1" s="1"/>
  <c r="M2453" i="1"/>
  <c r="Q2453" i="1" s="1"/>
  <c r="M2454" i="1"/>
  <c r="M2455" i="1"/>
  <c r="Q2455" i="1" s="1"/>
  <c r="M2456" i="1"/>
  <c r="Q2456" i="1" s="1"/>
  <c r="M2457" i="1"/>
  <c r="Q2457" i="1" s="1"/>
  <c r="M2458" i="1"/>
  <c r="M2459" i="1"/>
  <c r="Q2459" i="1" s="1"/>
  <c r="M2460" i="1"/>
  <c r="Q2460" i="1" s="1"/>
  <c r="M2461" i="1"/>
  <c r="Q2461" i="1" s="1"/>
  <c r="M2462" i="1"/>
  <c r="M2463" i="1"/>
  <c r="Q2463" i="1" s="1"/>
  <c r="M2464" i="1"/>
  <c r="Q2464" i="1" s="1"/>
  <c r="M2465" i="1"/>
  <c r="Q2465" i="1" s="1"/>
  <c r="M2466" i="1"/>
  <c r="M2467" i="1"/>
  <c r="Q2467" i="1" s="1"/>
  <c r="M2468" i="1"/>
  <c r="Q2468" i="1" s="1"/>
  <c r="M2469" i="1"/>
  <c r="Q2469" i="1" s="1"/>
  <c r="M2470" i="1"/>
  <c r="M2471" i="1"/>
  <c r="Q2471" i="1" s="1"/>
  <c r="M2472" i="1"/>
  <c r="Q2472" i="1" s="1"/>
  <c r="M2473" i="1"/>
  <c r="Q2473" i="1" s="1"/>
  <c r="M2474" i="1"/>
  <c r="M2475" i="1"/>
  <c r="Q2475" i="1" s="1"/>
  <c r="M2476" i="1"/>
  <c r="Q2476" i="1" s="1"/>
  <c r="M2477" i="1"/>
  <c r="Q2477" i="1" s="1"/>
  <c r="M2478" i="1"/>
  <c r="M2479" i="1"/>
  <c r="Q2479" i="1" s="1"/>
  <c r="M2480" i="1"/>
  <c r="Q2480" i="1" s="1"/>
  <c r="M2481" i="1"/>
  <c r="Q2481" i="1" s="1"/>
  <c r="M2482" i="1"/>
  <c r="M2483" i="1"/>
  <c r="Q2483" i="1" s="1"/>
  <c r="M2484" i="1"/>
  <c r="Q2484" i="1" s="1"/>
  <c r="M2485" i="1"/>
  <c r="Q2485" i="1" s="1"/>
  <c r="M2486" i="1"/>
  <c r="M2487" i="1"/>
  <c r="Q2487" i="1" s="1"/>
  <c r="M2488" i="1"/>
  <c r="Q2488" i="1" s="1"/>
  <c r="M2489" i="1"/>
  <c r="Q2489" i="1" s="1"/>
  <c r="M2490" i="1"/>
  <c r="M2491" i="1"/>
  <c r="Q2491" i="1" s="1"/>
  <c r="M2492" i="1"/>
  <c r="Q2492" i="1" s="1"/>
  <c r="M2493" i="1"/>
  <c r="Q2493" i="1" s="1"/>
  <c r="M2494" i="1"/>
  <c r="M2495" i="1"/>
  <c r="Q2495" i="1" s="1"/>
  <c r="M2496" i="1"/>
  <c r="Q2496" i="1" s="1"/>
  <c r="M2497" i="1"/>
  <c r="Q2497" i="1" s="1"/>
  <c r="M2498" i="1"/>
  <c r="M2499" i="1"/>
  <c r="Q2499" i="1" s="1"/>
  <c r="M2500" i="1"/>
  <c r="Q2500" i="1" s="1"/>
  <c r="M2501" i="1"/>
  <c r="Q2501" i="1" s="1"/>
  <c r="M2502" i="1"/>
  <c r="M2503" i="1"/>
  <c r="Q2503" i="1" s="1"/>
  <c r="M2504" i="1"/>
  <c r="Q2504" i="1" s="1"/>
  <c r="M2505" i="1"/>
  <c r="Q2505" i="1" s="1"/>
  <c r="M2506" i="1"/>
  <c r="M2507" i="1"/>
  <c r="Q2507" i="1" s="1"/>
  <c r="M2508" i="1"/>
  <c r="Q2508" i="1" s="1"/>
  <c r="M2509" i="1"/>
  <c r="Q2509" i="1" s="1"/>
  <c r="M2510" i="1"/>
  <c r="M2511" i="1"/>
  <c r="Q2511" i="1" s="1"/>
  <c r="M2512" i="1"/>
  <c r="Q2512" i="1" s="1"/>
  <c r="M2513" i="1"/>
  <c r="Q2513" i="1" s="1"/>
  <c r="M2514" i="1"/>
  <c r="M2515" i="1"/>
  <c r="Q2515" i="1" s="1"/>
  <c r="M2516" i="1"/>
  <c r="Q2516" i="1" s="1"/>
  <c r="M2517" i="1"/>
  <c r="Q2517" i="1" s="1"/>
  <c r="M2518" i="1"/>
  <c r="M2519" i="1"/>
  <c r="Q2519" i="1" s="1"/>
  <c r="M2520" i="1"/>
  <c r="Q2520" i="1" s="1"/>
  <c r="M2521" i="1"/>
  <c r="Q2521" i="1" s="1"/>
  <c r="M2522" i="1"/>
  <c r="M2523" i="1"/>
  <c r="Q2523" i="1" s="1"/>
  <c r="M2524" i="1"/>
  <c r="Q2524" i="1" s="1"/>
  <c r="M2525" i="1"/>
  <c r="Q2525" i="1" s="1"/>
  <c r="M2526" i="1"/>
  <c r="M2527" i="1"/>
  <c r="Q2527" i="1" s="1"/>
  <c r="M2528" i="1"/>
  <c r="Q2528" i="1" s="1"/>
  <c r="M2529" i="1"/>
  <c r="Q2529" i="1" s="1"/>
  <c r="M2530" i="1"/>
  <c r="M2531" i="1"/>
  <c r="Q2531" i="1" s="1"/>
  <c r="M2532" i="1"/>
  <c r="Q2532" i="1" s="1"/>
  <c r="M2533" i="1"/>
  <c r="Q2533" i="1" s="1"/>
  <c r="M2534" i="1"/>
  <c r="M2535" i="1"/>
  <c r="Q2535" i="1" s="1"/>
  <c r="M2536" i="1"/>
  <c r="Q2536" i="1" s="1"/>
  <c r="M2537" i="1"/>
  <c r="Q2537" i="1" s="1"/>
  <c r="M2538" i="1"/>
  <c r="M2539" i="1"/>
  <c r="Q2539" i="1" s="1"/>
  <c r="M2540" i="1"/>
  <c r="Q2540" i="1" s="1"/>
  <c r="M2541" i="1"/>
  <c r="Q2541" i="1" s="1"/>
  <c r="M2542" i="1"/>
  <c r="M2543" i="1"/>
  <c r="Q2543" i="1" s="1"/>
  <c r="M2544" i="1"/>
  <c r="Q2544" i="1" s="1"/>
  <c r="M2545" i="1"/>
  <c r="Q2545" i="1" s="1"/>
  <c r="M2546" i="1"/>
  <c r="M2547" i="1"/>
  <c r="Q2547" i="1" s="1"/>
  <c r="M2548" i="1"/>
  <c r="Q2548" i="1" s="1"/>
  <c r="M2549" i="1"/>
  <c r="Q2549" i="1" s="1"/>
  <c r="M2550" i="1"/>
  <c r="M2551" i="1"/>
  <c r="Q2551" i="1" s="1"/>
  <c r="M2552" i="1"/>
  <c r="Q2552" i="1" s="1"/>
  <c r="M2553" i="1"/>
  <c r="Q2553" i="1" s="1"/>
  <c r="M2554" i="1"/>
  <c r="M2555" i="1"/>
  <c r="Q2555" i="1" s="1"/>
  <c r="M2556" i="1"/>
  <c r="Q2556" i="1" s="1"/>
  <c r="M2557" i="1"/>
  <c r="Q2557" i="1" s="1"/>
  <c r="M2558" i="1"/>
  <c r="M2559" i="1"/>
  <c r="Q2559" i="1" s="1"/>
  <c r="M2560" i="1"/>
  <c r="Q2560" i="1" s="1"/>
  <c r="M2561" i="1"/>
  <c r="Q2561" i="1" s="1"/>
  <c r="M2562" i="1"/>
  <c r="M2563" i="1"/>
  <c r="Q2563" i="1" s="1"/>
  <c r="M2564" i="1"/>
  <c r="Q2564" i="1" s="1"/>
  <c r="M2565" i="1"/>
  <c r="Q2565" i="1" s="1"/>
  <c r="M2566" i="1"/>
  <c r="M2567" i="1"/>
  <c r="Q2567" i="1" s="1"/>
  <c r="M2568" i="1"/>
  <c r="Q2568" i="1" s="1"/>
  <c r="M2569" i="1"/>
  <c r="Q2569" i="1" s="1"/>
  <c r="M2570" i="1"/>
  <c r="M2571" i="1"/>
  <c r="Q2571" i="1" s="1"/>
  <c r="M2572" i="1"/>
  <c r="Q2572" i="1" s="1"/>
  <c r="M2573" i="1"/>
  <c r="Q2573" i="1" s="1"/>
  <c r="M2574" i="1"/>
  <c r="M2575" i="1"/>
  <c r="Q2575" i="1" s="1"/>
  <c r="M2576" i="1"/>
  <c r="Q2576" i="1" s="1"/>
  <c r="M2577" i="1"/>
  <c r="Q2577" i="1" s="1"/>
  <c r="M2578" i="1"/>
  <c r="M2579" i="1"/>
  <c r="Q2579" i="1" s="1"/>
  <c r="M2580" i="1"/>
  <c r="Q2580" i="1" s="1"/>
  <c r="M2581" i="1"/>
  <c r="Q2581" i="1" s="1"/>
  <c r="M2582" i="1"/>
  <c r="M2583" i="1"/>
  <c r="Q2583" i="1" s="1"/>
  <c r="M2584" i="1"/>
  <c r="Q2584" i="1" s="1"/>
  <c r="M2585" i="1"/>
  <c r="Q2585" i="1" s="1"/>
  <c r="M2586" i="1"/>
  <c r="M2587" i="1"/>
  <c r="Q2587" i="1" s="1"/>
  <c r="M2588" i="1"/>
  <c r="Q2588" i="1" s="1"/>
  <c r="M2589" i="1"/>
  <c r="Q2589" i="1" s="1"/>
  <c r="M2590" i="1"/>
  <c r="M2591" i="1"/>
  <c r="Q2591" i="1" s="1"/>
  <c r="M2592" i="1"/>
  <c r="Q2592" i="1" s="1"/>
  <c r="M2593" i="1"/>
  <c r="Q2593" i="1" s="1"/>
  <c r="M2594" i="1"/>
  <c r="M2595" i="1"/>
  <c r="Q2595" i="1" s="1"/>
  <c r="M2596" i="1"/>
  <c r="Q2596" i="1" s="1"/>
  <c r="M2597" i="1"/>
  <c r="Q2597" i="1" s="1"/>
  <c r="M2598" i="1"/>
  <c r="M2599" i="1"/>
  <c r="Q2599" i="1" s="1"/>
  <c r="M2600" i="1"/>
  <c r="Q2600" i="1" s="1"/>
  <c r="M2601" i="1"/>
  <c r="Q2601" i="1" s="1"/>
  <c r="M2602" i="1"/>
  <c r="M2603" i="1"/>
  <c r="Q2603" i="1" s="1"/>
  <c r="M2604" i="1"/>
  <c r="Q2604" i="1" s="1"/>
  <c r="M2605" i="1"/>
  <c r="Q2605" i="1" s="1"/>
  <c r="M2606" i="1"/>
  <c r="M2607" i="1"/>
  <c r="Q2607" i="1" s="1"/>
  <c r="M2608" i="1"/>
  <c r="Q2608" i="1" s="1"/>
  <c r="M2609" i="1"/>
  <c r="Q2609" i="1" s="1"/>
  <c r="M2610" i="1"/>
  <c r="M2611" i="1"/>
  <c r="Q2611" i="1" s="1"/>
  <c r="M2612" i="1"/>
  <c r="Q2612" i="1" s="1"/>
  <c r="M2613" i="1"/>
  <c r="Q2613" i="1" s="1"/>
  <c r="M2614" i="1"/>
  <c r="M2615" i="1"/>
  <c r="Q2615" i="1" s="1"/>
  <c r="M2616" i="1"/>
  <c r="Q2616" i="1" s="1"/>
  <c r="M2617" i="1"/>
  <c r="Q2617" i="1" s="1"/>
  <c r="M2618" i="1"/>
  <c r="M2619" i="1"/>
  <c r="Q2619" i="1" s="1"/>
  <c r="M2620" i="1"/>
  <c r="Q2620" i="1" s="1"/>
  <c r="M2621" i="1"/>
  <c r="Q2621" i="1" s="1"/>
  <c r="M2622" i="1"/>
  <c r="M2623" i="1"/>
  <c r="Q2623" i="1" s="1"/>
  <c r="M2624" i="1"/>
  <c r="Q2624" i="1" s="1"/>
  <c r="M2625" i="1"/>
  <c r="Q2625" i="1" s="1"/>
  <c r="M2626" i="1"/>
  <c r="M2627" i="1"/>
  <c r="Q2627" i="1" s="1"/>
  <c r="M2628" i="1"/>
  <c r="Q2628" i="1" s="1"/>
  <c r="M2629" i="1"/>
  <c r="Q2629" i="1" s="1"/>
  <c r="M2630" i="1"/>
  <c r="M2631" i="1"/>
  <c r="Q2631" i="1" s="1"/>
  <c r="M2632" i="1"/>
  <c r="Q2632" i="1" s="1"/>
  <c r="M2633" i="1"/>
  <c r="Q2633" i="1" s="1"/>
  <c r="M2634" i="1"/>
  <c r="M2635" i="1"/>
  <c r="Q2635" i="1" s="1"/>
  <c r="M2636" i="1"/>
  <c r="Q2636" i="1" s="1"/>
  <c r="M2637" i="1"/>
  <c r="Q2637" i="1" s="1"/>
  <c r="M2638" i="1"/>
  <c r="M2639" i="1"/>
  <c r="Q2639" i="1" s="1"/>
  <c r="M2640" i="1"/>
  <c r="Q2640" i="1" s="1"/>
  <c r="M2641" i="1"/>
  <c r="Q2641" i="1" s="1"/>
  <c r="M2642" i="1"/>
  <c r="M2643" i="1"/>
  <c r="Q2643" i="1" s="1"/>
  <c r="M2644" i="1"/>
  <c r="Q2644" i="1" s="1"/>
  <c r="M2645" i="1"/>
  <c r="Q2645" i="1" s="1"/>
  <c r="M2646" i="1"/>
  <c r="M2647" i="1"/>
  <c r="Q2647" i="1" s="1"/>
  <c r="M2648" i="1"/>
  <c r="Q2648" i="1" s="1"/>
  <c r="M2649" i="1"/>
  <c r="Q2649" i="1" s="1"/>
  <c r="M2650" i="1"/>
  <c r="M2651" i="1"/>
  <c r="Q2651" i="1" s="1"/>
  <c r="M2652" i="1"/>
  <c r="Q2652" i="1" s="1"/>
  <c r="M2653" i="1"/>
  <c r="Q2653" i="1" s="1"/>
  <c r="M2654" i="1"/>
  <c r="M2655" i="1"/>
  <c r="Q2655" i="1" s="1"/>
  <c r="M2656" i="1"/>
  <c r="Q2656" i="1" s="1"/>
  <c r="M2657" i="1"/>
  <c r="Q2657" i="1" s="1"/>
  <c r="M2658" i="1"/>
  <c r="M2659" i="1"/>
  <c r="Q2659" i="1" s="1"/>
  <c r="M2660" i="1"/>
  <c r="Q2660" i="1" s="1"/>
  <c r="M2661" i="1"/>
  <c r="Q2661" i="1" s="1"/>
  <c r="M2662" i="1"/>
  <c r="M2663" i="1"/>
  <c r="Q2663" i="1" s="1"/>
  <c r="M2664" i="1"/>
  <c r="Q2664" i="1" s="1"/>
  <c r="M2665" i="1"/>
  <c r="Q2665" i="1" s="1"/>
  <c r="M2666" i="1"/>
  <c r="M2667" i="1"/>
  <c r="Q2667" i="1" s="1"/>
  <c r="M2668" i="1"/>
  <c r="Q2668" i="1" s="1"/>
  <c r="M2669" i="1"/>
  <c r="Q2669" i="1" s="1"/>
  <c r="M2670" i="1"/>
  <c r="M2671" i="1"/>
  <c r="Q2671" i="1" s="1"/>
  <c r="M2672" i="1"/>
  <c r="Q2672" i="1" s="1"/>
  <c r="M2673" i="1"/>
  <c r="Q2673" i="1" s="1"/>
  <c r="M2674" i="1"/>
  <c r="M2675" i="1"/>
  <c r="Q2675" i="1" s="1"/>
  <c r="M2676" i="1"/>
  <c r="Q2676" i="1" s="1"/>
  <c r="M2677" i="1"/>
  <c r="Q2677" i="1" s="1"/>
  <c r="M2678" i="1"/>
  <c r="M2679" i="1"/>
  <c r="Q2679" i="1" s="1"/>
  <c r="M2680" i="1"/>
  <c r="Q2680" i="1" s="1"/>
  <c r="M2681" i="1"/>
  <c r="Q2681" i="1" s="1"/>
  <c r="M2682" i="1"/>
  <c r="M2683" i="1"/>
  <c r="Q2683" i="1" s="1"/>
  <c r="M2684" i="1"/>
  <c r="Q2684" i="1" s="1"/>
  <c r="M2685" i="1"/>
  <c r="Q2685" i="1" s="1"/>
  <c r="M2686" i="1"/>
  <c r="M2687" i="1"/>
  <c r="Q2687" i="1" s="1"/>
  <c r="M2688" i="1"/>
  <c r="Q2688" i="1" s="1"/>
  <c r="M2689" i="1"/>
  <c r="Q2689" i="1" s="1"/>
  <c r="M2690" i="1"/>
  <c r="M2691" i="1"/>
  <c r="Q2691" i="1" s="1"/>
  <c r="M2692" i="1"/>
  <c r="Q2692" i="1" s="1"/>
  <c r="M2693" i="1"/>
  <c r="Q2693" i="1" s="1"/>
  <c r="M2694" i="1"/>
  <c r="M2695" i="1"/>
  <c r="Q2695" i="1" s="1"/>
  <c r="M2696" i="1"/>
  <c r="Q2696" i="1" s="1"/>
  <c r="M2697" i="1"/>
  <c r="Q2697" i="1" s="1"/>
  <c r="M2698" i="1"/>
  <c r="M2699" i="1"/>
  <c r="Q2699" i="1" s="1"/>
  <c r="M2700" i="1"/>
  <c r="Q2700" i="1" s="1"/>
  <c r="M2701" i="1"/>
  <c r="Q2701" i="1" s="1"/>
  <c r="M2702" i="1"/>
  <c r="M2703" i="1"/>
  <c r="Q2703" i="1" s="1"/>
  <c r="M2704" i="1"/>
  <c r="Q2704" i="1" s="1"/>
  <c r="M2705" i="1"/>
  <c r="Q2705" i="1" s="1"/>
  <c r="M2706" i="1"/>
  <c r="M2707" i="1"/>
  <c r="Q2707" i="1" s="1"/>
  <c r="M2708" i="1"/>
  <c r="Q2708" i="1" s="1"/>
  <c r="M2709" i="1"/>
  <c r="Q2709" i="1" s="1"/>
  <c r="M2710" i="1"/>
  <c r="M2711" i="1"/>
  <c r="Q2711" i="1" s="1"/>
  <c r="M2712" i="1"/>
  <c r="Q2712" i="1" s="1"/>
  <c r="M2713" i="1"/>
  <c r="Q2713" i="1" s="1"/>
  <c r="M2714" i="1"/>
  <c r="M2715" i="1"/>
  <c r="Q2715" i="1" s="1"/>
  <c r="M2716" i="1"/>
  <c r="Q2716" i="1" s="1"/>
  <c r="M2717" i="1"/>
  <c r="Q2717" i="1" s="1"/>
  <c r="M2718" i="1"/>
  <c r="M2719" i="1"/>
  <c r="Q2719" i="1" s="1"/>
  <c r="M2720" i="1"/>
  <c r="Q2720" i="1" s="1"/>
  <c r="M2721" i="1"/>
  <c r="Q2721" i="1" s="1"/>
  <c r="M2722" i="1"/>
  <c r="M2723" i="1"/>
  <c r="Q2723" i="1" s="1"/>
  <c r="M2724" i="1"/>
  <c r="Q2724" i="1" s="1"/>
  <c r="M2725" i="1"/>
  <c r="Q2725" i="1" s="1"/>
  <c r="M2726" i="1"/>
  <c r="M2727" i="1"/>
  <c r="Q2727" i="1" s="1"/>
  <c r="M2728" i="1"/>
  <c r="Q2728" i="1" s="1"/>
  <c r="M2729" i="1"/>
  <c r="Q2729" i="1" s="1"/>
  <c r="M2730" i="1"/>
  <c r="M2731" i="1"/>
  <c r="Q2731" i="1" s="1"/>
  <c r="M2732" i="1"/>
  <c r="Q2732" i="1" s="1"/>
  <c r="M2733" i="1"/>
  <c r="Q2733" i="1" s="1"/>
  <c r="M2734" i="1"/>
  <c r="M2735" i="1"/>
  <c r="Q2735" i="1" s="1"/>
  <c r="M2736" i="1"/>
  <c r="Q2736" i="1" s="1"/>
  <c r="M2737" i="1"/>
  <c r="Q2737" i="1" s="1"/>
  <c r="M2738" i="1"/>
  <c r="M2739" i="1"/>
  <c r="Q2739" i="1" s="1"/>
  <c r="M2740" i="1"/>
  <c r="Q2740" i="1" s="1"/>
  <c r="M2741" i="1"/>
  <c r="Q2741" i="1" s="1"/>
  <c r="M2742" i="1"/>
  <c r="M2743" i="1"/>
  <c r="Q2743" i="1" s="1"/>
  <c r="M2744" i="1"/>
  <c r="Q2744" i="1" s="1"/>
  <c r="M2745" i="1"/>
  <c r="Q2745" i="1" s="1"/>
  <c r="M2746" i="1"/>
  <c r="M2747" i="1"/>
  <c r="Q2747" i="1" s="1"/>
  <c r="M2748" i="1"/>
  <c r="Q2748" i="1" s="1"/>
  <c r="M2749" i="1"/>
  <c r="Q2749" i="1" s="1"/>
  <c r="M2750" i="1"/>
  <c r="M2751" i="1"/>
  <c r="Q2751" i="1" s="1"/>
  <c r="M2752" i="1"/>
  <c r="Q2752" i="1" s="1"/>
  <c r="M2753" i="1"/>
  <c r="Q2753" i="1" s="1"/>
  <c r="M2754" i="1"/>
  <c r="M2755" i="1"/>
  <c r="Q2755" i="1" s="1"/>
  <c r="M2756" i="1"/>
  <c r="Q2756" i="1" s="1"/>
  <c r="M2757" i="1"/>
  <c r="Q2757" i="1" s="1"/>
  <c r="M2758" i="1"/>
  <c r="M2759" i="1"/>
  <c r="Q2759" i="1" s="1"/>
  <c r="M2760" i="1"/>
  <c r="Q2760" i="1" s="1"/>
  <c r="M2761" i="1"/>
  <c r="Q2761" i="1" s="1"/>
  <c r="M2762" i="1"/>
  <c r="M2763" i="1"/>
  <c r="Q2763" i="1" s="1"/>
  <c r="M2764" i="1"/>
  <c r="Q2764" i="1" s="1"/>
  <c r="M2765" i="1"/>
  <c r="Q2765" i="1" s="1"/>
  <c r="M2766" i="1"/>
  <c r="M2767" i="1"/>
  <c r="Q2767" i="1" s="1"/>
  <c r="M2768" i="1"/>
  <c r="Q2768" i="1" s="1"/>
  <c r="M2769" i="1"/>
  <c r="Q2769" i="1" s="1"/>
  <c r="M2770" i="1"/>
  <c r="M2771" i="1"/>
  <c r="Q2771" i="1" s="1"/>
  <c r="M2772" i="1"/>
  <c r="Q2772" i="1" s="1"/>
  <c r="M2773" i="1"/>
  <c r="Q2773" i="1" s="1"/>
  <c r="M2774" i="1"/>
  <c r="M2775" i="1"/>
  <c r="Q2775" i="1" s="1"/>
  <c r="M2776" i="1"/>
  <c r="Q2776" i="1" s="1"/>
  <c r="M2777" i="1"/>
  <c r="Q2777" i="1" s="1"/>
  <c r="M2778" i="1"/>
  <c r="M2779" i="1"/>
  <c r="Q2779" i="1" s="1"/>
  <c r="M2780" i="1"/>
  <c r="Q2780" i="1" s="1"/>
  <c r="M2781" i="1"/>
  <c r="Q2781" i="1" s="1"/>
  <c r="M2782" i="1"/>
  <c r="M2783" i="1"/>
  <c r="Q2783" i="1" s="1"/>
  <c r="M2784" i="1"/>
  <c r="Q2784" i="1" s="1"/>
  <c r="M2785" i="1"/>
  <c r="Q2785" i="1" s="1"/>
  <c r="M2786" i="1"/>
  <c r="M2787" i="1"/>
  <c r="Q2787" i="1" s="1"/>
  <c r="M2788" i="1"/>
  <c r="Q2788" i="1" s="1"/>
  <c r="M2789" i="1"/>
  <c r="Q2789" i="1" s="1"/>
  <c r="M2790" i="1"/>
  <c r="M2791" i="1"/>
  <c r="Q2791" i="1" s="1"/>
  <c r="M2792" i="1"/>
  <c r="Q2792" i="1" s="1"/>
  <c r="M2793" i="1"/>
  <c r="Q2793" i="1" s="1"/>
  <c r="M2794" i="1"/>
  <c r="M2795" i="1"/>
  <c r="Q2795" i="1" s="1"/>
  <c r="M2796" i="1"/>
  <c r="Q2796" i="1" s="1"/>
  <c r="M2797" i="1"/>
  <c r="Q2797" i="1" s="1"/>
  <c r="M2798" i="1"/>
  <c r="M2799" i="1"/>
  <c r="Q2799" i="1" s="1"/>
  <c r="M2800" i="1"/>
  <c r="Q2800" i="1" s="1"/>
  <c r="M2801" i="1"/>
  <c r="Q2801" i="1" s="1"/>
  <c r="M2802" i="1"/>
  <c r="M2803" i="1"/>
  <c r="Q2803" i="1" s="1"/>
  <c r="M2804" i="1"/>
  <c r="Q2804" i="1" s="1"/>
  <c r="M2805" i="1"/>
  <c r="M2806" i="1"/>
  <c r="M2807" i="1"/>
  <c r="Q2807" i="1" s="1"/>
  <c r="M2808" i="1"/>
  <c r="Q2808" i="1" s="1"/>
  <c r="M2809" i="1"/>
  <c r="Q2809" i="1" s="1"/>
  <c r="M2810" i="1"/>
  <c r="M2811" i="1"/>
  <c r="Q2811" i="1" s="1"/>
  <c r="M2812" i="1"/>
  <c r="Q2812" i="1" s="1"/>
  <c r="M2813" i="1"/>
  <c r="Q2813" i="1" s="1"/>
  <c r="M2814" i="1"/>
  <c r="M2815" i="1"/>
  <c r="Q2815" i="1" s="1"/>
  <c r="M2816" i="1"/>
  <c r="Q2816" i="1" s="1"/>
  <c r="M2817" i="1"/>
  <c r="Q2817" i="1" s="1"/>
  <c r="M2818" i="1"/>
  <c r="M2819" i="1"/>
  <c r="Q2819" i="1" s="1"/>
  <c r="M2820" i="1"/>
  <c r="Q2820" i="1" s="1"/>
  <c r="M2821" i="1"/>
  <c r="Q2821" i="1" s="1"/>
  <c r="M2822" i="1"/>
  <c r="M2823" i="1"/>
  <c r="Q2823" i="1" s="1"/>
  <c r="M2824" i="1"/>
  <c r="Q2824" i="1" s="1"/>
  <c r="M2825" i="1"/>
  <c r="Q2825" i="1" s="1"/>
  <c r="M2826" i="1"/>
  <c r="M2827" i="1"/>
  <c r="Q2827" i="1" s="1"/>
  <c r="M2828" i="1"/>
  <c r="Q2828" i="1" s="1"/>
  <c r="M2829" i="1"/>
  <c r="Q2829" i="1" s="1"/>
  <c r="M2830" i="1"/>
  <c r="M2831" i="1"/>
  <c r="Q2831" i="1" s="1"/>
  <c r="M2832" i="1"/>
  <c r="Q2832" i="1" s="1"/>
  <c r="M2833" i="1"/>
  <c r="Q2833" i="1" s="1"/>
  <c r="M2834" i="1"/>
  <c r="M2835" i="1"/>
  <c r="Q2835" i="1" s="1"/>
  <c r="M2836" i="1"/>
  <c r="Q2836" i="1" s="1"/>
  <c r="M2837" i="1"/>
  <c r="Q2837" i="1" s="1"/>
  <c r="M2838" i="1"/>
  <c r="M2839" i="1"/>
  <c r="Q2839" i="1" s="1"/>
  <c r="M2840" i="1"/>
  <c r="Q2840" i="1" s="1"/>
  <c r="M2841" i="1"/>
  <c r="Q2841" i="1" s="1"/>
  <c r="M2842" i="1"/>
  <c r="M2843" i="1"/>
  <c r="Q2843" i="1" s="1"/>
  <c r="M2844" i="1"/>
  <c r="Q2844" i="1" s="1"/>
  <c r="M2845" i="1"/>
  <c r="Q2845" i="1" s="1"/>
  <c r="M2846" i="1"/>
  <c r="M2847" i="1"/>
  <c r="Q2847" i="1" s="1"/>
  <c r="M2848" i="1"/>
  <c r="Q2848" i="1" s="1"/>
  <c r="M2849" i="1"/>
  <c r="Q2849" i="1" s="1"/>
  <c r="M2850" i="1"/>
  <c r="M2851" i="1"/>
  <c r="Q2851" i="1" s="1"/>
  <c r="M2852" i="1"/>
  <c r="Q2852" i="1" s="1"/>
  <c r="M2853" i="1"/>
  <c r="Q2853" i="1" s="1"/>
  <c r="M2854" i="1"/>
  <c r="M2855" i="1"/>
  <c r="Q2855" i="1" s="1"/>
  <c r="M2856" i="1"/>
  <c r="Q2856" i="1" s="1"/>
  <c r="M2857" i="1"/>
  <c r="Q2857" i="1" s="1"/>
  <c r="M2858" i="1"/>
  <c r="M2859" i="1"/>
  <c r="Q2859" i="1" s="1"/>
  <c r="M2860" i="1"/>
  <c r="Q2860" i="1" s="1"/>
  <c r="M2861" i="1"/>
  <c r="Q2861" i="1" s="1"/>
  <c r="M2862" i="1"/>
  <c r="M2863" i="1"/>
  <c r="Q2863" i="1" s="1"/>
  <c r="M2864" i="1"/>
  <c r="Q2864" i="1" s="1"/>
  <c r="M2865" i="1"/>
  <c r="Q2865" i="1" s="1"/>
  <c r="M2866" i="1"/>
  <c r="M2867" i="1"/>
  <c r="Q2867" i="1" s="1"/>
  <c r="M2868" i="1"/>
  <c r="Q2868" i="1" s="1"/>
  <c r="M2869" i="1"/>
  <c r="Q2869" i="1" s="1"/>
  <c r="M2870" i="1"/>
  <c r="M2871" i="1"/>
  <c r="Q2871" i="1" s="1"/>
  <c r="M2872" i="1"/>
  <c r="Q2872" i="1" s="1"/>
  <c r="M2873" i="1"/>
  <c r="Q2873" i="1" s="1"/>
  <c r="M2874" i="1"/>
  <c r="M2875" i="1"/>
  <c r="Q2875" i="1" s="1"/>
  <c r="M2876" i="1"/>
  <c r="Q2876" i="1" s="1"/>
  <c r="M2877" i="1"/>
  <c r="Q2877" i="1" s="1"/>
  <c r="M2878" i="1"/>
  <c r="M2879" i="1"/>
  <c r="Q2879" i="1" s="1"/>
  <c r="M2880" i="1"/>
  <c r="Q2880" i="1" s="1"/>
  <c r="M2881" i="1"/>
  <c r="Q2881" i="1" s="1"/>
  <c r="M2882" i="1"/>
  <c r="M2883" i="1"/>
  <c r="Q2883" i="1" s="1"/>
  <c r="M2884" i="1"/>
  <c r="Q2884" i="1" s="1"/>
  <c r="M2885" i="1"/>
  <c r="Q2885" i="1" s="1"/>
  <c r="M2886" i="1"/>
  <c r="M2887" i="1"/>
  <c r="Q2887" i="1" s="1"/>
  <c r="M2888" i="1"/>
  <c r="Q2888" i="1" s="1"/>
  <c r="M2889" i="1"/>
  <c r="Q2889" i="1" s="1"/>
  <c r="M2890" i="1"/>
  <c r="M2891" i="1"/>
  <c r="Q2891" i="1" s="1"/>
  <c r="M2892" i="1"/>
  <c r="Q2892" i="1" s="1"/>
  <c r="M2893" i="1"/>
  <c r="Q2893" i="1" s="1"/>
  <c r="M2894" i="1"/>
  <c r="M2895" i="1"/>
  <c r="Q2895" i="1" s="1"/>
  <c r="M2896" i="1"/>
  <c r="Q2896" i="1" s="1"/>
  <c r="M2897" i="1"/>
  <c r="Q2897" i="1" s="1"/>
  <c r="M2898" i="1"/>
  <c r="M2899" i="1"/>
  <c r="Q2899" i="1" s="1"/>
  <c r="M2900" i="1"/>
  <c r="Q2900" i="1" s="1"/>
  <c r="M2901" i="1"/>
  <c r="Q2901" i="1" s="1"/>
  <c r="M2902" i="1"/>
  <c r="M2903" i="1"/>
  <c r="Q2903" i="1" s="1"/>
  <c r="M2904" i="1"/>
  <c r="Q2904" i="1" s="1"/>
  <c r="M2905" i="1"/>
  <c r="Q2905" i="1" s="1"/>
  <c r="M2906" i="1"/>
  <c r="M2907" i="1"/>
  <c r="Q2907" i="1" s="1"/>
  <c r="M2908" i="1"/>
  <c r="Q2908" i="1" s="1"/>
  <c r="M2909" i="1"/>
  <c r="Q2909" i="1" s="1"/>
  <c r="M2910" i="1"/>
  <c r="M2911" i="1"/>
  <c r="Q2911" i="1" s="1"/>
  <c r="M2912" i="1"/>
  <c r="Q2912" i="1" s="1"/>
  <c r="M2913" i="1"/>
  <c r="Q2913" i="1" s="1"/>
  <c r="M2914" i="1"/>
  <c r="M2915" i="1"/>
  <c r="Q2915" i="1" s="1"/>
  <c r="M2916" i="1"/>
  <c r="Q2916" i="1" s="1"/>
  <c r="M2917" i="1"/>
  <c r="Q2917" i="1" s="1"/>
  <c r="M2918" i="1"/>
  <c r="M2919" i="1"/>
  <c r="Q2919" i="1" s="1"/>
  <c r="M2920" i="1"/>
  <c r="Q2920" i="1" s="1"/>
  <c r="M2921" i="1"/>
  <c r="Q2921" i="1" s="1"/>
  <c r="M2922" i="1"/>
  <c r="M2923" i="1"/>
  <c r="Q2923" i="1" s="1"/>
  <c r="M2924" i="1"/>
  <c r="Q2924" i="1" s="1"/>
  <c r="M2925" i="1"/>
  <c r="Q2925" i="1" s="1"/>
  <c r="M2926" i="1"/>
  <c r="M2927" i="1"/>
  <c r="Q2927" i="1" s="1"/>
  <c r="M2928" i="1"/>
  <c r="Q2928" i="1" s="1"/>
  <c r="M2929" i="1"/>
  <c r="Q2929" i="1" s="1"/>
  <c r="M2930" i="1"/>
  <c r="M2931" i="1"/>
  <c r="Q2931" i="1" s="1"/>
  <c r="M2932" i="1"/>
  <c r="Q2932" i="1" s="1"/>
  <c r="M2933" i="1"/>
  <c r="Q2933" i="1" s="1"/>
  <c r="M2934" i="1"/>
  <c r="M2935" i="1"/>
  <c r="Q2935" i="1" s="1"/>
  <c r="M2936" i="1"/>
  <c r="Q2936" i="1" s="1"/>
  <c r="M2937" i="1"/>
  <c r="Q2937" i="1" s="1"/>
  <c r="M2938" i="1"/>
  <c r="M2939" i="1"/>
  <c r="Q2939" i="1" s="1"/>
  <c r="M2940" i="1"/>
  <c r="Q2940" i="1" s="1"/>
  <c r="M2941" i="1"/>
  <c r="Q2941" i="1" s="1"/>
  <c r="M2942" i="1"/>
  <c r="M2943" i="1"/>
  <c r="Q2943" i="1" s="1"/>
  <c r="M2944" i="1"/>
  <c r="Q2944" i="1" s="1"/>
  <c r="M2945" i="1"/>
  <c r="Q2945" i="1" s="1"/>
  <c r="M2946" i="1"/>
  <c r="M2947" i="1"/>
  <c r="Q2947" i="1" s="1"/>
  <c r="M2948" i="1"/>
  <c r="Q2948" i="1" s="1"/>
  <c r="M2949" i="1"/>
  <c r="Q2949" i="1" s="1"/>
  <c r="M2950" i="1"/>
  <c r="M2951" i="1"/>
  <c r="Q2951" i="1" s="1"/>
  <c r="M2952" i="1"/>
  <c r="Q2952" i="1" s="1"/>
  <c r="M2953" i="1"/>
  <c r="Q2953" i="1" s="1"/>
  <c r="M2954" i="1"/>
  <c r="M2955" i="1"/>
  <c r="Q2955" i="1" s="1"/>
  <c r="M2956" i="1"/>
  <c r="Q2956" i="1" s="1"/>
  <c r="M2957" i="1"/>
  <c r="Q2957" i="1" s="1"/>
  <c r="M2958" i="1"/>
  <c r="M2959" i="1"/>
  <c r="Q2959" i="1" s="1"/>
  <c r="M2960" i="1"/>
  <c r="Q2960" i="1" s="1"/>
  <c r="M2961" i="1"/>
  <c r="Q2961" i="1" s="1"/>
  <c r="M2962" i="1"/>
  <c r="M2963" i="1"/>
  <c r="Q2963" i="1" s="1"/>
  <c r="M2964" i="1"/>
  <c r="Q2964" i="1" s="1"/>
  <c r="M2965" i="1"/>
  <c r="Q2965" i="1" s="1"/>
  <c r="M2966" i="1"/>
  <c r="M2967" i="1"/>
  <c r="Q2967" i="1" s="1"/>
  <c r="M2968" i="1"/>
  <c r="Q2968" i="1" s="1"/>
  <c r="M2969" i="1"/>
  <c r="Q2969" i="1" s="1"/>
  <c r="M2970" i="1"/>
  <c r="M2971" i="1"/>
  <c r="Q2971" i="1" s="1"/>
  <c r="M2972" i="1"/>
  <c r="Q2972" i="1" s="1"/>
  <c r="M2973" i="1"/>
  <c r="Q2973" i="1" s="1"/>
  <c r="M2974" i="1"/>
  <c r="M2975" i="1"/>
  <c r="Q2975" i="1" s="1"/>
  <c r="M2976" i="1"/>
  <c r="Q2976" i="1" s="1"/>
  <c r="M2977" i="1"/>
  <c r="Q2977" i="1" s="1"/>
  <c r="M2978" i="1"/>
  <c r="M2979" i="1"/>
  <c r="Q2979" i="1" s="1"/>
  <c r="M2980" i="1"/>
  <c r="Q2980" i="1" s="1"/>
  <c r="M2981" i="1"/>
  <c r="Q2981" i="1" s="1"/>
  <c r="M2982" i="1"/>
  <c r="M2983" i="1"/>
  <c r="Q2983" i="1" s="1"/>
  <c r="M2984" i="1"/>
  <c r="Q2984" i="1" s="1"/>
  <c r="M2985" i="1"/>
  <c r="Q2985" i="1" s="1"/>
  <c r="M2986" i="1"/>
  <c r="M2987" i="1"/>
  <c r="Q2987" i="1" s="1"/>
  <c r="M2988" i="1"/>
  <c r="Q2988" i="1" s="1"/>
  <c r="M2989" i="1"/>
  <c r="Q2989" i="1" s="1"/>
  <c r="M2990" i="1"/>
  <c r="M2991" i="1"/>
  <c r="Q2991" i="1" s="1"/>
  <c r="M2992" i="1"/>
  <c r="Q2992" i="1" s="1"/>
  <c r="M2993" i="1"/>
  <c r="Q2993" i="1" s="1"/>
  <c r="M2994" i="1"/>
  <c r="M2995" i="1"/>
  <c r="Q2995" i="1" s="1"/>
  <c r="M2996" i="1"/>
  <c r="Q2996" i="1" s="1"/>
  <c r="M2997" i="1"/>
  <c r="Q2997" i="1" s="1"/>
  <c r="M2998" i="1"/>
  <c r="M2999" i="1"/>
  <c r="Q2999" i="1" s="1"/>
  <c r="M3000" i="1"/>
  <c r="Q3000" i="1" s="1"/>
  <c r="M3001" i="1"/>
  <c r="Q3001" i="1" s="1"/>
  <c r="M3002" i="1"/>
  <c r="M3003" i="1"/>
  <c r="Q3003" i="1" s="1"/>
  <c r="M3004" i="1"/>
  <c r="Q3004" i="1" s="1"/>
  <c r="M3005" i="1"/>
  <c r="Q3005" i="1" s="1"/>
  <c r="M3006" i="1"/>
  <c r="M3007" i="1"/>
  <c r="Q3007" i="1" s="1"/>
  <c r="M3008" i="1"/>
  <c r="Q3008" i="1" s="1"/>
  <c r="M3009" i="1"/>
  <c r="Q3009" i="1" s="1"/>
  <c r="M3010" i="1"/>
  <c r="M3011" i="1"/>
  <c r="Q3011" i="1" s="1"/>
  <c r="M3012" i="1"/>
  <c r="Q3012" i="1" s="1"/>
  <c r="M3013" i="1"/>
  <c r="Q3013" i="1" s="1"/>
  <c r="M3014" i="1"/>
  <c r="M3015" i="1"/>
  <c r="Q3015" i="1" s="1"/>
  <c r="M3016" i="1"/>
  <c r="Q3016" i="1" s="1"/>
  <c r="M3017" i="1"/>
  <c r="Q3017" i="1" s="1"/>
  <c r="M3018" i="1"/>
  <c r="M3019" i="1"/>
  <c r="Q3019" i="1" s="1"/>
  <c r="M3020" i="1"/>
  <c r="Q3020" i="1" s="1"/>
  <c r="M3021" i="1"/>
  <c r="Q3021" i="1" s="1"/>
  <c r="M3022" i="1"/>
  <c r="M3023" i="1"/>
  <c r="Q3023" i="1" s="1"/>
  <c r="M3024" i="1"/>
  <c r="Q3024" i="1" s="1"/>
  <c r="M3025" i="1"/>
  <c r="Q3025" i="1" s="1"/>
  <c r="M3026" i="1"/>
  <c r="M3027" i="1"/>
  <c r="Q3027" i="1" s="1"/>
  <c r="M3028" i="1"/>
  <c r="Q3028" i="1" s="1"/>
  <c r="M3029" i="1"/>
  <c r="Q3029" i="1" s="1"/>
  <c r="M3030" i="1"/>
  <c r="M3031" i="1"/>
  <c r="Q3031" i="1" s="1"/>
  <c r="M3032" i="1"/>
  <c r="Q3032" i="1" s="1"/>
  <c r="M3033" i="1"/>
  <c r="Q3033" i="1" s="1"/>
  <c r="M3034" i="1"/>
  <c r="M3035" i="1"/>
  <c r="Q3035" i="1" s="1"/>
  <c r="M3036" i="1"/>
  <c r="Q3036" i="1" s="1"/>
  <c r="M3037" i="1"/>
  <c r="Q3037" i="1" s="1"/>
  <c r="M3038" i="1"/>
  <c r="M3039" i="1"/>
  <c r="Q3039" i="1" s="1"/>
  <c r="M3040" i="1"/>
  <c r="Q3040" i="1" s="1"/>
  <c r="M3041" i="1"/>
  <c r="Q3041" i="1" s="1"/>
  <c r="M3042" i="1"/>
  <c r="M3043" i="1"/>
  <c r="Q3043" i="1" s="1"/>
  <c r="M3044" i="1"/>
  <c r="Q3044" i="1" s="1"/>
  <c r="M3045" i="1"/>
  <c r="Q3045" i="1" s="1"/>
  <c r="M3046" i="1"/>
  <c r="M3047" i="1"/>
  <c r="Q3047" i="1" s="1"/>
  <c r="M3048" i="1"/>
  <c r="Q3048" i="1" s="1"/>
  <c r="M3049" i="1"/>
  <c r="Q3049" i="1" s="1"/>
  <c r="M3050" i="1"/>
  <c r="M3051" i="1"/>
  <c r="Q3051" i="1" s="1"/>
  <c r="M3052" i="1"/>
  <c r="Q3052" i="1" s="1"/>
  <c r="M3053" i="1"/>
  <c r="Q3053" i="1" s="1"/>
  <c r="M3054" i="1"/>
  <c r="M3055" i="1"/>
  <c r="Q3055" i="1" s="1"/>
  <c r="M3056" i="1"/>
  <c r="Q3056" i="1" s="1"/>
  <c r="M3057" i="1"/>
  <c r="Q3057" i="1" s="1"/>
  <c r="M3058" i="1"/>
  <c r="M3059" i="1"/>
  <c r="Q3059" i="1" s="1"/>
  <c r="M3060" i="1"/>
  <c r="Q3060" i="1" s="1"/>
  <c r="M3061" i="1"/>
  <c r="Q3061" i="1" s="1"/>
  <c r="M3062" i="1"/>
  <c r="M3063" i="1"/>
  <c r="Q3063" i="1" s="1"/>
  <c r="M3064" i="1"/>
  <c r="Q3064" i="1" s="1"/>
  <c r="M3065" i="1"/>
  <c r="Q3065" i="1" s="1"/>
  <c r="M3066" i="1"/>
  <c r="M3067" i="1"/>
  <c r="Q3067" i="1" s="1"/>
  <c r="M3068" i="1"/>
  <c r="Q3068" i="1" s="1"/>
  <c r="M3069" i="1"/>
  <c r="Q3069" i="1" s="1"/>
  <c r="M3070" i="1"/>
  <c r="M3071" i="1"/>
  <c r="Q3071" i="1" s="1"/>
  <c r="M3072" i="1"/>
  <c r="Q3072" i="1" s="1"/>
  <c r="M3073" i="1"/>
  <c r="Q3073" i="1" s="1"/>
  <c r="M3074" i="1"/>
  <c r="M3075" i="1"/>
  <c r="Q3075" i="1" s="1"/>
  <c r="M3076" i="1"/>
  <c r="Q3076" i="1" s="1"/>
  <c r="M3077" i="1"/>
  <c r="Q3077" i="1" s="1"/>
  <c r="M3078" i="1"/>
  <c r="M3079" i="1"/>
  <c r="Q3079" i="1" s="1"/>
  <c r="M3080" i="1"/>
  <c r="Q3080" i="1" s="1"/>
  <c r="M3081" i="1"/>
  <c r="Q3081" i="1" s="1"/>
  <c r="M3082" i="1"/>
  <c r="M3083" i="1"/>
  <c r="Q3083" i="1" s="1"/>
  <c r="M3084" i="1"/>
  <c r="Q3084" i="1" s="1"/>
  <c r="M3085" i="1"/>
  <c r="Q3085" i="1" s="1"/>
  <c r="M3086" i="1"/>
  <c r="M3087" i="1"/>
  <c r="Q3087" i="1" s="1"/>
  <c r="M3088" i="1"/>
  <c r="Q3088" i="1" s="1"/>
  <c r="M3089" i="1"/>
  <c r="Q3089" i="1" s="1"/>
  <c r="M3090" i="1"/>
  <c r="M3091" i="1"/>
  <c r="Q3091" i="1" s="1"/>
  <c r="M3092" i="1"/>
  <c r="Q3092" i="1" s="1"/>
  <c r="M3093" i="1"/>
  <c r="Q3093" i="1" s="1"/>
  <c r="M3094" i="1"/>
  <c r="M3095" i="1"/>
  <c r="Q3095" i="1" s="1"/>
  <c r="M3096" i="1"/>
  <c r="Q3096" i="1" s="1"/>
  <c r="M3097" i="1"/>
  <c r="Q3097" i="1" s="1"/>
  <c r="M3098" i="1"/>
  <c r="M3099" i="1"/>
  <c r="Q3099" i="1" s="1"/>
  <c r="M3100" i="1"/>
  <c r="Q3100" i="1" s="1"/>
  <c r="M3101" i="1"/>
  <c r="Q3101" i="1" s="1"/>
  <c r="M3102" i="1"/>
  <c r="M3103" i="1"/>
  <c r="Q3103" i="1" s="1"/>
  <c r="M3104" i="1"/>
  <c r="Q3104" i="1" s="1"/>
  <c r="M3105" i="1"/>
  <c r="Q3105" i="1" s="1"/>
  <c r="M3106" i="1"/>
  <c r="M3107" i="1"/>
  <c r="Q3107" i="1" s="1"/>
  <c r="M3108" i="1"/>
  <c r="Q3108" i="1" s="1"/>
  <c r="M3109" i="1"/>
  <c r="Q3109" i="1" s="1"/>
  <c r="M3110" i="1"/>
  <c r="M3111" i="1"/>
  <c r="Q3111" i="1" s="1"/>
  <c r="M3112" i="1"/>
  <c r="Q3112" i="1" s="1"/>
  <c r="M3113" i="1"/>
  <c r="Q3113" i="1" s="1"/>
  <c r="M3114" i="1"/>
  <c r="M3115" i="1"/>
  <c r="Q3115" i="1" s="1"/>
  <c r="M3116" i="1"/>
  <c r="Q3116" i="1" s="1"/>
  <c r="M3117" i="1"/>
  <c r="Q3117" i="1" s="1"/>
  <c r="M3118" i="1"/>
  <c r="M3119" i="1"/>
  <c r="Q3119" i="1" s="1"/>
  <c r="M3120" i="1"/>
  <c r="Q3120" i="1" s="1"/>
  <c r="M3121" i="1"/>
  <c r="Q3121" i="1" s="1"/>
  <c r="M3122" i="1"/>
  <c r="M3123" i="1"/>
  <c r="Q3123" i="1" s="1"/>
  <c r="M3124" i="1"/>
  <c r="Q3124" i="1" s="1"/>
  <c r="M3125" i="1"/>
  <c r="Q3125" i="1" s="1"/>
  <c r="M3126" i="1"/>
  <c r="M3127" i="1"/>
  <c r="Q3127" i="1" s="1"/>
  <c r="M3128" i="1"/>
  <c r="Q3128" i="1" s="1"/>
  <c r="M3129" i="1"/>
  <c r="Q3129" i="1" s="1"/>
  <c r="M3130" i="1"/>
  <c r="M3131" i="1"/>
  <c r="Q3131" i="1" s="1"/>
  <c r="M3132" i="1"/>
  <c r="Q3132" i="1" s="1"/>
  <c r="M3133" i="1"/>
  <c r="Q3133" i="1" s="1"/>
  <c r="M3134" i="1"/>
  <c r="M3135" i="1"/>
  <c r="Q3135" i="1" s="1"/>
  <c r="M3136" i="1"/>
  <c r="Q3136" i="1" s="1"/>
  <c r="M3137" i="1"/>
  <c r="Q3137" i="1" s="1"/>
  <c r="M3138" i="1"/>
  <c r="M3139" i="1"/>
  <c r="Q3139" i="1" s="1"/>
  <c r="M3140" i="1"/>
  <c r="Q3140" i="1" s="1"/>
  <c r="M3141" i="1"/>
  <c r="Q3141" i="1" s="1"/>
  <c r="M3142" i="1"/>
  <c r="M3143" i="1"/>
  <c r="Q3143" i="1" s="1"/>
  <c r="M3144" i="1"/>
  <c r="Q3144" i="1" s="1"/>
  <c r="M3145" i="1"/>
  <c r="Q3145" i="1" s="1"/>
  <c r="M3146" i="1"/>
  <c r="M3147" i="1"/>
  <c r="Q3147" i="1" s="1"/>
  <c r="M3148" i="1"/>
  <c r="Q3148" i="1" s="1"/>
  <c r="M3149" i="1"/>
  <c r="Q3149" i="1" s="1"/>
  <c r="M3150" i="1"/>
  <c r="M3151" i="1"/>
  <c r="Q3151" i="1" s="1"/>
  <c r="M3152" i="1"/>
  <c r="Q3152" i="1" s="1"/>
  <c r="M3153" i="1"/>
  <c r="Q3153" i="1" s="1"/>
  <c r="M3154" i="1"/>
  <c r="M3155" i="1"/>
  <c r="Q3155" i="1" s="1"/>
  <c r="M3156" i="1"/>
  <c r="Q3156" i="1" s="1"/>
  <c r="M3157" i="1"/>
  <c r="Q3157" i="1" s="1"/>
  <c r="M3158" i="1"/>
  <c r="M3159" i="1"/>
  <c r="Q3159" i="1" s="1"/>
  <c r="M3160" i="1"/>
  <c r="Q3160" i="1" s="1"/>
  <c r="M3161" i="1"/>
  <c r="Q3161" i="1" s="1"/>
  <c r="M3162" i="1"/>
  <c r="M3163" i="1"/>
  <c r="Q3163" i="1" s="1"/>
  <c r="M3164" i="1"/>
  <c r="Q3164" i="1" s="1"/>
  <c r="M3165" i="1"/>
  <c r="Q3165" i="1" s="1"/>
  <c r="M3166" i="1"/>
  <c r="M3167" i="1"/>
  <c r="Q3167" i="1" s="1"/>
  <c r="M3168" i="1"/>
  <c r="Q3168" i="1" s="1"/>
  <c r="M3169" i="1"/>
  <c r="Q3169" i="1" s="1"/>
  <c r="M3170" i="1"/>
  <c r="M3171" i="1"/>
  <c r="Q3171" i="1" s="1"/>
  <c r="M3172" i="1"/>
  <c r="Q3172" i="1" s="1"/>
  <c r="M3173" i="1"/>
  <c r="Q3173" i="1" s="1"/>
  <c r="M3174" i="1"/>
  <c r="M3175" i="1"/>
  <c r="Q3175" i="1" s="1"/>
  <c r="M3176" i="1"/>
  <c r="Q3176" i="1" s="1"/>
  <c r="M3177" i="1"/>
  <c r="Q3177" i="1" s="1"/>
  <c r="M3178" i="1"/>
  <c r="M3179" i="1"/>
  <c r="Q3179" i="1" s="1"/>
  <c r="M3180" i="1"/>
  <c r="Q3180" i="1" s="1"/>
  <c r="M3181" i="1"/>
  <c r="Q3181" i="1" s="1"/>
  <c r="M3182" i="1"/>
  <c r="M3183" i="1"/>
  <c r="Q3183" i="1" s="1"/>
  <c r="M3184" i="1"/>
  <c r="Q3184" i="1" s="1"/>
  <c r="M3185" i="1"/>
  <c r="Q3185" i="1" s="1"/>
  <c r="M3186" i="1"/>
  <c r="M3187" i="1"/>
  <c r="Q3187" i="1" s="1"/>
  <c r="M3188" i="1"/>
  <c r="Q3188" i="1" s="1"/>
  <c r="M3189" i="1"/>
  <c r="Q3189" i="1" s="1"/>
  <c r="M3190" i="1"/>
  <c r="M3191" i="1"/>
  <c r="Q3191" i="1" s="1"/>
  <c r="M3192" i="1"/>
  <c r="Q3192" i="1" s="1"/>
  <c r="M3193" i="1"/>
  <c r="Q3193" i="1" s="1"/>
  <c r="M3194" i="1"/>
  <c r="M3195" i="1"/>
  <c r="Q3195" i="1" s="1"/>
  <c r="M3196" i="1"/>
  <c r="Q3196" i="1" s="1"/>
  <c r="M3197" i="1"/>
  <c r="Q3197" i="1" s="1"/>
  <c r="M3198" i="1"/>
  <c r="M3199" i="1"/>
  <c r="Q3199" i="1" s="1"/>
  <c r="M3200" i="1"/>
  <c r="Q3200" i="1" s="1"/>
  <c r="M3201" i="1"/>
  <c r="Q3201" i="1" s="1"/>
  <c r="M3202" i="1"/>
  <c r="M3203" i="1"/>
  <c r="Q3203" i="1" s="1"/>
  <c r="M3204" i="1"/>
  <c r="Q3204" i="1" s="1"/>
  <c r="M3205" i="1"/>
  <c r="Q3205" i="1" s="1"/>
  <c r="M3206" i="1"/>
  <c r="M3207" i="1"/>
  <c r="Q3207" i="1" s="1"/>
  <c r="M3208" i="1"/>
  <c r="Q3208" i="1" s="1"/>
  <c r="M3209" i="1"/>
  <c r="Q3209" i="1" s="1"/>
  <c r="M3210" i="1"/>
  <c r="M3211" i="1"/>
  <c r="Q3211" i="1" s="1"/>
  <c r="M3212" i="1"/>
  <c r="Q3212" i="1" s="1"/>
  <c r="M3213" i="1"/>
  <c r="Q3213" i="1" s="1"/>
  <c r="M3214" i="1"/>
  <c r="M3215" i="1"/>
  <c r="Q3215" i="1" s="1"/>
  <c r="M3216" i="1"/>
  <c r="Q3216" i="1" s="1"/>
  <c r="M3217" i="1"/>
  <c r="Q3217" i="1" s="1"/>
  <c r="M3218" i="1"/>
  <c r="M3219" i="1"/>
  <c r="Q3219" i="1" s="1"/>
  <c r="M3220" i="1"/>
  <c r="Q3220" i="1" s="1"/>
  <c r="M3221" i="1"/>
  <c r="Q3221" i="1" s="1"/>
  <c r="M3222" i="1"/>
  <c r="M3223" i="1"/>
  <c r="Q3223" i="1" s="1"/>
  <c r="M3224" i="1"/>
  <c r="Q3224" i="1" s="1"/>
  <c r="M3225" i="1"/>
  <c r="Q3225" i="1" s="1"/>
  <c r="M3226" i="1"/>
  <c r="M3227" i="1"/>
  <c r="Q3227" i="1" s="1"/>
  <c r="M3228" i="1"/>
  <c r="Q3228" i="1" s="1"/>
  <c r="M3229" i="1"/>
  <c r="Q3229" i="1" s="1"/>
  <c r="M3230" i="1"/>
  <c r="M3231" i="1"/>
  <c r="Q3231" i="1" s="1"/>
  <c r="M3232" i="1"/>
  <c r="Q3232" i="1" s="1"/>
  <c r="M3233" i="1"/>
  <c r="Q3233" i="1" s="1"/>
  <c r="M3234" i="1"/>
  <c r="M3235" i="1"/>
  <c r="Q3235" i="1" s="1"/>
  <c r="M3236" i="1"/>
  <c r="Q3236" i="1" s="1"/>
  <c r="M3237" i="1"/>
  <c r="Q3237" i="1" s="1"/>
  <c r="M3238" i="1"/>
  <c r="M3239" i="1"/>
  <c r="Q3239" i="1" s="1"/>
  <c r="M3240" i="1"/>
  <c r="Q3240" i="1" s="1"/>
  <c r="M3241" i="1"/>
  <c r="Q3241" i="1" s="1"/>
  <c r="M3242" i="1"/>
  <c r="M3243" i="1"/>
  <c r="Q3243" i="1" s="1"/>
  <c r="M3244" i="1"/>
  <c r="Q3244" i="1" s="1"/>
  <c r="M3245" i="1"/>
  <c r="Q3245" i="1" s="1"/>
  <c r="M3246" i="1"/>
  <c r="M3247" i="1"/>
  <c r="Q3247" i="1" s="1"/>
  <c r="M3248" i="1"/>
  <c r="Q3248" i="1" s="1"/>
  <c r="M3249" i="1"/>
  <c r="Q3249" i="1" s="1"/>
  <c r="M3250" i="1"/>
  <c r="M3251" i="1"/>
  <c r="Q3251" i="1" s="1"/>
  <c r="M3252" i="1"/>
  <c r="Q3252" i="1" s="1"/>
  <c r="M3253" i="1"/>
  <c r="Q3253" i="1" s="1"/>
  <c r="M3254" i="1"/>
  <c r="M3255" i="1"/>
  <c r="Q3255" i="1" s="1"/>
  <c r="M3256" i="1"/>
  <c r="Q3256" i="1" s="1"/>
  <c r="M3257" i="1"/>
  <c r="Q3257" i="1" s="1"/>
  <c r="M3258" i="1"/>
  <c r="M3259" i="1"/>
  <c r="Q3259" i="1" s="1"/>
  <c r="M3260" i="1"/>
  <c r="Q3260" i="1" s="1"/>
  <c r="M3261" i="1"/>
  <c r="Q3261" i="1" s="1"/>
  <c r="M3262" i="1"/>
  <c r="M3263" i="1"/>
  <c r="Q3263" i="1" s="1"/>
  <c r="M3264" i="1"/>
  <c r="Q3264" i="1" s="1"/>
  <c r="M3265" i="1"/>
  <c r="Q3265" i="1" s="1"/>
  <c r="M3266" i="1"/>
  <c r="M3267" i="1"/>
  <c r="Q3267" i="1" s="1"/>
  <c r="M3268" i="1"/>
  <c r="Q3268" i="1" s="1"/>
  <c r="M3269" i="1"/>
  <c r="Q3269" i="1" s="1"/>
  <c r="M3270" i="1"/>
  <c r="M3271" i="1"/>
  <c r="Q3271" i="1" s="1"/>
  <c r="M3272" i="1"/>
  <c r="Q3272" i="1" s="1"/>
  <c r="M3273" i="1"/>
  <c r="Q3273" i="1" s="1"/>
  <c r="M3274" i="1"/>
  <c r="M3275" i="1"/>
  <c r="Q3275" i="1" s="1"/>
  <c r="M3276" i="1"/>
  <c r="Q3276" i="1" s="1"/>
  <c r="M3277" i="1"/>
  <c r="Q3277" i="1" s="1"/>
  <c r="M3278" i="1"/>
  <c r="M3279" i="1"/>
  <c r="Q3279" i="1" s="1"/>
  <c r="M3280" i="1"/>
  <c r="Q3280" i="1" s="1"/>
  <c r="M3281" i="1"/>
  <c r="Q3281" i="1" s="1"/>
  <c r="M3282" i="1"/>
  <c r="M3283" i="1"/>
  <c r="Q3283" i="1" s="1"/>
  <c r="M3284" i="1"/>
  <c r="Q3284" i="1" s="1"/>
  <c r="M3285" i="1"/>
  <c r="Q3285" i="1" s="1"/>
  <c r="M3286" i="1"/>
  <c r="M3287" i="1"/>
  <c r="Q3287" i="1" s="1"/>
  <c r="M3288" i="1"/>
  <c r="Q3288" i="1" s="1"/>
  <c r="M3289" i="1"/>
  <c r="Q3289" i="1" s="1"/>
  <c r="M3290" i="1"/>
  <c r="M3291" i="1"/>
  <c r="Q3291" i="1" s="1"/>
  <c r="M3292" i="1"/>
  <c r="Q3292" i="1" s="1"/>
  <c r="M3293" i="1"/>
  <c r="Q3293" i="1" s="1"/>
  <c r="M3294" i="1"/>
  <c r="M3295" i="1"/>
  <c r="Q3295" i="1" s="1"/>
  <c r="M3296" i="1"/>
  <c r="Q3296" i="1" s="1"/>
  <c r="M3297" i="1"/>
  <c r="Q3297" i="1" s="1"/>
  <c r="M3298" i="1"/>
  <c r="M3299" i="1"/>
  <c r="Q3299" i="1" s="1"/>
  <c r="M3300" i="1"/>
  <c r="Q3300" i="1" s="1"/>
  <c r="M3301" i="1"/>
  <c r="Q3301" i="1" s="1"/>
  <c r="M3302" i="1"/>
  <c r="M3303" i="1"/>
  <c r="Q3303" i="1" s="1"/>
  <c r="M3304" i="1"/>
  <c r="Q3304" i="1" s="1"/>
  <c r="M3305" i="1"/>
  <c r="Q3305" i="1" s="1"/>
  <c r="M3306" i="1"/>
  <c r="M3307" i="1"/>
  <c r="Q3307" i="1" s="1"/>
  <c r="M3308" i="1"/>
  <c r="Q3308" i="1" s="1"/>
  <c r="M3309" i="1"/>
  <c r="Q3309" i="1" s="1"/>
  <c r="M3310" i="1"/>
  <c r="M3311" i="1"/>
  <c r="Q3311" i="1" s="1"/>
  <c r="M3312" i="1"/>
  <c r="Q3312" i="1" s="1"/>
  <c r="M3313" i="1"/>
  <c r="Q3313" i="1" s="1"/>
  <c r="M3314" i="1"/>
  <c r="M3315" i="1"/>
  <c r="Q3315" i="1" s="1"/>
  <c r="M3316" i="1"/>
  <c r="Q3316" i="1" s="1"/>
  <c r="M3317" i="1"/>
  <c r="Q3317" i="1" s="1"/>
  <c r="M3318" i="1"/>
  <c r="M3319" i="1"/>
  <c r="Q3319" i="1" s="1"/>
  <c r="M3320" i="1"/>
  <c r="Q3320" i="1" s="1"/>
  <c r="M3321" i="1"/>
  <c r="Q3321" i="1" s="1"/>
  <c r="M3322" i="1"/>
  <c r="M3323" i="1"/>
  <c r="Q3323" i="1" s="1"/>
  <c r="M3324" i="1"/>
  <c r="Q3324" i="1" s="1"/>
  <c r="M3325" i="1"/>
  <c r="M3326" i="1"/>
  <c r="M3327" i="1"/>
  <c r="Q3327" i="1" s="1"/>
  <c r="M3328" i="1"/>
  <c r="Q3328" i="1" s="1"/>
  <c r="M3329" i="1"/>
  <c r="M3330" i="1"/>
  <c r="M3331" i="1"/>
  <c r="Q3331" i="1" s="1"/>
  <c r="M3332" i="1"/>
  <c r="Q3332" i="1" s="1"/>
  <c r="M3333" i="1"/>
  <c r="M3334" i="1"/>
  <c r="M3335" i="1"/>
  <c r="Q3335" i="1" s="1"/>
  <c r="M3336" i="1"/>
  <c r="Q3336" i="1" s="1"/>
  <c r="M3337" i="1"/>
  <c r="M3338" i="1"/>
  <c r="M3339" i="1"/>
  <c r="Q3339" i="1" s="1"/>
  <c r="M3340" i="1"/>
  <c r="Q3340" i="1" s="1"/>
  <c r="M3341" i="1"/>
  <c r="M3342" i="1"/>
  <c r="M3343" i="1"/>
  <c r="Q3343" i="1" s="1"/>
  <c r="M3344" i="1"/>
  <c r="Q3344" i="1" s="1"/>
  <c r="M3345" i="1"/>
  <c r="M3346" i="1"/>
  <c r="M3347" i="1"/>
  <c r="Q3347" i="1" s="1"/>
  <c r="M3348" i="1"/>
  <c r="Q3348" i="1" s="1"/>
  <c r="M3349" i="1"/>
  <c r="M3350" i="1"/>
  <c r="M3351" i="1"/>
  <c r="Q3351" i="1" s="1"/>
  <c r="M3352" i="1"/>
  <c r="Q3352" i="1" s="1"/>
  <c r="M3353" i="1"/>
  <c r="M3354" i="1"/>
  <c r="M3355" i="1"/>
  <c r="Q3355" i="1" s="1"/>
  <c r="M3356" i="1"/>
  <c r="Q3356" i="1" s="1"/>
  <c r="M3357" i="1"/>
  <c r="M3358" i="1"/>
  <c r="M3359" i="1"/>
  <c r="Q3359" i="1" s="1"/>
  <c r="M3360" i="1"/>
  <c r="Q3360" i="1" s="1"/>
  <c r="M3361" i="1"/>
  <c r="M3362" i="1"/>
  <c r="M3363" i="1"/>
  <c r="Q3363" i="1" s="1"/>
  <c r="M3364" i="1"/>
  <c r="Q3364" i="1" s="1"/>
  <c r="M3365" i="1"/>
  <c r="M3366" i="1"/>
  <c r="M3367" i="1"/>
  <c r="Q3367" i="1" s="1"/>
  <c r="M3368" i="1"/>
  <c r="Q3368" i="1" s="1"/>
  <c r="M3369" i="1"/>
  <c r="M3370" i="1"/>
  <c r="M3371" i="1"/>
  <c r="Q3371" i="1" s="1"/>
  <c r="M3372" i="1"/>
  <c r="Q3372" i="1" s="1"/>
  <c r="M3373" i="1"/>
  <c r="M3374" i="1"/>
  <c r="M3375" i="1"/>
  <c r="Q3375" i="1" s="1"/>
  <c r="M3376" i="1"/>
  <c r="Q3376" i="1" s="1"/>
  <c r="M3377" i="1"/>
  <c r="M3378" i="1"/>
  <c r="M3379" i="1"/>
  <c r="Q3379" i="1" s="1"/>
  <c r="M3380" i="1"/>
  <c r="Q3380" i="1" s="1"/>
  <c r="M3381" i="1"/>
  <c r="M3382" i="1"/>
  <c r="M3383" i="1"/>
  <c r="Q3383" i="1" s="1"/>
  <c r="M3384" i="1"/>
  <c r="Q3384" i="1" s="1"/>
  <c r="M3385" i="1"/>
  <c r="M3386" i="1"/>
  <c r="M3387" i="1"/>
  <c r="Q3387" i="1" s="1"/>
  <c r="M3388" i="1"/>
  <c r="Q3388" i="1" s="1"/>
  <c r="M3389" i="1"/>
  <c r="M3390" i="1"/>
  <c r="M3391" i="1"/>
  <c r="Q3391" i="1" s="1"/>
  <c r="M3392" i="1"/>
  <c r="Q3392" i="1" s="1"/>
  <c r="M3393" i="1"/>
  <c r="M3394" i="1"/>
  <c r="M3395" i="1"/>
  <c r="Q3395" i="1" s="1"/>
  <c r="M3396" i="1"/>
  <c r="Q3396" i="1" s="1"/>
  <c r="M3397" i="1"/>
  <c r="M3398" i="1"/>
  <c r="M3399" i="1"/>
  <c r="Q3399" i="1" s="1"/>
  <c r="M3400" i="1"/>
  <c r="Q3400" i="1" s="1"/>
  <c r="M3401" i="1"/>
  <c r="M3402" i="1"/>
  <c r="M3403" i="1"/>
  <c r="Q3403" i="1" s="1"/>
  <c r="M3404" i="1"/>
  <c r="Q3404" i="1" s="1"/>
  <c r="M3405" i="1"/>
  <c r="M3406" i="1"/>
  <c r="M3407" i="1"/>
  <c r="Q3407" i="1" s="1"/>
  <c r="M3408" i="1"/>
  <c r="Q3408" i="1" s="1"/>
  <c r="M3409" i="1"/>
  <c r="M3410" i="1"/>
  <c r="M3411" i="1"/>
  <c r="Q3411" i="1" s="1"/>
  <c r="M3412" i="1"/>
  <c r="Q3412" i="1" s="1"/>
  <c r="M3413" i="1"/>
  <c r="Q3413" i="1" s="1"/>
  <c r="M3414" i="1"/>
  <c r="M3415" i="1"/>
  <c r="Q3415" i="1" s="1"/>
  <c r="M3416" i="1"/>
  <c r="Q3416" i="1" s="1"/>
  <c r="M3417" i="1"/>
  <c r="Q3417" i="1" s="1"/>
  <c r="M3418" i="1"/>
  <c r="M3419" i="1"/>
  <c r="Q3419" i="1" s="1"/>
  <c r="M3420" i="1"/>
  <c r="Q3420" i="1" s="1"/>
  <c r="M3421" i="1"/>
  <c r="Q3421" i="1" s="1"/>
  <c r="M3422" i="1"/>
  <c r="M3423" i="1"/>
  <c r="Q3423" i="1" s="1"/>
  <c r="M3424" i="1"/>
  <c r="Q3424" i="1" s="1"/>
  <c r="M3425" i="1"/>
  <c r="Q3425" i="1" s="1"/>
  <c r="M3426" i="1"/>
  <c r="M3427" i="1"/>
  <c r="Q3427" i="1" s="1"/>
  <c r="M3428" i="1"/>
  <c r="Q3428" i="1" s="1"/>
  <c r="M3429" i="1"/>
  <c r="Q3429" i="1" s="1"/>
  <c r="M3430" i="1"/>
  <c r="M3431" i="1"/>
  <c r="Q3431" i="1" s="1"/>
  <c r="M3432" i="1"/>
  <c r="Q3432" i="1" s="1"/>
  <c r="M3433" i="1"/>
  <c r="Q3433" i="1" s="1"/>
  <c r="M3434" i="1"/>
  <c r="M3435" i="1"/>
  <c r="Q3435" i="1" s="1"/>
  <c r="M3436" i="1"/>
  <c r="Q3436" i="1" s="1"/>
  <c r="M3437" i="1"/>
  <c r="Q3437" i="1" s="1"/>
  <c r="M3438" i="1"/>
  <c r="M3439" i="1"/>
  <c r="Q3439" i="1" s="1"/>
  <c r="M3440" i="1"/>
  <c r="Q3440" i="1" s="1"/>
  <c r="M3441" i="1"/>
  <c r="Q3441" i="1" s="1"/>
  <c r="M3442" i="1"/>
  <c r="M3443" i="1"/>
  <c r="Q3443" i="1" s="1"/>
  <c r="M3444" i="1"/>
  <c r="Q3444" i="1" s="1"/>
  <c r="M3445" i="1"/>
  <c r="Q3445" i="1" s="1"/>
  <c r="M3446" i="1"/>
  <c r="M3447" i="1"/>
  <c r="Q3447" i="1" s="1"/>
  <c r="M3448" i="1"/>
  <c r="Q3448" i="1" s="1"/>
  <c r="M3449" i="1"/>
  <c r="Q3449" i="1" s="1"/>
  <c r="M3450" i="1"/>
  <c r="M3451" i="1"/>
  <c r="Q3451" i="1" s="1"/>
  <c r="M3452" i="1"/>
  <c r="Q3452" i="1" s="1"/>
  <c r="M3453" i="1"/>
  <c r="Q3453" i="1" s="1"/>
  <c r="M3454" i="1"/>
  <c r="M3455" i="1"/>
  <c r="Q3455" i="1" s="1"/>
  <c r="M3456" i="1"/>
  <c r="Q3456" i="1" s="1"/>
  <c r="M3457" i="1"/>
  <c r="Q3457" i="1" s="1"/>
  <c r="M3458" i="1"/>
  <c r="M3459" i="1"/>
  <c r="Q3459" i="1" s="1"/>
  <c r="M3460" i="1"/>
  <c r="Q3460" i="1" s="1"/>
  <c r="M3461" i="1"/>
  <c r="Q3461" i="1" s="1"/>
  <c r="M3462" i="1"/>
  <c r="M3463" i="1"/>
  <c r="M3464" i="1"/>
  <c r="Q3464" i="1" s="1"/>
  <c r="M3465" i="1"/>
  <c r="Q3465" i="1" s="1"/>
  <c r="M3466" i="1"/>
  <c r="M3467" i="1"/>
  <c r="Q3467" i="1" s="1"/>
  <c r="M3468" i="1"/>
  <c r="Q3468" i="1" s="1"/>
  <c r="M3469" i="1"/>
  <c r="Q3469" i="1" s="1"/>
  <c r="M3470" i="1"/>
  <c r="M3471" i="1"/>
  <c r="Q3471" i="1" s="1"/>
  <c r="M3472" i="1"/>
  <c r="Q3472" i="1" s="1"/>
  <c r="M3473" i="1"/>
  <c r="Q3473" i="1" s="1"/>
  <c r="M3474" i="1"/>
  <c r="M3475" i="1"/>
  <c r="Q3475" i="1" s="1"/>
  <c r="M3476" i="1"/>
  <c r="Q3476" i="1" s="1"/>
  <c r="M3477" i="1"/>
  <c r="Q3477" i="1" s="1"/>
  <c r="M3478" i="1"/>
  <c r="M3479" i="1"/>
  <c r="Q3479" i="1" s="1"/>
  <c r="M3480" i="1"/>
  <c r="Q3480" i="1" s="1"/>
  <c r="M3481" i="1"/>
  <c r="Q3481" i="1" s="1"/>
  <c r="M3482" i="1"/>
  <c r="M3483" i="1"/>
  <c r="Q3483" i="1" s="1"/>
  <c r="M3484" i="1"/>
  <c r="Q3484" i="1" s="1"/>
  <c r="M3485" i="1"/>
  <c r="Q3485" i="1" s="1"/>
  <c r="M3486" i="1"/>
  <c r="M3487" i="1"/>
  <c r="Q3487" i="1" s="1"/>
  <c r="M3488" i="1"/>
  <c r="Q3488" i="1" s="1"/>
  <c r="M3489" i="1"/>
  <c r="Q3489" i="1" s="1"/>
  <c r="M3490" i="1"/>
  <c r="M3491" i="1"/>
  <c r="Q3491" i="1" s="1"/>
  <c r="M3492" i="1"/>
  <c r="Q3492" i="1" s="1"/>
  <c r="M3493" i="1"/>
  <c r="Q3493" i="1" s="1"/>
  <c r="M3494" i="1"/>
  <c r="M3495" i="1"/>
  <c r="Q3495" i="1" s="1"/>
  <c r="M3496" i="1"/>
  <c r="Q3496" i="1" s="1"/>
  <c r="M3497" i="1"/>
  <c r="Q3497" i="1" s="1"/>
  <c r="M3498" i="1"/>
  <c r="M3499" i="1"/>
  <c r="Q3499" i="1" s="1"/>
  <c r="M3500" i="1"/>
  <c r="Q3500" i="1" s="1"/>
  <c r="M3501" i="1"/>
  <c r="Q3501" i="1" s="1"/>
  <c r="M3502" i="1"/>
  <c r="M3503" i="1"/>
  <c r="Q3503" i="1" s="1"/>
  <c r="M3504" i="1"/>
  <c r="Q3504" i="1" s="1"/>
  <c r="M3505" i="1"/>
  <c r="Q3505" i="1" s="1"/>
  <c r="M3506" i="1"/>
  <c r="M3507" i="1"/>
  <c r="M3508" i="1"/>
  <c r="Q3508" i="1" s="1"/>
  <c r="M3509" i="1"/>
  <c r="Q3509" i="1" s="1"/>
  <c r="M3510" i="1"/>
  <c r="M3511" i="1"/>
  <c r="Q3511" i="1" s="1"/>
  <c r="M3512" i="1"/>
  <c r="Q3512" i="1" s="1"/>
  <c r="M3513" i="1"/>
  <c r="Q3513" i="1" s="1"/>
  <c r="M3514" i="1"/>
  <c r="M3515" i="1"/>
  <c r="Q3515" i="1" s="1"/>
  <c r="M3516" i="1"/>
  <c r="Q3516" i="1" s="1"/>
  <c r="M3517" i="1"/>
  <c r="Q3517" i="1" s="1"/>
  <c r="M3518" i="1"/>
  <c r="M3519" i="1"/>
  <c r="Q3519" i="1" s="1"/>
  <c r="M3520" i="1"/>
  <c r="Q3520" i="1" s="1"/>
  <c r="M3521" i="1"/>
  <c r="Q3521" i="1" s="1"/>
  <c r="M3522" i="1"/>
  <c r="M3523" i="1"/>
  <c r="Q3523" i="1" s="1"/>
  <c r="M3524" i="1"/>
  <c r="Q3524" i="1" s="1"/>
  <c r="M3525" i="1"/>
  <c r="Q3525" i="1" s="1"/>
  <c r="M3526" i="1"/>
  <c r="M3527" i="1"/>
  <c r="Q3527" i="1" s="1"/>
  <c r="M3528" i="1"/>
  <c r="Q3528" i="1" s="1"/>
  <c r="M3529" i="1"/>
  <c r="Q3529" i="1" s="1"/>
  <c r="M3530" i="1"/>
  <c r="M3531" i="1"/>
  <c r="Q3531" i="1" s="1"/>
  <c r="M3532" i="1"/>
  <c r="Q3532" i="1" s="1"/>
  <c r="M3533" i="1"/>
  <c r="Q3533" i="1" s="1"/>
  <c r="M3534" i="1"/>
  <c r="M3535" i="1"/>
  <c r="Q3535" i="1" s="1"/>
  <c r="M3536" i="1"/>
  <c r="Q3536" i="1" s="1"/>
  <c r="M3537" i="1"/>
  <c r="Q3537" i="1" s="1"/>
  <c r="M3538" i="1"/>
  <c r="M3539" i="1"/>
  <c r="Q3539" i="1" s="1"/>
  <c r="M3540" i="1"/>
  <c r="Q3540" i="1" s="1"/>
  <c r="M3541" i="1"/>
  <c r="Q3541" i="1" s="1"/>
  <c r="M3542" i="1"/>
  <c r="M3543" i="1"/>
  <c r="Q3543" i="1" s="1"/>
  <c r="M3544" i="1"/>
  <c r="Q3544" i="1" s="1"/>
  <c r="M3545" i="1"/>
  <c r="Q3545" i="1" s="1"/>
  <c r="M3546" i="1"/>
  <c r="M3547" i="1"/>
  <c r="Q3547" i="1" s="1"/>
  <c r="M3548" i="1"/>
  <c r="Q3548" i="1" s="1"/>
  <c r="M3549" i="1"/>
  <c r="Q3549" i="1" s="1"/>
  <c r="M3550" i="1"/>
  <c r="M3551" i="1"/>
  <c r="Q3551" i="1" s="1"/>
  <c r="M3552" i="1"/>
  <c r="Q3552" i="1" s="1"/>
  <c r="M3553" i="1"/>
  <c r="Q3553" i="1" s="1"/>
  <c r="M3554" i="1"/>
  <c r="M3555" i="1"/>
  <c r="Q3555" i="1" s="1"/>
  <c r="M3556" i="1"/>
  <c r="Q3556" i="1" s="1"/>
  <c r="M3557" i="1"/>
  <c r="Q3557" i="1" s="1"/>
  <c r="M3558" i="1"/>
  <c r="M3559" i="1"/>
  <c r="Q3559" i="1" s="1"/>
  <c r="M3560" i="1"/>
  <c r="Q3560" i="1" s="1"/>
  <c r="M3561" i="1"/>
  <c r="Q3561" i="1" s="1"/>
  <c r="M3562" i="1"/>
  <c r="M3563" i="1"/>
  <c r="Q3563" i="1" s="1"/>
  <c r="M3564" i="1"/>
  <c r="Q3564" i="1" s="1"/>
  <c r="M3565" i="1"/>
  <c r="Q3565" i="1" s="1"/>
  <c r="M3566" i="1"/>
  <c r="M3567" i="1"/>
  <c r="Q3567" i="1" s="1"/>
  <c r="M3568" i="1"/>
  <c r="Q3568" i="1" s="1"/>
  <c r="M3569" i="1"/>
  <c r="Q3569" i="1" s="1"/>
  <c r="M3570" i="1"/>
  <c r="M3571" i="1"/>
  <c r="Q3571" i="1" s="1"/>
  <c r="M3572" i="1"/>
  <c r="Q3572" i="1" s="1"/>
  <c r="M3573" i="1"/>
  <c r="Q3573" i="1" s="1"/>
  <c r="M3574" i="1"/>
  <c r="M3575" i="1"/>
  <c r="Q3575" i="1" s="1"/>
  <c r="M3576" i="1"/>
  <c r="Q3576" i="1" s="1"/>
  <c r="M3577" i="1"/>
  <c r="Q3577" i="1" s="1"/>
  <c r="M3578" i="1"/>
  <c r="M3579" i="1"/>
  <c r="Q3579" i="1" s="1"/>
  <c r="M3580" i="1"/>
  <c r="Q3580" i="1" s="1"/>
  <c r="M3581" i="1"/>
  <c r="Q3581" i="1" s="1"/>
  <c r="M3582" i="1"/>
  <c r="M3583" i="1"/>
  <c r="Q3583" i="1" s="1"/>
  <c r="M3584" i="1"/>
  <c r="Q3584" i="1" s="1"/>
  <c r="M3585" i="1"/>
  <c r="Q3585" i="1" s="1"/>
  <c r="M3586" i="1"/>
  <c r="M3587" i="1"/>
  <c r="Q3587" i="1" s="1"/>
  <c r="M3588" i="1"/>
  <c r="Q3588" i="1" s="1"/>
  <c r="M3589" i="1"/>
  <c r="Q3589" i="1" s="1"/>
  <c r="M3590" i="1"/>
  <c r="M3591" i="1"/>
  <c r="Q3591" i="1" s="1"/>
  <c r="M3592" i="1"/>
  <c r="Q3592" i="1" s="1"/>
  <c r="M3593" i="1"/>
  <c r="Q3593" i="1" s="1"/>
  <c r="M3594" i="1"/>
  <c r="M3595" i="1"/>
  <c r="Q3595" i="1" s="1"/>
  <c r="M3596" i="1"/>
  <c r="Q3596" i="1" s="1"/>
  <c r="M3597" i="1"/>
  <c r="Q3597" i="1" s="1"/>
  <c r="M3598" i="1"/>
  <c r="M3599" i="1"/>
  <c r="Q3599" i="1" s="1"/>
  <c r="M3600" i="1"/>
  <c r="Q3600" i="1" s="1"/>
  <c r="M3601" i="1"/>
  <c r="Q3601" i="1" s="1"/>
  <c r="M3602" i="1"/>
  <c r="M3603" i="1"/>
  <c r="M3604" i="1"/>
  <c r="Q3604" i="1" s="1"/>
  <c r="M3605" i="1"/>
  <c r="Q3605" i="1" s="1"/>
  <c r="M3606" i="1"/>
  <c r="M3607" i="1"/>
  <c r="Q3607" i="1" s="1"/>
  <c r="M3608" i="1"/>
  <c r="Q3608" i="1" s="1"/>
  <c r="M3609" i="1"/>
  <c r="Q3609" i="1" s="1"/>
  <c r="M3610" i="1"/>
  <c r="M3611" i="1"/>
  <c r="Q3611" i="1" s="1"/>
  <c r="M3612" i="1"/>
  <c r="Q3612" i="1" s="1"/>
  <c r="M3613" i="1"/>
  <c r="Q3613" i="1" s="1"/>
  <c r="M3614" i="1"/>
  <c r="M3615" i="1"/>
  <c r="Q3615" i="1" s="1"/>
  <c r="M3616" i="1"/>
  <c r="Q3616" i="1" s="1"/>
  <c r="M3617" i="1"/>
  <c r="Q3617" i="1" s="1"/>
  <c r="M3618" i="1"/>
  <c r="M3619" i="1"/>
  <c r="Q3619" i="1" s="1"/>
  <c r="M3620" i="1"/>
  <c r="Q3620" i="1" s="1"/>
  <c r="M3621" i="1"/>
  <c r="Q3621" i="1" s="1"/>
  <c r="M3622" i="1"/>
  <c r="M3623" i="1"/>
  <c r="Q3623" i="1" s="1"/>
  <c r="M3624" i="1"/>
  <c r="Q3624" i="1" s="1"/>
  <c r="M3625" i="1"/>
  <c r="Q3625" i="1" s="1"/>
  <c r="M3626" i="1"/>
  <c r="M3627" i="1"/>
  <c r="Q3627" i="1" s="1"/>
  <c r="M3628" i="1"/>
  <c r="Q3628" i="1" s="1"/>
  <c r="M3629" i="1"/>
  <c r="Q3629" i="1" s="1"/>
  <c r="M3630" i="1"/>
  <c r="M3631" i="1"/>
  <c r="Q3631" i="1" s="1"/>
  <c r="M3632" i="1"/>
  <c r="Q3632" i="1" s="1"/>
  <c r="M3633" i="1"/>
  <c r="Q3633" i="1" s="1"/>
  <c r="M3634" i="1"/>
  <c r="M3635" i="1"/>
  <c r="M3636" i="1"/>
  <c r="Q3636" i="1" s="1"/>
  <c r="M3637" i="1"/>
  <c r="Q3637" i="1" s="1"/>
  <c r="M3638" i="1"/>
  <c r="M3639" i="1"/>
  <c r="Q3639" i="1" s="1"/>
  <c r="M3640" i="1"/>
  <c r="Q3640" i="1" s="1"/>
  <c r="M3641" i="1"/>
  <c r="Q3641" i="1" s="1"/>
  <c r="M3642" i="1"/>
  <c r="M3643" i="1"/>
  <c r="Q3643" i="1" s="1"/>
  <c r="M3644" i="1"/>
  <c r="Q3644" i="1" s="1"/>
  <c r="M3645" i="1"/>
  <c r="Q3645" i="1" s="1"/>
  <c r="M3646" i="1"/>
  <c r="M3647" i="1"/>
  <c r="Q3647" i="1" s="1"/>
  <c r="M3648" i="1"/>
  <c r="Q3648" i="1" s="1"/>
  <c r="M3649" i="1"/>
  <c r="Q3649" i="1" s="1"/>
  <c r="M3650" i="1"/>
  <c r="M3651" i="1"/>
  <c r="Q3651" i="1" s="1"/>
  <c r="M3652" i="1"/>
  <c r="Q3652" i="1" s="1"/>
  <c r="M3653" i="1"/>
  <c r="Q3653" i="1" s="1"/>
  <c r="M3654" i="1"/>
  <c r="M3655" i="1"/>
  <c r="Q3655" i="1" s="1"/>
  <c r="M3656" i="1"/>
  <c r="Q3656" i="1" s="1"/>
  <c r="M3657" i="1"/>
  <c r="Q3657" i="1" s="1"/>
  <c r="M3658" i="1"/>
  <c r="M3659" i="1"/>
  <c r="Q3659" i="1" s="1"/>
  <c r="M3660" i="1"/>
  <c r="Q3660" i="1" s="1"/>
  <c r="M3661" i="1"/>
  <c r="Q3661" i="1" s="1"/>
  <c r="M3662" i="1"/>
  <c r="M3663" i="1"/>
  <c r="Q3663" i="1" s="1"/>
  <c r="M3664" i="1"/>
  <c r="Q3664" i="1" s="1"/>
  <c r="M3665" i="1"/>
  <c r="Q3665" i="1" s="1"/>
  <c r="M3666" i="1"/>
  <c r="M3667" i="1"/>
  <c r="Q3667" i="1" s="1"/>
  <c r="M3668" i="1"/>
  <c r="Q3668" i="1" s="1"/>
  <c r="M3669" i="1"/>
  <c r="Q3669" i="1" s="1"/>
  <c r="M3670" i="1"/>
  <c r="M3671" i="1"/>
  <c r="Q3671" i="1" s="1"/>
  <c r="M3672" i="1"/>
  <c r="Q3672" i="1" s="1"/>
  <c r="M3673" i="1"/>
  <c r="Q3673" i="1" s="1"/>
  <c r="M3674" i="1"/>
  <c r="M3675" i="1"/>
  <c r="Q3675" i="1" s="1"/>
  <c r="M3676" i="1"/>
  <c r="Q3676" i="1" s="1"/>
  <c r="M3677" i="1"/>
  <c r="Q3677" i="1" s="1"/>
  <c r="M3678" i="1"/>
  <c r="M3679" i="1"/>
  <c r="Q3679" i="1" s="1"/>
  <c r="M3680" i="1"/>
  <c r="Q3680" i="1" s="1"/>
  <c r="M3681" i="1"/>
  <c r="Q3681" i="1" s="1"/>
  <c r="M3682" i="1"/>
  <c r="M3683" i="1"/>
  <c r="Q3683" i="1" s="1"/>
  <c r="M3684" i="1"/>
  <c r="Q3684" i="1" s="1"/>
  <c r="M3685" i="1"/>
  <c r="Q3685" i="1" s="1"/>
  <c r="M3686" i="1"/>
  <c r="M3687" i="1"/>
  <c r="Q3687" i="1" s="1"/>
  <c r="M3688" i="1"/>
  <c r="Q3688" i="1" s="1"/>
  <c r="M3689" i="1"/>
  <c r="Q3689" i="1" s="1"/>
  <c r="M3690" i="1"/>
  <c r="M3691" i="1"/>
  <c r="Q3691" i="1" s="1"/>
  <c r="M3692" i="1"/>
  <c r="Q3692" i="1" s="1"/>
  <c r="M3693" i="1"/>
  <c r="Q3693" i="1" s="1"/>
  <c r="M3694" i="1"/>
  <c r="M3695" i="1"/>
  <c r="Q3695" i="1" s="1"/>
  <c r="M3696" i="1"/>
  <c r="Q3696" i="1" s="1"/>
  <c r="M3697" i="1"/>
  <c r="Q3697" i="1" s="1"/>
  <c r="M3698" i="1"/>
  <c r="M3699" i="1"/>
  <c r="Q3699" i="1" s="1"/>
  <c r="M3700" i="1"/>
  <c r="Q3700" i="1" s="1"/>
  <c r="M3701" i="1"/>
  <c r="Q3701" i="1" s="1"/>
  <c r="M3702" i="1"/>
  <c r="M3703" i="1"/>
  <c r="Q3703" i="1" s="1"/>
  <c r="M3704" i="1"/>
  <c r="Q3704" i="1" s="1"/>
  <c r="M3705" i="1"/>
  <c r="Q3705" i="1" s="1"/>
  <c r="M3706" i="1"/>
  <c r="M3707" i="1"/>
  <c r="Q3707" i="1" s="1"/>
  <c r="M3708" i="1"/>
  <c r="Q3708" i="1" s="1"/>
  <c r="M3709" i="1"/>
  <c r="Q3709" i="1" s="1"/>
  <c r="M3710" i="1"/>
  <c r="M3711" i="1"/>
  <c r="Q3711" i="1" s="1"/>
  <c r="M3712" i="1"/>
  <c r="Q3712" i="1" s="1"/>
  <c r="M3713" i="1"/>
  <c r="Q3713" i="1" s="1"/>
  <c r="M3714" i="1"/>
  <c r="M3715" i="1"/>
  <c r="Q3715" i="1" s="1"/>
  <c r="M3716" i="1"/>
  <c r="Q3716" i="1" s="1"/>
  <c r="M3717" i="1"/>
  <c r="Q3717" i="1" s="1"/>
  <c r="M3718" i="1"/>
  <c r="M3719" i="1"/>
  <c r="Q3719" i="1" s="1"/>
  <c r="M3720" i="1"/>
  <c r="Q3720" i="1" s="1"/>
  <c r="M3721" i="1"/>
  <c r="Q3721" i="1" s="1"/>
  <c r="M3722" i="1"/>
  <c r="M3723" i="1"/>
  <c r="Q3723" i="1" s="1"/>
  <c r="M3724" i="1"/>
  <c r="Q3724" i="1" s="1"/>
  <c r="M3725" i="1"/>
  <c r="Q3725" i="1" s="1"/>
  <c r="M3726" i="1"/>
  <c r="M3727" i="1"/>
  <c r="Q3727" i="1" s="1"/>
  <c r="M3728" i="1"/>
  <c r="Q3728" i="1" s="1"/>
  <c r="M3729" i="1"/>
  <c r="Q3729" i="1" s="1"/>
  <c r="M3730" i="1"/>
  <c r="M3731" i="1"/>
  <c r="M3732" i="1"/>
  <c r="Q3732" i="1" s="1"/>
  <c r="M3733" i="1"/>
  <c r="Q3733" i="1" s="1"/>
  <c r="M3734" i="1"/>
  <c r="M3735" i="1"/>
  <c r="Q3735" i="1" s="1"/>
  <c r="M3736" i="1"/>
  <c r="Q3736" i="1" s="1"/>
  <c r="M3737" i="1"/>
  <c r="Q3737" i="1" s="1"/>
  <c r="M3738" i="1"/>
  <c r="M3739" i="1"/>
  <c r="Q3739" i="1" s="1"/>
  <c r="M3740" i="1"/>
  <c r="Q3740" i="1" s="1"/>
  <c r="M3741" i="1"/>
  <c r="Q3741" i="1" s="1"/>
  <c r="M3742" i="1"/>
  <c r="M3743" i="1"/>
  <c r="Q3743" i="1" s="1"/>
  <c r="M3744" i="1"/>
  <c r="Q3744" i="1" s="1"/>
  <c r="M3745" i="1"/>
  <c r="Q3745" i="1" s="1"/>
  <c r="M3746" i="1"/>
  <c r="M3747" i="1"/>
  <c r="Q3747" i="1" s="1"/>
  <c r="M3748" i="1"/>
  <c r="Q3748" i="1" s="1"/>
  <c r="M3749" i="1"/>
  <c r="Q3749" i="1" s="1"/>
  <c r="M3750" i="1"/>
  <c r="M3751" i="1"/>
  <c r="Q3751" i="1" s="1"/>
  <c r="M3752" i="1"/>
  <c r="Q3752" i="1" s="1"/>
  <c r="M3753" i="1"/>
  <c r="Q3753" i="1" s="1"/>
  <c r="M3754" i="1"/>
  <c r="M3755" i="1"/>
  <c r="Q3755" i="1" s="1"/>
  <c r="M3756" i="1"/>
  <c r="Q3756" i="1" s="1"/>
  <c r="M3757" i="1"/>
  <c r="Q3757" i="1" s="1"/>
  <c r="M3758" i="1"/>
  <c r="M3759" i="1"/>
  <c r="Q3759" i="1" s="1"/>
  <c r="M3760" i="1"/>
  <c r="Q3760" i="1" s="1"/>
  <c r="M3761" i="1"/>
  <c r="Q3761" i="1" s="1"/>
  <c r="M3762" i="1"/>
  <c r="M3763" i="1"/>
  <c r="M3764" i="1"/>
  <c r="Q3764" i="1" s="1"/>
  <c r="M3765" i="1"/>
  <c r="Q3765" i="1" s="1"/>
  <c r="M3766" i="1"/>
  <c r="M3767" i="1"/>
  <c r="Q3767" i="1" s="1"/>
  <c r="M3768" i="1"/>
  <c r="Q3768" i="1" s="1"/>
  <c r="M3769" i="1"/>
  <c r="Q3769" i="1" s="1"/>
  <c r="M3770" i="1"/>
  <c r="M3771" i="1"/>
  <c r="Q3771" i="1" s="1"/>
  <c r="M3772" i="1"/>
  <c r="Q3772" i="1" s="1"/>
  <c r="M3773" i="1"/>
  <c r="Q3773" i="1" s="1"/>
  <c r="M3774" i="1"/>
  <c r="M3775" i="1"/>
  <c r="Q3775" i="1" s="1"/>
  <c r="M3776" i="1"/>
  <c r="Q3776" i="1" s="1"/>
  <c r="M3777" i="1"/>
  <c r="Q3777" i="1" s="1"/>
  <c r="M3778" i="1"/>
  <c r="M3779" i="1"/>
  <c r="Q3779" i="1" s="1"/>
  <c r="M3780" i="1"/>
  <c r="Q3780" i="1" s="1"/>
  <c r="M3781" i="1"/>
  <c r="Q3781" i="1" s="1"/>
  <c r="M3782" i="1"/>
  <c r="M3783" i="1"/>
  <c r="Q3783" i="1" s="1"/>
  <c r="M3784" i="1"/>
  <c r="Q3784" i="1" s="1"/>
  <c r="M3785" i="1"/>
  <c r="Q3785" i="1" s="1"/>
  <c r="M3786" i="1"/>
  <c r="M3787" i="1"/>
  <c r="Q3787" i="1" s="1"/>
  <c r="M3788" i="1"/>
  <c r="Q3788" i="1" s="1"/>
  <c r="M3789" i="1"/>
  <c r="Q3789" i="1" s="1"/>
  <c r="M3790" i="1"/>
  <c r="M3791" i="1"/>
  <c r="Q3791" i="1" s="1"/>
  <c r="M3792" i="1"/>
  <c r="Q3792" i="1" s="1"/>
  <c r="M3793" i="1"/>
  <c r="Q3793" i="1" s="1"/>
  <c r="M3794" i="1"/>
  <c r="M3795" i="1"/>
  <c r="Q3795" i="1" s="1"/>
  <c r="M3796" i="1"/>
  <c r="Q3796" i="1" s="1"/>
  <c r="M3797" i="1"/>
  <c r="Q3797" i="1" s="1"/>
  <c r="M3798" i="1"/>
  <c r="M3799" i="1"/>
  <c r="Q3799" i="1" s="1"/>
  <c r="M3800" i="1"/>
  <c r="Q3800" i="1" s="1"/>
  <c r="M3801" i="1"/>
  <c r="Q3801" i="1" s="1"/>
  <c r="M3802" i="1"/>
  <c r="M3803" i="1"/>
  <c r="Q3803" i="1" s="1"/>
  <c r="M3804" i="1"/>
  <c r="Q3804" i="1" s="1"/>
  <c r="M3805" i="1"/>
  <c r="Q3805" i="1" s="1"/>
  <c r="M3806" i="1"/>
  <c r="M3807" i="1"/>
  <c r="Q3807" i="1" s="1"/>
  <c r="M3808" i="1"/>
  <c r="Q3808" i="1" s="1"/>
  <c r="M3809" i="1"/>
  <c r="Q3809" i="1" s="1"/>
  <c r="M3810" i="1"/>
  <c r="M3811" i="1"/>
  <c r="Q3811" i="1" s="1"/>
  <c r="M3812" i="1"/>
  <c r="Q3812" i="1" s="1"/>
  <c r="M3813" i="1"/>
  <c r="Q3813" i="1" s="1"/>
  <c r="M3814" i="1"/>
  <c r="M3815" i="1"/>
  <c r="Q3815" i="1" s="1"/>
  <c r="M3816" i="1"/>
  <c r="Q3816" i="1" s="1"/>
  <c r="M3817" i="1"/>
  <c r="Q3817" i="1" s="1"/>
  <c r="M3818" i="1"/>
  <c r="M3819" i="1"/>
  <c r="Q3819" i="1" s="1"/>
  <c r="M3820" i="1"/>
  <c r="Q3820" i="1" s="1"/>
  <c r="M3821" i="1"/>
  <c r="Q3821" i="1" s="1"/>
  <c r="M3822" i="1"/>
  <c r="M3823" i="1"/>
  <c r="Q3823" i="1" s="1"/>
  <c r="M3824" i="1"/>
  <c r="Q3824" i="1" s="1"/>
  <c r="M3825" i="1"/>
  <c r="Q3825" i="1" s="1"/>
  <c r="M3826" i="1"/>
  <c r="M3827" i="1"/>
  <c r="Q3827" i="1" s="1"/>
  <c r="M3828" i="1"/>
  <c r="Q3828" i="1" s="1"/>
  <c r="M3829" i="1"/>
  <c r="Q3829" i="1" s="1"/>
  <c r="M3830" i="1"/>
  <c r="M3831" i="1"/>
  <c r="Q3831" i="1" s="1"/>
  <c r="M3832" i="1"/>
  <c r="Q3832" i="1" s="1"/>
  <c r="M3833" i="1"/>
  <c r="Q3833" i="1" s="1"/>
  <c r="M3834" i="1"/>
  <c r="M3835" i="1"/>
  <c r="Q3835" i="1" s="1"/>
  <c r="M3836" i="1"/>
  <c r="Q3836" i="1" s="1"/>
  <c r="M3837" i="1"/>
  <c r="Q3837" i="1" s="1"/>
  <c r="M3838" i="1"/>
  <c r="M3839" i="1"/>
  <c r="Q3839" i="1" s="1"/>
  <c r="M3840" i="1"/>
  <c r="Q3840" i="1" s="1"/>
  <c r="M3841" i="1"/>
  <c r="Q3841" i="1" s="1"/>
  <c r="M3842" i="1"/>
  <c r="M3843" i="1"/>
  <c r="Q3843" i="1" s="1"/>
  <c r="M3844" i="1"/>
  <c r="Q3844" i="1" s="1"/>
  <c r="M3845" i="1"/>
  <c r="Q3845" i="1" s="1"/>
  <c r="M3846" i="1"/>
  <c r="M3847" i="1"/>
  <c r="Q3847" i="1" s="1"/>
  <c r="M3848" i="1"/>
  <c r="Q3848" i="1" s="1"/>
  <c r="M3849" i="1"/>
  <c r="Q3849" i="1" s="1"/>
  <c r="M3850" i="1"/>
  <c r="M3851" i="1"/>
  <c r="Q3851" i="1" s="1"/>
  <c r="M3852" i="1"/>
  <c r="Q3852" i="1" s="1"/>
  <c r="M3853" i="1"/>
  <c r="Q3853" i="1" s="1"/>
  <c r="M3854" i="1"/>
  <c r="M3855" i="1"/>
  <c r="Q3855" i="1" s="1"/>
  <c r="M3856" i="1"/>
  <c r="Q3856" i="1" s="1"/>
  <c r="M3857" i="1"/>
  <c r="Q3857" i="1" s="1"/>
  <c r="M3858" i="1"/>
  <c r="M3859" i="1"/>
  <c r="M3860" i="1"/>
  <c r="Q3860" i="1" s="1"/>
  <c r="M3861" i="1"/>
  <c r="Q3861" i="1" s="1"/>
  <c r="M3862" i="1"/>
  <c r="M3863" i="1"/>
  <c r="Q3863" i="1" s="1"/>
  <c r="M3864" i="1"/>
  <c r="Q3864" i="1" s="1"/>
  <c r="M3865" i="1"/>
  <c r="Q3865" i="1" s="1"/>
  <c r="M3866" i="1"/>
  <c r="M3867" i="1"/>
  <c r="Q3867" i="1" s="1"/>
  <c r="M3868" i="1"/>
  <c r="Q3868" i="1" s="1"/>
  <c r="M3869" i="1"/>
  <c r="Q3869" i="1" s="1"/>
  <c r="M3870" i="1"/>
  <c r="M3871" i="1"/>
  <c r="Q3871" i="1" s="1"/>
  <c r="M3872" i="1"/>
  <c r="Q3872" i="1" s="1"/>
  <c r="M3873" i="1"/>
  <c r="Q3873" i="1" s="1"/>
  <c r="M3874" i="1"/>
  <c r="M3875" i="1"/>
  <c r="Q3875" i="1" s="1"/>
  <c r="M3876" i="1"/>
  <c r="Q3876" i="1" s="1"/>
  <c r="M3877" i="1"/>
  <c r="Q3877" i="1" s="1"/>
  <c r="M3878" i="1"/>
  <c r="M3879" i="1"/>
  <c r="Q3879" i="1" s="1"/>
  <c r="M3880" i="1"/>
  <c r="Q3880" i="1" s="1"/>
  <c r="M3881" i="1"/>
  <c r="Q3881" i="1" s="1"/>
  <c r="M3882" i="1"/>
  <c r="M3883" i="1"/>
  <c r="Q3883" i="1" s="1"/>
  <c r="M3884" i="1"/>
  <c r="Q3884" i="1" s="1"/>
  <c r="M3885" i="1"/>
  <c r="Q3885" i="1" s="1"/>
  <c r="M3886" i="1"/>
  <c r="M3887" i="1"/>
  <c r="Q3887" i="1" s="1"/>
  <c r="M3888" i="1"/>
  <c r="Q3888" i="1" s="1"/>
  <c r="M3889" i="1"/>
  <c r="Q3889" i="1" s="1"/>
  <c r="M3890" i="1"/>
  <c r="M3891" i="1"/>
  <c r="M3892" i="1"/>
  <c r="Q3892" i="1" s="1"/>
  <c r="M3893" i="1"/>
  <c r="Q3893" i="1" s="1"/>
  <c r="M3894" i="1"/>
  <c r="M3895" i="1"/>
  <c r="Q3895" i="1" s="1"/>
  <c r="M3896" i="1"/>
  <c r="Q3896" i="1" s="1"/>
  <c r="M3897" i="1"/>
  <c r="Q3897" i="1" s="1"/>
  <c r="M3898" i="1"/>
  <c r="M3899" i="1"/>
  <c r="Q3899" i="1" s="1"/>
  <c r="M3900" i="1"/>
  <c r="Q3900" i="1" s="1"/>
  <c r="M3901" i="1"/>
  <c r="Q3901" i="1" s="1"/>
  <c r="M3902" i="1"/>
  <c r="M3903" i="1"/>
  <c r="Q3903" i="1" s="1"/>
  <c r="M3904" i="1"/>
  <c r="Q3904" i="1" s="1"/>
  <c r="M3905" i="1"/>
  <c r="Q3905" i="1" s="1"/>
  <c r="M3906" i="1"/>
  <c r="M3907" i="1"/>
  <c r="Q3907" i="1" s="1"/>
  <c r="M3908" i="1"/>
  <c r="Q3908" i="1" s="1"/>
  <c r="M3909" i="1"/>
  <c r="Q3909" i="1" s="1"/>
  <c r="M3910" i="1"/>
  <c r="M3911" i="1"/>
  <c r="Q3911" i="1" s="1"/>
  <c r="M3912" i="1"/>
  <c r="Q3912" i="1" s="1"/>
  <c r="M3913" i="1"/>
  <c r="Q3913" i="1" s="1"/>
  <c r="M3914" i="1"/>
  <c r="M3915" i="1"/>
  <c r="Q3915" i="1" s="1"/>
  <c r="M3916" i="1"/>
  <c r="Q3916" i="1" s="1"/>
  <c r="M3917" i="1"/>
  <c r="Q3917" i="1" s="1"/>
  <c r="M3918" i="1"/>
  <c r="M3919" i="1"/>
  <c r="Q3919" i="1" s="1"/>
  <c r="M3920" i="1"/>
  <c r="Q3920" i="1" s="1"/>
  <c r="M3921" i="1"/>
  <c r="Q3921" i="1" s="1"/>
  <c r="M3922" i="1"/>
  <c r="M3923" i="1"/>
  <c r="Q3923" i="1" s="1"/>
  <c r="M3924" i="1"/>
  <c r="Q3924" i="1" s="1"/>
  <c r="M3925" i="1"/>
  <c r="Q3925" i="1" s="1"/>
  <c r="M3926" i="1"/>
  <c r="M3927" i="1"/>
  <c r="Q3927" i="1" s="1"/>
  <c r="M3928" i="1"/>
  <c r="Q3928" i="1" s="1"/>
  <c r="M3929" i="1"/>
  <c r="Q3929" i="1" s="1"/>
  <c r="M3930" i="1"/>
  <c r="M3931" i="1"/>
  <c r="Q3931" i="1" s="1"/>
  <c r="M3932" i="1"/>
  <c r="Q3932" i="1" s="1"/>
  <c r="M3933" i="1"/>
  <c r="Q3933" i="1" s="1"/>
  <c r="M3934" i="1"/>
  <c r="M3935" i="1"/>
  <c r="Q3935" i="1" s="1"/>
  <c r="M3936" i="1"/>
  <c r="Q3936" i="1" s="1"/>
  <c r="M3937" i="1"/>
  <c r="Q3937" i="1" s="1"/>
  <c r="M3938" i="1"/>
  <c r="M3939" i="1"/>
  <c r="Q3939" i="1" s="1"/>
  <c r="M3940" i="1"/>
  <c r="Q3940" i="1" s="1"/>
  <c r="M3941" i="1"/>
  <c r="Q3941" i="1" s="1"/>
  <c r="M3942" i="1"/>
  <c r="M3943" i="1"/>
  <c r="Q3943" i="1" s="1"/>
  <c r="M3944" i="1"/>
  <c r="Q3944" i="1" s="1"/>
  <c r="M3945" i="1"/>
  <c r="Q3945" i="1" s="1"/>
  <c r="M3946" i="1"/>
  <c r="M3947" i="1"/>
  <c r="Q3947" i="1" s="1"/>
  <c r="M3948" i="1"/>
  <c r="Q3948" i="1" s="1"/>
  <c r="M3949" i="1"/>
  <c r="Q3949" i="1" s="1"/>
  <c r="M3950" i="1"/>
  <c r="M3951" i="1"/>
  <c r="Q3951" i="1" s="1"/>
  <c r="M3952" i="1"/>
  <c r="Q3952" i="1" s="1"/>
  <c r="M3953" i="1"/>
  <c r="Q3953" i="1" s="1"/>
  <c r="M3954" i="1"/>
  <c r="M3955" i="1"/>
  <c r="Q3955" i="1" s="1"/>
  <c r="M3956" i="1"/>
  <c r="Q3956" i="1" s="1"/>
  <c r="M3957" i="1"/>
  <c r="Q3957" i="1" s="1"/>
  <c r="M3958" i="1"/>
  <c r="M3959" i="1"/>
  <c r="Q3959" i="1" s="1"/>
  <c r="M3960" i="1"/>
  <c r="Q3960" i="1" s="1"/>
  <c r="M3961" i="1"/>
  <c r="Q3961" i="1" s="1"/>
  <c r="M3962" i="1"/>
  <c r="M3963" i="1"/>
  <c r="Q3963" i="1" s="1"/>
  <c r="M3964" i="1"/>
  <c r="Q3964" i="1" s="1"/>
  <c r="M3965" i="1"/>
  <c r="Q3965" i="1" s="1"/>
  <c r="M3966" i="1"/>
  <c r="M3967" i="1"/>
  <c r="Q3967" i="1" s="1"/>
  <c r="M3968" i="1"/>
  <c r="Q3968" i="1" s="1"/>
  <c r="M3969" i="1"/>
  <c r="Q3969" i="1" s="1"/>
  <c r="M3970" i="1"/>
  <c r="M3971" i="1"/>
  <c r="Q3971" i="1" s="1"/>
  <c r="M3972" i="1"/>
  <c r="Q3972" i="1" s="1"/>
  <c r="M3973" i="1"/>
  <c r="Q3973" i="1" s="1"/>
  <c r="M3974" i="1"/>
  <c r="M3975" i="1"/>
  <c r="Q3975" i="1" s="1"/>
  <c r="M3976" i="1"/>
  <c r="Q3976" i="1" s="1"/>
  <c r="M3977" i="1"/>
  <c r="Q3977" i="1" s="1"/>
  <c r="M3978" i="1"/>
  <c r="M3979" i="1"/>
  <c r="Q3979" i="1" s="1"/>
  <c r="M3980" i="1"/>
  <c r="Q3980" i="1" s="1"/>
  <c r="M3981" i="1"/>
  <c r="Q3981" i="1" s="1"/>
  <c r="M3982" i="1"/>
  <c r="M3983" i="1"/>
  <c r="Q3983" i="1" s="1"/>
  <c r="M3984" i="1"/>
  <c r="Q3984" i="1" s="1"/>
  <c r="M3985" i="1"/>
  <c r="Q3985" i="1" s="1"/>
  <c r="M3986" i="1"/>
  <c r="M3987" i="1"/>
  <c r="M3988" i="1"/>
  <c r="Q3988" i="1" s="1"/>
  <c r="M3989" i="1"/>
  <c r="Q3989" i="1" s="1"/>
  <c r="M3990" i="1"/>
  <c r="M3991" i="1"/>
  <c r="Q3991" i="1" s="1"/>
  <c r="M3992" i="1"/>
  <c r="Q3992" i="1" s="1"/>
  <c r="M3993" i="1"/>
  <c r="Q3993" i="1" s="1"/>
  <c r="M3994" i="1"/>
  <c r="M3995" i="1"/>
  <c r="Q3995" i="1" s="1"/>
  <c r="M3996" i="1"/>
  <c r="Q3996" i="1" s="1"/>
  <c r="M3997" i="1"/>
  <c r="Q3997" i="1" s="1"/>
  <c r="M3998" i="1"/>
  <c r="M3999" i="1"/>
  <c r="Q3999" i="1" s="1"/>
  <c r="M4000" i="1"/>
  <c r="Q4000" i="1" s="1"/>
  <c r="M4001" i="1"/>
  <c r="Q4001" i="1" s="1"/>
  <c r="M4002" i="1"/>
  <c r="M4003" i="1"/>
  <c r="Q4003" i="1" s="1"/>
  <c r="M4004" i="1"/>
  <c r="Q4004" i="1" s="1"/>
  <c r="M4005" i="1"/>
  <c r="Q4005" i="1" s="1"/>
  <c r="M4006" i="1"/>
  <c r="M4007" i="1"/>
  <c r="Q4007" i="1" s="1"/>
  <c r="M4008" i="1"/>
  <c r="Q4008" i="1" s="1"/>
  <c r="M4009" i="1"/>
  <c r="Q4009" i="1" s="1"/>
  <c r="M4010" i="1"/>
  <c r="M4011" i="1"/>
  <c r="Q4011" i="1" s="1"/>
  <c r="M4012" i="1"/>
  <c r="Q4012" i="1" s="1"/>
  <c r="M4013" i="1"/>
  <c r="Q4013" i="1" s="1"/>
  <c r="M4014" i="1"/>
  <c r="M4015" i="1"/>
  <c r="Q4015" i="1" s="1"/>
  <c r="M4016" i="1"/>
  <c r="Q4016" i="1" s="1"/>
  <c r="M4017" i="1"/>
  <c r="Q4017" i="1" s="1"/>
  <c r="M4018" i="1"/>
  <c r="M4019" i="1"/>
  <c r="M4020" i="1"/>
  <c r="Q4020" i="1" s="1"/>
  <c r="M4021" i="1"/>
  <c r="Q4021" i="1" s="1"/>
  <c r="M4022" i="1"/>
  <c r="M4023" i="1"/>
  <c r="Q4023" i="1" s="1"/>
  <c r="M4024" i="1"/>
  <c r="Q4024" i="1" s="1"/>
  <c r="M4025" i="1"/>
  <c r="Q4025" i="1" s="1"/>
  <c r="M4026" i="1"/>
  <c r="M4027" i="1"/>
  <c r="Q4027" i="1" s="1"/>
  <c r="M4028" i="1"/>
  <c r="Q4028" i="1" s="1"/>
  <c r="M4029" i="1"/>
  <c r="Q4029" i="1" s="1"/>
  <c r="M4030" i="1"/>
  <c r="M4031" i="1"/>
  <c r="Q4031" i="1" s="1"/>
  <c r="M4032" i="1"/>
  <c r="Q4032" i="1" s="1"/>
  <c r="M4033" i="1"/>
  <c r="Q4033" i="1" s="1"/>
  <c r="M4034" i="1"/>
  <c r="M4035" i="1"/>
  <c r="Q4035" i="1" s="1"/>
  <c r="M4036" i="1"/>
  <c r="Q4036" i="1" s="1"/>
  <c r="M4037" i="1"/>
  <c r="Q4037" i="1" s="1"/>
  <c r="M4038" i="1"/>
  <c r="M4039" i="1"/>
  <c r="Q4039" i="1" s="1"/>
  <c r="M4040" i="1"/>
  <c r="Q4040" i="1" s="1"/>
  <c r="M4041" i="1"/>
  <c r="Q4041" i="1" s="1"/>
  <c r="M4042" i="1"/>
  <c r="M4043" i="1"/>
  <c r="Q4043" i="1" s="1"/>
  <c r="M4044" i="1"/>
  <c r="Q4044" i="1" s="1"/>
  <c r="M4045" i="1"/>
  <c r="Q4045" i="1" s="1"/>
  <c r="M4046" i="1"/>
  <c r="M4047" i="1"/>
  <c r="Q4047" i="1" s="1"/>
  <c r="M4048" i="1"/>
  <c r="Q4048" i="1" s="1"/>
  <c r="M4049" i="1"/>
  <c r="Q4049" i="1" s="1"/>
  <c r="M4050" i="1"/>
  <c r="M4051" i="1"/>
  <c r="Q4051" i="1" s="1"/>
  <c r="M4052" i="1"/>
  <c r="Q4052" i="1" s="1"/>
  <c r="M4053" i="1"/>
  <c r="Q4053" i="1" s="1"/>
  <c r="M4054" i="1"/>
  <c r="M4055" i="1"/>
  <c r="Q4055" i="1" s="1"/>
  <c r="M4056" i="1"/>
  <c r="Q4056" i="1" s="1"/>
  <c r="M4057" i="1"/>
  <c r="Q4057" i="1" s="1"/>
  <c r="M4058" i="1"/>
  <c r="M4059" i="1"/>
  <c r="Q4059" i="1" s="1"/>
  <c r="M4060" i="1"/>
  <c r="Q4060" i="1" s="1"/>
  <c r="M4061" i="1"/>
  <c r="Q4061" i="1" s="1"/>
  <c r="M4062" i="1"/>
  <c r="M4063" i="1"/>
  <c r="Q4063" i="1" s="1"/>
  <c r="M4064" i="1"/>
  <c r="Q4064" i="1" s="1"/>
  <c r="M4065" i="1"/>
  <c r="Q4065" i="1" s="1"/>
  <c r="M4066" i="1"/>
  <c r="M4067" i="1"/>
  <c r="Q4067" i="1" s="1"/>
  <c r="M4068" i="1"/>
  <c r="Q4068" i="1" s="1"/>
  <c r="M4069" i="1"/>
  <c r="Q4069" i="1" s="1"/>
  <c r="M4070" i="1"/>
  <c r="M4071" i="1"/>
  <c r="Q4071" i="1" s="1"/>
  <c r="M4072" i="1"/>
  <c r="Q4072" i="1" s="1"/>
  <c r="M4073" i="1"/>
  <c r="Q4073" i="1" s="1"/>
  <c r="M4074" i="1"/>
  <c r="M4075" i="1"/>
  <c r="Q4075" i="1" s="1"/>
  <c r="M4076" i="1"/>
  <c r="Q4076" i="1" s="1"/>
  <c r="M4077" i="1"/>
  <c r="Q4077" i="1" s="1"/>
  <c r="M4078" i="1"/>
  <c r="M4079" i="1"/>
  <c r="Q4079" i="1" s="1"/>
  <c r="M4080" i="1"/>
  <c r="Q4080" i="1" s="1"/>
  <c r="M4081" i="1"/>
  <c r="Q4081" i="1" s="1"/>
  <c r="M4082" i="1"/>
  <c r="M4083" i="1"/>
  <c r="Q4083" i="1" s="1"/>
  <c r="M4084" i="1"/>
  <c r="Q4084" i="1" s="1"/>
  <c r="M4085" i="1"/>
  <c r="Q4085" i="1" s="1"/>
  <c r="M4086" i="1"/>
  <c r="M4087" i="1"/>
  <c r="Q4087" i="1" s="1"/>
  <c r="M4088" i="1"/>
  <c r="Q4088" i="1" s="1"/>
  <c r="M4089" i="1"/>
  <c r="Q4089" i="1" s="1"/>
  <c r="M4090" i="1"/>
  <c r="M4091" i="1"/>
  <c r="Q4091" i="1" s="1"/>
  <c r="M4092" i="1"/>
  <c r="Q4092" i="1" s="1"/>
  <c r="M4093" i="1"/>
  <c r="Q4093" i="1" s="1"/>
  <c r="M4094" i="1"/>
  <c r="M4095" i="1"/>
  <c r="Q4095" i="1" s="1"/>
  <c r="M4096" i="1"/>
  <c r="Q4096" i="1" s="1"/>
  <c r="M4097" i="1"/>
  <c r="Q4097" i="1" s="1"/>
  <c r="M4098" i="1"/>
  <c r="M4099" i="1"/>
  <c r="Q4099" i="1" s="1"/>
  <c r="M4100" i="1"/>
  <c r="Q4100" i="1" s="1"/>
  <c r="M4101" i="1"/>
  <c r="Q4101" i="1" s="1"/>
  <c r="M4102" i="1"/>
  <c r="M4103" i="1"/>
  <c r="Q4103" i="1" s="1"/>
  <c r="M4104" i="1"/>
  <c r="Q4104" i="1" s="1"/>
  <c r="M4105" i="1"/>
  <c r="Q4105" i="1" s="1"/>
  <c r="M4106" i="1"/>
  <c r="M4107" i="1"/>
  <c r="Q4107" i="1" s="1"/>
  <c r="M4108" i="1"/>
  <c r="Q4108" i="1" s="1"/>
  <c r="M4109" i="1"/>
  <c r="Q4109" i="1" s="1"/>
  <c r="M4110" i="1"/>
  <c r="M4111" i="1"/>
  <c r="Q4111" i="1" s="1"/>
  <c r="M4112" i="1"/>
  <c r="Q4112" i="1" s="1"/>
  <c r="M4113" i="1"/>
  <c r="Q4113" i="1" s="1"/>
  <c r="M4114" i="1"/>
  <c r="M4115" i="1"/>
  <c r="M4116" i="1"/>
  <c r="Q4116" i="1" s="1"/>
  <c r="M4117" i="1"/>
  <c r="Q4117" i="1" s="1"/>
  <c r="M4118" i="1"/>
  <c r="M4119" i="1"/>
  <c r="Q4119" i="1" s="1"/>
  <c r="M4120" i="1"/>
  <c r="Q4120" i="1" s="1"/>
  <c r="M4121" i="1"/>
  <c r="Q4121" i="1" s="1"/>
  <c r="M4122" i="1"/>
  <c r="M4123" i="1"/>
  <c r="Q4123" i="1" s="1"/>
  <c r="M4124" i="1"/>
  <c r="Q4124" i="1" s="1"/>
  <c r="M4125" i="1"/>
  <c r="Q4125" i="1" s="1"/>
  <c r="M4126" i="1"/>
  <c r="M4127" i="1"/>
  <c r="Q4127" i="1" s="1"/>
  <c r="M4128" i="1"/>
  <c r="Q4128" i="1" s="1"/>
  <c r="M4129" i="1"/>
  <c r="Q4129" i="1" s="1"/>
  <c r="M4130" i="1"/>
  <c r="M4131" i="1"/>
  <c r="Q4131" i="1" s="1"/>
  <c r="M4132" i="1"/>
  <c r="Q4132" i="1" s="1"/>
  <c r="M4133" i="1"/>
  <c r="Q4133" i="1" s="1"/>
  <c r="M4134" i="1"/>
  <c r="M4135" i="1"/>
  <c r="Q4135" i="1" s="1"/>
  <c r="M4136" i="1"/>
  <c r="Q4136" i="1" s="1"/>
  <c r="M4137" i="1"/>
  <c r="Q4137" i="1" s="1"/>
  <c r="M4138" i="1"/>
  <c r="M4139" i="1"/>
  <c r="Q4139" i="1" s="1"/>
  <c r="M4140" i="1"/>
  <c r="Q4140" i="1" s="1"/>
  <c r="M4141" i="1"/>
  <c r="Q4141" i="1" s="1"/>
  <c r="M4142" i="1"/>
  <c r="M4143" i="1"/>
  <c r="Q4143" i="1" s="1"/>
  <c r="M4144" i="1"/>
  <c r="Q4144" i="1" s="1"/>
  <c r="M4145" i="1"/>
  <c r="Q4145" i="1" s="1"/>
  <c r="M4146" i="1"/>
  <c r="M4147" i="1"/>
  <c r="M4148" i="1"/>
  <c r="Q4148" i="1" s="1"/>
  <c r="M4149" i="1"/>
  <c r="Q4149" i="1" s="1"/>
  <c r="M4150" i="1"/>
  <c r="M4151" i="1"/>
  <c r="Q4151" i="1" s="1"/>
  <c r="M4152" i="1"/>
  <c r="Q4152" i="1" s="1"/>
  <c r="M4153" i="1"/>
  <c r="Q4153" i="1" s="1"/>
  <c r="M4154" i="1"/>
  <c r="M4155" i="1"/>
  <c r="Q4155" i="1" s="1"/>
  <c r="M4156" i="1"/>
  <c r="Q4156" i="1" s="1"/>
  <c r="M4157" i="1"/>
  <c r="Q4157" i="1" s="1"/>
  <c r="M4158" i="1"/>
  <c r="M4159" i="1"/>
  <c r="Q4159" i="1" s="1"/>
  <c r="M4160" i="1"/>
  <c r="Q4160" i="1" s="1"/>
  <c r="M4161" i="1"/>
  <c r="Q4161" i="1" s="1"/>
  <c r="M4162" i="1"/>
  <c r="M4163" i="1"/>
  <c r="Q4163" i="1" s="1"/>
  <c r="M4164" i="1"/>
  <c r="Q4164" i="1" s="1"/>
  <c r="M4165" i="1"/>
  <c r="Q4165" i="1" s="1"/>
  <c r="M4166" i="1"/>
  <c r="M4167" i="1"/>
  <c r="Q4167" i="1" s="1"/>
  <c r="M4168" i="1"/>
  <c r="Q4168" i="1" s="1"/>
  <c r="M4169" i="1"/>
  <c r="Q4169" i="1" s="1"/>
  <c r="M4170" i="1"/>
  <c r="M4171" i="1"/>
  <c r="Q4171" i="1" s="1"/>
  <c r="M4172" i="1"/>
  <c r="Q4172" i="1" s="1"/>
  <c r="M4173" i="1"/>
  <c r="Q4173" i="1" s="1"/>
  <c r="M4174" i="1"/>
  <c r="M4175" i="1"/>
  <c r="Q4175" i="1" s="1"/>
  <c r="M4176" i="1"/>
  <c r="Q4176" i="1" s="1"/>
  <c r="M4177" i="1"/>
  <c r="Q4177" i="1" s="1"/>
  <c r="M4178" i="1"/>
  <c r="M4179" i="1"/>
  <c r="Q4179" i="1" s="1"/>
  <c r="M4180" i="1"/>
  <c r="Q4180" i="1" s="1"/>
  <c r="M4181" i="1"/>
  <c r="Q4181" i="1" s="1"/>
  <c r="M4182" i="1"/>
  <c r="M4183" i="1"/>
  <c r="Q4183" i="1" s="1"/>
  <c r="M4184" i="1"/>
  <c r="Q4184" i="1" s="1"/>
  <c r="M4185" i="1"/>
  <c r="Q4185" i="1" s="1"/>
  <c r="M4186" i="1"/>
  <c r="M4187" i="1"/>
  <c r="Q4187" i="1" s="1"/>
  <c r="M4188" i="1"/>
  <c r="Q4188" i="1" s="1"/>
  <c r="M4189" i="1"/>
  <c r="Q4189" i="1" s="1"/>
  <c r="M4190" i="1"/>
  <c r="M4191" i="1"/>
  <c r="Q4191" i="1" s="1"/>
  <c r="M4192" i="1"/>
  <c r="Q4192" i="1" s="1"/>
  <c r="M4193" i="1"/>
  <c r="Q4193" i="1" s="1"/>
  <c r="M4194" i="1"/>
  <c r="M4195" i="1"/>
  <c r="Q4195" i="1" s="1"/>
  <c r="M4196" i="1"/>
  <c r="Q4196" i="1" s="1"/>
  <c r="M4197" i="1"/>
  <c r="Q4197" i="1" s="1"/>
  <c r="M4198" i="1"/>
  <c r="M4199" i="1"/>
  <c r="Q4199" i="1" s="1"/>
  <c r="M4200" i="1"/>
  <c r="Q4200" i="1" s="1"/>
  <c r="M4201" i="1"/>
  <c r="Q4201" i="1" s="1"/>
  <c r="M4202" i="1"/>
  <c r="M4203" i="1"/>
  <c r="Q4203" i="1" s="1"/>
  <c r="M4204" i="1"/>
  <c r="Q4204" i="1" s="1"/>
  <c r="M4205" i="1"/>
  <c r="Q4205" i="1" s="1"/>
  <c r="M4206" i="1"/>
  <c r="M4207" i="1"/>
  <c r="Q4207" i="1" s="1"/>
  <c r="M4208" i="1"/>
  <c r="Q4208" i="1" s="1"/>
  <c r="M4209" i="1"/>
  <c r="Q4209" i="1" s="1"/>
  <c r="M4210" i="1"/>
  <c r="M4211" i="1"/>
  <c r="M4212" i="1"/>
  <c r="Q4212" i="1" s="1"/>
  <c r="M4213" i="1"/>
  <c r="Q4213" i="1" s="1"/>
  <c r="M4214" i="1"/>
  <c r="M4215" i="1"/>
  <c r="Q4215" i="1" s="1"/>
  <c r="M4216" i="1"/>
  <c r="Q4216" i="1" s="1"/>
  <c r="M4217" i="1"/>
  <c r="Q4217" i="1" s="1"/>
  <c r="M4218" i="1"/>
  <c r="M4219" i="1"/>
  <c r="Q4219" i="1" s="1"/>
  <c r="M4220" i="1"/>
  <c r="Q4220" i="1" s="1"/>
  <c r="M4221" i="1"/>
  <c r="Q4221" i="1" s="1"/>
  <c r="M4222" i="1"/>
  <c r="M4223" i="1"/>
  <c r="Q4223" i="1" s="1"/>
  <c r="M4224" i="1"/>
  <c r="Q4224" i="1" s="1"/>
  <c r="M4225" i="1"/>
  <c r="Q4225" i="1" s="1"/>
  <c r="M4226" i="1"/>
  <c r="M4227" i="1"/>
  <c r="M4228" i="1"/>
  <c r="Q4228" i="1" s="1"/>
  <c r="M4229" i="1"/>
  <c r="Q4229" i="1" s="1"/>
  <c r="M4230" i="1"/>
  <c r="M4231" i="1"/>
  <c r="Q4231" i="1" s="1"/>
  <c r="M4232" i="1"/>
  <c r="Q4232" i="1" s="1"/>
  <c r="M4233" i="1"/>
  <c r="Q4233" i="1" s="1"/>
  <c r="M4234" i="1"/>
  <c r="M4235" i="1"/>
  <c r="Q4235" i="1" s="1"/>
  <c r="M4236" i="1"/>
  <c r="Q4236" i="1" s="1"/>
  <c r="M4237" i="1"/>
  <c r="Q4237" i="1" s="1"/>
  <c r="M4238" i="1"/>
  <c r="M4239" i="1"/>
  <c r="Q4239" i="1" s="1"/>
  <c r="M4240" i="1"/>
  <c r="Q4240" i="1" s="1"/>
  <c r="M4241" i="1"/>
  <c r="Q4241" i="1" s="1"/>
  <c r="M4242" i="1"/>
  <c r="M4243" i="1"/>
  <c r="Q4243" i="1" s="1"/>
  <c r="M4244" i="1"/>
  <c r="Q4244" i="1" s="1"/>
  <c r="M4245" i="1"/>
  <c r="Q4245" i="1" s="1"/>
  <c r="M4246" i="1"/>
  <c r="M4247" i="1"/>
  <c r="Q4247" i="1" s="1"/>
  <c r="M4248" i="1"/>
  <c r="Q4248" i="1" s="1"/>
  <c r="M4249" i="1"/>
  <c r="Q4249" i="1" s="1"/>
  <c r="M4250" i="1"/>
  <c r="M4251" i="1"/>
  <c r="Q4251" i="1" s="1"/>
  <c r="M4252" i="1"/>
  <c r="Q4252" i="1" s="1"/>
  <c r="M4253" i="1"/>
  <c r="Q4253" i="1" s="1"/>
  <c r="M4254" i="1"/>
  <c r="M4255" i="1"/>
  <c r="Q4255" i="1" s="1"/>
  <c r="M4256" i="1"/>
  <c r="Q4256" i="1" s="1"/>
  <c r="M4257" i="1"/>
  <c r="Q4257" i="1" s="1"/>
  <c r="M4258" i="1"/>
  <c r="M4259" i="1"/>
  <c r="Q4259" i="1" s="1"/>
  <c r="M4260" i="1"/>
  <c r="Q4260" i="1" s="1"/>
  <c r="M4261" i="1"/>
  <c r="Q4261" i="1" s="1"/>
  <c r="M4262" i="1"/>
  <c r="M4263" i="1"/>
  <c r="Q4263" i="1" s="1"/>
  <c r="M4264" i="1"/>
  <c r="Q4264" i="1" s="1"/>
  <c r="M4265" i="1"/>
  <c r="Q4265" i="1" s="1"/>
  <c r="M4266" i="1"/>
  <c r="M4267" i="1"/>
  <c r="Q4267" i="1" s="1"/>
  <c r="M4268" i="1"/>
  <c r="Q4268" i="1" s="1"/>
  <c r="M4269" i="1"/>
  <c r="Q4269" i="1" s="1"/>
  <c r="M4270" i="1"/>
  <c r="M4271" i="1"/>
  <c r="Q4271" i="1" s="1"/>
  <c r="M4272" i="1"/>
  <c r="Q4272" i="1" s="1"/>
  <c r="M4273" i="1"/>
  <c r="Q4273" i="1" s="1"/>
  <c r="M4274" i="1"/>
  <c r="M4275" i="1"/>
  <c r="M4276" i="1"/>
  <c r="Q4276" i="1" s="1"/>
  <c r="M4277" i="1"/>
  <c r="Q4277" i="1" s="1"/>
  <c r="M4278" i="1"/>
  <c r="M4279" i="1"/>
  <c r="Q4279" i="1" s="1"/>
  <c r="M4280" i="1"/>
  <c r="Q4280" i="1" s="1"/>
  <c r="M4281" i="1"/>
  <c r="Q4281" i="1" s="1"/>
  <c r="M4282" i="1"/>
  <c r="M4283" i="1"/>
  <c r="Q4283" i="1" s="1"/>
  <c r="M4284" i="1"/>
  <c r="Q4284" i="1" s="1"/>
  <c r="M4285" i="1"/>
  <c r="Q4285" i="1" s="1"/>
  <c r="M4286" i="1"/>
  <c r="M4287" i="1"/>
  <c r="Q4287" i="1" s="1"/>
  <c r="M4288" i="1"/>
  <c r="Q4288" i="1" s="1"/>
  <c r="M4289" i="1"/>
  <c r="Q4289" i="1" s="1"/>
  <c r="M4290" i="1"/>
  <c r="M4291" i="1"/>
  <c r="M4292" i="1"/>
  <c r="Q4292" i="1" s="1"/>
  <c r="M4293" i="1"/>
  <c r="Q4293" i="1" s="1"/>
  <c r="M4294" i="1"/>
  <c r="M4295" i="1"/>
  <c r="Q4295" i="1" s="1"/>
  <c r="M4296" i="1"/>
  <c r="Q4296" i="1" s="1"/>
  <c r="M4297" i="1"/>
  <c r="Q4297" i="1" s="1"/>
  <c r="M4298" i="1"/>
  <c r="M4299" i="1"/>
  <c r="Q4299" i="1" s="1"/>
  <c r="M4300" i="1"/>
  <c r="Q4300" i="1" s="1"/>
  <c r="M4301" i="1"/>
  <c r="Q4301" i="1" s="1"/>
  <c r="M4302" i="1"/>
  <c r="M4303" i="1"/>
  <c r="Q4303" i="1" s="1"/>
  <c r="M4304" i="1"/>
  <c r="Q4304" i="1" s="1"/>
  <c r="M4305" i="1"/>
  <c r="Q4305" i="1" s="1"/>
  <c r="M4306" i="1"/>
  <c r="M4307" i="1"/>
  <c r="Q4307" i="1" s="1"/>
  <c r="M4308" i="1"/>
  <c r="Q4308" i="1" s="1"/>
  <c r="M4309" i="1"/>
  <c r="Q4309" i="1" s="1"/>
  <c r="M4310" i="1"/>
  <c r="M4311" i="1"/>
  <c r="Q4311" i="1" s="1"/>
  <c r="M4312" i="1"/>
  <c r="Q4312" i="1" s="1"/>
  <c r="M4313" i="1"/>
  <c r="Q4313" i="1" s="1"/>
  <c r="M4314" i="1"/>
  <c r="M4315" i="1"/>
  <c r="Q4315" i="1" s="1"/>
  <c r="M4316" i="1"/>
  <c r="Q4316" i="1" s="1"/>
  <c r="M4317" i="1"/>
  <c r="Q4317" i="1" s="1"/>
  <c r="M4318" i="1"/>
  <c r="M4319" i="1"/>
  <c r="Q4319" i="1" s="1"/>
  <c r="M4320" i="1"/>
  <c r="Q4320" i="1" s="1"/>
  <c r="M4321" i="1"/>
  <c r="Q4321" i="1" s="1"/>
  <c r="M4322" i="1"/>
  <c r="M4323" i="1"/>
  <c r="Q4323" i="1" s="1"/>
  <c r="M4324" i="1"/>
  <c r="Q4324" i="1" s="1"/>
  <c r="M4325" i="1"/>
  <c r="Q4325" i="1" s="1"/>
  <c r="M4326" i="1"/>
  <c r="M4327" i="1"/>
  <c r="Q4327" i="1" s="1"/>
  <c r="M4328" i="1"/>
  <c r="Q4328" i="1" s="1"/>
  <c r="M4329" i="1"/>
  <c r="Q4329" i="1" s="1"/>
  <c r="M4330" i="1"/>
  <c r="M4331" i="1"/>
  <c r="Q4331" i="1" s="1"/>
  <c r="M4332" i="1"/>
  <c r="Q4332" i="1" s="1"/>
  <c r="M4333" i="1"/>
  <c r="Q4333" i="1" s="1"/>
  <c r="M4334" i="1"/>
  <c r="M4335" i="1"/>
  <c r="Q4335" i="1" s="1"/>
  <c r="M4336" i="1"/>
  <c r="Q4336" i="1" s="1"/>
  <c r="M4337" i="1"/>
  <c r="Q4337" i="1" s="1"/>
  <c r="M4338" i="1"/>
  <c r="M4339" i="1"/>
  <c r="M4340" i="1"/>
  <c r="Q4340" i="1" s="1"/>
  <c r="M4341" i="1"/>
  <c r="Q4341" i="1" s="1"/>
  <c r="M4342" i="1"/>
  <c r="M4343" i="1"/>
  <c r="Q4343" i="1" s="1"/>
  <c r="M4344" i="1"/>
  <c r="Q4344" i="1" s="1"/>
  <c r="M4345" i="1"/>
  <c r="Q4345" i="1" s="1"/>
  <c r="M4346" i="1"/>
  <c r="M4347" i="1"/>
  <c r="Q4347" i="1" s="1"/>
  <c r="M4348" i="1"/>
  <c r="Q4348" i="1" s="1"/>
  <c r="M4349" i="1"/>
  <c r="Q4349" i="1" s="1"/>
  <c r="M4350" i="1"/>
  <c r="M4351" i="1"/>
  <c r="Q4351" i="1" s="1"/>
  <c r="M4352" i="1"/>
  <c r="Q4352" i="1" s="1"/>
  <c r="M4353" i="1"/>
  <c r="Q4353" i="1" s="1"/>
  <c r="M4354" i="1"/>
  <c r="M4355" i="1"/>
  <c r="M4356" i="1"/>
  <c r="Q4356" i="1" s="1"/>
  <c r="M4357" i="1"/>
  <c r="Q4357" i="1" s="1"/>
  <c r="M4358" i="1"/>
  <c r="M4359" i="1"/>
  <c r="Q4359" i="1" s="1"/>
  <c r="M4360" i="1"/>
  <c r="Q4360" i="1" s="1"/>
  <c r="M4361" i="1"/>
  <c r="Q4361" i="1" s="1"/>
  <c r="M4362" i="1"/>
  <c r="M4363" i="1"/>
  <c r="Q4363" i="1" s="1"/>
  <c r="M4364" i="1"/>
  <c r="Q4364" i="1" s="1"/>
  <c r="M4365" i="1"/>
  <c r="Q4365" i="1" s="1"/>
  <c r="M4366" i="1"/>
  <c r="M4367" i="1"/>
  <c r="Q4367" i="1" s="1"/>
  <c r="M4368" i="1"/>
  <c r="Q4368" i="1" s="1"/>
  <c r="M4369" i="1"/>
  <c r="Q4369" i="1" s="1"/>
  <c r="M4370" i="1"/>
  <c r="M4371" i="1"/>
  <c r="Q4371" i="1" s="1"/>
  <c r="M4372" i="1"/>
  <c r="Q4372" i="1" s="1"/>
  <c r="M4373" i="1"/>
  <c r="Q4373" i="1" s="1"/>
  <c r="M4374" i="1"/>
  <c r="M4375" i="1"/>
  <c r="Q4375" i="1" s="1"/>
  <c r="M4376" i="1"/>
  <c r="Q4376" i="1" s="1"/>
  <c r="M4377" i="1"/>
  <c r="Q4377" i="1" s="1"/>
  <c r="M4378" i="1"/>
  <c r="M4379" i="1"/>
  <c r="Q4379" i="1" s="1"/>
  <c r="M4380" i="1"/>
  <c r="Q4380" i="1" s="1"/>
  <c r="M4381" i="1"/>
  <c r="Q4381" i="1" s="1"/>
  <c r="M4382" i="1"/>
  <c r="M4383" i="1"/>
  <c r="Q4383" i="1" s="1"/>
  <c r="M4384" i="1"/>
  <c r="Q4384" i="1" s="1"/>
  <c r="M4385" i="1"/>
  <c r="Q4385" i="1" s="1"/>
  <c r="M4386" i="1"/>
  <c r="M4387" i="1"/>
  <c r="Q4387" i="1" s="1"/>
  <c r="M4388" i="1"/>
  <c r="Q4388" i="1" s="1"/>
  <c r="M4389" i="1"/>
  <c r="Q4389" i="1" s="1"/>
  <c r="M4390" i="1"/>
  <c r="M4391" i="1"/>
  <c r="Q4391" i="1" s="1"/>
  <c r="M4392" i="1"/>
  <c r="Q4392" i="1" s="1"/>
  <c r="M4393" i="1"/>
  <c r="Q4393" i="1" s="1"/>
  <c r="M4394" i="1"/>
  <c r="M4395" i="1"/>
  <c r="Q4395" i="1" s="1"/>
  <c r="M4396" i="1"/>
  <c r="Q4396" i="1" s="1"/>
  <c r="M4397" i="1"/>
  <c r="Q4397" i="1" s="1"/>
  <c r="M4398" i="1"/>
  <c r="M4399" i="1"/>
  <c r="Q4399" i="1" s="1"/>
  <c r="M4400" i="1"/>
  <c r="Q4400" i="1" s="1"/>
  <c r="M4401" i="1"/>
  <c r="Q4401" i="1" s="1"/>
  <c r="M4402" i="1"/>
  <c r="M4403" i="1"/>
  <c r="M4404" i="1"/>
  <c r="Q4404" i="1" s="1"/>
  <c r="M4405" i="1"/>
  <c r="Q4405" i="1" s="1"/>
  <c r="M4406" i="1"/>
  <c r="M4407" i="1"/>
  <c r="Q4407" i="1" s="1"/>
  <c r="M4408" i="1"/>
  <c r="Q4408" i="1" s="1"/>
  <c r="M4409" i="1"/>
  <c r="Q4409" i="1" s="1"/>
  <c r="M4410" i="1"/>
  <c r="M4411" i="1"/>
  <c r="Q4411" i="1" s="1"/>
  <c r="M4412" i="1"/>
  <c r="Q4412" i="1" s="1"/>
  <c r="M4413" i="1"/>
  <c r="Q4413" i="1" s="1"/>
  <c r="M4414" i="1"/>
  <c r="M4415" i="1"/>
  <c r="Q4415" i="1" s="1"/>
  <c r="M4416" i="1"/>
  <c r="Q4416" i="1" s="1"/>
  <c r="M4417" i="1"/>
  <c r="Q4417" i="1" s="1"/>
  <c r="M4418" i="1"/>
  <c r="M4419" i="1"/>
  <c r="M4420" i="1"/>
  <c r="Q4420" i="1" s="1"/>
  <c r="M4421" i="1"/>
  <c r="Q4421" i="1" s="1"/>
  <c r="M4422" i="1"/>
  <c r="M4423" i="1"/>
  <c r="Q4423" i="1" s="1"/>
  <c r="M4424" i="1"/>
  <c r="Q4424" i="1" s="1"/>
  <c r="M4425" i="1"/>
  <c r="Q4425" i="1" s="1"/>
  <c r="M4426" i="1"/>
  <c r="M4427" i="1"/>
  <c r="Q4427" i="1" s="1"/>
  <c r="M4428" i="1"/>
  <c r="Q4428" i="1" s="1"/>
  <c r="M4429" i="1"/>
  <c r="Q4429" i="1" s="1"/>
  <c r="M4430" i="1"/>
  <c r="M4431" i="1"/>
  <c r="Q4431" i="1" s="1"/>
  <c r="M4432" i="1"/>
  <c r="Q4432" i="1" s="1"/>
  <c r="M4433" i="1"/>
  <c r="Q4433" i="1" s="1"/>
  <c r="M4434" i="1"/>
  <c r="M4435" i="1"/>
  <c r="Q4435" i="1" s="1"/>
  <c r="M4436" i="1"/>
  <c r="Q4436" i="1" s="1"/>
  <c r="M4437" i="1"/>
  <c r="Q4437" i="1" s="1"/>
  <c r="M4438" i="1"/>
  <c r="M4439" i="1"/>
  <c r="Q4439" i="1" s="1"/>
  <c r="M4440" i="1"/>
  <c r="Q4440" i="1" s="1"/>
  <c r="M4441" i="1"/>
  <c r="Q4441" i="1" s="1"/>
  <c r="M4442" i="1"/>
  <c r="M4443" i="1"/>
  <c r="Q4443" i="1" s="1"/>
  <c r="M4444" i="1"/>
  <c r="Q4444" i="1" s="1"/>
  <c r="M4445" i="1"/>
  <c r="Q4445" i="1" s="1"/>
  <c r="M4446" i="1"/>
  <c r="M4447" i="1"/>
  <c r="Q4447" i="1" s="1"/>
  <c r="M4448" i="1"/>
  <c r="Q4448" i="1" s="1"/>
  <c r="M4449" i="1"/>
  <c r="Q4449" i="1" s="1"/>
  <c r="M4450" i="1"/>
  <c r="M4451" i="1"/>
  <c r="Q4451" i="1" s="1"/>
  <c r="M4452" i="1"/>
  <c r="Q4452" i="1" s="1"/>
  <c r="M4453" i="1"/>
  <c r="Q4453" i="1" s="1"/>
  <c r="M4454" i="1"/>
  <c r="M4455" i="1"/>
  <c r="Q4455" i="1" s="1"/>
  <c r="M4456" i="1"/>
  <c r="Q4456" i="1" s="1"/>
  <c r="M4457" i="1"/>
  <c r="Q4457" i="1" s="1"/>
  <c r="M4458" i="1"/>
  <c r="M4459" i="1"/>
  <c r="Q4459" i="1" s="1"/>
  <c r="M4460" i="1"/>
  <c r="Q4460" i="1" s="1"/>
  <c r="M4461" i="1"/>
  <c r="Q4461" i="1" s="1"/>
  <c r="M4462" i="1"/>
  <c r="M4463" i="1"/>
  <c r="Q4463" i="1" s="1"/>
  <c r="M4464" i="1"/>
  <c r="Q4464" i="1" s="1"/>
  <c r="M4465" i="1"/>
  <c r="Q4465" i="1" s="1"/>
  <c r="M4466" i="1"/>
  <c r="M4467" i="1"/>
  <c r="M4468" i="1"/>
  <c r="Q4468" i="1" s="1"/>
  <c r="M4469" i="1"/>
  <c r="Q4469" i="1" s="1"/>
  <c r="M4470" i="1"/>
  <c r="M4471" i="1"/>
  <c r="Q4471" i="1" s="1"/>
  <c r="M4472" i="1"/>
  <c r="Q4472" i="1" s="1"/>
  <c r="M4473" i="1"/>
  <c r="Q4473" i="1" s="1"/>
  <c r="M4474" i="1"/>
  <c r="M4475" i="1"/>
  <c r="Q4475" i="1" s="1"/>
  <c r="M4476" i="1"/>
  <c r="Q4476" i="1" s="1"/>
  <c r="M4477" i="1"/>
  <c r="Q4477" i="1" s="1"/>
  <c r="M4478" i="1"/>
  <c r="M4479" i="1"/>
  <c r="Q4479" i="1" s="1"/>
  <c r="M4480" i="1"/>
  <c r="Q4480" i="1" s="1"/>
  <c r="M4481" i="1"/>
  <c r="Q4481" i="1" s="1"/>
  <c r="M4482" i="1"/>
  <c r="M4483" i="1"/>
  <c r="M4484" i="1"/>
  <c r="Q4484" i="1" s="1"/>
  <c r="M4485" i="1"/>
  <c r="Q4485" i="1" s="1"/>
  <c r="M4486" i="1"/>
  <c r="M4487" i="1"/>
  <c r="Q4487" i="1" s="1"/>
  <c r="M4488" i="1"/>
  <c r="Q4488" i="1" s="1"/>
  <c r="M4489" i="1"/>
  <c r="Q4489" i="1" s="1"/>
  <c r="M4490" i="1"/>
  <c r="M4491" i="1"/>
  <c r="Q4491" i="1" s="1"/>
  <c r="M4492" i="1"/>
  <c r="Q4492" i="1" s="1"/>
  <c r="M4493" i="1"/>
  <c r="Q4493" i="1" s="1"/>
  <c r="M4494" i="1"/>
  <c r="M4495" i="1"/>
  <c r="Q4495" i="1" s="1"/>
  <c r="M4496" i="1"/>
  <c r="Q4496" i="1" s="1"/>
  <c r="M4497" i="1"/>
  <c r="Q4497" i="1" s="1"/>
  <c r="M4498" i="1"/>
  <c r="M4499" i="1"/>
  <c r="Q4499" i="1" s="1"/>
  <c r="M4500" i="1"/>
  <c r="Q4500" i="1" s="1"/>
  <c r="M4501" i="1"/>
  <c r="Q4501" i="1" s="1"/>
  <c r="M4502" i="1"/>
  <c r="M4503" i="1"/>
  <c r="Q4503" i="1" s="1"/>
  <c r="M4504" i="1"/>
  <c r="Q4504" i="1" s="1"/>
  <c r="M4505" i="1"/>
  <c r="Q4505" i="1" s="1"/>
  <c r="M4506" i="1"/>
  <c r="M4507" i="1"/>
  <c r="Q4507" i="1" s="1"/>
  <c r="M4508" i="1"/>
  <c r="Q4508" i="1" s="1"/>
  <c r="M4509" i="1"/>
  <c r="Q4509" i="1" s="1"/>
  <c r="M4510" i="1"/>
  <c r="M4511" i="1"/>
  <c r="Q4511" i="1" s="1"/>
  <c r="M4512" i="1"/>
  <c r="Q4512" i="1" s="1"/>
  <c r="M4513" i="1"/>
  <c r="Q4513" i="1" s="1"/>
  <c r="M4514" i="1"/>
  <c r="M4515" i="1"/>
  <c r="Q4515" i="1" s="1"/>
  <c r="M4516" i="1"/>
  <c r="Q4516" i="1" s="1"/>
  <c r="M4517" i="1"/>
  <c r="Q4517" i="1" s="1"/>
  <c r="M4518" i="1"/>
  <c r="M4519" i="1"/>
  <c r="Q4519" i="1" s="1"/>
  <c r="M4520" i="1"/>
  <c r="Q4520" i="1" s="1"/>
  <c r="M4521" i="1"/>
  <c r="Q4521" i="1" s="1"/>
  <c r="M4522" i="1"/>
  <c r="M4523" i="1"/>
  <c r="Q4523" i="1" s="1"/>
  <c r="M4524" i="1"/>
  <c r="Q4524" i="1" s="1"/>
  <c r="M4525" i="1"/>
  <c r="Q4525" i="1" s="1"/>
  <c r="M4526" i="1"/>
  <c r="M4527" i="1"/>
  <c r="Q4527" i="1" s="1"/>
  <c r="M4528" i="1"/>
  <c r="Q4528" i="1" s="1"/>
  <c r="M4529" i="1"/>
  <c r="Q4529" i="1" s="1"/>
  <c r="M4530" i="1"/>
  <c r="M4531" i="1"/>
  <c r="M4532" i="1"/>
  <c r="Q4532" i="1" s="1"/>
  <c r="M4533" i="1"/>
  <c r="Q4533" i="1" s="1"/>
  <c r="M4534" i="1"/>
  <c r="M4535" i="1"/>
  <c r="Q4535" i="1" s="1"/>
  <c r="M4536" i="1"/>
  <c r="Q4536" i="1" s="1"/>
  <c r="M4537" i="1"/>
  <c r="Q4537" i="1" s="1"/>
  <c r="M4538" i="1"/>
  <c r="M4539" i="1"/>
  <c r="Q4539" i="1" s="1"/>
  <c r="M4540" i="1"/>
  <c r="Q4540" i="1" s="1"/>
  <c r="M4541" i="1"/>
  <c r="Q4541" i="1" s="1"/>
  <c r="M4542" i="1"/>
  <c r="M4543" i="1"/>
  <c r="Q4543" i="1" s="1"/>
  <c r="M4544" i="1"/>
  <c r="Q4544" i="1" s="1"/>
  <c r="M4545" i="1"/>
  <c r="Q4545" i="1" s="1"/>
  <c r="M4546" i="1"/>
  <c r="M4547" i="1"/>
  <c r="M4548" i="1"/>
  <c r="Q4548" i="1" s="1"/>
  <c r="M4549" i="1"/>
  <c r="Q4549" i="1" s="1"/>
  <c r="M4550" i="1"/>
  <c r="M4551" i="1"/>
  <c r="Q4551" i="1" s="1"/>
  <c r="M4552" i="1"/>
  <c r="Q4552" i="1" s="1"/>
  <c r="M4553" i="1"/>
  <c r="Q4553" i="1" s="1"/>
  <c r="M4554" i="1"/>
  <c r="M4555" i="1"/>
  <c r="Q4555" i="1" s="1"/>
  <c r="M4556" i="1"/>
  <c r="Q4556" i="1" s="1"/>
  <c r="M4557" i="1"/>
  <c r="Q4557" i="1" s="1"/>
  <c r="M4558" i="1"/>
  <c r="M4559" i="1"/>
  <c r="Q4559" i="1" s="1"/>
  <c r="M4560" i="1"/>
  <c r="Q4560" i="1" s="1"/>
  <c r="M4561" i="1"/>
  <c r="Q4561" i="1" s="1"/>
  <c r="M4562" i="1"/>
  <c r="M4563" i="1"/>
  <c r="Q4563" i="1" s="1"/>
  <c r="M4564" i="1"/>
  <c r="Q4564" i="1" s="1"/>
  <c r="M4565" i="1"/>
  <c r="Q4565" i="1" s="1"/>
  <c r="M4566" i="1"/>
  <c r="M4567" i="1"/>
  <c r="Q4567" i="1" s="1"/>
  <c r="M4568" i="1"/>
  <c r="Q4568" i="1" s="1"/>
  <c r="M4569" i="1"/>
  <c r="Q4569" i="1" s="1"/>
  <c r="M4570" i="1"/>
  <c r="M4571" i="1"/>
  <c r="Q4571" i="1" s="1"/>
  <c r="M4572" i="1"/>
  <c r="Q4572" i="1" s="1"/>
  <c r="M4573" i="1"/>
  <c r="Q4573" i="1" s="1"/>
  <c r="M4574" i="1"/>
  <c r="M4575" i="1"/>
  <c r="Q4575" i="1" s="1"/>
  <c r="M4576" i="1"/>
  <c r="Q4576" i="1" s="1"/>
  <c r="M4577" i="1"/>
  <c r="Q4577" i="1" s="1"/>
  <c r="M4578" i="1"/>
  <c r="M4579" i="1"/>
  <c r="Q4579" i="1" s="1"/>
  <c r="M4580" i="1"/>
  <c r="Q4580" i="1" s="1"/>
  <c r="M4581" i="1"/>
  <c r="Q4581" i="1" s="1"/>
  <c r="M4582" i="1"/>
  <c r="M4583" i="1"/>
  <c r="Q4583" i="1" s="1"/>
  <c r="M4584" i="1"/>
  <c r="Q4584" i="1" s="1"/>
  <c r="M4585" i="1"/>
  <c r="Q4585" i="1" s="1"/>
  <c r="M4586" i="1"/>
  <c r="M4587" i="1"/>
  <c r="Q4587" i="1" s="1"/>
  <c r="M4588" i="1"/>
  <c r="Q4588" i="1" s="1"/>
  <c r="M4589" i="1"/>
  <c r="Q4589" i="1" s="1"/>
  <c r="M4590" i="1"/>
  <c r="M4591" i="1"/>
  <c r="Q4591" i="1" s="1"/>
  <c r="M4592" i="1"/>
  <c r="Q4592" i="1" s="1"/>
  <c r="M4593" i="1"/>
  <c r="Q4593" i="1" s="1"/>
  <c r="M4594" i="1"/>
  <c r="M4595" i="1"/>
  <c r="M4596" i="1"/>
  <c r="Q4596" i="1" s="1"/>
  <c r="M4597" i="1"/>
  <c r="Q4597" i="1" s="1"/>
  <c r="M4598" i="1"/>
  <c r="M4599" i="1"/>
  <c r="Q4599" i="1" s="1"/>
  <c r="M4600" i="1"/>
  <c r="Q4600" i="1" s="1"/>
  <c r="M4601" i="1"/>
  <c r="Q4601" i="1" s="1"/>
  <c r="M4602" i="1"/>
  <c r="M4603" i="1"/>
  <c r="Q4603" i="1" s="1"/>
  <c r="M4604" i="1"/>
  <c r="Q4604" i="1" s="1"/>
  <c r="M4605" i="1"/>
  <c r="Q4605" i="1" s="1"/>
  <c r="M4606" i="1"/>
  <c r="M4607" i="1"/>
  <c r="M4608" i="1"/>
  <c r="Q4608" i="1" s="1"/>
  <c r="M4609" i="1"/>
  <c r="Q4609" i="1" s="1"/>
  <c r="M4610" i="1"/>
  <c r="M4611" i="1"/>
  <c r="Q4611" i="1" s="1"/>
  <c r="M4612" i="1"/>
  <c r="Q4612" i="1" s="1"/>
  <c r="M4613" i="1"/>
  <c r="Q4613" i="1" s="1"/>
  <c r="M4614" i="1"/>
  <c r="M4615" i="1"/>
  <c r="Q4615" i="1" s="1"/>
  <c r="M4616" i="1"/>
  <c r="Q4616" i="1" s="1"/>
  <c r="M4617" i="1"/>
  <c r="Q4617" i="1" s="1"/>
  <c r="M4618" i="1"/>
  <c r="M4619" i="1"/>
  <c r="Q4619" i="1" s="1"/>
  <c r="M4620" i="1"/>
  <c r="Q4620" i="1" s="1"/>
  <c r="M4621" i="1"/>
  <c r="Q4621" i="1" s="1"/>
  <c r="M4622" i="1"/>
  <c r="M4623" i="1"/>
  <c r="Q4623" i="1" s="1"/>
  <c r="M4624" i="1"/>
  <c r="Q4624" i="1" s="1"/>
  <c r="M4625" i="1"/>
  <c r="Q4625" i="1" s="1"/>
  <c r="M4626" i="1"/>
  <c r="M4627" i="1"/>
  <c r="M4628" i="1"/>
  <c r="Q4628" i="1" s="1"/>
  <c r="M4629" i="1"/>
  <c r="Q4629" i="1" s="1"/>
  <c r="M4630" i="1"/>
  <c r="M4631" i="1"/>
  <c r="Q4631" i="1" s="1"/>
  <c r="M4632" i="1"/>
  <c r="Q4632" i="1" s="1"/>
  <c r="M4633" i="1"/>
  <c r="Q4633" i="1" s="1"/>
  <c r="M4634" i="1"/>
  <c r="M4635" i="1"/>
  <c r="Q4635" i="1" s="1"/>
  <c r="M4636" i="1"/>
  <c r="Q4636" i="1" s="1"/>
  <c r="M4637" i="1"/>
  <c r="Q4637" i="1" s="1"/>
  <c r="M4638" i="1"/>
  <c r="M4639" i="1"/>
  <c r="M4640" i="1"/>
  <c r="Q4640" i="1" s="1"/>
  <c r="M4641" i="1"/>
  <c r="Q4641" i="1" s="1"/>
  <c r="M4642" i="1"/>
  <c r="M4643" i="1"/>
  <c r="Q4643" i="1" s="1"/>
  <c r="M4644" i="1"/>
  <c r="Q4644" i="1" s="1"/>
  <c r="M4645" i="1"/>
  <c r="Q4645" i="1" s="1"/>
  <c r="M4646" i="1"/>
  <c r="M4647" i="1"/>
  <c r="Q4647" i="1" s="1"/>
  <c r="M4648" i="1"/>
  <c r="Q4648" i="1" s="1"/>
  <c r="M4649" i="1"/>
  <c r="Q4649" i="1" s="1"/>
  <c r="M4650" i="1"/>
  <c r="M4651" i="1"/>
  <c r="Q4651" i="1" s="1"/>
  <c r="M4652" i="1"/>
  <c r="Q4652" i="1" s="1"/>
  <c r="M4653" i="1"/>
  <c r="Q4653" i="1" s="1"/>
  <c r="M4654" i="1"/>
  <c r="M4655" i="1"/>
  <c r="Q4655" i="1" s="1"/>
  <c r="M4656" i="1"/>
  <c r="Q4656" i="1" s="1"/>
  <c r="M4657" i="1"/>
  <c r="Q4657" i="1" s="1"/>
  <c r="M4658" i="1"/>
  <c r="M4659" i="1"/>
  <c r="M4660" i="1"/>
  <c r="Q4660" i="1" s="1"/>
  <c r="M4661" i="1"/>
  <c r="Q4661" i="1" s="1"/>
  <c r="M4662" i="1"/>
  <c r="M4663" i="1"/>
  <c r="Q4663" i="1" s="1"/>
  <c r="M4664" i="1"/>
  <c r="Q4664" i="1" s="1"/>
  <c r="M4665" i="1"/>
  <c r="Q4665" i="1" s="1"/>
  <c r="M4666" i="1"/>
  <c r="M4667" i="1"/>
  <c r="Q4667" i="1" s="1"/>
  <c r="M4668" i="1"/>
  <c r="Q4668" i="1" s="1"/>
  <c r="M4669" i="1"/>
  <c r="Q4669" i="1" s="1"/>
  <c r="M4670" i="1"/>
  <c r="M4671" i="1"/>
  <c r="M4672" i="1"/>
  <c r="Q4672" i="1" s="1"/>
  <c r="M4673" i="1"/>
  <c r="Q4673" i="1" s="1"/>
  <c r="M4674" i="1"/>
  <c r="M4675" i="1"/>
  <c r="Q4675" i="1" s="1"/>
  <c r="M4676" i="1"/>
  <c r="Q4676" i="1" s="1"/>
  <c r="M4677" i="1"/>
  <c r="Q4677" i="1" s="1"/>
  <c r="M4678" i="1"/>
  <c r="M4679" i="1"/>
  <c r="Q4679" i="1" s="1"/>
  <c r="M4680" i="1"/>
  <c r="Q4680" i="1" s="1"/>
  <c r="M4681" i="1"/>
  <c r="Q4681" i="1" s="1"/>
  <c r="M4682" i="1"/>
  <c r="M4683" i="1"/>
  <c r="Q4683" i="1" s="1"/>
  <c r="M4684" i="1"/>
  <c r="Q4684" i="1" s="1"/>
  <c r="M4685" i="1"/>
  <c r="Q4685" i="1" s="1"/>
  <c r="M4686" i="1"/>
  <c r="M4687" i="1"/>
  <c r="Q4687" i="1" s="1"/>
  <c r="M4688" i="1"/>
  <c r="Q4688" i="1" s="1"/>
  <c r="M4689" i="1"/>
  <c r="Q4689" i="1" s="1"/>
  <c r="M4690" i="1"/>
  <c r="M4691" i="1"/>
  <c r="M4692" i="1"/>
  <c r="Q4692" i="1" s="1"/>
  <c r="M4693" i="1"/>
  <c r="Q4693" i="1" s="1"/>
  <c r="M4694" i="1"/>
  <c r="M4695" i="1"/>
  <c r="Q4695" i="1" s="1"/>
  <c r="M4696" i="1"/>
  <c r="Q4696" i="1" s="1"/>
  <c r="M4697" i="1"/>
  <c r="Q4697" i="1" s="1"/>
  <c r="M4698" i="1"/>
  <c r="M4699" i="1"/>
  <c r="Q4699" i="1" s="1"/>
  <c r="M4700" i="1"/>
  <c r="Q4700" i="1" s="1"/>
  <c r="M4701" i="1"/>
  <c r="Q4701" i="1" s="1"/>
  <c r="M4702" i="1"/>
  <c r="M4703" i="1"/>
  <c r="M4704" i="1"/>
  <c r="Q4704" i="1" s="1"/>
  <c r="M4705" i="1"/>
  <c r="Q4705" i="1" s="1"/>
  <c r="M4706" i="1"/>
  <c r="M4707" i="1"/>
  <c r="Q4707" i="1" s="1"/>
  <c r="M4708" i="1"/>
  <c r="Q4708" i="1" s="1"/>
  <c r="M4709" i="1"/>
  <c r="Q4709" i="1" s="1"/>
  <c r="M4710" i="1"/>
  <c r="M4711" i="1"/>
  <c r="Q4711" i="1" s="1"/>
  <c r="M4712" i="1"/>
  <c r="Q4712" i="1" s="1"/>
  <c r="M4713" i="1"/>
  <c r="Q4713" i="1" s="1"/>
  <c r="M4714" i="1"/>
  <c r="M4715" i="1"/>
  <c r="Q4715" i="1" s="1"/>
  <c r="M4716" i="1"/>
  <c r="Q4716" i="1" s="1"/>
  <c r="M4717" i="1"/>
  <c r="Q4717" i="1" s="1"/>
  <c r="M4718" i="1"/>
  <c r="M4719" i="1"/>
  <c r="M4720" i="1"/>
  <c r="Q4720" i="1" s="1"/>
  <c r="M4721" i="1"/>
  <c r="Q4721" i="1" s="1"/>
  <c r="M4722" i="1"/>
  <c r="M4723" i="1"/>
  <c r="M4724" i="1"/>
  <c r="Q4724" i="1" s="1"/>
  <c r="M4725" i="1"/>
  <c r="Q4725" i="1" s="1"/>
  <c r="M4726" i="1"/>
  <c r="M4727" i="1"/>
  <c r="Q4727" i="1" s="1"/>
  <c r="M4728" i="1"/>
  <c r="Q4728" i="1" s="1"/>
  <c r="M4729" i="1"/>
  <c r="Q4729" i="1" s="1"/>
  <c r="M4730" i="1"/>
  <c r="M4731" i="1"/>
  <c r="Q4731" i="1" s="1"/>
  <c r="M4732" i="1"/>
  <c r="Q4732" i="1" s="1"/>
  <c r="M4733" i="1"/>
  <c r="Q4733" i="1" s="1"/>
  <c r="M4734" i="1"/>
  <c r="M4735" i="1"/>
  <c r="M4736" i="1"/>
  <c r="Q4736" i="1" s="1"/>
  <c r="M4737" i="1"/>
  <c r="Q4737" i="1" s="1"/>
  <c r="M4738" i="1"/>
  <c r="M4739" i="1"/>
  <c r="M4740" i="1"/>
  <c r="Q4740" i="1" s="1"/>
  <c r="M4741" i="1"/>
  <c r="Q4741" i="1" s="1"/>
  <c r="M4742" i="1"/>
  <c r="M4743" i="1"/>
  <c r="Q4743" i="1" s="1"/>
  <c r="M4744" i="1"/>
  <c r="Q4744" i="1" s="1"/>
  <c r="M4745" i="1"/>
  <c r="Q4745" i="1" s="1"/>
  <c r="M4746" i="1"/>
  <c r="M4747" i="1"/>
  <c r="Q4747" i="1" s="1"/>
  <c r="M4748" i="1"/>
  <c r="Q4748" i="1" s="1"/>
  <c r="M4749" i="1"/>
  <c r="Q4749" i="1" s="1"/>
  <c r="M4750" i="1"/>
  <c r="M4751" i="1"/>
  <c r="M4752" i="1"/>
  <c r="Q4752" i="1" s="1"/>
  <c r="M4753" i="1"/>
  <c r="Q4753" i="1" s="1"/>
  <c r="M4754" i="1"/>
  <c r="M4755" i="1"/>
  <c r="M4756" i="1"/>
  <c r="Q4756" i="1" s="1"/>
  <c r="M4757" i="1"/>
  <c r="Q4757" i="1" s="1"/>
  <c r="M4758" i="1"/>
  <c r="M4759" i="1"/>
  <c r="Q4759" i="1" s="1"/>
  <c r="M4760" i="1"/>
  <c r="Q4760" i="1" s="1"/>
  <c r="M4761" i="1"/>
  <c r="Q4761" i="1" s="1"/>
  <c r="M4762" i="1"/>
  <c r="M4763" i="1"/>
  <c r="Q4763" i="1" s="1"/>
  <c r="M4764" i="1"/>
  <c r="Q4764" i="1" s="1"/>
  <c r="M4765" i="1"/>
  <c r="Q4765" i="1" s="1"/>
  <c r="M4766" i="1"/>
  <c r="M4767" i="1"/>
  <c r="M4768" i="1"/>
  <c r="Q4768" i="1" s="1"/>
  <c r="M4769" i="1"/>
  <c r="Q4769" i="1" s="1"/>
  <c r="M4770" i="1"/>
  <c r="M4771" i="1"/>
  <c r="M4772" i="1"/>
  <c r="Q4772" i="1" s="1"/>
  <c r="M4773" i="1"/>
  <c r="Q4773" i="1" s="1"/>
  <c r="M4774" i="1"/>
  <c r="M4775" i="1"/>
  <c r="Q4775" i="1" s="1"/>
  <c r="M4776" i="1"/>
  <c r="Q4776" i="1" s="1"/>
  <c r="M4777" i="1"/>
  <c r="Q4777" i="1" s="1"/>
  <c r="M4778" i="1"/>
  <c r="M4779" i="1"/>
  <c r="Q4779" i="1" s="1"/>
  <c r="M4780" i="1"/>
  <c r="Q4780" i="1" s="1"/>
  <c r="M4781" i="1"/>
  <c r="Q4781" i="1" s="1"/>
  <c r="M4782" i="1"/>
  <c r="M4783" i="1"/>
  <c r="M4784" i="1"/>
  <c r="Q4784" i="1" s="1"/>
  <c r="M4785" i="1"/>
  <c r="Q4785" i="1" s="1"/>
  <c r="M4786" i="1"/>
  <c r="M4787" i="1"/>
  <c r="M4788" i="1"/>
  <c r="Q4788" i="1" s="1"/>
  <c r="M4789" i="1"/>
  <c r="Q4789" i="1" s="1"/>
  <c r="M4790" i="1"/>
  <c r="M4791" i="1"/>
  <c r="Q4791" i="1" s="1"/>
  <c r="M4792" i="1"/>
  <c r="Q4792" i="1" s="1"/>
  <c r="M4793" i="1"/>
  <c r="Q4793" i="1" s="1"/>
  <c r="M4794" i="1"/>
  <c r="M4795" i="1"/>
  <c r="Q4795" i="1" s="1"/>
  <c r="M4796" i="1"/>
  <c r="Q4796" i="1" s="1"/>
  <c r="M4797" i="1"/>
  <c r="Q4797" i="1" s="1"/>
  <c r="M4798" i="1"/>
  <c r="M4799" i="1"/>
  <c r="M4800" i="1"/>
  <c r="Q4800" i="1" s="1"/>
  <c r="M4801" i="1"/>
  <c r="Q4801" i="1" s="1"/>
  <c r="M4802" i="1"/>
  <c r="M4803" i="1"/>
  <c r="M4804" i="1"/>
  <c r="Q4804" i="1" s="1"/>
  <c r="M4805" i="1"/>
  <c r="Q4805" i="1" s="1"/>
  <c r="M4806" i="1"/>
  <c r="M4807" i="1"/>
  <c r="Q4807" i="1" s="1"/>
  <c r="M4808" i="1"/>
  <c r="Q4808" i="1" s="1"/>
  <c r="M4809" i="1"/>
  <c r="Q4809" i="1" s="1"/>
  <c r="M4810" i="1"/>
  <c r="M4811" i="1"/>
  <c r="Q4811" i="1" s="1"/>
  <c r="M4812" i="1"/>
  <c r="Q4812" i="1" s="1"/>
  <c r="M4813" i="1"/>
  <c r="Q4813" i="1" s="1"/>
  <c r="M4814" i="1"/>
  <c r="M4815" i="1"/>
  <c r="M10" i="1"/>
  <c r="P11" i="1"/>
  <c r="P12" i="1"/>
  <c r="P13" i="1"/>
  <c r="P15" i="1"/>
  <c r="P16" i="1"/>
  <c r="P17" i="1"/>
  <c r="P19" i="1"/>
  <c r="P20" i="1"/>
  <c r="P21" i="1"/>
  <c r="P23" i="1"/>
  <c r="P24" i="1"/>
  <c r="P25" i="1"/>
  <c r="P27" i="1"/>
  <c r="P28" i="1"/>
  <c r="P29" i="1"/>
  <c r="P31" i="1"/>
  <c r="P32" i="1"/>
  <c r="P33" i="1"/>
  <c r="P35" i="1"/>
  <c r="P36" i="1"/>
  <c r="P37" i="1"/>
  <c r="P39" i="1"/>
  <c r="P40" i="1"/>
  <c r="P41" i="1"/>
  <c r="P43" i="1"/>
  <c r="P44" i="1"/>
  <c r="P45" i="1"/>
  <c r="P47" i="1"/>
  <c r="P48" i="1"/>
  <c r="P49" i="1"/>
  <c r="P51" i="1"/>
  <c r="P52" i="1"/>
  <c r="P53" i="1"/>
  <c r="P55" i="1"/>
  <c r="P56" i="1"/>
  <c r="P57" i="1"/>
  <c r="P59" i="1"/>
  <c r="P60" i="1"/>
  <c r="P61" i="1"/>
  <c r="P63" i="1"/>
  <c r="P64" i="1"/>
  <c r="P65" i="1"/>
  <c r="P67" i="1"/>
  <c r="P68" i="1"/>
  <c r="P69" i="1"/>
  <c r="P71" i="1"/>
  <c r="P72" i="1"/>
  <c r="P73" i="1"/>
  <c r="P75" i="1"/>
  <c r="P76" i="1"/>
  <c r="P77" i="1"/>
  <c r="P79" i="1"/>
  <c r="P80" i="1"/>
  <c r="P81" i="1"/>
  <c r="P83" i="1"/>
  <c r="P84" i="1"/>
  <c r="P85" i="1"/>
  <c r="P87" i="1"/>
  <c r="P88" i="1"/>
  <c r="P89" i="1"/>
  <c r="P91" i="1"/>
  <c r="P92" i="1"/>
  <c r="P93" i="1"/>
  <c r="P95" i="1"/>
  <c r="P96" i="1"/>
  <c r="P97" i="1"/>
  <c r="P99" i="1"/>
  <c r="P100" i="1"/>
  <c r="P101" i="1"/>
  <c r="P103" i="1"/>
  <c r="P104" i="1"/>
  <c r="P105" i="1"/>
  <c r="P107" i="1"/>
  <c r="P108" i="1"/>
  <c r="P109" i="1"/>
  <c r="P111" i="1"/>
  <c r="P112" i="1"/>
  <c r="P113" i="1"/>
  <c r="P115" i="1"/>
  <c r="P116" i="1"/>
  <c r="P117" i="1"/>
  <c r="P119" i="1"/>
  <c r="P120" i="1"/>
  <c r="P121" i="1"/>
  <c r="P123" i="1"/>
  <c r="P124" i="1"/>
  <c r="P125" i="1"/>
  <c r="P127" i="1"/>
  <c r="P128" i="1"/>
  <c r="P129" i="1"/>
  <c r="P131" i="1"/>
  <c r="P132" i="1"/>
  <c r="P133" i="1"/>
  <c r="P135" i="1"/>
  <c r="P136" i="1"/>
  <c r="P137" i="1"/>
  <c r="P139" i="1"/>
  <c r="P140" i="1"/>
  <c r="P141" i="1"/>
  <c r="P143" i="1"/>
  <c r="P144" i="1"/>
  <c r="P145" i="1"/>
  <c r="P147" i="1"/>
  <c r="P148" i="1"/>
  <c r="P149" i="1"/>
  <c r="P151" i="1"/>
  <c r="P152" i="1"/>
  <c r="P153" i="1"/>
  <c r="P155" i="1"/>
  <c r="P156" i="1"/>
  <c r="P157" i="1"/>
  <c r="P159" i="1"/>
  <c r="P160" i="1"/>
  <c r="P161" i="1"/>
  <c r="P163" i="1"/>
  <c r="P164" i="1"/>
  <c r="P165" i="1"/>
  <c r="P167" i="1"/>
  <c r="P168" i="1"/>
  <c r="P169" i="1"/>
  <c r="P171" i="1"/>
  <c r="P172" i="1"/>
  <c r="P173" i="1"/>
  <c r="P175" i="1"/>
  <c r="P176" i="1"/>
  <c r="P177" i="1"/>
  <c r="P179" i="1"/>
  <c r="P180" i="1"/>
  <c r="P181" i="1"/>
  <c r="P183" i="1"/>
  <c r="P184" i="1"/>
  <c r="P185" i="1"/>
  <c r="P187" i="1"/>
  <c r="P188" i="1"/>
  <c r="P189" i="1"/>
  <c r="P191" i="1"/>
  <c r="P192" i="1"/>
  <c r="P193" i="1"/>
  <c r="P195" i="1"/>
  <c r="P196" i="1"/>
  <c r="P197" i="1"/>
  <c r="P199" i="1"/>
  <c r="P200" i="1"/>
  <c r="P201" i="1"/>
  <c r="P203" i="1"/>
  <c r="P204" i="1"/>
  <c r="P205" i="1"/>
  <c r="P207" i="1"/>
  <c r="P208" i="1"/>
  <c r="P209" i="1"/>
  <c r="P211" i="1"/>
  <c r="P212" i="1"/>
  <c r="P213" i="1"/>
  <c r="P215" i="1"/>
  <c r="P216" i="1"/>
  <c r="P217" i="1"/>
  <c r="P219" i="1"/>
  <c r="P220" i="1"/>
  <c r="P221" i="1"/>
  <c r="P223" i="1"/>
  <c r="P224" i="1"/>
  <c r="P225" i="1"/>
  <c r="P227" i="1"/>
  <c r="P228" i="1"/>
  <c r="P229" i="1"/>
  <c r="P231" i="1"/>
  <c r="P232" i="1"/>
  <c r="P233" i="1"/>
  <c r="P235" i="1"/>
  <c r="P236" i="1"/>
  <c r="P237" i="1"/>
  <c r="P239" i="1"/>
  <c r="P240" i="1"/>
  <c r="P241" i="1"/>
  <c r="P243" i="1"/>
  <c r="P244" i="1"/>
  <c r="P245" i="1"/>
  <c r="P247" i="1"/>
  <c r="P248" i="1"/>
  <c r="P249" i="1"/>
  <c r="P251" i="1"/>
  <c r="P252" i="1"/>
  <c r="P253" i="1"/>
  <c r="P255" i="1"/>
  <c r="P256" i="1"/>
  <c r="P257" i="1"/>
  <c r="P259" i="1"/>
  <c r="P260" i="1"/>
  <c r="P261" i="1"/>
  <c r="P263" i="1"/>
  <c r="P264" i="1"/>
  <c r="P265" i="1"/>
  <c r="P267" i="1"/>
  <c r="P268" i="1"/>
  <c r="P269" i="1"/>
  <c r="P271" i="1"/>
  <c r="P272" i="1"/>
  <c r="P273" i="1"/>
  <c r="P275" i="1"/>
  <c r="P276" i="1"/>
  <c r="P277" i="1"/>
  <c r="P279" i="1"/>
  <c r="P280" i="1"/>
  <c r="P281" i="1"/>
  <c r="P283" i="1"/>
  <c r="P284" i="1"/>
  <c r="P285" i="1"/>
  <c r="P287" i="1"/>
  <c r="P288" i="1"/>
  <c r="P289" i="1"/>
  <c r="P291" i="1"/>
  <c r="P292" i="1"/>
  <c r="P293" i="1"/>
  <c r="P295" i="1"/>
  <c r="P296" i="1"/>
  <c r="P297" i="1"/>
  <c r="P299" i="1"/>
  <c r="P300" i="1"/>
  <c r="P301" i="1"/>
  <c r="P303" i="1"/>
  <c r="P304" i="1"/>
  <c r="P305" i="1"/>
  <c r="P307" i="1"/>
  <c r="P308" i="1"/>
  <c r="P309" i="1"/>
  <c r="P311" i="1"/>
  <c r="P312" i="1"/>
  <c r="P313" i="1"/>
  <c r="P315" i="1"/>
  <c r="P316" i="1"/>
  <c r="P317" i="1"/>
  <c r="P319" i="1"/>
  <c r="P320" i="1"/>
  <c r="P321" i="1"/>
  <c r="P323" i="1"/>
  <c r="P324" i="1"/>
  <c r="P325" i="1"/>
  <c r="P327" i="1"/>
  <c r="P328" i="1"/>
  <c r="P329" i="1"/>
  <c r="P331" i="1"/>
  <c r="P332" i="1"/>
  <c r="P333" i="1"/>
  <c r="P335" i="1"/>
  <c r="P336" i="1"/>
  <c r="P337" i="1"/>
  <c r="P339" i="1"/>
  <c r="P340" i="1"/>
  <c r="P341" i="1"/>
  <c r="P343" i="1"/>
  <c r="P344" i="1"/>
  <c r="P345" i="1"/>
  <c r="P347" i="1"/>
  <c r="P348" i="1"/>
  <c r="P349" i="1"/>
  <c r="P351" i="1"/>
  <c r="P352" i="1"/>
  <c r="P353" i="1"/>
  <c r="P355" i="1"/>
  <c r="P356" i="1"/>
  <c r="P357" i="1"/>
  <c r="P359" i="1"/>
  <c r="P360" i="1"/>
  <c r="P361" i="1"/>
  <c r="P363" i="1"/>
  <c r="P364" i="1"/>
  <c r="P365" i="1"/>
  <c r="P367" i="1"/>
  <c r="P368" i="1"/>
  <c r="P369" i="1"/>
  <c r="P371" i="1"/>
  <c r="P372" i="1"/>
  <c r="P373" i="1"/>
  <c r="P375" i="1"/>
  <c r="P376" i="1"/>
  <c r="P377" i="1"/>
  <c r="P379" i="1"/>
  <c r="P380" i="1"/>
  <c r="P381" i="1"/>
  <c r="P383" i="1"/>
  <c r="P384" i="1"/>
  <c r="P385" i="1"/>
  <c r="P387" i="1"/>
  <c r="P388" i="1"/>
  <c r="P389" i="1"/>
  <c r="P391" i="1"/>
  <c r="P392" i="1"/>
  <c r="P393" i="1"/>
  <c r="P395" i="1"/>
  <c r="P396" i="1"/>
  <c r="P397" i="1"/>
  <c r="P399" i="1"/>
  <c r="P400" i="1"/>
  <c r="P401" i="1"/>
  <c r="P403" i="1"/>
  <c r="P404" i="1"/>
  <c r="P405" i="1"/>
  <c r="P407" i="1"/>
  <c r="P408" i="1"/>
  <c r="P409" i="1"/>
  <c r="P411" i="1"/>
  <c r="P412" i="1"/>
  <c r="P413" i="1"/>
  <c r="P415" i="1"/>
  <c r="P416" i="1"/>
  <c r="P417" i="1"/>
  <c r="P419" i="1"/>
  <c r="P420" i="1"/>
  <c r="P421" i="1"/>
  <c r="P423" i="1"/>
  <c r="P424" i="1"/>
  <c r="P425" i="1"/>
  <c r="P427" i="1"/>
  <c r="P428" i="1"/>
  <c r="P429" i="1"/>
  <c r="P431" i="1"/>
  <c r="P432" i="1"/>
  <c r="P433" i="1"/>
  <c r="P435" i="1"/>
  <c r="P436" i="1"/>
  <c r="P437" i="1"/>
  <c r="P439" i="1"/>
  <c r="P440" i="1"/>
  <c r="P441" i="1"/>
  <c r="P443" i="1"/>
  <c r="P444" i="1"/>
  <c r="P445" i="1"/>
  <c r="P447" i="1"/>
  <c r="P448" i="1"/>
  <c r="P449" i="1"/>
  <c r="P451" i="1"/>
  <c r="P452" i="1"/>
  <c r="P453" i="1"/>
  <c r="P455" i="1"/>
  <c r="P456" i="1"/>
  <c r="P457" i="1"/>
  <c r="P459" i="1"/>
  <c r="P460" i="1"/>
  <c r="P461" i="1"/>
  <c r="P463" i="1"/>
  <c r="P464" i="1"/>
  <c r="P465" i="1"/>
  <c r="P467" i="1"/>
  <c r="P468" i="1"/>
  <c r="P469" i="1"/>
  <c r="P471" i="1"/>
  <c r="P472" i="1"/>
  <c r="P473" i="1"/>
  <c r="P475" i="1"/>
  <c r="P476" i="1"/>
  <c r="P477" i="1"/>
  <c r="P479" i="1"/>
  <c r="P480" i="1"/>
  <c r="P481" i="1"/>
  <c r="P483" i="1"/>
  <c r="P484" i="1"/>
  <c r="P485" i="1"/>
  <c r="P487" i="1"/>
  <c r="P488" i="1"/>
  <c r="P489" i="1"/>
  <c r="P491" i="1"/>
  <c r="P492" i="1"/>
  <c r="P493" i="1"/>
  <c r="P495" i="1"/>
  <c r="P496" i="1"/>
  <c r="P497" i="1"/>
  <c r="P499" i="1"/>
  <c r="P500" i="1"/>
  <c r="P501" i="1"/>
  <c r="P503" i="1"/>
  <c r="P504" i="1"/>
  <c r="P505" i="1"/>
  <c r="P507" i="1"/>
  <c r="P508" i="1"/>
  <c r="P509" i="1"/>
  <c r="P511" i="1"/>
  <c r="P512" i="1"/>
  <c r="P513" i="1"/>
  <c r="P515" i="1"/>
  <c r="P516" i="1"/>
  <c r="P517" i="1"/>
  <c r="P519" i="1"/>
  <c r="P520" i="1"/>
  <c r="P521" i="1"/>
  <c r="P523" i="1"/>
  <c r="P524" i="1"/>
  <c r="P525" i="1"/>
  <c r="P527" i="1"/>
  <c r="P528" i="1"/>
  <c r="P529" i="1"/>
  <c r="P531" i="1"/>
  <c r="P532" i="1"/>
  <c r="P533" i="1"/>
  <c r="P535" i="1"/>
  <c r="P536" i="1"/>
  <c r="P537" i="1"/>
  <c r="P539" i="1"/>
  <c r="P540" i="1"/>
  <c r="P541" i="1"/>
  <c r="P543" i="1"/>
  <c r="P544" i="1"/>
  <c r="P545" i="1"/>
  <c r="P547" i="1"/>
  <c r="P548" i="1"/>
  <c r="P549" i="1"/>
  <c r="P551" i="1"/>
  <c r="P552" i="1"/>
  <c r="P553" i="1"/>
  <c r="P555" i="1"/>
  <c r="P556" i="1"/>
  <c r="P557" i="1"/>
  <c r="P559" i="1"/>
  <c r="P560" i="1"/>
  <c r="P561" i="1"/>
  <c r="P563" i="1"/>
  <c r="P564" i="1"/>
  <c r="P565" i="1"/>
  <c r="P567" i="1"/>
  <c r="P568" i="1"/>
  <c r="P569" i="1"/>
  <c r="P571" i="1"/>
  <c r="P572" i="1"/>
  <c r="P573" i="1"/>
  <c r="P575" i="1"/>
  <c r="P576" i="1"/>
  <c r="P577" i="1"/>
  <c r="P579" i="1"/>
  <c r="P580" i="1"/>
  <c r="P581" i="1"/>
  <c r="P583" i="1"/>
  <c r="P584" i="1"/>
  <c r="P585" i="1"/>
  <c r="P587" i="1"/>
  <c r="P588" i="1"/>
  <c r="P589" i="1"/>
  <c r="P591" i="1"/>
  <c r="P592" i="1"/>
  <c r="P593" i="1"/>
  <c r="P595" i="1"/>
  <c r="P596" i="1"/>
  <c r="P597" i="1"/>
  <c r="P599" i="1"/>
  <c r="P600" i="1"/>
  <c r="P601" i="1"/>
  <c r="P603" i="1"/>
  <c r="P604" i="1"/>
  <c r="P605" i="1"/>
  <c r="P607" i="1"/>
  <c r="P608" i="1"/>
  <c r="P609" i="1"/>
  <c r="P611" i="1"/>
  <c r="P612" i="1"/>
  <c r="P613" i="1"/>
  <c r="P615" i="1"/>
  <c r="P616" i="1"/>
  <c r="P617" i="1"/>
  <c r="P619" i="1"/>
  <c r="P620" i="1"/>
  <c r="P621" i="1"/>
  <c r="P623" i="1"/>
  <c r="P624" i="1"/>
  <c r="P625" i="1"/>
  <c r="P627" i="1"/>
  <c r="P628" i="1"/>
  <c r="P629" i="1"/>
  <c r="P631" i="1"/>
  <c r="P632" i="1"/>
  <c r="P633" i="1"/>
  <c r="P635" i="1"/>
  <c r="P636" i="1"/>
  <c r="P637" i="1"/>
  <c r="P639" i="1"/>
  <c r="P640" i="1"/>
  <c r="P641" i="1"/>
  <c r="P643" i="1"/>
  <c r="P644" i="1"/>
  <c r="P645" i="1"/>
  <c r="P647" i="1"/>
  <c r="P648" i="1"/>
  <c r="P649" i="1"/>
  <c r="P651" i="1"/>
  <c r="P652" i="1"/>
  <c r="P653" i="1"/>
  <c r="P655" i="1"/>
  <c r="P656" i="1"/>
  <c r="P657" i="1"/>
  <c r="P659" i="1"/>
  <c r="P660" i="1"/>
  <c r="P661" i="1"/>
  <c r="P663" i="1"/>
  <c r="P664" i="1"/>
  <c r="P665" i="1"/>
  <c r="P667" i="1"/>
  <c r="P668" i="1"/>
  <c r="P669" i="1"/>
  <c r="P671" i="1"/>
  <c r="P672" i="1"/>
  <c r="P673" i="1"/>
  <c r="P675" i="1"/>
  <c r="P676" i="1"/>
  <c r="P677" i="1"/>
  <c r="P679" i="1"/>
  <c r="P680" i="1"/>
  <c r="P681" i="1"/>
  <c r="P683" i="1"/>
  <c r="P684" i="1"/>
  <c r="P685" i="1"/>
  <c r="P687" i="1"/>
  <c r="P688" i="1"/>
  <c r="P689" i="1"/>
  <c r="P691" i="1"/>
  <c r="P692" i="1"/>
  <c r="P693" i="1"/>
  <c r="P695" i="1"/>
  <c r="P696" i="1"/>
  <c r="P697" i="1"/>
  <c r="P699" i="1"/>
  <c r="P700" i="1"/>
  <c r="P701" i="1"/>
  <c r="P703" i="1"/>
  <c r="P704" i="1"/>
  <c r="P705" i="1"/>
  <c r="P707" i="1"/>
  <c r="P708" i="1"/>
  <c r="P709" i="1"/>
  <c r="P711" i="1"/>
  <c r="P712" i="1"/>
  <c r="P713" i="1"/>
  <c r="P715" i="1"/>
  <c r="P716" i="1"/>
  <c r="P717" i="1"/>
  <c r="P719" i="1"/>
  <c r="P720" i="1"/>
  <c r="P721" i="1"/>
  <c r="P723" i="1"/>
  <c r="P724" i="1"/>
  <c r="P725" i="1"/>
  <c r="P727" i="1"/>
  <c r="P728" i="1"/>
  <c r="P729" i="1"/>
  <c r="P731" i="1"/>
  <c r="P732" i="1"/>
  <c r="P733" i="1"/>
  <c r="P735" i="1"/>
  <c r="P736" i="1"/>
  <c r="P737" i="1"/>
  <c r="P739" i="1"/>
  <c r="P740" i="1"/>
  <c r="P741" i="1"/>
  <c r="P743" i="1"/>
  <c r="P744" i="1"/>
  <c r="P745" i="1"/>
  <c r="P747" i="1"/>
  <c r="P748" i="1"/>
  <c r="P749" i="1"/>
  <c r="P751" i="1"/>
  <c r="P752" i="1"/>
  <c r="P753" i="1"/>
  <c r="P755" i="1"/>
  <c r="P756" i="1"/>
  <c r="P757" i="1"/>
  <c r="P759" i="1"/>
  <c r="P760" i="1"/>
  <c r="P761" i="1"/>
  <c r="P763" i="1"/>
  <c r="P764" i="1"/>
  <c r="P765" i="1"/>
  <c r="P767" i="1"/>
  <c r="P768" i="1"/>
  <c r="P769" i="1"/>
  <c r="P771" i="1"/>
  <c r="P772" i="1"/>
  <c r="P773" i="1"/>
  <c r="P775" i="1"/>
  <c r="P776" i="1"/>
  <c r="P777" i="1"/>
  <c r="P779" i="1"/>
  <c r="P780" i="1"/>
  <c r="P781" i="1"/>
  <c r="P783" i="1"/>
  <c r="P784" i="1"/>
  <c r="P785" i="1"/>
  <c r="P787" i="1"/>
  <c r="P788" i="1"/>
  <c r="P789" i="1"/>
  <c r="P791" i="1"/>
  <c r="P792" i="1"/>
  <c r="P793" i="1"/>
  <c r="P795" i="1"/>
  <c r="P796" i="1"/>
  <c r="P797" i="1"/>
  <c r="P799" i="1"/>
  <c r="P800" i="1"/>
  <c r="P801" i="1"/>
  <c r="P803" i="1"/>
  <c r="P804" i="1"/>
  <c r="P805" i="1"/>
  <c r="P807" i="1"/>
  <c r="P808" i="1"/>
  <c r="P809" i="1"/>
  <c r="P811" i="1"/>
  <c r="P812" i="1"/>
  <c r="P813" i="1"/>
  <c r="P815" i="1"/>
  <c r="P816" i="1"/>
  <c r="P817" i="1"/>
  <c r="P819" i="1"/>
  <c r="P820" i="1"/>
  <c r="P821" i="1"/>
  <c r="P823" i="1"/>
  <c r="P824" i="1"/>
  <c r="P825" i="1"/>
  <c r="P827" i="1"/>
  <c r="P828" i="1"/>
  <c r="P829" i="1"/>
  <c r="P831" i="1"/>
  <c r="P832" i="1"/>
  <c r="P833" i="1"/>
  <c r="P835" i="1"/>
  <c r="P836" i="1"/>
  <c r="P837" i="1"/>
  <c r="P839" i="1"/>
  <c r="P840" i="1"/>
  <c r="P841" i="1"/>
  <c r="P843" i="1"/>
  <c r="P844" i="1"/>
  <c r="P845" i="1"/>
  <c r="P847" i="1"/>
  <c r="P848" i="1"/>
  <c r="P849" i="1"/>
  <c r="P851" i="1"/>
  <c r="P852" i="1"/>
  <c r="P853" i="1"/>
  <c r="P855" i="1"/>
  <c r="P856" i="1"/>
  <c r="P857" i="1"/>
  <c r="P859" i="1"/>
  <c r="P860" i="1"/>
  <c r="P861" i="1"/>
  <c r="P863" i="1"/>
  <c r="P864" i="1"/>
  <c r="P865" i="1"/>
  <c r="P867" i="1"/>
  <c r="P868" i="1"/>
  <c r="P869" i="1"/>
  <c r="P871" i="1"/>
  <c r="P872" i="1"/>
  <c r="P873" i="1"/>
  <c r="P875" i="1"/>
  <c r="P876" i="1"/>
  <c r="P877" i="1"/>
  <c r="P879" i="1"/>
  <c r="P880" i="1"/>
  <c r="P881" i="1"/>
  <c r="P883" i="1"/>
  <c r="P884" i="1"/>
  <c r="P885" i="1"/>
  <c r="P887" i="1"/>
  <c r="P888" i="1"/>
  <c r="P889" i="1"/>
  <c r="P891" i="1"/>
  <c r="P892" i="1"/>
  <c r="P893" i="1"/>
  <c r="P895" i="1"/>
  <c r="P896" i="1"/>
  <c r="P897" i="1"/>
  <c r="P899" i="1"/>
  <c r="P900" i="1"/>
  <c r="P901" i="1"/>
  <c r="P903" i="1"/>
  <c r="P904" i="1"/>
  <c r="P905" i="1"/>
  <c r="P907" i="1"/>
  <c r="P908" i="1"/>
  <c r="P909" i="1"/>
  <c r="P911" i="1"/>
  <c r="P912" i="1"/>
  <c r="P913" i="1"/>
  <c r="P915" i="1"/>
  <c r="P916" i="1"/>
  <c r="P917" i="1"/>
  <c r="P919" i="1"/>
  <c r="P920" i="1"/>
  <c r="P921" i="1"/>
  <c r="P923" i="1"/>
  <c r="P924" i="1"/>
  <c r="P925" i="1"/>
  <c r="P927" i="1"/>
  <c r="P928" i="1"/>
  <c r="P929" i="1"/>
  <c r="P931" i="1"/>
  <c r="P932" i="1"/>
  <c r="P933" i="1"/>
  <c r="P935" i="1"/>
  <c r="P936" i="1"/>
  <c r="P937" i="1"/>
  <c r="P939" i="1"/>
  <c r="P940" i="1"/>
  <c r="P941" i="1"/>
  <c r="P943" i="1"/>
  <c r="P944" i="1"/>
  <c r="P945" i="1"/>
  <c r="P947" i="1"/>
  <c r="P948" i="1"/>
  <c r="P949" i="1"/>
  <c r="P951" i="1"/>
  <c r="P952" i="1"/>
  <c r="P953" i="1"/>
  <c r="P955" i="1"/>
  <c r="P956" i="1"/>
  <c r="P957" i="1"/>
  <c r="P959" i="1"/>
  <c r="P960" i="1"/>
  <c r="P961" i="1"/>
  <c r="P963" i="1"/>
  <c r="P964" i="1"/>
  <c r="P965" i="1"/>
  <c r="P967" i="1"/>
  <c r="P968" i="1"/>
  <c r="P969" i="1"/>
  <c r="P971" i="1"/>
  <c r="P972" i="1"/>
  <c r="P973" i="1"/>
  <c r="P975" i="1"/>
  <c r="P976" i="1"/>
  <c r="P977" i="1"/>
  <c r="P979" i="1"/>
  <c r="P980" i="1"/>
  <c r="P981" i="1"/>
  <c r="P983" i="1"/>
  <c r="P984" i="1"/>
  <c r="P985" i="1"/>
  <c r="P987" i="1"/>
  <c r="P988" i="1"/>
  <c r="P989" i="1"/>
  <c r="P991" i="1"/>
  <c r="P992" i="1"/>
  <c r="P993" i="1"/>
  <c r="P995" i="1"/>
  <c r="P996" i="1"/>
  <c r="P997" i="1"/>
  <c r="P999" i="1"/>
  <c r="P1000" i="1"/>
  <c r="P1001" i="1"/>
  <c r="P1003" i="1"/>
  <c r="P1004" i="1"/>
  <c r="P1005" i="1"/>
  <c r="P1007" i="1"/>
  <c r="P1008" i="1"/>
  <c r="P1009" i="1"/>
  <c r="P1011" i="1"/>
  <c r="P1012" i="1"/>
  <c r="P1013" i="1"/>
  <c r="P1015" i="1"/>
  <c r="P1016" i="1"/>
  <c r="P1017" i="1"/>
  <c r="P1019" i="1"/>
  <c r="P1020" i="1"/>
  <c r="P1021" i="1"/>
  <c r="P1023" i="1"/>
  <c r="P1024" i="1"/>
  <c r="P1025" i="1"/>
  <c r="P1027" i="1"/>
  <c r="P1028" i="1"/>
  <c r="P1029" i="1"/>
  <c r="P1031" i="1"/>
  <c r="P1032" i="1"/>
  <c r="P1033" i="1"/>
  <c r="P1035" i="1"/>
  <c r="P1036" i="1"/>
  <c r="P1037" i="1"/>
  <c r="P1039" i="1"/>
  <c r="P1040" i="1"/>
  <c r="P1041" i="1"/>
  <c r="P1043" i="1"/>
  <c r="P1044" i="1"/>
  <c r="P1045" i="1"/>
  <c r="P1047" i="1"/>
  <c r="P1048" i="1"/>
  <c r="P1049" i="1"/>
  <c r="P1051" i="1"/>
  <c r="P1052" i="1"/>
  <c r="P1053" i="1"/>
  <c r="P1055" i="1"/>
  <c r="P1056" i="1"/>
  <c r="P1057" i="1"/>
  <c r="P1059" i="1"/>
  <c r="P1060" i="1"/>
  <c r="P1061" i="1"/>
  <c r="P1063" i="1"/>
  <c r="P1064" i="1"/>
  <c r="P1065" i="1"/>
  <c r="P1067" i="1"/>
  <c r="P1068" i="1"/>
  <c r="P1069" i="1"/>
  <c r="P1071" i="1"/>
  <c r="P1072" i="1"/>
  <c r="P1073" i="1"/>
  <c r="P1075" i="1"/>
  <c r="P1076" i="1"/>
  <c r="P1077" i="1"/>
  <c r="P1079" i="1"/>
  <c r="P1080" i="1"/>
  <c r="P1081" i="1"/>
  <c r="P1083" i="1"/>
  <c r="P1084" i="1"/>
  <c r="P1085" i="1"/>
  <c r="P1087" i="1"/>
  <c r="P1088" i="1"/>
  <c r="P1089" i="1"/>
  <c r="P1091" i="1"/>
  <c r="P1092" i="1"/>
  <c r="P1093" i="1"/>
  <c r="P1095" i="1"/>
  <c r="P1096" i="1"/>
  <c r="P1097" i="1"/>
  <c r="P1099" i="1"/>
  <c r="P1100" i="1"/>
  <c r="P1101" i="1"/>
  <c r="P1103" i="1"/>
  <c r="P1104" i="1"/>
  <c r="P1105" i="1"/>
  <c r="P1107" i="1"/>
  <c r="P1108" i="1"/>
  <c r="P1109" i="1"/>
  <c r="P1111" i="1"/>
  <c r="P1112" i="1"/>
  <c r="P1113" i="1"/>
  <c r="P1115" i="1"/>
  <c r="P1116" i="1"/>
  <c r="P1117" i="1"/>
  <c r="P1119" i="1"/>
  <c r="P1120" i="1"/>
  <c r="P1121" i="1"/>
  <c r="P1123" i="1"/>
  <c r="P1124" i="1"/>
  <c r="P1125" i="1"/>
  <c r="P1127" i="1"/>
  <c r="P1128" i="1"/>
  <c r="P1129" i="1"/>
  <c r="P1131" i="1"/>
  <c r="P1132" i="1"/>
  <c r="P1133" i="1"/>
  <c r="P1135" i="1"/>
  <c r="P1136" i="1"/>
  <c r="P1137" i="1"/>
  <c r="P1139" i="1"/>
  <c r="P1140" i="1"/>
  <c r="P1141" i="1"/>
  <c r="P1143" i="1"/>
  <c r="P1144" i="1"/>
  <c r="P1145" i="1"/>
  <c r="P1147" i="1"/>
  <c r="P1148" i="1"/>
  <c r="P1149" i="1"/>
  <c r="P1151" i="1"/>
  <c r="P1152" i="1"/>
  <c r="P1153" i="1"/>
  <c r="P1155" i="1"/>
  <c r="P1156" i="1"/>
  <c r="P1157" i="1"/>
  <c r="P1159" i="1"/>
  <c r="P1160" i="1"/>
  <c r="P1161" i="1"/>
  <c r="P1163" i="1"/>
  <c r="P1164" i="1"/>
  <c r="P1165" i="1"/>
  <c r="P1167" i="1"/>
  <c r="P1168" i="1"/>
  <c r="P1169" i="1"/>
  <c r="P1171" i="1"/>
  <c r="P1172" i="1"/>
  <c r="P1173" i="1"/>
  <c r="P1175" i="1"/>
  <c r="P1176" i="1"/>
  <c r="P1177" i="1"/>
  <c r="P1179" i="1"/>
  <c r="P1180" i="1"/>
  <c r="P1181" i="1"/>
  <c r="P1183" i="1"/>
  <c r="P1184" i="1"/>
  <c r="P1185" i="1"/>
  <c r="P1187" i="1"/>
  <c r="P1188" i="1"/>
  <c r="P1189" i="1"/>
  <c r="P1191" i="1"/>
  <c r="P1192" i="1"/>
  <c r="P1193" i="1"/>
  <c r="P1195" i="1"/>
  <c r="P1196" i="1"/>
  <c r="P1197" i="1"/>
  <c r="P1199" i="1"/>
  <c r="P1200" i="1"/>
  <c r="P1201" i="1"/>
  <c r="P1203" i="1"/>
  <c r="P1204" i="1"/>
  <c r="P1205" i="1"/>
  <c r="P1207" i="1"/>
  <c r="P1208" i="1"/>
  <c r="P1209" i="1"/>
  <c r="P1211" i="1"/>
  <c r="P1212" i="1"/>
  <c r="P1213" i="1"/>
  <c r="P1215" i="1"/>
  <c r="P1216" i="1"/>
  <c r="P1217" i="1"/>
  <c r="P1219" i="1"/>
  <c r="P1220" i="1"/>
  <c r="P1221" i="1"/>
  <c r="P1223" i="1"/>
  <c r="P1224" i="1"/>
  <c r="P1225" i="1"/>
  <c r="P1227" i="1"/>
  <c r="P1228" i="1"/>
  <c r="P1229" i="1"/>
  <c r="P1231" i="1"/>
  <c r="P1232" i="1"/>
  <c r="P1233" i="1"/>
  <c r="P1235" i="1"/>
  <c r="P1236" i="1"/>
  <c r="P1237" i="1"/>
  <c r="P1239" i="1"/>
  <c r="P1240" i="1"/>
  <c r="P1241" i="1"/>
  <c r="P1243" i="1"/>
  <c r="P1244" i="1"/>
  <c r="P1245" i="1"/>
  <c r="P1247" i="1"/>
  <c r="P1248" i="1"/>
  <c r="P1249" i="1"/>
  <c r="P1251" i="1"/>
  <c r="P1252" i="1"/>
  <c r="P1253" i="1"/>
  <c r="P1255" i="1"/>
  <c r="P1256" i="1"/>
  <c r="P1257" i="1"/>
  <c r="P1259" i="1"/>
  <c r="P1260" i="1"/>
  <c r="P1261" i="1"/>
  <c r="P1263" i="1"/>
  <c r="P1264" i="1"/>
  <c r="P1265" i="1"/>
  <c r="P1267" i="1"/>
  <c r="P1268" i="1"/>
  <c r="P1269" i="1"/>
  <c r="P1271" i="1"/>
  <c r="P1272" i="1"/>
  <c r="P1273" i="1"/>
  <c r="P1275" i="1"/>
  <c r="P1276" i="1"/>
  <c r="P1277" i="1"/>
  <c r="P1279" i="1"/>
  <c r="P1280" i="1"/>
  <c r="P1281" i="1"/>
  <c r="P1283" i="1"/>
  <c r="P1284" i="1"/>
  <c r="P1285" i="1"/>
  <c r="P1287" i="1"/>
  <c r="P1288" i="1"/>
  <c r="P1289" i="1"/>
  <c r="P1291" i="1"/>
  <c r="P1292" i="1"/>
  <c r="P1293" i="1"/>
  <c r="P1295" i="1"/>
  <c r="P1296" i="1"/>
  <c r="P1297" i="1"/>
  <c r="P1299" i="1"/>
  <c r="P1300" i="1"/>
  <c r="P1301" i="1"/>
  <c r="P1303" i="1"/>
  <c r="P1304" i="1"/>
  <c r="P1305" i="1"/>
  <c r="P1307" i="1"/>
  <c r="P1308" i="1"/>
  <c r="P1309" i="1"/>
  <c r="P1311" i="1"/>
  <c r="P1312" i="1"/>
  <c r="P1313" i="1"/>
  <c r="P1315" i="1"/>
  <c r="P1316" i="1"/>
  <c r="P1317" i="1"/>
  <c r="P1319" i="1"/>
  <c r="P1320" i="1"/>
  <c r="P1321" i="1"/>
  <c r="P1323" i="1"/>
  <c r="P1324" i="1"/>
  <c r="P1325" i="1"/>
  <c r="P1327" i="1"/>
  <c r="P1328" i="1"/>
  <c r="P1329" i="1"/>
  <c r="P1331" i="1"/>
  <c r="P1332" i="1"/>
  <c r="P1333" i="1"/>
  <c r="P1335" i="1"/>
  <c r="P1336" i="1"/>
  <c r="P1337" i="1"/>
  <c r="P1339" i="1"/>
  <c r="P1340" i="1"/>
  <c r="P1341" i="1"/>
  <c r="P1343" i="1"/>
  <c r="P1344" i="1"/>
  <c r="P1345" i="1"/>
  <c r="P1347" i="1"/>
  <c r="P1348" i="1"/>
  <c r="P1349" i="1"/>
  <c r="P1351" i="1"/>
  <c r="P1352" i="1"/>
  <c r="P1353" i="1"/>
  <c r="P1355" i="1"/>
  <c r="P1356" i="1"/>
  <c r="P1357" i="1"/>
  <c r="P1359" i="1"/>
  <c r="P1360" i="1"/>
  <c r="P1361" i="1"/>
  <c r="P1363" i="1"/>
  <c r="P1364" i="1"/>
  <c r="P1365" i="1"/>
  <c r="P1367" i="1"/>
  <c r="P1368" i="1"/>
  <c r="P1369" i="1"/>
  <c r="P1371" i="1"/>
  <c r="P1372" i="1"/>
  <c r="P1373" i="1"/>
  <c r="P1375" i="1"/>
  <c r="P1376" i="1"/>
  <c r="P1377" i="1"/>
  <c r="P1379" i="1"/>
  <c r="P1380" i="1"/>
  <c r="P1381" i="1"/>
  <c r="P1383" i="1"/>
  <c r="P1384" i="1"/>
  <c r="P1385" i="1"/>
  <c r="P1387" i="1"/>
  <c r="P1388" i="1"/>
  <c r="P1389" i="1"/>
  <c r="P1391" i="1"/>
  <c r="P1392" i="1"/>
  <c r="P1393" i="1"/>
  <c r="P1395" i="1"/>
  <c r="P1396" i="1"/>
  <c r="P1397" i="1"/>
  <c r="P1399" i="1"/>
  <c r="P1400" i="1"/>
  <c r="P1401" i="1"/>
  <c r="P1403" i="1"/>
  <c r="P1404" i="1"/>
  <c r="P1405" i="1"/>
  <c r="P1407" i="1"/>
  <c r="P1408" i="1"/>
  <c r="P1409" i="1"/>
  <c r="P1411" i="1"/>
  <c r="P1412" i="1"/>
  <c r="P1413" i="1"/>
  <c r="P1415" i="1"/>
  <c r="P1416" i="1"/>
  <c r="P1417" i="1"/>
  <c r="P1419" i="1"/>
  <c r="P1420" i="1"/>
  <c r="P1421" i="1"/>
  <c r="P1423" i="1"/>
  <c r="P1424" i="1"/>
  <c r="P1425" i="1"/>
  <c r="P1427" i="1"/>
  <c r="P1428" i="1"/>
  <c r="P1429" i="1"/>
  <c r="P1431" i="1"/>
  <c r="P1432" i="1"/>
  <c r="P1433" i="1"/>
  <c r="P1435" i="1"/>
  <c r="P1436" i="1"/>
  <c r="P1437" i="1"/>
  <c r="P1439" i="1"/>
  <c r="P1440" i="1"/>
  <c r="P1441" i="1"/>
  <c r="P1443" i="1"/>
  <c r="P1444" i="1"/>
  <c r="P1445" i="1"/>
  <c r="P1447" i="1"/>
  <c r="P1448" i="1"/>
  <c r="P1449" i="1"/>
  <c r="P1451" i="1"/>
  <c r="P1452" i="1"/>
  <c r="P1453" i="1"/>
  <c r="P1455" i="1"/>
  <c r="P1456" i="1"/>
  <c r="P1457" i="1"/>
  <c r="P1459" i="1"/>
  <c r="P1460" i="1"/>
  <c r="P1461" i="1"/>
  <c r="P1463" i="1"/>
  <c r="P1464" i="1"/>
  <c r="P1465" i="1"/>
  <c r="P1467" i="1"/>
  <c r="P1468" i="1"/>
  <c r="P1469" i="1"/>
  <c r="P1471" i="1"/>
  <c r="P1472" i="1"/>
  <c r="P1473" i="1"/>
  <c r="P1475" i="1"/>
  <c r="P1476" i="1"/>
  <c r="P1477" i="1"/>
  <c r="P1479" i="1"/>
  <c r="P1480" i="1"/>
  <c r="P1481" i="1"/>
  <c r="P1483" i="1"/>
  <c r="P1484" i="1"/>
  <c r="P1485" i="1"/>
  <c r="P1487" i="1"/>
  <c r="P1488" i="1"/>
  <c r="P1489" i="1"/>
  <c r="P1491" i="1"/>
  <c r="P1492" i="1"/>
  <c r="P1493" i="1"/>
  <c r="P1495" i="1"/>
  <c r="P1496" i="1"/>
  <c r="P1497" i="1"/>
  <c r="P1499" i="1"/>
  <c r="P1500" i="1"/>
  <c r="P1501" i="1"/>
  <c r="P1503" i="1"/>
  <c r="P1504" i="1"/>
  <c r="P1505" i="1"/>
  <c r="P1507" i="1"/>
  <c r="P1508" i="1"/>
  <c r="P1509" i="1"/>
  <c r="P1511" i="1"/>
  <c r="P1512" i="1"/>
  <c r="P1513" i="1"/>
  <c r="P1515" i="1"/>
  <c r="P1516" i="1"/>
  <c r="P1517" i="1"/>
  <c r="P1519" i="1"/>
  <c r="P1520" i="1"/>
  <c r="P1521" i="1"/>
  <c r="P1523" i="1"/>
  <c r="P1524" i="1"/>
  <c r="P1525" i="1"/>
  <c r="P1527" i="1"/>
  <c r="P1528" i="1"/>
  <c r="P1529" i="1"/>
  <c r="P1531" i="1"/>
  <c r="P1532" i="1"/>
  <c r="P1533" i="1"/>
  <c r="P1535" i="1"/>
  <c r="P1536" i="1"/>
  <c r="P1537" i="1"/>
  <c r="P1539" i="1"/>
  <c r="P1540" i="1"/>
  <c r="P1541" i="1"/>
  <c r="P1543" i="1"/>
  <c r="P1544" i="1"/>
  <c r="P1545" i="1"/>
  <c r="P1547" i="1"/>
  <c r="P1548" i="1"/>
  <c r="P1549" i="1"/>
  <c r="P1551" i="1"/>
  <c r="P1552" i="1"/>
  <c r="P1553" i="1"/>
  <c r="P1555" i="1"/>
  <c r="P1556" i="1"/>
  <c r="P1557" i="1"/>
  <c r="P1559" i="1"/>
  <c r="P1560" i="1"/>
  <c r="P1561" i="1"/>
  <c r="P1563" i="1"/>
  <c r="P1564" i="1"/>
  <c r="P1565" i="1"/>
  <c r="P1567" i="1"/>
  <c r="P1568" i="1"/>
  <c r="P1569" i="1"/>
  <c r="P1571" i="1"/>
  <c r="P1572" i="1"/>
  <c r="P1573" i="1"/>
  <c r="P1575" i="1"/>
  <c r="P1576" i="1"/>
  <c r="P1577" i="1"/>
  <c r="P1579" i="1"/>
  <c r="P1580" i="1"/>
  <c r="P1581" i="1"/>
  <c r="P1583" i="1"/>
  <c r="P1584" i="1"/>
  <c r="P1585" i="1"/>
  <c r="P1587" i="1"/>
  <c r="P1588" i="1"/>
  <c r="P1589" i="1"/>
  <c r="P1591" i="1"/>
  <c r="P1592" i="1"/>
  <c r="P1593" i="1"/>
  <c r="P1595" i="1"/>
  <c r="P1596" i="1"/>
  <c r="P1597" i="1"/>
  <c r="P1599" i="1"/>
  <c r="P1600" i="1"/>
  <c r="P1601" i="1"/>
  <c r="P1603" i="1"/>
  <c r="P1604" i="1"/>
  <c r="P1605" i="1"/>
  <c r="P1607" i="1"/>
  <c r="P1608" i="1"/>
  <c r="P1609" i="1"/>
  <c r="P1611" i="1"/>
  <c r="P1612" i="1"/>
  <c r="P1613" i="1"/>
  <c r="P1615" i="1"/>
  <c r="P1616" i="1"/>
  <c r="P1617" i="1"/>
  <c r="P1619" i="1"/>
  <c r="P1620" i="1"/>
  <c r="P1621" i="1"/>
  <c r="P1623" i="1"/>
  <c r="P1624" i="1"/>
  <c r="P1625" i="1"/>
  <c r="P1627" i="1"/>
  <c r="P1628" i="1"/>
  <c r="P1629" i="1"/>
  <c r="P1631" i="1"/>
  <c r="P1632" i="1"/>
  <c r="P1633" i="1"/>
  <c r="P1635" i="1"/>
  <c r="P1636" i="1"/>
  <c r="P1637" i="1"/>
  <c r="P1639" i="1"/>
  <c r="P1640" i="1"/>
  <c r="P1641" i="1"/>
  <c r="P1643" i="1"/>
  <c r="P1644" i="1"/>
  <c r="P1645" i="1"/>
  <c r="P1647" i="1"/>
  <c r="P1648" i="1"/>
  <c r="P1649" i="1"/>
  <c r="P1651" i="1"/>
  <c r="P1652" i="1"/>
  <c r="P1653" i="1"/>
  <c r="P1655" i="1"/>
  <c r="P1656" i="1"/>
  <c r="P1657" i="1"/>
  <c r="P1659" i="1"/>
  <c r="P1660" i="1"/>
  <c r="P1661" i="1"/>
  <c r="P1663" i="1"/>
  <c r="P1664" i="1"/>
  <c r="P1665" i="1"/>
  <c r="P1667" i="1"/>
  <c r="P1668" i="1"/>
  <c r="P1669" i="1"/>
  <c r="P1671" i="1"/>
  <c r="P1672" i="1"/>
  <c r="P1673" i="1"/>
  <c r="P1675" i="1"/>
  <c r="P1676" i="1"/>
  <c r="P1677" i="1"/>
  <c r="P1679" i="1"/>
  <c r="P1680" i="1"/>
  <c r="P1681" i="1"/>
  <c r="P1683" i="1"/>
  <c r="P1684" i="1"/>
  <c r="P1685" i="1"/>
  <c r="P1687" i="1"/>
  <c r="P1688" i="1"/>
  <c r="P1689" i="1"/>
  <c r="P1691" i="1"/>
  <c r="P1692" i="1"/>
  <c r="P1693" i="1"/>
  <c r="P1695" i="1"/>
  <c r="P1696" i="1"/>
  <c r="P1697" i="1"/>
  <c r="P1699" i="1"/>
  <c r="P1700" i="1"/>
  <c r="P1701" i="1"/>
  <c r="P1703" i="1"/>
  <c r="P1704" i="1"/>
  <c r="P1705" i="1"/>
  <c r="P1707" i="1"/>
  <c r="P1708" i="1"/>
  <c r="P1709" i="1"/>
  <c r="P1711" i="1"/>
  <c r="P1712" i="1"/>
  <c r="P1713" i="1"/>
  <c r="P1715" i="1"/>
  <c r="P1716" i="1"/>
  <c r="P1717" i="1"/>
  <c r="P1719" i="1"/>
  <c r="P1720" i="1"/>
  <c r="P1721" i="1"/>
  <c r="P1723" i="1"/>
  <c r="P1724" i="1"/>
  <c r="P1725" i="1"/>
  <c r="P1727" i="1"/>
  <c r="P1728" i="1"/>
  <c r="P1729" i="1"/>
  <c r="P1731" i="1"/>
  <c r="P1732" i="1"/>
  <c r="P1733" i="1"/>
  <c r="P1735" i="1"/>
  <c r="P1736" i="1"/>
  <c r="P1737" i="1"/>
  <c r="P1739" i="1"/>
  <c r="P1740" i="1"/>
  <c r="P1741" i="1"/>
  <c r="P1743" i="1"/>
  <c r="P1744" i="1"/>
  <c r="P1745" i="1"/>
  <c r="P1747" i="1"/>
  <c r="P1748" i="1"/>
  <c r="P1749" i="1"/>
  <c r="P1751" i="1"/>
  <c r="P1752" i="1"/>
  <c r="P1753" i="1"/>
  <c r="P1755" i="1"/>
  <c r="P1756" i="1"/>
  <c r="P1757" i="1"/>
  <c r="P1759" i="1"/>
  <c r="P1760" i="1"/>
  <c r="P1761" i="1"/>
  <c r="P1763" i="1"/>
  <c r="P1764" i="1"/>
  <c r="P1765" i="1"/>
  <c r="P1767" i="1"/>
  <c r="P1768" i="1"/>
  <c r="P1769" i="1"/>
  <c r="P1771" i="1"/>
  <c r="P1772" i="1"/>
  <c r="P1773" i="1"/>
  <c r="P1775" i="1"/>
  <c r="P1776" i="1"/>
  <c r="P1777" i="1"/>
  <c r="P1779" i="1"/>
  <c r="P1780" i="1"/>
  <c r="P1781" i="1"/>
  <c r="P1783" i="1"/>
  <c r="P1784" i="1"/>
  <c r="P1785" i="1"/>
  <c r="P1787" i="1"/>
  <c r="P1788" i="1"/>
  <c r="P1789" i="1"/>
  <c r="P1791" i="1"/>
  <c r="P1792" i="1"/>
  <c r="P1793" i="1"/>
  <c r="P1795" i="1"/>
  <c r="P1796" i="1"/>
  <c r="P1797" i="1"/>
  <c r="P1799" i="1"/>
  <c r="P1800" i="1"/>
  <c r="P1801" i="1"/>
  <c r="P1803" i="1"/>
  <c r="P1804" i="1"/>
  <c r="P1805" i="1"/>
  <c r="P1807" i="1"/>
  <c r="P1808" i="1"/>
  <c r="P1809" i="1"/>
  <c r="P1811" i="1"/>
  <c r="P1812" i="1"/>
  <c r="P1813" i="1"/>
  <c r="P1815" i="1"/>
  <c r="P1816" i="1"/>
  <c r="P1817" i="1"/>
  <c r="P1819" i="1"/>
  <c r="P1820" i="1"/>
  <c r="P1821" i="1"/>
  <c r="P1823" i="1"/>
  <c r="P1824" i="1"/>
  <c r="P1825" i="1"/>
  <c r="P1827" i="1"/>
  <c r="P1828" i="1"/>
  <c r="P1829" i="1"/>
  <c r="P1831" i="1"/>
  <c r="P1832" i="1"/>
  <c r="P1833" i="1"/>
  <c r="P1835" i="1"/>
  <c r="P1836" i="1"/>
  <c r="P1837" i="1"/>
  <c r="P1839" i="1"/>
  <c r="P1840" i="1"/>
  <c r="P1841" i="1"/>
  <c r="P1843" i="1"/>
  <c r="P1844" i="1"/>
  <c r="P1845" i="1"/>
  <c r="P1847" i="1"/>
  <c r="P1848" i="1"/>
  <c r="P1849" i="1"/>
  <c r="P1851" i="1"/>
  <c r="P1852" i="1"/>
  <c r="P1853" i="1"/>
  <c r="P1855" i="1"/>
  <c r="P1856" i="1"/>
  <c r="P1857" i="1"/>
  <c r="P1859" i="1"/>
  <c r="P1860" i="1"/>
  <c r="P1861" i="1"/>
  <c r="P1863" i="1"/>
  <c r="P1864" i="1"/>
  <c r="P1865" i="1"/>
  <c r="P1867" i="1"/>
  <c r="P1868" i="1"/>
  <c r="P1869" i="1"/>
  <c r="P1871" i="1"/>
  <c r="P1872" i="1"/>
  <c r="P1873" i="1"/>
  <c r="P1875" i="1"/>
  <c r="P1876" i="1"/>
  <c r="P1877" i="1"/>
  <c r="P1879" i="1"/>
  <c r="P1880" i="1"/>
  <c r="P1881" i="1"/>
  <c r="P1883" i="1"/>
  <c r="P1884" i="1"/>
  <c r="P1885" i="1"/>
  <c r="P1887" i="1"/>
  <c r="P1888" i="1"/>
  <c r="P1889" i="1"/>
  <c r="P1891" i="1"/>
  <c r="P1892" i="1"/>
  <c r="P1893" i="1"/>
  <c r="P1895" i="1"/>
  <c r="P1896" i="1"/>
  <c r="P1897" i="1"/>
  <c r="P1899" i="1"/>
  <c r="P1900" i="1"/>
  <c r="P1901" i="1"/>
  <c r="P1903" i="1"/>
  <c r="P1904" i="1"/>
  <c r="P1905" i="1"/>
  <c r="P1907" i="1"/>
  <c r="P1908" i="1"/>
  <c r="P1909" i="1"/>
  <c r="P1911" i="1"/>
  <c r="P1912" i="1"/>
  <c r="P1913" i="1"/>
  <c r="P1915" i="1"/>
  <c r="P1916" i="1"/>
  <c r="P1917" i="1"/>
  <c r="P1919" i="1"/>
  <c r="P1920" i="1"/>
  <c r="P1921" i="1"/>
  <c r="P1923" i="1"/>
  <c r="P1924" i="1"/>
  <c r="P1925" i="1"/>
  <c r="P1927" i="1"/>
  <c r="P1928" i="1"/>
  <c r="P1929" i="1"/>
  <c r="P1931" i="1"/>
  <c r="P1932" i="1"/>
  <c r="P1933" i="1"/>
  <c r="P1935" i="1"/>
  <c r="P1936" i="1"/>
  <c r="P1937" i="1"/>
  <c r="P1939" i="1"/>
  <c r="P1940" i="1"/>
  <c r="P1941" i="1"/>
  <c r="P1943" i="1"/>
  <c r="P1944" i="1"/>
  <c r="P1945" i="1"/>
  <c r="P1947" i="1"/>
  <c r="P1948" i="1"/>
  <c r="P1949" i="1"/>
  <c r="P1951" i="1"/>
  <c r="P1952" i="1"/>
  <c r="P1953" i="1"/>
  <c r="P1955" i="1"/>
  <c r="P1956" i="1"/>
  <c r="P1957" i="1"/>
  <c r="P1959" i="1"/>
  <c r="P1960" i="1"/>
  <c r="P1961" i="1"/>
  <c r="P1963" i="1"/>
  <c r="P1964" i="1"/>
  <c r="P1965" i="1"/>
  <c r="P1967" i="1"/>
  <c r="P1968" i="1"/>
  <c r="P1969" i="1"/>
  <c r="P1971" i="1"/>
  <c r="P1972" i="1"/>
  <c r="P1973" i="1"/>
  <c r="P1975" i="1"/>
  <c r="P1976" i="1"/>
  <c r="P1977" i="1"/>
  <c r="P1979" i="1"/>
  <c r="P1980" i="1"/>
  <c r="P1981" i="1"/>
  <c r="P1983" i="1"/>
  <c r="P1984" i="1"/>
  <c r="P1985" i="1"/>
  <c r="P1987" i="1"/>
  <c r="P1988" i="1"/>
  <c r="P1989" i="1"/>
  <c r="P1991" i="1"/>
  <c r="P1992" i="1"/>
  <c r="P1993" i="1"/>
  <c r="P1995" i="1"/>
  <c r="P1996" i="1"/>
  <c r="P1997" i="1"/>
  <c r="P1999" i="1"/>
  <c r="P2000" i="1"/>
  <c r="P2001" i="1"/>
  <c r="P2003" i="1"/>
  <c r="P2004" i="1"/>
  <c r="P2005" i="1"/>
  <c r="P2007" i="1"/>
  <c r="P2008" i="1"/>
  <c r="P2009" i="1"/>
  <c r="P2011" i="1"/>
  <c r="P2012" i="1"/>
  <c r="P2013" i="1"/>
  <c r="P2015" i="1"/>
  <c r="P2016" i="1"/>
  <c r="P2017" i="1"/>
  <c r="P2019" i="1"/>
  <c r="P2020" i="1"/>
  <c r="P2021" i="1"/>
  <c r="P2023" i="1"/>
  <c r="P2024" i="1"/>
  <c r="P2025" i="1"/>
  <c r="P2027" i="1"/>
  <c r="P2028" i="1"/>
  <c r="P2029" i="1"/>
  <c r="P2031" i="1"/>
  <c r="P2032" i="1"/>
  <c r="P2033" i="1"/>
  <c r="P2035" i="1"/>
  <c r="P2036" i="1"/>
  <c r="P2037" i="1"/>
  <c r="P2039" i="1"/>
  <c r="P2040" i="1"/>
  <c r="P2041" i="1"/>
  <c r="P2043" i="1"/>
  <c r="P2044" i="1"/>
  <c r="P2045" i="1"/>
  <c r="P2047" i="1"/>
  <c r="P2048" i="1"/>
  <c r="P2049" i="1"/>
  <c r="P2051" i="1"/>
  <c r="P2052" i="1"/>
  <c r="P2053" i="1"/>
  <c r="P2055" i="1"/>
  <c r="P2056" i="1"/>
  <c r="P2057" i="1"/>
  <c r="P2059" i="1"/>
  <c r="P2060" i="1"/>
  <c r="P2061" i="1"/>
  <c r="P2063" i="1"/>
  <c r="P2064" i="1"/>
  <c r="P2065" i="1"/>
  <c r="P2067" i="1"/>
  <c r="P2068" i="1"/>
  <c r="P2069" i="1"/>
  <c r="P2071" i="1"/>
  <c r="P2072" i="1"/>
  <c r="P2073" i="1"/>
  <c r="P2075" i="1"/>
  <c r="P2076" i="1"/>
  <c r="P2077" i="1"/>
  <c r="P2079" i="1"/>
  <c r="P2080" i="1"/>
  <c r="P2081" i="1"/>
  <c r="P2083" i="1"/>
  <c r="P2084" i="1"/>
  <c r="P2085" i="1"/>
  <c r="P2087" i="1"/>
  <c r="P2088" i="1"/>
  <c r="P2089" i="1"/>
  <c r="P2091" i="1"/>
  <c r="P2092" i="1"/>
  <c r="P2093" i="1"/>
  <c r="P2095" i="1"/>
  <c r="P2096" i="1"/>
  <c r="P2097" i="1"/>
  <c r="P2099" i="1"/>
  <c r="P2100" i="1"/>
  <c r="P2101" i="1"/>
  <c r="P2103" i="1"/>
  <c r="P2104" i="1"/>
  <c r="P2105" i="1"/>
  <c r="P2107" i="1"/>
  <c r="P2108" i="1"/>
  <c r="P2109" i="1"/>
  <c r="P2111" i="1"/>
  <c r="P2112" i="1"/>
  <c r="P2113" i="1"/>
  <c r="P2115" i="1"/>
  <c r="P2116" i="1"/>
  <c r="P2117" i="1"/>
  <c r="P2119" i="1"/>
  <c r="P2120" i="1"/>
  <c r="P2121" i="1"/>
  <c r="P2123" i="1"/>
  <c r="P2124" i="1"/>
  <c r="P2125" i="1"/>
  <c r="P2127" i="1"/>
  <c r="P2128" i="1"/>
  <c r="P2129" i="1"/>
  <c r="P2131" i="1"/>
  <c r="P2132" i="1"/>
  <c r="P2133" i="1"/>
  <c r="P2135" i="1"/>
  <c r="P2136" i="1"/>
  <c r="P2137" i="1"/>
  <c r="P2139" i="1"/>
  <c r="P2140" i="1"/>
  <c r="P2141" i="1"/>
  <c r="P2143" i="1"/>
  <c r="P2144" i="1"/>
  <c r="P2145" i="1"/>
  <c r="P2147" i="1"/>
  <c r="P2148" i="1"/>
  <c r="P2149" i="1"/>
  <c r="P2151" i="1"/>
  <c r="P2152" i="1"/>
  <c r="P2153" i="1"/>
  <c r="P2155" i="1"/>
  <c r="P2156" i="1"/>
  <c r="P2157" i="1"/>
  <c r="P2159" i="1"/>
  <c r="P2160" i="1"/>
  <c r="P2161" i="1"/>
  <c r="P2163" i="1"/>
  <c r="P2164" i="1"/>
  <c r="P2165" i="1"/>
  <c r="P2167" i="1"/>
  <c r="P2168" i="1"/>
  <c r="P2169" i="1"/>
  <c r="P2171" i="1"/>
  <c r="P2172" i="1"/>
  <c r="P2173" i="1"/>
  <c r="P2175" i="1"/>
  <c r="P2176" i="1"/>
  <c r="P2177" i="1"/>
  <c r="P2179" i="1"/>
  <c r="P2180" i="1"/>
  <c r="P2181" i="1"/>
  <c r="P2183" i="1"/>
  <c r="P2184" i="1"/>
  <c r="P2185" i="1"/>
  <c r="P2187" i="1"/>
  <c r="P2188" i="1"/>
  <c r="P2189" i="1"/>
  <c r="P2191" i="1"/>
  <c r="P2192" i="1"/>
  <c r="P2193" i="1"/>
  <c r="P2195" i="1"/>
  <c r="P2196" i="1"/>
  <c r="P2197" i="1"/>
  <c r="P2199" i="1"/>
  <c r="P2200" i="1"/>
  <c r="P2201" i="1"/>
  <c r="P2203" i="1"/>
  <c r="P2204" i="1"/>
  <c r="P2205" i="1"/>
  <c r="P2207" i="1"/>
  <c r="P2208" i="1"/>
  <c r="P2209" i="1"/>
  <c r="P2211" i="1"/>
  <c r="P2212" i="1"/>
  <c r="P2213" i="1"/>
  <c r="P2215" i="1"/>
  <c r="P2216" i="1"/>
  <c r="P2217" i="1"/>
  <c r="P2219" i="1"/>
  <c r="P2220" i="1"/>
  <c r="P2221" i="1"/>
  <c r="P2223" i="1"/>
  <c r="P2224" i="1"/>
  <c r="P2225" i="1"/>
  <c r="P2227" i="1"/>
  <c r="P2228" i="1"/>
  <c r="P2229" i="1"/>
  <c r="P2231" i="1"/>
  <c r="P2232" i="1"/>
  <c r="P2233" i="1"/>
  <c r="P2235" i="1"/>
  <c r="P2236" i="1"/>
  <c r="P2237" i="1"/>
  <c r="P2239" i="1"/>
  <c r="P2240" i="1"/>
  <c r="P2241" i="1"/>
  <c r="P2243" i="1"/>
  <c r="P2244" i="1"/>
  <c r="P2245" i="1"/>
  <c r="P2247" i="1"/>
  <c r="P2248" i="1"/>
  <c r="P2249" i="1"/>
  <c r="P2251" i="1"/>
  <c r="P2252" i="1"/>
  <c r="P2253" i="1"/>
  <c r="P2255" i="1"/>
  <c r="P2256" i="1"/>
  <c r="P2257" i="1"/>
  <c r="P2259" i="1"/>
  <c r="P2260" i="1"/>
  <c r="P2261" i="1"/>
  <c r="P2263" i="1"/>
  <c r="P2264" i="1"/>
  <c r="P2265" i="1"/>
  <c r="P2267" i="1"/>
  <c r="P2268" i="1"/>
  <c r="P2269" i="1"/>
  <c r="P2271" i="1"/>
  <c r="P2272" i="1"/>
  <c r="P2273" i="1"/>
  <c r="P2275" i="1"/>
  <c r="P2276" i="1"/>
  <c r="P2277" i="1"/>
  <c r="P2279" i="1"/>
  <c r="P2280" i="1"/>
  <c r="P2281" i="1"/>
  <c r="P2283" i="1"/>
  <c r="P2284" i="1"/>
  <c r="P2285" i="1"/>
  <c r="P2287" i="1"/>
  <c r="P2288" i="1"/>
  <c r="P2289" i="1"/>
  <c r="P2291" i="1"/>
  <c r="P2292" i="1"/>
  <c r="P2293" i="1"/>
  <c r="P2295" i="1"/>
  <c r="P2296" i="1"/>
  <c r="P2297" i="1"/>
  <c r="P2299" i="1"/>
  <c r="P2300" i="1"/>
  <c r="P2301" i="1"/>
  <c r="P2303" i="1"/>
  <c r="P2304" i="1"/>
  <c r="P2305" i="1"/>
  <c r="P2307" i="1"/>
  <c r="P2308" i="1"/>
  <c r="P2309" i="1"/>
  <c r="P2311" i="1"/>
  <c r="P2312" i="1"/>
  <c r="P2313" i="1"/>
  <c r="P2315" i="1"/>
  <c r="P2316" i="1"/>
  <c r="P2317" i="1"/>
  <c r="P2319" i="1"/>
  <c r="P2320" i="1"/>
  <c r="P2321" i="1"/>
  <c r="P2323" i="1"/>
  <c r="P2324" i="1"/>
  <c r="P2325" i="1"/>
  <c r="P2327" i="1"/>
  <c r="P2328" i="1"/>
  <c r="P2329" i="1"/>
  <c r="P2331" i="1"/>
  <c r="P2332" i="1"/>
  <c r="P2333" i="1"/>
  <c r="P2335" i="1"/>
  <c r="P2336" i="1"/>
  <c r="P2337" i="1"/>
  <c r="P2339" i="1"/>
  <c r="P2340" i="1"/>
  <c r="P2341" i="1"/>
  <c r="P2343" i="1"/>
  <c r="P2344" i="1"/>
  <c r="P2345" i="1"/>
  <c r="P2347" i="1"/>
  <c r="P2348" i="1"/>
  <c r="P2349" i="1"/>
  <c r="P2351" i="1"/>
  <c r="P2352" i="1"/>
  <c r="P2353" i="1"/>
  <c r="P2355" i="1"/>
  <c r="P2356" i="1"/>
  <c r="P2357" i="1"/>
  <c r="P2359" i="1"/>
  <c r="P2360" i="1"/>
  <c r="P2361" i="1"/>
  <c r="P2363" i="1"/>
  <c r="P2364" i="1"/>
  <c r="P2365" i="1"/>
  <c r="P2367" i="1"/>
  <c r="P2368" i="1"/>
  <c r="P2369" i="1"/>
  <c r="P2371" i="1"/>
  <c r="P2372" i="1"/>
  <c r="P2373" i="1"/>
  <c r="P2375" i="1"/>
  <c r="P2376" i="1"/>
  <c r="P2377" i="1"/>
  <c r="P2379" i="1"/>
  <c r="P2380" i="1"/>
  <c r="P2381" i="1"/>
  <c r="P2383" i="1"/>
  <c r="P2384" i="1"/>
  <c r="P2385" i="1"/>
  <c r="P2387" i="1"/>
  <c r="P2388" i="1"/>
  <c r="P2389" i="1"/>
  <c r="P2391" i="1"/>
  <c r="P2392" i="1"/>
  <c r="P2393" i="1"/>
  <c r="P2395" i="1"/>
  <c r="P2396" i="1"/>
  <c r="P2397" i="1"/>
  <c r="P2399" i="1"/>
  <c r="P2400" i="1"/>
  <c r="P2401" i="1"/>
  <c r="P2403" i="1"/>
  <c r="P2404" i="1"/>
  <c r="P2405" i="1"/>
  <c r="P2407" i="1"/>
  <c r="P2408" i="1"/>
  <c r="P2409" i="1"/>
  <c r="P2411" i="1"/>
  <c r="P2412" i="1"/>
  <c r="P2413" i="1"/>
  <c r="P2415" i="1"/>
  <c r="P2416" i="1"/>
  <c r="P2417" i="1"/>
  <c r="P2419" i="1"/>
  <c r="P2420" i="1"/>
  <c r="P2421" i="1"/>
  <c r="P2423" i="1"/>
  <c r="P2424" i="1"/>
  <c r="P2425" i="1"/>
  <c r="P2427" i="1"/>
  <c r="P2428" i="1"/>
  <c r="P2429" i="1"/>
  <c r="P2431" i="1"/>
  <c r="P2432" i="1"/>
  <c r="P2433" i="1"/>
  <c r="P2435" i="1"/>
  <c r="P2436" i="1"/>
  <c r="P2437" i="1"/>
  <c r="P2439" i="1"/>
  <c r="P2440" i="1"/>
  <c r="P2441" i="1"/>
  <c r="P2443" i="1"/>
  <c r="P2444" i="1"/>
  <c r="P2445" i="1"/>
  <c r="P2447" i="1"/>
  <c r="P2448" i="1"/>
  <c r="P2449" i="1"/>
  <c r="P2451" i="1"/>
  <c r="P2452" i="1"/>
  <c r="P2453" i="1"/>
  <c r="P2455" i="1"/>
  <c r="P2456" i="1"/>
  <c r="P2457" i="1"/>
  <c r="P2459" i="1"/>
  <c r="P2460" i="1"/>
  <c r="P2461" i="1"/>
  <c r="P2463" i="1"/>
  <c r="P2464" i="1"/>
  <c r="P2465" i="1"/>
  <c r="P2467" i="1"/>
  <c r="P2468" i="1"/>
  <c r="P2469" i="1"/>
  <c r="P2471" i="1"/>
  <c r="P2472" i="1"/>
  <c r="P2473" i="1"/>
  <c r="P2475" i="1"/>
  <c r="P2476" i="1"/>
  <c r="P2477" i="1"/>
  <c r="P2479" i="1"/>
  <c r="P2480" i="1"/>
  <c r="P2481" i="1"/>
  <c r="P2483" i="1"/>
  <c r="P2484" i="1"/>
  <c r="P2485" i="1"/>
  <c r="P2487" i="1"/>
  <c r="P2488" i="1"/>
  <c r="P2489" i="1"/>
  <c r="P2491" i="1"/>
  <c r="P2492" i="1"/>
  <c r="P2493" i="1"/>
  <c r="P2495" i="1"/>
  <c r="P2496" i="1"/>
  <c r="P2497" i="1"/>
  <c r="P2499" i="1"/>
  <c r="P2500" i="1"/>
  <c r="P2501" i="1"/>
  <c r="P2503" i="1"/>
  <c r="P2504" i="1"/>
  <c r="P2505" i="1"/>
  <c r="P2507" i="1"/>
  <c r="P2508" i="1"/>
  <c r="P2509" i="1"/>
  <c r="P2511" i="1"/>
  <c r="P2512" i="1"/>
  <c r="P2513" i="1"/>
  <c r="P2515" i="1"/>
  <c r="P2516" i="1"/>
  <c r="P2517" i="1"/>
  <c r="P2519" i="1"/>
  <c r="P2520" i="1"/>
  <c r="P2521" i="1"/>
  <c r="P2523" i="1"/>
  <c r="P2524" i="1"/>
  <c r="P2525" i="1"/>
  <c r="P2527" i="1"/>
  <c r="P2528" i="1"/>
  <c r="P2529" i="1"/>
  <c r="P2531" i="1"/>
  <c r="P2532" i="1"/>
  <c r="P2533" i="1"/>
  <c r="P2535" i="1"/>
  <c r="P2536" i="1"/>
  <c r="P2537" i="1"/>
  <c r="P2539" i="1"/>
  <c r="P2540" i="1"/>
  <c r="P2541" i="1"/>
  <c r="P2543" i="1"/>
  <c r="P2544" i="1"/>
  <c r="P2545" i="1"/>
  <c r="P2547" i="1"/>
  <c r="P2548" i="1"/>
  <c r="P2549" i="1"/>
  <c r="P2551" i="1"/>
  <c r="P2552" i="1"/>
  <c r="P2553" i="1"/>
  <c r="P2555" i="1"/>
  <c r="P2556" i="1"/>
  <c r="P2557" i="1"/>
  <c r="P2559" i="1"/>
  <c r="P2560" i="1"/>
  <c r="P2561" i="1"/>
  <c r="P2563" i="1"/>
  <c r="P2564" i="1"/>
  <c r="P2565" i="1"/>
  <c r="P2567" i="1"/>
  <c r="P2568" i="1"/>
  <c r="P2569" i="1"/>
  <c r="P2571" i="1"/>
  <c r="P2572" i="1"/>
  <c r="P2573" i="1"/>
  <c r="P2575" i="1"/>
  <c r="P2576" i="1"/>
  <c r="P2577" i="1"/>
  <c r="P2579" i="1"/>
  <c r="P2580" i="1"/>
  <c r="P2581" i="1"/>
  <c r="P2583" i="1"/>
  <c r="P2584" i="1"/>
  <c r="P2585" i="1"/>
  <c r="P2587" i="1"/>
  <c r="P2588" i="1"/>
  <c r="P2589" i="1"/>
  <c r="P2591" i="1"/>
  <c r="P2592" i="1"/>
  <c r="P2593" i="1"/>
  <c r="P2595" i="1"/>
  <c r="P2596" i="1"/>
  <c r="P2597" i="1"/>
  <c r="P2599" i="1"/>
  <c r="P2600" i="1"/>
  <c r="P2601" i="1"/>
  <c r="P2603" i="1"/>
  <c r="P2604" i="1"/>
  <c r="P2605" i="1"/>
  <c r="P2607" i="1"/>
  <c r="P2608" i="1"/>
  <c r="P2609" i="1"/>
  <c r="P2611" i="1"/>
  <c r="P2612" i="1"/>
  <c r="P2613" i="1"/>
  <c r="P2615" i="1"/>
  <c r="P2616" i="1"/>
  <c r="P2617" i="1"/>
  <c r="P2619" i="1"/>
  <c r="P2620" i="1"/>
  <c r="P2621" i="1"/>
  <c r="P2623" i="1"/>
  <c r="P2624" i="1"/>
  <c r="P2625" i="1"/>
  <c r="P2627" i="1"/>
  <c r="P2628" i="1"/>
  <c r="P2629" i="1"/>
  <c r="P2631" i="1"/>
  <c r="P2632" i="1"/>
  <c r="P2633" i="1"/>
  <c r="P2635" i="1"/>
  <c r="P2636" i="1"/>
  <c r="P2637" i="1"/>
  <c r="P2639" i="1"/>
  <c r="P2640" i="1"/>
  <c r="P2641" i="1"/>
  <c r="P2643" i="1"/>
  <c r="P2644" i="1"/>
  <c r="P2645" i="1"/>
  <c r="P2647" i="1"/>
  <c r="P2648" i="1"/>
  <c r="P2649" i="1"/>
  <c r="P2651" i="1"/>
  <c r="P2652" i="1"/>
  <c r="P2653" i="1"/>
  <c r="P2655" i="1"/>
  <c r="P2656" i="1"/>
  <c r="P2657" i="1"/>
  <c r="P2659" i="1"/>
  <c r="P2660" i="1"/>
  <c r="P2661" i="1"/>
  <c r="P2663" i="1"/>
  <c r="P2664" i="1"/>
  <c r="P2665" i="1"/>
  <c r="P2667" i="1"/>
  <c r="P2668" i="1"/>
  <c r="P2669" i="1"/>
  <c r="P2671" i="1"/>
  <c r="P2672" i="1"/>
  <c r="P2673" i="1"/>
  <c r="P2675" i="1"/>
  <c r="P2676" i="1"/>
  <c r="P2677" i="1"/>
  <c r="P2679" i="1"/>
  <c r="P2680" i="1"/>
  <c r="P2681" i="1"/>
  <c r="P2683" i="1"/>
  <c r="P2684" i="1"/>
  <c r="P2685" i="1"/>
  <c r="P2687" i="1"/>
  <c r="P2688" i="1"/>
  <c r="P2689" i="1"/>
  <c r="P2691" i="1"/>
  <c r="P2692" i="1"/>
  <c r="P2693" i="1"/>
  <c r="P2695" i="1"/>
  <c r="P2696" i="1"/>
  <c r="P2697" i="1"/>
  <c r="P2699" i="1"/>
  <c r="P2700" i="1"/>
  <c r="P2701" i="1"/>
  <c r="P2703" i="1"/>
  <c r="P2704" i="1"/>
  <c r="P2705" i="1"/>
  <c r="P2707" i="1"/>
  <c r="P2708" i="1"/>
  <c r="P2709" i="1"/>
  <c r="P2711" i="1"/>
  <c r="P2712" i="1"/>
  <c r="P2713" i="1"/>
  <c r="P2715" i="1"/>
  <c r="P2716" i="1"/>
  <c r="P2717" i="1"/>
  <c r="P2719" i="1"/>
  <c r="P2720" i="1"/>
  <c r="P2721" i="1"/>
  <c r="P2723" i="1"/>
  <c r="P2724" i="1"/>
  <c r="P2725" i="1"/>
  <c r="P2727" i="1"/>
  <c r="P2728" i="1"/>
  <c r="P2729" i="1"/>
  <c r="P2731" i="1"/>
  <c r="P2732" i="1"/>
  <c r="P2733" i="1"/>
  <c r="P2735" i="1"/>
  <c r="P2736" i="1"/>
  <c r="P2737" i="1"/>
  <c r="P2739" i="1"/>
  <c r="P2740" i="1"/>
  <c r="P2741" i="1"/>
  <c r="P2743" i="1"/>
  <c r="P2744" i="1"/>
  <c r="P2745" i="1"/>
  <c r="P2747" i="1"/>
  <c r="P2748" i="1"/>
  <c r="P2749" i="1"/>
  <c r="P2751" i="1"/>
  <c r="P2752" i="1"/>
  <c r="P2753" i="1"/>
  <c r="P2755" i="1"/>
  <c r="P2756" i="1"/>
  <c r="P2757" i="1"/>
  <c r="P2759" i="1"/>
  <c r="P2760" i="1"/>
  <c r="P2761" i="1"/>
  <c r="P2763" i="1"/>
  <c r="P2764" i="1"/>
  <c r="P2765" i="1"/>
  <c r="P2767" i="1"/>
  <c r="P2768" i="1"/>
  <c r="P2769" i="1"/>
  <c r="P2771" i="1"/>
  <c r="P2772" i="1"/>
  <c r="P2773" i="1"/>
  <c r="P2775" i="1"/>
  <c r="P2776" i="1"/>
  <c r="P2777" i="1"/>
  <c r="P2779" i="1"/>
  <c r="P2780" i="1"/>
  <c r="P2781" i="1"/>
  <c r="P2783" i="1"/>
  <c r="P2784" i="1"/>
  <c r="P2785" i="1"/>
  <c r="P2787" i="1"/>
  <c r="P2788" i="1"/>
  <c r="P2789" i="1"/>
  <c r="P2791" i="1"/>
  <c r="P2792" i="1"/>
  <c r="P2793" i="1"/>
  <c r="P2795" i="1"/>
  <c r="P2796" i="1"/>
  <c r="P2797" i="1"/>
  <c r="P2799" i="1"/>
  <c r="P2800" i="1"/>
  <c r="P2801" i="1"/>
  <c r="P2803" i="1"/>
  <c r="P2804" i="1"/>
  <c r="P2805" i="1"/>
  <c r="P2807" i="1"/>
  <c r="P2808" i="1"/>
  <c r="P2809" i="1"/>
  <c r="P2811" i="1"/>
  <c r="P2812" i="1"/>
  <c r="P2813" i="1"/>
  <c r="P2815" i="1"/>
  <c r="P2816" i="1"/>
  <c r="P2817" i="1"/>
  <c r="P2819" i="1"/>
  <c r="P2820" i="1"/>
  <c r="P2821" i="1"/>
  <c r="P2823" i="1"/>
  <c r="P2824" i="1"/>
  <c r="P2825" i="1"/>
  <c r="P2827" i="1"/>
  <c r="P2828" i="1"/>
  <c r="P2829" i="1"/>
  <c r="P2831" i="1"/>
  <c r="P2832" i="1"/>
  <c r="P2833" i="1"/>
  <c r="P2835" i="1"/>
  <c r="P2836" i="1"/>
  <c r="P2837" i="1"/>
  <c r="P2839" i="1"/>
  <c r="P2840" i="1"/>
  <c r="P2841" i="1"/>
  <c r="P2843" i="1"/>
  <c r="P2844" i="1"/>
  <c r="P2845" i="1"/>
  <c r="P2847" i="1"/>
  <c r="P2848" i="1"/>
  <c r="P2849" i="1"/>
  <c r="P2851" i="1"/>
  <c r="P2852" i="1"/>
  <c r="P2853" i="1"/>
  <c r="P2855" i="1"/>
  <c r="P2856" i="1"/>
  <c r="P2857" i="1"/>
  <c r="P2859" i="1"/>
  <c r="P2860" i="1"/>
  <c r="P2861" i="1"/>
  <c r="P2863" i="1"/>
  <c r="P2864" i="1"/>
  <c r="P2865" i="1"/>
  <c r="P2867" i="1"/>
  <c r="P2868" i="1"/>
  <c r="P2869" i="1"/>
  <c r="P2871" i="1"/>
  <c r="P2872" i="1"/>
  <c r="P2873" i="1"/>
  <c r="P2875" i="1"/>
  <c r="P2876" i="1"/>
  <c r="P2877" i="1"/>
  <c r="P2879" i="1"/>
  <c r="P2880" i="1"/>
  <c r="P2881" i="1"/>
  <c r="P2883" i="1"/>
  <c r="P2884" i="1"/>
  <c r="P2885" i="1"/>
  <c r="P2887" i="1"/>
  <c r="P2888" i="1"/>
  <c r="P2889" i="1"/>
  <c r="P2891" i="1"/>
  <c r="P2892" i="1"/>
  <c r="P2893" i="1"/>
  <c r="P2895" i="1"/>
  <c r="P2896" i="1"/>
  <c r="P2897" i="1"/>
  <c r="P2899" i="1"/>
  <c r="P2900" i="1"/>
  <c r="P2901" i="1"/>
  <c r="P2903" i="1"/>
  <c r="P2904" i="1"/>
  <c r="P2905" i="1"/>
  <c r="P2907" i="1"/>
  <c r="P2908" i="1"/>
  <c r="P2909" i="1"/>
  <c r="P2911" i="1"/>
  <c r="P2912" i="1"/>
  <c r="P2913" i="1"/>
  <c r="P2915" i="1"/>
  <c r="P2916" i="1"/>
  <c r="P2917" i="1"/>
  <c r="P2919" i="1"/>
  <c r="P2920" i="1"/>
  <c r="P2921" i="1"/>
  <c r="P2923" i="1"/>
  <c r="P2924" i="1"/>
  <c r="P2925" i="1"/>
  <c r="P2927" i="1"/>
  <c r="P2928" i="1"/>
  <c r="P2929" i="1"/>
  <c r="P2931" i="1"/>
  <c r="P2932" i="1"/>
  <c r="P2933" i="1"/>
  <c r="P2935" i="1"/>
  <c r="P2936" i="1"/>
  <c r="P2937" i="1"/>
  <c r="P2939" i="1"/>
  <c r="P2940" i="1"/>
  <c r="P2941" i="1"/>
  <c r="P2943" i="1"/>
  <c r="P2944" i="1"/>
  <c r="P2945" i="1"/>
  <c r="P2947" i="1"/>
  <c r="P2948" i="1"/>
  <c r="P2949" i="1"/>
  <c r="P2951" i="1"/>
  <c r="P2952" i="1"/>
  <c r="P2953" i="1"/>
  <c r="P2955" i="1"/>
  <c r="P2956" i="1"/>
  <c r="P2957" i="1"/>
  <c r="P2959" i="1"/>
  <c r="P2960" i="1"/>
  <c r="P2961" i="1"/>
  <c r="P2963" i="1"/>
  <c r="P2964" i="1"/>
  <c r="P2965" i="1"/>
  <c r="P2967" i="1"/>
  <c r="P2968" i="1"/>
  <c r="P2969" i="1"/>
  <c r="P2971" i="1"/>
  <c r="P2972" i="1"/>
  <c r="P2973" i="1"/>
  <c r="P2975" i="1"/>
  <c r="P2976" i="1"/>
  <c r="P2977" i="1"/>
  <c r="P2979" i="1"/>
  <c r="P2980" i="1"/>
  <c r="P2981" i="1"/>
  <c r="P2983" i="1"/>
  <c r="P2984" i="1"/>
  <c r="P2985" i="1"/>
  <c r="P2987" i="1"/>
  <c r="P2988" i="1"/>
  <c r="P2989" i="1"/>
  <c r="P2991" i="1"/>
  <c r="P2992" i="1"/>
  <c r="P2993" i="1"/>
  <c r="P2995" i="1"/>
  <c r="P2996" i="1"/>
  <c r="P2997" i="1"/>
  <c r="P2999" i="1"/>
  <c r="P3000" i="1"/>
  <c r="P3001" i="1"/>
  <c r="P3003" i="1"/>
  <c r="P3004" i="1"/>
  <c r="P3005" i="1"/>
  <c r="P3007" i="1"/>
  <c r="P3008" i="1"/>
  <c r="P3009" i="1"/>
  <c r="P3011" i="1"/>
  <c r="P3012" i="1"/>
  <c r="P3013" i="1"/>
  <c r="P3015" i="1"/>
  <c r="P3016" i="1"/>
  <c r="P3017" i="1"/>
  <c r="P3019" i="1"/>
  <c r="P3020" i="1"/>
  <c r="P3021" i="1"/>
  <c r="P3023" i="1"/>
  <c r="P3024" i="1"/>
  <c r="P3025" i="1"/>
  <c r="P3027" i="1"/>
  <c r="P3028" i="1"/>
  <c r="P3029" i="1"/>
  <c r="P3031" i="1"/>
  <c r="P3032" i="1"/>
  <c r="P3033" i="1"/>
  <c r="P3035" i="1"/>
  <c r="P3036" i="1"/>
  <c r="P3037" i="1"/>
  <c r="P3039" i="1"/>
  <c r="P3040" i="1"/>
  <c r="P3041" i="1"/>
  <c r="P3043" i="1"/>
  <c r="P3044" i="1"/>
  <c r="P3045" i="1"/>
  <c r="P3047" i="1"/>
  <c r="P3048" i="1"/>
  <c r="P3049" i="1"/>
  <c r="P3051" i="1"/>
  <c r="P3052" i="1"/>
  <c r="P3053" i="1"/>
  <c r="P3055" i="1"/>
  <c r="P3056" i="1"/>
  <c r="P3057" i="1"/>
  <c r="P3059" i="1"/>
  <c r="P3060" i="1"/>
  <c r="P3061" i="1"/>
  <c r="P3063" i="1"/>
  <c r="P3064" i="1"/>
  <c r="P3065" i="1"/>
  <c r="P3067" i="1"/>
  <c r="P3068" i="1"/>
  <c r="P3069" i="1"/>
  <c r="P3071" i="1"/>
  <c r="P3072" i="1"/>
  <c r="P3073" i="1"/>
  <c r="P3075" i="1"/>
  <c r="P3076" i="1"/>
  <c r="P3077" i="1"/>
  <c r="P3079" i="1"/>
  <c r="P3080" i="1"/>
  <c r="P3081" i="1"/>
  <c r="P3083" i="1"/>
  <c r="P3084" i="1"/>
  <c r="P3085" i="1"/>
  <c r="P3087" i="1"/>
  <c r="P3088" i="1"/>
  <c r="P3089" i="1"/>
  <c r="P3091" i="1"/>
  <c r="P3092" i="1"/>
  <c r="P3093" i="1"/>
  <c r="P3095" i="1"/>
  <c r="P3096" i="1"/>
  <c r="P3097" i="1"/>
  <c r="P3099" i="1"/>
  <c r="P3100" i="1"/>
  <c r="P3101" i="1"/>
  <c r="P3103" i="1"/>
  <c r="P3104" i="1"/>
  <c r="P3105" i="1"/>
  <c r="P3107" i="1"/>
  <c r="P3108" i="1"/>
  <c r="P3109" i="1"/>
  <c r="P3111" i="1"/>
  <c r="P3112" i="1"/>
  <c r="P3113" i="1"/>
  <c r="P3115" i="1"/>
  <c r="P3116" i="1"/>
  <c r="P3117" i="1"/>
  <c r="P3119" i="1"/>
  <c r="P3120" i="1"/>
  <c r="P3121" i="1"/>
  <c r="P3123" i="1"/>
  <c r="P3124" i="1"/>
  <c r="P3125" i="1"/>
  <c r="P3127" i="1"/>
  <c r="P3128" i="1"/>
  <c r="P3129" i="1"/>
  <c r="P3131" i="1"/>
  <c r="P3132" i="1"/>
  <c r="P3133" i="1"/>
  <c r="P3135" i="1"/>
  <c r="P3136" i="1"/>
  <c r="P3137" i="1"/>
  <c r="P3139" i="1"/>
  <c r="P3140" i="1"/>
  <c r="P3141" i="1"/>
  <c r="P3143" i="1"/>
  <c r="P3144" i="1"/>
  <c r="P3145" i="1"/>
  <c r="P3147" i="1"/>
  <c r="P3148" i="1"/>
  <c r="P3149" i="1"/>
  <c r="P3151" i="1"/>
  <c r="P3152" i="1"/>
  <c r="P3153" i="1"/>
  <c r="P3155" i="1"/>
  <c r="P3156" i="1"/>
  <c r="P3157" i="1"/>
  <c r="P3159" i="1"/>
  <c r="P3160" i="1"/>
  <c r="P3161" i="1"/>
  <c r="P3163" i="1"/>
  <c r="P3164" i="1"/>
  <c r="P3165" i="1"/>
  <c r="P3167" i="1"/>
  <c r="P3168" i="1"/>
  <c r="P3169" i="1"/>
  <c r="P3171" i="1"/>
  <c r="P3172" i="1"/>
  <c r="P3173" i="1"/>
  <c r="P3175" i="1"/>
  <c r="P3176" i="1"/>
  <c r="P3177" i="1"/>
  <c r="P3179" i="1"/>
  <c r="P3180" i="1"/>
  <c r="P3181" i="1"/>
  <c r="P3183" i="1"/>
  <c r="P3184" i="1"/>
  <c r="P3185" i="1"/>
  <c r="P3187" i="1"/>
  <c r="P3188" i="1"/>
  <c r="P3189" i="1"/>
  <c r="P3191" i="1"/>
  <c r="P3192" i="1"/>
  <c r="P3193" i="1"/>
  <c r="P3195" i="1"/>
  <c r="P3196" i="1"/>
  <c r="P3197" i="1"/>
  <c r="P3199" i="1"/>
  <c r="P3200" i="1"/>
  <c r="P3201" i="1"/>
  <c r="P3203" i="1"/>
  <c r="P3204" i="1"/>
  <c r="P3205" i="1"/>
  <c r="P3207" i="1"/>
  <c r="P3208" i="1"/>
  <c r="P3209" i="1"/>
  <c r="P3211" i="1"/>
  <c r="P3212" i="1"/>
  <c r="P3213" i="1"/>
  <c r="P3215" i="1"/>
  <c r="P3216" i="1"/>
  <c r="P3217" i="1"/>
  <c r="P3219" i="1"/>
  <c r="P3220" i="1"/>
  <c r="P3221" i="1"/>
  <c r="P3223" i="1"/>
  <c r="P3224" i="1"/>
  <c r="P3225" i="1"/>
  <c r="P3227" i="1"/>
  <c r="P3228" i="1"/>
  <c r="P3229" i="1"/>
  <c r="P3231" i="1"/>
  <c r="P3232" i="1"/>
  <c r="P3233" i="1"/>
  <c r="P3235" i="1"/>
  <c r="P3236" i="1"/>
  <c r="P3237" i="1"/>
  <c r="P3239" i="1"/>
  <c r="P3240" i="1"/>
  <c r="P3241" i="1"/>
  <c r="P3243" i="1"/>
  <c r="P3244" i="1"/>
  <c r="P3245" i="1"/>
  <c r="P3247" i="1"/>
  <c r="P3248" i="1"/>
  <c r="P3249" i="1"/>
  <c r="P3251" i="1"/>
  <c r="P3252" i="1"/>
  <c r="P3253" i="1"/>
  <c r="P3255" i="1"/>
  <c r="P3256" i="1"/>
  <c r="P3257" i="1"/>
  <c r="P3259" i="1"/>
  <c r="P3260" i="1"/>
  <c r="P3261" i="1"/>
  <c r="P3263" i="1"/>
  <c r="P3264" i="1"/>
  <c r="P3265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S10" i="1" l="1"/>
  <c r="P10" i="1"/>
  <c r="Q1426" i="1"/>
  <c r="Q950" i="1"/>
  <c r="S934" i="1"/>
  <c r="Q934" i="1"/>
  <c r="Q918" i="1"/>
  <c r="S902" i="1"/>
  <c r="Q902" i="1"/>
  <c r="P902" i="1"/>
  <c r="Q886" i="1"/>
  <c r="Q870" i="1"/>
  <c r="Q854" i="1"/>
  <c r="Q838" i="1"/>
  <c r="Q822" i="1"/>
  <c r="S806" i="1"/>
  <c r="Q806" i="1"/>
  <c r="Q790" i="1"/>
  <c r="S774" i="1"/>
  <c r="Q774" i="1"/>
  <c r="Q758" i="1"/>
  <c r="Q742" i="1"/>
  <c r="Q726" i="1"/>
  <c r="Q710" i="1"/>
  <c r="Q694" i="1"/>
  <c r="Q10" i="1"/>
  <c r="S4814" i="1"/>
  <c r="Q4814" i="1"/>
  <c r="S4810" i="1"/>
  <c r="Q4810" i="1"/>
  <c r="S4806" i="1"/>
  <c r="Q4806" i="1"/>
  <c r="S4802" i="1"/>
  <c r="Q4802" i="1"/>
  <c r="S4798" i="1"/>
  <c r="Q4798" i="1"/>
  <c r="S4794" i="1"/>
  <c r="Q4794" i="1"/>
  <c r="S4790" i="1"/>
  <c r="Q4790" i="1"/>
  <c r="S4786" i="1"/>
  <c r="Q4786" i="1"/>
  <c r="S4782" i="1"/>
  <c r="Q4782" i="1"/>
  <c r="S4778" i="1"/>
  <c r="Q4778" i="1"/>
  <c r="S4774" i="1"/>
  <c r="Q4774" i="1"/>
  <c r="S4770" i="1"/>
  <c r="Q4770" i="1"/>
  <c r="S4766" i="1"/>
  <c r="Q4766" i="1"/>
  <c r="S4762" i="1"/>
  <c r="Q4762" i="1"/>
  <c r="S4758" i="1"/>
  <c r="Q4758" i="1"/>
  <c r="S4754" i="1"/>
  <c r="Q4754" i="1"/>
  <c r="S4750" i="1"/>
  <c r="Q4750" i="1"/>
  <c r="S4746" i="1"/>
  <c r="Q4746" i="1"/>
  <c r="S4742" i="1"/>
  <c r="Q4742" i="1"/>
  <c r="S4738" i="1"/>
  <c r="Q4738" i="1"/>
  <c r="S4734" i="1"/>
  <c r="Q4734" i="1"/>
  <c r="S4730" i="1"/>
  <c r="Q4730" i="1"/>
  <c r="S4726" i="1"/>
  <c r="Q4726" i="1"/>
  <c r="S4722" i="1"/>
  <c r="Q4722" i="1"/>
  <c r="S4718" i="1"/>
  <c r="Q4718" i="1"/>
  <c r="S4714" i="1"/>
  <c r="Q4714" i="1"/>
  <c r="S4710" i="1"/>
  <c r="Q4710" i="1"/>
  <c r="S4706" i="1"/>
  <c r="Q4706" i="1"/>
  <c r="S4702" i="1"/>
  <c r="Q4702" i="1"/>
  <c r="S4698" i="1"/>
  <c r="Q4698" i="1"/>
  <c r="S4694" i="1"/>
  <c r="Q4694" i="1"/>
  <c r="S4690" i="1"/>
  <c r="Q4690" i="1"/>
  <c r="S4686" i="1"/>
  <c r="Q4686" i="1"/>
  <c r="S4682" i="1"/>
  <c r="Q4682" i="1"/>
  <c r="S4678" i="1"/>
  <c r="Q4678" i="1"/>
  <c r="S4674" i="1"/>
  <c r="Q4674" i="1"/>
  <c r="S4670" i="1"/>
  <c r="Q4670" i="1"/>
  <c r="S4666" i="1"/>
  <c r="Q4666" i="1"/>
  <c r="S4662" i="1"/>
  <c r="Q4662" i="1"/>
  <c r="S4658" i="1"/>
  <c r="Q4658" i="1"/>
  <c r="S4654" i="1"/>
  <c r="Q4654" i="1"/>
  <c r="S4650" i="1"/>
  <c r="Q4650" i="1"/>
  <c r="S4646" i="1"/>
  <c r="Q4646" i="1"/>
  <c r="S4642" i="1"/>
  <c r="Q4642" i="1"/>
  <c r="S4638" i="1"/>
  <c r="Q4638" i="1"/>
  <c r="S4634" i="1"/>
  <c r="Q4634" i="1"/>
  <c r="S4630" i="1"/>
  <c r="Q4630" i="1"/>
  <c r="S4626" i="1"/>
  <c r="Q4626" i="1"/>
  <c r="S4622" i="1"/>
  <c r="Q4622" i="1"/>
  <c r="S4618" i="1"/>
  <c r="Q4618" i="1"/>
  <c r="S4614" i="1"/>
  <c r="Q4614" i="1"/>
  <c r="S4610" i="1"/>
  <c r="Q4610" i="1"/>
  <c r="S4606" i="1"/>
  <c r="Q4606" i="1"/>
  <c r="S4602" i="1"/>
  <c r="Q4602" i="1"/>
  <c r="S4598" i="1"/>
  <c r="Q4598" i="1"/>
  <c r="S4594" i="1"/>
  <c r="Q4594" i="1"/>
  <c r="S4590" i="1"/>
  <c r="Q4590" i="1"/>
  <c r="S4586" i="1"/>
  <c r="Q4586" i="1"/>
  <c r="S4582" i="1"/>
  <c r="Q4582" i="1"/>
  <c r="S4578" i="1"/>
  <c r="Q4578" i="1"/>
  <c r="S4574" i="1"/>
  <c r="Q4574" i="1"/>
  <c r="S4570" i="1"/>
  <c r="Q4570" i="1"/>
  <c r="S4566" i="1"/>
  <c r="Q4566" i="1"/>
  <c r="S4562" i="1"/>
  <c r="Q4562" i="1"/>
  <c r="S4558" i="1"/>
  <c r="Q4558" i="1"/>
  <c r="S4554" i="1"/>
  <c r="Q4554" i="1"/>
  <c r="S4550" i="1"/>
  <c r="Q4550" i="1"/>
  <c r="S4546" i="1"/>
  <c r="Q4546" i="1"/>
  <c r="S4542" i="1"/>
  <c r="Q4542" i="1"/>
  <c r="S4538" i="1"/>
  <c r="Q4538" i="1"/>
  <c r="S4534" i="1"/>
  <c r="Q4534" i="1"/>
  <c r="S4530" i="1"/>
  <c r="Q4530" i="1"/>
  <c r="S4526" i="1"/>
  <c r="Q4526" i="1"/>
  <c r="S4522" i="1"/>
  <c r="Q4522" i="1"/>
  <c r="S4518" i="1"/>
  <c r="Q4518" i="1"/>
  <c r="S4514" i="1"/>
  <c r="Q4514" i="1"/>
  <c r="S4510" i="1"/>
  <c r="Q4510" i="1"/>
  <c r="S4506" i="1"/>
  <c r="Q4506" i="1"/>
  <c r="S4502" i="1"/>
  <c r="Q4502" i="1"/>
  <c r="S4498" i="1"/>
  <c r="Q4498" i="1"/>
  <c r="S4494" i="1"/>
  <c r="Q4494" i="1"/>
  <c r="S4490" i="1"/>
  <c r="Q4490" i="1"/>
  <c r="S4486" i="1"/>
  <c r="Q4486" i="1"/>
  <c r="S4482" i="1"/>
  <c r="Q4482" i="1"/>
  <c r="S4478" i="1"/>
  <c r="Q4478" i="1"/>
  <c r="S4474" i="1"/>
  <c r="Q4474" i="1"/>
  <c r="S4470" i="1"/>
  <c r="Q4470" i="1"/>
  <c r="S4466" i="1"/>
  <c r="Q4466" i="1"/>
  <c r="S4462" i="1"/>
  <c r="Q4462" i="1"/>
  <c r="S4458" i="1"/>
  <c r="Q4458" i="1"/>
  <c r="S4454" i="1"/>
  <c r="Q4454" i="1"/>
  <c r="S4450" i="1"/>
  <c r="Q4450" i="1"/>
  <c r="S4446" i="1"/>
  <c r="Q4446" i="1"/>
  <c r="S4442" i="1"/>
  <c r="Q4442" i="1"/>
  <c r="S4438" i="1"/>
  <c r="Q4438" i="1"/>
  <c r="S4434" i="1"/>
  <c r="Q4434" i="1"/>
  <c r="S4430" i="1"/>
  <c r="Q4430" i="1"/>
  <c r="S4426" i="1"/>
  <c r="Q4426" i="1"/>
  <c r="S4422" i="1"/>
  <c r="Q4422" i="1"/>
  <c r="S4418" i="1"/>
  <c r="Q4418" i="1"/>
  <c r="S4414" i="1"/>
  <c r="Q4414" i="1"/>
  <c r="S4410" i="1"/>
  <c r="Q4410" i="1"/>
  <c r="S4406" i="1"/>
  <c r="Q4406" i="1"/>
  <c r="S4402" i="1"/>
  <c r="Q4402" i="1"/>
  <c r="S4398" i="1"/>
  <c r="Q4398" i="1"/>
  <c r="S4394" i="1"/>
  <c r="Q4394" i="1"/>
  <c r="S4390" i="1"/>
  <c r="Q4390" i="1"/>
  <c r="S4386" i="1"/>
  <c r="Q4386" i="1"/>
  <c r="S4382" i="1"/>
  <c r="Q4382" i="1"/>
  <c r="S4378" i="1"/>
  <c r="Q4378" i="1"/>
  <c r="S4374" i="1"/>
  <c r="Q4374" i="1"/>
  <c r="S4370" i="1"/>
  <c r="Q4370" i="1"/>
  <c r="S4366" i="1"/>
  <c r="Q4366" i="1"/>
  <c r="S4362" i="1"/>
  <c r="Q4362" i="1"/>
  <c r="S4358" i="1"/>
  <c r="Q4358" i="1"/>
  <c r="S4354" i="1"/>
  <c r="Q4354" i="1"/>
  <c r="S4350" i="1"/>
  <c r="Q4350" i="1"/>
  <c r="S4346" i="1"/>
  <c r="Q4346" i="1"/>
  <c r="S4342" i="1"/>
  <c r="Q4342" i="1"/>
  <c r="S4338" i="1"/>
  <c r="Q4338" i="1"/>
  <c r="S4334" i="1"/>
  <c r="Q4334" i="1"/>
  <c r="S4330" i="1"/>
  <c r="Q4330" i="1"/>
  <c r="S4326" i="1"/>
  <c r="Q4326" i="1"/>
  <c r="S4322" i="1"/>
  <c r="Q4322" i="1"/>
  <c r="S4318" i="1"/>
  <c r="Q4318" i="1"/>
  <c r="S4314" i="1"/>
  <c r="Q4314" i="1"/>
  <c r="S4310" i="1"/>
  <c r="Q4310" i="1"/>
  <c r="S4306" i="1"/>
  <c r="Q4306" i="1"/>
  <c r="S4302" i="1"/>
  <c r="Q4302" i="1"/>
  <c r="S4298" i="1"/>
  <c r="Q4298" i="1"/>
  <c r="S4294" i="1"/>
  <c r="Q4294" i="1"/>
  <c r="S4290" i="1"/>
  <c r="Q4290" i="1"/>
  <c r="S4286" i="1"/>
  <c r="Q4286" i="1"/>
  <c r="S4282" i="1"/>
  <c r="Q4282" i="1"/>
  <c r="S4278" i="1"/>
  <c r="Q4278" i="1"/>
  <c r="S4274" i="1"/>
  <c r="Q4274" i="1"/>
  <c r="S4270" i="1"/>
  <c r="Q4270" i="1"/>
  <c r="S4266" i="1"/>
  <c r="Q4266" i="1"/>
  <c r="S4262" i="1"/>
  <c r="Q4262" i="1"/>
  <c r="S4258" i="1"/>
  <c r="Q4258" i="1"/>
  <c r="S4254" i="1"/>
  <c r="Q4254" i="1"/>
  <c r="S4250" i="1"/>
  <c r="Q4250" i="1"/>
  <c r="S4246" i="1"/>
  <c r="Q4246" i="1"/>
  <c r="S4242" i="1"/>
  <c r="Q4242" i="1"/>
  <c r="S4238" i="1"/>
  <c r="Q4238" i="1"/>
  <c r="S4234" i="1"/>
  <c r="Q4234" i="1"/>
  <c r="S4230" i="1"/>
  <c r="Q4230" i="1"/>
  <c r="S4226" i="1"/>
  <c r="Q4226" i="1"/>
  <c r="S4222" i="1"/>
  <c r="Q4222" i="1"/>
  <c r="S4218" i="1"/>
  <c r="Q4218" i="1"/>
  <c r="S4214" i="1"/>
  <c r="Q4214" i="1"/>
  <c r="S4210" i="1"/>
  <c r="Q4210" i="1"/>
  <c r="S4206" i="1"/>
  <c r="Q4206" i="1"/>
  <c r="S4202" i="1"/>
  <c r="Q4202" i="1"/>
  <c r="S4198" i="1"/>
  <c r="Q4198" i="1"/>
  <c r="S4194" i="1"/>
  <c r="Q4194" i="1"/>
  <c r="S4190" i="1"/>
  <c r="Q4190" i="1"/>
  <c r="S4186" i="1"/>
  <c r="Q4186" i="1"/>
  <c r="S4182" i="1"/>
  <c r="Q4182" i="1"/>
  <c r="Q4178" i="1"/>
  <c r="S4178" i="1"/>
  <c r="Q4174" i="1"/>
  <c r="S4174" i="1"/>
  <c r="Q4170" i="1"/>
  <c r="S4170" i="1"/>
  <c r="Q4166" i="1"/>
  <c r="S4166" i="1"/>
  <c r="Q4162" i="1"/>
  <c r="S4162" i="1"/>
  <c r="Q4158" i="1"/>
  <c r="S4158" i="1"/>
  <c r="Q4154" i="1"/>
  <c r="S4154" i="1"/>
  <c r="Q4150" i="1"/>
  <c r="S4150" i="1"/>
  <c r="Q4146" i="1"/>
  <c r="S4146" i="1"/>
  <c r="Q4142" i="1"/>
  <c r="S4142" i="1"/>
  <c r="Q4138" i="1"/>
  <c r="S4138" i="1"/>
  <c r="Q4134" i="1"/>
  <c r="S4134" i="1"/>
  <c r="Q4130" i="1"/>
  <c r="S4130" i="1"/>
  <c r="Q4126" i="1"/>
  <c r="S4126" i="1"/>
  <c r="Q4122" i="1"/>
  <c r="S4122" i="1"/>
  <c r="Q4118" i="1"/>
  <c r="S4118" i="1"/>
  <c r="Q4114" i="1"/>
  <c r="S4114" i="1"/>
  <c r="Q4110" i="1"/>
  <c r="S4110" i="1"/>
  <c r="Q4106" i="1"/>
  <c r="S4106" i="1"/>
  <c r="Q4102" i="1"/>
  <c r="S4102" i="1"/>
  <c r="Q4098" i="1"/>
  <c r="S4098" i="1"/>
  <c r="Q4094" i="1"/>
  <c r="S4094" i="1"/>
  <c r="Q4090" i="1"/>
  <c r="S4090" i="1"/>
  <c r="Q4086" i="1"/>
  <c r="S4086" i="1"/>
  <c r="Q4082" i="1"/>
  <c r="S4082" i="1"/>
  <c r="Q4078" i="1"/>
  <c r="S4078" i="1"/>
  <c r="Q4074" i="1"/>
  <c r="S4074" i="1"/>
  <c r="Q4070" i="1"/>
  <c r="S4070" i="1"/>
  <c r="Q4066" i="1"/>
  <c r="S4066" i="1"/>
  <c r="Q4062" i="1"/>
  <c r="S4062" i="1"/>
  <c r="Q4058" i="1"/>
  <c r="S4058" i="1"/>
  <c r="Q4054" i="1"/>
  <c r="S4054" i="1"/>
  <c r="Q4050" i="1"/>
  <c r="S4050" i="1"/>
  <c r="Q4046" i="1"/>
  <c r="S4046" i="1"/>
  <c r="Q4042" i="1"/>
  <c r="S4042" i="1"/>
  <c r="Q4038" i="1"/>
  <c r="S4038" i="1"/>
  <c r="Q4034" i="1"/>
  <c r="S4034" i="1"/>
  <c r="Q4030" i="1"/>
  <c r="S4030" i="1"/>
  <c r="Q4026" i="1"/>
  <c r="S4026" i="1"/>
  <c r="Q4022" i="1"/>
  <c r="S4022" i="1"/>
  <c r="Q4018" i="1"/>
  <c r="S4018" i="1"/>
  <c r="Q4014" i="1"/>
  <c r="S4014" i="1"/>
  <c r="Q4010" i="1"/>
  <c r="S4010" i="1"/>
  <c r="Q4006" i="1"/>
  <c r="S4006" i="1"/>
  <c r="Q4002" i="1"/>
  <c r="S4002" i="1"/>
  <c r="Q3998" i="1"/>
  <c r="S3998" i="1"/>
  <c r="Q3994" i="1"/>
  <c r="S3994" i="1"/>
  <c r="Q3990" i="1"/>
  <c r="S3990" i="1"/>
  <c r="Q3986" i="1"/>
  <c r="S3986" i="1"/>
  <c r="Q3982" i="1"/>
  <c r="S3982" i="1"/>
  <c r="Q3978" i="1"/>
  <c r="S3978" i="1"/>
  <c r="Q3974" i="1"/>
  <c r="S3974" i="1"/>
  <c r="Q3970" i="1"/>
  <c r="S3970" i="1"/>
  <c r="Q3966" i="1"/>
  <c r="S3966" i="1"/>
  <c r="Q3962" i="1"/>
  <c r="S3962" i="1"/>
  <c r="Q3958" i="1"/>
  <c r="S3958" i="1"/>
  <c r="Q3954" i="1"/>
  <c r="S3954" i="1"/>
  <c r="Q3950" i="1"/>
  <c r="S3950" i="1"/>
  <c r="Q3946" i="1"/>
  <c r="S3946" i="1"/>
  <c r="Q3942" i="1"/>
  <c r="S3942" i="1"/>
  <c r="Q3938" i="1"/>
  <c r="S3938" i="1"/>
  <c r="Q3934" i="1"/>
  <c r="S3934" i="1"/>
  <c r="Q3930" i="1"/>
  <c r="S3930" i="1"/>
  <c r="Q3926" i="1"/>
  <c r="S3926" i="1"/>
  <c r="Q3922" i="1"/>
  <c r="S3922" i="1"/>
  <c r="Q3918" i="1"/>
  <c r="S3918" i="1"/>
  <c r="Q3914" i="1"/>
  <c r="S3914" i="1"/>
  <c r="Q3910" i="1"/>
  <c r="S3910" i="1"/>
  <c r="Q3906" i="1"/>
  <c r="S3906" i="1"/>
  <c r="Q3902" i="1"/>
  <c r="S3902" i="1"/>
  <c r="Q3898" i="1"/>
  <c r="S3898" i="1"/>
  <c r="Q3894" i="1"/>
  <c r="S3894" i="1"/>
  <c r="Q3890" i="1"/>
  <c r="S3890" i="1"/>
  <c r="Q3886" i="1"/>
  <c r="S3886" i="1"/>
  <c r="Q3882" i="1"/>
  <c r="S3882" i="1"/>
  <c r="Q3878" i="1"/>
  <c r="S3878" i="1"/>
  <c r="Q3874" i="1"/>
  <c r="S3874" i="1"/>
  <c r="Q3870" i="1"/>
  <c r="S3870" i="1"/>
  <c r="Q3866" i="1"/>
  <c r="S3866" i="1"/>
  <c r="Q3862" i="1"/>
  <c r="S3862" i="1"/>
  <c r="Q3858" i="1"/>
  <c r="S3858" i="1"/>
  <c r="Q3854" i="1"/>
  <c r="S3854" i="1"/>
  <c r="Q3850" i="1"/>
  <c r="S3850" i="1"/>
  <c r="Q3846" i="1"/>
  <c r="S3846" i="1"/>
  <c r="Q3842" i="1"/>
  <c r="S3842" i="1"/>
  <c r="Q3838" i="1"/>
  <c r="S3838" i="1"/>
  <c r="Q3834" i="1"/>
  <c r="S3834" i="1"/>
  <c r="Q3830" i="1"/>
  <c r="S3830" i="1"/>
  <c r="Q3826" i="1"/>
  <c r="S3826" i="1"/>
  <c r="Q3822" i="1"/>
  <c r="S3822" i="1"/>
  <c r="Q3818" i="1"/>
  <c r="S3818" i="1"/>
  <c r="Q3814" i="1"/>
  <c r="S3814" i="1"/>
  <c r="Q3810" i="1"/>
  <c r="S3810" i="1"/>
  <c r="Q3806" i="1"/>
  <c r="S3806" i="1"/>
  <c r="Q3802" i="1"/>
  <c r="S3802" i="1"/>
  <c r="Q3798" i="1"/>
  <c r="S3798" i="1"/>
  <c r="Q3794" i="1"/>
  <c r="S3794" i="1"/>
  <c r="Q3790" i="1"/>
  <c r="S3790" i="1"/>
  <c r="Q3786" i="1"/>
  <c r="S3786" i="1"/>
  <c r="Q3782" i="1"/>
  <c r="S3782" i="1"/>
  <c r="Q3778" i="1"/>
  <c r="S3778" i="1"/>
  <c r="Q3774" i="1"/>
  <c r="S3774" i="1"/>
  <c r="Q3770" i="1"/>
  <c r="S3770" i="1"/>
  <c r="Q3766" i="1"/>
  <c r="S3766" i="1"/>
  <c r="Q3762" i="1"/>
  <c r="S3762" i="1"/>
  <c r="Q3758" i="1"/>
  <c r="S3758" i="1"/>
  <c r="Q3754" i="1"/>
  <c r="S3754" i="1"/>
  <c r="Q3750" i="1"/>
  <c r="S3750" i="1"/>
  <c r="Q3746" i="1"/>
  <c r="S3746" i="1"/>
  <c r="Q3742" i="1"/>
  <c r="S3742" i="1"/>
  <c r="Q3738" i="1"/>
  <c r="S3738" i="1"/>
  <c r="Q3734" i="1"/>
  <c r="S3734" i="1"/>
  <c r="Q3730" i="1"/>
  <c r="S3730" i="1"/>
  <c r="Q3726" i="1"/>
  <c r="S3726" i="1"/>
  <c r="Q3722" i="1"/>
  <c r="S3722" i="1"/>
  <c r="Q3718" i="1"/>
  <c r="S3718" i="1"/>
  <c r="Q3714" i="1"/>
  <c r="S3714" i="1"/>
  <c r="Q3710" i="1"/>
  <c r="S3710" i="1"/>
  <c r="Q3706" i="1"/>
  <c r="S3706" i="1"/>
  <c r="Q3702" i="1"/>
  <c r="S3702" i="1"/>
  <c r="Q3698" i="1"/>
  <c r="S3698" i="1"/>
  <c r="Q3694" i="1"/>
  <c r="S3694" i="1"/>
  <c r="Q3690" i="1"/>
  <c r="S3690" i="1"/>
  <c r="Q3686" i="1"/>
  <c r="S3686" i="1"/>
  <c r="Q3682" i="1"/>
  <c r="S3682" i="1"/>
  <c r="Q3678" i="1"/>
  <c r="S3678" i="1"/>
  <c r="Q3674" i="1"/>
  <c r="S3674" i="1"/>
  <c r="Q3670" i="1"/>
  <c r="S3670" i="1"/>
  <c r="Q3666" i="1"/>
  <c r="S3666" i="1"/>
  <c r="Q3662" i="1"/>
  <c r="S3662" i="1"/>
  <c r="Q3658" i="1"/>
  <c r="S3658" i="1"/>
  <c r="Q3654" i="1"/>
  <c r="S3654" i="1"/>
  <c r="Q3650" i="1"/>
  <c r="S3650" i="1"/>
  <c r="Q3646" i="1"/>
  <c r="S3646" i="1"/>
  <c r="Q3642" i="1"/>
  <c r="S3642" i="1"/>
  <c r="Q3638" i="1"/>
  <c r="S3638" i="1"/>
  <c r="Q3634" i="1"/>
  <c r="S3634" i="1"/>
  <c r="Q3630" i="1"/>
  <c r="S3630" i="1"/>
  <c r="Q3626" i="1"/>
  <c r="S3626" i="1"/>
  <c r="Q3622" i="1"/>
  <c r="S3622" i="1"/>
  <c r="Q3618" i="1"/>
  <c r="S3618" i="1"/>
  <c r="Q3614" i="1"/>
  <c r="S3614" i="1"/>
  <c r="Q3610" i="1"/>
  <c r="S3610" i="1"/>
  <c r="Q3606" i="1"/>
  <c r="S3606" i="1"/>
  <c r="Q3602" i="1"/>
  <c r="S3602" i="1"/>
  <c r="Q3598" i="1"/>
  <c r="S3598" i="1"/>
  <c r="Q3594" i="1"/>
  <c r="S3594" i="1"/>
  <c r="Q3590" i="1"/>
  <c r="S3590" i="1"/>
  <c r="Q3586" i="1"/>
  <c r="S3586" i="1"/>
  <c r="Q3582" i="1"/>
  <c r="S3582" i="1"/>
  <c r="Q3578" i="1"/>
  <c r="S3578" i="1"/>
  <c r="Q3574" i="1"/>
  <c r="S3574" i="1"/>
  <c r="Q3570" i="1"/>
  <c r="S3570" i="1"/>
  <c r="Q3566" i="1"/>
  <c r="S3566" i="1"/>
  <c r="Q3562" i="1"/>
  <c r="S3562" i="1"/>
  <c r="Q3558" i="1"/>
  <c r="S3558" i="1"/>
  <c r="Q3554" i="1"/>
  <c r="S3554" i="1"/>
  <c r="Q3550" i="1"/>
  <c r="S3550" i="1"/>
  <c r="Q3546" i="1"/>
  <c r="S3546" i="1"/>
  <c r="Q3542" i="1"/>
  <c r="S3542" i="1"/>
  <c r="Q3538" i="1"/>
  <c r="S3538" i="1"/>
  <c r="Q3534" i="1"/>
  <c r="S3534" i="1"/>
  <c r="Q3530" i="1"/>
  <c r="S3530" i="1"/>
  <c r="Q3526" i="1"/>
  <c r="S3526" i="1"/>
  <c r="Q3522" i="1"/>
  <c r="S3522" i="1"/>
  <c r="Q3518" i="1"/>
  <c r="S3518" i="1"/>
  <c r="Q3514" i="1"/>
  <c r="S3514" i="1"/>
  <c r="Q3510" i="1"/>
  <c r="S3510" i="1"/>
  <c r="Q3506" i="1"/>
  <c r="S3506" i="1"/>
  <c r="S3502" i="1"/>
  <c r="Q3502" i="1"/>
  <c r="S3498" i="1"/>
  <c r="Q3498" i="1"/>
  <c r="Q3494" i="1"/>
  <c r="S3494" i="1"/>
  <c r="S3490" i="1"/>
  <c r="Q3490" i="1"/>
  <c r="S3486" i="1"/>
  <c r="Q3486" i="1"/>
  <c r="S3482" i="1"/>
  <c r="Q3482" i="1"/>
  <c r="S3478" i="1"/>
  <c r="Q3478" i="1"/>
  <c r="S3474" i="1"/>
  <c r="Q3474" i="1"/>
  <c r="S3470" i="1"/>
  <c r="Q3470" i="1"/>
  <c r="S3466" i="1"/>
  <c r="Q3466" i="1"/>
  <c r="S3462" i="1"/>
  <c r="Q3462" i="1"/>
  <c r="S3458" i="1"/>
  <c r="Q3458" i="1"/>
  <c r="S3454" i="1"/>
  <c r="Q3454" i="1"/>
  <c r="S3450" i="1"/>
  <c r="Q3450" i="1"/>
  <c r="S3446" i="1"/>
  <c r="Q3446" i="1"/>
  <c r="S3442" i="1"/>
  <c r="Q3442" i="1"/>
  <c r="S3438" i="1"/>
  <c r="Q3438" i="1"/>
  <c r="S3434" i="1"/>
  <c r="Q3434" i="1"/>
  <c r="S3430" i="1"/>
  <c r="Q3430" i="1"/>
  <c r="S3426" i="1"/>
  <c r="Q3426" i="1"/>
  <c r="S3422" i="1"/>
  <c r="Q3422" i="1"/>
  <c r="S3418" i="1"/>
  <c r="Q3418" i="1"/>
  <c r="S3414" i="1"/>
  <c r="Q3414" i="1"/>
  <c r="S3410" i="1"/>
  <c r="Q3410" i="1"/>
  <c r="S3406" i="1"/>
  <c r="Q3406" i="1"/>
  <c r="S3402" i="1"/>
  <c r="Q3402" i="1"/>
  <c r="S3398" i="1"/>
  <c r="Q3398" i="1"/>
  <c r="S3394" i="1"/>
  <c r="Q3394" i="1"/>
  <c r="S3390" i="1"/>
  <c r="Q3390" i="1"/>
  <c r="S3386" i="1"/>
  <c r="Q3386" i="1"/>
  <c r="S3382" i="1"/>
  <c r="Q3382" i="1"/>
  <c r="S3378" i="1"/>
  <c r="Q3378" i="1"/>
  <c r="S3374" i="1"/>
  <c r="Q3374" i="1"/>
  <c r="S3370" i="1"/>
  <c r="Q3370" i="1"/>
  <c r="S3366" i="1"/>
  <c r="Q3366" i="1"/>
  <c r="S3362" i="1"/>
  <c r="Q3362" i="1"/>
  <c r="S3358" i="1"/>
  <c r="Q3358" i="1"/>
  <c r="S3354" i="1"/>
  <c r="Q3354" i="1"/>
  <c r="S3350" i="1"/>
  <c r="Q3350" i="1"/>
  <c r="S3346" i="1"/>
  <c r="Q3346" i="1"/>
  <c r="S3342" i="1"/>
  <c r="Q3342" i="1"/>
  <c r="S3338" i="1"/>
  <c r="Q3338" i="1"/>
  <c r="S3334" i="1"/>
  <c r="Q3334" i="1"/>
  <c r="S3330" i="1"/>
  <c r="Q3330" i="1"/>
  <c r="S3326" i="1"/>
  <c r="Q3326" i="1"/>
  <c r="S3322" i="1"/>
  <c r="Q3322" i="1"/>
  <c r="S3318" i="1"/>
  <c r="Q3318" i="1"/>
  <c r="S3314" i="1"/>
  <c r="Q3314" i="1"/>
  <c r="S3310" i="1"/>
  <c r="Q3310" i="1"/>
  <c r="S3306" i="1"/>
  <c r="Q3306" i="1"/>
  <c r="S3302" i="1"/>
  <c r="Q3302" i="1"/>
  <c r="S3298" i="1"/>
  <c r="Q3298" i="1"/>
  <c r="S3294" i="1"/>
  <c r="Q3294" i="1"/>
  <c r="S3290" i="1"/>
  <c r="Q3290" i="1"/>
  <c r="S3286" i="1"/>
  <c r="Q3286" i="1"/>
  <c r="S3282" i="1"/>
  <c r="Q3282" i="1"/>
  <c r="S3278" i="1"/>
  <c r="Q3278" i="1"/>
  <c r="S3274" i="1"/>
  <c r="Q3274" i="1"/>
  <c r="S3270" i="1"/>
  <c r="Q3270" i="1"/>
  <c r="S3266" i="1"/>
  <c r="Q3266" i="1"/>
  <c r="S3262" i="1"/>
  <c r="Q3262" i="1"/>
  <c r="S3258" i="1"/>
  <c r="Q3258" i="1"/>
  <c r="S3254" i="1"/>
  <c r="Q3254" i="1"/>
  <c r="S3250" i="1"/>
  <c r="Q3250" i="1"/>
  <c r="S3246" i="1"/>
  <c r="Q3246" i="1"/>
  <c r="S3242" i="1"/>
  <c r="Q3242" i="1"/>
  <c r="S3238" i="1"/>
  <c r="Q3238" i="1"/>
  <c r="S3234" i="1"/>
  <c r="Q3234" i="1"/>
  <c r="S3230" i="1"/>
  <c r="Q3230" i="1"/>
  <c r="S3226" i="1"/>
  <c r="Q3226" i="1"/>
  <c r="S3222" i="1"/>
  <c r="Q3222" i="1"/>
  <c r="S3218" i="1"/>
  <c r="Q3218" i="1"/>
  <c r="S3214" i="1"/>
  <c r="Q3214" i="1"/>
  <c r="S3210" i="1"/>
  <c r="Q3210" i="1"/>
  <c r="S3206" i="1"/>
  <c r="Q3206" i="1"/>
  <c r="S3202" i="1"/>
  <c r="Q3202" i="1"/>
  <c r="S3198" i="1"/>
  <c r="Q3198" i="1"/>
  <c r="S3194" i="1"/>
  <c r="Q3194" i="1"/>
  <c r="S3190" i="1"/>
  <c r="Q3190" i="1"/>
  <c r="S3186" i="1"/>
  <c r="Q3186" i="1"/>
  <c r="S3182" i="1"/>
  <c r="Q3182" i="1"/>
  <c r="S3178" i="1"/>
  <c r="Q3178" i="1"/>
  <c r="S3174" i="1"/>
  <c r="Q3174" i="1"/>
  <c r="S3170" i="1"/>
  <c r="Q3170" i="1"/>
  <c r="S3166" i="1"/>
  <c r="Q3166" i="1"/>
  <c r="S3162" i="1"/>
  <c r="Q3162" i="1"/>
  <c r="S3158" i="1"/>
  <c r="Q3158" i="1"/>
  <c r="S3154" i="1"/>
  <c r="Q3154" i="1"/>
  <c r="S3150" i="1"/>
  <c r="Q3150" i="1"/>
  <c r="S3146" i="1"/>
  <c r="Q3146" i="1"/>
  <c r="S3142" i="1"/>
  <c r="Q3142" i="1"/>
  <c r="S3138" i="1"/>
  <c r="Q3138" i="1"/>
  <c r="S3134" i="1"/>
  <c r="Q3134" i="1"/>
  <c r="S3130" i="1"/>
  <c r="Q3130" i="1"/>
  <c r="S3126" i="1"/>
  <c r="Q3126" i="1"/>
  <c r="S3122" i="1"/>
  <c r="Q3122" i="1"/>
  <c r="S3118" i="1"/>
  <c r="Q3118" i="1"/>
  <c r="S3114" i="1"/>
  <c r="Q3114" i="1"/>
  <c r="S3110" i="1"/>
  <c r="Q3110" i="1"/>
  <c r="S3106" i="1"/>
  <c r="Q3106" i="1"/>
  <c r="S3102" i="1"/>
  <c r="Q3102" i="1"/>
  <c r="S3098" i="1"/>
  <c r="Q3098" i="1"/>
  <c r="S3094" i="1"/>
  <c r="Q3094" i="1"/>
  <c r="S3090" i="1"/>
  <c r="Q3090" i="1"/>
  <c r="S3086" i="1"/>
  <c r="Q3086" i="1"/>
  <c r="S3082" i="1"/>
  <c r="Q3082" i="1"/>
  <c r="S3078" i="1"/>
  <c r="Q3078" i="1"/>
  <c r="S3074" i="1"/>
  <c r="Q3074" i="1"/>
  <c r="S3070" i="1"/>
  <c r="Q3070" i="1"/>
  <c r="S3066" i="1"/>
  <c r="Q3066" i="1"/>
  <c r="S3062" i="1"/>
  <c r="Q3062" i="1"/>
  <c r="S3058" i="1"/>
  <c r="Q3058" i="1"/>
  <c r="S3054" i="1"/>
  <c r="Q3054" i="1"/>
  <c r="S3050" i="1"/>
  <c r="Q3050" i="1"/>
  <c r="S3046" i="1"/>
  <c r="Q3046" i="1"/>
  <c r="S3042" i="1"/>
  <c r="Q3042" i="1"/>
  <c r="S3038" i="1"/>
  <c r="Q3038" i="1"/>
  <c r="S3034" i="1"/>
  <c r="Q3034" i="1"/>
  <c r="S3030" i="1"/>
  <c r="Q3030" i="1"/>
  <c r="S3026" i="1"/>
  <c r="Q3026" i="1"/>
  <c r="S3022" i="1"/>
  <c r="Q3022" i="1"/>
  <c r="S3018" i="1"/>
  <c r="Q3018" i="1"/>
  <c r="S3014" i="1"/>
  <c r="Q3014" i="1"/>
  <c r="S3010" i="1"/>
  <c r="Q3010" i="1"/>
  <c r="S3006" i="1"/>
  <c r="Q3006" i="1"/>
  <c r="S3002" i="1"/>
  <c r="Q3002" i="1"/>
  <c r="S2998" i="1"/>
  <c r="Q2998" i="1"/>
  <c r="S2994" i="1"/>
  <c r="Q2994" i="1"/>
  <c r="S2990" i="1"/>
  <c r="Q2990" i="1"/>
  <c r="S2986" i="1"/>
  <c r="Q2986" i="1"/>
  <c r="S2982" i="1"/>
  <c r="Q2982" i="1"/>
  <c r="S2978" i="1"/>
  <c r="Q2978" i="1"/>
  <c r="S2974" i="1"/>
  <c r="Q2974" i="1"/>
  <c r="S2970" i="1"/>
  <c r="Q2970" i="1"/>
  <c r="S2966" i="1"/>
  <c r="Q2966" i="1"/>
  <c r="S2962" i="1"/>
  <c r="Q2962" i="1"/>
  <c r="S2958" i="1"/>
  <c r="Q2958" i="1"/>
  <c r="S2954" i="1"/>
  <c r="Q2954" i="1"/>
  <c r="S2950" i="1"/>
  <c r="Q2950" i="1"/>
  <c r="S2946" i="1"/>
  <c r="Q2946" i="1"/>
  <c r="S2942" i="1"/>
  <c r="Q2942" i="1"/>
  <c r="S2938" i="1"/>
  <c r="Q2938" i="1"/>
  <c r="S2934" i="1"/>
  <c r="Q2934" i="1"/>
  <c r="S2930" i="1"/>
  <c r="Q2930" i="1"/>
  <c r="S2926" i="1"/>
  <c r="Q2926" i="1"/>
  <c r="S2922" i="1"/>
  <c r="Q2922" i="1"/>
  <c r="S2918" i="1"/>
  <c r="Q2918" i="1"/>
  <c r="S2914" i="1"/>
  <c r="Q2914" i="1"/>
  <c r="S2910" i="1"/>
  <c r="Q2910" i="1"/>
  <c r="S2906" i="1"/>
  <c r="Q2906" i="1"/>
  <c r="S2902" i="1"/>
  <c r="Q2902" i="1"/>
  <c r="S2898" i="1"/>
  <c r="Q2898" i="1"/>
  <c r="S2894" i="1"/>
  <c r="Q2894" i="1"/>
  <c r="S2890" i="1"/>
  <c r="Q2890" i="1"/>
  <c r="S2886" i="1"/>
  <c r="Q2886" i="1"/>
  <c r="S2882" i="1"/>
  <c r="Q2882" i="1"/>
  <c r="S2878" i="1"/>
  <c r="Q2878" i="1"/>
  <c r="S2874" i="1"/>
  <c r="Q2874" i="1"/>
  <c r="S2870" i="1"/>
  <c r="Q2870" i="1"/>
  <c r="S2866" i="1"/>
  <c r="Q2866" i="1"/>
  <c r="S2862" i="1"/>
  <c r="Q2862" i="1"/>
  <c r="S2858" i="1"/>
  <c r="Q2858" i="1"/>
  <c r="S2854" i="1"/>
  <c r="Q2854" i="1"/>
  <c r="S2850" i="1"/>
  <c r="Q2850" i="1"/>
  <c r="S2846" i="1"/>
  <c r="Q2846" i="1"/>
  <c r="S2842" i="1"/>
  <c r="Q2842" i="1"/>
  <c r="S2838" i="1"/>
  <c r="Q2838" i="1"/>
  <c r="S2834" i="1"/>
  <c r="Q2834" i="1"/>
  <c r="S2830" i="1"/>
  <c r="Q2830" i="1"/>
  <c r="S2826" i="1"/>
  <c r="Q2826" i="1"/>
  <c r="S2822" i="1"/>
  <c r="Q2822" i="1"/>
  <c r="S2818" i="1"/>
  <c r="Q2818" i="1"/>
  <c r="S2814" i="1"/>
  <c r="Q2814" i="1"/>
  <c r="S2810" i="1"/>
  <c r="Q2810" i="1"/>
  <c r="S2806" i="1"/>
  <c r="Q2806" i="1"/>
  <c r="S2802" i="1"/>
  <c r="Q2802" i="1"/>
  <c r="S2798" i="1"/>
  <c r="Q2798" i="1"/>
  <c r="S2794" i="1"/>
  <c r="Q2794" i="1"/>
  <c r="S2790" i="1"/>
  <c r="Q2790" i="1"/>
  <c r="S2786" i="1"/>
  <c r="Q2786" i="1"/>
  <c r="S2782" i="1"/>
  <c r="Q2782" i="1"/>
  <c r="S2778" i="1"/>
  <c r="Q2778" i="1"/>
  <c r="S2774" i="1"/>
  <c r="Q2774" i="1"/>
  <c r="S2770" i="1"/>
  <c r="Q2770" i="1"/>
  <c r="S2766" i="1"/>
  <c r="Q2766" i="1"/>
  <c r="S2762" i="1"/>
  <c r="Q2762" i="1"/>
  <c r="S2758" i="1"/>
  <c r="Q2758" i="1"/>
  <c r="S2754" i="1"/>
  <c r="Q2754" i="1"/>
  <c r="S2750" i="1"/>
  <c r="Q2750" i="1"/>
  <c r="S2746" i="1"/>
  <c r="Q2746" i="1"/>
  <c r="S2742" i="1"/>
  <c r="Q2742" i="1"/>
  <c r="S2738" i="1"/>
  <c r="Q2738" i="1"/>
  <c r="S2734" i="1"/>
  <c r="Q2734" i="1"/>
  <c r="S2730" i="1"/>
  <c r="Q2730" i="1"/>
  <c r="S2726" i="1"/>
  <c r="Q2726" i="1"/>
  <c r="S2722" i="1"/>
  <c r="Q2722" i="1"/>
  <c r="S2718" i="1"/>
  <c r="Q2718" i="1"/>
  <c r="S2714" i="1"/>
  <c r="Q2714" i="1"/>
  <c r="S2710" i="1"/>
  <c r="Q2710" i="1"/>
  <c r="S2706" i="1"/>
  <c r="Q2706" i="1"/>
  <c r="S2702" i="1"/>
  <c r="Q2702" i="1"/>
  <c r="S2698" i="1"/>
  <c r="Q2698" i="1"/>
  <c r="S2694" i="1"/>
  <c r="Q2694" i="1"/>
  <c r="S2690" i="1"/>
  <c r="Q2690" i="1"/>
  <c r="S2686" i="1"/>
  <c r="Q2686" i="1"/>
  <c r="S2682" i="1"/>
  <c r="Q2682" i="1"/>
  <c r="S2678" i="1"/>
  <c r="Q2678" i="1"/>
  <c r="S2674" i="1"/>
  <c r="Q2674" i="1"/>
  <c r="S2670" i="1"/>
  <c r="Q2670" i="1"/>
  <c r="S2666" i="1"/>
  <c r="Q2666" i="1"/>
  <c r="S2662" i="1"/>
  <c r="Q2662" i="1"/>
  <c r="S2658" i="1"/>
  <c r="Q2658" i="1"/>
  <c r="S2654" i="1"/>
  <c r="Q2654" i="1"/>
  <c r="S2650" i="1"/>
  <c r="Q2650" i="1"/>
  <c r="S2646" i="1"/>
  <c r="Q2646" i="1"/>
  <c r="S2642" i="1"/>
  <c r="Q2642" i="1"/>
  <c r="S2638" i="1"/>
  <c r="Q2638" i="1"/>
  <c r="S2634" i="1"/>
  <c r="Q2634" i="1"/>
  <c r="S2630" i="1"/>
  <c r="Q2630" i="1"/>
  <c r="S2626" i="1"/>
  <c r="Q2626" i="1"/>
  <c r="S2622" i="1"/>
  <c r="Q2622" i="1"/>
  <c r="S2618" i="1"/>
  <c r="Q2618" i="1"/>
  <c r="S2614" i="1"/>
  <c r="Q2614" i="1"/>
  <c r="S2610" i="1"/>
  <c r="Q2610" i="1"/>
  <c r="S2606" i="1"/>
  <c r="Q2606" i="1"/>
  <c r="S2602" i="1"/>
  <c r="Q2602" i="1"/>
  <c r="S2598" i="1"/>
  <c r="Q2598" i="1"/>
  <c r="S2594" i="1"/>
  <c r="Q2594" i="1"/>
  <c r="S2590" i="1"/>
  <c r="Q2590" i="1"/>
  <c r="S2586" i="1"/>
  <c r="Q2586" i="1"/>
  <c r="S2582" i="1"/>
  <c r="Q2582" i="1"/>
  <c r="S2578" i="1"/>
  <c r="Q2578" i="1"/>
  <c r="S2574" i="1"/>
  <c r="Q2574" i="1"/>
  <c r="S2570" i="1"/>
  <c r="Q2570" i="1"/>
  <c r="S2566" i="1"/>
  <c r="Q2566" i="1"/>
  <c r="S2562" i="1"/>
  <c r="Q2562" i="1"/>
  <c r="S2558" i="1"/>
  <c r="Q2558" i="1"/>
  <c r="S2554" i="1"/>
  <c r="Q2554" i="1"/>
  <c r="S2550" i="1"/>
  <c r="Q2550" i="1"/>
  <c r="S2546" i="1"/>
  <c r="Q2546" i="1"/>
  <c r="S2542" i="1"/>
  <c r="Q2542" i="1"/>
  <c r="S2538" i="1"/>
  <c r="Q2538" i="1"/>
  <c r="S2534" i="1"/>
  <c r="Q2534" i="1"/>
  <c r="S2530" i="1"/>
  <c r="Q2530" i="1"/>
  <c r="S2526" i="1"/>
  <c r="Q2526" i="1"/>
  <c r="S2522" i="1"/>
  <c r="Q2522" i="1"/>
  <c r="S2518" i="1"/>
  <c r="Q2518" i="1"/>
  <c r="S2514" i="1"/>
  <c r="Q2514" i="1"/>
  <c r="S2510" i="1"/>
  <c r="Q2510" i="1"/>
  <c r="S2506" i="1"/>
  <c r="Q2506" i="1"/>
  <c r="S2502" i="1"/>
  <c r="Q2502" i="1"/>
  <c r="S2498" i="1"/>
  <c r="Q2498" i="1"/>
  <c r="S2494" i="1"/>
  <c r="Q2494" i="1"/>
  <c r="S2490" i="1"/>
  <c r="Q2490" i="1"/>
  <c r="S2486" i="1"/>
  <c r="Q2486" i="1"/>
  <c r="S2482" i="1"/>
  <c r="Q2482" i="1"/>
  <c r="S2478" i="1"/>
  <c r="Q2478" i="1"/>
  <c r="S2474" i="1"/>
  <c r="Q2474" i="1"/>
  <c r="S2470" i="1"/>
  <c r="Q2470" i="1"/>
  <c r="S2466" i="1"/>
  <c r="Q2466" i="1"/>
  <c r="S2462" i="1"/>
  <c r="Q2462" i="1"/>
  <c r="S2458" i="1"/>
  <c r="Q2458" i="1"/>
  <c r="S2454" i="1"/>
  <c r="Q2454" i="1"/>
  <c r="S2450" i="1"/>
  <c r="Q2450" i="1"/>
  <c r="S2446" i="1"/>
  <c r="Q2446" i="1"/>
  <c r="S2442" i="1"/>
  <c r="Q2442" i="1"/>
  <c r="S2438" i="1"/>
  <c r="Q2438" i="1"/>
  <c r="S2434" i="1"/>
  <c r="Q2434" i="1"/>
  <c r="S2430" i="1"/>
  <c r="Q2430" i="1"/>
  <c r="S2426" i="1"/>
  <c r="Q2426" i="1"/>
  <c r="S2422" i="1"/>
  <c r="Q2422" i="1"/>
  <c r="S2418" i="1"/>
  <c r="Q2418" i="1"/>
  <c r="S2414" i="1"/>
  <c r="Q2414" i="1"/>
  <c r="S2410" i="1"/>
  <c r="Q2410" i="1"/>
  <c r="S2406" i="1"/>
  <c r="Q2406" i="1"/>
  <c r="S2402" i="1"/>
  <c r="Q2402" i="1"/>
  <c r="S2398" i="1"/>
  <c r="Q2398" i="1"/>
  <c r="S2394" i="1"/>
  <c r="Q2394" i="1"/>
  <c r="S2390" i="1"/>
  <c r="Q2390" i="1"/>
  <c r="S2386" i="1"/>
  <c r="Q2386" i="1"/>
  <c r="S2382" i="1"/>
  <c r="Q2382" i="1"/>
  <c r="S2378" i="1"/>
  <c r="Q2378" i="1"/>
  <c r="S2374" i="1"/>
  <c r="Q2374" i="1"/>
  <c r="S2370" i="1"/>
  <c r="Q2370" i="1"/>
  <c r="S2366" i="1"/>
  <c r="Q2366" i="1"/>
  <c r="S2362" i="1"/>
  <c r="Q2362" i="1"/>
  <c r="S2358" i="1"/>
  <c r="Q2358" i="1"/>
  <c r="S2354" i="1"/>
  <c r="Q2354" i="1"/>
  <c r="S2350" i="1"/>
  <c r="Q2350" i="1"/>
  <c r="S2346" i="1"/>
  <c r="Q2346" i="1"/>
  <c r="S2342" i="1"/>
  <c r="Q2342" i="1"/>
  <c r="S2338" i="1"/>
  <c r="Q2338" i="1"/>
  <c r="S2334" i="1"/>
  <c r="Q2334" i="1"/>
  <c r="S2330" i="1"/>
  <c r="Q2330" i="1"/>
  <c r="S2326" i="1"/>
  <c r="Q2326" i="1"/>
  <c r="S2322" i="1"/>
  <c r="Q2322" i="1"/>
  <c r="S2318" i="1"/>
  <c r="Q2318" i="1"/>
  <c r="S2314" i="1"/>
  <c r="Q2314" i="1"/>
  <c r="S2310" i="1"/>
  <c r="Q2310" i="1"/>
  <c r="S2306" i="1"/>
  <c r="Q2306" i="1"/>
  <c r="S2302" i="1"/>
  <c r="Q2302" i="1"/>
  <c r="S2298" i="1"/>
  <c r="Q2298" i="1"/>
  <c r="S2294" i="1"/>
  <c r="Q2294" i="1"/>
  <c r="S2290" i="1"/>
  <c r="Q2290" i="1"/>
  <c r="S2286" i="1"/>
  <c r="Q2286" i="1"/>
  <c r="S2282" i="1"/>
  <c r="Q2282" i="1"/>
  <c r="S2278" i="1"/>
  <c r="Q2278" i="1"/>
  <c r="S2274" i="1"/>
  <c r="Q2274" i="1"/>
  <c r="S2270" i="1"/>
  <c r="Q2270" i="1"/>
  <c r="S2266" i="1"/>
  <c r="Q2266" i="1"/>
  <c r="S2262" i="1"/>
  <c r="Q2262" i="1"/>
  <c r="S2258" i="1"/>
  <c r="Q2258" i="1"/>
  <c r="S2254" i="1"/>
  <c r="Q2254" i="1"/>
  <c r="S2250" i="1"/>
  <c r="Q2250" i="1"/>
  <c r="S2246" i="1"/>
  <c r="Q2246" i="1"/>
  <c r="S2242" i="1"/>
  <c r="Q2242" i="1"/>
  <c r="S2238" i="1"/>
  <c r="Q2238" i="1"/>
  <c r="S2234" i="1"/>
  <c r="Q2234" i="1"/>
  <c r="S2230" i="1"/>
  <c r="Q2230" i="1"/>
  <c r="S2226" i="1"/>
  <c r="Q2226" i="1"/>
  <c r="S2222" i="1"/>
  <c r="Q2222" i="1"/>
  <c r="S2218" i="1"/>
  <c r="Q2218" i="1"/>
  <c r="S2214" i="1"/>
  <c r="Q2214" i="1"/>
  <c r="S2210" i="1"/>
  <c r="Q2210" i="1"/>
  <c r="S2206" i="1"/>
  <c r="Q2206" i="1"/>
  <c r="S2202" i="1"/>
  <c r="Q2202" i="1"/>
  <c r="S2198" i="1"/>
  <c r="Q2198" i="1"/>
  <c r="S2194" i="1"/>
  <c r="Q2194" i="1"/>
  <c r="S2190" i="1"/>
  <c r="Q2190" i="1"/>
  <c r="S2186" i="1"/>
  <c r="Q2186" i="1"/>
  <c r="S2182" i="1"/>
  <c r="Q2182" i="1"/>
  <c r="S2178" i="1"/>
  <c r="Q2178" i="1"/>
  <c r="S2174" i="1"/>
  <c r="Q2174" i="1"/>
  <c r="S2170" i="1"/>
  <c r="Q2170" i="1"/>
  <c r="S2166" i="1"/>
  <c r="Q2166" i="1"/>
  <c r="S2162" i="1"/>
  <c r="Q2162" i="1"/>
  <c r="S2158" i="1"/>
  <c r="Q2158" i="1"/>
  <c r="S2154" i="1"/>
  <c r="Q2154" i="1"/>
  <c r="S2150" i="1"/>
  <c r="Q2150" i="1"/>
  <c r="S2146" i="1"/>
  <c r="Q2146" i="1"/>
  <c r="S2142" i="1"/>
  <c r="Q2142" i="1"/>
  <c r="S2138" i="1"/>
  <c r="Q2138" i="1"/>
  <c r="S2134" i="1"/>
  <c r="Q2134" i="1"/>
  <c r="S2130" i="1"/>
  <c r="Q2130" i="1"/>
  <c r="S2126" i="1"/>
  <c r="Q2126" i="1"/>
  <c r="S2122" i="1"/>
  <c r="Q2122" i="1"/>
  <c r="S2118" i="1"/>
  <c r="Q2118" i="1"/>
  <c r="S2114" i="1"/>
  <c r="Q2114" i="1"/>
  <c r="S2110" i="1"/>
  <c r="Q2110" i="1"/>
  <c r="S2106" i="1"/>
  <c r="Q2106" i="1"/>
  <c r="S2102" i="1"/>
  <c r="Q2102" i="1"/>
  <c r="S2098" i="1"/>
  <c r="Q2098" i="1"/>
  <c r="S2094" i="1"/>
  <c r="Q2094" i="1"/>
  <c r="S2090" i="1"/>
  <c r="Q2090" i="1"/>
  <c r="S2086" i="1"/>
  <c r="Q2086" i="1"/>
  <c r="S2082" i="1"/>
  <c r="Q2082" i="1"/>
  <c r="S2078" i="1"/>
  <c r="Q2078" i="1"/>
  <c r="S2074" i="1"/>
  <c r="Q2074" i="1"/>
  <c r="S2070" i="1"/>
  <c r="Q2070" i="1"/>
  <c r="S2066" i="1"/>
  <c r="Q2066" i="1"/>
  <c r="S2062" i="1"/>
  <c r="Q2062" i="1"/>
  <c r="S2058" i="1"/>
  <c r="Q2058" i="1"/>
  <c r="S2054" i="1"/>
  <c r="Q2054" i="1"/>
  <c r="S2050" i="1"/>
  <c r="Q2050" i="1"/>
  <c r="S2046" i="1"/>
  <c r="Q2046" i="1"/>
  <c r="S2042" i="1"/>
  <c r="Q2042" i="1"/>
  <c r="S2038" i="1"/>
  <c r="Q2038" i="1"/>
  <c r="S2034" i="1"/>
  <c r="Q2034" i="1"/>
  <c r="S2030" i="1"/>
  <c r="Q2030" i="1"/>
  <c r="S2026" i="1"/>
  <c r="Q2026" i="1"/>
  <c r="S2022" i="1"/>
  <c r="Q2022" i="1"/>
  <c r="S2018" i="1"/>
  <c r="Q2018" i="1"/>
  <c r="S2014" i="1"/>
  <c r="Q2014" i="1"/>
  <c r="S2010" i="1"/>
  <c r="Q2010" i="1"/>
  <c r="S2006" i="1"/>
  <c r="Q2006" i="1"/>
  <c r="S2002" i="1"/>
  <c r="Q2002" i="1"/>
  <c r="S1998" i="1"/>
  <c r="Q1998" i="1"/>
  <c r="S1994" i="1"/>
  <c r="Q1994" i="1"/>
  <c r="S1990" i="1"/>
  <c r="Q1990" i="1"/>
  <c r="S1986" i="1"/>
  <c r="Q1986" i="1"/>
  <c r="S1982" i="1"/>
  <c r="Q1982" i="1"/>
  <c r="S1978" i="1"/>
  <c r="Q1978" i="1"/>
  <c r="S1974" i="1"/>
  <c r="Q1974" i="1"/>
  <c r="S1970" i="1"/>
  <c r="Q1970" i="1"/>
  <c r="S1966" i="1"/>
  <c r="Q1966" i="1"/>
  <c r="S1962" i="1"/>
  <c r="Q1962" i="1"/>
  <c r="S1958" i="1"/>
  <c r="Q1958" i="1"/>
  <c r="S1954" i="1"/>
  <c r="Q1954" i="1"/>
  <c r="S1950" i="1"/>
  <c r="Q1950" i="1"/>
  <c r="S1946" i="1"/>
  <c r="Q1946" i="1"/>
  <c r="S1942" i="1"/>
  <c r="Q1942" i="1"/>
  <c r="S1938" i="1"/>
  <c r="Q1938" i="1"/>
  <c r="S1934" i="1"/>
  <c r="Q1934" i="1"/>
  <c r="S1930" i="1"/>
  <c r="Q1930" i="1"/>
  <c r="S1926" i="1"/>
  <c r="Q1926" i="1"/>
  <c r="S1922" i="1"/>
  <c r="Q1922" i="1"/>
  <c r="S1918" i="1"/>
  <c r="Q1918" i="1"/>
  <c r="S1914" i="1"/>
  <c r="Q1914" i="1"/>
  <c r="S1910" i="1"/>
  <c r="Q1910" i="1"/>
  <c r="P1910" i="1"/>
  <c r="S1906" i="1"/>
  <c r="P1906" i="1"/>
  <c r="Q1906" i="1"/>
  <c r="S1902" i="1"/>
  <c r="Q1902" i="1"/>
  <c r="P1902" i="1"/>
  <c r="S1898" i="1"/>
  <c r="P1898" i="1"/>
  <c r="Q1898" i="1"/>
  <c r="S1894" i="1"/>
  <c r="Q1894" i="1"/>
  <c r="P1894" i="1"/>
  <c r="S1890" i="1"/>
  <c r="P1890" i="1"/>
  <c r="Q1890" i="1"/>
  <c r="S1886" i="1"/>
  <c r="Q1886" i="1"/>
  <c r="P1886" i="1"/>
  <c r="S1882" i="1"/>
  <c r="P1882" i="1"/>
  <c r="Q1882" i="1"/>
  <c r="S1878" i="1"/>
  <c r="Q1878" i="1"/>
  <c r="P1878" i="1"/>
  <c r="S1874" i="1"/>
  <c r="P1874" i="1"/>
  <c r="Q1874" i="1"/>
  <c r="S1870" i="1"/>
  <c r="Q1870" i="1"/>
  <c r="P1870" i="1"/>
  <c r="S1866" i="1"/>
  <c r="P1866" i="1"/>
  <c r="Q1866" i="1"/>
  <c r="S1862" i="1"/>
  <c r="Q1862" i="1"/>
  <c r="P1862" i="1"/>
  <c r="S1858" i="1"/>
  <c r="P1858" i="1"/>
  <c r="Q1858" i="1"/>
  <c r="S1854" i="1"/>
  <c r="Q1854" i="1"/>
  <c r="P1854" i="1"/>
  <c r="S1850" i="1"/>
  <c r="P1850" i="1"/>
  <c r="Q1850" i="1"/>
  <c r="S1846" i="1"/>
  <c r="Q1846" i="1"/>
  <c r="P1846" i="1"/>
  <c r="S1842" i="1"/>
  <c r="P1842" i="1"/>
  <c r="Q1842" i="1"/>
  <c r="S1838" i="1"/>
  <c r="Q1838" i="1"/>
  <c r="P1838" i="1"/>
  <c r="S1834" i="1"/>
  <c r="P1834" i="1"/>
  <c r="Q1834" i="1"/>
  <c r="S1830" i="1"/>
  <c r="Q1830" i="1"/>
  <c r="P1830" i="1"/>
  <c r="S1826" i="1"/>
  <c r="P1826" i="1"/>
  <c r="Q1826" i="1"/>
  <c r="S1822" i="1"/>
  <c r="Q1822" i="1"/>
  <c r="P1822" i="1"/>
  <c r="S1818" i="1"/>
  <c r="P1818" i="1"/>
  <c r="Q1818" i="1"/>
  <c r="S1814" i="1"/>
  <c r="Q1814" i="1"/>
  <c r="P1814" i="1"/>
  <c r="S1810" i="1"/>
  <c r="P1810" i="1"/>
  <c r="Q1810" i="1"/>
  <c r="S1806" i="1"/>
  <c r="Q1806" i="1"/>
  <c r="P1806" i="1"/>
  <c r="S1802" i="1"/>
  <c r="P1802" i="1"/>
  <c r="Q1802" i="1"/>
  <c r="S1798" i="1"/>
  <c r="Q1798" i="1"/>
  <c r="P1798" i="1"/>
  <c r="S1794" i="1"/>
  <c r="P1794" i="1"/>
  <c r="Q1794" i="1"/>
  <c r="S1790" i="1"/>
  <c r="Q1790" i="1"/>
  <c r="P1790" i="1"/>
  <c r="S1786" i="1"/>
  <c r="P1786" i="1"/>
  <c r="Q1786" i="1"/>
  <c r="S1782" i="1"/>
  <c r="Q1782" i="1"/>
  <c r="P1782" i="1"/>
  <c r="S1778" i="1"/>
  <c r="P1778" i="1"/>
  <c r="Q1778" i="1"/>
  <c r="S1774" i="1"/>
  <c r="Q1774" i="1"/>
  <c r="P1774" i="1"/>
  <c r="S1770" i="1"/>
  <c r="P1770" i="1"/>
  <c r="Q1770" i="1"/>
  <c r="S1766" i="1"/>
  <c r="Q1766" i="1"/>
  <c r="P1766" i="1"/>
  <c r="S1762" i="1"/>
  <c r="P1762" i="1"/>
  <c r="Q1762" i="1"/>
  <c r="S1758" i="1"/>
  <c r="Q1758" i="1"/>
  <c r="P1758" i="1"/>
  <c r="S1754" i="1"/>
  <c r="P1754" i="1"/>
  <c r="Q1754" i="1"/>
  <c r="S1750" i="1"/>
  <c r="Q1750" i="1"/>
  <c r="P1750" i="1"/>
  <c r="S1746" i="1"/>
  <c r="P1746" i="1"/>
  <c r="Q1746" i="1"/>
  <c r="S1742" i="1"/>
  <c r="Q1742" i="1"/>
  <c r="P1742" i="1"/>
  <c r="S1738" i="1"/>
  <c r="P1738" i="1"/>
  <c r="Q1738" i="1"/>
  <c r="S1734" i="1"/>
  <c r="Q1734" i="1"/>
  <c r="P1734" i="1"/>
  <c r="S1730" i="1"/>
  <c r="P1730" i="1"/>
  <c r="Q1730" i="1"/>
  <c r="S1726" i="1"/>
  <c r="Q1726" i="1"/>
  <c r="P1726" i="1"/>
  <c r="S1722" i="1"/>
  <c r="P1722" i="1"/>
  <c r="Q1722" i="1"/>
  <c r="S1718" i="1"/>
  <c r="Q1718" i="1"/>
  <c r="P1718" i="1"/>
  <c r="S1714" i="1"/>
  <c r="P1714" i="1"/>
  <c r="Q1714" i="1"/>
  <c r="P1710" i="1"/>
  <c r="S1710" i="1"/>
  <c r="Q1710" i="1"/>
  <c r="S1706" i="1"/>
  <c r="P1706" i="1"/>
  <c r="Q1706" i="1"/>
  <c r="S1702" i="1"/>
  <c r="P1702" i="1"/>
  <c r="Q1702" i="1"/>
  <c r="P1698" i="1"/>
  <c r="S1698" i="1"/>
  <c r="Q1698" i="1"/>
  <c r="P1694" i="1"/>
  <c r="S1694" i="1"/>
  <c r="Q1694" i="1"/>
  <c r="S1690" i="1"/>
  <c r="P1690" i="1"/>
  <c r="Q1690" i="1"/>
  <c r="S1686" i="1"/>
  <c r="P1686" i="1"/>
  <c r="Q1686" i="1"/>
  <c r="P1682" i="1"/>
  <c r="S1682" i="1"/>
  <c r="Q1682" i="1"/>
  <c r="P1678" i="1"/>
  <c r="S1678" i="1"/>
  <c r="Q1678" i="1"/>
  <c r="S1674" i="1"/>
  <c r="P1674" i="1"/>
  <c r="Q1674" i="1"/>
  <c r="S1670" i="1"/>
  <c r="Q1670" i="1"/>
  <c r="P1670" i="1"/>
  <c r="P1666" i="1"/>
  <c r="S1666" i="1"/>
  <c r="Q1666" i="1"/>
  <c r="P1662" i="1"/>
  <c r="S1662" i="1"/>
  <c r="Q1662" i="1"/>
  <c r="S1658" i="1"/>
  <c r="P1658" i="1"/>
  <c r="Q1658" i="1"/>
  <c r="S1654" i="1"/>
  <c r="P1654" i="1"/>
  <c r="Q1654" i="1"/>
  <c r="P1650" i="1"/>
  <c r="S1650" i="1"/>
  <c r="Q1650" i="1"/>
  <c r="P1646" i="1"/>
  <c r="S1646" i="1"/>
  <c r="Q1646" i="1"/>
  <c r="S1642" i="1"/>
  <c r="P1642" i="1"/>
  <c r="Q1642" i="1"/>
  <c r="S1638" i="1"/>
  <c r="P1638" i="1"/>
  <c r="Q1638" i="1"/>
  <c r="P1634" i="1"/>
  <c r="S1634" i="1"/>
  <c r="Q1634" i="1"/>
  <c r="P1630" i="1"/>
  <c r="S1630" i="1"/>
  <c r="Q1630" i="1"/>
  <c r="S1626" i="1"/>
  <c r="P1626" i="1"/>
  <c r="Q1626" i="1"/>
  <c r="S1622" i="1"/>
  <c r="P1622" i="1"/>
  <c r="Q1622" i="1"/>
  <c r="P1618" i="1"/>
  <c r="S1618" i="1"/>
  <c r="Q1618" i="1"/>
  <c r="P1614" i="1"/>
  <c r="S1614" i="1"/>
  <c r="Q1614" i="1"/>
  <c r="S1610" i="1"/>
  <c r="P1610" i="1"/>
  <c r="Q1610" i="1"/>
  <c r="S1606" i="1"/>
  <c r="P1606" i="1"/>
  <c r="Q1606" i="1"/>
  <c r="P1602" i="1"/>
  <c r="S1602" i="1"/>
  <c r="Q1602" i="1"/>
  <c r="P1598" i="1"/>
  <c r="S1598" i="1"/>
  <c r="Q1598" i="1"/>
  <c r="S1594" i="1"/>
  <c r="Q1594" i="1"/>
  <c r="S1590" i="1"/>
  <c r="P1590" i="1"/>
  <c r="Q1590" i="1"/>
  <c r="P1586" i="1"/>
  <c r="S1586" i="1"/>
  <c r="Q1586" i="1"/>
  <c r="P1582" i="1"/>
  <c r="S1582" i="1"/>
  <c r="Q1582" i="1"/>
  <c r="S1578" i="1"/>
  <c r="P1578" i="1"/>
  <c r="Q1578" i="1"/>
  <c r="S1574" i="1"/>
  <c r="P1574" i="1"/>
  <c r="Q1574" i="1"/>
  <c r="P1570" i="1"/>
  <c r="S1570" i="1"/>
  <c r="Q1570" i="1"/>
  <c r="P1566" i="1"/>
  <c r="S1566" i="1"/>
  <c r="Q1566" i="1"/>
  <c r="S1562" i="1"/>
  <c r="P1562" i="1"/>
  <c r="Q1562" i="1"/>
  <c r="S1558" i="1"/>
  <c r="P1558" i="1"/>
  <c r="Q1558" i="1"/>
  <c r="P1554" i="1"/>
  <c r="S1554" i="1"/>
  <c r="Q1554" i="1"/>
  <c r="P1550" i="1"/>
  <c r="S1550" i="1"/>
  <c r="Q1550" i="1"/>
  <c r="S1546" i="1"/>
  <c r="P1546" i="1"/>
  <c r="Q1546" i="1"/>
  <c r="S1542" i="1"/>
  <c r="Q1542" i="1"/>
  <c r="P1542" i="1"/>
  <c r="P1538" i="1"/>
  <c r="S1538" i="1"/>
  <c r="Q1538" i="1"/>
  <c r="P1534" i="1"/>
  <c r="S1534" i="1"/>
  <c r="Q1534" i="1"/>
  <c r="S1530" i="1"/>
  <c r="P1530" i="1"/>
  <c r="Q1530" i="1"/>
  <c r="S1526" i="1"/>
  <c r="P1526" i="1"/>
  <c r="Q1526" i="1"/>
  <c r="P1522" i="1"/>
  <c r="S1522" i="1"/>
  <c r="Q1522" i="1"/>
  <c r="P1518" i="1"/>
  <c r="S1518" i="1"/>
  <c r="Q1518" i="1"/>
  <c r="S1514" i="1"/>
  <c r="P1514" i="1"/>
  <c r="Q1514" i="1"/>
  <c r="S1510" i="1"/>
  <c r="P1510" i="1"/>
  <c r="Q1510" i="1"/>
  <c r="P1506" i="1"/>
  <c r="S1506" i="1"/>
  <c r="Q1506" i="1"/>
  <c r="P1502" i="1"/>
  <c r="S1502" i="1"/>
  <c r="Q1502" i="1"/>
  <c r="S1498" i="1"/>
  <c r="P1498" i="1"/>
  <c r="Q1498" i="1"/>
  <c r="S1494" i="1"/>
  <c r="P1494" i="1"/>
  <c r="Q1494" i="1"/>
  <c r="P1490" i="1"/>
  <c r="S1490" i="1"/>
  <c r="Q1490" i="1"/>
  <c r="P1486" i="1"/>
  <c r="S1486" i="1"/>
  <c r="Q1486" i="1"/>
  <c r="S1482" i="1"/>
  <c r="P1482" i="1"/>
  <c r="Q1482" i="1"/>
  <c r="S1478" i="1"/>
  <c r="P1478" i="1"/>
  <c r="Q1478" i="1"/>
  <c r="P1474" i="1"/>
  <c r="S1474" i="1"/>
  <c r="Q1474" i="1"/>
  <c r="P1470" i="1"/>
  <c r="S1470" i="1"/>
  <c r="Q1470" i="1"/>
  <c r="S1466" i="1"/>
  <c r="Q1466" i="1"/>
  <c r="S1462" i="1"/>
  <c r="P1462" i="1"/>
  <c r="Q1462" i="1"/>
  <c r="P1458" i="1"/>
  <c r="S1458" i="1"/>
  <c r="Q1458" i="1"/>
  <c r="P1454" i="1"/>
  <c r="S1454" i="1"/>
  <c r="Q1454" i="1"/>
  <c r="S1450" i="1"/>
  <c r="P1450" i="1"/>
  <c r="Q1450" i="1"/>
  <c r="S1446" i="1"/>
  <c r="P1446" i="1"/>
  <c r="Q1446" i="1"/>
  <c r="P1442" i="1"/>
  <c r="S1442" i="1"/>
  <c r="Q1442" i="1"/>
  <c r="P1438" i="1"/>
  <c r="S1438" i="1"/>
  <c r="Q1438" i="1"/>
  <c r="S1434" i="1"/>
  <c r="P1434" i="1"/>
  <c r="Q1434" i="1"/>
  <c r="S1430" i="1"/>
  <c r="P1430" i="1"/>
  <c r="Q1430" i="1"/>
  <c r="P1426" i="1"/>
  <c r="S1426" i="1"/>
  <c r="P1422" i="1"/>
  <c r="S1422" i="1"/>
  <c r="Q1422" i="1"/>
  <c r="S1418" i="1"/>
  <c r="P1418" i="1"/>
  <c r="Q1418" i="1"/>
  <c r="S1414" i="1"/>
  <c r="P1414" i="1"/>
  <c r="P1410" i="1"/>
  <c r="S1410" i="1"/>
  <c r="Q1410" i="1"/>
  <c r="P1406" i="1"/>
  <c r="S1406" i="1"/>
  <c r="Q1406" i="1"/>
  <c r="S1402" i="1"/>
  <c r="Q1402" i="1"/>
  <c r="P1402" i="1"/>
  <c r="S1398" i="1"/>
  <c r="P1398" i="1"/>
  <c r="P1394" i="1"/>
  <c r="S1394" i="1"/>
  <c r="Q1394" i="1"/>
  <c r="P1390" i="1"/>
  <c r="S1390" i="1"/>
  <c r="Q1390" i="1"/>
  <c r="S1386" i="1"/>
  <c r="P1386" i="1"/>
  <c r="Q1386" i="1"/>
  <c r="S1382" i="1"/>
  <c r="P1382" i="1"/>
  <c r="P1378" i="1"/>
  <c r="S1378" i="1"/>
  <c r="Q1378" i="1"/>
  <c r="P1374" i="1"/>
  <c r="S1374" i="1"/>
  <c r="Q1374" i="1"/>
  <c r="S1370" i="1"/>
  <c r="P1370" i="1"/>
  <c r="Q1370" i="1"/>
  <c r="S1366" i="1"/>
  <c r="P1366" i="1"/>
  <c r="P1362" i="1"/>
  <c r="S1362" i="1"/>
  <c r="Q1362" i="1"/>
  <c r="P1358" i="1"/>
  <c r="S1358" i="1"/>
  <c r="Q1358" i="1"/>
  <c r="S1354" i="1"/>
  <c r="P1354" i="1"/>
  <c r="Q1354" i="1"/>
  <c r="S1350" i="1"/>
  <c r="P1350" i="1"/>
  <c r="P1346" i="1"/>
  <c r="S1346" i="1"/>
  <c r="Q1346" i="1"/>
  <c r="P1342" i="1"/>
  <c r="S1342" i="1"/>
  <c r="Q1342" i="1"/>
  <c r="S1338" i="1"/>
  <c r="Q1338" i="1"/>
  <c r="S1334" i="1"/>
  <c r="P1334" i="1"/>
  <c r="P1330" i="1"/>
  <c r="S1330" i="1"/>
  <c r="Q1330" i="1"/>
  <c r="P1326" i="1"/>
  <c r="S1326" i="1"/>
  <c r="Q1326" i="1"/>
  <c r="S1322" i="1"/>
  <c r="P1322" i="1"/>
  <c r="Q1322" i="1"/>
  <c r="S1318" i="1"/>
  <c r="P1318" i="1"/>
  <c r="P1314" i="1"/>
  <c r="S1314" i="1"/>
  <c r="Q1314" i="1"/>
  <c r="P1310" i="1"/>
  <c r="S1310" i="1"/>
  <c r="Q1310" i="1"/>
  <c r="S1306" i="1"/>
  <c r="P1306" i="1"/>
  <c r="Q1306" i="1"/>
  <c r="S1302" i="1"/>
  <c r="P1302" i="1"/>
  <c r="P1298" i="1"/>
  <c r="S1298" i="1"/>
  <c r="Q1298" i="1"/>
  <c r="P1294" i="1"/>
  <c r="S1294" i="1"/>
  <c r="Q1294" i="1"/>
  <c r="S1290" i="1"/>
  <c r="P1290" i="1"/>
  <c r="Q1290" i="1"/>
  <c r="S1286" i="1"/>
  <c r="P1286" i="1"/>
  <c r="P1282" i="1"/>
  <c r="S1282" i="1"/>
  <c r="Q1282" i="1"/>
  <c r="P1278" i="1"/>
  <c r="S1278" i="1"/>
  <c r="Q1278" i="1"/>
  <c r="S1274" i="1"/>
  <c r="Q1274" i="1"/>
  <c r="P1274" i="1"/>
  <c r="S1270" i="1"/>
  <c r="P1270" i="1"/>
  <c r="P1266" i="1"/>
  <c r="S1266" i="1"/>
  <c r="Q1266" i="1"/>
  <c r="P1262" i="1"/>
  <c r="S1262" i="1"/>
  <c r="Q1262" i="1"/>
  <c r="S1258" i="1"/>
  <c r="P1258" i="1"/>
  <c r="Q1258" i="1"/>
  <c r="S1254" i="1"/>
  <c r="P1254" i="1"/>
  <c r="P1250" i="1"/>
  <c r="S1250" i="1"/>
  <c r="Q1250" i="1"/>
  <c r="P1246" i="1"/>
  <c r="S1246" i="1"/>
  <c r="Q1246" i="1"/>
  <c r="S1242" i="1"/>
  <c r="P1242" i="1"/>
  <c r="Q1242" i="1"/>
  <c r="S1238" i="1"/>
  <c r="P1238" i="1"/>
  <c r="P1234" i="1"/>
  <c r="S1234" i="1"/>
  <c r="Q1234" i="1"/>
  <c r="P1230" i="1"/>
  <c r="S1230" i="1"/>
  <c r="Q1230" i="1"/>
  <c r="S1226" i="1"/>
  <c r="P1226" i="1"/>
  <c r="Q1226" i="1"/>
  <c r="S1222" i="1"/>
  <c r="P1222" i="1"/>
  <c r="P1218" i="1"/>
  <c r="S1218" i="1"/>
  <c r="Q1218" i="1"/>
  <c r="P1214" i="1"/>
  <c r="S1214" i="1"/>
  <c r="Q1214" i="1"/>
  <c r="S1210" i="1"/>
  <c r="P1210" i="1"/>
  <c r="Q1210" i="1"/>
  <c r="S1206" i="1"/>
  <c r="P1206" i="1"/>
  <c r="P1202" i="1"/>
  <c r="S1202" i="1"/>
  <c r="Q1202" i="1"/>
  <c r="P1198" i="1"/>
  <c r="S1198" i="1"/>
  <c r="Q1198" i="1"/>
  <c r="S1194" i="1"/>
  <c r="P1194" i="1"/>
  <c r="Q1194" i="1"/>
  <c r="S1190" i="1"/>
  <c r="P1190" i="1"/>
  <c r="P1186" i="1"/>
  <c r="S1186" i="1"/>
  <c r="Q1186" i="1"/>
  <c r="P1182" i="1"/>
  <c r="S1182" i="1"/>
  <c r="Q1182" i="1"/>
  <c r="S1178" i="1"/>
  <c r="P1178" i="1"/>
  <c r="Q1178" i="1"/>
  <c r="S1174" i="1"/>
  <c r="P1174" i="1"/>
  <c r="P1170" i="1"/>
  <c r="S1170" i="1"/>
  <c r="Q1170" i="1"/>
  <c r="P1166" i="1"/>
  <c r="S1166" i="1"/>
  <c r="Q1166" i="1"/>
  <c r="S1162" i="1"/>
  <c r="P1162" i="1"/>
  <c r="Q1162" i="1"/>
  <c r="P1154" i="1"/>
  <c r="S1154" i="1"/>
  <c r="Q1154" i="1"/>
  <c r="P1150" i="1"/>
  <c r="S1150" i="1"/>
  <c r="Q1150" i="1"/>
  <c r="S1146" i="1"/>
  <c r="P1146" i="1"/>
  <c r="Q1146" i="1"/>
  <c r="S1142" i="1"/>
  <c r="P1142" i="1"/>
  <c r="P1138" i="1"/>
  <c r="S1138" i="1"/>
  <c r="Q1138" i="1"/>
  <c r="P1134" i="1"/>
  <c r="S1134" i="1"/>
  <c r="Q1134" i="1"/>
  <c r="S1130" i="1"/>
  <c r="P1130" i="1"/>
  <c r="Q1130" i="1"/>
  <c r="S1126" i="1"/>
  <c r="P1126" i="1"/>
  <c r="P1122" i="1"/>
  <c r="S1122" i="1"/>
  <c r="Q1122" i="1"/>
  <c r="P1118" i="1"/>
  <c r="S1118" i="1"/>
  <c r="Q1118" i="1"/>
  <c r="S1114" i="1"/>
  <c r="P1114" i="1"/>
  <c r="Q1114" i="1"/>
  <c r="S1110" i="1"/>
  <c r="P1110" i="1"/>
  <c r="P1106" i="1"/>
  <c r="S1106" i="1"/>
  <c r="Q1106" i="1"/>
  <c r="P1102" i="1"/>
  <c r="S1102" i="1"/>
  <c r="Q1102" i="1"/>
  <c r="S1098" i="1"/>
  <c r="P1098" i="1"/>
  <c r="Q1098" i="1"/>
  <c r="S1094" i="1"/>
  <c r="P1094" i="1"/>
  <c r="P1090" i="1"/>
  <c r="S1090" i="1"/>
  <c r="Q1090" i="1"/>
  <c r="P1086" i="1"/>
  <c r="S1086" i="1"/>
  <c r="Q1086" i="1"/>
  <c r="S1082" i="1"/>
  <c r="P1082" i="1"/>
  <c r="Q1082" i="1"/>
  <c r="S1078" i="1"/>
  <c r="P1078" i="1"/>
  <c r="P1074" i="1"/>
  <c r="S1074" i="1"/>
  <c r="Q1074" i="1"/>
  <c r="P1070" i="1"/>
  <c r="S1070" i="1"/>
  <c r="Q1070" i="1"/>
  <c r="S1066" i="1"/>
  <c r="P1066" i="1"/>
  <c r="Q1066" i="1"/>
  <c r="S1062" i="1"/>
  <c r="P1062" i="1"/>
  <c r="P1058" i="1"/>
  <c r="S1058" i="1"/>
  <c r="Q1058" i="1"/>
  <c r="P1054" i="1"/>
  <c r="S1054" i="1"/>
  <c r="Q1054" i="1"/>
  <c r="S1050" i="1"/>
  <c r="P1050" i="1"/>
  <c r="Q1050" i="1"/>
  <c r="S1046" i="1"/>
  <c r="P1046" i="1"/>
  <c r="P1042" i="1"/>
  <c r="S1042" i="1"/>
  <c r="Q1042" i="1"/>
  <c r="P1038" i="1"/>
  <c r="S1038" i="1"/>
  <c r="Q1038" i="1"/>
  <c r="S1034" i="1"/>
  <c r="P1034" i="1"/>
  <c r="Q1034" i="1"/>
  <c r="S1030" i="1"/>
  <c r="P1030" i="1"/>
  <c r="P1026" i="1"/>
  <c r="S1026" i="1"/>
  <c r="Q1026" i="1"/>
  <c r="P1022" i="1"/>
  <c r="S1022" i="1"/>
  <c r="Q1022" i="1"/>
  <c r="S1018" i="1"/>
  <c r="P1018" i="1"/>
  <c r="Q1018" i="1"/>
  <c r="S1014" i="1"/>
  <c r="P1014" i="1"/>
  <c r="P1010" i="1"/>
  <c r="S1010" i="1"/>
  <c r="Q1010" i="1"/>
  <c r="P1006" i="1"/>
  <c r="S1006" i="1"/>
  <c r="Q1006" i="1"/>
  <c r="S1002" i="1"/>
  <c r="P1002" i="1"/>
  <c r="Q1002" i="1"/>
  <c r="S998" i="1"/>
  <c r="P998" i="1"/>
  <c r="P994" i="1"/>
  <c r="S994" i="1"/>
  <c r="Q994" i="1"/>
  <c r="P990" i="1"/>
  <c r="S990" i="1"/>
  <c r="Q990" i="1"/>
  <c r="S986" i="1"/>
  <c r="P986" i="1"/>
  <c r="Q986" i="1"/>
  <c r="S982" i="1"/>
  <c r="P982" i="1"/>
  <c r="P978" i="1"/>
  <c r="S978" i="1"/>
  <c r="Q978" i="1"/>
  <c r="P974" i="1"/>
  <c r="S974" i="1"/>
  <c r="Q974" i="1"/>
  <c r="S970" i="1"/>
  <c r="P970" i="1"/>
  <c r="Q970" i="1"/>
  <c r="S966" i="1"/>
  <c r="P966" i="1"/>
  <c r="P962" i="1"/>
  <c r="S962" i="1"/>
  <c r="Q962" i="1"/>
  <c r="Q1414" i="1"/>
  <c r="Q1382" i="1"/>
  <c r="Q1350" i="1"/>
  <c r="Q1318" i="1"/>
  <c r="Q1286" i="1"/>
  <c r="Q1254" i="1"/>
  <c r="Q1222" i="1"/>
  <c r="Q1190" i="1"/>
  <c r="Q1158" i="1"/>
  <c r="Q1126" i="1"/>
  <c r="Q1094" i="1"/>
  <c r="Q1062" i="1"/>
  <c r="Q1030" i="1"/>
  <c r="Q998" i="1"/>
  <c r="Q966" i="1"/>
  <c r="P1158" i="1"/>
  <c r="P1594" i="1"/>
  <c r="Q1398" i="1"/>
  <c r="Q1366" i="1"/>
  <c r="Q1334" i="1"/>
  <c r="Q1302" i="1"/>
  <c r="Q1270" i="1"/>
  <c r="Q1238" i="1"/>
  <c r="Q1206" i="1"/>
  <c r="Q1174" i="1"/>
  <c r="Q1142" i="1"/>
  <c r="Q1110" i="1"/>
  <c r="Q1078" i="1"/>
  <c r="Q1046" i="1"/>
  <c r="Q1014" i="1"/>
  <c r="Q982" i="1"/>
  <c r="P1466" i="1"/>
  <c r="P958" i="1"/>
  <c r="S958" i="1"/>
  <c r="S954" i="1"/>
  <c r="P954" i="1"/>
  <c r="Q954" i="1"/>
  <c r="S950" i="1"/>
  <c r="P950" i="1"/>
  <c r="P946" i="1"/>
  <c r="S946" i="1"/>
  <c r="Q946" i="1"/>
  <c r="P942" i="1"/>
  <c r="S942" i="1"/>
  <c r="S938" i="1"/>
  <c r="P938" i="1"/>
  <c r="Q938" i="1"/>
  <c r="P930" i="1"/>
  <c r="S930" i="1"/>
  <c r="Q930" i="1"/>
  <c r="P926" i="1"/>
  <c r="S926" i="1"/>
  <c r="S922" i="1"/>
  <c r="P922" i="1"/>
  <c r="Q922" i="1"/>
  <c r="S918" i="1"/>
  <c r="P918" i="1"/>
  <c r="P914" i="1"/>
  <c r="S914" i="1"/>
  <c r="Q914" i="1"/>
  <c r="P910" i="1"/>
  <c r="S910" i="1"/>
  <c r="S906" i="1"/>
  <c r="P906" i="1"/>
  <c r="Q906" i="1"/>
  <c r="P898" i="1"/>
  <c r="S898" i="1"/>
  <c r="Q898" i="1"/>
  <c r="P894" i="1"/>
  <c r="S894" i="1"/>
  <c r="S890" i="1"/>
  <c r="P890" i="1"/>
  <c r="Q890" i="1"/>
  <c r="S886" i="1"/>
  <c r="P886" i="1"/>
  <c r="P882" i="1"/>
  <c r="S882" i="1"/>
  <c r="Q882" i="1"/>
  <c r="P878" i="1"/>
  <c r="S878" i="1"/>
  <c r="S874" i="1"/>
  <c r="P874" i="1"/>
  <c r="Q874" i="1"/>
  <c r="S870" i="1"/>
  <c r="P870" i="1"/>
  <c r="P866" i="1"/>
  <c r="S866" i="1"/>
  <c r="Q866" i="1"/>
  <c r="P862" i="1"/>
  <c r="S862" i="1"/>
  <c r="S858" i="1"/>
  <c r="P858" i="1"/>
  <c r="Q858" i="1"/>
  <c r="S854" i="1"/>
  <c r="P854" i="1"/>
  <c r="P850" i="1"/>
  <c r="S850" i="1"/>
  <c r="Q850" i="1"/>
  <c r="P846" i="1"/>
  <c r="S846" i="1"/>
  <c r="S842" i="1"/>
  <c r="P842" i="1"/>
  <c r="Q842" i="1"/>
  <c r="S838" i="1"/>
  <c r="P838" i="1"/>
  <c r="P834" i="1"/>
  <c r="S834" i="1"/>
  <c r="Q834" i="1"/>
  <c r="P830" i="1"/>
  <c r="S830" i="1"/>
  <c r="S826" i="1"/>
  <c r="P826" i="1"/>
  <c r="Q826" i="1"/>
  <c r="S822" i="1"/>
  <c r="P822" i="1"/>
  <c r="P818" i="1"/>
  <c r="S818" i="1"/>
  <c r="Q818" i="1"/>
  <c r="P814" i="1"/>
  <c r="S814" i="1"/>
  <c r="S810" i="1"/>
  <c r="P810" i="1"/>
  <c r="Q810" i="1"/>
  <c r="P802" i="1"/>
  <c r="S802" i="1"/>
  <c r="Q802" i="1"/>
  <c r="P798" i="1"/>
  <c r="S798" i="1"/>
  <c r="S794" i="1"/>
  <c r="P794" i="1"/>
  <c r="Q794" i="1"/>
  <c r="S790" i="1"/>
  <c r="P790" i="1"/>
  <c r="P786" i="1"/>
  <c r="S786" i="1"/>
  <c r="Q786" i="1"/>
  <c r="P782" i="1"/>
  <c r="S782" i="1"/>
  <c r="S778" i="1"/>
  <c r="P778" i="1"/>
  <c r="Q778" i="1"/>
  <c r="P770" i="1"/>
  <c r="S770" i="1"/>
  <c r="Q770" i="1"/>
  <c r="P766" i="1"/>
  <c r="S766" i="1"/>
  <c r="S762" i="1"/>
  <c r="P762" i="1"/>
  <c r="Q762" i="1"/>
  <c r="S758" i="1"/>
  <c r="P758" i="1"/>
  <c r="P754" i="1"/>
  <c r="S754" i="1"/>
  <c r="Q754" i="1"/>
  <c r="P750" i="1"/>
  <c r="S750" i="1"/>
  <c r="S746" i="1"/>
  <c r="P746" i="1"/>
  <c r="Q746" i="1"/>
  <c r="S742" i="1"/>
  <c r="P742" i="1"/>
  <c r="P738" i="1"/>
  <c r="S738" i="1"/>
  <c r="Q738" i="1"/>
  <c r="P734" i="1"/>
  <c r="S734" i="1"/>
  <c r="S730" i="1"/>
  <c r="P730" i="1"/>
  <c r="Q730" i="1"/>
  <c r="S726" i="1"/>
  <c r="P726" i="1"/>
  <c r="P722" i="1"/>
  <c r="S722" i="1"/>
  <c r="Q722" i="1"/>
  <c r="P718" i="1"/>
  <c r="S718" i="1"/>
  <c r="S714" i="1"/>
  <c r="P714" i="1"/>
  <c r="Q714" i="1"/>
  <c r="S710" i="1"/>
  <c r="P710" i="1"/>
  <c r="P706" i="1"/>
  <c r="S706" i="1"/>
  <c r="Q706" i="1"/>
  <c r="P702" i="1"/>
  <c r="S702" i="1"/>
  <c r="S698" i="1"/>
  <c r="P698" i="1"/>
  <c r="Q698" i="1"/>
  <c r="S694" i="1"/>
  <c r="P694" i="1"/>
  <c r="P806" i="1"/>
  <c r="Q958" i="1"/>
  <c r="Q942" i="1"/>
  <c r="Q926" i="1"/>
  <c r="Q910" i="1"/>
  <c r="Q894" i="1"/>
  <c r="Q878" i="1"/>
  <c r="Q862" i="1"/>
  <c r="Q846" i="1"/>
  <c r="Q830" i="1"/>
  <c r="Q814" i="1"/>
  <c r="Q798" i="1"/>
  <c r="Q782" i="1"/>
  <c r="Q766" i="1"/>
  <c r="Q750" i="1"/>
  <c r="Q734" i="1"/>
  <c r="Q718" i="1"/>
  <c r="Q702" i="1"/>
  <c r="P774" i="1"/>
  <c r="P934" i="1"/>
  <c r="Q3409" i="1"/>
  <c r="S3409" i="1"/>
  <c r="Q3405" i="1"/>
  <c r="S3405" i="1"/>
  <c r="Q3401" i="1"/>
  <c r="S3401" i="1"/>
  <c r="Q3397" i="1"/>
  <c r="S3397" i="1"/>
  <c r="Q3393" i="1"/>
  <c r="S3393" i="1"/>
  <c r="Q3389" i="1"/>
  <c r="S3389" i="1"/>
  <c r="Q3385" i="1"/>
  <c r="S3385" i="1"/>
  <c r="Q3381" i="1"/>
  <c r="S3381" i="1"/>
  <c r="Q3377" i="1"/>
  <c r="S3377" i="1"/>
  <c r="Q3373" i="1"/>
  <c r="S3373" i="1"/>
  <c r="Q3369" i="1"/>
  <c r="S3369" i="1"/>
  <c r="Q3365" i="1"/>
  <c r="S3365" i="1"/>
  <c r="Q3361" i="1"/>
  <c r="S3361" i="1"/>
  <c r="Q3357" i="1"/>
  <c r="S3357" i="1"/>
  <c r="Q3353" i="1"/>
  <c r="S3353" i="1"/>
  <c r="Q3349" i="1"/>
  <c r="S3349" i="1"/>
  <c r="Q3345" i="1"/>
  <c r="S3345" i="1"/>
  <c r="Q3341" i="1"/>
  <c r="S3341" i="1"/>
  <c r="Q3337" i="1"/>
  <c r="S3337" i="1"/>
  <c r="Q3333" i="1"/>
  <c r="S3333" i="1"/>
  <c r="Q3329" i="1"/>
  <c r="S3329" i="1"/>
  <c r="Q3325" i="1"/>
  <c r="S3325" i="1"/>
  <c r="Q690" i="1"/>
  <c r="P690" i="1"/>
  <c r="Q686" i="1"/>
  <c r="P686" i="1"/>
  <c r="Q682" i="1"/>
  <c r="P682" i="1"/>
  <c r="Q678" i="1"/>
  <c r="P678" i="1"/>
  <c r="Q674" i="1"/>
  <c r="P674" i="1"/>
  <c r="Q670" i="1"/>
  <c r="P670" i="1"/>
  <c r="Q666" i="1"/>
  <c r="P666" i="1"/>
  <c r="Q662" i="1"/>
  <c r="P662" i="1"/>
  <c r="Q658" i="1"/>
  <c r="P658" i="1"/>
  <c r="Q654" i="1"/>
  <c r="P654" i="1"/>
  <c r="Q650" i="1"/>
  <c r="P650" i="1"/>
  <c r="Q646" i="1"/>
  <c r="P646" i="1"/>
  <c r="Q642" i="1"/>
  <c r="P642" i="1"/>
  <c r="Q638" i="1"/>
  <c r="P638" i="1"/>
  <c r="Q634" i="1"/>
  <c r="P634" i="1"/>
  <c r="Q630" i="1"/>
  <c r="P630" i="1"/>
  <c r="Q626" i="1"/>
  <c r="P626" i="1"/>
  <c r="Q622" i="1"/>
  <c r="P622" i="1"/>
  <c r="Q618" i="1"/>
  <c r="P618" i="1"/>
  <c r="Q614" i="1"/>
  <c r="P614" i="1"/>
  <c r="Q610" i="1"/>
  <c r="P610" i="1"/>
  <c r="Q606" i="1"/>
  <c r="P606" i="1"/>
  <c r="Q602" i="1"/>
  <c r="P602" i="1"/>
  <c r="Q598" i="1"/>
  <c r="P598" i="1"/>
  <c r="Q594" i="1"/>
  <c r="P594" i="1"/>
  <c r="Q590" i="1"/>
  <c r="P590" i="1"/>
  <c r="Q586" i="1"/>
  <c r="P586" i="1"/>
  <c r="Q582" i="1"/>
  <c r="P582" i="1"/>
  <c r="Q578" i="1"/>
  <c r="P578" i="1"/>
  <c r="Q574" i="1"/>
  <c r="P574" i="1"/>
  <c r="Q570" i="1"/>
  <c r="P570" i="1"/>
  <c r="Q566" i="1"/>
  <c r="P566" i="1"/>
  <c r="Q562" i="1"/>
  <c r="P562" i="1"/>
  <c r="Q558" i="1"/>
  <c r="P558" i="1"/>
  <c r="Q554" i="1"/>
  <c r="P554" i="1"/>
  <c r="Q550" i="1"/>
  <c r="P550" i="1"/>
  <c r="Q546" i="1"/>
  <c r="P546" i="1"/>
  <c r="Q542" i="1"/>
  <c r="P542" i="1"/>
  <c r="Q538" i="1"/>
  <c r="P538" i="1"/>
  <c r="Q534" i="1"/>
  <c r="P534" i="1"/>
  <c r="Q530" i="1"/>
  <c r="P530" i="1"/>
  <c r="Q526" i="1"/>
  <c r="P526" i="1"/>
  <c r="Q522" i="1"/>
  <c r="P522" i="1"/>
  <c r="Q518" i="1"/>
  <c r="P518" i="1"/>
  <c r="Q514" i="1"/>
  <c r="P514" i="1"/>
  <c r="Q510" i="1"/>
  <c r="P510" i="1"/>
  <c r="Q506" i="1"/>
  <c r="P506" i="1"/>
  <c r="Q502" i="1"/>
  <c r="P502" i="1"/>
  <c r="Q498" i="1"/>
  <c r="P498" i="1"/>
  <c r="Q494" i="1"/>
  <c r="P494" i="1"/>
  <c r="Q490" i="1"/>
  <c r="P490" i="1"/>
  <c r="Q486" i="1"/>
  <c r="P486" i="1"/>
  <c r="Q482" i="1"/>
  <c r="P482" i="1"/>
  <c r="Q478" i="1"/>
  <c r="P478" i="1"/>
  <c r="Q474" i="1"/>
  <c r="P474" i="1"/>
  <c r="Q470" i="1"/>
  <c r="P470" i="1"/>
  <c r="Q466" i="1"/>
  <c r="P466" i="1"/>
  <c r="Q462" i="1"/>
  <c r="P462" i="1"/>
  <c r="Q458" i="1"/>
  <c r="P458" i="1"/>
  <c r="Q454" i="1"/>
  <c r="P454" i="1"/>
  <c r="Q450" i="1"/>
  <c r="P450" i="1"/>
  <c r="Q446" i="1"/>
  <c r="P446" i="1"/>
  <c r="Q442" i="1"/>
  <c r="P442" i="1"/>
  <c r="Q438" i="1"/>
  <c r="P438" i="1"/>
  <c r="Q434" i="1"/>
  <c r="P434" i="1"/>
  <c r="Q430" i="1"/>
  <c r="P430" i="1"/>
  <c r="Q426" i="1"/>
  <c r="P426" i="1"/>
  <c r="Q422" i="1"/>
  <c r="P422" i="1"/>
  <c r="Q418" i="1"/>
  <c r="P418" i="1"/>
  <c r="Q414" i="1"/>
  <c r="P414" i="1"/>
  <c r="Q410" i="1"/>
  <c r="P410" i="1"/>
  <c r="Q406" i="1"/>
  <c r="P406" i="1"/>
  <c r="Q402" i="1"/>
  <c r="P402" i="1"/>
  <c r="Q398" i="1"/>
  <c r="P398" i="1"/>
  <c r="Q394" i="1"/>
  <c r="P394" i="1"/>
  <c r="Q390" i="1"/>
  <c r="P390" i="1"/>
  <c r="Q386" i="1"/>
  <c r="P386" i="1"/>
  <c r="Q382" i="1"/>
  <c r="P382" i="1"/>
  <c r="Q378" i="1"/>
  <c r="P378" i="1"/>
  <c r="Q374" i="1"/>
  <c r="P374" i="1"/>
  <c r="Q370" i="1"/>
  <c r="P370" i="1"/>
  <c r="Q366" i="1"/>
  <c r="P366" i="1"/>
  <c r="Q362" i="1"/>
  <c r="P362" i="1"/>
  <c r="Q358" i="1"/>
  <c r="P358" i="1"/>
  <c r="Q354" i="1"/>
  <c r="P354" i="1"/>
  <c r="Q350" i="1"/>
  <c r="P350" i="1"/>
  <c r="Q346" i="1"/>
  <c r="P346" i="1"/>
  <c r="Q342" i="1"/>
  <c r="P342" i="1"/>
  <c r="Q338" i="1"/>
  <c r="P338" i="1"/>
  <c r="Q334" i="1"/>
  <c r="P334" i="1"/>
  <c r="Q330" i="1"/>
  <c r="P330" i="1"/>
  <c r="Q326" i="1"/>
  <c r="P326" i="1"/>
  <c r="Q322" i="1"/>
  <c r="P322" i="1"/>
  <c r="Q318" i="1"/>
  <c r="P318" i="1"/>
  <c r="Q314" i="1"/>
  <c r="P314" i="1"/>
  <c r="Q310" i="1"/>
  <c r="P310" i="1"/>
  <c r="Q306" i="1"/>
  <c r="P306" i="1"/>
  <c r="Q302" i="1"/>
  <c r="P302" i="1"/>
  <c r="Q298" i="1"/>
  <c r="P298" i="1"/>
  <c r="Q294" i="1"/>
  <c r="P294" i="1"/>
  <c r="Q290" i="1"/>
  <c r="P290" i="1"/>
  <c r="Q286" i="1"/>
  <c r="P286" i="1"/>
  <c r="Q282" i="1"/>
  <c r="P282" i="1"/>
  <c r="Q278" i="1"/>
  <c r="P278" i="1"/>
  <c r="Q274" i="1"/>
  <c r="P274" i="1"/>
  <c r="Q270" i="1"/>
  <c r="P270" i="1"/>
  <c r="Q266" i="1"/>
  <c r="P266" i="1"/>
  <c r="Q262" i="1"/>
  <c r="P262" i="1"/>
  <c r="Q258" i="1"/>
  <c r="P258" i="1"/>
  <c r="Q254" i="1"/>
  <c r="P254" i="1"/>
  <c r="Q250" i="1"/>
  <c r="P250" i="1"/>
  <c r="Q246" i="1"/>
  <c r="P246" i="1"/>
  <c r="Q242" i="1"/>
  <c r="P242" i="1"/>
  <c r="Q238" i="1"/>
  <c r="P238" i="1"/>
  <c r="Q234" i="1"/>
  <c r="P234" i="1"/>
  <c r="Q230" i="1"/>
  <c r="P230" i="1"/>
  <c r="Q226" i="1"/>
  <c r="P226" i="1"/>
  <c r="Q222" i="1"/>
  <c r="P222" i="1"/>
  <c r="Q218" i="1"/>
  <c r="P218" i="1"/>
  <c r="Q214" i="1"/>
  <c r="P214" i="1"/>
  <c r="Q210" i="1"/>
  <c r="P210" i="1"/>
  <c r="Q206" i="1"/>
  <c r="P206" i="1"/>
  <c r="Q202" i="1"/>
  <c r="P202" i="1"/>
  <c r="Q198" i="1"/>
  <c r="P198" i="1"/>
  <c r="Q194" i="1"/>
  <c r="P194" i="1"/>
  <c r="Q190" i="1"/>
  <c r="P190" i="1"/>
  <c r="Q186" i="1"/>
  <c r="P186" i="1"/>
  <c r="Q182" i="1"/>
  <c r="P182" i="1"/>
  <c r="Q178" i="1"/>
  <c r="P178" i="1"/>
  <c r="Q174" i="1"/>
  <c r="P174" i="1"/>
  <c r="Q170" i="1"/>
  <c r="P170" i="1"/>
  <c r="Q166" i="1"/>
  <c r="P166" i="1"/>
  <c r="Q162" i="1"/>
  <c r="P162" i="1"/>
  <c r="Q158" i="1"/>
  <c r="P158" i="1"/>
  <c r="Q154" i="1"/>
  <c r="P154" i="1"/>
  <c r="Q150" i="1"/>
  <c r="P150" i="1"/>
  <c r="Q146" i="1"/>
  <c r="P146" i="1"/>
  <c r="Q142" i="1"/>
  <c r="P142" i="1"/>
  <c r="Q138" i="1"/>
  <c r="P138" i="1"/>
  <c r="Q134" i="1"/>
  <c r="P134" i="1"/>
  <c r="Q130" i="1"/>
  <c r="P130" i="1"/>
  <c r="Q126" i="1"/>
  <c r="P126" i="1"/>
  <c r="Q122" i="1"/>
  <c r="P122" i="1"/>
  <c r="Q118" i="1"/>
  <c r="P118" i="1"/>
  <c r="Q114" i="1"/>
  <c r="P114" i="1"/>
  <c r="Q110" i="1"/>
  <c r="P110" i="1"/>
  <c r="Q106" i="1"/>
  <c r="P106" i="1"/>
  <c r="Q102" i="1"/>
  <c r="P102" i="1"/>
  <c r="Q98" i="1"/>
  <c r="P98" i="1"/>
  <c r="Q94" i="1"/>
  <c r="P94" i="1"/>
  <c r="Q90" i="1"/>
  <c r="P90" i="1"/>
  <c r="Q86" i="1"/>
  <c r="P86" i="1"/>
  <c r="Q82" i="1"/>
  <c r="P82" i="1"/>
  <c r="Q78" i="1"/>
  <c r="P78" i="1"/>
  <c r="Q74" i="1"/>
  <c r="P74" i="1"/>
  <c r="Q70" i="1"/>
  <c r="P70" i="1"/>
  <c r="Q66" i="1"/>
  <c r="P66" i="1"/>
  <c r="Q62" i="1"/>
  <c r="P62" i="1"/>
  <c r="Q58" i="1"/>
  <c r="P58" i="1"/>
  <c r="Q54" i="1"/>
  <c r="P54" i="1"/>
  <c r="Q50" i="1"/>
  <c r="P50" i="1"/>
  <c r="Q46" i="1"/>
  <c r="P46" i="1"/>
  <c r="Q42" i="1"/>
  <c r="P42" i="1"/>
  <c r="Q38" i="1"/>
  <c r="P38" i="1"/>
  <c r="Q34" i="1"/>
  <c r="P34" i="1"/>
  <c r="Q30" i="1"/>
  <c r="P30" i="1"/>
  <c r="Q26" i="1"/>
  <c r="P26" i="1"/>
  <c r="Q22" i="1"/>
  <c r="P22" i="1"/>
  <c r="Q18" i="1"/>
  <c r="P18" i="1"/>
  <c r="Q14" i="1"/>
  <c r="P14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<sst xmlns="http://schemas.openxmlformats.org/spreadsheetml/2006/main" count="28066" uniqueCount="6216">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</sst>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₹&quot;\ #,##0;[Red]&quot;₹&quot;\ \-#,##0"/>
    <numFmt numFmtId="165" formatCode="&quot;₹&quot;\ #,##0.00;[Red]&quot;₹&quot;\ \-#,##0.00"/>
    <numFmt numFmtId="166" formatCode="[$₹-445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5"/>
  <sheetViews>
    <sheetView tabSelected="1" topLeftCell="I1" workbookViewId="0">
      <selection activeCell="U2" sqref="U2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11.7109375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3">
        <v>0</v>
      </c>
      <c r="U2" s="3">
        <v>0.02</v>
      </c>
    </row>
    <row r="3" spans="1:21" x14ac:dyDescent="0.25">
      <c r="M3" t="s">
        <v>6215</v>
      </c>
      <c r="T3" s="23">
        <v>5000</v>
      </c>
      <c r="U3" s="3">
        <v>0.05</v>
      </c>
    </row>
    <row r="4" spans="1:21" x14ac:dyDescent="0.25">
      <c r="T4" s="23">
        <v>25000</v>
      </c>
      <c r="U4" s="3">
        <v>7.0000000000000007E-2</v>
      </c>
    </row>
    <row r="5" spans="1:21" x14ac:dyDescent="0.25">
      <c r="T5" s="23">
        <v>50000</v>
      </c>
      <c r="U5" s="3">
        <v>0.09</v>
      </c>
    </row>
    <row r="6" spans="1:21" x14ac:dyDescent="0.25">
      <c r="T6" s="23">
        <v>100000</v>
      </c>
      <c r="U6" s="3">
        <v>0.12</v>
      </c>
    </row>
    <row r="7" spans="1:21" x14ac:dyDescent="0.25">
      <c r="T7" s="23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Info'!$A$2:$I$501,2,0)</f>
        <v>Cari</v>
      </c>
      <c r="H10" s="6" t="str">
        <f>VLOOKUP(F10,'Customer Info'!$A$2:$I$501,3,0)</f>
        <v>Sayre</v>
      </c>
      <c r="I10" s="6" t="str">
        <f>VLOOKUP(F10,'Customer Info'!$A$2:$I$501,5,0)</f>
        <v>Recklinghausen</v>
      </c>
      <c r="J10" s="2">
        <v>1834</v>
      </c>
      <c r="K10" s="2">
        <v>1716</v>
      </c>
      <c r="L10" s="2">
        <v>2</v>
      </c>
      <c r="M10" s="7">
        <f>PRODUCT(L10,K10)</f>
        <v>3432</v>
      </c>
      <c r="N10" s="7">
        <f>PRODUCT(J10,L10)</f>
        <v>3668</v>
      </c>
      <c r="O10" s="2">
        <v>53</v>
      </c>
      <c r="P10" s="8">
        <f>SUM(N10,O10)</f>
        <v>3721</v>
      </c>
      <c r="Q10" s="8">
        <f>N10-M10</f>
        <v>236</v>
      </c>
      <c r="R10" s="2" t="s">
        <v>26</v>
      </c>
      <c r="S10" s="9">
        <f>VLOOKUP(N10,$T$2:$U$7,2,1)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Info'!$A$2:$I$501,2,0)</f>
        <v>Michael</v>
      </c>
      <c r="H11" s="6" t="str">
        <f>VLOOKUP(F11,'Customer Info'!$A$2:$I$501,3,0)</f>
        <v>Granlund</v>
      </c>
      <c r="I11" s="6" t="str">
        <f>VLOOKUP(F11,'Customer Info'!$A$2:$I$501,5,0)</f>
        <v>Sydney</v>
      </c>
      <c r="J11" s="2">
        <v>4798</v>
      </c>
      <c r="K11" s="2">
        <v>4448</v>
      </c>
      <c r="L11" s="2">
        <v>6</v>
      </c>
      <c r="M11" s="7">
        <f t="shared" ref="M11:M74" si="0">PRODUCT(L11,K11)</f>
        <v>26688</v>
      </c>
      <c r="N11" s="7">
        <f t="shared" ref="N11:N74" si="1">PRODUCT(J11,L11)</f>
        <v>28788</v>
      </c>
      <c r="O11" s="2">
        <v>91</v>
      </c>
      <c r="P11" s="8">
        <f t="shared" ref="P11:P74" si="2">SUM(N11,O11)</f>
        <v>28879</v>
      </c>
      <c r="Q11" s="8">
        <f t="shared" ref="Q11:Q74" si="3">N11-M11</f>
        <v>2100</v>
      </c>
      <c r="R11" s="2" t="s">
        <v>28</v>
      </c>
      <c r="S11" s="9">
        <f t="shared" ref="S11:S74" si="4">VLOOKUP(N11,$T$2:$U$7,2,1)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Info'!$A$2:$I$501,2,0)</f>
        <v>Muhammed</v>
      </c>
      <c r="H12" s="6" t="str">
        <f>VLOOKUP(F12,'Customer Info'!$A$2:$I$501,3,0)</f>
        <v>Lee</v>
      </c>
      <c r="I12" s="6" t="str">
        <f>VLOOKUP(F12,'Customer Info'!$A$2:$I$501,5,0)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>
        <f t="shared" si="4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Info'!$A$2:$I$501,2,0)</f>
        <v>Rick</v>
      </c>
      <c r="H13" s="6" t="str">
        <f>VLOOKUP(F13,'Customer Info'!$A$2:$I$501,3,0)</f>
        <v>Duston</v>
      </c>
      <c r="I13" s="6" t="str">
        <f>VLOOKUP(F13,'Customer Info'!$A$2:$I$501,5,0)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Info'!$A$2:$I$501,2,0)</f>
        <v>Steve</v>
      </c>
      <c r="H14" s="6" t="str">
        <f>VLOOKUP(F14,'Customer Info'!$A$2:$I$501,3,0)</f>
        <v>Nguyen</v>
      </c>
      <c r="I14" s="6" t="str">
        <f>VLOOKUP(F14,'Customer Info'!$A$2:$I$501,5,0)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>
        <f t="shared" si="4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Info'!$A$2:$I$501,2,0)</f>
        <v>Michael</v>
      </c>
      <c r="H15" s="6" t="str">
        <f>VLOOKUP(F15,'Customer Info'!$A$2:$I$501,3,0)</f>
        <v>Moore</v>
      </c>
      <c r="I15" s="6" t="str">
        <f>VLOOKUP(F15,'Customer Info'!$A$2:$I$501,5,0)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Info'!$A$2:$I$501,2,0)</f>
        <v>Jas</v>
      </c>
      <c r="H16" s="6" t="str">
        <f>VLOOKUP(F16,'Customer Info'!$A$2:$I$501,3,0)</f>
        <v>O'Carroll</v>
      </c>
      <c r="I16" s="6" t="str">
        <f>VLOOKUP(F16,'Customer Info'!$A$2:$I$501,5,0)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Info'!$A$2:$I$501,2,0)</f>
        <v>Cindy</v>
      </c>
      <c r="H17" s="6" t="str">
        <f>VLOOKUP(F17,'Customer Info'!$A$2:$I$501,3,0)</f>
        <v>Schnelling</v>
      </c>
      <c r="I17" s="6" t="str">
        <f>VLOOKUP(F17,'Customer Info'!$A$2:$I$501,5,0)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Info'!$A$2:$I$501,2,0)</f>
        <v>Jeremy</v>
      </c>
      <c r="H18" s="6" t="str">
        <f>VLOOKUP(F18,'Customer Info'!$A$2:$I$501,3,0)</f>
        <v>Ellison</v>
      </c>
      <c r="I18" s="6" t="str">
        <f>VLOOKUP(F18,'Customer Info'!$A$2:$I$501,5,0)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Info'!$A$2:$I$501,2,0)</f>
        <v>Corinna</v>
      </c>
      <c r="H19" s="6" t="str">
        <f>VLOOKUP(F19,'Customer Info'!$A$2:$I$501,3,0)</f>
        <v>Mitchell</v>
      </c>
      <c r="I19" s="6" t="str">
        <f>VLOOKUP(F19,'Customer Info'!$A$2:$I$501,5,0)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Info'!$A$2:$I$501,2,0)</f>
        <v>Victor</v>
      </c>
      <c r="H20" s="6" t="str">
        <f>VLOOKUP(F20,'Customer Info'!$A$2:$I$501,3,0)</f>
        <v>Preis</v>
      </c>
      <c r="I20" s="6" t="str">
        <f>VLOOKUP(F20,'Customer Info'!$A$2:$I$501,5,0)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Info'!$A$2:$I$501,2,0)</f>
        <v>Jenna</v>
      </c>
      <c r="H21" s="6" t="str">
        <f>VLOOKUP(F21,'Customer Info'!$A$2:$I$501,3,0)</f>
        <v>Caffey</v>
      </c>
      <c r="I21" s="6" t="str">
        <f>VLOOKUP(F21,'Customer Info'!$A$2:$I$501,5,0)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Info'!$A$2:$I$501,2,0)</f>
        <v>Paul</v>
      </c>
      <c r="H22" s="6" t="str">
        <f>VLOOKUP(F22,'Customer Info'!$A$2:$I$501,3,0)</f>
        <v>Knutson</v>
      </c>
      <c r="I22" s="6" t="str">
        <f>VLOOKUP(F22,'Customer Info'!$A$2:$I$501,5,0)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>
        <f t="shared" si="4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Info'!$A$2:$I$501,2,0)</f>
        <v>Ryan</v>
      </c>
      <c r="H23" s="6" t="str">
        <f>VLOOKUP(F23,'Customer Info'!$A$2:$I$501,3,0)</f>
        <v>Crowe</v>
      </c>
      <c r="I23" s="6" t="str">
        <f>VLOOKUP(F23,'Customer Info'!$A$2:$I$501,5,0)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Info'!$A$2:$I$501,2,0)</f>
        <v>Kelly</v>
      </c>
      <c r="H24" s="6" t="str">
        <f>VLOOKUP(F24,'Customer Info'!$A$2:$I$501,3,0)</f>
        <v>Collister</v>
      </c>
      <c r="I24" s="6" t="str">
        <f>VLOOKUP(F24,'Customer Info'!$A$2:$I$501,5,0)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Info'!$A$2:$I$501,2,0)</f>
        <v>Adam</v>
      </c>
      <c r="H25" s="6" t="str">
        <f>VLOOKUP(F25,'Customer Info'!$A$2:$I$501,3,0)</f>
        <v>Bellavance</v>
      </c>
      <c r="I25" s="6" t="str">
        <f>VLOOKUP(F25,'Customer Info'!$A$2:$I$501,5,0)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Info'!$A$2:$I$501,2,0)</f>
        <v>Corey</v>
      </c>
      <c r="H26" s="6" t="str">
        <f>VLOOKUP(F26,'Customer Info'!$A$2:$I$501,3,0)</f>
        <v>Lock</v>
      </c>
      <c r="I26" s="6" t="str">
        <f>VLOOKUP(F26,'Customer Info'!$A$2:$I$501,5,0)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>
        <f t="shared" si="4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Info'!$A$2:$I$501,2,0)</f>
        <v>Dennis</v>
      </c>
      <c r="H27" s="6" t="str">
        <f>VLOOKUP(F27,'Customer Info'!$A$2:$I$501,3,0)</f>
        <v>Pardue</v>
      </c>
      <c r="I27" s="6" t="str">
        <f>VLOOKUP(F27,'Customer Info'!$A$2:$I$501,5,0)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>
        <f t="shared" si="4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Info'!$A$2:$I$501,2,0)</f>
        <v>Lisa</v>
      </c>
      <c r="H28" s="6" t="str">
        <f>VLOOKUP(F28,'Customer Info'!$A$2:$I$501,3,0)</f>
        <v>DeCherney</v>
      </c>
      <c r="I28" s="6" t="str">
        <f>VLOOKUP(F28,'Customer Info'!$A$2:$I$501,5,0)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Info'!$A$2:$I$501,2,0)</f>
        <v>Bill</v>
      </c>
      <c r="H29" s="6" t="str">
        <f>VLOOKUP(F29,'Customer Info'!$A$2:$I$501,3,0)</f>
        <v>Stewart</v>
      </c>
      <c r="I29" s="6" t="str">
        <f>VLOOKUP(F29,'Customer Info'!$A$2:$I$501,5,0)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Info'!$A$2:$I$501,2,0)</f>
        <v>David</v>
      </c>
      <c r="H30" s="6" t="str">
        <f>VLOOKUP(F30,'Customer Info'!$A$2:$I$501,3,0)</f>
        <v>Kendrick</v>
      </c>
      <c r="I30" s="6" t="str">
        <f>VLOOKUP(F30,'Customer Info'!$A$2:$I$501,5,0)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>
        <f t="shared" si="4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Info'!$A$2:$I$501,2,0)</f>
        <v>Laurel</v>
      </c>
      <c r="H31" s="6" t="str">
        <f>VLOOKUP(F31,'Customer Info'!$A$2:$I$501,3,0)</f>
        <v>Workman</v>
      </c>
      <c r="I31" s="6" t="str">
        <f>VLOOKUP(F31,'Customer Info'!$A$2:$I$501,5,0)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Info'!$A$2:$I$501,2,0)</f>
        <v>Craig</v>
      </c>
      <c r="H32" s="6" t="str">
        <f>VLOOKUP(F32,'Customer Info'!$A$2:$I$501,3,0)</f>
        <v>Carroll</v>
      </c>
      <c r="I32" s="6" t="str">
        <f>VLOOKUP(F32,'Customer Info'!$A$2:$I$501,5,0)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Info'!$A$2:$I$501,2,0)</f>
        <v>Emily</v>
      </c>
      <c r="H33" s="6" t="str">
        <f>VLOOKUP(F33,'Customer Info'!$A$2:$I$501,3,0)</f>
        <v>Burns</v>
      </c>
      <c r="I33" s="6" t="str">
        <f>VLOOKUP(F33,'Customer Info'!$A$2:$I$501,5,0)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Info'!$A$2:$I$501,2,0)</f>
        <v>Erica</v>
      </c>
      <c r="H34" s="6" t="str">
        <f>VLOOKUP(F34,'Customer Info'!$A$2:$I$501,3,0)</f>
        <v>Smith</v>
      </c>
      <c r="I34" s="6" t="str">
        <f>VLOOKUP(F34,'Customer Info'!$A$2:$I$501,5,0)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Info'!$A$2:$I$501,2,0)</f>
        <v>Thomas</v>
      </c>
      <c r="H35" s="6" t="str">
        <f>VLOOKUP(F35,'Customer Info'!$A$2:$I$501,3,0)</f>
        <v>Brumley</v>
      </c>
      <c r="I35" s="6" t="str">
        <f>VLOOKUP(F35,'Customer Info'!$A$2:$I$501,5,0)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Info'!$A$2:$I$501,2,0)</f>
        <v>Justin</v>
      </c>
      <c r="H36" s="6" t="str">
        <f>VLOOKUP(F36,'Customer Info'!$A$2:$I$501,3,0)</f>
        <v>Hirsh</v>
      </c>
      <c r="I36" s="6" t="str">
        <f>VLOOKUP(F36,'Customer Info'!$A$2:$I$501,5,0)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Info'!$A$2:$I$501,2,0)</f>
        <v>Thomas</v>
      </c>
      <c r="H37" s="6" t="str">
        <f>VLOOKUP(F37,'Customer Info'!$A$2:$I$501,3,0)</f>
        <v>Brumley</v>
      </c>
      <c r="I37" s="6" t="str">
        <f>VLOOKUP(F37,'Customer Info'!$A$2:$I$501,5,0)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>
        <f t="shared" si="4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Info'!$A$2:$I$501,2,0)</f>
        <v>Heather</v>
      </c>
      <c r="H38" s="6" t="str">
        <f>VLOOKUP(F38,'Customer Info'!$A$2:$I$501,3,0)</f>
        <v>Kirkland</v>
      </c>
      <c r="I38" s="6" t="str">
        <f>VLOOKUP(F38,'Customer Info'!$A$2:$I$501,5,0)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Info'!$A$2:$I$501,2,0)</f>
        <v>Jeremy</v>
      </c>
      <c r="H39" s="6" t="str">
        <f>VLOOKUP(F39,'Customer Info'!$A$2:$I$501,3,0)</f>
        <v>Ellison</v>
      </c>
      <c r="I39" s="6" t="str">
        <f>VLOOKUP(F39,'Customer Info'!$A$2:$I$501,5,0)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Info'!$A$2:$I$501,2,0)</f>
        <v>Jenna</v>
      </c>
      <c r="H40" s="6" t="str">
        <f>VLOOKUP(F40,'Customer Info'!$A$2:$I$501,3,0)</f>
        <v>Caffey</v>
      </c>
      <c r="I40" s="6" t="str">
        <f>VLOOKUP(F40,'Customer Info'!$A$2:$I$501,5,0)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>
        <f t="shared" si="4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Info'!$A$2:$I$501,2,0)</f>
        <v>Frank</v>
      </c>
      <c r="H41" s="6" t="str">
        <f>VLOOKUP(F41,'Customer Info'!$A$2:$I$501,3,0)</f>
        <v>Hawley</v>
      </c>
      <c r="I41" s="6" t="str">
        <f>VLOOKUP(F41,'Customer Info'!$A$2:$I$501,5,0)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Info'!$A$2:$I$501,2,0)</f>
        <v>Trudy</v>
      </c>
      <c r="H42" s="6" t="str">
        <f>VLOOKUP(F42,'Customer Info'!$A$2:$I$501,3,0)</f>
        <v>Glocke</v>
      </c>
      <c r="I42" s="6" t="str">
        <f>VLOOKUP(F42,'Customer Info'!$A$2:$I$501,5,0)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Info'!$A$2:$I$501,2,0)</f>
        <v>Duane</v>
      </c>
      <c r="H43" s="6" t="str">
        <f>VLOOKUP(F43,'Customer Info'!$A$2:$I$501,3,0)</f>
        <v>Huffman</v>
      </c>
      <c r="I43" s="6" t="str">
        <f>VLOOKUP(F43,'Customer Info'!$A$2:$I$501,5,0)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Info'!$A$2:$I$501,2,0)</f>
        <v>Steven</v>
      </c>
      <c r="H44" s="6" t="str">
        <f>VLOOKUP(F44,'Customer Info'!$A$2:$I$501,3,0)</f>
        <v>Ward</v>
      </c>
      <c r="I44" s="6" t="str">
        <f>VLOOKUP(F44,'Customer Info'!$A$2:$I$501,5,0)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Info'!$A$2:$I$501,2,0)</f>
        <v>Victoria</v>
      </c>
      <c r="H45" s="6" t="str">
        <f>VLOOKUP(F45,'Customer Info'!$A$2:$I$501,3,0)</f>
        <v>Pisteka</v>
      </c>
      <c r="I45" s="6" t="str">
        <f>VLOOKUP(F45,'Customer Info'!$A$2:$I$501,5,0)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Info'!$A$2:$I$501,2,0)</f>
        <v>Dana</v>
      </c>
      <c r="H46" s="6" t="str">
        <f>VLOOKUP(F46,'Customer Info'!$A$2:$I$501,3,0)</f>
        <v>Kaydos</v>
      </c>
      <c r="I46" s="6" t="str">
        <f>VLOOKUP(F46,'Customer Info'!$A$2:$I$501,5,0)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Info'!$A$2:$I$501,2,0)</f>
        <v>Steve</v>
      </c>
      <c r="H47" s="6" t="str">
        <f>VLOOKUP(F47,'Customer Info'!$A$2:$I$501,3,0)</f>
        <v>Carroll</v>
      </c>
      <c r="I47" s="6" t="str">
        <f>VLOOKUP(F47,'Customer Info'!$A$2:$I$501,5,0)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Info'!$A$2:$I$501,2,0)</f>
        <v>Hunter</v>
      </c>
      <c r="H48" s="6" t="str">
        <f>VLOOKUP(F48,'Customer Info'!$A$2:$I$501,3,0)</f>
        <v>Lopez</v>
      </c>
      <c r="I48" s="6" t="str">
        <f>VLOOKUP(F48,'Customer Info'!$A$2:$I$501,5,0)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Info'!$A$2:$I$501,2,0)</f>
        <v>Lisa</v>
      </c>
      <c r="H49" s="6" t="str">
        <f>VLOOKUP(F49,'Customer Info'!$A$2:$I$501,3,0)</f>
        <v>Ryan</v>
      </c>
      <c r="I49" s="6" t="str">
        <f>VLOOKUP(F49,'Customer Info'!$A$2:$I$501,5,0)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Info'!$A$2:$I$501,2,0)</f>
        <v>Neil</v>
      </c>
      <c r="H50" s="6" t="str">
        <f>VLOOKUP(F50,'Customer Info'!$A$2:$I$501,3,0)</f>
        <v>Knudson</v>
      </c>
      <c r="I50" s="6" t="str">
        <f>VLOOKUP(F50,'Customer Info'!$A$2:$I$501,5,0)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Info'!$A$2:$I$501,2,0)</f>
        <v>Adam</v>
      </c>
      <c r="H51" s="6" t="str">
        <f>VLOOKUP(F51,'Customer Info'!$A$2:$I$501,3,0)</f>
        <v>Bellavance</v>
      </c>
      <c r="I51" s="6" t="str">
        <f>VLOOKUP(F51,'Customer Info'!$A$2:$I$501,5,0)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Info'!$A$2:$I$501,2,0)</f>
        <v>Larry</v>
      </c>
      <c r="H52" s="6" t="str">
        <f>VLOOKUP(F52,'Customer Info'!$A$2:$I$501,3,0)</f>
        <v>Blacks</v>
      </c>
      <c r="I52" s="6" t="str">
        <f>VLOOKUP(F52,'Customer Info'!$A$2:$I$501,5,0)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Info'!$A$2:$I$501,2,0)</f>
        <v>Patrick</v>
      </c>
      <c r="H53" s="6" t="str">
        <f>VLOOKUP(F53,'Customer Info'!$A$2:$I$501,3,0)</f>
        <v>Bzostek</v>
      </c>
      <c r="I53" s="6" t="str">
        <f>VLOOKUP(F53,'Customer Info'!$A$2:$I$501,5,0)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Info'!$A$2:$I$501,2,0)</f>
        <v>Eileen</v>
      </c>
      <c r="H54" s="6" t="str">
        <f>VLOOKUP(F54,'Customer Info'!$A$2:$I$501,3,0)</f>
        <v>Kiefer</v>
      </c>
      <c r="I54" s="6" t="str">
        <f>VLOOKUP(F54,'Customer Info'!$A$2:$I$501,5,0)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Info'!$A$2:$I$501,2,0)</f>
        <v>Trudy</v>
      </c>
      <c r="H55" s="6" t="str">
        <f>VLOOKUP(F55,'Customer Info'!$A$2:$I$501,3,0)</f>
        <v>Glocke</v>
      </c>
      <c r="I55" s="6" t="str">
        <f>VLOOKUP(F55,'Customer Info'!$A$2:$I$501,5,0)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Info'!$A$2:$I$501,2,0)</f>
        <v>Mark</v>
      </c>
      <c r="H56" s="6" t="str">
        <f>VLOOKUP(F56,'Customer Info'!$A$2:$I$501,3,0)</f>
        <v>Packer</v>
      </c>
      <c r="I56" s="6" t="str">
        <f>VLOOKUP(F56,'Customer Info'!$A$2:$I$501,5,0)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>
        <f t="shared" si="4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Info'!$A$2:$I$501,2,0)</f>
        <v>Stuart</v>
      </c>
      <c r="H57" s="6" t="str">
        <f>VLOOKUP(F57,'Customer Info'!$A$2:$I$501,3,0)</f>
        <v>Calhoun</v>
      </c>
      <c r="I57" s="6" t="str">
        <f>VLOOKUP(F57,'Customer Info'!$A$2:$I$501,5,0)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Info'!$A$2:$I$501,2,0)</f>
        <v>Jack</v>
      </c>
      <c r="H58" s="6" t="str">
        <f>VLOOKUP(F58,'Customer Info'!$A$2:$I$501,3,0)</f>
        <v>Lebron</v>
      </c>
      <c r="I58" s="6" t="str">
        <f>VLOOKUP(F58,'Customer Info'!$A$2:$I$501,5,0)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Info'!$A$2:$I$501,2,0)</f>
        <v>Lisa</v>
      </c>
      <c r="H59" s="6" t="str">
        <f>VLOOKUP(F59,'Customer Info'!$A$2:$I$501,3,0)</f>
        <v>Ryan</v>
      </c>
      <c r="I59" s="6" t="str">
        <f>VLOOKUP(F59,'Customer Info'!$A$2:$I$501,5,0)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Info'!$A$2:$I$501,2,0)</f>
        <v>Laurel</v>
      </c>
      <c r="H60" s="6" t="str">
        <f>VLOOKUP(F60,'Customer Info'!$A$2:$I$501,3,0)</f>
        <v>Workman</v>
      </c>
      <c r="I60" s="6" t="str">
        <f>VLOOKUP(F60,'Customer Info'!$A$2:$I$501,5,0)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Info'!$A$2:$I$501,2,0)</f>
        <v>Dean</v>
      </c>
      <c r="H61" s="6" t="str">
        <f>VLOOKUP(F61,'Customer Info'!$A$2:$I$501,3,0)</f>
        <v>Katz</v>
      </c>
      <c r="I61" s="6" t="str">
        <f>VLOOKUP(F61,'Customer Info'!$A$2:$I$501,5,0)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Info'!$A$2:$I$501,2,0)</f>
        <v>Tony</v>
      </c>
      <c r="H62" s="6" t="str">
        <f>VLOOKUP(F62,'Customer Info'!$A$2:$I$501,3,0)</f>
        <v>Sayre</v>
      </c>
      <c r="I62" s="6" t="str">
        <f>VLOOKUP(F62,'Customer Info'!$A$2:$I$501,5,0)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>
        <f t="shared" si="4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Info'!$A$2:$I$501,2,0)</f>
        <v>Gary</v>
      </c>
      <c r="H63" s="6" t="str">
        <f>VLOOKUP(F63,'Customer Info'!$A$2:$I$501,3,0)</f>
        <v>Hansen</v>
      </c>
      <c r="I63" s="6" t="str">
        <f>VLOOKUP(F63,'Customer Info'!$A$2:$I$501,5,0)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Info'!$A$2:$I$501,2,0)</f>
        <v>Adam</v>
      </c>
      <c r="H64" s="6" t="str">
        <f>VLOOKUP(F64,'Customer Info'!$A$2:$I$501,3,0)</f>
        <v>Bellavance</v>
      </c>
      <c r="I64" s="6" t="str">
        <f>VLOOKUP(F64,'Customer Info'!$A$2:$I$501,5,0)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Info'!$A$2:$I$501,2,0)</f>
        <v>Craig</v>
      </c>
      <c r="H65" s="6" t="str">
        <f>VLOOKUP(F65,'Customer Info'!$A$2:$I$501,3,0)</f>
        <v>Carroll</v>
      </c>
      <c r="I65" s="6" t="str">
        <f>VLOOKUP(F65,'Customer Info'!$A$2:$I$501,5,0)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>
        <f t="shared" si="4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Info'!$A$2:$I$501,2,0)</f>
        <v>Greg</v>
      </c>
      <c r="H66" s="6" t="str">
        <f>VLOOKUP(F66,'Customer Info'!$A$2:$I$501,3,0)</f>
        <v>Hansen</v>
      </c>
      <c r="I66" s="6" t="str">
        <f>VLOOKUP(F66,'Customer Info'!$A$2:$I$501,5,0)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Info'!$A$2:$I$501,2,0)</f>
        <v>Annie</v>
      </c>
      <c r="H67" s="6" t="str">
        <f>VLOOKUP(F67,'Customer Info'!$A$2:$I$501,3,0)</f>
        <v>Thurman</v>
      </c>
      <c r="I67" s="6" t="str">
        <f>VLOOKUP(F67,'Customer Info'!$A$2:$I$501,5,0)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Info'!$A$2:$I$501,2,0)</f>
        <v>Becky</v>
      </c>
      <c r="H68" s="6" t="str">
        <f>VLOOKUP(F68,'Customer Info'!$A$2:$I$501,3,0)</f>
        <v>Pak</v>
      </c>
      <c r="I68" s="6" t="str">
        <f>VLOOKUP(F68,'Customer Info'!$A$2:$I$501,5,0)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Info'!$A$2:$I$501,2,0)</f>
        <v>Catherine</v>
      </c>
      <c r="H69" s="6" t="str">
        <f>VLOOKUP(F69,'Customer Info'!$A$2:$I$501,3,0)</f>
        <v>Glotzbach</v>
      </c>
      <c r="I69" s="6" t="str">
        <f>VLOOKUP(F69,'Customer Info'!$A$2:$I$501,5,0)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Info'!$A$2:$I$501,2,0)</f>
        <v>James</v>
      </c>
      <c r="H70" s="6" t="str">
        <f>VLOOKUP(F70,'Customer Info'!$A$2:$I$501,3,0)</f>
        <v>Lanier</v>
      </c>
      <c r="I70" s="6" t="str">
        <f>VLOOKUP(F70,'Customer Info'!$A$2:$I$501,5,0)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Info'!$A$2:$I$501,2,0)</f>
        <v>Jenna</v>
      </c>
      <c r="H71" s="6" t="str">
        <f>VLOOKUP(F71,'Customer Info'!$A$2:$I$501,3,0)</f>
        <v>Caffey</v>
      </c>
      <c r="I71" s="6" t="str">
        <f>VLOOKUP(F71,'Customer Info'!$A$2:$I$501,5,0)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Info'!$A$2:$I$501,2,0)</f>
        <v>Alex</v>
      </c>
      <c r="H72" s="6" t="str">
        <f>VLOOKUP(F72,'Customer Info'!$A$2:$I$501,3,0)</f>
        <v>Grayson</v>
      </c>
      <c r="I72" s="6" t="str">
        <f>VLOOKUP(F72,'Customer Info'!$A$2:$I$501,5,0)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>
        <f t="shared" si="4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Info'!$A$2:$I$501,2,0)</f>
        <v>Pamela</v>
      </c>
      <c r="H73" s="6" t="str">
        <f>VLOOKUP(F73,'Customer Info'!$A$2:$I$501,3,0)</f>
        <v>Stobb</v>
      </c>
      <c r="I73" s="6" t="str">
        <f>VLOOKUP(F73,'Customer Info'!$A$2:$I$501,5,0)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Info'!$A$2:$I$501,2,0)</f>
        <v>Sheri</v>
      </c>
      <c r="H74" s="6" t="str">
        <f>VLOOKUP(F74,'Customer Info'!$A$2:$I$501,3,0)</f>
        <v>Gordon</v>
      </c>
      <c r="I74" s="6" t="str">
        <f>VLOOKUP(F74,'Customer Info'!$A$2:$I$501,5,0)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Info'!$A$2:$I$501,2,0)</f>
        <v>Neil</v>
      </c>
      <c r="H75" s="6" t="str">
        <f>VLOOKUP(F75,'Customer Info'!$A$2:$I$501,3,0)</f>
        <v>Knudson</v>
      </c>
      <c r="I75" s="6" t="str">
        <f>VLOOKUP(F75,'Customer Info'!$A$2:$I$501,5,0)</f>
        <v>Malang</v>
      </c>
      <c r="J75" s="2">
        <v>2857</v>
      </c>
      <c r="K75" s="2">
        <v>2622</v>
      </c>
      <c r="L75" s="2">
        <v>7</v>
      </c>
      <c r="M75" s="7">
        <f t="shared" ref="M75:M138" si="5">PRODUCT(L75,K75)</f>
        <v>18354</v>
      </c>
      <c r="N75" s="7">
        <f t="shared" ref="N75:N138" si="6">PRODUCT(J75,L75)</f>
        <v>19999</v>
      </c>
      <c r="O75" s="2">
        <v>82</v>
      </c>
      <c r="P75" s="8">
        <f t="shared" ref="P75:P138" si="7">SUM(N75,O75)</f>
        <v>20081</v>
      </c>
      <c r="Q75" s="8">
        <f t="shared" ref="Q75:Q138" si="8">N75-M75</f>
        <v>1645</v>
      </c>
      <c r="R75" s="2" t="s">
        <v>50</v>
      </c>
      <c r="S75" s="9">
        <f t="shared" ref="S75:S138" si="9">VLOOKUP(N75,$T$2:$U$7,2,1)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Info'!$A$2:$I$501,2,0)</f>
        <v>Meg</v>
      </c>
      <c r="H76" s="6" t="str">
        <f>VLOOKUP(F76,'Customer Info'!$A$2:$I$501,3,0)</f>
        <v>Tillman</v>
      </c>
      <c r="I76" s="6" t="str">
        <f>VLOOKUP(F76,'Customer Info'!$A$2:$I$501,5,0)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Info'!$A$2:$I$501,2,0)</f>
        <v>Laurel</v>
      </c>
      <c r="H77" s="6" t="str">
        <f>VLOOKUP(F77,'Customer Info'!$A$2:$I$501,3,0)</f>
        <v>Beltran</v>
      </c>
      <c r="I77" s="6" t="str">
        <f>VLOOKUP(F77,'Customer Info'!$A$2:$I$501,5,0)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Info'!$A$2:$I$501,2,0)</f>
        <v>Toby</v>
      </c>
      <c r="H78" s="6" t="str">
        <f>VLOOKUP(F78,'Customer Info'!$A$2:$I$501,3,0)</f>
        <v>Braunhardt</v>
      </c>
      <c r="I78" s="6" t="str">
        <f>VLOOKUP(F78,'Customer Info'!$A$2:$I$501,5,0)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Info'!$A$2:$I$501,2,0)</f>
        <v>Victoria</v>
      </c>
      <c r="H79" s="6" t="str">
        <f>VLOOKUP(F79,'Customer Info'!$A$2:$I$501,3,0)</f>
        <v>Wilson</v>
      </c>
      <c r="I79" s="6" t="str">
        <f>VLOOKUP(F79,'Customer Info'!$A$2:$I$501,5,0)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9">
        <f t="shared" si="9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Info'!$A$2:$I$501,2,0)</f>
        <v>Sam</v>
      </c>
      <c r="H80" s="6" t="str">
        <f>VLOOKUP(F80,'Customer Info'!$A$2:$I$501,3,0)</f>
        <v>Zeldin</v>
      </c>
      <c r="I80" s="6" t="str">
        <f>VLOOKUP(F80,'Customer Info'!$A$2:$I$501,5,0)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9">
        <f t="shared" si="9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Info'!$A$2:$I$501,2,0)</f>
        <v>Tamara</v>
      </c>
      <c r="H81" s="6" t="str">
        <f>VLOOKUP(F81,'Customer Info'!$A$2:$I$501,3,0)</f>
        <v>Willingham</v>
      </c>
      <c r="I81" s="6" t="str">
        <f>VLOOKUP(F81,'Customer Info'!$A$2:$I$501,5,0)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9">
        <f t="shared" si="9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Info'!$A$2:$I$501,2,0)</f>
        <v>Thais</v>
      </c>
      <c r="H82" s="6" t="str">
        <f>VLOOKUP(F82,'Customer Info'!$A$2:$I$501,3,0)</f>
        <v>Sissman</v>
      </c>
      <c r="I82" s="6" t="str">
        <f>VLOOKUP(F82,'Customer Info'!$A$2:$I$501,5,0)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Info'!$A$2:$I$501,2,0)</f>
        <v>Roy</v>
      </c>
      <c r="H83" s="6" t="str">
        <f>VLOOKUP(F83,'Customer Info'!$A$2:$I$501,3,0)</f>
        <v>Phan</v>
      </c>
      <c r="I83" s="6" t="str">
        <f>VLOOKUP(F83,'Customer Info'!$A$2:$I$501,5,0)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Info'!$A$2:$I$501,2,0)</f>
        <v>Erin</v>
      </c>
      <c r="H84" s="6" t="str">
        <f>VLOOKUP(F84,'Customer Info'!$A$2:$I$501,3,0)</f>
        <v>Smith</v>
      </c>
      <c r="I84" s="6" t="str">
        <f>VLOOKUP(F84,'Customer Info'!$A$2:$I$501,5,0)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9">
        <f t="shared" si="9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Info'!$A$2:$I$501,2,0)</f>
        <v>Kristina</v>
      </c>
      <c r="H85" s="6" t="str">
        <f>VLOOKUP(F85,'Customer Info'!$A$2:$I$501,3,0)</f>
        <v>Nunn</v>
      </c>
      <c r="I85" s="6" t="str">
        <f>VLOOKUP(F85,'Customer Info'!$A$2:$I$501,5,0)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Info'!$A$2:$I$501,2,0)</f>
        <v>Cassandra</v>
      </c>
      <c r="H86" s="6" t="str">
        <f>VLOOKUP(F86,'Customer Info'!$A$2:$I$501,3,0)</f>
        <v>Brandow</v>
      </c>
      <c r="I86" s="6" t="str">
        <f>VLOOKUP(F86,'Customer Info'!$A$2:$I$501,5,0)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Info'!$A$2:$I$501,2,0)</f>
        <v>Max</v>
      </c>
      <c r="H87" s="6" t="str">
        <f>VLOOKUP(F87,'Customer Info'!$A$2:$I$501,3,0)</f>
        <v>Ludwig</v>
      </c>
      <c r="I87" s="6" t="str">
        <f>VLOOKUP(F87,'Customer Info'!$A$2:$I$501,5,0)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Info'!$A$2:$I$501,2,0)</f>
        <v>Laurel</v>
      </c>
      <c r="H88" s="6" t="str">
        <f>VLOOKUP(F88,'Customer Info'!$A$2:$I$501,3,0)</f>
        <v>Elliston</v>
      </c>
      <c r="I88" s="6" t="str">
        <f>VLOOKUP(F88,'Customer Info'!$A$2:$I$501,5,0)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Info'!$A$2:$I$501,2,0)</f>
        <v>Pamela</v>
      </c>
      <c r="H89" s="6" t="str">
        <f>VLOOKUP(F89,'Customer Info'!$A$2:$I$501,3,0)</f>
        <v>Coakley</v>
      </c>
      <c r="I89" s="6" t="str">
        <f>VLOOKUP(F89,'Customer Info'!$A$2:$I$501,5,0)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Info'!$A$2:$I$501,2,0)</f>
        <v>Sanjit</v>
      </c>
      <c r="H90" s="6" t="str">
        <f>VLOOKUP(F90,'Customer Info'!$A$2:$I$501,3,0)</f>
        <v>Chand</v>
      </c>
      <c r="I90" s="6" t="str">
        <f>VLOOKUP(F90,'Customer Info'!$A$2:$I$501,5,0)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Info'!$A$2:$I$501,2,0)</f>
        <v>Patricia</v>
      </c>
      <c r="H91" s="6" t="str">
        <f>VLOOKUP(F91,'Customer Info'!$A$2:$I$501,3,0)</f>
        <v>Hirasaki</v>
      </c>
      <c r="I91" s="6" t="str">
        <f>VLOOKUP(F91,'Customer Info'!$A$2:$I$501,5,0)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Info'!$A$2:$I$501,2,0)</f>
        <v>Christina</v>
      </c>
      <c r="H92" s="6" t="str">
        <f>VLOOKUP(F92,'Customer Info'!$A$2:$I$501,3,0)</f>
        <v>VanderZanden</v>
      </c>
      <c r="I92" s="6" t="str">
        <f>VLOOKUP(F92,'Customer Info'!$A$2:$I$501,5,0)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Info'!$A$2:$I$501,2,0)</f>
        <v>Eugene</v>
      </c>
      <c r="H93" s="6" t="str">
        <f>VLOOKUP(F93,'Customer Info'!$A$2:$I$501,3,0)</f>
        <v>Hildebrand</v>
      </c>
      <c r="I93" s="6" t="str">
        <f>VLOOKUP(F93,'Customer Info'!$A$2:$I$501,5,0)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Info'!$A$2:$I$501,2,0)</f>
        <v>Charlotte</v>
      </c>
      <c r="H94" s="6" t="str">
        <f>VLOOKUP(F94,'Customer Info'!$A$2:$I$501,3,0)</f>
        <v>Melton</v>
      </c>
      <c r="I94" s="6" t="str">
        <f>VLOOKUP(F94,'Customer Info'!$A$2:$I$501,5,0)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Info'!$A$2:$I$501,2,0)</f>
        <v>Nathan</v>
      </c>
      <c r="H95" s="6" t="str">
        <f>VLOOKUP(F95,'Customer Info'!$A$2:$I$501,3,0)</f>
        <v>Gelder</v>
      </c>
      <c r="I95" s="6" t="str">
        <f>VLOOKUP(F95,'Customer Info'!$A$2:$I$501,5,0)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Info'!$A$2:$I$501,2,0)</f>
        <v>Cynthia</v>
      </c>
      <c r="H96" s="6" t="str">
        <f>VLOOKUP(F96,'Customer Info'!$A$2:$I$501,3,0)</f>
        <v>Delaney</v>
      </c>
      <c r="I96" s="6" t="str">
        <f>VLOOKUP(F96,'Customer Info'!$A$2:$I$501,5,0)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Info'!$A$2:$I$501,2,0)</f>
        <v>Nancy</v>
      </c>
      <c r="H97" s="6" t="str">
        <f>VLOOKUP(F97,'Customer Info'!$A$2:$I$501,3,0)</f>
        <v>Lomonaco</v>
      </c>
      <c r="I97" s="6" t="str">
        <f>VLOOKUP(F97,'Customer Info'!$A$2:$I$501,5,0)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Info'!$A$2:$I$501,2,0)</f>
        <v>Tony</v>
      </c>
      <c r="H98" s="6" t="str">
        <f>VLOOKUP(F98,'Customer Info'!$A$2:$I$501,3,0)</f>
        <v>Sayre</v>
      </c>
      <c r="I98" s="6" t="str">
        <f>VLOOKUP(F98,'Customer Info'!$A$2:$I$501,5,0)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9">
        <f t="shared" si="9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Info'!$A$2:$I$501,2,0)</f>
        <v>Alejandro</v>
      </c>
      <c r="H99" s="6" t="str">
        <f>VLOOKUP(F99,'Customer Info'!$A$2:$I$501,3,0)</f>
        <v>Grove</v>
      </c>
      <c r="I99" s="6" t="str">
        <f>VLOOKUP(F99,'Customer Info'!$A$2:$I$501,5,0)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Info'!$A$2:$I$501,2,0)</f>
        <v>Alex</v>
      </c>
      <c r="H100" s="6" t="str">
        <f>VLOOKUP(F100,'Customer Info'!$A$2:$I$501,3,0)</f>
        <v>Avila</v>
      </c>
      <c r="I100" s="6" t="str">
        <f>VLOOKUP(F100,'Customer Info'!$A$2:$I$501,5,0)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9">
        <f t="shared" si="9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Info'!$A$2:$I$501,2,0)</f>
        <v>Erica</v>
      </c>
      <c r="H101" s="6" t="str">
        <f>VLOOKUP(F101,'Customer Info'!$A$2:$I$501,3,0)</f>
        <v>Smith</v>
      </c>
      <c r="I101" s="6" t="str">
        <f>VLOOKUP(F101,'Customer Info'!$A$2:$I$501,5,0)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Info'!$A$2:$I$501,2,0)</f>
        <v>Xylona</v>
      </c>
      <c r="H102" s="6" t="str">
        <f>VLOOKUP(F102,'Customer Info'!$A$2:$I$501,3,0)</f>
        <v>Preis</v>
      </c>
      <c r="I102" s="6" t="str">
        <f>VLOOKUP(F102,'Customer Info'!$A$2:$I$501,5,0)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Info'!$A$2:$I$501,2,0)</f>
        <v>Jack</v>
      </c>
      <c r="H103" s="6" t="str">
        <f>VLOOKUP(F103,'Customer Info'!$A$2:$I$501,3,0)</f>
        <v>Lebron</v>
      </c>
      <c r="I103" s="6" t="str">
        <f>VLOOKUP(F103,'Customer Info'!$A$2:$I$501,5,0)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Info'!$A$2:$I$501,2,0)</f>
        <v>Brenda</v>
      </c>
      <c r="H104" s="6" t="str">
        <f>VLOOKUP(F104,'Customer Info'!$A$2:$I$501,3,0)</f>
        <v>Bowman</v>
      </c>
      <c r="I104" s="6" t="str">
        <f>VLOOKUP(F104,'Customer Info'!$A$2:$I$501,5,0)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Info'!$A$2:$I$501,2,0)</f>
        <v>Jenna</v>
      </c>
      <c r="H105" s="6" t="str">
        <f>VLOOKUP(F105,'Customer Info'!$A$2:$I$501,3,0)</f>
        <v>Caffey</v>
      </c>
      <c r="I105" s="6" t="str">
        <f>VLOOKUP(F105,'Customer Info'!$A$2:$I$501,5,0)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Info'!$A$2:$I$501,2,0)</f>
        <v>Todd</v>
      </c>
      <c r="H106" s="6" t="str">
        <f>VLOOKUP(F106,'Customer Info'!$A$2:$I$501,3,0)</f>
        <v>Sumrall</v>
      </c>
      <c r="I106" s="6" t="str">
        <f>VLOOKUP(F106,'Customer Info'!$A$2:$I$501,5,0)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Info'!$A$2:$I$501,2,0)</f>
        <v>Sara</v>
      </c>
      <c r="H107" s="6" t="str">
        <f>VLOOKUP(F107,'Customer Info'!$A$2:$I$501,3,0)</f>
        <v>Luxemburg</v>
      </c>
      <c r="I107" s="6" t="str">
        <f>VLOOKUP(F107,'Customer Info'!$A$2:$I$501,5,0)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Info'!$A$2:$I$501,2,0)</f>
        <v>Xylona</v>
      </c>
      <c r="H108" s="6" t="str">
        <f>VLOOKUP(F108,'Customer Info'!$A$2:$I$501,3,0)</f>
        <v>Preis</v>
      </c>
      <c r="I108" s="6" t="str">
        <f>VLOOKUP(F108,'Customer Info'!$A$2:$I$501,5,0)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Info'!$A$2:$I$501,2,0)</f>
        <v>Jas</v>
      </c>
      <c r="H109" s="6" t="str">
        <f>VLOOKUP(F109,'Customer Info'!$A$2:$I$501,3,0)</f>
        <v>O'Carroll</v>
      </c>
      <c r="I109" s="6" t="str">
        <f>VLOOKUP(F109,'Customer Info'!$A$2:$I$501,5,0)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9">
        <f t="shared" si="9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Info'!$A$2:$I$501,2,0)</f>
        <v>Mick</v>
      </c>
      <c r="H110" s="6" t="str">
        <f>VLOOKUP(F110,'Customer Info'!$A$2:$I$501,3,0)</f>
        <v>Brown</v>
      </c>
      <c r="I110" s="6" t="str">
        <f>VLOOKUP(F110,'Customer Info'!$A$2:$I$501,5,0)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Info'!$A$2:$I$501,2,0)</f>
        <v>Michelle</v>
      </c>
      <c r="H111" s="6" t="str">
        <f>VLOOKUP(F111,'Customer Info'!$A$2:$I$501,3,0)</f>
        <v>Arnett</v>
      </c>
      <c r="I111" s="6" t="str">
        <f>VLOOKUP(F111,'Customer Info'!$A$2:$I$501,5,0)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Info'!$A$2:$I$501,2,0)</f>
        <v>Toby</v>
      </c>
      <c r="H112" s="6" t="str">
        <f>VLOOKUP(F112,'Customer Info'!$A$2:$I$501,3,0)</f>
        <v>Braunhardt</v>
      </c>
      <c r="I112" s="6" t="str">
        <f>VLOOKUP(F112,'Customer Info'!$A$2:$I$501,5,0)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9">
        <f t="shared" si="9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Info'!$A$2:$I$501,2,0)</f>
        <v>Tony</v>
      </c>
      <c r="H113" s="6" t="str">
        <f>VLOOKUP(F113,'Customer Info'!$A$2:$I$501,3,0)</f>
        <v>Sayre</v>
      </c>
      <c r="I113" s="6" t="str">
        <f>VLOOKUP(F113,'Customer Info'!$A$2:$I$501,5,0)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Info'!$A$2:$I$501,2,0)</f>
        <v>Nick</v>
      </c>
      <c r="H114" s="6" t="str">
        <f>VLOOKUP(F114,'Customer Info'!$A$2:$I$501,3,0)</f>
        <v>Radford</v>
      </c>
      <c r="I114" s="6" t="str">
        <f>VLOOKUP(F114,'Customer Info'!$A$2:$I$501,5,0)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Info'!$A$2:$I$501,2,0)</f>
        <v>Anthony</v>
      </c>
      <c r="H115" s="6" t="str">
        <f>VLOOKUP(F115,'Customer Info'!$A$2:$I$501,3,0)</f>
        <v>Rawles</v>
      </c>
      <c r="I115" s="6" t="str">
        <f>VLOOKUP(F115,'Customer Info'!$A$2:$I$501,5,0)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Info'!$A$2:$I$501,2,0)</f>
        <v>Melanie</v>
      </c>
      <c r="H116" s="6" t="str">
        <f>VLOOKUP(F116,'Customer Info'!$A$2:$I$501,3,0)</f>
        <v>Seite</v>
      </c>
      <c r="I116" s="6" t="str">
        <f>VLOOKUP(F116,'Customer Info'!$A$2:$I$501,5,0)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Info'!$A$2:$I$501,2,0)</f>
        <v>Cathy</v>
      </c>
      <c r="H117" s="6" t="str">
        <f>VLOOKUP(F117,'Customer Info'!$A$2:$I$501,3,0)</f>
        <v>Hwang</v>
      </c>
      <c r="I117" s="6" t="str">
        <f>VLOOKUP(F117,'Customer Info'!$A$2:$I$501,5,0)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Info'!$A$2:$I$501,2,0)</f>
        <v>Cyra</v>
      </c>
      <c r="H118" s="6" t="str">
        <f>VLOOKUP(F118,'Customer Info'!$A$2:$I$501,3,0)</f>
        <v>Reiten</v>
      </c>
      <c r="I118" s="6" t="str">
        <f>VLOOKUP(F118,'Customer Info'!$A$2:$I$501,5,0)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Info'!$A$2:$I$501,2,0)</f>
        <v>Darren</v>
      </c>
      <c r="H119" s="6" t="str">
        <f>VLOOKUP(F119,'Customer Info'!$A$2:$I$501,3,0)</f>
        <v>Powers</v>
      </c>
      <c r="I119" s="6" t="str">
        <f>VLOOKUP(F119,'Customer Info'!$A$2:$I$501,5,0)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Info'!$A$2:$I$501,2,0)</f>
        <v>Yana</v>
      </c>
      <c r="H120" s="6" t="str">
        <f>VLOOKUP(F120,'Customer Info'!$A$2:$I$501,3,0)</f>
        <v>Sorensen</v>
      </c>
      <c r="I120" s="6" t="str">
        <f>VLOOKUP(F120,'Customer Info'!$A$2:$I$501,5,0)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Info'!$A$2:$I$501,2,0)</f>
        <v>Mick</v>
      </c>
      <c r="H121" s="6" t="str">
        <f>VLOOKUP(F121,'Customer Info'!$A$2:$I$501,3,0)</f>
        <v>Crebagga</v>
      </c>
      <c r="I121" s="6" t="str">
        <f>VLOOKUP(F121,'Customer Info'!$A$2:$I$501,5,0)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Info'!$A$2:$I$501,2,0)</f>
        <v>Jill</v>
      </c>
      <c r="H122" s="6" t="str">
        <f>VLOOKUP(F122,'Customer Info'!$A$2:$I$501,3,0)</f>
        <v>Stevenson</v>
      </c>
      <c r="I122" s="6" t="str">
        <f>VLOOKUP(F122,'Customer Info'!$A$2:$I$501,5,0)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Info'!$A$2:$I$501,2,0)</f>
        <v>Thea</v>
      </c>
      <c r="H123" s="6" t="str">
        <f>VLOOKUP(F123,'Customer Info'!$A$2:$I$501,3,0)</f>
        <v>Hudgings</v>
      </c>
      <c r="I123" s="6" t="str">
        <f>VLOOKUP(F123,'Customer Info'!$A$2:$I$501,5,0)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Info'!$A$2:$I$501,2,0)</f>
        <v>Maureen</v>
      </c>
      <c r="H124" s="6" t="str">
        <f>VLOOKUP(F124,'Customer Info'!$A$2:$I$501,3,0)</f>
        <v>Fritzler</v>
      </c>
      <c r="I124" s="6" t="str">
        <f>VLOOKUP(F124,'Customer Info'!$A$2:$I$501,5,0)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Info'!$A$2:$I$501,2,0)</f>
        <v>Erica</v>
      </c>
      <c r="H125" s="6" t="str">
        <f>VLOOKUP(F125,'Customer Info'!$A$2:$I$501,3,0)</f>
        <v>Smith</v>
      </c>
      <c r="I125" s="6" t="str">
        <f>VLOOKUP(F125,'Customer Info'!$A$2:$I$501,5,0)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Info'!$A$2:$I$501,2,0)</f>
        <v>Beth</v>
      </c>
      <c r="H126" s="6" t="str">
        <f>VLOOKUP(F126,'Customer Info'!$A$2:$I$501,3,0)</f>
        <v>Thompson</v>
      </c>
      <c r="I126" s="6" t="str">
        <f>VLOOKUP(F126,'Customer Info'!$A$2:$I$501,5,0)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9">
        <f t="shared" si="9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Info'!$A$2:$I$501,2,0)</f>
        <v>Ann</v>
      </c>
      <c r="H127" s="6" t="str">
        <f>VLOOKUP(F127,'Customer Info'!$A$2:$I$501,3,0)</f>
        <v>Chong</v>
      </c>
      <c r="I127" s="6" t="str">
        <f>VLOOKUP(F127,'Customer Info'!$A$2:$I$501,5,0)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Info'!$A$2:$I$501,2,0)</f>
        <v>Sarah</v>
      </c>
      <c r="H128" s="6" t="str">
        <f>VLOOKUP(F128,'Customer Info'!$A$2:$I$501,3,0)</f>
        <v>Foster</v>
      </c>
      <c r="I128" s="6" t="str">
        <f>VLOOKUP(F128,'Customer Info'!$A$2:$I$501,5,0)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9">
        <f t="shared" si="9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Info'!$A$2:$I$501,2,0)</f>
        <v>Alejandro</v>
      </c>
      <c r="H129" s="6" t="str">
        <f>VLOOKUP(F129,'Customer Info'!$A$2:$I$501,3,0)</f>
        <v>Grove</v>
      </c>
      <c r="I129" s="6" t="str">
        <f>VLOOKUP(F129,'Customer Info'!$A$2:$I$501,5,0)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Info'!$A$2:$I$501,2,0)</f>
        <v>Shahid</v>
      </c>
      <c r="H130" s="6" t="str">
        <f>VLOOKUP(F130,'Customer Info'!$A$2:$I$501,3,0)</f>
        <v>Collister</v>
      </c>
      <c r="I130" s="6" t="str">
        <f>VLOOKUP(F130,'Customer Info'!$A$2:$I$501,5,0)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Info'!$A$2:$I$501,2,0)</f>
        <v>Jill</v>
      </c>
      <c r="H131" s="6" t="str">
        <f>VLOOKUP(F131,'Customer Info'!$A$2:$I$501,3,0)</f>
        <v>Stevenson</v>
      </c>
      <c r="I131" s="6" t="str">
        <f>VLOOKUP(F131,'Customer Info'!$A$2:$I$501,5,0)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Info'!$A$2:$I$501,2,0)</f>
        <v>Nick</v>
      </c>
      <c r="H132" s="6" t="str">
        <f>VLOOKUP(F132,'Customer Info'!$A$2:$I$501,3,0)</f>
        <v>Zandusky</v>
      </c>
      <c r="I132" s="6" t="str">
        <f>VLOOKUP(F132,'Customer Info'!$A$2:$I$501,5,0)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Info'!$A$2:$I$501,2,0)</f>
        <v>Robert</v>
      </c>
      <c r="H133" s="6" t="str">
        <f>VLOOKUP(F133,'Customer Info'!$A$2:$I$501,3,0)</f>
        <v>Waldorf</v>
      </c>
      <c r="I133" s="6" t="str">
        <f>VLOOKUP(F133,'Customer Info'!$A$2:$I$501,5,0)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9">
        <f t="shared" si="9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Info'!$A$2:$I$501,2,0)</f>
        <v>Paul</v>
      </c>
      <c r="H134" s="6" t="str">
        <f>VLOOKUP(F134,'Customer Info'!$A$2:$I$501,3,0)</f>
        <v>Gonzalez</v>
      </c>
      <c r="I134" s="6" t="str">
        <f>VLOOKUP(F134,'Customer Info'!$A$2:$I$501,5,0)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9">
        <f t="shared" si="9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Info'!$A$2:$I$501,2,0)</f>
        <v>Ryan</v>
      </c>
      <c r="H135" s="6" t="str">
        <f>VLOOKUP(F135,'Customer Info'!$A$2:$I$501,3,0)</f>
        <v>Crowe</v>
      </c>
      <c r="I135" s="6" t="str">
        <f>VLOOKUP(F135,'Customer Info'!$A$2:$I$501,5,0)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Info'!$A$2:$I$501,2,0)</f>
        <v>Darren</v>
      </c>
      <c r="H136" s="6" t="str">
        <f>VLOOKUP(F136,'Customer Info'!$A$2:$I$501,3,0)</f>
        <v>Powers</v>
      </c>
      <c r="I136" s="6" t="str">
        <f>VLOOKUP(F136,'Customer Info'!$A$2:$I$501,5,0)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Info'!$A$2:$I$501,2,0)</f>
        <v>Justin</v>
      </c>
      <c r="H137" s="6" t="str">
        <f>VLOOKUP(F137,'Customer Info'!$A$2:$I$501,3,0)</f>
        <v>Hirsh</v>
      </c>
      <c r="I137" s="6" t="str">
        <f>VLOOKUP(F137,'Customer Info'!$A$2:$I$501,5,0)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Info'!$A$2:$I$501,2,0)</f>
        <v>Julia</v>
      </c>
      <c r="H138" s="6" t="str">
        <f>VLOOKUP(F138,'Customer Info'!$A$2:$I$501,3,0)</f>
        <v>Barnett</v>
      </c>
      <c r="I138" s="6" t="str">
        <f>VLOOKUP(F138,'Customer Info'!$A$2:$I$501,5,0)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Info'!$A$2:$I$501,2,0)</f>
        <v>Brendan</v>
      </c>
      <c r="H139" s="6" t="str">
        <f>VLOOKUP(F139,'Customer Info'!$A$2:$I$501,3,0)</f>
        <v>Dodson</v>
      </c>
      <c r="I139" s="6" t="str">
        <f>VLOOKUP(F139,'Customer Info'!$A$2:$I$501,5,0)</f>
        <v>Adelaide</v>
      </c>
      <c r="J139" s="2">
        <v>877</v>
      </c>
      <c r="K139" s="2">
        <v>788</v>
      </c>
      <c r="L139" s="2">
        <v>3</v>
      </c>
      <c r="M139" s="7">
        <f t="shared" ref="M139:M202" si="10">PRODUCT(L139,K139)</f>
        <v>2364</v>
      </c>
      <c r="N139" s="7">
        <f t="shared" ref="N139:N202" si="11">PRODUCT(J139,L139)</f>
        <v>2631</v>
      </c>
      <c r="O139" s="2">
        <v>81</v>
      </c>
      <c r="P139" s="8">
        <f t="shared" ref="P139:P202" si="12">SUM(N139,O139)</f>
        <v>2712</v>
      </c>
      <c r="Q139" s="8">
        <f t="shared" ref="Q139:Q202" si="13">N139-M139</f>
        <v>267</v>
      </c>
      <c r="R139" s="2" t="s">
        <v>28</v>
      </c>
      <c r="S139" s="9">
        <f t="shared" ref="S139:S202" si="14">VLOOKUP(N139,$T$2:$U$7,2,1)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Info'!$A$2:$I$501,2,0)</f>
        <v>Randy</v>
      </c>
      <c r="H140" s="6" t="str">
        <f>VLOOKUP(F140,'Customer Info'!$A$2:$I$501,3,0)</f>
        <v>Ferguson</v>
      </c>
      <c r="I140" s="6" t="str">
        <f>VLOOKUP(F140,'Customer Info'!$A$2:$I$501,5,0)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Info'!$A$2:$I$501,2,0)</f>
        <v>Alex</v>
      </c>
      <c r="H141" s="6" t="str">
        <f>VLOOKUP(F141,'Customer Info'!$A$2:$I$501,3,0)</f>
        <v>Avila</v>
      </c>
      <c r="I141" s="6" t="str">
        <f>VLOOKUP(F141,'Customer Info'!$A$2:$I$501,5,0)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9">
        <f t="shared" si="14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Info'!$A$2:$I$501,2,0)</f>
        <v>Duane</v>
      </c>
      <c r="H142" s="6" t="str">
        <f>VLOOKUP(F142,'Customer Info'!$A$2:$I$501,3,0)</f>
        <v>Huffman</v>
      </c>
      <c r="I142" s="6" t="str">
        <f>VLOOKUP(F142,'Customer Info'!$A$2:$I$501,5,0)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Info'!$A$2:$I$501,2,0)</f>
        <v>Joy</v>
      </c>
      <c r="H143" s="6" t="str">
        <f>VLOOKUP(F143,'Customer Info'!$A$2:$I$501,3,0)</f>
        <v>Daniels</v>
      </c>
      <c r="I143" s="6" t="str">
        <f>VLOOKUP(F143,'Customer Info'!$A$2:$I$501,5,0)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9">
        <f t="shared" si="14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Info'!$A$2:$I$501,2,0)</f>
        <v>Stuart</v>
      </c>
      <c r="H144" s="6" t="str">
        <f>VLOOKUP(F144,'Customer Info'!$A$2:$I$501,3,0)</f>
        <v>Calhoun</v>
      </c>
      <c r="I144" s="6" t="str">
        <f>VLOOKUP(F144,'Customer Info'!$A$2:$I$501,5,0)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9">
        <f t="shared" si="14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Info'!$A$2:$I$501,2,0)</f>
        <v>Andrew</v>
      </c>
      <c r="H145" s="6" t="str">
        <f>VLOOKUP(F145,'Customer Info'!$A$2:$I$501,3,0)</f>
        <v>Gjertsen</v>
      </c>
      <c r="I145" s="6" t="str">
        <f>VLOOKUP(F145,'Customer Info'!$A$2:$I$501,5,0)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9">
        <f t="shared" si="14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Info'!$A$2:$I$501,2,0)</f>
        <v>Jack</v>
      </c>
      <c r="H146" s="6" t="str">
        <f>VLOOKUP(F146,'Customer Info'!$A$2:$I$501,3,0)</f>
        <v>Lebron</v>
      </c>
      <c r="I146" s="6" t="str">
        <f>VLOOKUP(F146,'Customer Info'!$A$2:$I$501,5,0)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Info'!$A$2:$I$501,2,0)</f>
        <v>Corinna</v>
      </c>
      <c r="H147" s="6" t="str">
        <f>VLOOKUP(F147,'Customer Info'!$A$2:$I$501,3,0)</f>
        <v>Mitchell</v>
      </c>
      <c r="I147" s="6" t="str">
        <f>VLOOKUP(F147,'Customer Info'!$A$2:$I$501,5,0)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Info'!$A$2:$I$501,2,0)</f>
        <v>Victor</v>
      </c>
      <c r="H148" s="6" t="str">
        <f>VLOOKUP(F148,'Customer Info'!$A$2:$I$501,3,0)</f>
        <v>Preis</v>
      </c>
      <c r="I148" s="6" t="str">
        <f>VLOOKUP(F148,'Customer Info'!$A$2:$I$501,5,0)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9">
        <f t="shared" si="14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Info'!$A$2:$I$501,2,0)</f>
        <v>Cindy</v>
      </c>
      <c r="H149" s="6" t="str">
        <f>VLOOKUP(F149,'Customer Info'!$A$2:$I$501,3,0)</f>
        <v>Schnelling</v>
      </c>
      <c r="I149" s="6" t="str">
        <f>VLOOKUP(F149,'Customer Info'!$A$2:$I$501,5,0)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Info'!$A$2:$I$501,2,0)</f>
        <v>Cyra</v>
      </c>
      <c r="H150" s="6" t="str">
        <f>VLOOKUP(F150,'Customer Info'!$A$2:$I$501,3,0)</f>
        <v>Reiten</v>
      </c>
      <c r="I150" s="6" t="str">
        <f>VLOOKUP(F150,'Customer Info'!$A$2:$I$501,5,0)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9">
        <f t="shared" si="14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Info'!$A$2:$I$501,2,0)</f>
        <v>Sally</v>
      </c>
      <c r="H151" s="6" t="str">
        <f>VLOOKUP(F151,'Customer Info'!$A$2:$I$501,3,0)</f>
        <v>Knutson</v>
      </c>
      <c r="I151" s="6" t="str">
        <f>VLOOKUP(F151,'Customer Info'!$A$2:$I$501,5,0)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Info'!$A$2:$I$501,2,0)</f>
        <v>Sylvia</v>
      </c>
      <c r="H152" s="6" t="str">
        <f>VLOOKUP(F152,'Customer Info'!$A$2:$I$501,3,0)</f>
        <v>Foulston</v>
      </c>
      <c r="I152" s="6" t="str">
        <f>VLOOKUP(F152,'Customer Info'!$A$2:$I$501,5,0)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Info'!$A$2:$I$501,2,0)</f>
        <v>Lynn</v>
      </c>
      <c r="H153" s="6" t="str">
        <f>VLOOKUP(F153,'Customer Info'!$A$2:$I$501,3,0)</f>
        <v>Smith</v>
      </c>
      <c r="I153" s="6" t="str">
        <f>VLOOKUP(F153,'Customer Info'!$A$2:$I$501,5,0)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Info'!$A$2:$I$501,2,0)</f>
        <v>Candace</v>
      </c>
      <c r="H154" s="6" t="str">
        <f>VLOOKUP(F154,'Customer Info'!$A$2:$I$501,3,0)</f>
        <v>McMahon</v>
      </c>
      <c r="I154" s="6" t="str">
        <f>VLOOKUP(F154,'Customer Info'!$A$2:$I$501,5,0)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Info'!$A$2:$I$501,2,0)</f>
        <v>Roger</v>
      </c>
      <c r="H155" s="6" t="str">
        <f>VLOOKUP(F155,'Customer Info'!$A$2:$I$501,3,0)</f>
        <v>Barcio</v>
      </c>
      <c r="I155" s="6" t="str">
        <f>VLOOKUP(F155,'Customer Info'!$A$2:$I$501,5,0)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9">
        <f t="shared" si="14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Info'!$A$2:$I$501,2,0)</f>
        <v>Erica</v>
      </c>
      <c r="H156" s="6" t="str">
        <f>VLOOKUP(F156,'Customer Info'!$A$2:$I$501,3,0)</f>
        <v>Hernandez</v>
      </c>
      <c r="I156" s="6" t="str">
        <f>VLOOKUP(F156,'Customer Info'!$A$2:$I$501,5,0)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Info'!$A$2:$I$501,2,0)</f>
        <v>Logan</v>
      </c>
      <c r="H157" s="6" t="str">
        <f>VLOOKUP(F157,'Customer Info'!$A$2:$I$501,3,0)</f>
        <v>Currie</v>
      </c>
      <c r="I157" s="6" t="str">
        <f>VLOOKUP(F157,'Customer Info'!$A$2:$I$501,5,0)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9">
        <f t="shared" si="14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Info'!$A$2:$I$501,2,0)</f>
        <v>Jennifer</v>
      </c>
      <c r="H158" s="6" t="str">
        <f>VLOOKUP(F158,'Customer Info'!$A$2:$I$501,3,0)</f>
        <v>Jackson</v>
      </c>
      <c r="I158" s="6" t="str">
        <f>VLOOKUP(F158,'Customer Info'!$A$2:$I$501,5,0)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Info'!$A$2:$I$501,2,0)</f>
        <v>Bill</v>
      </c>
      <c r="H159" s="6" t="str">
        <f>VLOOKUP(F159,'Customer Info'!$A$2:$I$501,3,0)</f>
        <v>Shonely</v>
      </c>
      <c r="I159" s="6" t="str">
        <f>VLOOKUP(F159,'Customer Info'!$A$2:$I$501,5,0)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Info'!$A$2:$I$501,2,0)</f>
        <v>Tamara</v>
      </c>
      <c r="H160" s="6" t="str">
        <f>VLOOKUP(F160,'Customer Info'!$A$2:$I$501,3,0)</f>
        <v>Willingham</v>
      </c>
      <c r="I160" s="6" t="str">
        <f>VLOOKUP(F160,'Customer Info'!$A$2:$I$501,5,0)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9">
        <f t="shared" si="14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Info'!$A$2:$I$501,2,0)</f>
        <v>Cathy</v>
      </c>
      <c r="H161" s="6" t="str">
        <f>VLOOKUP(F161,'Customer Info'!$A$2:$I$501,3,0)</f>
        <v>Hwang</v>
      </c>
      <c r="I161" s="6" t="str">
        <f>VLOOKUP(F161,'Customer Info'!$A$2:$I$501,5,0)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Info'!$A$2:$I$501,2,0)</f>
        <v>Carl</v>
      </c>
      <c r="H162" s="6" t="str">
        <f>VLOOKUP(F162,'Customer Info'!$A$2:$I$501,3,0)</f>
        <v>Weiss</v>
      </c>
      <c r="I162" s="6" t="str">
        <f>VLOOKUP(F162,'Customer Info'!$A$2:$I$501,5,0)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Info'!$A$2:$I$501,2,0)</f>
        <v>Bill</v>
      </c>
      <c r="H163" s="6" t="str">
        <f>VLOOKUP(F163,'Customer Info'!$A$2:$I$501,3,0)</f>
        <v>Eplett</v>
      </c>
      <c r="I163" s="6" t="str">
        <f>VLOOKUP(F163,'Customer Info'!$A$2:$I$501,5,0)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Info'!$A$2:$I$501,2,0)</f>
        <v>Tony</v>
      </c>
      <c r="H164" s="6" t="str">
        <f>VLOOKUP(F164,'Customer Info'!$A$2:$I$501,3,0)</f>
        <v>Sayre</v>
      </c>
      <c r="I164" s="6" t="str">
        <f>VLOOKUP(F164,'Customer Info'!$A$2:$I$501,5,0)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Info'!$A$2:$I$501,2,0)</f>
        <v>Sarah</v>
      </c>
      <c r="H165" s="6" t="str">
        <f>VLOOKUP(F165,'Customer Info'!$A$2:$I$501,3,0)</f>
        <v>Bern</v>
      </c>
      <c r="I165" s="6" t="str">
        <f>VLOOKUP(F165,'Customer Info'!$A$2:$I$501,5,0)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Info'!$A$2:$I$501,2,0)</f>
        <v>Dennis</v>
      </c>
      <c r="H166" s="6" t="str">
        <f>VLOOKUP(F166,'Customer Info'!$A$2:$I$501,3,0)</f>
        <v>Pardue</v>
      </c>
      <c r="I166" s="6" t="str">
        <f>VLOOKUP(F166,'Customer Info'!$A$2:$I$501,5,0)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9">
        <f t="shared" si="14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Info'!$A$2:$I$501,2,0)</f>
        <v>Rachel</v>
      </c>
      <c r="H167" s="6" t="str">
        <f>VLOOKUP(F167,'Customer Info'!$A$2:$I$501,3,0)</f>
        <v>Payne</v>
      </c>
      <c r="I167" s="6" t="str">
        <f>VLOOKUP(F167,'Customer Info'!$A$2:$I$501,5,0)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Info'!$A$2:$I$501,2,0)</f>
        <v>Lisa</v>
      </c>
      <c r="H168" s="6" t="str">
        <f>VLOOKUP(F168,'Customer Info'!$A$2:$I$501,3,0)</f>
        <v>DeCherney</v>
      </c>
      <c r="I168" s="6" t="str">
        <f>VLOOKUP(F168,'Customer Info'!$A$2:$I$501,5,0)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Info'!$A$2:$I$501,2,0)</f>
        <v>Guy</v>
      </c>
      <c r="H169" s="6" t="str">
        <f>VLOOKUP(F169,'Customer Info'!$A$2:$I$501,3,0)</f>
        <v>Phonely</v>
      </c>
      <c r="I169" s="6" t="str">
        <f>VLOOKUP(F169,'Customer Info'!$A$2:$I$501,5,0)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Info'!$A$2:$I$501,2,0)</f>
        <v>Benjamin</v>
      </c>
      <c r="H170" s="6" t="str">
        <f>VLOOKUP(F170,'Customer Info'!$A$2:$I$501,3,0)</f>
        <v>Patterson</v>
      </c>
      <c r="I170" s="6" t="str">
        <f>VLOOKUP(F170,'Customer Info'!$A$2:$I$501,5,0)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Info'!$A$2:$I$501,2,0)</f>
        <v>Duane</v>
      </c>
      <c r="H171" s="6" t="str">
        <f>VLOOKUP(F171,'Customer Info'!$A$2:$I$501,3,0)</f>
        <v>Huffman</v>
      </c>
      <c r="I171" s="6" t="str">
        <f>VLOOKUP(F171,'Customer Info'!$A$2:$I$501,5,0)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Info'!$A$2:$I$501,2,0)</f>
        <v>Kristina</v>
      </c>
      <c r="H172" s="6" t="str">
        <f>VLOOKUP(F172,'Customer Info'!$A$2:$I$501,3,0)</f>
        <v>Nunn</v>
      </c>
      <c r="I172" s="6" t="str">
        <f>VLOOKUP(F172,'Customer Info'!$A$2:$I$501,5,0)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Info'!$A$2:$I$501,2,0)</f>
        <v>Cari</v>
      </c>
      <c r="H173" s="6" t="str">
        <f>VLOOKUP(F173,'Customer Info'!$A$2:$I$501,3,0)</f>
        <v>MacIntyre</v>
      </c>
      <c r="I173" s="6" t="str">
        <f>VLOOKUP(F173,'Customer Info'!$A$2:$I$501,5,0)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Info'!$A$2:$I$501,2,0)</f>
        <v>Lisa</v>
      </c>
      <c r="H174" s="6" t="str">
        <f>VLOOKUP(F174,'Customer Info'!$A$2:$I$501,3,0)</f>
        <v>DeCherney</v>
      </c>
      <c r="I174" s="6" t="str">
        <f>VLOOKUP(F174,'Customer Info'!$A$2:$I$501,5,0)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Info'!$A$2:$I$501,2,0)</f>
        <v>Jim</v>
      </c>
      <c r="H175" s="6" t="str">
        <f>VLOOKUP(F175,'Customer Info'!$A$2:$I$501,3,0)</f>
        <v>Epp</v>
      </c>
      <c r="I175" s="6" t="str">
        <f>VLOOKUP(F175,'Customer Info'!$A$2:$I$501,5,0)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Info'!$A$2:$I$501,2,0)</f>
        <v>Dean</v>
      </c>
      <c r="H176" s="6" t="str">
        <f>VLOOKUP(F176,'Customer Info'!$A$2:$I$501,3,0)</f>
        <v>Katz</v>
      </c>
      <c r="I176" s="6" t="str">
        <f>VLOOKUP(F176,'Customer Info'!$A$2:$I$501,5,0)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Info'!$A$2:$I$501,2,0)</f>
        <v>Denny</v>
      </c>
      <c r="H177" s="6" t="str">
        <f>VLOOKUP(F177,'Customer Info'!$A$2:$I$501,3,0)</f>
        <v>Ordway</v>
      </c>
      <c r="I177" s="6" t="str">
        <f>VLOOKUP(F177,'Customer Info'!$A$2:$I$501,5,0)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Info'!$A$2:$I$501,2,0)</f>
        <v>Eugene</v>
      </c>
      <c r="H178" s="6" t="str">
        <f>VLOOKUP(F178,'Customer Info'!$A$2:$I$501,3,0)</f>
        <v>Moren</v>
      </c>
      <c r="I178" s="6" t="str">
        <f>VLOOKUP(F178,'Customer Info'!$A$2:$I$501,5,0)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Info'!$A$2:$I$501,2,0)</f>
        <v>Alex</v>
      </c>
      <c r="H179" s="6" t="str">
        <f>VLOOKUP(F179,'Customer Info'!$A$2:$I$501,3,0)</f>
        <v>Avila</v>
      </c>
      <c r="I179" s="6" t="str">
        <f>VLOOKUP(F179,'Customer Info'!$A$2:$I$501,5,0)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Info'!$A$2:$I$501,2,0)</f>
        <v>Roger</v>
      </c>
      <c r="H180" s="6" t="str">
        <f>VLOOKUP(F180,'Customer Info'!$A$2:$I$501,3,0)</f>
        <v>Barcio</v>
      </c>
      <c r="I180" s="6" t="str">
        <f>VLOOKUP(F180,'Customer Info'!$A$2:$I$501,5,0)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Info'!$A$2:$I$501,2,0)</f>
        <v>Barry</v>
      </c>
      <c r="H181" s="6" t="str">
        <f>VLOOKUP(F181,'Customer Info'!$A$2:$I$501,3,0)</f>
        <v>Franzšsisch</v>
      </c>
      <c r="I181" s="6" t="str">
        <f>VLOOKUP(F181,'Customer Info'!$A$2:$I$501,5,0)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Info'!$A$2:$I$501,2,0)</f>
        <v>Kean</v>
      </c>
      <c r="H182" s="6" t="str">
        <f>VLOOKUP(F182,'Customer Info'!$A$2:$I$501,3,0)</f>
        <v>Takahito</v>
      </c>
      <c r="I182" s="6" t="str">
        <f>VLOOKUP(F182,'Customer Info'!$A$2:$I$501,5,0)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Info'!$A$2:$I$501,2,0)</f>
        <v>Michelle</v>
      </c>
      <c r="H183" s="6" t="str">
        <f>VLOOKUP(F183,'Customer Info'!$A$2:$I$501,3,0)</f>
        <v>Arnett</v>
      </c>
      <c r="I183" s="6" t="str">
        <f>VLOOKUP(F183,'Customer Info'!$A$2:$I$501,5,0)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Info'!$A$2:$I$501,2,0)</f>
        <v>Charles</v>
      </c>
      <c r="H184" s="6" t="str">
        <f>VLOOKUP(F184,'Customer Info'!$A$2:$I$501,3,0)</f>
        <v>Sheldon</v>
      </c>
      <c r="I184" s="6" t="str">
        <f>VLOOKUP(F184,'Customer Info'!$A$2:$I$501,5,0)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Info'!$A$2:$I$501,2,0)</f>
        <v>Harold</v>
      </c>
      <c r="H185" s="6" t="str">
        <f>VLOOKUP(F185,'Customer Info'!$A$2:$I$501,3,0)</f>
        <v>Dahlen</v>
      </c>
      <c r="I185" s="6" t="str">
        <f>VLOOKUP(F185,'Customer Info'!$A$2:$I$501,5,0)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Info'!$A$2:$I$501,2,0)</f>
        <v>Debra</v>
      </c>
      <c r="H186" s="6" t="str">
        <f>VLOOKUP(F186,'Customer Info'!$A$2:$I$501,3,0)</f>
        <v>Catini</v>
      </c>
      <c r="I186" s="6" t="str">
        <f>VLOOKUP(F186,'Customer Info'!$A$2:$I$501,5,0)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Info'!$A$2:$I$501,2,0)</f>
        <v>Dean</v>
      </c>
      <c r="H187" s="6" t="str">
        <f>VLOOKUP(F187,'Customer Info'!$A$2:$I$501,3,0)</f>
        <v>Katz</v>
      </c>
      <c r="I187" s="6" t="str">
        <f>VLOOKUP(F187,'Customer Info'!$A$2:$I$501,5,0)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Info'!$A$2:$I$501,2,0)</f>
        <v>Philip</v>
      </c>
      <c r="H188" s="6" t="str">
        <f>VLOOKUP(F188,'Customer Info'!$A$2:$I$501,3,0)</f>
        <v>Brown</v>
      </c>
      <c r="I188" s="6" t="str">
        <f>VLOOKUP(F188,'Customer Info'!$A$2:$I$501,5,0)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Info'!$A$2:$I$501,2,0)</f>
        <v>Ben</v>
      </c>
      <c r="H189" s="6" t="str">
        <f>VLOOKUP(F189,'Customer Info'!$A$2:$I$501,3,0)</f>
        <v>Wallace</v>
      </c>
      <c r="I189" s="6" t="str">
        <f>VLOOKUP(F189,'Customer Info'!$A$2:$I$501,5,0)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Info'!$A$2:$I$501,2,0)</f>
        <v>Toby</v>
      </c>
      <c r="H190" s="6" t="str">
        <f>VLOOKUP(F190,'Customer Info'!$A$2:$I$501,3,0)</f>
        <v>Braunhardt</v>
      </c>
      <c r="I190" s="6" t="str">
        <f>VLOOKUP(F190,'Customer Info'!$A$2:$I$501,5,0)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9">
        <f t="shared" si="14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Info'!$A$2:$I$501,2,0)</f>
        <v>MaryBeth</v>
      </c>
      <c r="H191" s="6" t="str">
        <f>VLOOKUP(F191,'Customer Info'!$A$2:$I$501,3,0)</f>
        <v>Skach</v>
      </c>
      <c r="I191" s="6" t="str">
        <f>VLOOKUP(F191,'Customer Info'!$A$2:$I$501,5,0)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Info'!$A$2:$I$501,2,0)</f>
        <v>Denny</v>
      </c>
      <c r="H192" s="6" t="str">
        <f>VLOOKUP(F192,'Customer Info'!$A$2:$I$501,3,0)</f>
        <v>Ordway</v>
      </c>
      <c r="I192" s="6" t="str">
        <f>VLOOKUP(F192,'Customer Info'!$A$2:$I$501,5,0)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Info'!$A$2:$I$501,2,0)</f>
        <v>Rick</v>
      </c>
      <c r="H193" s="6" t="str">
        <f>VLOOKUP(F193,'Customer Info'!$A$2:$I$501,3,0)</f>
        <v>Duston</v>
      </c>
      <c r="I193" s="6" t="str">
        <f>VLOOKUP(F193,'Customer Info'!$A$2:$I$501,5,0)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9">
        <f t="shared" si="14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Info'!$A$2:$I$501,2,0)</f>
        <v>Cyra</v>
      </c>
      <c r="H194" s="6" t="str">
        <f>VLOOKUP(F194,'Customer Info'!$A$2:$I$501,3,0)</f>
        <v>Reiten</v>
      </c>
      <c r="I194" s="6" t="str">
        <f>VLOOKUP(F194,'Customer Info'!$A$2:$I$501,5,0)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Info'!$A$2:$I$501,2,0)</f>
        <v>Victoria</v>
      </c>
      <c r="H195" s="6" t="str">
        <f>VLOOKUP(F195,'Customer Info'!$A$2:$I$501,3,0)</f>
        <v>Pisteka</v>
      </c>
      <c r="I195" s="6" t="str">
        <f>VLOOKUP(F195,'Customer Info'!$A$2:$I$501,5,0)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9">
        <f t="shared" si="14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Info'!$A$2:$I$501,2,0)</f>
        <v>Jim</v>
      </c>
      <c r="H196" s="6" t="str">
        <f>VLOOKUP(F196,'Customer Info'!$A$2:$I$501,3,0)</f>
        <v>Karlsson</v>
      </c>
      <c r="I196" s="6" t="str">
        <f>VLOOKUP(F196,'Customer Info'!$A$2:$I$501,5,0)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Info'!$A$2:$I$501,2,0)</f>
        <v>Victoria</v>
      </c>
      <c r="H197" s="6" t="str">
        <f>VLOOKUP(F197,'Customer Info'!$A$2:$I$501,3,0)</f>
        <v>Pisteka</v>
      </c>
      <c r="I197" s="6" t="str">
        <f>VLOOKUP(F197,'Customer Info'!$A$2:$I$501,5,0)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9">
        <f t="shared" si="14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Info'!$A$2:$I$501,2,0)</f>
        <v>Corinna</v>
      </c>
      <c r="H198" s="6" t="str">
        <f>VLOOKUP(F198,'Customer Info'!$A$2:$I$501,3,0)</f>
        <v>Mitchell</v>
      </c>
      <c r="I198" s="6" t="str">
        <f>VLOOKUP(F198,'Customer Info'!$A$2:$I$501,5,0)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Info'!$A$2:$I$501,2,0)</f>
        <v>Tony</v>
      </c>
      <c r="H199" s="6" t="str">
        <f>VLOOKUP(F199,'Customer Info'!$A$2:$I$501,3,0)</f>
        <v>Sayre</v>
      </c>
      <c r="I199" s="6" t="str">
        <f>VLOOKUP(F199,'Customer Info'!$A$2:$I$501,5,0)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Info'!$A$2:$I$501,2,0)</f>
        <v>Julie</v>
      </c>
      <c r="H200" s="6" t="str">
        <f>VLOOKUP(F200,'Customer Info'!$A$2:$I$501,3,0)</f>
        <v>Creighton</v>
      </c>
      <c r="I200" s="6" t="str">
        <f>VLOOKUP(F200,'Customer Info'!$A$2:$I$501,5,0)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Info'!$A$2:$I$501,2,0)</f>
        <v>Becky</v>
      </c>
      <c r="H201" s="6" t="str">
        <f>VLOOKUP(F201,'Customer Info'!$A$2:$I$501,3,0)</f>
        <v>Pak</v>
      </c>
      <c r="I201" s="6" t="str">
        <f>VLOOKUP(F201,'Customer Info'!$A$2:$I$501,5,0)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Info'!$A$2:$I$501,2,0)</f>
        <v>Ryan</v>
      </c>
      <c r="H202" s="6" t="str">
        <f>VLOOKUP(F202,'Customer Info'!$A$2:$I$501,3,0)</f>
        <v>Akin</v>
      </c>
      <c r="I202" s="6" t="str">
        <f>VLOOKUP(F202,'Customer Info'!$A$2:$I$501,5,0)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9">
        <f t="shared" si="14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Info'!$A$2:$I$501,2,0)</f>
        <v>Ann</v>
      </c>
      <c r="H203" s="6" t="str">
        <f>VLOOKUP(F203,'Customer Info'!$A$2:$I$501,3,0)</f>
        <v>Chong</v>
      </c>
      <c r="I203" s="6" t="str">
        <f>VLOOKUP(F203,'Customer Info'!$A$2:$I$501,5,0)</f>
        <v>Sydney</v>
      </c>
      <c r="J203" s="2">
        <v>2242</v>
      </c>
      <c r="K203" s="2">
        <v>2075</v>
      </c>
      <c r="L203" s="2">
        <v>4</v>
      </c>
      <c r="M203" s="7">
        <f t="shared" ref="M203:M266" si="15">PRODUCT(L203,K203)</f>
        <v>8300</v>
      </c>
      <c r="N203" s="7">
        <f t="shared" ref="N203:N266" si="16">PRODUCT(J203,L203)</f>
        <v>8968</v>
      </c>
      <c r="O203" s="2">
        <v>94</v>
      </c>
      <c r="P203" s="8">
        <f t="shared" ref="P203:P266" si="17">SUM(N203,O203)</f>
        <v>9062</v>
      </c>
      <c r="Q203" s="8">
        <f t="shared" ref="Q203:Q266" si="18">N203-M203</f>
        <v>668</v>
      </c>
      <c r="R203" s="2" t="s">
        <v>28</v>
      </c>
      <c r="S203" s="9">
        <f t="shared" ref="S203:S266" si="19">VLOOKUP(N203,$T$2:$U$7,2,1)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Info'!$A$2:$I$501,2,0)</f>
        <v>Tony</v>
      </c>
      <c r="H204" s="6" t="str">
        <f>VLOOKUP(F204,'Customer Info'!$A$2:$I$501,3,0)</f>
        <v>Sayre</v>
      </c>
      <c r="I204" s="6" t="str">
        <f>VLOOKUP(F204,'Customer Info'!$A$2:$I$501,5,0)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9">
        <f t="shared" si="19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Info'!$A$2:$I$501,2,0)</f>
        <v>Cari</v>
      </c>
      <c r="H205" s="6" t="str">
        <f>VLOOKUP(F205,'Customer Info'!$A$2:$I$501,3,0)</f>
        <v>MacIntyre</v>
      </c>
      <c r="I205" s="6" t="str">
        <f>VLOOKUP(F205,'Customer Info'!$A$2:$I$501,5,0)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Info'!$A$2:$I$501,2,0)</f>
        <v>Julie</v>
      </c>
      <c r="H206" s="6" t="str">
        <f>VLOOKUP(F206,'Customer Info'!$A$2:$I$501,3,0)</f>
        <v>Creighton</v>
      </c>
      <c r="I206" s="6" t="str">
        <f>VLOOKUP(F206,'Customer Info'!$A$2:$I$501,5,0)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Info'!$A$2:$I$501,2,0)</f>
        <v>Keith</v>
      </c>
      <c r="H207" s="6" t="str">
        <f>VLOOKUP(F207,'Customer Info'!$A$2:$I$501,3,0)</f>
        <v>Herrera</v>
      </c>
      <c r="I207" s="6" t="str">
        <f>VLOOKUP(F207,'Customer Info'!$A$2:$I$501,5,0)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Info'!$A$2:$I$501,2,0)</f>
        <v>Barry</v>
      </c>
      <c r="H208" s="6" t="str">
        <f>VLOOKUP(F208,'Customer Info'!$A$2:$I$501,3,0)</f>
        <v>Blumstein</v>
      </c>
      <c r="I208" s="6" t="str">
        <f>VLOOKUP(F208,'Customer Info'!$A$2:$I$501,5,0)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Info'!$A$2:$I$501,2,0)</f>
        <v>Lisa</v>
      </c>
      <c r="H209" s="6" t="str">
        <f>VLOOKUP(F209,'Customer Info'!$A$2:$I$501,3,0)</f>
        <v>DeCherney</v>
      </c>
      <c r="I209" s="6" t="str">
        <f>VLOOKUP(F209,'Customer Info'!$A$2:$I$501,5,0)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9">
        <f t="shared" si="19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Info'!$A$2:$I$501,2,0)</f>
        <v>Laurel</v>
      </c>
      <c r="H210" s="6" t="str">
        <f>VLOOKUP(F210,'Customer Info'!$A$2:$I$501,3,0)</f>
        <v>Beltran</v>
      </c>
      <c r="I210" s="6" t="str">
        <f>VLOOKUP(F210,'Customer Info'!$A$2:$I$501,5,0)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Info'!$A$2:$I$501,2,0)</f>
        <v>Roger</v>
      </c>
      <c r="H211" s="6" t="str">
        <f>VLOOKUP(F211,'Customer Info'!$A$2:$I$501,3,0)</f>
        <v>Demir</v>
      </c>
      <c r="I211" s="6" t="str">
        <f>VLOOKUP(F211,'Customer Info'!$A$2:$I$501,5,0)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Info'!$A$2:$I$501,2,0)</f>
        <v>Ruben</v>
      </c>
      <c r="H212" s="6" t="str">
        <f>VLOOKUP(F212,'Customer Info'!$A$2:$I$501,3,0)</f>
        <v>Ausman</v>
      </c>
      <c r="I212" s="6" t="str">
        <f>VLOOKUP(F212,'Customer Info'!$A$2:$I$501,5,0)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Info'!$A$2:$I$501,2,0)</f>
        <v>Lisa</v>
      </c>
      <c r="H213" s="6" t="str">
        <f>VLOOKUP(F213,'Customer Info'!$A$2:$I$501,3,0)</f>
        <v>Ryan</v>
      </c>
      <c r="I213" s="6" t="str">
        <f>VLOOKUP(F213,'Customer Info'!$A$2:$I$501,5,0)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Info'!$A$2:$I$501,2,0)</f>
        <v>Troy</v>
      </c>
      <c r="H214" s="6" t="str">
        <f>VLOOKUP(F214,'Customer Info'!$A$2:$I$501,3,0)</f>
        <v>Staebel</v>
      </c>
      <c r="I214" s="6" t="str">
        <f>VLOOKUP(F214,'Customer Info'!$A$2:$I$501,5,0)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9">
        <f t="shared" si="19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Info'!$A$2:$I$501,2,0)</f>
        <v>Nicole</v>
      </c>
      <c r="H215" s="6" t="str">
        <f>VLOOKUP(F215,'Customer Info'!$A$2:$I$501,3,0)</f>
        <v>Fjeld</v>
      </c>
      <c r="I215" s="6" t="str">
        <f>VLOOKUP(F215,'Customer Info'!$A$2:$I$501,5,0)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Info'!$A$2:$I$501,2,0)</f>
        <v>Deirdre</v>
      </c>
      <c r="H216" s="6" t="str">
        <f>VLOOKUP(F216,'Customer Info'!$A$2:$I$501,3,0)</f>
        <v>Greer</v>
      </c>
      <c r="I216" s="6" t="str">
        <f>VLOOKUP(F216,'Customer Info'!$A$2:$I$501,5,0)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9">
        <f t="shared" si="19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Info'!$A$2:$I$501,2,0)</f>
        <v>Peter</v>
      </c>
      <c r="H217" s="6" t="str">
        <f>VLOOKUP(F217,'Customer Info'!$A$2:$I$501,3,0)</f>
        <v>McVee</v>
      </c>
      <c r="I217" s="6" t="str">
        <f>VLOOKUP(F217,'Customer Info'!$A$2:$I$501,5,0)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Info'!$A$2:$I$501,2,0)</f>
        <v>Guy</v>
      </c>
      <c r="H218" s="6" t="str">
        <f>VLOOKUP(F218,'Customer Info'!$A$2:$I$501,3,0)</f>
        <v>Phonely</v>
      </c>
      <c r="I218" s="6" t="str">
        <f>VLOOKUP(F218,'Customer Info'!$A$2:$I$501,5,0)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Info'!$A$2:$I$501,2,0)</f>
        <v>Lisa</v>
      </c>
      <c r="H219" s="6" t="str">
        <f>VLOOKUP(F219,'Customer Info'!$A$2:$I$501,3,0)</f>
        <v>DeCherney</v>
      </c>
      <c r="I219" s="6" t="str">
        <f>VLOOKUP(F219,'Customer Info'!$A$2:$I$501,5,0)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Info'!$A$2:$I$501,2,0)</f>
        <v>Valerie</v>
      </c>
      <c r="H220" s="6" t="str">
        <f>VLOOKUP(F220,'Customer Info'!$A$2:$I$501,3,0)</f>
        <v>Mitchum</v>
      </c>
      <c r="I220" s="6" t="str">
        <f>VLOOKUP(F220,'Customer Info'!$A$2:$I$501,5,0)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Info'!$A$2:$I$501,2,0)</f>
        <v>Jessica</v>
      </c>
      <c r="H221" s="6" t="str">
        <f>VLOOKUP(F221,'Customer Info'!$A$2:$I$501,3,0)</f>
        <v>Myrick</v>
      </c>
      <c r="I221" s="6" t="str">
        <f>VLOOKUP(F221,'Customer Info'!$A$2:$I$501,5,0)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Info'!$A$2:$I$501,2,0)</f>
        <v>Joy</v>
      </c>
      <c r="H222" s="6" t="str">
        <f>VLOOKUP(F222,'Customer Info'!$A$2:$I$501,3,0)</f>
        <v>Bell</v>
      </c>
      <c r="I222" s="6" t="str">
        <f>VLOOKUP(F222,'Customer Info'!$A$2:$I$501,5,0)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Info'!$A$2:$I$501,2,0)</f>
        <v>Rob</v>
      </c>
      <c r="H223" s="6" t="str">
        <f>VLOOKUP(F223,'Customer Info'!$A$2:$I$501,3,0)</f>
        <v>Williams</v>
      </c>
      <c r="I223" s="6" t="str">
        <f>VLOOKUP(F223,'Customer Info'!$A$2:$I$501,5,0)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Info'!$A$2:$I$501,2,0)</f>
        <v>Troy</v>
      </c>
      <c r="H224" s="6" t="str">
        <f>VLOOKUP(F224,'Customer Info'!$A$2:$I$501,3,0)</f>
        <v>Blackwell</v>
      </c>
      <c r="I224" s="6" t="str">
        <f>VLOOKUP(F224,'Customer Info'!$A$2:$I$501,5,0)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Info'!$A$2:$I$501,2,0)</f>
        <v>Emily</v>
      </c>
      <c r="H225" s="6" t="str">
        <f>VLOOKUP(F225,'Customer Info'!$A$2:$I$501,3,0)</f>
        <v>Burns</v>
      </c>
      <c r="I225" s="6" t="str">
        <f>VLOOKUP(F225,'Customer Info'!$A$2:$I$501,5,0)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Info'!$A$2:$I$501,2,0)</f>
        <v>Troy</v>
      </c>
      <c r="H226" s="6" t="str">
        <f>VLOOKUP(F226,'Customer Info'!$A$2:$I$501,3,0)</f>
        <v>Staebel</v>
      </c>
      <c r="I226" s="6" t="str">
        <f>VLOOKUP(F226,'Customer Info'!$A$2:$I$501,5,0)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Info'!$A$2:$I$501,2,0)</f>
        <v>Pauline</v>
      </c>
      <c r="H227" s="6" t="str">
        <f>VLOOKUP(F227,'Customer Info'!$A$2:$I$501,3,0)</f>
        <v>Chand</v>
      </c>
      <c r="I227" s="6" t="str">
        <f>VLOOKUP(F227,'Customer Info'!$A$2:$I$501,5,0)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Info'!$A$2:$I$501,2,0)</f>
        <v>Ritsa</v>
      </c>
      <c r="H228" s="6" t="str">
        <f>VLOOKUP(F228,'Customer Info'!$A$2:$I$501,3,0)</f>
        <v>Hightower</v>
      </c>
      <c r="I228" s="6" t="str">
        <f>VLOOKUP(F228,'Customer Info'!$A$2:$I$501,5,0)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Info'!$A$2:$I$501,2,0)</f>
        <v>Peter</v>
      </c>
      <c r="H229" s="6" t="str">
        <f>VLOOKUP(F229,'Customer Info'!$A$2:$I$501,3,0)</f>
        <v>McVee</v>
      </c>
      <c r="I229" s="6" t="str">
        <f>VLOOKUP(F229,'Customer Info'!$A$2:$I$501,5,0)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Info'!$A$2:$I$501,2,0)</f>
        <v>Allen</v>
      </c>
      <c r="H230" s="6" t="str">
        <f>VLOOKUP(F230,'Customer Info'!$A$2:$I$501,3,0)</f>
        <v>Armold</v>
      </c>
      <c r="I230" s="6" t="str">
        <f>VLOOKUP(F230,'Customer Info'!$A$2:$I$501,5,0)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Info'!$A$2:$I$501,2,0)</f>
        <v>Damala</v>
      </c>
      <c r="H231" s="6" t="str">
        <f>VLOOKUP(F231,'Customer Info'!$A$2:$I$501,3,0)</f>
        <v>Kotsonis</v>
      </c>
      <c r="I231" s="6" t="str">
        <f>VLOOKUP(F231,'Customer Info'!$A$2:$I$501,5,0)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Info'!$A$2:$I$501,2,0)</f>
        <v>Darrin</v>
      </c>
      <c r="H232" s="6" t="str">
        <f>VLOOKUP(F232,'Customer Info'!$A$2:$I$501,3,0)</f>
        <v>Martin</v>
      </c>
      <c r="I232" s="6" t="str">
        <f>VLOOKUP(F232,'Customer Info'!$A$2:$I$501,5,0)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Info'!$A$2:$I$501,2,0)</f>
        <v>Toby</v>
      </c>
      <c r="H233" s="6" t="str">
        <f>VLOOKUP(F233,'Customer Info'!$A$2:$I$501,3,0)</f>
        <v>Braunhardt</v>
      </c>
      <c r="I233" s="6" t="str">
        <f>VLOOKUP(F233,'Customer Info'!$A$2:$I$501,5,0)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9">
        <f t="shared" si="19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Info'!$A$2:$I$501,2,0)</f>
        <v>Benjamin</v>
      </c>
      <c r="H234" s="6" t="str">
        <f>VLOOKUP(F234,'Customer Info'!$A$2:$I$501,3,0)</f>
        <v>Patterson</v>
      </c>
      <c r="I234" s="6" t="str">
        <f>VLOOKUP(F234,'Customer Info'!$A$2:$I$501,5,0)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Info'!$A$2:$I$501,2,0)</f>
        <v>Sheri</v>
      </c>
      <c r="H235" s="6" t="str">
        <f>VLOOKUP(F235,'Customer Info'!$A$2:$I$501,3,0)</f>
        <v>Gordon</v>
      </c>
      <c r="I235" s="6" t="str">
        <f>VLOOKUP(F235,'Customer Info'!$A$2:$I$501,5,0)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Info'!$A$2:$I$501,2,0)</f>
        <v>Mike</v>
      </c>
      <c r="H236" s="6" t="str">
        <f>VLOOKUP(F236,'Customer Info'!$A$2:$I$501,3,0)</f>
        <v>Pelletier</v>
      </c>
      <c r="I236" s="6" t="str">
        <f>VLOOKUP(F236,'Customer Info'!$A$2:$I$501,5,0)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Info'!$A$2:$I$501,2,0)</f>
        <v>Darren</v>
      </c>
      <c r="H237" s="6" t="str">
        <f>VLOOKUP(F237,'Customer Info'!$A$2:$I$501,3,0)</f>
        <v>Budd</v>
      </c>
      <c r="I237" s="6" t="str">
        <f>VLOOKUP(F237,'Customer Info'!$A$2:$I$501,5,0)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Info'!$A$2:$I$501,2,0)</f>
        <v>Hallie</v>
      </c>
      <c r="H238" s="6" t="str">
        <f>VLOOKUP(F238,'Customer Info'!$A$2:$I$501,3,0)</f>
        <v>Redmond</v>
      </c>
      <c r="I238" s="6" t="str">
        <f>VLOOKUP(F238,'Customer Info'!$A$2:$I$501,5,0)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Info'!$A$2:$I$501,2,0)</f>
        <v>Julie</v>
      </c>
      <c r="H239" s="6" t="str">
        <f>VLOOKUP(F239,'Customer Info'!$A$2:$I$501,3,0)</f>
        <v>Creighton</v>
      </c>
      <c r="I239" s="6" t="str">
        <f>VLOOKUP(F239,'Customer Info'!$A$2:$I$501,5,0)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Info'!$A$2:$I$501,2,0)</f>
        <v>Jack</v>
      </c>
      <c r="H240" s="6" t="str">
        <f>VLOOKUP(F240,'Customer Info'!$A$2:$I$501,3,0)</f>
        <v>Garza</v>
      </c>
      <c r="I240" s="6" t="str">
        <f>VLOOKUP(F240,'Customer Info'!$A$2:$I$501,5,0)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9">
        <f t="shared" si="19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Info'!$A$2:$I$501,2,0)</f>
        <v>Steven</v>
      </c>
      <c r="H241" s="6" t="str">
        <f>VLOOKUP(F241,'Customer Info'!$A$2:$I$501,3,0)</f>
        <v>Cartwright</v>
      </c>
      <c r="I241" s="6" t="str">
        <f>VLOOKUP(F241,'Customer Info'!$A$2:$I$501,5,0)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Info'!$A$2:$I$501,2,0)</f>
        <v>Steven</v>
      </c>
      <c r="H242" s="6" t="str">
        <f>VLOOKUP(F242,'Customer Info'!$A$2:$I$501,3,0)</f>
        <v>Cartwright</v>
      </c>
      <c r="I242" s="6" t="str">
        <f>VLOOKUP(F242,'Customer Info'!$A$2:$I$501,5,0)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Info'!$A$2:$I$501,2,0)</f>
        <v>Benjamin</v>
      </c>
      <c r="H243" s="6" t="str">
        <f>VLOOKUP(F243,'Customer Info'!$A$2:$I$501,3,0)</f>
        <v>Patterson</v>
      </c>
      <c r="I243" s="6" t="str">
        <f>VLOOKUP(F243,'Customer Info'!$A$2:$I$501,5,0)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Info'!$A$2:$I$501,2,0)</f>
        <v>Anthony</v>
      </c>
      <c r="H244" s="6" t="str">
        <f>VLOOKUP(F244,'Customer Info'!$A$2:$I$501,3,0)</f>
        <v>O'Donnell</v>
      </c>
      <c r="I244" s="6" t="str">
        <f>VLOOKUP(F244,'Customer Info'!$A$2:$I$501,5,0)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Info'!$A$2:$I$501,2,0)</f>
        <v>Laurel</v>
      </c>
      <c r="H245" s="6" t="str">
        <f>VLOOKUP(F245,'Customer Info'!$A$2:$I$501,3,0)</f>
        <v>Elliston</v>
      </c>
      <c r="I245" s="6" t="str">
        <f>VLOOKUP(F245,'Customer Info'!$A$2:$I$501,5,0)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9">
        <f t="shared" si="19"/>
        <v>0.02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Info'!$A$2:$I$501,2,0)</f>
        <v>Allen</v>
      </c>
      <c r="H246" s="6" t="str">
        <f>VLOOKUP(F246,'Customer Info'!$A$2:$I$501,3,0)</f>
        <v>Rosenblatt</v>
      </c>
      <c r="I246" s="6" t="str">
        <f>VLOOKUP(F246,'Customer Info'!$A$2:$I$501,5,0)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Info'!$A$2:$I$501,2,0)</f>
        <v>Dave</v>
      </c>
      <c r="H247" s="6" t="str">
        <f>VLOOKUP(F247,'Customer Info'!$A$2:$I$501,3,0)</f>
        <v>Hallsten</v>
      </c>
      <c r="I247" s="6" t="str">
        <f>VLOOKUP(F247,'Customer Info'!$A$2:$I$501,5,0)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9">
        <f t="shared" si="19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Info'!$A$2:$I$501,2,0)</f>
        <v>Gary</v>
      </c>
      <c r="H248" s="6" t="str">
        <f>VLOOKUP(F248,'Customer Info'!$A$2:$I$501,3,0)</f>
        <v>Zandusky</v>
      </c>
      <c r="I248" s="6" t="str">
        <f>VLOOKUP(F248,'Customer Info'!$A$2:$I$501,5,0)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Info'!$A$2:$I$501,2,0)</f>
        <v>Fred</v>
      </c>
      <c r="H249" s="6" t="str">
        <f>VLOOKUP(F249,'Customer Info'!$A$2:$I$501,3,0)</f>
        <v>Wasserman</v>
      </c>
      <c r="I249" s="6" t="str">
        <f>VLOOKUP(F249,'Customer Info'!$A$2:$I$501,5,0)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Info'!$A$2:$I$501,2,0)</f>
        <v>Anna</v>
      </c>
      <c r="H250" s="6" t="str">
        <f>VLOOKUP(F250,'Customer Info'!$A$2:$I$501,3,0)</f>
        <v>Gayman</v>
      </c>
      <c r="I250" s="6" t="str">
        <f>VLOOKUP(F250,'Customer Info'!$A$2:$I$501,5,0)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Info'!$A$2:$I$501,2,0)</f>
        <v>Shui</v>
      </c>
      <c r="H251" s="6" t="str">
        <f>VLOOKUP(F251,'Customer Info'!$A$2:$I$501,3,0)</f>
        <v>Tom</v>
      </c>
      <c r="I251" s="6" t="str">
        <f>VLOOKUP(F251,'Customer Info'!$A$2:$I$501,5,0)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Info'!$A$2:$I$501,2,0)</f>
        <v>Rachel</v>
      </c>
      <c r="H252" s="6" t="str">
        <f>VLOOKUP(F252,'Customer Info'!$A$2:$I$501,3,0)</f>
        <v>Payne</v>
      </c>
      <c r="I252" s="6" t="str">
        <f>VLOOKUP(F252,'Customer Info'!$A$2:$I$501,5,0)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9">
        <f t="shared" si="19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Info'!$A$2:$I$501,2,0)</f>
        <v>Benjamin</v>
      </c>
      <c r="H253" s="6" t="str">
        <f>VLOOKUP(F253,'Customer Info'!$A$2:$I$501,3,0)</f>
        <v>Patterson</v>
      </c>
      <c r="I253" s="6" t="str">
        <f>VLOOKUP(F253,'Customer Info'!$A$2:$I$501,5,0)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Info'!$A$2:$I$501,2,0)</f>
        <v>Michelle</v>
      </c>
      <c r="H254" s="6" t="str">
        <f>VLOOKUP(F254,'Customer Info'!$A$2:$I$501,3,0)</f>
        <v>Arnett</v>
      </c>
      <c r="I254" s="6" t="str">
        <f>VLOOKUP(F254,'Customer Info'!$A$2:$I$501,5,0)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Info'!$A$2:$I$501,2,0)</f>
        <v>Nick</v>
      </c>
      <c r="H255" s="6" t="str">
        <f>VLOOKUP(F255,'Customer Info'!$A$2:$I$501,3,0)</f>
        <v>Zandusky</v>
      </c>
      <c r="I255" s="6" t="str">
        <f>VLOOKUP(F255,'Customer Info'!$A$2:$I$501,5,0)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Info'!$A$2:$I$501,2,0)</f>
        <v>Maureen</v>
      </c>
      <c r="H256" s="6" t="str">
        <f>VLOOKUP(F256,'Customer Info'!$A$2:$I$501,3,0)</f>
        <v>Gastineau</v>
      </c>
      <c r="I256" s="6" t="str">
        <f>VLOOKUP(F256,'Customer Info'!$A$2:$I$501,5,0)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Info'!$A$2:$I$501,2,0)</f>
        <v>Shahid</v>
      </c>
      <c r="H257" s="6" t="str">
        <f>VLOOKUP(F257,'Customer Info'!$A$2:$I$501,3,0)</f>
        <v>Collister</v>
      </c>
      <c r="I257" s="6" t="str">
        <f>VLOOKUP(F257,'Customer Info'!$A$2:$I$501,5,0)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Info'!$A$2:$I$501,2,0)</f>
        <v>Nat</v>
      </c>
      <c r="H258" s="6" t="str">
        <f>VLOOKUP(F258,'Customer Info'!$A$2:$I$501,3,0)</f>
        <v>Carroll</v>
      </c>
      <c r="I258" s="6" t="str">
        <f>VLOOKUP(F258,'Customer Info'!$A$2:$I$501,5,0)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Info'!$A$2:$I$501,2,0)</f>
        <v>Scott</v>
      </c>
      <c r="H259" s="6" t="str">
        <f>VLOOKUP(F259,'Customer Info'!$A$2:$I$501,3,0)</f>
        <v>Cohen</v>
      </c>
      <c r="I259" s="6" t="str">
        <f>VLOOKUP(F259,'Customer Info'!$A$2:$I$501,5,0)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Info'!$A$2:$I$501,2,0)</f>
        <v>Lisa</v>
      </c>
      <c r="H260" s="6" t="str">
        <f>VLOOKUP(F260,'Customer Info'!$A$2:$I$501,3,0)</f>
        <v>DeCherney</v>
      </c>
      <c r="I260" s="6" t="str">
        <f>VLOOKUP(F260,'Customer Info'!$A$2:$I$501,5,0)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Info'!$A$2:$I$501,2,0)</f>
        <v>Nancy</v>
      </c>
      <c r="H261" s="6" t="str">
        <f>VLOOKUP(F261,'Customer Info'!$A$2:$I$501,3,0)</f>
        <v>Lomonaco</v>
      </c>
      <c r="I261" s="6" t="str">
        <f>VLOOKUP(F261,'Customer Info'!$A$2:$I$501,5,0)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Info'!$A$2:$I$501,2,0)</f>
        <v>Kristina</v>
      </c>
      <c r="H262" s="6" t="str">
        <f>VLOOKUP(F262,'Customer Info'!$A$2:$I$501,3,0)</f>
        <v>Nunn</v>
      </c>
      <c r="I262" s="6" t="str">
        <f>VLOOKUP(F262,'Customer Info'!$A$2:$I$501,5,0)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9">
        <f t="shared" si="19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Info'!$A$2:$I$501,2,0)</f>
        <v>Hunter</v>
      </c>
      <c r="H263" s="6" t="str">
        <f>VLOOKUP(F263,'Customer Info'!$A$2:$I$501,3,0)</f>
        <v>Lopez</v>
      </c>
      <c r="I263" s="6" t="str">
        <f>VLOOKUP(F263,'Customer Info'!$A$2:$I$501,5,0)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Info'!$A$2:$I$501,2,0)</f>
        <v>Daniel</v>
      </c>
      <c r="H264" s="6" t="str">
        <f>VLOOKUP(F264,'Customer Info'!$A$2:$I$501,3,0)</f>
        <v>Raglin</v>
      </c>
      <c r="I264" s="6" t="str">
        <f>VLOOKUP(F264,'Customer Info'!$A$2:$I$501,5,0)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Info'!$A$2:$I$501,2,0)</f>
        <v>Jenna</v>
      </c>
      <c r="H265" s="6" t="str">
        <f>VLOOKUP(F265,'Customer Info'!$A$2:$I$501,3,0)</f>
        <v>Caffey</v>
      </c>
      <c r="I265" s="6" t="str">
        <f>VLOOKUP(F265,'Customer Info'!$A$2:$I$501,5,0)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9">
        <f t="shared" si="19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Info'!$A$2:$I$501,2,0)</f>
        <v>Ivan</v>
      </c>
      <c r="H266" s="6" t="str">
        <f>VLOOKUP(F266,'Customer Info'!$A$2:$I$501,3,0)</f>
        <v>Gibson</v>
      </c>
      <c r="I266" s="6" t="str">
        <f>VLOOKUP(F266,'Customer Info'!$A$2:$I$501,5,0)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Info'!$A$2:$I$501,2,0)</f>
        <v>Logan</v>
      </c>
      <c r="H267" s="6" t="str">
        <f>VLOOKUP(F267,'Customer Info'!$A$2:$I$501,3,0)</f>
        <v>Haushalter</v>
      </c>
      <c r="I267" s="6" t="str">
        <f>VLOOKUP(F267,'Customer Info'!$A$2:$I$501,5,0)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PRODUCT(L267,K267)</f>
        <v>33180</v>
      </c>
      <c r="N267" s="7">
        <f t="shared" ref="N267:N330" si="21">PRODUCT(J267,L267)</f>
        <v>36856</v>
      </c>
      <c r="O267" s="2">
        <v>97</v>
      </c>
      <c r="P267" s="8">
        <f t="shared" ref="P267:P330" si="22">SUM(N267,O267)</f>
        <v>36953</v>
      </c>
      <c r="Q267" s="8">
        <f t="shared" ref="Q267:Q330" si="23">N267-M267</f>
        <v>3676</v>
      </c>
      <c r="R267" s="2" t="s">
        <v>28</v>
      </c>
      <c r="S267" s="9">
        <f t="shared" ref="S267:S330" si="24">VLOOKUP(N267,$T$2:$U$7,2,1)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Info'!$A$2:$I$501,2,0)</f>
        <v>Rick</v>
      </c>
      <c r="H268" s="6" t="str">
        <f>VLOOKUP(F268,'Customer Info'!$A$2:$I$501,3,0)</f>
        <v>Duston</v>
      </c>
      <c r="I268" s="6" t="str">
        <f>VLOOKUP(F268,'Customer Info'!$A$2:$I$501,5,0)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Info'!$A$2:$I$501,2,0)</f>
        <v>Bart</v>
      </c>
      <c r="H269" s="6" t="str">
        <f>VLOOKUP(F269,'Customer Info'!$A$2:$I$501,3,0)</f>
        <v>Folk</v>
      </c>
      <c r="I269" s="6" t="str">
        <f>VLOOKUP(F269,'Customer Info'!$A$2:$I$501,5,0)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Info'!$A$2:$I$501,2,0)</f>
        <v>Rob</v>
      </c>
      <c r="H270" s="6" t="str">
        <f>VLOOKUP(F270,'Customer Info'!$A$2:$I$501,3,0)</f>
        <v>Haberlin</v>
      </c>
      <c r="I270" s="6" t="str">
        <f>VLOOKUP(F270,'Customer Info'!$A$2:$I$501,5,0)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9">
        <f t="shared" si="24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Info'!$A$2:$I$501,2,0)</f>
        <v>Christine</v>
      </c>
      <c r="H271" s="6" t="str">
        <f>VLOOKUP(F271,'Customer Info'!$A$2:$I$501,3,0)</f>
        <v>Abelman</v>
      </c>
      <c r="I271" s="6" t="str">
        <f>VLOOKUP(F271,'Customer Info'!$A$2:$I$501,5,0)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Info'!$A$2:$I$501,2,0)</f>
        <v>Ted</v>
      </c>
      <c r="H272" s="6" t="str">
        <f>VLOOKUP(F272,'Customer Info'!$A$2:$I$501,3,0)</f>
        <v>Trevino</v>
      </c>
      <c r="I272" s="6" t="str">
        <f>VLOOKUP(F272,'Customer Info'!$A$2:$I$501,5,0)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9">
        <f t="shared" si="24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Info'!$A$2:$I$501,2,0)</f>
        <v>Steven</v>
      </c>
      <c r="H273" s="6" t="str">
        <f>VLOOKUP(F273,'Customer Info'!$A$2:$I$501,3,0)</f>
        <v>Cartwright</v>
      </c>
      <c r="I273" s="6" t="str">
        <f>VLOOKUP(F273,'Customer Info'!$A$2:$I$501,5,0)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9">
        <f t="shared" si="2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Info'!$A$2:$I$501,2,0)</f>
        <v>Dean</v>
      </c>
      <c r="H274" s="6" t="str">
        <f>VLOOKUP(F274,'Customer Info'!$A$2:$I$501,3,0)</f>
        <v>Katz</v>
      </c>
      <c r="I274" s="6" t="str">
        <f>VLOOKUP(F274,'Customer Info'!$A$2:$I$501,5,0)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9">
        <f t="shared" si="24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Info'!$A$2:$I$501,2,0)</f>
        <v>Ivan</v>
      </c>
      <c r="H275" s="6" t="str">
        <f>VLOOKUP(F275,'Customer Info'!$A$2:$I$501,3,0)</f>
        <v>Gibson</v>
      </c>
      <c r="I275" s="6" t="str">
        <f>VLOOKUP(F275,'Customer Info'!$A$2:$I$501,5,0)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Info'!$A$2:$I$501,2,0)</f>
        <v>Randy</v>
      </c>
      <c r="H276" s="6" t="str">
        <f>VLOOKUP(F276,'Customer Info'!$A$2:$I$501,3,0)</f>
        <v>Bradley</v>
      </c>
      <c r="I276" s="6" t="str">
        <f>VLOOKUP(F276,'Customer Info'!$A$2:$I$501,5,0)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Info'!$A$2:$I$501,2,0)</f>
        <v>Anna</v>
      </c>
      <c r="H277" s="6" t="str">
        <f>VLOOKUP(F277,'Customer Info'!$A$2:$I$501,3,0)</f>
        <v>Gayman</v>
      </c>
      <c r="I277" s="6" t="str">
        <f>VLOOKUP(F277,'Customer Info'!$A$2:$I$501,5,0)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Info'!$A$2:$I$501,2,0)</f>
        <v>Alex</v>
      </c>
      <c r="H278" s="6" t="str">
        <f>VLOOKUP(F278,'Customer Info'!$A$2:$I$501,3,0)</f>
        <v>Avila</v>
      </c>
      <c r="I278" s="6" t="str">
        <f>VLOOKUP(F278,'Customer Info'!$A$2:$I$501,5,0)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Info'!$A$2:$I$501,2,0)</f>
        <v>Carlos</v>
      </c>
      <c r="H279" s="6" t="str">
        <f>VLOOKUP(F279,'Customer Info'!$A$2:$I$501,3,0)</f>
        <v>Soltero</v>
      </c>
      <c r="I279" s="6" t="str">
        <f>VLOOKUP(F279,'Customer Info'!$A$2:$I$501,5,0)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Info'!$A$2:$I$501,2,0)</f>
        <v>Helen</v>
      </c>
      <c r="H280" s="6" t="str">
        <f>VLOOKUP(F280,'Customer Info'!$A$2:$I$501,3,0)</f>
        <v>Abelman</v>
      </c>
      <c r="I280" s="6" t="str">
        <f>VLOOKUP(F280,'Customer Info'!$A$2:$I$501,5,0)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9">
        <f t="shared" si="2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Info'!$A$2:$I$501,2,0)</f>
        <v>Dana</v>
      </c>
      <c r="H281" s="6" t="str">
        <f>VLOOKUP(F281,'Customer Info'!$A$2:$I$501,3,0)</f>
        <v>Kaydos</v>
      </c>
      <c r="I281" s="6" t="str">
        <f>VLOOKUP(F281,'Customer Info'!$A$2:$I$501,5,0)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Info'!$A$2:$I$501,2,0)</f>
        <v>Jonathan</v>
      </c>
      <c r="H282" s="6" t="str">
        <f>VLOOKUP(F282,'Customer Info'!$A$2:$I$501,3,0)</f>
        <v>Howell</v>
      </c>
      <c r="I282" s="6" t="str">
        <f>VLOOKUP(F282,'Customer Info'!$A$2:$I$501,5,0)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9">
        <f t="shared" si="2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Info'!$A$2:$I$501,2,0)</f>
        <v>Rachel</v>
      </c>
      <c r="H283" s="6" t="str">
        <f>VLOOKUP(F283,'Customer Info'!$A$2:$I$501,3,0)</f>
        <v>Payne</v>
      </c>
      <c r="I283" s="6" t="str">
        <f>VLOOKUP(F283,'Customer Info'!$A$2:$I$501,5,0)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Info'!$A$2:$I$501,2,0)</f>
        <v>Magdelene</v>
      </c>
      <c r="H284" s="6" t="str">
        <f>VLOOKUP(F284,'Customer Info'!$A$2:$I$501,3,0)</f>
        <v>Morse</v>
      </c>
      <c r="I284" s="6" t="str">
        <f>VLOOKUP(F284,'Customer Info'!$A$2:$I$501,5,0)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Info'!$A$2:$I$501,2,0)</f>
        <v>Pamela</v>
      </c>
      <c r="H285" s="6" t="str">
        <f>VLOOKUP(F285,'Customer Info'!$A$2:$I$501,3,0)</f>
        <v>Coakley</v>
      </c>
      <c r="I285" s="6" t="str">
        <f>VLOOKUP(F285,'Customer Info'!$A$2:$I$501,5,0)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Info'!$A$2:$I$501,2,0)</f>
        <v>Victoria</v>
      </c>
      <c r="H286" s="6" t="str">
        <f>VLOOKUP(F286,'Customer Info'!$A$2:$I$501,3,0)</f>
        <v>Brennan</v>
      </c>
      <c r="I286" s="6" t="str">
        <f>VLOOKUP(F286,'Customer Info'!$A$2:$I$501,5,0)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Info'!$A$2:$I$501,2,0)</f>
        <v>Aaron</v>
      </c>
      <c r="H287" s="6" t="str">
        <f>VLOOKUP(F287,'Customer Info'!$A$2:$I$501,3,0)</f>
        <v>Bergman</v>
      </c>
      <c r="I287" s="6" t="str">
        <f>VLOOKUP(F287,'Customer Info'!$A$2:$I$501,5,0)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Info'!$A$2:$I$501,2,0)</f>
        <v>Nat</v>
      </c>
      <c r="H288" s="6" t="str">
        <f>VLOOKUP(F288,'Customer Info'!$A$2:$I$501,3,0)</f>
        <v>Carroll</v>
      </c>
      <c r="I288" s="6" t="str">
        <f>VLOOKUP(F288,'Customer Info'!$A$2:$I$501,5,0)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Info'!$A$2:$I$501,2,0)</f>
        <v>Ann</v>
      </c>
      <c r="H289" s="6" t="str">
        <f>VLOOKUP(F289,'Customer Info'!$A$2:$I$501,3,0)</f>
        <v>Chong</v>
      </c>
      <c r="I289" s="6" t="str">
        <f>VLOOKUP(F289,'Customer Info'!$A$2:$I$501,5,0)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9">
        <f t="shared" si="2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Info'!$A$2:$I$501,2,0)</f>
        <v>Catherine</v>
      </c>
      <c r="H290" s="6" t="str">
        <f>VLOOKUP(F290,'Customer Info'!$A$2:$I$501,3,0)</f>
        <v>Glotzbach</v>
      </c>
      <c r="I290" s="6" t="str">
        <f>VLOOKUP(F290,'Customer Info'!$A$2:$I$501,5,0)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Info'!$A$2:$I$501,2,0)</f>
        <v>Duane</v>
      </c>
      <c r="H291" s="6" t="str">
        <f>VLOOKUP(F291,'Customer Info'!$A$2:$I$501,3,0)</f>
        <v>Huffman</v>
      </c>
      <c r="I291" s="6" t="str">
        <f>VLOOKUP(F291,'Customer Info'!$A$2:$I$501,5,0)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9">
        <f t="shared" si="2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Info'!$A$2:$I$501,2,0)</f>
        <v>Gary</v>
      </c>
      <c r="H292" s="6" t="str">
        <f>VLOOKUP(F292,'Customer Info'!$A$2:$I$501,3,0)</f>
        <v>Zandusky</v>
      </c>
      <c r="I292" s="6" t="str">
        <f>VLOOKUP(F292,'Customer Info'!$A$2:$I$501,5,0)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Info'!$A$2:$I$501,2,0)</f>
        <v>Stuart</v>
      </c>
      <c r="H293" s="6" t="str">
        <f>VLOOKUP(F293,'Customer Info'!$A$2:$I$501,3,0)</f>
        <v>Calhoun</v>
      </c>
      <c r="I293" s="6" t="str">
        <f>VLOOKUP(F293,'Customer Info'!$A$2:$I$501,5,0)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9">
        <f t="shared" si="2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Info'!$A$2:$I$501,2,0)</f>
        <v>Thea</v>
      </c>
      <c r="H294" s="6" t="str">
        <f>VLOOKUP(F294,'Customer Info'!$A$2:$I$501,3,0)</f>
        <v>Hudgings</v>
      </c>
      <c r="I294" s="6" t="str">
        <f>VLOOKUP(F294,'Customer Info'!$A$2:$I$501,5,0)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Info'!$A$2:$I$501,2,0)</f>
        <v>Vivek</v>
      </c>
      <c r="H295" s="6" t="str">
        <f>VLOOKUP(F295,'Customer Info'!$A$2:$I$501,3,0)</f>
        <v>Sundaresam</v>
      </c>
      <c r="I295" s="6" t="str">
        <f>VLOOKUP(F295,'Customer Info'!$A$2:$I$501,5,0)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Info'!$A$2:$I$501,2,0)</f>
        <v>Laura</v>
      </c>
      <c r="H296" s="6" t="str">
        <f>VLOOKUP(F296,'Customer Info'!$A$2:$I$501,3,0)</f>
        <v>Armstrong</v>
      </c>
      <c r="I296" s="6" t="str">
        <f>VLOOKUP(F296,'Customer Info'!$A$2:$I$501,5,0)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9">
        <f t="shared" si="2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Info'!$A$2:$I$501,2,0)</f>
        <v>Sarah</v>
      </c>
      <c r="H297" s="6" t="str">
        <f>VLOOKUP(F297,'Customer Info'!$A$2:$I$501,3,0)</f>
        <v>Bern</v>
      </c>
      <c r="I297" s="6" t="str">
        <f>VLOOKUP(F297,'Customer Info'!$A$2:$I$501,5,0)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Info'!$A$2:$I$501,2,0)</f>
        <v>Paul</v>
      </c>
      <c r="H298" s="6" t="str">
        <f>VLOOKUP(F298,'Customer Info'!$A$2:$I$501,3,0)</f>
        <v>Knutson</v>
      </c>
      <c r="I298" s="6" t="str">
        <f>VLOOKUP(F298,'Customer Info'!$A$2:$I$501,5,0)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Info'!$A$2:$I$501,2,0)</f>
        <v>Paul</v>
      </c>
      <c r="H299" s="6" t="str">
        <f>VLOOKUP(F299,'Customer Info'!$A$2:$I$501,3,0)</f>
        <v>Gonzalez</v>
      </c>
      <c r="I299" s="6" t="str">
        <f>VLOOKUP(F299,'Customer Info'!$A$2:$I$501,5,0)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Info'!$A$2:$I$501,2,0)</f>
        <v>Bill</v>
      </c>
      <c r="H300" s="6" t="str">
        <f>VLOOKUP(F300,'Customer Info'!$A$2:$I$501,3,0)</f>
        <v>Eplett</v>
      </c>
      <c r="I300" s="6" t="str">
        <f>VLOOKUP(F300,'Customer Info'!$A$2:$I$501,5,0)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Info'!$A$2:$I$501,2,0)</f>
        <v>Tamara</v>
      </c>
      <c r="H301" s="6" t="str">
        <f>VLOOKUP(F301,'Customer Info'!$A$2:$I$501,3,0)</f>
        <v>Willingham</v>
      </c>
      <c r="I301" s="6" t="str">
        <f>VLOOKUP(F301,'Customer Info'!$A$2:$I$501,5,0)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Info'!$A$2:$I$501,2,0)</f>
        <v>Jenna</v>
      </c>
      <c r="H302" s="6" t="str">
        <f>VLOOKUP(F302,'Customer Info'!$A$2:$I$501,3,0)</f>
        <v>Caffey</v>
      </c>
      <c r="I302" s="6" t="str">
        <f>VLOOKUP(F302,'Customer Info'!$A$2:$I$501,5,0)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Info'!$A$2:$I$501,2,0)</f>
        <v>Benjamin</v>
      </c>
      <c r="H303" s="6" t="str">
        <f>VLOOKUP(F303,'Customer Info'!$A$2:$I$501,3,0)</f>
        <v>Patterson</v>
      </c>
      <c r="I303" s="6" t="str">
        <f>VLOOKUP(F303,'Customer Info'!$A$2:$I$501,5,0)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Info'!$A$2:$I$501,2,0)</f>
        <v>Aaron</v>
      </c>
      <c r="H304" s="6" t="str">
        <f>VLOOKUP(F304,'Customer Info'!$A$2:$I$501,3,0)</f>
        <v>Hawkins</v>
      </c>
      <c r="I304" s="6" t="str">
        <f>VLOOKUP(F304,'Customer Info'!$A$2:$I$501,5,0)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Info'!$A$2:$I$501,2,0)</f>
        <v>Barry</v>
      </c>
      <c r="H305" s="6" t="str">
        <f>VLOOKUP(F305,'Customer Info'!$A$2:$I$501,3,0)</f>
        <v>Blumstein</v>
      </c>
      <c r="I305" s="6" t="str">
        <f>VLOOKUP(F305,'Customer Info'!$A$2:$I$501,5,0)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Info'!$A$2:$I$501,2,0)</f>
        <v>Toby</v>
      </c>
      <c r="H306" s="6" t="str">
        <f>VLOOKUP(F306,'Customer Info'!$A$2:$I$501,3,0)</f>
        <v>Gnade</v>
      </c>
      <c r="I306" s="6" t="str">
        <f>VLOOKUP(F306,'Customer Info'!$A$2:$I$501,5,0)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9">
        <f t="shared" si="2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Info'!$A$2:$I$501,2,0)</f>
        <v>Nancy</v>
      </c>
      <c r="H307" s="6" t="str">
        <f>VLOOKUP(F307,'Customer Info'!$A$2:$I$501,3,0)</f>
        <v>Lomonaco</v>
      </c>
      <c r="I307" s="6" t="str">
        <f>VLOOKUP(F307,'Customer Info'!$A$2:$I$501,5,0)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Info'!$A$2:$I$501,2,0)</f>
        <v>Aaron</v>
      </c>
      <c r="H308" s="6" t="str">
        <f>VLOOKUP(F308,'Customer Info'!$A$2:$I$501,3,0)</f>
        <v>Hawkins</v>
      </c>
      <c r="I308" s="6" t="str">
        <f>VLOOKUP(F308,'Customer Info'!$A$2:$I$501,5,0)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9">
        <f t="shared" si="2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Info'!$A$2:$I$501,2,0)</f>
        <v>Anthony</v>
      </c>
      <c r="H309" s="6" t="str">
        <f>VLOOKUP(F309,'Customer Info'!$A$2:$I$501,3,0)</f>
        <v>O'Donnell</v>
      </c>
      <c r="I309" s="6" t="str">
        <f>VLOOKUP(F309,'Customer Info'!$A$2:$I$501,5,0)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9">
        <f t="shared" si="2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Info'!$A$2:$I$501,2,0)</f>
        <v>Valerie</v>
      </c>
      <c r="H310" s="6" t="str">
        <f>VLOOKUP(F310,'Customer Info'!$A$2:$I$501,3,0)</f>
        <v>Mitchum</v>
      </c>
      <c r="I310" s="6" t="str">
        <f>VLOOKUP(F310,'Customer Info'!$A$2:$I$501,5,0)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Info'!$A$2:$I$501,2,0)</f>
        <v>Nat</v>
      </c>
      <c r="H311" s="6" t="str">
        <f>VLOOKUP(F311,'Customer Info'!$A$2:$I$501,3,0)</f>
        <v>Carroll</v>
      </c>
      <c r="I311" s="6" t="str">
        <f>VLOOKUP(F311,'Customer Info'!$A$2:$I$501,5,0)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9">
        <f t="shared" si="2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Info'!$A$2:$I$501,2,0)</f>
        <v>Stuart</v>
      </c>
      <c r="H312" s="6" t="str">
        <f>VLOOKUP(F312,'Customer Info'!$A$2:$I$501,3,0)</f>
        <v>Calhoun</v>
      </c>
      <c r="I312" s="6" t="str">
        <f>VLOOKUP(F312,'Customer Info'!$A$2:$I$501,5,0)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Info'!$A$2:$I$501,2,0)</f>
        <v>Eric</v>
      </c>
      <c r="H313" s="6" t="str">
        <f>VLOOKUP(F313,'Customer Info'!$A$2:$I$501,3,0)</f>
        <v>Barreto</v>
      </c>
      <c r="I313" s="6" t="str">
        <f>VLOOKUP(F313,'Customer Info'!$A$2:$I$501,5,0)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9">
        <f t="shared" si="2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Info'!$A$2:$I$501,2,0)</f>
        <v>Georgia</v>
      </c>
      <c r="H314" s="6" t="str">
        <f>VLOOKUP(F314,'Customer Info'!$A$2:$I$501,3,0)</f>
        <v>Rosenberg</v>
      </c>
      <c r="I314" s="6" t="str">
        <f>VLOOKUP(F314,'Customer Info'!$A$2:$I$501,5,0)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Info'!$A$2:$I$501,2,0)</f>
        <v>Adrian</v>
      </c>
      <c r="H315" s="6" t="str">
        <f>VLOOKUP(F315,'Customer Info'!$A$2:$I$501,3,0)</f>
        <v>Barton</v>
      </c>
      <c r="I315" s="6" t="str">
        <f>VLOOKUP(F315,'Customer Info'!$A$2:$I$501,5,0)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9">
        <f t="shared" si="2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Info'!$A$2:$I$501,2,0)</f>
        <v>Brian</v>
      </c>
      <c r="H316" s="6" t="str">
        <f>VLOOKUP(F316,'Customer Info'!$A$2:$I$501,3,0)</f>
        <v>DeCherney</v>
      </c>
      <c r="I316" s="6" t="str">
        <f>VLOOKUP(F316,'Customer Info'!$A$2:$I$501,5,0)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Info'!$A$2:$I$501,2,0)</f>
        <v>Shahid</v>
      </c>
      <c r="H317" s="6" t="str">
        <f>VLOOKUP(F317,'Customer Info'!$A$2:$I$501,3,0)</f>
        <v>Collister</v>
      </c>
      <c r="I317" s="6" t="str">
        <f>VLOOKUP(F317,'Customer Info'!$A$2:$I$501,5,0)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Info'!$A$2:$I$501,2,0)</f>
        <v>Tom</v>
      </c>
      <c r="H318" s="6" t="str">
        <f>VLOOKUP(F318,'Customer Info'!$A$2:$I$501,3,0)</f>
        <v>Boeckenhauer</v>
      </c>
      <c r="I318" s="6" t="str">
        <f>VLOOKUP(F318,'Customer Info'!$A$2:$I$501,5,0)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9">
        <f t="shared" si="2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Info'!$A$2:$I$501,2,0)</f>
        <v>Patrick</v>
      </c>
      <c r="H319" s="6" t="str">
        <f>VLOOKUP(F319,'Customer Info'!$A$2:$I$501,3,0)</f>
        <v>Bzostek</v>
      </c>
      <c r="I319" s="6" t="str">
        <f>VLOOKUP(F319,'Customer Info'!$A$2:$I$501,5,0)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Info'!$A$2:$I$501,2,0)</f>
        <v>Meg</v>
      </c>
      <c r="H320" s="6" t="str">
        <f>VLOOKUP(F320,'Customer Info'!$A$2:$I$501,3,0)</f>
        <v>Tillman</v>
      </c>
      <c r="I320" s="6" t="str">
        <f>VLOOKUP(F320,'Customer Info'!$A$2:$I$501,5,0)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Info'!$A$2:$I$501,2,0)</f>
        <v>Muhammed</v>
      </c>
      <c r="H321" s="6" t="str">
        <f>VLOOKUP(F321,'Customer Info'!$A$2:$I$501,3,0)</f>
        <v>Lee</v>
      </c>
      <c r="I321" s="6" t="str">
        <f>VLOOKUP(F321,'Customer Info'!$A$2:$I$501,5,0)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Info'!$A$2:$I$501,2,0)</f>
        <v>Toby</v>
      </c>
      <c r="H322" s="6" t="str">
        <f>VLOOKUP(F322,'Customer Info'!$A$2:$I$501,3,0)</f>
        <v>Braunhardt</v>
      </c>
      <c r="I322" s="6" t="str">
        <f>VLOOKUP(F322,'Customer Info'!$A$2:$I$501,5,0)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Info'!$A$2:$I$501,2,0)</f>
        <v>Pauline</v>
      </c>
      <c r="H323" s="6" t="str">
        <f>VLOOKUP(F323,'Customer Info'!$A$2:$I$501,3,0)</f>
        <v>Chand</v>
      </c>
      <c r="I323" s="6" t="str">
        <f>VLOOKUP(F323,'Customer Info'!$A$2:$I$501,5,0)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Info'!$A$2:$I$501,2,0)</f>
        <v>Victor</v>
      </c>
      <c r="H324" s="6" t="str">
        <f>VLOOKUP(F324,'Customer Info'!$A$2:$I$501,3,0)</f>
        <v>Preis</v>
      </c>
      <c r="I324" s="6" t="str">
        <f>VLOOKUP(F324,'Customer Info'!$A$2:$I$501,5,0)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Info'!$A$2:$I$501,2,0)</f>
        <v>Sally</v>
      </c>
      <c r="H325" s="6" t="str">
        <f>VLOOKUP(F325,'Customer Info'!$A$2:$I$501,3,0)</f>
        <v>Hughsby</v>
      </c>
      <c r="I325" s="6" t="str">
        <f>VLOOKUP(F325,'Customer Info'!$A$2:$I$501,5,0)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Info'!$A$2:$I$501,2,0)</f>
        <v>Randy</v>
      </c>
      <c r="H326" s="6" t="str">
        <f>VLOOKUP(F326,'Customer Info'!$A$2:$I$501,3,0)</f>
        <v>Bradley</v>
      </c>
      <c r="I326" s="6" t="str">
        <f>VLOOKUP(F326,'Customer Info'!$A$2:$I$501,5,0)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Info'!$A$2:$I$501,2,0)</f>
        <v>Christine</v>
      </c>
      <c r="H327" s="6" t="str">
        <f>VLOOKUP(F327,'Customer Info'!$A$2:$I$501,3,0)</f>
        <v>Abelman</v>
      </c>
      <c r="I327" s="6" t="str">
        <f>VLOOKUP(F327,'Customer Info'!$A$2:$I$501,5,0)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Info'!$A$2:$I$501,2,0)</f>
        <v>Roy</v>
      </c>
      <c r="H328" s="6" t="str">
        <f>VLOOKUP(F328,'Customer Info'!$A$2:$I$501,3,0)</f>
        <v>Phan</v>
      </c>
      <c r="I328" s="6" t="str">
        <f>VLOOKUP(F328,'Customer Info'!$A$2:$I$501,5,0)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Info'!$A$2:$I$501,2,0)</f>
        <v>Sanjit</v>
      </c>
      <c r="H329" s="6" t="str">
        <f>VLOOKUP(F329,'Customer Info'!$A$2:$I$501,3,0)</f>
        <v>Jacobs</v>
      </c>
      <c r="I329" s="6" t="str">
        <f>VLOOKUP(F329,'Customer Info'!$A$2:$I$501,5,0)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Info'!$A$2:$I$501,2,0)</f>
        <v>Victoria</v>
      </c>
      <c r="H330" s="6" t="str">
        <f>VLOOKUP(F330,'Customer Info'!$A$2:$I$501,3,0)</f>
        <v>Brennan</v>
      </c>
      <c r="I330" s="6" t="str">
        <f>VLOOKUP(F330,'Customer Info'!$A$2:$I$501,5,0)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9">
        <f t="shared" si="2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Info'!$A$2:$I$501,2,0)</f>
        <v>Jessica</v>
      </c>
      <c r="H331" s="6" t="str">
        <f>VLOOKUP(F331,'Customer Info'!$A$2:$I$501,3,0)</f>
        <v>Myrick</v>
      </c>
      <c r="I331" s="6" t="str">
        <f>VLOOKUP(F331,'Customer Info'!$A$2:$I$501,5,0)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PRODUCT(L331,K331)</f>
        <v>4836</v>
      </c>
      <c r="N331" s="7">
        <f t="shared" ref="N331:N394" si="26">PRODUCT(J331,L331)</f>
        <v>5328</v>
      </c>
      <c r="O331" s="2">
        <v>62</v>
      </c>
      <c r="P331" s="8">
        <f t="shared" ref="P331:P394" si="27">SUM(N331,O331)</f>
        <v>5390</v>
      </c>
      <c r="Q331" s="8">
        <f t="shared" ref="Q331:Q394" si="28">N331-M331</f>
        <v>492</v>
      </c>
      <c r="R331" s="2" t="s">
        <v>50</v>
      </c>
      <c r="S331" s="9">
        <f t="shared" ref="S331:S394" si="29">VLOOKUP(N331,$T$2:$U$7,2,1)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Info'!$A$2:$I$501,2,0)</f>
        <v>Thomas</v>
      </c>
      <c r="H332" s="6" t="str">
        <f>VLOOKUP(F332,'Customer Info'!$A$2:$I$501,3,0)</f>
        <v>Seio</v>
      </c>
      <c r="I332" s="6" t="str">
        <f>VLOOKUP(F332,'Customer Info'!$A$2:$I$501,5,0)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Info'!$A$2:$I$501,2,0)</f>
        <v>Delfina</v>
      </c>
      <c r="H333" s="6" t="str">
        <f>VLOOKUP(F333,'Customer Info'!$A$2:$I$501,3,0)</f>
        <v>Latchford</v>
      </c>
      <c r="I333" s="6" t="str">
        <f>VLOOKUP(F333,'Customer Info'!$A$2:$I$501,5,0)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Info'!$A$2:$I$501,2,0)</f>
        <v>Thomas</v>
      </c>
      <c r="H334" s="6" t="str">
        <f>VLOOKUP(F334,'Customer Info'!$A$2:$I$501,3,0)</f>
        <v>Seio</v>
      </c>
      <c r="I334" s="6" t="str">
        <f>VLOOKUP(F334,'Customer Info'!$A$2:$I$501,5,0)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Info'!$A$2:$I$501,2,0)</f>
        <v>Hilary</v>
      </c>
      <c r="H335" s="6" t="str">
        <f>VLOOKUP(F335,'Customer Info'!$A$2:$I$501,3,0)</f>
        <v>Holden</v>
      </c>
      <c r="I335" s="6" t="str">
        <f>VLOOKUP(F335,'Customer Info'!$A$2:$I$501,5,0)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Info'!$A$2:$I$501,2,0)</f>
        <v>George</v>
      </c>
      <c r="H336" s="6" t="str">
        <f>VLOOKUP(F336,'Customer Info'!$A$2:$I$501,3,0)</f>
        <v>Ashbrook</v>
      </c>
      <c r="I336" s="6" t="str">
        <f>VLOOKUP(F336,'Customer Info'!$A$2:$I$501,5,0)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Info'!$A$2:$I$501,2,0)</f>
        <v>Rick</v>
      </c>
      <c r="H337" s="6" t="str">
        <f>VLOOKUP(F337,'Customer Info'!$A$2:$I$501,3,0)</f>
        <v>Reed</v>
      </c>
      <c r="I337" s="6" t="str">
        <f>VLOOKUP(F337,'Customer Info'!$A$2:$I$501,5,0)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Info'!$A$2:$I$501,2,0)</f>
        <v>Thomas</v>
      </c>
      <c r="H338" s="6" t="str">
        <f>VLOOKUP(F338,'Customer Info'!$A$2:$I$501,3,0)</f>
        <v>Brumley</v>
      </c>
      <c r="I338" s="6" t="str">
        <f>VLOOKUP(F338,'Customer Info'!$A$2:$I$501,5,0)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Info'!$A$2:$I$501,2,0)</f>
        <v>Logan</v>
      </c>
      <c r="H339" s="6" t="str">
        <f>VLOOKUP(F339,'Customer Info'!$A$2:$I$501,3,0)</f>
        <v>Currie</v>
      </c>
      <c r="I339" s="6" t="str">
        <f>VLOOKUP(F339,'Customer Info'!$A$2:$I$501,5,0)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Info'!$A$2:$I$501,2,0)</f>
        <v>Steven</v>
      </c>
      <c r="H340" s="6" t="str">
        <f>VLOOKUP(F340,'Customer Info'!$A$2:$I$501,3,0)</f>
        <v>Cartwright</v>
      </c>
      <c r="I340" s="6" t="str">
        <f>VLOOKUP(F340,'Customer Info'!$A$2:$I$501,5,0)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Info'!$A$2:$I$501,2,0)</f>
        <v>Clay</v>
      </c>
      <c r="H341" s="6" t="str">
        <f>VLOOKUP(F341,'Customer Info'!$A$2:$I$501,3,0)</f>
        <v>Cheatham</v>
      </c>
      <c r="I341" s="6" t="str">
        <f>VLOOKUP(F341,'Customer Info'!$A$2:$I$501,5,0)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Info'!$A$2:$I$501,2,0)</f>
        <v>Benjamin</v>
      </c>
      <c r="H342" s="6" t="str">
        <f>VLOOKUP(F342,'Customer Info'!$A$2:$I$501,3,0)</f>
        <v>Patterson</v>
      </c>
      <c r="I342" s="6" t="str">
        <f>VLOOKUP(F342,'Customer Info'!$A$2:$I$501,5,0)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Info'!$A$2:$I$501,2,0)</f>
        <v>Mick</v>
      </c>
      <c r="H343" s="6" t="str">
        <f>VLOOKUP(F343,'Customer Info'!$A$2:$I$501,3,0)</f>
        <v>Brown</v>
      </c>
      <c r="I343" s="6" t="str">
        <f>VLOOKUP(F343,'Customer Info'!$A$2:$I$501,5,0)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9">
        <f t="shared" si="29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Info'!$A$2:$I$501,2,0)</f>
        <v>Emily</v>
      </c>
      <c r="H344" s="6" t="str">
        <f>VLOOKUP(F344,'Customer Info'!$A$2:$I$501,3,0)</f>
        <v>Burns</v>
      </c>
      <c r="I344" s="6" t="str">
        <f>VLOOKUP(F344,'Customer Info'!$A$2:$I$501,5,0)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Info'!$A$2:$I$501,2,0)</f>
        <v>Sarah</v>
      </c>
      <c r="H345" s="6" t="str">
        <f>VLOOKUP(F345,'Customer Info'!$A$2:$I$501,3,0)</f>
        <v>Bern</v>
      </c>
      <c r="I345" s="6" t="str">
        <f>VLOOKUP(F345,'Customer Info'!$A$2:$I$501,5,0)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9">
        <f t="shared" si="29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Info'!$A$2:$I$501,2,0)</f>
        <v>Deirdre</v>
      </c>
      <c r="H346" s="6" t="str">
        <f>VLOOKUP(F346,'Customer Info'!$A$2:$I$501,3,0)</f>
        <v>Greer</v>
      </c>
      <c r="I346" s="6" t="str">
        <f>VLOOKUP(F346,'Customer Info'!$A$2:$I$501,5,0)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Info'!$A$2:$I$501,2,0)</f>
        <v>Dianna</v>
      </c>
      <c r="H347" s="6" t="str">
        <f>VLOOKUP(F347,'Customer Info'!$A$2:$I$501,3,0)</f>
        <v>Wilson</v>
      </c>
      <c r="I347" s="6" t="str">
        <f>VLOOKUP(F347,'Customer Info'!$A$2:$I$501,5,0)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Info'!$A$2:$I$501,2,0)</f>
        <v>Dennis</v>
      </c>
      <c r="H348" s="6" t="str">
        <f>VLOOKUP(F348,'Customer Info'!$A$2:$I$501,3,0)</f>
        <v>Pardue</v>
      </c>
      <c r="I348" s="6" t="str">
        <f>VLOOKUP(F348,'Customer Info'!$A$2:$I$501,5,0)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Info'!$A$2:$I$501,2,0)</f>
        <v>Natalie</v>
      </c>
      <c r="H349" s="6" t="str">
        <f>VLOOKUP(F349,'Customer Info'!$A$2:$I$501,3,0)</f>
        <v>Webber</v>
      </c>
      <c r="I349" s="6" t="str">
        <f>VLOOKUP(F349,'Customer Info'!$A$2:$I$501,5,0)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Info'!$A$2:$I$501,2,0)</f>
        <v>Brad</v>
      </c>
      <c r="H350" s="6" t="str">
        <f>VLOOKUP(F350,'Customer Info'!$A$2:$I$501,3,0)</f>
        <v>Thomas</v>
      </c>
      <c r="I350" s="6" t="str">
        <f>VLOOKUP(F350,'Customer Info'!$A$2:$I$501,5,0)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9">
        <f t="shared" si="29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Info'!$A$2:$I$501,2,0)</f>
        <v>Paul</v>
      </c>
      <c r="H351" s="6" t="str">
        <f>VLOOKUP(F351,'Customer Info'!$A$2:$I$501,3,0)</f>
        <v>Gonzalez</v>
      </c>
      <c r="I351" s="6" t="str">
        <f>VLOOKUP(F351,'Customer Info'!$A$2:$I$501,5,0)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Info'!$A$2:$I$501,2,0)</f>
        <v>Lindsay</v>
      </c>
      <c r="H352" s="6" t="str">
        <f>VLOOKUP(F352,'Customer Info'!$A$2:$I$501,3,0)</f>
        <v>Williams</v>
      </c>
      <c r="I352" s="6" t="str">
        <f>VLOOKUP(F352,'Customer Info'!$A$2:$I$501,5,0)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Info'!$A$2:$I$501,2,0)</f>
        <v>John</v>
      </c>
      <c r="H353" s="6" t="str">
        <f>VLOOKUP(F353,'Customer Info'!$A$2:$I$501,3,0)</f>
        <v>Castell</v>
      </c>
      <c r="I353" s="6" t="str">
        <f>VLOOKUP(F353,'Customer Info'!$A$2:$I$501,5,0)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Info'!$A$2:$I$501,2,0)</f>
        <v>Tony</v>
      </c>
      <c r="H354" s="6" t="str">
        <f>VLOOKUP(F354,'Customer Info'!$A$2:$I$501,3,0)</f>
        <v>Sayre</v>
      </c>
      <c r="I354" s="6" t="str">
        <f>VLOOKUP(F354,'Customer Info'!$A$2:$I$501,5,0)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Info'!$A$2:$I$501,2,0)</f>
        <v>Brooke</v>
      </c>
      <c r="H355" s="6" t="str">
        <f>VLOOKUP(F355,'Customer Info'!$A$2:$I$501,3,0)</f>
        <v>Gillingham</v>
      </c>
      <c r="I355" s="6" t="str">
        <f>VLOOKUP(F355,'Customer Info'!$A$2:$I$501,5,0)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Info'!$A$2:$I$501,2,0)</f>
        <v>Dorothy</v>
      </c>
      <c r="H356" s="6" t="str">
        <f>VLOOKUP(F356,'Customer Info'!$A$2:$I$501,3,0)</f>
        <v>Badders</v>
      </c>
      <c r="I356" s="6" t="str">
        <f>VLOOKUP(F356,'Customer Info'!$A$2:$I$501,5,0)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9">
        <f t="shared" si="29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Info'!$A$2:$I$501,2,0)</f>
        <v>Evan</v>
      </c>
      <c r="H357" s="6" t="str">
        <f>VLOOKUP(F357,'Customer Info'!$A$2:$I$501,3,0)</f>
        <v>Bailliet</v>
      </c>
      <c r="I357" s="6" t="str">
        <f>VLOOKUP(F357,'Customer Info'!$A$2:$I$501,5,0)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Info'!$A$2:$I$501,2,0)</f>
        <v>Jeremy</v>
      </c>
      <c r="H358" s="6" t="str">
        <f>VLOOKUP(F358,'Customer Info'!$A$2:$I$501,3,0)</f>
        <v>Ellison</v>
      </c>
      <c r="I358" s="6" t="str">
        <f>VLOOKUP(F358,'Customer Info'!$A$2:$I$501,5,0)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Info'!$A$2:$I$501,2,0)</f>
        <v>Anna</v>
      </c>
      <c r="H359" s="6" t="str">
        <f>VLOOKUP(F359,'Customer Info'!$A$2:$I$501,3,0)</f>
        <v>Gayman</v>
      </c>
      <c r="I359" s="6" t="str">
        <f>VLOOKUP(F359,'Customer Info'!$A$2:$I$501,5,0)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Info'!$A$2:$I$501,2,0)</f>
        <v>Duane</v>
      </c>
      <c r="H360" s="6" t="str">
        <f>VLOOKUP(F360,'Customer Info'!$A$2:$I$501,3,0)</f>
        <v>Benoit</v>
      </c>
      <c r="I360" s="6" t="str">
        <f>VLOOKUP(F360,'Customer Info'!$A$2:$I$501,5,0)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9">
        <f t="shared" si="29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Info'!$A$2:$I$501,2,0)</f>
        <v>Stefanie</v>
      </c>
      <c r="H361" s="6" t="str">
        <f>VLOOKUP(F361,'Customer Info'!$A$2:$I$501,3,0)</f>
        <v>Holloman</v>
      </c>
      <c r="I361" s="6" t="str">
        <f>VLOOKUP(F361,'Customer Info'!$A$2:$I$501,5,0)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Info'!$A$2:$I$501,2,0)</f>
        <v>Adam</v>
      </c>
      <c r="H362" s="6" t="str">
        <f>VLOOKUP(F362,'Customer Info'!$A$2:$I$501,3,0)</f>
        <v>Bellavance</v>
      </c>
      <c r="I362" s="6" t="str">
        <f>VLOOKUP(F362,'Customer Info'!$A$2:$I$501,5,0)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Info'!$A$2:$I$501,2,0)</f>
        <v>Paul</v>
      </c>
      <c r="H363" s="6" t="str">
        <f>VLOOKUP(F363,'Customer Info'!$A$2:$I$501,3,0)</f>
        <v>Gonzalez</v>
      </c>
      <c r="I363" s="6" t="str">
        <f>VLOOKUP(F363,'Customer Info'!$A$2:$I$501,5,0)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Info'!$A$2:$I$501,2,0)</f>
        <v>Laura</v>
      </c>
      <c r="H364" s="6" t="str">
        <f>VLOOKUP(F364,'Customer Info'!$A$2:$I$501,3,0)</f>
        <v>Armstrong</v>
      </c>
      <c r="I364" s="6" t="str">
        <f>VLOOKUP(F364,'Customer Info'!$A$2:$I$501,5,0)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Info'!$A$2:$I$501,2,0)</f>
        <v>Laurel</v>
      </c>
      <c r="H365" s="6" t="str">
        <f>VLOOKUP(F365,'Customer Info'!$A$2:$I$501,3,0)</f>
        <v>Beltran</v>
      </c>
      <c r="I365" s="6" t="str">
        <f>VLOOKUP(F365,'Customer Info'!$A$2:$I$501,5,0)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9">
        <f t="shared" si="29"/>
        <v>0.02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Info'!$A$2:$I$501,2,0)</f>
        <v>Denise</v>
      </c>
      <c r="H366" s="6" t="str">
        <f>VLOOKUP(F366,'Customer Info'!$A$2:$I$501,3,0)</f>
        <v>Leinenbach</v>
      </c>
      <c r="I366" s="6" t="str">
        <f>VLOOKUP(F366,'Customer Info'!$A$2:$I$501,5,0)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Info'!$A$2:$I$501,2,0)</f>
        <v>Carlos</v>
      </c>
      <c r="H367" s="6" t="str">
        <f>VLOOKUP(F367,'Customer Info'!$A$2:$I$501,3,0)</f>
        <v>Soltero</v>
      </c>
      <c r="I367" s="6" t="str">
        <f>VLOOKUP(F367,'Customer Info'!$A$2:$I$501,5,0)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9">
        <f t="shared" si="29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Info'!$A$2:$I$501,2,0)</f>
        <v>Jonathan</v>
      </c>
      <c r="H368" s="6" t="str">
        <f>VLOOKUP(F368,'Customer Info'!$A$2:$I$501,3,0)</f>
        <v>Howell</v>
      </c>
      <c r="I368" s="6" t="str">
        <f>VLOOKUP(F368,'Customer Info'!$A$2:$I$501,5,0)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Info'!$A$2:$I$501,2,0)</f>
        <v>Tamara</v>
      </c>
      <c r="H369" s="6" t="str">
        <f>VLOOKUP(F369,'Customer Info'!$A$2:$I$501,3,0)</f>
        <v>Chand</v>
      </c>
      <c r="I369" s="6" t="str">
        <f>VLOOKUP(F369,'Customer Info'!$A$2:$I$501,5,0)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Info'!$A$2:$I$501,2,0)</f>
        <v>Tim</v>
      </c>
      <c r="H370" s="6" t="str">
        <f>VLOOKUP(F370,'Customer Info'!$A$2:$I$501,3,0)</f>
        <v>Brockman</v>
      </c>
      <c r="I370" s="6" t="str">
        <f>VLOOKUP(F370,'Customer Info'!$A$2:$I$501,5,0)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Info'!$A$2:$I$501,2,0)</f>
        <v>Ken</v>
      </c>
      <c r="H371" s="6" t="str">
        <f>VLOOKUP(F371,'Customer Info'!$A$2:$I$501,3,0)</f>
        <v>Heidel</v>
      </c>
      <c r="I371" s="6" t="str">
        <f>VLOOKUP(F371,'Customer Info'!$A$2:$I$501,5,0)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Info'!$A$2:$I$501,2,0)</f>
        <v>Adrian</v>
      </c>
      <c r="H372" s="6" t="str">
        <f>VLOOKUP(F372,'Customer Info'!$A$2:$I$501,3,0)</f>
        <v>Barton</v>
      </c>
      <c r="I372" s="6" t="str">
        <f>VLOOKUP(F372,'Customer Info'!$A$2:$I$501,5,0)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Info'!$A$2:$I$501,2,0)</f>
        <v>Darren</v>
      </c>
      <c r="H373" s="6" t="str">
        <f>VLOOKUP(F373,'Customer Info'!$A$2:$I$501,3,0)</f>
        <v>Budd</v>
      </c>
      <c r="I373" s="6" t="str">
        <f>VLOOKUP(F373,'Customer Info'!$A$2:$I$501,5,0)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Info'!$A$2:$I$501,2,0)</f>
        <v>Benjamin</v>
      </c>
      <c r="H374" s="6" t="str">
        <f>VLOOKUP(F374,'Customer Info'!$A$2:$I$501,3,0)</f>
        <v>Patterson</v>
      </c>
      <c r="I374" s="6" t="str">
        <f>VLOOKUP(F374,'Customer Info'!$A$2:$I$501,5,0)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Info'!$A$2:$I$501,2,0)</f>
        <v>Joy</v>
      </c>
      <c r="H375" s="6" t="str">
        <f>VLOOKUP(F375,'Customer Info'!$A$2:$I$501,3,0)</f>
        <v>Bell</v>
      </c>
      <c r="I375" s="6" t="str">
        <f>VLOOKUP(F375,'Customer Info'!$A$2:$I$501,5,0)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9">
        <f t="shared" si="29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Info'!$A$2:$I$501,2,0)</f>
        <v>Laurel</v>
      </c>
      <c r="H376" s="6" t="str">
        <f>VLOOKUP(F376,'Customer Info'!$A$2:$I$501,3,0)</f>
        <v>Elliston</v>
      </c>
      <c r="I376" s="6" t="str">
        <f>VLOOKUP(F376,'Customer Info'!$A$2:$I$501,5,0)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Info'!$A$2:$I$501,2,0)</f>
        <v>Tom</v>
      </c>
      <c r="H377" s="6" t="str">
        <f>VLOOKUP(F377,'Customer Info'!$A$2:$I$501,3,0)</f>
        <v>Zandusky</v>
      </c>
      <c r="I377" s="6" t="str">
        <f>VLOOKUP(F377,'Customer Info'!$A$2:$I$501,5,0)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Info'!$A$2:$I$501,2,0)</f>
        <v>Philisse</v>
      </c>
      <c r="H378" s="6" t="str">
        <f>VLOOKUP(F378,'Customer Info'!$A$2:$I$501,3,0)</f>
        <v>Overcash</v>
      </c>
      <c r="I378" s="6" t="str">
        <f>VLOOKUP(F378,'Customer Info'!$A$2:$I$501,5,0)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Info'!$A$2:$I$501,2,0)</f>
        <v>Benjamin</v>
      </c>
      <c r="H379" s="6" t="str">
        <f>VLOOKUP(F379,'Customer Info'!$A$2:$I$501,3,0)</f>
        <v>Patterson</v>
      </c>
      <c r="I379" s="6" t="str">
        <f>VLOOKUP(F379,'Customer Info'!$A$2:$I$501,5,0)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9">
        <f t="shared" si="29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Info'!$A$2:$I$501,2,0)</f>
        <v>Bobby</v>
      </c>
      <c r="H380" s="6" t="str">
        <f>VLOOKUP(F380,'Customer Info'!$A$2:$I$501,3,0)</f>
        <v>Odegard</v>
      </c>
      <c r="I380" s="6" t="str">
        <f>VLOOKUP(F380,'Customer Info'!$A$2:$I$501,5,0)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9">
        <f t="shared" si="29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Info'!$A$2:$I$501,2,0)</f>
        <v>Helen</v>
      </c>
      <c r="H381" s="6" t="str">
        <f>VLOOKUP(F381,'Customer Info'!$A$2:$I$501,3,0)</f>
        <v>Abelman</v>
      </c>
      <c r="I381" s="6" t="str">
        <f>VLOOKUP(F381,'Customer Info'!$A$2:$I$501,5,0)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9">
        <f t="shared" si="29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Info'!$A$2:$I$501,2,0)</f>
        <v>Anthony</v>
      </c>
      <c r="H382" s="6" t="str">
        <f>VLOOKUP(F382,'Customer Info'!$A$2:$I$501,3,0)</f>
        <v>Garverick</v>
      </c>
      <c r="I382" s="6" t="str">
        <f>VLOOKUP(F382,'Customer Info'!$A$2:$I$501,5,0)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9">
        <f t="shared" si="29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Info'!$A$2:$I$501,2,0)</f>
        <v>Duane</v>
      </c>
      <c r="H383" s="6" t="str">
        <f>VLOOKUP(F383,'Customer Info'!$A$2:$I$501,3,0)</f>
        <v>Huffman</v>
      </c>
      <c r="I383" s="6" t="str">
        <f>VLOOKUP(F383,'Customer Info'!$A$2:$I$501,5,0)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Info'!$A$2:$I$501,2,0)</f>
        <v>Meg</v>
      </c>
      <c r="H384" s="6" t="str">
        <f>VLOOKUP(F384,'Customer Info'!$A$2:$I$501,3,0)</f>
        <v>Tillman</v>
      </c>
      <c r="I384" s="6" t="str">
        <f>VLOOKUP(F384,'Customer Info'!$A$2:$I$501,5,0)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9">
        <f t="shared" si="29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Info'!$A$2:$I$501,2,0)</f>
        <v>Russell</v>
      </c>
      <c r="H385" s="6" t="str">
        <f>VLOOKUP(F385,'Customer Info'!$A$2:$I$501,3,0)</f>
        <v>Applegate</v>
      </c>
      <c r="I385" s="6" t="str">
        <f>VLOOKUP(F385,'Customer Info'!$A$2:$I$501,5,0)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9">
        <f t="shared" si="29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Info'!$A$2:$I$501,2,0)</f>
        <v>Jack</v>
      </c>
      <c r="H386" s="6" t="str">
        <f>VLOOKUP(F386,'Customer Info'!$A$2:$I$501,3,0)</f>
        <v>Lebron</v>
      </c>
      <c r="I386" s="6" t="str">
        <f>VLOOKUP(F386,'Customer Info'!$A$2:$I$501,5,0)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Info'!$A$2:$I$501,2,0)</f>
        <v>Helen</v>
      </c>
      <c r="H387" s="6" t="str">
        <f>VLOOKUP(F387,'Customer Info'!$A$2:$I$501,3,0)</f>
        <v>Abelman</v>
      </c>
      <c r="I387" s="6" t="str">
        <f>VLOOKUP(F387,'Customer Info'!$A$2:$I$501,5,0)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Info'!$A$2:$I$501,2,0)</f>
        <v>Valerie</v>
      </c>
      <c r="H388" s="6" t="str">
        <f>VLOOKUP(F388,'Customer Info'!$A$2:$I$501,3,0)</f>
        <v>Mitchum</v>
      </c>
      <c r="I388" s="6" t="str">
        <f>VLOOKUP(F388,'Customer Info'!$A$2:$I$501,5,0)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Info'!$A$2:$I$501,2,0)</f>
        <v>Eric</v>
      </c>
      <c r="H389" s="6" t="str">
        <f>VLOOKUP(F389,'Customer Info'!$A$2:$I$501,3,0)</f>
        <v>Barreto</v>
      </c>
      <c r="I389" s="6" t="str">
        <f>VLOOKUP(F389,'Customer Info'!$A$2:$I$501,5,0)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9">
        <f t="shared" si="29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Info'!$A$2:$I$501,2,0)</f>
        <v>Greg</v>
      </c>
      <c r="H390" s="6" t="str">
        <f>VLOOKUP(F390,'Customer Info'!$A$2:$I$501,3,0)</f>
        <v>Hansen</v>
      </c>
      <c r="I390" s="6" t="str">
        <f>VLOOKUP(F390,'Customer Info'!$A$2:$I$501,5,0)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Info'!$A$2:$I$501,2,0)</f>
        <v>Helen</v>
      </c>
      <c r="H391" s="6" t="str">
        <f>VLOOKUP(F391,'Customer Info'!$A$2:$I$501,3,0)</f>
        <v>Abelman</v>
      </c>
      <c r="I391" s="6" t="str">
        <f>VLOOKUP(F391,'Customer Info'!$A$2:$I$501,5,0)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Info'!$A$2:$I$501,2,0)</f>
        <v>Hilary</v>
      </c>
      <c r="H392" s="6" t="str">
        <f>VLOOKUP(F392,'Customer Info'!$A$2:$I$501,3,0)</f>
        <v>Holden</v>
      </c>
      <c r="I392" s="6" t="str">
        <f>VLOOKUP(F392,'Customer Info'!$A$2:$I$501,5,0)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Info'!$A$2:$I$501,2,0)</f>
        <v>Dorothy</v>
      </c>
      <c r="H393" s="6" t="str">
        <f>VLOOKUP(F393,'Customer Info'!$A$2:$I$501,3,0)</f>
        <v>Badders</v>
      </c>
      <c r="I393" s="6" t="str">
        <f>VLOOKUP(F393,'Customer Info'!$A$2:$I$501,5,0)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9">
        <f t="shared" si="29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Info'!$A$2:$I$501,2,0)</f>
        <v>Logan</v>
      </c>
      <c r="H394" s="6" t="str">
        <f>VLOOKUP(F394,'Customer Info'!$A$2:$I$501,3,0)</f>
        <v>Haushalter</v>
      </c>
      <c r="I394" s="6" t="str">
        <f>VLOOKUP(F394,'Customer Info'!$A$2:$I$501,5,0)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Info'!$A$2:$I$501,2,0)</f>
        <v>Dan</v>
      </c>
      <c r="H395" s="6" t="str">
        <f>VLOOKUP(F395,'Customer Info'!$A$2:$I$501,3,0)</f>
        <v>Campbell</v>
      </c>
      <c r="I395" s="6" t="str">
        <f>VLOOKUP(F395,'Customer Info'!$A$2:$I$501,5,0)</f>
        <v>Perth</v>
      </c>
      <c r="J395" s="2">
        <v>751</v>
      </c>
      <c r="K395" s="2">
        <v>696</v>
      </c>
      <c r="L395" s="2">
        <v>2</v>
      </c>
      <c r="M395" s="7">
        <f t="shared" ref="M395:M458" si="30">PRODUCT(L395,K395)</f>
        <v>1392</v>
      </c>
      <c r="N395" s="7">
        <f t="shared" ref="N395:N458" si="31">PRODUCT(J395,L395)</f>
        <v>1502</v>
      </c>
      <c r="O395" s="2">
        <v>98</v>
      </c>
      <c r="P395" s="8">
        <f t="shared" ref="P395:P458" si="32">SUM(N395,O395)</f>
        <v>1600</v>
      </c>
      <c r="Q395" s="8">
        <f t="shared" ref="Q395:Q458" si="33">N395-M395</f>
        <v>110</v>
      </c>
      <c r="R395" s="2" t="s">
        <v>26</v>
      </c>
      <c r="S395" s="9">
        <f t="shared" ref="S395:S458" si="34">VLOOKUP(N395,$T$2:$U$7,2,1)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Info'!$A$2:$I$501,2,0)</f>
        <v>Stewart</v>
      </c>
      <c r="H396" s="6" t="str">
        <f>VLOOKUP(F396,'Customer Info'!$A$2:$I$501,3,0)</f>
        <v>Visinsky</v>
      </c>
      <c r="I396" s="6" t="str">
        <f>VLOOKUP(F396,'Customer Info'!$A$2:$I$501,5,0)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Info'!$A$2:$I$501,2,0)</f>
        <v>Nat</v>
      </c>
      <c r="H397" s="6" t="str">
        <f>VLOOKUP(F397,'Customer Info'!$A$2:$I$501,3,0)</f>
        <v>Carroll</v>
      </c>
      <c r="I397" s="6" t="str">
        <f>VLOOKUP(F397,'Customer Info'!$A$2:$I$501,5,0)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Info'!$A$2:$I$501,2,0)</f>
        <v>Nat</v>
      </c>
      <c r="H398" s="6" t="str">
        <f>VLOOKUP(F398,'Customer Info'!$A$2:$I$501,3,0)</f>
        <v>Carroll</v>
      </c>
      <c r="I398" s="6" t="str">
        <f>VLOOKUP(F398,'Customer Info'!$A$2:$I$501,5,0)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Info'!$A$2:$I$501,2,0)</f>
        <v>Brendan</v>
      </c>
      <c r="H399" s="6" t="str">
        <f>VLOOKUP(F399,'Customer Info'!$A$2:$I$501,3,0)</f>
        <v>Murry</v>
      </c>
      <c r="I399" s="6" t="str">
        <f>VLOOKUP(F399,'Customer Info'!$A$2:$I$501,5,0)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Info'!$A$2:$I$501,2,0)</f>
        <v>Kelly</v>
      </c>
      <c r="H400" s="6" t="str">
        <f>VLOOKUP(F400,'Customer Info'!$A$2:$I$501,3,0)</f>
        <v>Collister</v>
      </c>
      <c r="I400" s="6" t="str">
        <f>VLOOKUP(F400,'Customer Info'!$A$2:$I$501,5,0)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Info'!$A$2:$I$501,2,0)</f>
        <v>Magdelene</v>
      </c>
      <c r="H401" s="6" t="str">
        <f>VLOOKUP(F401,'Customer Info'!$A$2:$I$501,3,0)</f>
        <v>Morse</v>
      </c>
      <c r="I401" s="6" t="str">
        <f>VLOOKUP(F401,'Customer Info'!$A$2:$I$501,5,0)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Info'!$A$2:$I$501,2,0)</f>
        <v>Julie</v>
      </c>
      <c r="H402" s="6" t="str">
        <f>VLOOKUP(F402,'Customer Info'!$A$2:$I$501,3,0)</f>
        <v>Creighton</v>
      </c>
      <c r="I402" s="6" t="str">
        <f>VLOOKUP(F402,'Customer Info'!$A$2:$I$501,5,0)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Info'!$A$2:$I$501,2,0)</f>
        <v>Brooke</v>
      </c>
      <c r="H403" s="6" t="str">
        <f>VLOOKUP(F403,'Customer Info'!$A$2:$I$501,3,0)</f>
        <v>Gillingham</v>
      </c>
      <c r="I403" s="6" t="str">
        <f>VLOOKUP(F403,'Customer Info'!$A$2:$I$501,5,0)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Info'!$A$2:$I$501,2,0)</f>
        <v>Tim</v>
      </c>
      <c r="H404" s="6" t="str">
        <f>VLOOKUP(F404,'Customer Info'!$A$2:$I$501,3,0)</f>
        <v>Brockman</v>
      </c>
      <c r="I404" s="6" t="str">
        <f>VLOOKUP(F404,'Customer Info'!$A$2:$I$501,5,0)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Info'!$A$2:$I$501,2,0)</f>
        <v>Michelle</v>
      </c>
      <c r="H405" s="6" t="str">
        <f>VLOOKUP(F405,'Customer Info'!$A$2:$I$501,3,0)</f>
        <v>Tran</v>
      </c>
      <c r="I405" s="6" t="str">
        <f>VLOOKUP(F405,'Customer Info'!$A$2:$I$501,5,0)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Info'!$A$2:$I$501,2,0)</f>
        <v>Dave</v>
      </c>
      <c r="H406" s="6" t="str">
        <f>VLOOKUP(F406,'Customer Info'!$A$2:$I$501,3,0)</f>
        <v>Hallsten</v>
      </c>
      <c r="I406" s="6" t="str">
        <f>VLOOKUP(F406,'Customer Info'!$A$2:$I$501,5,0)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9">
        <f t="shared" si="34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Info'!$A$2:$I$501,2,0)</f>
        <v>Michael</v>
      </c>
      <c r="H407" s="6" t="str">
        <f>VLOOKUP(F407,'Customer Info'!$A$2:$I$501,3,0)</f>
        <v>Moore</v>
      </c>
      <c r="I407" s="6" t="str">
        <f>VLOOKUP(F407,'Customer Info'!$A$2:$I$501,5,0)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Info'!$A$2:$I$501,2,0)</f>
        <v>Eileen</v>
      </c>
      <c r="H408" s="6" t="str">
        <f>VLOOKUP(F408,'Customer Info'!$A$2:$I$501,3,0)</f>
        <v>Kiefer</v>
      </c>
      <c r="I408" s="6" t="str">
        <f>VLOOKUP(F408,'Customer Info'!$A$2:$I$501,5,0)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Info'!$A$2:$I$501,2,0)</f>
        <v>Harold</v>
      </c>
      <c r="H409" s="6" t="str">
        <f>VLOOKUP(F409,'Customer Info'!$A$2:$I$501,3,0)</f>
        <v>Dahlen</v>
      </c>
      <c r="I409" s="6" t="str">
        <f>VLOOKUP(F409,'Customer Info'!$A$2:$I$501,5,0)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Info'!$A$2:$I$501,2,0)</f>
        <v>Anemone</v>
      </c>
      <c r="H410" s="6" t="str">
        <f>VLOOKUP(F410,'Customer Info'!$A$2:$I$501,3,0)</f>
        <v>Ratner</v>
      </c>
      <c r="I410" s="6" t="str">
        <f>VLOOKUP(F410,'Customer Info'!$A$2:$I$501,5,0)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Info'!$A$2:$I$501,2,0)</f>
        <v>Michael</v>
      </c>
      <c r="H411" s="6" t="str">
        <f>VLOOKUP(F411,'Customer Info'!$A$2:$I$501,3,0)</f>
        <v>Nguyen</v>
      </c>
      <c r="I411" s="6" t="str">
        <f>VLOOKUP(F411,'Customer Info'!$A$2:$I$501,5,0)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9">
        <f t="shared" si="34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Info'!$A$2:$I$501,2,0)</f>
        <v>Brian</v>
      </c>
      <c r="H412" s="6" t="str">
        <f>VLOOKUP(F412,'Customer Info'!$A$2:$I$501,3,0)</f>
        <v>Stugart</v>
      </c>
      <c r="I412" s="6" t="str">
        <f>VLOOKUP(F412,'Customer Info'!$A$2:$I$501,5,0)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Info'!$A$2:$I$501,2,0)</f>
        <v>Craig</v>
      </c>
      <c r="H413" s="6" t="str">
        <f>VLOOKUP(F413,'Customer Info'!$A$2:$I$501,3,0)</f>
        <v>Carreira</v>
      </c>
      <c r="I413" s="6" t="str">
        <f>VLOOKUP(F413,'Customer Info'!$A$2:$I$501,5,0)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Info'!$A$2:$I$501,2,0)</f>
        <v>Ben</v>
      </c>
      <c r="H414" s="6" t="str">
        <f>VLOOKUP(F414,'Customer Info'!$A$2:$I$501,3,0)</f>
        <v>Peterman</v>
      </c>
      <c r="I414" s="6" t="str">
        <f>VLOOKUP(F414,'Customer Info'!$A$2:$I$501,5,0)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Info'!$A$2:$I$501,2,0)</f>
        <v>Harold</v>
      </c>
      <c r="H415" s="6" t="str">
        <f>VLOOKUP(F415,'Customer Info'!$A$2:$I$501,3,0)</f>
        <v>Engle</v>
      </c>
      <c r="I415" s="6" t="str">
        <f>VLOOKUP(F415,'Customer Info'!$A$2:$I$501,5,0)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Info'!$A$2:$I$501,2,0)</f>
        <v>Karen</v>
      </c>
      <c r="H416" s="6" t="str">
        <f>VLOOKUP(F416,'Customer Info'!$A$2:$I$501,3,0)</f>
        <v>Daniels</v>
      </c>
      <c r="I416" s="6" t="str">
        <f>VLOOKUP(F416,'Customer Info'!$A$2:$I$501,5,0)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9">
        <f t="shared" si="34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Info'!$A$2:$I$501,2,0)</f>
        <v>Dianna</v>
      </c>
      <c r="H417" s="6" t="str">
        <f>VLOOKUP(F417,'Customer Info'!$A$2:$I$501,3,0)</f>
        <v>Vittorini</v>
      </c>
      <c r="I417" s="6" t="str">
        <f>VLOOKUP(F417,'Customer Info'!$A$2:$I$501,5,0)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Info'!$A$2:$I$501,2,0)</f>
        <v>David</v>
      </c>
      <c r="H418" s="6" t="str">
        <f>VLOOKUP(F418,'Customer Info'!$A$2:$I$501,3,0)</f>
        <v>Smith</v>
      </c>
      <c r="I418" s="6" t="str">
        <f>VLOOKUP(F418,'Customer Info'!$A$2:$I$501,5,0)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9">
        <f t="shared" si="34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Info'!$A$2:$I$501,2,0)</f>
        <v>Jim</v>
      </c>
      <c r="H419" s="6" t="str">
        <f>VLOOKUP(F419,'Customer Info'!$A$2:$I$501,3,0)</f>
        <v>Epp</v>
      </c>
      <c r="I419" s="6" t="str">
        <f>VLOOKUP(F419,'Customer Info'!$A$2:$I$501,5,0)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Info'!$A$2:$I$501,2,0)</f>
        <v>Roger</v>
      </c>
      <c r="H420" s="6" t="str">
        <f>VLOOKUP(F420,'Customer Info'!$A$2:$I$501,3,0)</f>
        <v>Demir</v>
      </c>
      <c r="I420" s="6" t="str">
        <f>VLOOKUP(F420,'Customer Info'!$A$2:$I$501,5,0)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Info'!$A$2:$I$501,2,0)</f>
        <v>Toby</v>
      </c>
      <c r="H421" s="6" t="str">
        <f>VLOOKUP(F421,'Customer Info'!$A$2:$I$501,3,0)</f>
        <v>Gnade</v>
      </c>
      <c r="I421" s="6" t="str">
        <f>VLOOKUP(F421,'Customer Info'!$A$2:$I$501,5,0)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Info'!$A$2:$I$501,2,0)</f>
        <v>Vivek</v>
      </c>
      <c r="H422" s="6" t="str">
        <f>VLOOKUP(F422,'Customer Info'!$A$2:$I$501,3,0)</f>
        <v>Sundaresam</v>
      </c>
      <c r="I422" s="6" t="str">
        <f>VLOOKUP(F422,'Customer Info'!$A$2:$I$501,5,0)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Info'!$A$2:$I$501,2,0)</f>
        <v>Brooke</v>
      </c>
      <c r="H423" s="6" t="str">
        <f>VLOOKUP(F423,'Customer Info'!$A$2:$I$501,3,0)</f>
        <v>Gillingham</v>
      </c>
      <c r="I423" s="6" t="str">
        <f>VLOOKUP(F423,'Customer Info'!$A$2:$I$501,5,0)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Info'!$A$2:$I$501,2,0)</f>
        <v>Valerie</v>
      </c>
      <c r="H424" s="6" t="str">
        <f>VLOOKUP(F424,'Customer Info'!$A$2:$I$501,3,0)</f>
        <v>Takahito</v>
      </c>
      <c r="I424" s="6" t="str">
        <f>VLOOKUP(F424,'Customer Info'!$A$2:$I$501,5,0)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Info'!$A$2:$I$501,2,0)</f>
        <v>Evan</v>
      </c>
      <c r="H425" s="6" t="str">
        <f>VLOOKUP(F425,'Customer Info'!$A$2:$I$501,3,0)</f>
        <v>Bailliet</v>
      </c>
      <c r="I425" s="6" t="str">
        <f>VLOOKUP(F425,'Customer Info'!$A$2:$I$501,5,0)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Info'!$A$2:$I$501,2,0)</f>
        <v>Yana</v>
      </c>
      <c r="H426" s="6" t="str">
        <f>VLOOKUP(F426,'Customer Info'!$A$2:$I$501,3,0)</f>
        <v>Sorensen</v>
      </c>
      <c r="I426" s="6" t="str">
        <f>VLOOKUP(F426,'Customer Info'!$A$2:$I$501,5,0)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Info'!$A$2:$I$501,2,0)</f>
        <v>Bill</v>
      </c>
      <c r="H427" s="6" t="str">
        <f>VLOOKUP(F427,'Customer Info'!$A$2:$I$501,3,0)</f>
        <v>Eplett</v>
      </c>
      <c r="I427" s="6" t="str">
        <f>VLOOKUP(F427,'Customer Info'!$A$2:$I$501,5,0)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9">
        <f t="shared" si="34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Info'!$A$2:$I$501,2,0)</f>
        <v>Lisa</v>
      </c>
      <c r="H428" s="6" t="str">
        <f>VLOOKUP(F428,'Customer Info'!$A$2:$I$501,3,0)</f>
        <v>DeCherney</v>
      </c>
      <c r="I428" s="6" t="str">
        <f>VLOOKUP(F428,'Customer Info'!$A$2:$I$501,5,0)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9">
        <f t="shared" si="34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Info'!$A$2:$I$501,2,0)</f>
        <v>Resi</v>
      </c>
      <c r="H429" s="6" t="str">
        <f>VLOOKUP(F429,'Customer Info'!$A$2:$I$501,3,0)</f>
        <v>Pšlking</v>
      </c>
      <c r="I429" s="6" t="str">
        <f>VLOOKUP(F429,'Customer Info'!$A$2:$I$501,5,0)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Info'!$A$2:$I$501,2,0)</f>
        <v>Natalie</v>
      </c>
      <c r="H430" s="6" t="str">
        <f>VLOOKUP(F430,'Customer Info'!$A$2:$I$501,3,0)</f>
        <v>Webber</v>
      </c>
      <c r="I430" s="6" t="str">
        <f>VLOOKUP(F430,'Customer Info'!$A$2:$I$501,5,0)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Info'!$A$2:$I$501,2,0)</f>
        <v>Ann</v>
      </c>
      <c r="H431" s="6" t="str">
        <f>VLOOKUP(F431,'Customer Info'!$A$2:$I$501,3,0)</f>
        <v>Chong</v>
      </c>
      <c r="I431" s="6" t="str">
        <f>VLOOKUP(F431,'Customer Info'!$A$2:$I$501,5,0)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Info'!$A$2:$I$501,2,0)</f>
        <v>Hunter</v>
      </c>
      <c r="H432" s="6" t="str">
        <f>VLOOKUP(F432,'Customer Info'!$A$2:$I$501,3,0)</f>
        <v>Lopez</v>
      </c>
      <c r="I432" s="6" t="str">
        <f>VLOOKUP(F432,'Customer Info'!$A$2:$I$501,5,0)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Info'!$A$2:$I$501,2,0)</f>
        <v>Cathy</v>
      </c>
      <c r="H433" s="6" t="str">
        <f>VLOOKUP(F433,'Customer Info'!$A$2:$I$501,3,0)</f>
        <v>Hwang</v>
      </c>
      <c r="I433" s="6" t="str">
        <f>VLOOKUP(F433,'Customer Info'!$A$2:$I$501,5,0)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Info'!$A$2:$I$501,2,0)</f>
        <v>Erica</v>
      </c>
      <c r="H434" s="6" t="str">
        <f>VLOOKUP(F434,'Customer Info'!$A$2:$I$501,3,0)</f>
        <v>Hernandez</v>
      </c>
      <c r="I434" s="6" t="str">
        <f>VLOOKUP(F434,'Customer Info'!$A$2:$I$501,5,0)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Info'!$A$2:$I$501,2,0)</f>
        <v>Randy</v>
      </c>
      <c r="H435" s="6" t="str">
        <f>VLOOKUP(F435,'Customer Info'!$A$2:$I$501,3,0)</f>
        <v>Ferguson</v>
      </c>
      <c r="I435" s="6" t="str">
        <f>VLOOKUP(F435,'Customer Info'!$A$2:$I$501,5,0)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Info'!$A$2:$I$501,2,0)</f>
        <v>Kristina</v>
      </c>
      <c r="H436" s="6" t="str">
        <f>VLOOKUP(F436,'Customer Info'!$A$2:$I$501,3,0)</f>
        <v>Nunn</v>
      </c>
      <c r="I436" s="6" t="str">
        <f>VLOOKUP(F436,'Customer Info'!$A$2:$I$501,5,0)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Info'!$A$2:$I$501,2,0)</f>
        <v>James</v>
      </c>
      <c r="H437" s="6" t="str">
        <f>VLOOKUP(F437,'Customer Info'!$A$2:$I$501,3,0)</f>
        <v>Lanier</v>
      </c>
      <c r="I437" s="6" t="str">
        <f>VLOOKUP(F437,'Customer Info'!$A$2:$I$501,5,0)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Info'!$A$2:$I$501,2,0)</f>
        <v>Darren</v>
      </c>
      <c r="H438" s="6" t="str">
        <f>VLOOKUP(F438,'Customer Info'!$A$2:$I$501,3,0)</f>
        <v>Budd</v>
      </c>
      <c r="I438" s="6" t="str">
        <f>VLOOKUP(F438,'Customer Info'!$A$2:$I$501,5,0)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Info'!$A$2:$I$501,2,0)</f>
        <v>Dave</v>
      </c>
      <c r="H439" s="6" t="str">
        <f>VLOOKUP(F439,'Customer Info'!$A$2:$I$501,3,0)</f>
        <v>Poirier</v>
      </c>
      <c r="I439" s="6" t="str">
        <f>VLOOKUP(F439,'Customer Info'!$A$2:$I$501,5,0)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9">
        <f t="shared" si="34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Info'!$A$2:$I$501,2,0)</f>
        <v>Kristina</v>
      </c>
      <c r="H440" s="6" t="str">
        <f>VLOOKUP(F440,'Customer Info'!$A$2:$I$501,3,0)</f>
        <v>Nunn</v>
      </c>
      <c r="I440" s="6" t="str">
        <f>VLOOKUP(F440,'Customer Info'!$A$2:$I$501,5,0)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9">
        <f t="shared" si="34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Info'!$A$2:$I$501,2,0)</f>
        <v>Roger</v>
      </c>
      <c r="H441" s="6" t="str">
        <f>VLOOKUP(F441,'Customer Info'!$A$2:$I$501,3,0)</f>
        <v>Barcio</v>
      </c>
      <c r="I441" s="6" t="str">
        <f>VLOOKUP(F441,'Customer Info'!$A$2:$I$501,5,0)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Info'!$A$2:$I$501,2,0)</f>
        <v>Philisse</v>
      </c>
      <c r="H442" s="6" t="str">
        <f>VLOOKUP(F442,'Customer Info'!$A$2:$I$501,3,0)</f>
        <v>Overcash</v>
      </c>
      <c r="I442" s="6" t="str">
        <f>VLOOKUP(F442,'Customer Info'!$A$2:$I$501,5,0)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Info'!$A$2:$I$501,2,0)</f>
        <v>Jennifer</v>
      </c>
      <c r="H443" s="6" t="str">
        <f>VLOOKUP(F443,'Customer Info'!$A$2:$I$501,3,0)</f>
        <v>Halladay</v>
      </c>
      <c r="I443" s="6" t="str">
        <f>VLOOKUP(F443,'Customer Info'!$A$2:$I$501,5,0)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Info'!$A$2:$I$501,2,0)</f>
        <v>David</v>
      </c>
      <c r="H444" s="6" t="str">
        <f>VLOOKUP(F444,'Customer Info'!$A$2:$I$501,3,0)</f>
        <v>Philippe</v>
      </c>
      <c r="I444" s="6" t="str">
        <f>VLOOKUP(F444,'Customer Info'!$A$2:$I$501,5,0)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Info'!$A$2:$I$501,2,0)</f>
        <v>Troy</v>
      </c>
      <c r="H445" s="6" t="str">
        <f>VLOOKUP(F445,'Customer Info'!$A$2:$I$501,3,0)</f>
        <v>Staebel</v>
      </c>
      <c r="I445" s="6" t="str">
        <f>VLOOKUP(F445,'Customer Info'!$A$2:$I$501,5,0)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Info'!$A$2:$I$501,2,0)</f>
        <v>Fred</v>
      </c>
      <c r="H446" s="6" t="str">
        <f>VLOOKUP(F446,'Customer Info'!$A$2:$I$501,3,0)</f>
        <v>Hopkins</v>
      </c>
      <c r="I446" s="6" t="str">
        <f>VLOOKUP(F446,'Customer Info'!$A$2:$I$501,5,0)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9">
        <f t="shared" si="34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Info'!$A$2:$I$501,2,0)</f>
        <v>Claire</v>
      </c>
      <c r="H447" s="6" t="str">
        <f>VLOOKUP(F447,'Customer Info'!$A$2:$I$501,3,0)</f>
        <v>Gute</v>
      </c>
      <c r="I447" s="6" t="str">
        <f>VLOOKUP(F447,'Customer Info'!$A$2:$I$501,5,0)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Info'!$A$2:$I$501,2,0)</f>
        <v>John</v>
      </c>
      <c r="H448" s="6" t="str">
        <f>VLOOKUP(F448,'Customer Info'!$A$2:$I$501,3,0)</f>
        <v>Huston</v>
      </c>
      <c r="I448" s="6" t="str">
        <f>VLOOKUP(F448,'Customer Info'!$A$2:$I$501,5,0)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Info'!$A$2:$I$501,2,0)</f>
        <v>Rachel</v>
      </c>
      <c r="H449" s="6" t="str">
        <f>VLOOKUP(F449,'Customer Info'!$A$2:$I$501,3,0)</f>
        <v>Payne</v>
      </c>
      <c r="I449" s="6" t="str">
        <f>VLOOKUP(F449,'Customer Info'!$A$2:$I$501,5,0)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Info'!$A$2:$I$501,2,0)</f>
        <v>Sonia</v>
      </c>
      <c r="H450" s="6" t="str">
        <f>VLOOKUP(F450,'Customer Info'!$A$2:$I$501,3,0)</f>
        <v>Sunley</v>
      </c>
      <c r="I450" s="6" t="str">
        <f>VLOOKUP(F450,'Customer Info'!$A$2:$I$501,5,0)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Info'!$A$2:$I$501,2,0)</f>
        <v>Brian</v>
      </c>
      <c r="H451" s="6" t="str">
        <f>VLOOKUP(F451,'Customer Info'!$A$2:$I$501,3,0)</f>
        <v>DeCherney</v>
      </c>
      <c r="I451" s="6" t="str">
        <f>VLOOKUP(F451,'Customer Info'!$A$2:$I$501,5,0)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Info'!$A$2:$I$501,2,0)</f>
        <v>Barry</v>
      </c>
      <c r="H452" s="6" t="str">
        <f>VLOOKUP(F452,'Customer Info'!$A$2:$I$501,3,0)</f>
        <v>Franzšsisch</v>
      </c>
      <c r="I452" s="6" t="str">
        <f>VLOOKUP(F452,'Customer Info'!$A$2:$I$501,5,0)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Info'!$A$2:$I$501,2,0)</f>
        <v>Todd</v>
      </c>
      <c r="H453" s="6" t="str">
        <f>VLOOKUP(F453,'Customer Info'!$A$2:$I$501,3,0)</f>
        <v>Sumrall</v>
      </c>
      <c r="I453" s="6" t="str">
        <f>VLOOKUP(F453,'Customer Info'!$A$2:$I$501,5,0)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Info'!$A$2:$I$501,2,0)</f>
        <v>Dionis</v>
      </c>
      <c r="H454" s="6" t="str">
        <f>VLOOKUP(F454,'Customer Info'!$A$2:$I$501,3,0)</f>
        <v>Lloyd</v>
      </c>
      <c r="I454" s="6" t="str">
        <f>VLOOKUP(F454,'Customer Info'!$A$2:$I$501,5,0)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Info'!$A$2:$I$501,2,0)</f>
        <v>Cindy</v>
      </c>
      <c r="H455" s="6" t="str">
        <f>VLOOKUP(F455,'Customer Info'!$A$2:$I$501,3,0)</f>
        <v>Schnelling</v>
      </c>
      <c r="I455" s="6" t="str">
        <f>VLOOKUP(F455,'Customer Info'!$A$2:$I$501,5,0)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Info'!$A$2:$I$501,2,0)</f>
        <v>Stuart</v>
      </c>
      <c r="H456" s="6" t="str">
        <f>VLOOKUP(F456,'Customer Info'!$A$2:$I$501,3,0)</f>
        <v>Van</v>
      </c>
      <c r="I456" s="6" t="str">
        <f>VLOOKUP(F456,'Customer Info'!$A$2:$I$501,5,0)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Info'!$A$2:$I$501,2,0)</f>
        <v>Tim</v>
      </c>
      <c r="H457" s="6" t="str">
        <f>VLOOKUP(F457,'Customer Info'!$A$2:$I$501,3,0)</f>
        <v>Brockman</v>
      </c>
      <c r="I457" s="6" t="str">
        <f>VLOOKUP(F457,'Customer Info'!$A$2:$I$501,5,0)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Info'!$A$2:$I$501,2,0)</f>
        <v>Erin</v>
      </c>
      <c r="H458" s="6" t="str">
        <f>VLOOKUP(F458,'Customer Info'!$A$2:$I$501,3,0)</f>
        <v>Smith</v>
      </c>
      <c r="I458" s="6" t="str">
        <f>VLOOKUP(F458,'Customer Info'!$A$2:$I$501,5,0)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Info'!$A$2:$I$501,2,0)</f>
        <v>Anna</v>
      </c>
      <c r="H459" s="6" t="str">
        <f>VLOOKUP(F459,'Customer Info'!$A$2:$I$501,3,0)</f>
        <v>Gayman</v>
      </c>
      <c r="I459" s="6" t="str">
        <f>VLOOKUP(F459,'Customer Info'!$A$2:$I$501,5,0)</f>
        <v>Surat</v>
      </c>
      <c r="J459" s="2">
        <v>1770</v>
      </c>
      <c r="K459" s="2">
        <v>1592</v>
      </c>
      <c r="L459" s="2">
        <v>14</v>
      </c>
      <c r="M459" s="7">
        <f t="shared" ref="M459:M522" si="35">PRODUCT(L459,K459)</f>
        <v>22288</v>
      </c>
      <c r="N459" s="7">
        <f t="shared" ref="N459:N522" si="36">PRODUCT(J459,L459)</f>
        <v>24780</v>
      </c>
      <c r="O459" s="2">
        <v>89</v>
      </c>
      <c r="P459" s="8">
        <f t="shared" ref="P459:P522" si="37">SUM(N459,O459)</f>
        <v>24869</v>
      </c>
      <c r="Q459" s="8">
        <f t="shared" ref="Q459:Q522" si="38">N459-M459</f>
        <v>2492</v>
      </c>
      <c r="R459" s="2" t="s">
        <v>28</v>
      </c>
      <c r="S459" s="9">
        <f t="shared" ref="S459:S522" si="39">VLOOKUP(N459,$T$2:$U$7,2,1)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Info'!$A$2:$I$501,2,0)</f>
        <v>Rick</v>
      </c>
      <c r="H460" s="6" t="str">
        <f>VLOOKUP(F460,'Customer Info'!$A$2:$I$501,3,0)</f>
        <v>Duston</v>
      </c>
      <c r="I460" s="6" t="str">
        <f>VLOOKUP(F460,'Customer Info'!$A$2:$I$501,5,0)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9">
        <f t="shared" si="39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Info'!$A$2:$I$501,2,0)</f>
        <v>Allen</v>
      </c>
      <c r="H461" s="6" t="str">
        <f>VLOOKUP(F461,'Customer Info'!$A$2:$I$501,3,0)</f>
        <v>Armold</v>
      </c>
      <c r="I461" s="6" t="str">
        <f>VLOOKUP(F461,'Customer Info'!$A$2:$I$501,5,0)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Info'!$A$2:$I$501,2,0)</f>
        <v>Resi</v>
      </c>
      <c r="H462" s="6" t="str">
        <f>VLOOKUP(F462,'Customer Info'!$A$2:$I$501,3,0)</f>
        <v>Pšlking</v>
      </c>
      <c r="I462" s="6" t="str">
        <f>VLOOKUP(F462,'Customer Info'!$A$2:$I$501,5,0)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Info'!$A$2:$I$501,2,0)</f>
        <v>Brian</v>
      </c>
      <c r="H463" s="6" t="str">
        <f>VLOOKUP(F463,'Customer Info'!$A$2:$I$501,3,0)</f>
        <v>Stugart</v>
      </c>
      <c r="I463" s="6" t="str">
        <f>VLOOKUP(F463,'Customer Info'!$A$2:$I$501,5,0)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9">
        <f t="shared" si="39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Info'!$A$2:$I$501,2,0)</f>
        <v>Lindsay</v>
      </c>
      <c r="H464" s="6" t="str">
        <f>VLOOKUP(F464,'Customer Info'!$A$2:$I$501,3,0)</f>
        <v>Shagiari</v>
      </c>
      <c r="I464" s="6" t="str">
        <f>VLOOKUP(F464,'Customer Info'!$A$2:$I$501,5,0)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9">
        <f t="shared" si="39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Info'!$A$2:$I$501,2,0)</f>
        <v>Dave</v>
      </c>
      <c r="H465" s="6" t="str">
        <f>VLOOKUP(F465,'Customer Info'!$A$2:$I$501,3,0)</f>
        <v>Poirier</v>
      </c>
      <c r="I465" s="6" t="str">
        <f>VLOOKUP(F465,'Customer Info'!$A$2:$I$501,5,0)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Info'!$A$2:$I$501,2,0)</f>
        <v>Neil</v>
      </c>
      <c r="H466" s="6" t="str">
        <f>VLOOKUP(F466,'Customer Info'!$A$2:$I$501,3,0)</f>
        <v>Franzšsisch</v>
      </c>
      <c r="I466" s="6" t="str">
        <f>VLOOKUP(F466,'Customer Info'!$A$2:$I$501,5,0)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Info'!$A$2:$I$501,2,0)</f>
        <v>Kristen</v>
      </c>
      <c r="H467" s="6" t="str">
        <f>VLOOKUP(F467,'Customer Info'!$A$2:$I$501,3,0)</f>
        <v>Hastings</v>
      </c>
      <c r="I467" s="6" t="str">
        <f>VLOOKUP(F467,'Customer Info'!$A$2:$I$501,5,0)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Info'!$A$2:$I$501,2,0)</f>
        <v>Alex</v>
      </c>
      <c r="H468" s="6" t="str">
        <f>VLOOKUP(F468,'Customer Info'!$A$2:$I$501,3,0)</f>
        <v>Avila</v>
      </c>
      <c r="I468" s="6" t="str">
        <f>VLOOKUP(F468,'Customer Info'!$A$2:$I$501,5,0)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Info'!$A$2:$I$501,2,0)</f>
        <v>Jill</v>
      </c>
      <c r="H469" s="6" t="str">
        <f>VLOOKUP(F469,'Customer Info'!$A$2:$I$501,3,0)</f>
        <v>Fjeld</v>
      </c>
      <c r="I469" s="6" t="str">
        <f>VLOOKUP(F469,'Customer Info'!$A$2:$I$501,5,0)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9">
        <f t="shared" si="39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Info'!$A$2:$I$501,2,0)</f>
        <v>Logan</v>
      </c>
      <c r="H470" s="6" t="str">
        <f>VLOOKUP(F470,'Customer Info'!$A$2:$I$501,3,0)</f>
        <v>Haushalter</v>
      </c>
      <c r="I470" s="6" t="str">
        <f>VLOOKUP(F470,'Customer Info'!$A$2:$I$501,5,0)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Info'!$A$2:$I$501,2,0)</f>
        <v>Allen</v>
      </c>
      <c r="H471" s="6" t="str">
        <f>VLOOKUP(F471,'Customer Info'!$A$2:$I$501,3,0)</f>
        <v>Rosenblatt</v>
      </c>
      <c r="I471" s="6" t="str">
        <f>VLOOKUP(F471,'Customer Info'!$A$2:$I$501,5,0)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9">
        <f t="shared" si="39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Info'!$A$2:$I$501,2,0)</f>
        <v>Quincy</v>
      </c>
      <c r="H472" s="6" t="str">
        <f>VLOOKUP(F472,'Customer Info'!$A$2:$I$501,3,0)</f>
        <v>Jones</v>
      </c>
      <c r="I472" s="6" t="str">
        <f>VLOOKUP(F472,'Customer Info'!$A$2:$I$501,5,0)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Info'!$A$2:$I$501,2,0)</f>
        <v>Tim</v>
      </c>
      <c r="H473" s="6" t="str">
        <f>VLOOKUP(F473,'Customer Info'!$A$2:$I$501,3,0)</f>
        <v>Brockman</v>
      </c>
      <c r="I473" s="6" t="str">
        <f>VLOOKUP(F473,'Customer Info'!$A$2:$I$501,5,0)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Info'!$A$2:$I$501,2,0)</f>
        <v>Christine</v>
      </c>
      <c r="H474" s="6" t="str">
        <f>VLOOKUP(F474,'Customer Info'!$A$2:$I$501,3,0)</f>
        <v>Abelman</v>
      </c>
      <c r="I474" s="6" t="str">
        <f>VLOOKUP(F474,'Customer Info'!$A$2:$I$501,5,0)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Info'!$A$2:$I$501,2,0)</f>
        <v>Liz</v>
      </c>
      <c r="H475" s="6" t="str">
        <f>VLOOKUP(F475,'Customer Info'!$A$2:$I$501,3,0)</f>
        <v>Pelletier</v>
      </c>
      <c r="I475" s="6" t="str">
        <f>VLOOKUP(F475,'Customer Info'!$A$2:$I$501,5,0)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Info'!$A$2:$I$501,2,0)</f>
        <v>Michelle</v>
      </c>
      <c r="H476" s="6" t="str">
        <f>VLOOKUP(F476,'Customer Info'!$A$2:$I$501,3,0)</f>
        <v>Tran</v>
      </c>
      <c r="I476" s="6" t="str">
        <f>VLOOKUP(F476,'Customer Info'!$A$2:$I$501,5,0)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Info'!$A$2:$I$501,2,0)</f>
        <v>Hunter</v>
      </c>
      <c r="H477" s="6" t="str">
        <f>VLOOKUP(F477,'Customer Info'!$A$2:$I$501,3,0)</f>
        <v>Lopez</v>
      </c>
      <c r="I477" s="6" t="str">
        <f>VLOOKUP(F477,'Customer Info'!$A$2:$I$501,5,0)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Info'!$A$2:$I$501,2,0)</f>
        <v>Sung</v>
      </c>
      <c r="H478" s="6" t="str">
        <f>VLOOKUP(F478,'Customer Info'!$A$2:$I$501,3,0)</f>
        <v>Shariari</v>
      </c>
      <c r="I478" s="6" t="str">
        <f>VLOOKUP(F478,'Customer Info'!$A$2:$I$501,5,0)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9">
        <f t="shared" si="39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Info'!$A$2:$I$501,2,0)</f>
        <v>Cari</v>
      </c>
      <c r="H479" s="6" t="str">
        <f>VLOOKUP(F479,'Customer Info'!$A$2:$I$501,3,0)</f>
        <v>MacIntyre</v>
      </c>
      <c r="I479" s="6" t="str">
        <f>VLOOKUP(F479,'Customer Info'!$A$2:$I$501,5,0)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9">
        <f t="shared" si="39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Info'!$A$2:$I$501,2,0)</f>
        <v>Mitch</v>
      </c>
      <c r="H480" s="6" t="str">
        <f>VLOOKUP(F480,'Customer Info'!$A$2:$I$501,3,0)</f>
        <v>Willingham</v>
      </c>
      <c r="I480" s="6" t="str">
        <f>VLOOKUP(F480,'Customer Info'!$A$2:$I$501,5,0)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9">
        <f t="shared" si="39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Info'!$A$2:$I$501,2,0)</f>
        <v>Jim</v>
      </c>
      <c r="H481" s="6" t="str">
        <f>VLOOKUP(F481,'Customer Info'!$A$2:$I$501,3,0)</f>
        <v>Epp</v>
      </c>
      <c r="I481" s="6" t="str">
        <f>VLOOKUP(F481,'Customer Info'!$A$2:$I$501,5,0)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Info'!$A$2:$I$501,2,0)</f>
        <v>Harold</v>
      </c>
      <c r="H482" s="6" t="str">
        <f>VLOOKUP(F482,'Customer Info'!$A$2:$I$501,3,0)</f>
        <v>Dahlen</v>
      </c>
      <c r="I482" s="6" t="str">
        <f>VLOOKUP(F482,'Customer Info'!$A$2:$I$501,5,0)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Info'!$A$2:$I$501,2,0)</f>
        <v>Kean</v>
      </c>
      <c r="H483" s="6" t="str">
        <f>VLOOKUP(F483,'Customer Info'!$A$2:$I$501,3,0)</f>
        <v>Thornton</v>
      </c>
      <c r="I483" s="6" t="str">
        <f>VLOOKUP(F483,'Customer Info'!$A$2:$I$501,5,0)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Info'!$A$2:$I$501,2,0)</f>
        <v>Hunter</v>
      </c>
      <c r="H484" s="6" t="str">
        <f>VLOOKUP(F484,'Customer Info'!$A$2:$I$501,3,0)</f>
        <v>Glantz</v>
      </c>
      <c r="I484" s="6" t="str">
        <f>VLOOKUP(F484,'Customer Info'!$A$2:$I$501,5,0)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9">
        <f t="shared" si="39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Info'!$A$2:$I$501,2,0)</f>
        <v>Victoria</v>
      </c>
      <c r="H485" s="6" t="str">
        <f>VLOOKUP(F485,'Customer Info'!$A$2:$I$501,3,0)</f>
        <v>Brennan</v>
      </c>
      <c r="I485" s="6" t="str">
        <f>VLOOKUP(F485,'Customer Info'!$A$2:$I$501,5,0)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Info'!$A$2:$I$501,2,0)</f>
        <v>Muhammed</v>
      </c>
      <c r="H486" s="6" t="str">
        <f>VLOOKUP(F486,'Customer Info'!$A$2:$I$501,3,0)</f>
        <v>Lee</v>
      </c>
      <c r="I486" s="6" t="str">
        <f>VLOOKUP(F486,'Customer Info'!$A$2:$I$501,5,0)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Info'!$A$2:$I$501,2,0)</f>
        <v>Jonathan</v>
      </c>
      <c r="H487" s="6" t="str">
        <f>VLOOKUP(F487,'Customer Info'!$A$2:$I$501,3,0)</f>
        <v>Howell</v>
      </c>
      <c r="I487" s="6" t="str">
        <f>VLOOKUP(F487,'Customer Info'!$A$2:$I$501,5,0)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Info'!$A$2:$I$501,2,0)</f>
        <v>Anna</v>
      </c>
      <c r="H488" s="6" t="str">
        <f>VLOOKUP(F488,'Customer Info'!$A$2:$I$501,3,0)</f>
        <v>Gayman</v>
      </c>
      <c r="I488" s="6" t="str">
        <f>VLOOKUP(F488,'Customer Info'!$A$2:$I$501,5,0)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9">
        <f t="shared" si="39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Info'!$A$2:$I$501,2,0)</f>
        <v>Adrian</v>
      </c>
      <c r="H489" s="6" t="str">
        <f>VLOOKUP(F489,'Customer Info'!$A$2:$I$501,3,0)</f>
        <v>Barton</v>
      </c>
      <c r="I489" s="6" t="str">
        <f>VLOOKUP(F489,'Customer Info'!$A$2:$I$501,5,0)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Info'!$A$2:$I$501,2,0)</f>
        <v>Trudy</v>
      </c>
      <c r="H490" s="6" t="str">
        <f>VLOOKUP(F490,'Customer Info'!$A$2:$I$501,3,0)</f>
        <v>Glocke</v>
      </c>
      <c r="I490" s="6" t="str">
        <f>VLOOKUP(F490,'Customer Info'!$A$2:$I$501,5,0)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Info'!$A$2:$I$501,2,0)</f>
        <v>Brendan</v>
      </c>
      <c r="H491" s="6" t="str">
        <f>VLOOKUP(F491,'Customer Info'!$A$2:$I$501,3,0)</f>
        <v>Murry</v>
      </c>
      <c r="I491" s="6" t="str">
        <f>VLOOKUP(F491,'Customer Info'!$A$2:$I$501,5,0)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Info'!$A$2:$I$501,2,0)</f>
        <v>Mark</v>
      </c>
      <c r="H492" s="6" t="str">
        <f>VLOOKUP(F492,'Customer Info'!$A$2:$I$501,3,0)</f>
        <v>Packer</v>
      </c>
      <c r="I492" s="6" t="str">
        <f>VLOOKUP(F492,'Customer Info'!$A$2:$I$501,5,0)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Info'!$A$2:$I$501,2,0)</f>
        <v>Sanjit</v>
      </c>
      <c r="H493" s="6" t="str">
        <f>VLOOKUP(F493,'Customer Info'!$A$2:$I$501,3,0)</f>
        <v>Chand</v>
      </c>
      <c r="I493" s="6" t="str">
        <f>VLOOKUP(F493,'Customer Info'!$A$2:$I$501,5,0)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Info'!$A$2:$I$501,2,0)</f>
        <v>Duane</v>
      </c>
      <c r="H494" s="6" t="str">
        <f>VLOOKUP(F494,'Customer Info'!$A$2:$I$501,3,0)</f>
        <v>Huffman</v>
      </c>
      <c r="I494" s="6" t="str">
        <f>VLOOKUP(F494,'Customer Info'!$A$2:$I$501,5,0)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Info'!$A$2:$I$501,2,0)</f>
        <v>Quincy</v>
      </c>
      <c r="H495" s="6" t="str">
        <f>VLOOKUP(F495,'Customer Info'!$A$2:$I$501,3,0)</f>
        <v>Jones</v>
      </c>
      <c r="I495" s="6" t="str">
        <f>VLOOKUP(F495,'Customer Info'!$A$2:$I$501,5,0)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Info'!$A$2:$I$501,2,0)</f>
        <v>Sara</v>
      </c>
      <c r="H496" s="6" t="str">
        <f>VLOOKUP(F496,'Customer Info'!$A$2:$I$501,3,0)</f>
        <v>Luxemburg</v>
      </c>
      <c r="I496" s="6" t="str">
        <f>VLOOKUP(F496,'Customer Info'!$A$2:$I$501,5,0)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Info'!$A$2:$I$501,2,0)</f>
        <v>Brendan</v>
      </c>
      <c r="H497" s="6" t="str">
        <f>VLOOKUP(F497,'Customer Info'!$A$2:$I$501,3,0)</f>
        <v>Dodson</v>
      </c>
      <c r="I497" s="6" t="str">
        <f>VLOOKUP(F497,'Customer Info'!$A$2:$I$501,5,0)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Info'!$A$2:$I$501,2,0)</f>
        <v>Shui</v>
      </c>
      <c r="H498" s="6" t="str">
        <f>VLOOKUP(F498,'Customer Info'!$A$2:$I$501,3,0)</f>
        <v>Tom</v>
      </c>
      <c r="I498" s="6" t="str">
        <f>VLOOKUP(F498,'Customer Info'!$A$2:$I$501,5,0)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Info'!$A$2:$I$501,2,0)</f>
        <v>Patrick</v>
      </c>
      <c r="H499" s="6" t="str">
        <f>VLOOKUP(F499,'Customer Info'!$A$2:$I$501,3,0)</f>
        <v>Bzostek</v>
      </c>
      <c r="I499" s="6" t="str">
        <f>VLOOKUP(F499,'Customer Info'!$A$2:$I$501,5,0)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9">
        <f t="shared" si="39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Info'!$A$2:$I$501,2,0)</f>
        <v>Ryan</v>
      </c>
      <c r="H500" s="6" t="str">
        <f>VLOOKUP(F500,'Customer Info'!$A$2:$I$501,3,0)</f>
        <v>Crowe</v>
      </c>
      <c r="I500" s="6" t="str">
        <f>VLOOKUP(F500,'Customer Info'!$A$2:$I$501,5,0)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Info'!$A$2:$I$501,2,0)</f>
        <v>Becky</v>
      </c>
      <c r="H501" s="6" t="str">
        <f>VLOOKUP(F501,'Customer Info'!$A$2:$I$501,3,0)</f>
        <v>Pak</v>
      </c>
      <c r="I501" s="6" t="str">
        <f>VLOOKUP(F501,'Customer Info'!$A$2:$I$501,5,0)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Info'!$A$2:$I$501,2,0)</f>
        <v>Ryan</v>
      </c>
      <c r="H502" s="6" t="str">
        <f>VLOOKUP(F502,'Customer Info'!$A$2:$I$501,3,0)</f>
        <v>Crowe</v>
      </c>
      <c r="I502" s="6" t="str">
        <f>VLOOKUP(F502,'Customer Info'!$A$2:$I$501,5,0)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Info'!$A$2:$I$501,2,0)</f>
        <v>Jesus</v>
      </c>
      <c r="H503" s="6" t="str">
        <f>VLOOKUP(F503,'Customer Info'!$A$2:$I$501,3,0)</f>
        <v>Ocampo</v>
      </c>
      <c r="I503" s="6" t="str">
        <f>VLOOKUP(F503,'Customer Info'!$A$2:$I$501,5,0)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Info'!$A$2:$I$501,2,0)</f>
        <v>Logan</v>
      </c>
      <c r="H504" s="6" t="str">
        <f>VLOOKUP(F504,'Customer Info'!$A$2:$I$501,3,0)</f>
        <v>Currie</v>
      </c>
      <c r="I504" s="6" t="str">
        <f>VLOOKUP(F504,'Customer Info'!$A$2:$I$501,5,0)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Info'!$A$2:$I$501,2,0)</f>
        <v>Justin</v>
      </c>
      <c r="H505" s="6" t="str">
        <f>VLOOKUP(F505,'Customer Info'!$A$2:$I$501,3,0)</f>
        <v>Deggeller</v>
      </c>
      <c r="I505" s="6" t="str">
        <f>VLOOKUP(F505,'Customer Info'!$A$2:$I$501,5,0)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Info'!$A$2:$I$501,2,0)</f>
        <v>Neil</v>
      </c>
      <c r="H506" s="6" t="str">
        <f>VLOOKUP(F506,'Customer Info'!$A$2:$I$501,3,0)</f>
        <v>Knudson</v>
      </c>
      <c r="I506" s="6" t="str">
        <f>VLOOKUP(F506,'Customer Info'!$A$2:$I$501,5,0)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9">
        <f t="shared" si="39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Info'!$A$2:$I$501,2,0)</f>
        <v>Katrina</v>
      </c>
      <c r="H507" s="6" t="str">
        <f>VLOOKUP(F507,'Customer Info'!$A$2:$I$501,3,0)</f>
        <v>Bavinger</v>
      </c>
      <c r="I507" s="6" t="str">
        <f>VLOOKUP(F507,'Customer Info'!$A$2:$I$501,5,0)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Info'!$A$2:$I$501,2,0)</f>
        <v>Kelly</v>
      </c>
      <c r="H508" s="6" t="str">
        <f>VLOOKUP(F508,'Customer Info'!$A$2:$I$501,3,0)</f>
        <v>Williams</v>
      </c>
      <c r="I508" s="6" t="str">
        <f>VLOOKUP(F508,'Customer Info'!$A$2:$I$501,5,0)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Info'!$A$2:$I$501,2,0)</f>
        <v>Randy</v>
      </c>
      <c r="H509" s="6" t="str">
        <f>VLOOKUP(F509,'Customer Info'!$A$2:$I$501,3,0)</f>
        <v>Ferguson</v>
      </c>
      <c r="I509" s="6" t="str">
        <f>VLOOKUP(F509,'Customer Info'!$A$2:$I$501,5,0)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9">
        <f t="shared" si="39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Info'!$A$2:$I$501,2,0)</f>
        <v>Jack</v>
      </c>
      <c r="H510" s="6" t="str">
        <f>VLOOKUP(F510,'Customer Info'!$A$2:$I$501,3,0)</f>
        <v>Lebron</v>
      </c>
      <c r="I510" s="6" t="str">
        <f>VLOOKUP(F510,'Customer Info'!$A$2:$I$501,5,0)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Info'!$A$2:$I$501,2,0)</f>
        <v>Brian</v>
      </c>
      <c r="H511" s="6" t="str">
        <f>VLOOKUP(F511,'Customer Info'!$A$2:$I$501,3,0)</f>
        <v>Stugart</v>
      </c>
      <c r="I511" s="6" t="str">
        <f>VLOOKUP(F511,'Customer Info'!$A$2:$I$501,5,0)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Info'!$A$2:$I$501,2,0)</f>
        <v>Russell</v>
      </c>
      <c r="H512" s="6" t="str">
        <f>VLOOKUP(F512,'Customer Info'!$A$2:$I$501,3,0)</f>
        <v>Applegate</v>
      </c>
      <c r="I512" s="6" t="str">
        <f>VLOOKUP(F512,'Customer Info'!$A$2:$I$501,5,0)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Info'!$A$2:$I$501,2,0)</f>
        <v>Lindsay</v>
      </c>
      <c r="H513" s="6" t="str">
        <f>VLOOKUP(F513,'Customer Info'!$A$2:$I$501,3,0)</f>
        <v>Williams</v>
      </c>
      <c r="I513" s="6" t="str">
        <f>VLOOKUP(F513,'Customer Info'!$A$2:$I$501,5,0)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9">
        <f t="shared" si="39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Info'!$A$2:$I$501,2,0)</f>
        <v>Brad</v>
      </c>
      <c r="H514" s="6" t="str">
        <f>VLOOKUP(F514,'Customer Info'!$A$2:$I$501,3,0)</f>
        <v>Thomas</v>
      </c>
      <c r="I514" s="6" t="str">
        <f>VLOOKUP(F514,'Customer Info'!$A$2:$I$501,5,0)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Info'!$A$2:$I$501,2,0)</f>
        <v>Harold</v>
      </c>
      <c r="H515" s="6" t="str">
        <f>VLOOKUP(F515,'Customer Info'!$A$2:$I$501,3,0)</f>
        <v>Dahlen</v>
      </c>
      <c r="I515" s="6" t="str">
        <f>VLOOKUP(F515,'Customer Info'!$A$2:$I$501,5,0)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Info'!$A$2:$I$501,2,0)</f>
        <v>Laurel</v>
      </c>
      <c r="H516" s="6" t="str">
        <f>VLOOKUP(F516,'Customer Info'!$A$2:$I$501,3,0)</f>
        <v>Beltran</v>
      </c>
      <c r="I516" s="6" t="str">
        <f>VLOOKUP(F516,'Customer Info'!$A$2:$I$501,5,0)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Info'!$A$2:$I$501,2,0)</f>
        <v>Carol</v>
      </c>
      <c r="H517" s="6" t="str">
        <f>VLOOKUP(F517,'Customer Info'!$A$2:$I$501,3,0)</f>
        <v>Adams</v>
      </c>
      <c r="I517" s="6" t="str">
        <f>VLOOKUP(F517,'Customer Info'!$A$2:$I$501,5,0)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Info'!$A$2:$I$501,2,0)</f>
        <v>David</v>
      </c>
      <c r="H518" s="6" t="str">
        <f>VLOOKUP(F518,'Customer Info'!$A$2:$I$501,3,0)</f>
        <v>Smith</v>
      </c>
      <c r="I518" s="6" t="str">
        <f>VLOOKUP(F518,'Customer Info'!$A$2:$I$501,5,0)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Info'!$A$2:$I$501,2,0)</f>
        <v>Anthony</v>
      </c>
      <c r="H519" s="6" t="str">
        <f>VLOOKUP(F519,'Customer Info'!$A$2:$I$501,3,0)</f>
        <v>O'Donnell</v>
      </c>
      <c r="I519" s="6" t="str">
        <f>VLOOKUP(F519,'Customer Info'!$A$2:$I$501,5,0)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Info'!$A$2:$I$501,2,0)</f>
        <v>Shui</v>
      </c>
      <c r="H520" s="6" t="str">
        <f>VLOOKUP(F520,'Customer Info'!$A$2:$I$501,3,0)</f>
        <v>Tom</v>
      </c>
      <c r="I520" s="6" t="str">
        <f>VLOOKUP(F520,'Customer Info'!$A$2:$I$501,5,0)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Info'!$A$2:$I$501,2,0)</f>
        <v>Cindy</v>
      </c>
      <c r="H521" s="6" t="str">
        <f>VLOOKUP(F521,'Customer Info'!$A$2:$I$501,3,0)</f>
        <v>Schnelling</v>
      </c>
      <c r="I521" s="6" t="str">
        <f>VLOOKUP(F521,'Customer Info'!$A$2:$I$501,5,0)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Info'!$A$2:$I$501,2,0)</f>
        <v>Andrew</v>
      </c>
      <c r="H522" s="6" t="str">
        <f>VLOOKUP(F522,'Customer Info'!$A$2:$I$501,3,0)</f>
        <v>Gjertsen</v>
      </c>
      <c r="I522" s="6" t="str">
        <f>VLOOKUP(F522,'Customer Info'!$A$2:$I$501,5,0)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Info'!$A$2:$I$501,2,0)</f>
        <v>Christy</v>
      </c>
      <c r="H523" s="6" t="str">
        <f>VLOOKUP(F523,'Customer Info'!$A$2:$I$501,3,0)</f>
        <v>Brittain</v>
      </c>
      <c r="I523" s="6" t="str">
        <f>VLOOKUP(F523,'Customer Info'!$A$2:$I$501,5,0)</f>
        <v>Ajmer</v>
      </c>
      <c r="J523" s="2">
        <v>2843</v>
      </c>
      <c r="K523" s="2">
        <v>2735</v>
      </c>
      <c r="L523" s="2">
        <v>5</v>
      </c>
      <c r="M523" s="7">
        <f t="shared" ref="M523:M586" si="40">PRODUCT(L523,K523)</f>
        <v>13675</v>
      </c>
      <c r="N523" s="7">
        <f t="shared" ref="N523:N586" si="41">PRODUCT(J523,L523)</f>
        <v>14215</v>
      </c>
      <c r="O523" s="2">
        <v>98</v>
      </c>
      <c r="P523" s="8">
        <f t="shared" ref="P523:P586" si="42">SUM(N523,O523)</f>
        <v>14313</v>
      </c>
      <c r="Q523" s="8">
        <f t="shared" ref="Q523:Q586" si="43">N523-M523</f>
        <v>540</v>
      </c>
      <c r="R523" s="2" t="s">
        <v>28</v>
      </c>
      <c r="S523" s="9">
        <f t="shared" ref="S523:S586" si="44">VLOOKUP(N523,$T$2:$U$7,2,1)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Info'!$A$2:$I$501,2,0)</f>
        <v>Steven</v>
      </c>
      <c r="H524" s="6" t="str">
        <f>VLOOKUP(F524,'Customer Info'!$A$2:$I$501,3,0)</f>
        <v>Cartwright</v>
      </c>
      <c r="I524" s="6" t="str">
        <f>VLOOKUP(F524,'Customer Info'!$A$2:$I$501,5,0)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9">
        <f t="shared" si="44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Info'!$A$2:$I$501,2,0)</f>
        <v>Stefanie</v>
      </c>
      <c r="H525" s="6" t="str">
        <f>VLOOKUP(F525,'Customer Info'!$A$2:$I$501,3,0)</f>
        <v>Holloman</v>
      </c>
      <c r="I525" s="6" t="str">
        <f>VLOOKUP(F525,'Customer Info'!$A$2:$I$501,5,0)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Info'!$A$2:$I$501,2,0)</f>
        <v>Max</v>
      </c>
      <c r="H526" s="6" t="str">
        <f>VLOOKUP(F526,'Customer Info'!$A$2:$I$501,3,0)</f>
        <v>Ludwig</v>
      </c>
      <c r="I526" s="6" t="str">
        <f>VLOOKUP(F526,'Customer Info'!$A$2:$I$501,5,0)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Info'!$A$2:$I$501,2,0)</f>
        <v>Anemone</v>
      </c>
      <c r="H527" s="6" t="str">
        <f>VLOOKUP(F527,'Customer Info'!$A$2:$I$501,3,0)</f>
        <v>Ratner</v>
      </c>
      <c r="I527" s="6" t="str">
        <f>VLOOKUP(F527,'Customer Info'!$A$2:$I$501,5,0)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9">
        <f t="shared" si="44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Info'!$A$2:$I$501,2,0)</f>
        <v>Eugene</v>
      </c>
      <c r="H528" s="6" t="str">
        <f>VLOOKUP(F528,'Customer Info'!$A$2:$I$501,3,0)</f>
        <v>Hildebrand</v>
      </c>
      <c r="I528" s="6" t="str">
        <f>VLOOKUP(F528,'Customer Info'!$A$2:$I$501,5,0)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9">
        <f t="shared" si="44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Info'!$A$2:$I$501,2,0)</f>
        <v>Cathy</v>
      </c>
      <c r="H529" s="6" t="str">
        <f>VLOOKUP(F529,'Customer Info'!$A$2:$I$501,3,0)</f>
        <v>Hwang</v>
      </c>
      <c r="I529" s="6" t="str">
        <f>VLOOKUP(F529,'Customer Info'!$A$2:$I$501,5,0)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9">
        <f t="shared" si="44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Info'!$A$2:$I$501,2,0)</f>
        <v>Harold</v>
      </c>
      <c r="H530" s="6" t="str">
        <f>VLOOKUP(F530,'Customer Info'!$A$2:$I$501,3,0)</f>
        <v>Dahlen</v>
      </c>
      <c r="I530" s="6" t="str">
        <f>VLOOKUP(F530,'Customer Info'!$A$2:$I$501,5,0)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Info'!$A$2:$I$501,2,0)</f>
        <v>Ralph</v>
      </c>
      <c r="H531" s="6" t="str">
        <f>VLOOKUP(F531,'Customer Info'!$A$2:$I$501,3,0)</f>
        <v>Arnett</v>
      </c>
      <c r="I531" s="6" t="str">
        <f>VLOOKUP(F531,'Customer Info'!$A$2:$I$501,5,0)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Info'!$A$2:$I$501,2,0)</f>
        <v>Evan</v>
      </c>
      <c r="H532" s="6" t="str">
        <f>VLOOKUP(F532,'Customer Info'!$A$2:$I$501,3,0)</f>
        <v>Bailliet</v>
      </c>
      <c r="I532" s="6" t="str">
        <f>VLOOKUP(F532,'Customer Info'!$A$2:$I$501,5,0)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Info'!$A$2:$I$501,2,0)</f>
        <v>Jessica</v>
      </c>
      <c r="H533" s="6" t="str">
        <f>VLOOKUP(F533,'Customer Info'!$A$2:$I$501,3,0)</f>
        <v>Myrick</v>
      </c>
      <c r="I533" s="6" t="str">
        <f>VLOOKUP(F533,'Customer Info'!$A$2:$I$501,5,0)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Info'!$A$2:$I$501,2,0)</f>
        <v>Steven</v>
      </c>
      <c r="H534" s="6" t="str">
        <f>VLOOKUP(F534,'Customer Info'!$A$2:$I$501,3,0)</f>
        <v>Cartwright</v>
      </c>
      <c r="I534" s="6" t="str">
        <f>VLOOKUP(F534,'Customer Info'!$A$2:$I$501,5,0)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Info'!$A$2:$I$501,2,0)</f>
        <v>Liz</v>
      </c>
      <c r="H535" s="6" t="str">
        <f>VLOOKUP(F535,'Customer Info'!$A$2:$I$501,3,0)</f>
        <v>Pelletier</v>
      </c>
      <c r="I535" s="6" t="str">
        <f>VLOOKUP(F535,'Customer Info'!$A$2:$I$501,5,0)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Info'!$A$2:$I$501,2,0)</f>
        <v>William</v>
      </c>
      <c r="H536" s="6" t="str">
        <f>VLOOKUP(F536,'Customer Info'!$A$2:$I$501,3,0)</f>
        <v>Brown</v>
      </c>
      <c r="I536" s="6" t="str">
        <f>VLOOKUP(F536,'Customer Info'!$A$2:$I$501,5,0)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Info'!$A$2:$I$501,2,0)</f>
        <v>Aaron</v>
      </c>
      <c r="H537" s="6" t="str">
        <f>VLOOKUP(F537,'Customer Info'!$A$2:$I$501,3,0)</f>
        <v>Smayling</v>
      </c>
      <c r="I537" s="6" t="str">
        <f>VLOOKUP(F537,'Customer Info'!$A$2:$I$501,5,0)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9">
        <f t="shared" si="44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Info'!$A$2:$I$501,2,0)</f>
        <v>Logan</v>
      </c>
      <c r="H538" s="6" t="str">
        <f>VLOOKUP(F538,'Customer Info'!$A$2:$I$501,3,0)</f>
        <v>Currie</v>
      </c>
      <c r="I538" s="6" t="str">
        <f>VLOOKUP(F538,'Customer Info'!$A$2:$I$501,5,0)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Info'!$A$2:$I$501,2,0)</f>
        <v>Claudia</v>
      </c>
      <c r="H539" s="6" t="str">
        <f>VLOOKUP(F539,'Customer Info'!$A$2:$I$501,3,0)</f>
        <v>Bergmann</v>
      </c>
      <c r="I539" s="6" t="str">
        <f>VLOOKUP(F539,'Customer Info'!$A$2:$I$501,5,0)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Info'!$A$2:$I$501,2,0)</f>
        <v>Craig</v>
      </c>
      <c r="H540" s="6" t="str">
        <f>VLOOKUP(F540,'Customer Info'!$A$2:$I$501,3,0)</f>
        <v>Carreira</v>
      </c>
      <c r="I540" s="6" t="str">
        <f>VLOOKUP(F540,'Customer Info'!$A$2:$I$501,5,0)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Info'!$A$2:$I$501,2,0)</f>
        <v>Carol</v>
      </c>
      <c r="H541" s="6" t="str">
        <f>VLOOKUP(F541,'Customer Info'!$A$2:$I$501,3,0)</f>
        <v>Adams</v>
      </c>
      <c r="I541" s="6" t="str">
        <f>VLOOKUP(F541,'Customer Info'!$A$2:$I$501,5,0)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Info'!$A$2:$I$501,2,0)</f>
        <v>Muhammed</v>
      </c>
      <c r="H542" s="6" t="str">
        <f>VLOOKUP(F542,'Customer Info'!$A$2:$I$501,3,0)</f>
        <v>MacIntyre</v>
      </c>
      <c r="I542" s="6" t="str">
        <f>VLOOKUP(F542,'Customer Info'!$A$2:$I$501,5,0)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9">
        <f t="shared" si="44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Info'!$A$2:$I$501,2,0)</f>
        <v>Craig</v>
      </c>
      <c r="H543" s="6" t="str">
        <f>VLOOKUP(F543,'Customer Info'!$A$2:$I$501,3,0)</f>
        <v>Carroll</v>
      </c>
      <c r="I543" s="6" t="str">
        <f>VLOOKUP(F543,'Customer Info'!$A$2:$I$501,5,0)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Info'!$A$2:$I$501,2,0)</f>
        <v>Michael</v>
      </c>
      <c r="H544" s="6" t="str">
        <f>VLOOKUP(F544,'Customer Info'!$A$2:$I$501,3,0)</f>
        <v>Nguyen</v>
      </c>
      <c r="I544" s="6" t="str">
        <f>VLOOKUP(F544,'Customer Info'!$A$2:$I$501,5,0)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Info'!$A$2:$I$501,2,0)</f>
        <v>Annie</v>
      </c>
      <c r="H545" s="6" t="str">
        <f>VLOOKUP(F545,'Customer Info'!$A$2:$I$501,3,0)</f>
        <v>Thurman</v>
      </c>
      <c r="I545" s="6" t="str">
        <f>VLOOKUP(F545,'Customer Info'!$A$2:$I$501,5,0)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Info'!$A$2:$I$501,2,0)</f>
        <v>Scott</v>
      </c>
      <c r="H546" s="6" t="str">
        <f>VLOOKUP(F546,'Customer Info'!$A$2:$I$501,3,0)</f>
        <v>Cohen</v>
      </c>
      <c r="I546" s="6" t="str">
        <f>VLOOKUP(F546,'Customer Info'!$A$2:$I$501,5,0)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Info'!$A$2:$I$501,2,0)</f>
        <v>Pauline</v>
      </c>
      <c r="H547" s="6" t="str">
        <f>VLOOKUP(F547,'Customer Info'!$A$2:$I$501,3,0)</f>
        <v>Chand</v>
      </c>
      <c r="I547" s="6" t="str">
        <f>VLOOKUP(F547,'Customer Info'!$A$2:$I$501,5,0)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Info'!$A$2:$I$501,2,0)</f>
        <v>Andrew</v>
      </c>
      <c r="H548" s="6" t="str">
        <f>VLOOKUP(F548,'Customer Info'!$A$2:$I$501,3,0)</f>
        <v>Gjertsen</v>
      </c>
      <c r="I548" s="6" t="str">
        <f>VLOOKUP(F548,'Customer Info'!$A$2:$I$501,5,0)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9">
        <f t="shared" si="44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Info'!$A$2:$I$501,2,0)</f>
        <v>Jennifer</v>
      </c>
      <c r="H549" s="6" t="str">
        <f>VLOOKUP(F549,'Customer Info'!$A$2:$I$501,3,0)</f>
        <v>Halladay</v>
      </c>
      <c r="I549" s="6" t="str">
        <f>VLOOKUP(F549,'Customer Info'!$A$2:$I$501,5,0)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Info'!$A$2:$I$501,2,0)</f>
        <v>Duane</v>
      </c>
      <c r="H550" s="6" t="str">
        <f>VLOOKUP(F550,'Customer Info'!$A$2:$I$501,3,0)</f>
        <v>Benoit</v>
      </c>
      <c r="I550" s="6" t="str">
        <f>VLOOKUP(F550,'Customer Info'!$A$2:$I$501,5,0)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Info'!$A$2:$I$501,2,0)</f>
        <v>Troy</v>
      </c>
      <c r="H551" s="6" t="str">
        <f>VLOOKUP(F551,'Customer Info'!$A$2:$I$501,3,0)</f>
        <v>Staebel</v>
      </c>
      <c r="I551" s="6" t="str">
        <f>VLOOKUP(F551,'Customer Info'!$A$2:$I$501,5,0)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Info'!$A$2:$I$501,2,0)</f>
        <v>Corinna</v>
      </c>
      <c r="H552" s="6" t="str">
        <f>VLOOKUP(F552,'Customer Info'!$A$2:$I$501,3,0)</f>
        <v>Mitchell</v>
      </c>
      <c r="I552" s="6" t="str">
        <f>VLOOKUP(F552,'Customer Info'!$A$2:$I$501,5,0)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Info'!$A$2:$I$501,2,0)</f>
        <v>John</v>
      </c>
      <c r="H553" s="6" t="str">
        <f>VLOOKUP(F553,'Customer Info'!$A$2:$I$501,3,0)</f>
        <v>Lucas</v>
      </c>
      <c r="I553" s="6" t="str">
        <f>VLOOKUP(F553,'Customer Info'!$A$2:$I$501,5,0)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Info'!$A$2:$I$501,2,0)</f>
        <v>Dorothy</v>
      </c>
      <c r="H554" s="6" t="str">
        <f>VLOOKUP(F554,'Customer Info'!$A$2:$I$501,3,0)</f>
        <v>Badders</v>
      </c>
      <c r="I554" s="6" t="str">
        <f>VLOOKUP(F554,'Customer Info'!$A$2:$I$501,5,0)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Info'!$A$2:$I$501,2,0)</f>
        <v>Dionis</v>
      </c>
      <c r="H555" s="6" t="str">
        <f>VLOOKUP(F555,'Customer Info'!$A$2:$I$501,3,0)</f>
        <v>Lloyd</v>
      </c>
      <c r="I555" s="6" t="str">
        <f>VLOOKUP(F555,'Customer Info'!$A$2:$I$501,5,0)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Info'!$A$2:$I$501,2,0)</f>
        <v>Roland</v>
      </c>
      <c r="H556" s="6" t="str">
        <f>VLOOKUP(F556,'Customer Info'!$A$2:$I$501,3,0)</f>
        <v>Fjeld</v>
      </c>
      <c r="I556" s="6" t="str">
        <f>VLOOKUP(F556,'Customer Info'!$A$2:$I$501,5,0)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9">
        <f t="shared" si="44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Info'!$A$2:$I$501,2,0)</f>
        <v>Roland</v>
      </c>
      <c r="H557" s="6" t="str">
        <f>VLOOKUP(F557,'Customer Info'!$A$2:$I$501,3,0)</f>
        <v>Murray</v>
      </c>
      <c r="I557" s="6" t="str">
        <f>VLOOKUP(F557,'Customer Info'!$A$2:$I$501,5,0)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Info'!$A$2:$I$501,2,0)</f>
        <v>Ryan</v>
      </c>
      <c r="H558" s="6" t="str">
        <f>VLOOKUP(F558,'Customer Info'!$A$2:$I$501,3,0)</f>
        <v>Crowe</v>
      </c>
      <c r="I558" s="6" t="str">
        <f>VLOOKUP(F558,'Customer Info'!$A$2:$I$501,5,0)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Info'!$A$2:$I$501,2,0)</f>
        <v>Roger</v>
      </c>
      <c r="H559" s="6" t="str">
        <f>VLOOKUP(F559,'Customer Info'!$A$2:$I$501,3,0)</f>
        <v>Barcio</v>
      </c>
      <c r="I559" s="6" t="str">
        <f>VLOOKUP(F559,'Customer Info'!$A$2:$I$501,5,0)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Info'!$A$2:$I$501,2,0)</f>
        <v>Sam</v>
      </c>
      <c r="H560" s="6" t="str">
        <f>VLOOKUP(F560,'Customer Info'!$A$2:$I$501,3,0)</f>
        <v>Craven</v>
      </c>
      <c r="I560" s="6" t="str">
        <f>VLOOKUP(F560,'Customer Info'!$A$2:$I$501,5,0)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9">
        <f t="shared" si="44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Info'!$A$2:$I$501,2,0)</f>
        <v>Brendan</v>
      </c>
      <c r="H561" s="6" t="str">
        <f>VLOOKUP(F561,'Customer Info'!$A$2:$I$501,3,0)</f>
        <v>Murry</v>
      </c>
      <c r="I561" s="6" t="str">
        <f>VLOOKUP(F561,'Customer Info'!$A$2:$I$501,5,0)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9">
        <f t="shared" si="44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Info'!$A$2:$I$501,2,0)</f>
        <v>Brian</v>
      </c>
      <c r="H562" s="6" t="str">
        <f>VLOOKUP(F562,'Customer Info'!$A$2:$I$501,3,0)</f>
        <v>Stugart</v>
      </c>
      <c r="I562" s="6" t="str">
        <f>VLOOKUP(F562,'Customer Info'!$A$2:$I$501,5,0)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Info'!$A$2:$I$501,2,0)</f>
        <v>Lindsay</v>
      </c>
      <c r="H563" s="6" t="str">
        <f>VLOOKUP(F563,'Customer Info'!$A$2:$I$501,3,0)</f>
        <v>Shagiari</v>
      </c>
      <c r="I563" s="6" t="str">
        <f>VLOOKUP(F563,'Customer Info'!$A$2:$I$501,5,0)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Info'!$A$2:$I$501,2,0)</f>
        <v>Rachel</v>
      </c>
      <c r="H564" s="6" t="str">
        <f>VLOOKUP(F564,'Customer Info'!$A$2:$I$501,3,0)</f>
        <v>Payne</v>
      </c>
      <c r="I564" s="6" t="str">
        <f>VLOOKUP(F564,'Customer Info'!$A$2:$I$501,5,0)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9">
        <f t="shared" si="44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Info'!$A$2:$I$501,2,0)</f>
        <v>Harold</v>
      </c>
      <c r="H565" s="6" t="str">
        <f>VLOOKUP(F565,'Customer Info'!$A$2:$I$501,3,0)</f>
        <v>Pawlan</v>
      </c>
      <c r="I565" s="6" t="str">
        <f>VLOOKUP(F565,'Customer Info'!$A$2:$I$501,5,0)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9">
        <f t="shared" si="44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Info'!$A$2:$I$501,2,0)</f>
        <v>Fred</v>
      </c>
      <c r="H566" s="6" t="str">
        <f>VLOOKUP(F566,'Customer Info'!$A$2:$I$501,3,0)</f>
        <v>Wasserman</v>
      </c>
      <c r="I566" s="6" t="str">
        <f>VLOOKUP(F566,'Customer Info'!$A$2:$I$501,5,0)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Info'!$A$2:$I$501,2,0)</f>
        <v>Christina</v>
      </c>
      <c r="H567" s="6" t="str">
        <f>VLOOKUP(F567,'Customer Info'!$A$2:$I$501,3,0)</f>
        <v>VanderZanden</v>
      </c>
      <c r="I567" s="6" t="str">
        <f>VLOOKUP(F567,'Customer Info'!$A$2:$I$501,5,0)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Info'!$A$2:$I$501,2,0)</f>
        <v>Ritsa</v>
      </c>
      <c r="H568" s="6" t="str">
        <f>VLOOKUP(F568,'Customer Info'!$A$2:$I$501,3,0)</f>
        <v>Hightower</v>
      </c>
      <c r="I568" s="6" t="str">
        <f>VLOOKUP(F568,'Customer Info'!$A$2:$I$501,5,0)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9">
        <f t="shared" si="44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Info'!$A$2:$I$501,2,0)</f>
        <v>Jonathan</v>
      </c>
      <c r="H569" s="6" t="str">
        <f>VLOOKUP(F569,'Customer Info'!$A$2:$I$501,3,0)</f>
        <v>Howell</v>
      </c>
      <c r="I569" s="6" t="str">
        <f>VLOOKUP(F569,'Customer Info'!$A$2:$I$501,5,0)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Info'!$A$2:$I$501,2,0)</f>
        <v>Dennis</v>
      </c>
      <c r="H570" s="6" t="str">
        <f>VLOOKUP(F570,'Customer Info'!$A$2:$I$501,3,0)</f>
        <v>Pardue</v>
      </c>
      <c r="I570" s="6" t="str">
        <f>VLOOKUP(F570,'Customer Info'!$A$2:$I$501,5,0)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Info'!$A$2:$I$501,2,0)</f>
        <v>John</v>
      </c>
      <c r="H571" s="6" t="str">
        <f>VLOOKUP(F571,'Customer Info'!$A$2:$I$501,3,0)</f>
        <v>Lucas</v>
      </c>
      <c r="I571" s="6" t="str">
        <f>VLOOKUP(F571,'Customer Info'!$A$2:$I$501,5,0)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Info'!$A$2:$I$501,2,0)</f>
        <v>Scott</v>
      </c>
      <c r="H572" s="6" t="str">
        <f>VLOOKUP(F572,'Customer Info'!$A$2:$I$501,3,0)</f>
        <v>Cohen</v>
      </c>
      <c r="I572" s="6" t="str">
        <f>VLOOKUP(F572,'Customer Info'!$A$2:$I$501,5,0)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Info'!$A$2:$I$501,2,0)</f>
        <v>Tony</v>
      </c>
      <c r="H573" s="6" t="str">
        <f>VLOOKUP(F573,'Customer Info'!$A$2:$I$501,3,0)</f>
        <v>Sayre</v>
      </c>
      <c r="I573" s="6" t="str">
        <f>VLOOKUP(F573,'Customer Info'!$A$2:$I$501,5,0)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Info'!$A$2:$I$501,2,0)</f>
        <v>Duane</v>
      </c>
      <c r="H574" s="6" t="str">
        <f>VLOOKUP(F574,'Customer Info'!$A$2:$I$501,3,0)</f>
        <v>Benoit</v>
      </c>
      <c r="I574" s="6" t="str">
        <f>VLOOKUP(F574,'Customer Info'!$A$2:$I$501,5,0)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Info'!$A$2:$I$501,2,0)</f>
        <v>Annie</v>
      </c>
      <c r="H575" s="6" t="str">
        <f>VLOOKUP(F575,'Customer Info'!$A$2:$I$501,3,0)</f>
        <v>Zypern</v>
      </c>
      <c r="I575" s="6" t="str">
        <f>VLOOKUP(F575,'Customer Info'!$A$2:$I$501,5,0)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Info'!$A$2:$I$501,2,0)</f>
        <v>Sara</v>
      </c>
      <c r="H576" s="6" t="str">
        <f>VLOOKUP(F576,'Customer Info'!$A$2:$I$501,3,0)</f>
        <v>Luxemburg</v>
      </c>
      <c r="I576" s="6" t="str">
        <f>VLOOKUP(F576,'Customer Info'!$A$2:$I$501,5,0)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Info'!$A$2:$I$501,2,0)</f>
        <v>Darrin</v>
      </c>
      <c r="H577" s="6" t="str">
        <f>VLOOKUP(F577,'Customer Info'!$A$2:$I$501,3,0)</f>
        <v>Martin</v>
      </c>
      <c r="I577" s="6" t="str">
        <f>VLOOKUP(F577,'Customer Info'!$A$2:$I$501,5,0)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9">
        <f t="shared" si="44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Info'!$A$2:$I$501,2,0)</f>
        <v>Nick</v>
      </c>
      <c r="H578" s="6" t="str">
        <f>VLOOKUP(F578,'Customer Info'!$A$2:$I$501,3,0)</f>
        <v>Radford</v>
      </c>
      <c r="I578" s="6" t="str">
        <f>VLOOKUP(F578,'Customer Info'!$A$2:$I$501,5,0)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9">
        <f t="shared" si="44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Info'!$A$2:$I$501,2,0)</f>
        <v>Victoria</v>
      </c>
      <c r="H579" s="6" t="str">
        <f>VLOOKUP(F579,'Customer Info'!$A$2:$I$501,3,0)</f>
        <v>Brennan</v>
      </c>
      <c r="I579" s="6" t="str">
        <f>VLOOKUP(F579,'Customer Info'!$A$2:$I$501,5,0)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Info'!$A$2:$I$501,2,0)</f>
        <v>Hallie</v>
      </c>
      <c r="H580" s="6" t="str">
        <f>VLOOKUP(F580,'Customer Info'!$A$2:$I$501,3,0)</f>
        <v>Redmond</v>
      </c>
      <c r="I580" s="6" t="str">
        <f>VLOOKUP(F580,'Customer Info'!$A$2:$I$501,5,0)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Info'!$A$2:$I$501,2,0)</f>
        <v>Jack</v>
      </c>
      <c r="H581" s="6" t="str">
        <f>VLOOKUP(F581,'Customer Info'!$A$2:$I$501,3,0)</f>
        <v>O'Briant</v>
      </c>
      <c r="I581" s="6" t="str">
        <f>VLOOKUP(F581,'Customer Info'!$A$2:$I$501,5,0)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Info'!$A$2:$I$501,2,0)</f>
        <v>Anthony</v>
      </c>
      <c r="H582" s="6" t="str">
        <f>VLOOKUP(F582,'Customer Info'!$A$2:$I$501,3,0)</f>
        <v>O'Donnell</v>
      </c>
      <c r="I582" s="6" t="str">
        <f>VLOOKUP(F582,'Customer Info'!$A$2:$I$501,5,0)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Info'!$A$2:$I$501,2,0)</f>
        <v>Helen</v>
      </c>
      <c r="H583" s="6" t="str">
        <f>VLOOKUP(F583,'Customer Info'!$A$2:$I$501,3,0)</f>
        <v>Abelman</v>
      </c>
      <c r="I583" s="6" t="str">
        <f>VLOOKUP(F583,'Customer Info'!$A$2:$I$501,5,0)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9">
        <f t="shared" si="44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Info'!$A$2:$I$501,2,0)</f>
        <v>Rachel</v>
      </c>
      <c r="H584" s="6" t="str">
        <f>VLOOKUP(F584,'Customer Info'!$A$2:$I$501,3,0)</f>
        <v>Payne</v>
      </c>
      <c r="I584" s="6" t="str">
        <f>VLOOKUP(F584,'Customer Info'!$A$2:$I$501,5,0)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Info'!$A$2:$I$501,2,0)</f>
        <v>Steven</v>
      </c>
      <c r="H585" s="6" t="str">
        <f>VLOOKUP(F585,'Customer Info'!$A$2:$I$501,3,0)</f>
        <v>Cartwright</v>
      </c>
      <c r="I585" s="6" t="str">
        <f>VLOOKUP(F585,'Customer Info'!$A$2:$I$501,5,0)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Info'!$A$2:$I$501,2,0)</f>
        <v>Bryan</v>
      </c>
      <c r="H586" s="6" t="str">
        <f>VLOOKUP(F586,'Customer Info'!$A$2:$I$501,3,0)</f>
        <v>Davis</v>
      </c>
      <c r="I586" s="6" t="str">
        <f>VLOOKUP(F586,'Customer Info'!$A$2:$I$501,5,0)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Info'!$A$2:$I$501,2,0)</f>
        <v>Brad</v>
      </c>
      <c r="H587" s="6" t="str">
        <f>VLOOKUP(F587,'Customer Info'!$A$2:$I$501,3,0)</f>
        <v>Thomas</v>
      </c>
      <c r="I587" s="6" t="str">
        <f>VLOOKUP(F587,'Customer Info'!$A$2:$I$501,5,0)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PRODUCT(L587,K587)</f>
        <v>16590</v>
      </c>
      <c r="N587" s="7">
        <f t="shared" ref="N587:N650" si="46">PRODUCT(J587,L587)</f>
        <v>18088</v>
      </c>
      <c r="O587" s="2">
        <v>54</v>
      </c>
      <c r="P587" s="8">
        <f t="shared" ref="P587:P650" si="47">SUM(N587,O587)</f>
        <v>18142</v>
      </c>
      <c r="Q587" s="8">
        <f t="shared" ref="Q587:Q650" si="48">N587-M587</f>
        <v>1498</v>
      </c>
      <c r="R587" s="2" t="s">
        <v>28</v>
      </c>
      <c r="S587" s="9">
        <f t="shared" ref="S587:S650" si="49">VLOOKUP(N587,$T$2:$U$7,2,1)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Info'!$A$2:$I$501,2,0)</f>
        <v>Joy</v>
      </c>
      <c r="H588" s="6" t="str">
        <f>VLOOKUP(F588,'Customer Info'!$A$2:$I$501,3,0)</f>
        <v>Bell</v>
      </c>
      <c r="I588" s="6" t="str">
        <f>VLOOKUP(F588,'Customer Info'!$A$2:$I$501,5,0)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Info'!$A$2:$I$501,2,0)</f>
        <v>Victoria</v>
      </c>
      <c r="H589" s="6" t="str">
        <f>VLOOKUP(F589,'Customer Info'!$A$2:$I$501,3,0)</f>
        <v>Brennan</v>
      </c>
      <c r="I589" s="6" t="str">
        <f>VLOOKUP(F589,'Customer Info'!$A$2:$I$501,5,0)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Info'!$A$2:$I$501,2,0)</f>
        <v>Cari</v>
      </c>
      <c r="H590" s="6" t="str">
        <f>VLOOKUP(F590,'Customer Info'!$A$2:$I$501,3,0)</f>
        <v>Sayre</v>
      </c>
      <c r="I590" s="6" t="str">
        <f>VLOOKUP(F590,'Customer Info'!$A$2:$I$501,5,0)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Info'!$A$2:$I$501,2,0)</f>
        <v>Paul</v>
      </c>
      <c r="H591" s="6" t="str">
        <f>VLOOKUP(F591,'Customer Info'!$A$2:$I$501,3,0)</f>
        <v>Gonzalez</v>
      </c>
      <c r="I591" s="6" t="str">
        <f>VLOOKUP(F591,'Customer Info'!$A$2:$I$501,5,0)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Info'!$A$2:$I$501,2,0)</f>
        <v>Christy</v>
      </c>
      <c r="H592" s="6" t="str">
        <f>VLOOKUP(F592,'Customer Info'!$A$2:$I$501,3,0)</f>
        <v>Brittain</v>
      </c>
      <c r="I592" s="6" t="str">
        <f>VLOOKUP(F592,'Customer Info'!$A$2:$I$501,5,0)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Info'!$A$2:$I$501,2,0)</f>
        <v>Christopher</v>
      </c>
      <c r="H593" s="6" t="str">
        <f>VLOOKUP(F593,'Customer Info'!$A$2:$I$501,3,0)</f>
        <v>Martinez</v>
      </c>
      <c r="I593" s="6" t="str">
        <f>VLOOKUP(F593,'Customer Info'!$A$2:$I$501,5,0)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Info'!$A$2:$I$501,2,0)</f>
        <v>Tony</v>
      </c>
      <c r="H594" s="6" t="str">
        <f>VLOOKUP(F594,'Customer Info'!$A$2:$I$501,3,0)</f>
        <v>Sayre</v>
      </c>
      <c r="I594" s="6" t="str">
        <f>VLOOKUP(F594,'Customer Info'!$A$2:$I$501,5,0)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Info'!$A$2:$I$501,2,0)</f>
        <v>Carol</v>
      </c>
      <c r="H595" s="6" t="str">
        <f>VLOOKUP(F595,'Customer Info'!$A$2:$I$501,3,0)</f>
        <v>Triggs</v>
      </c>
      <c r="I595" s="6" t="str">
        <f>VLOOKUP(F595,'Customer Info'!$A$2:$I$501,5,0)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Info'!$A$2:$I$501,2,0)</f>
        <v>Kelly</v>
      </c>
      <c r="H596" s="6" t="str">
        <f>VLOOKUP(F596,'Customer Info'!$A$2:$I$501,3,0)</f>
        <v>Collister</v>
      </c>
      <c r="I596" s="6" t="str">
        <f>VLOOKUP(F596,'Customer Info'!$A$2:$I$501,5,0)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Info'!$A$2:$I$501,2,0)</f>
        <v>Deirdre</v>
      </c>
      <c r="H597" s="6" t="str">
        <f>VLOOKUP(F597,'Customer Info'!$A$2:$I$501,3,0)</f>
        <v>Greer</v>
      </c>
      <c r="I597" s="6" t="str">
        <f>VLOOKUP(F597,'Customer Info'!$A$2:$I$501,5,0)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Info'!$A$2:$I$501,2,0)</f>
        <v>Kean</v>
      </c>
      <c r="H598" s="6" t="str">
        <f>VLOOKUP(F598,'Customer Info'!$A$2:$I$501,3,0)</f>
        <v>Takahito</v>
      </c>
      <c r="I598" s="6" t="str">
        <f>VLOOKUP(F598,'Customer Info'!$A$2:$I$501,5,0)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Info'!$A$2:$I$501,2,0)</f>
        <v>Sara</v>
      </c>
      <c r="H599" s="6" t="str">
        <f>VLOOKUP(F599,'Customer Info'!$A$2:$I$501,3,0)</f>
        <v>Luxemburg</v>
      </c>
      <c r="I599" s="6" t="str">
        <f>VLOOKUP(F599,'Customer Info'!$A$2:$I$501,5,0)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Info'!$A$2:$I$501,2,0)</f>
        <v>Natalie</v>
      </c>
      <c r="H600" s="6" t="str">
        <f>VLOOKUP(F600,'Customer Info'!$A$2:$I$501,3,0)</f>
        <v>DeCherney</v>
      </c>
      <c r="I600" s="6" t="str">
        <f>VLOOKUP(F600,'Customer Info'!$A$2:$I$501,5,0)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Info'!$A$2:$I$501,2,0)</f>
        <v>Ben</v>
      </c>
      <c r="H601" s="6" t="str">
        <f>VLOOKUP(F601,'Customer Info'!$A$2:$I$501,3,0)</f>
        <v>Wallace</v>
      </c>
      <c r="I601" s="6" t="str">
        <f>VLOOKUP(F601,'Customer Info'!$A$2:$I$501,5,0)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Info'!$A$2:$I$501,2,0)</f>
        <v>Troy</v>
      </c>
      <c r="H602" s="6" t="str">
        <f>VLOOKUP(F602,'Customer Info'!$A$2:$I$501,3,0)</f>
        <v>Blackwell</v>
      </c>
      <c r="I602" s="6" t="str">
        <f>VLOOKUP(F602,'Customer Info'!$A$2:$I$501,5,0)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Info'!$A$2:$I$501,2,0)</f>
        <v>Shirley</v>
      </c>
      <c r="H603" s="6" t="str">
        <f>VLOOKUP(F603,'Customer Info'!$A$2:$I$501,3,0)</f>
        <v>Schmidt</v>
      </c>
      <c r="I603" s="6" t="str">
        <f>VLOOKUP(F603,'Customer Info'!$A$2:$I$501,5,0)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Info'!$A$2:$I$501,2,0)</f>
        <v>Benjamin</v>
      </c>
      <c r="H604" s="6" t="str">
        <f>VLOOKUP(F604,'Customer Info'!$A$2:$I$501,3,0)</f>
        <v>Patterson</v>
      </c>
      <c r="I604" s="6" t="str">
        <f>VLOOKUP(F604,'Customer Info'!$A$2:$I$501,5,0)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Info'!$A$2:$I$501,2,0)</f>
        <v>Rachel</v>
      </c>
      <c r="H605" s="6" t="str">
        <f>VLOOKUP(F605,'Customer Info'!$A$2:$I$501,3,0)</f>
        <v>Payne</v>
      </c>
      <c r="I605" s="6" t="str">
        <f>VLOOKUP(F605,'Customer Info'!$A$2:$I$501,5,0)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9">
        <f t="shared" si="4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Info'!$A$2:$I$501,2,0)</f>
        <v>Maureen</v>
      </c>
      <c r="H606" s="6" t="str">
        <f>VLOOKUP(F606,'Customer Info'!$A$2:$I$501,3,0)</f>
        <v>Fritzler</v>
      </c>
      <c r="I606" s="6" t="str">
        <f>VLOOKUP(F606,'Customer Info'!$A$2:$I$501,5,0)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Info'!$A$2:$I$501,2,0)</f>
        <v>Kelly</v>
      </c>
      <c r="H607" s="6" t="str">
        <f>VLOOKUP(F607,'Customer Info'!$A$2:$I$501,3,0)</f>
        <v>Collister</v>
      </c>
      <c r="I607" s="6" t="str">
        <f>VLOOKUP(F607,'Customer Info'!$A$2:$I$501,5,0)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Info'!$A$2:$I$501,2,0)</f>
        <v>Anthony</v>
      </c>
      <c r="H608" s="6" t="str">
        <f>VLOOKUP(F608,'Customer Info'!$A$2:$I$501,3,0)</f>
        <v>Rawles</v>
      </c>
      <c r="I608" s="6" t="str">
        <f>VLOOKUP(F608,'Customer Info'!$A$2:$I$501,5,0)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Info'!$A$2:$I$501,2,0)</f>
        <v>Kelly</v>
      </c>
      <c r="H609" s="6" t="str">
        <f>VLOOKUP(F609,'Customer Info'!$A$2:$I$501,3,0)</f>
        <v>Williams</v>
      </c>
      <c r="I609" s="6" t="str">
        <f>VLOOKUP(F609,'Customer Info'!$A$2:$I$501,5,0)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9">
        <f t="shared" si="4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Info'!$A$2:$I$501,2,0)</f>
        <v>Jessica</v>
      </c>
      <c r="H610" s="6" t="str">
        <f>VLOOKUP(F610,'Customer Info'!$A$2:$I$501,3,0)</f>
        <v>Myrick</v>
      </c>
      <c r="I610" s="6" t="str">
        <f>VLOOKUP(F610,'Customer Info'!$A$2:$I$501,5,0)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Info'!$A$2:$I$501,2,0)</f>
        <v>Michelle</v>
      </c>
      <c r="H611" s="6" t="str">
        <f>VLOOKUP(F611,'Customer Info'!$A$2:$I$501,3,0)</f>
        <v>Arnett</v>
      </c>
      <c r="I611" s="6" t="str">
        <f>VLOOKUP(F611,'Customer Info'!$A$2:$I$501,5,0)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9">
        <f t="shared" si="49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Info'!$A$2:$I$501,2,0)</f>
        <v>Nancy</v>
      </c>
      <c r="H612" s="6" t="str">
        <f>VLOOKUP(F612,'Customer Info'!$A$2:$I$501,3,0)</f>
        <v>Lomonaco</v>
      </c>
      <c r="I612" s="6" t="str">
        <f>VLOOKUP(F612,'Customer Info'!$A$2:$I$501,5,0)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Info'!$A$2:$I$501,2,0)</f>
        <v>Logan</v>
      </c>
      <c r="H613" s="6" t="str">
        <f>VLOOKUP(F613,'Customer Info'!$A$2:$I$501,3,0)</f>
        <v>Currie</v>
      </c>
      <c r="I613" s="6" t="str">
        <f>VLOOKUP(F613,'Customer Info'!$A$2:$I$501,5,0)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Info'!$A$2:$I$501,2,0)</f>
        <v>Thais</v>
      </c>
      <c r="H614" s="6" t="str">
        <f>VLOOKUP(F614,'Customer Info'!$A$2:$I$501,3,0)</f>
        <v>Sissman</v>
      </c>
      <c r="I614" s="6" t="str">
        <f>VLOOKUP(F614,'Customer Info'!$A$2:$I$501,5,0)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Info'!$A$2:$I$501,2,0)</f>
        <v>Craig</v>
      </c>
      <c r="H615" s="6" t="str">
        <f>VLOOKUP(F615,'Customer Info'!$A$2:$I$501,3,0)</f>
        <v>Leslie</v>
      </c>
      <c r="I615" s="6" t="str">
        <f>VLOOKUP(F615,'Customer Info'!$A$2:$I$501,5,0)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9">
        <f t="shared" si="49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Info'!$A$2:$I$501,2,0)</f>
        <v>Ralph</v>
      </c>
      <c r="H616" s="6" t="str">
        <f>VLOOKUP(F616,'Customer Info'!$A$2:$I$501,3,0)</f>
        <v>Arnett</v>
      </c>
      <c r="I616" s="6" t="str">
        <f>VLOOKUP(F616,'Customer Info'!$A$2:$I$501,5,0)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Info'!$A$2:$I$501,2,0)</f>
        <v>Ralph</v>
      </c>
      <c r="H617" s="6" t="str">
        <f>VLOOKUP(F617,'Customer Info'!$A$2:$I$501,3,0)</f>
        <v>Kennedy</v>
      </c>
      <c r="I617" s="6" t="str">
        <f>VLOOKUP(F617,'Customer Info'!$A$2:$I$501,5,0)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Info'!$A$2:$I$501,2,0)</f>
        <v>Ryan</v>
      </c>
      <c r="H618" s="6" t="str">
        <f>VLOOKUP(F618,'Customer Info'!$A$2:$I$501,3,0)</f>
        <v>Crowe</v>
      </c>
      <c r="I618" s="6" t="str">
        <f>VLOOKUP(F618,'Customer Info'!$A$2:$I$501,5,0)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Info'!$A$2:$I$501,2,0)</f>
        <v>Muhammed</v>
      </c>
      <c r="H619" s="6" t="str">
        <f>VLOOKUP(F619,'Customer Info'!$A$2:$I$501,3,0)</f>
        <v>Lee</v>
      </c>
      <c r="I619" s="6" t="str">
        <f>VLOOKUP(F619,'Customer Info'!$A$2:$I$501,5,0)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9">
        <f t="shared" si="4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Info'!$A$2:$I$501,2,0)</f>
        <v>Jason</v>
      </c>
      <c r="H620" s="6" t="str">
        <f>VLOOKUP(F620,'Customer Info'!$A$2:$I$501,3,0)</f>
        <v>Gross</v>
      </c>
      <c r="I620" s="6" t="str">
        <f>VLOOKUP(F620,'Customer Info'!$A$2:$I$501,5,0)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Info'!$A$2:$I$501,2,0)</f>
        <v>Dianna</v>
      </c>
      <c r="H621" s="6" t="str">
        <f>VLOOKUP(F621,'Customer Info'!$A$2:$I$501,3,0)</f>
        <v>Wilson</v>
      </c>
      <c r="I621" s="6" t="str">
        <f>VLOOKUP(F621,'Customer Info'!$A$2:$I$501,5,0)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Info'!$A$2:$I$501,2,0)</f>
        <v>Patrick</v>
      </c>
      <c r="H622" s="6" t="str">
        <f>VLOOKUP(F622,'Customer Info'!$A$2:$I$501,3,0)</f>
        <v>Bzostek</v>
      </c>
      <c r="I622" s="6" t="str">
        <f>VLOOKUP(F622,'Customer Info'!$A$2:$I$501,5,0)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Info'!$A$2:$I$501,2,0)</f>
        <v>Brooke</v>
      </c>
      <c r="H623" s="6" t="str">
        <f>VLOOKUP(F623,'Customer Info'!$A$2:$I$501,3,0)</f>
        <v>Gillingham</v>
      </c>
      <c r="I623" s="6" t="str">
        <f>VLOOKUP(F623,'Customer Info'!$A$2:$I$501,5,0)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Info'!$A$2:$I$501,2,0)</f>
        <v>Paul</v>
      </c>
      <c r="H624" s="6" t="str">
        <f>VLOOKUP(F624,'Customer Info'!$A$2:$I$501,3,0)</f>
        <v>Gonzalez</v>
      </c>
      <c r="I624" s="6" t="str">
        <f>VLOOKUP(F624,'Customer Info'!$A$2:$I$501,5,0)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Info'!$A$2:$I$501,2,0)</f>
        <v>Sally</v>
      </c>
      <c r="H625" s="6" t="str">
        <f>VLOOKUP(F625,'Customer Info'!$A$2:$I$501,3,0)</f>
        <v>Knutson</v>
      </c>
      <c r="I625" s="6" t="str">
        <f>VLOOKUP(F625,'Customer Info'!$A$2:$I$501,5,0)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Info'!$A$2:$I$501,2,0)</f>
        <v>Don</v>
      </c>
      <c r="H626" s="6" t="str">
        <f>VLOOKUP(F626,'Customer Info'!$A$2:$I$501,3,0)</f>
        <v>Weiss</v>
      </c>
      <c r="I626" s="6" t="str">
        <f>VLOOKUP(F626,'Customer Info'!$A$2:$I$501,5,0)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Info'!$A$2:$I$501,2,0)</f>
        <v>Laurel</v>
      </c>
      <c r="H627" s="6" t="str">
        <f>VLOOKUP(F627,'Customer Info'!$A$2:$I$501,3,0)</f>
        <v>Elliston</v>
      </c>
      <c r="I627" s="6" t="str">
        <f>VLOOKUP(F627,'Customer Info'!$A$2:$I$501,5,0)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9">
        <f t="shared" si="4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Info'!$A$2:$I$501,2,0)</f>
        <v>Kristina</v>
      </c>
      <c r="H628" s="6" t="str">
        <f>VLOOKUP(F628,'Customer Info'!$A$2:$I$501,3,0)</f>
        <v>Nunn</v>
      </c>
      <c r="I628" s="6" t="str">
        <f>VLOOKUP(F628,'Customer Info'!$A$2:$I$501,5,0)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9">
        <f t="shared" si="49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Info'!$A$2:$I$501,2,0)</f>
        <v>Mark</v>
      </c>
      <c r="H629" s="6" t="str">
        <f>VLOOKUP(F629,'Customer Info'!$A$2:$I$501,3,0)</f>
        <v>Cousins</v>
      </c>
      <c r="I629" s="6" t="str">
        <f>VLOOKUP(F629,'Customer Info'!$A$2:$I$501,5,0)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Info'!$A$2:$I$501,2,0)</f>
        <v>Mark</v>
      </c>
      <c r="H630" s="6" t="str">
        <f>VLOOKUP(F630,'Customer Info'!$A$2:$I$501,3,0)</f>
        <v>Packer</v>
      </c>
      <c r="I630" s="6" t="str">
        <f>VLOOKUP(F630,'Customer Info'!$A$2:$I$501,5,0)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Info'!$A$2:$I$501,2,0)</f>
        <v>John</v>
      </c>
      <c r="H631" s="6" t="str">
        <f>VLOOKUP(F631,'Customer Info'!$A$2:$I$501,3,0)</f>
        <v>Huston</v>
      </c>
      <c r="I631" s="6" t="str">
        <f>VLOOKUP(F631,'Customer Info'!$A$2:$I$501,5,0)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Info'!$A$2:$I$501,2,0)</f>
        <v>Patrick</v>
      </c>
      <c r="H632" s="6" t="str">
        <f>VLOOKUP(F632,'Customer Info'!$A$2:$I$501,3,0)</f>
        <v>Bzostek</v>
      </c>
      <c r="I632" s="6" t="str">
        <f>VLOOKUP(F632,'Customer Info'!$A$2:$I$501,5,0)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Info'!$A$2:$I$501,2,0)</f>
        <v>Olvera</v>
      </c>
      <c r="H633" s="6" t="str">
        <f>VLOOKUP(F633,'Customer Info'!$A$2:$I$501,3,0)</f>
        <v>Toch</v>
      </c>
      <c r="I633" s="6" t="str">
        <f>VLOOKUP(F633,'Customer Info'!$A$2:$I$501,5,0)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9">
        <f t="shared" si="49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Info'!$A$2:$I$501,2,0)</f>
        <v>Nick</v>
      </c>
      <c r="H634" s="6" t="str">
        <f>VLOOKUP(F634,'Customer Info'!$A$2:$I$501,3,0)</f>
        <v>Radford</v>
      </c>
      <c r="I634" s="6" t="str">
        <f>VLOOKUP(F634,'Customer Info'!$A$2:$I$501,5,0)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Info'!$A$2:$I$501,2,0)</f>
        <v>Bill</v>
      </c>
      <c r="H635" s="6" t="str">
        <f>VLOOKUP(F635,'Customer Info'!$A$2:$I$501,3,0)</f>
        <v>Shonely</v>
      </c>
      <c r="I635" s="6" t="str">
        <f>VLOOKUP(F635,'Customer Info'!$A$2:$I$501,5,0)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Info'!$A$2:$I$501,2,0)</f>
        <v>Olvera</v>
      </c>
      <c r="H636" s="6" t="str">
        <f>VLOOKUP(F636,'Customer Info'!$A$2:$I$501,3,0)</f>
        <v>Toch</v>
      </c>
      <c r="I636" s="6" t="str">
        <f>VLOOKUP(F636,'Customer Info'!$A$2:$I$501,5,0)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Info'!$A$2:$I$501,2,0)</f>
        <v>Michael</v>
      </c>
      <c r="H637" s="6" t="str">
        <f>VLOOKUP(F637,'Customer Info'!$A$2:$I$501,3,0)</f>
        <v>Moore</v>
      </c>
      <c r="I637" s="6" t="str">
        <f>VLOOKUP(F637,'Customer Info'!$A$2:$I$501,5,0)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Info'!$A$2:$I$501,2,0)</f>
        <v>Roger</v>
      </c>
      <c r="H638" s="6" t="str">
        <f>VLOOKUP(F638,'Customer Info'!$A$2:$I$501,3,0)</f>
        <v>Barcio</v>
      </c>
      <c r="I638" s="6" t="str">
        <f>VLOOKUP(F638,'Customer Info'!$A$2:$I$501,5,0)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Info'!$A$2:$I$501,2,0)</f>
        <v>Victor</v>
      </c>
      <c r="H639" s="6" t="str">
        <f>VLOOKUP(F639,'Customer Info'!$A$2:$I$501,3,0)</f>
        <v>Preis</v>
      </c>
      <c r="I639" s="6" t="str">
        <f>VLOOKUP(F639,'Customer Info'!$A$2:$I$501,5,0)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Info'!$A$2:$I$501,2,0)</f>
        <v>Stewart</v>
      </c>
      <c r="H640" s="6" t="str">
        <f>VLOOKUP(F640,'Customer Info'!$A$2:$I$501,3,0)</f>
        <v>Visinsky</v>
      </c>
      <c r="I640" s="6" t="str">
        <f>VLOOKUP(F640,'Customer Info'!$A$2:$I$501,5,0)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9">
        <f t="shared" si="49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Info'!$A$2:$I$501,2,0)</f>
        <v>Duane</v>
      </c>
      <c r="H641" s="6" t="str">
        <f>VLOOKUP(F641,'Customer Info'!$A$2:$I$501,3,0)</f>
        <v>Benoit</v>
      </c>
      <c r="I641" s="6" t="str">
        <f>VLOOKUP(F641,'Customer Info'!$A$2:$I$501,5,0)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Info'!$A$2:$I$501,2,0)</f>
        <v>Dionis</v>
      </c>
      <c r="H642" s="6" t="str">
        <f>VLOOKUP(F642,'Customer Info'!$A$2:$I$501,3,0)</f>
        <v>Lloyd</v>
      </c>
      <c r="I642" s="6" t="str">
        <f>VLOOKUP(F642,'Customer Info'!$A$2:$I$501,5,0)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9">
        <f t="shared" si="49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Info'!$A$2:$I$501,2,0)</f>
        <v>Claudia</v>
      </c>
      <c r="H643" s="6" t="str">
        <f>VLOOKUP(F643,'Customer Info'!$A$2:$I$501,3,0)</f>
        <v>Bergmann</v>
      </c>
      <c r="I643" s="6" t="str">
        <f>VLOOKUP(F643,'Customer Info'!$A$2:$I$501,5,0)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Info'!$A$2:$I$501,2,0)</f>
        <v>Laurel</v>
      </c>
      <c r="H644" s="6" t="str">
        <f>VLOOKUP(F644,'Customer Info'!$A$2:$I$501,3,0)</f>
        <v>Workman</v>
      </c>
      <c r="I644" s="6" t="str">
        <f>VLOOKUP(F644,'Customer Info'!$A$2:$I$501,5,0)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Info'!$A$2:$I$501,2,0)</f>
        <v>Michael</v>
      </c>
      <c r="H645" s="6" t="str">
        <f>VLOOKUP(F645,'Customer Info'!$A$2:$I$501,3,0)</f>
        <v>Chen</v>
      </c>
      <c r="I645" s="6" t="str">
        <f>VLOOKUP(F645,'Customer Info'!$A$2:$I$501,5,0)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Info'!$A$2:$I$501,2,0)</f>
        <v>Craig</v>
      </c>
      <c r="H646" s="6" t="str">
        <f>VLOOKUP(F646,'Customer Info'!$A$2:$I$501,3,0)</f>
        <v>Carroll</v>
      </c>
      <c r="I646" s="6" t="str">
        <f>VLOOKUP(F646,'Customer Info'!$A$2:$I$501,5,0)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Info'!$A$2:$I$501,2,0)</f>
        <v>Troy</v>
      </c>
      <c r="H647" s="6" t="str">
        <f>VLOOKUP(F647,'Customer Info'!$A$2:$I$501,3,0)</f>
        <v>Staebel</v>
      </c>
      <c r="I647" s="6" t="str">
        <f>VLOOKUP(F647,'Customer Info'!$A$2:$I$501,5,0)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Info'!$A$2:$I$501,2,0)</f>
        <v>Sheri</v>
      </c>
      <c r="H648" s="6" t="str">
        <f>VLOOKUP(F648,'Customer Info'!$A$2:$I$501,3,0)</f>
        <v>Gordon</v>
      </c>
      <c r="I648" s="6" t="str">
        <f>VLOOKUP(F648,'Customer Info'!$A$2:$I$501,5,0)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Info'!$A$2:$I$501,2,0)</f>
        <v>Rick</v>
      </c>
      <c r="H649" s="6" t="str">
        <f>VLOOKUP(F649,'Customer Info'!$A$2:$I$501,3,0)</f>
        <v>Reed</v>
      </c>
      <c r="I649" s="6" t="str">
        <f>VLOOKUP(F649,'Customer Info'!$A$2:$I$501,5,0)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Info'!$A$2:$I$501,2,0)</f>
        <v>Bryan</v>
      </c>
      <c r="H650" s="6" t="str">
        <f>VLOOKUP(F650,'Customer Info'!$A$2:$I$501,3,0)</f>
        <v>Spruell</v>
      </c>
      <c r="I650" s="6" t="str">
        <f>VLOOKUP(F650,'Customer Info'!$A$2:$I$501,5,0)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9">
        <f t="shared" si="4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Info'!$A$2:$I$501,2,0)</f>
        <v>John</v>
      </c>
      <c r="H651" s="6" t="str">
        <f>VLOOKUP(F651,'Customer Info'!$A$2:$I$501,3,0)</f>
        <v>Lucas</v>
      </c>
      <c r="I651" s="6" t="str">
        <f>VLOOKUP(F651,'Customer Info'!$A$2:$I$501,5,0)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PRODUCT(L651,K651)</f>
        <v>15428</v>
      </c>
      <c r="N651" s="7">
        <f t="shared" ref="N651:N714" si="51">PRODUCT(J651,L651)</f>
        <v>16984</v>
      </c>
      <c r="O651" s="2">
        <v>76</v>
      </c>
      <c r="P651" s="8">
        <f t="shared" ref="P651:P714" si="52">SUM(N651,O651)</f>
        <v>17060</v>
      </c>
      <c r="Q651" s="8">
        <f t="shared" ref="Q651:Q714" si="53">N651-M651</f>
        <v>1556</v>
      </c>
      <c r="R651" s="2" t="s">
        <v>26</v>
      </c>
      <c r="S651" s="9">
        <f t="shared" ref="S651:S714" si="54">VLOOKUP(N651,$T$2:$U$7,2,1)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Info'!$A$2:$I$501,2,0)</f>
        <v>Cathy</v>
      </c>
      <c r="H652" s="6" t="str">
        <f>VLOOKUP(F652,'Customer Info'!$A$2:$I$501,3,0)</f>
        <v>Hwang</v>
      </c>
      <c r="I652" s="6" t="str">
        <f>VLOOKUP(F652,'Customer Info'!$A$2:$I$501,5,0)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Info'!$A$2:$I$501,2,0)</f>
        <v>Mike</v>
      </c>
      <c r="H653" s="6" t="str">
        <f>VLOOKUP(F653,'Customer Info'!$A$2:$I$501,3,0)</f>
        <v>Gockenbach</v>
      </c>
      <c r="I653" s="6" t="str">
        <f>VLOOKUP(F653,'Customer Info'!$A$2:$I$501,5,0)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Info'!$A$2:$I$501,2,0)</f>
        <v>Debra</v>
      </c>
      <c r="H654" s="6" t="str">
        <f>VLOOKUP(F654,'Customer Info'!$A$2:$I$501,3,0)</f>
        <v>Catini</v>
      </c>
      <c r="I654" s="6" t="str">
        <f>VLOOKUP(F654,'Customer Info'!$A$2:$I$501,5,0)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Info'!$A$2:$I$501,2,0)</f>
        <v>Philip</v>
      </c>
      <c r="H655" s="6" t="str">
        <f>VLOOKUP(F655,'Customer Info'!$A$2:$I$501,3,0)</f>
        <v>Fox</v>
      </c>
      <c r="I655" s="6" t="str">
        <f>VLOOKUP(F655,'Customer Info'!$A$2:$I$501,5,0)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Info'!$A$2:$I$501,2,0)</f>
        <v>Robert</v>
      </c>
      <c r="H656" s="6" t="str">
        <f>VLOOKUP(F656,'Customer Info'!$A$2:$I$501,3,0)</f>
        <v>Dilbeck</v>
      </c>
      <c r="I656" s="6" t="str">
        <f>VLOOKUP(F656,'Customer Info'!$A$2:$I$501,5,0)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Info'!$A$2:$I$501,2,0)</f>
        <v>Jason</v>
      </c>
      <c r="H657" s="6" t="str">
        <f>VLOOKUP(F657,'Customer Info'!$A$2:$I$501,3,0)</f>
        <v>Gross</v>
      </c>
      <c r="I657" s="6" t="str">
        <f>VLOOKUP(F657,'Customer Info'!$A$2:$I$501,5,0)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Info'!$A$2:$I$501,2,0)</f>
        <v>Debra</v>
      </c>
      <c r="H658" s="6" t="str">
        <f>VLOOKUP(F658,'Customer Info'!$A$2:$I$501,3,0)</f>
        <v>Catini</v>
      </c>
      <c r="I658" s="6" t="str">
        <f>VLOOKUP(F658,'Customer Info'!$A$2:$I$501,5,0)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Info'!$A$2:$I$501,2,0)</f>
        <v>Stefanie</v>
      </c>
      <c r="H659" s="6" t="str">
        <f>VLOOKUP(F659,'Customer Info'!$A$2:$I$501,3,0)</f>
        <v>Holloman</v>
      </c>
      <c r="I659" s="6" t="str">
        <f>VLOOKUP(F659,'Customer Info'!$A$2:$I$501,5,0)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Info'!$A$2:$I$501,2,0)</f>
        <v>Michael</v>
      </c>
      <c r="H660" s="6" t="str">
        <f>VLOOKUP(F660,'Customer Info'!$A$2:$I$501,3,0)</f>
        <v>Moore</v>
      </c>
      <c r="I660" s="6" t="str">
        <f>VLOOKUP(F660,'Customer Info'!$A$2:$I$501,5,0)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9">
        <f t="shared" si="54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Info'!$A$2:$I$501,2,0)</f>
        <v>Benjamin</v>
      </c>
      <c r="H661" s="6" t="str">
        <f>VLOOKUP(F661,'Customer Info'!$A$2:$I$501,3,0)</f>
        <v>Patterson</v>
      </c>
      <c r="I661" s="6" t="str">
        <f>VLOOKUP(F661,'Customer Info'!$A$2:$I$501,5,0)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Info'!$A$2:$I$501,2,0)</f>
        <v>Stuart</v>
      </c>
      <c r="H662" s="6" t="str">
        <f>VLOOKUP(F662,'Customer Info'!$A$2:$I$501,3,0)</f>
        <v>Calhoun</v>
      </c>
      <c r="I662" s="6" t="str">
        <f>VLOOKUP(F662,'Customer Info'!$A$2:$I$501,5,0)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9">
        <f t="shared" si="54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Info'!$A$2:$I$501,2,0)</f>
        <v>Don</v>
      </c>
      <c r="H663" s="6" t="str">
        <f>VLOOKUP(F663,'Customer Info'!$A$2:$I$501,3,0)</f>
        <v>Weiss</v>
      </c>
      <c r="I663" s="6" t="str">
        <f>VLOOKUP(F663,'Customer Info'!$A$2:$I$501,5,0)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9">
        <f t="shared" si="54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Info'!$A$2:$I$501,2,0)</f>
        <v>Greg</v>
      </c>
      <c r="H664" s="6" t="str">
        <f>VLOOKUP(F664,'Customer Info'!$A$2:$I$501,3,0)</f>
        <v>Tran</v>
      </c>
      <c r="I664" s="6" t="str">
        <f>VLOOKUP(F664,'Customer Info'!$A$2:$I$501,5,0)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Info'!$A$2:$I$501,2,0)</f>
        <v>Vivek</v>
      </c>
      <c r="H665" s="6" t="str">
        <f>VLOOKUP(F665,'Customer Info'!$A$2:$I$501,3,0)</f>
        <v>Grady</v>
      </c>
      <c r="I665" s="6" t="str">
        <f>VLOOKUP(F665,'Customer Info'!$A$2:$I$501,5,0)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Info'!$A$2:$I$501,2,0)</f>
        <v>Cari</v>
      </c>
      <c r="H666" s="6" t="str">
        <f>VLOOKUP(F666,'Customer Info'!$A$2:$I$501,3,0)</f>
        <v>Sayre</v>
      </c>
      <c r="I666" s="6" t="str">
        <f>VLOOKUP(F666,'Customer Info'!$A$2:$I$501,5,0)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Info'!$A$2:$I$501,2,0)</f>
        <v>Liz</v>
      </c>
      <c r="H667" s="6" t="str">
        <f>VLOOKUP(F667,'Customer Info'!$A$2:$I$501,3,0)</f>
        <v>Pelletier</v>
      </c>
      <c r="I667" s="6" t="str">
        <f>VLOOKUP(F667,'Customer Info'!$A$2:$I$501,5,0)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Info'!$A$2:$I$501,2,0)</f>
        <v>Bill</v>
      </c>
      <c r="H668" s="6" t="str">
        <f>VLOOKUP(F668,'Customer Info'!$A$2:$I$501,3,0)</f>
        <v>Donatelli</v>
      </c>
      <c r="I668" s="6" t="str">
        <f>VLOOKUP(F668,'Customer Info'!$A$2:$I$501,5,0)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Info'!$A$2:$I$501,2,0)</f>
        <v>Roland</v>
      </c>
      <c r="H669" s="6" t="str">
        <f>VLOOKUP(F669,'Customer Info'!$A$2:$I$501,3,0)</f>
        <v>Murray</v>
      </c>
      <c r="I669" s="6" t="str">
        <f>VLOOKUP(F669,'Customer Info'!$A$2:$I$501,5,0)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Info'!$A$2:$I$501,2,0)</f>
        <v>Steven</v>
      </c>
      <c r="H670" s="6" t="str">
        <f>VLOOKUP(F670,'Customer Info'!$A$2:$I$501,3,0)</f>
        <v>Cartwright</v>
      </c>
      <c r="I670" s="6" t="str">
        <f>VLOOKUP(F670,'Customer Info'!$A$2:$I$501,5,0)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9">
        <f t="shared" si="54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Info'!$A$2:$I$501,2,0)</f>
        <v>Paul</v>
      </c>
      <c r="H671" s="6" t="str">
        <f>VLOOKUP(F671,'Customer Info'!$A$2:$I$501,3,0)</f>
        <v>Gonzalez</v>
      </c>
      <c r="I671" s="6" t="str">
        <f>VLOOKUP(F671,'Customer Info'!$A$2:$I$501,5,0)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Info'!$A$2:$I$501,2,0)</f>
        <v>Shirley</v>
      </c>
      <c r="H672" s="6" t="str">
        <f>VLOOKUP(F672,'Customer Info'!$A$2:$I$501,3,0)</f>
        <v>Jackson</v>
      </c>
      <c r="I672" s="6" t="str">
        <f>VLOOKUP(F672,'Customer Info'!$A$2:$I$501,5,0)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Info'!$A$2:$I$501,2,0)</f>
        <v>Liz</v>
      </c>
      <c r="H673" s="6" t="str">
        <f>VLOOKUP(F673,'Customer Info'!$A$2:$I$501,3,0)</f>
        <v>Carlisle</v>
      </c>
      <c r="I673" s="6" t="str">
        <f>VLOOKUP(F673,'Customer Info'!$A$2:$I$501,5,0)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Info'!$A$2:$I$501,2,0)</f>
        <v>Michelle</v>
      </c>
      <c r="H674" s="6" t="str">
        <f>VLOOKUP(F674,'Customer Info'!$A$2:$I$501,3,0)</f>
        <v>Arnett</v>
      </c>
      <c r="I674" s="6" t="str">
        <f>VLOOKUP(F674,'Customer Info'!$A$2:$I$501,5,0)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9">
        <f t="shared" si="54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Info'!$A$2:$I$501,2,0)</f>
        <v>Keith</v>
      </c>
      <c r="H675" s="6" t="str">
        <f>VLOOKUP(F675,'Customer Info'!$A$2:$I$501,3,0)</f>
        <v>Herrera</v>
      </c>
      <c r="I675" s="6" t="str">
        <f>VLOOKUP(F675,'Customer Info'!$A$2:$I$501,5,0)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Info'!$A$2:$I$501,2,0)</f>
        <v>Shui</v>
      </c>
      <c r="H676" s="6" t="str">
        <f>VLOOKUP(F676,'Customer Info'!$A$2:$I$501,3,0)</f>
        <v>Tom</v>
      </c>
      <c r="I676" s="6" t="str">
        <f>VLOOKUP(F676,'Customer Info'!$A$2:$I$501,5,0)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Info'!$A$2:$I$501,2,0)</f>
        <v>Benjamin</v>
      </c>
      <c r="H677" s="6" t="str">
        <f>VLOOKUP(F677,'Customer Info'!$A$2:$I$501,3,0)</f>
        <v>Patterson</v>
      </c>
      <c r="I677" s="6" t="str">
        <f>VLOOKUP(F677,'Customer Info'!$A$2:$I$501,5,0)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9">
        <f t="shared" si="54"/>
        <v>0.02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Info'!$A$2:$I$501,2,0)</f>
        <v>John</v>
      </c>
      <c r="H678" s="6" t="str">
        <f>VLOOKUP(F678,'Customer Info'!$A$2:$I$501,3,0)</f>
        <v>Huston</v>
      </c>
      <c r="I678" s="6" t="str">
        <f>VLOOKUP(F678,'Customer Info'!$A$2:$I$501,5,0)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Info'!$A$2:$I$501,2,0)</f>
        <v>Anthony</v>
      </c>
      <c r="H679" s="6" t="str">
        <f>VLOOKUP(F679,'Customer Info'!$A$2:$I$501,3,0)</f>
        <v>Garverick</v>
      </c>
      <c r="I679" s="6" t="str">
        <f>VLOOKUP(F679,'Customer Info'!$A$2:$I$501,5,0)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Info'!$A$2:$I$501,2,0)</f>
        <v>Deanra</v>
      </c>
      <c r="H680" s="6" t="str">
        <f>VLOOKUP(F680,'Customer Info'!$A$2:$I$501,3,0)</f>
        <v>Eno</v>
      </c>
      <c r="I680" s="6" t="str">
        <f>VLOOKUP(F680,'Customer Info'!$A$2:$I$501,5,0)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Info'!$A$2:$I$501,2,0)</f>
        <v>Christopher</v>
      </c>
      <c r="H681" s="6" t="str">
        <f>VLOOKUP(F681,'Customer Info'!$A$2:$I$501,3,0)</f>
        <v>Martinez</v>
      </c>
      <c r="I681" s="6" t="str">
        <f>VLOOKUP(F681,'Customer Info'!$A$2:$I$501,5,0)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Info'!$A$2:$I$501,2,0)</f>
        <v>Victoria</v>
      </c>
      <c r="H682" s="6" t="str">
        <f>VLOOKUP(F682,'Customer Info'!$A$2:$I$501,3,0)</f>
        <v>Pisteka</v>
      </c>
      <c r="I682" s="6" t="str">
        <f>VLOOKUP(F682,'Customer Info'!$A$2:$I$501,5,0)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Info'!$A$2:$I$501,2,0)</f>
        <v>Brooke</v>
      </c>
      <c r="H683" s="6" t="str">
        <f>VLOOKUP(F683,'Customer Info'!$A$2:$I$501,3,0)</f>
        <v>Gillingham</v>
      </c>
      <c r="I683" s="6" t="str">
        <f>VLOOKUP(F683,'Customer Info'!$A$2:$I$501,5,0)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Info'!$A$2:$I$501,2,0)</f>
        <v>Troy</v>
      </c>
      <c r="H684" s="6" t="str">
        <f>VLOOKUP(F684,'Customer Info'!$A$2:$I$501,3,0)</f>
        <v>Staebel</v>
      </c>
      <c r="I684" s="6" t="str">
        <f>VLOOKUP(F684,'Customer Info'!$A$2:$I$501,5,0)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Info'!$A$2:$I$501,2,0)</f>
        <v>Erica</v>
      </c>
      <c r="H685" s="6" t="str">
        <f>VLOOKUP(F685,'Customer Info'!$A$2:$I$501,3,0)</f>
        <v>Hackney</v>
      </c>
      <c r="I685" s="6" t="str">
        <f>VLOOKUP(F685,'Customer Info'!$A$2:$I$501,5,0)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Info'!$A$2:$I$501,2,0)</f>
        <v>Jack</v>
      </c>
      <c r="H686" s="6" t="str">
        <f>VLOOKUP(F686,'Customer Info'!$A$2:$I$501,3,0)</f>
        <v>Lebron</v>
      </c>
      <c r="I686" s="6" t="str">
        <f>VLOOKUP(F686,'Customer Info'!$A$2:$I$501,5,0)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Info'!$A$2:$I$501,2,0)</f>
        <v>Darren</v>
      </c>
      <c r="H687" s="6" t="str">
        <f>VLOOKUP(F687,'Customer Info'!$A$2:$I$501,3,0)</f>
        <v>Budd</v>
      </c>
      <c r="I687" s="6" t="str">
        <f>VLOOKUP(F687,'Customer Info'!$A$2:$I$501,5,0)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Info'!$A$2:$I$501,2,0)</f>
        <v>Lindsay</v>
      </c>
      <c r="H688" s="6" t="str">
        <f>VLOOKUP(F688,'Customer Info'!$A$2:$I$501,3,0)</f>
        <v>Shagiari</v>
      </c>
      <c r="I688" s="6" t="str">
        <f>VLOOKUP(F688,'Customer Info'!$A$2:$I$501,5,0)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Info'!$A$2:$I$501,2,0)</f>
        <v>Helen</v>
      </c>
      <c r="H689" s="6" t="str">
        <f>VLOOKUP(F689,'Customer Info'!$A$2:$I$501,3,0)</f>
        <v>Abelman</v>
      </c>
      <c r="I689" s="6" t="str">
        <f>VLOOKUP(F689,'Customer Info'!$A$2:$I$501,5,0)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9">
        <f t="shared" si="54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Info'!$A$2:$I$501,2,0)</f>
        <v>Lisa</v>
      </c>
      <c r="H690" s="6" t="str">
        <f>VLOOKUP(F690,'Customer Info'!$A$2:$I$501,3,0)</f>
        <v>Ryan</v>
      </c>
      <c r="I690" s="6" t="str">
        <f>VLOOKUP(F690,'Customer Info'!$A$2:$I$501,5,0)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9">
        <f t="shared" si="54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Info'!$A$2:$I$501,2,0)</f>
        <v>Eileen</v>
      </c>
      <c r="H691" s="6" t="str">
        <f>VLOOKUP(F691,'Customer Info'!$A$2:$I$501,3,0)</f>
        <v>Kiefer</v>
      </c>
      <c r="I691" s="6" t="str">
        <f>VLOOKUP(F691,'Customer Info'!$A$2:$I$501,5,0)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Info'!$A$2:$I$501,2,0)</f>
        <v>Liz</v>
      </c>
      <c r="H692" s="6" t="str">
        <f>VLOOKUP(F692,'Customer Info'!$A$2:$I$501,3,0)</f>
        <v>Pelletier</v>
      </c>
      <c r="I692" s="6" t="str">
        <f>VLOOKUP(F692,'Customer Info'!$A$2:$I$501,5,0)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9">
        <f t="shared" si="54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Info'!$A$2:$I$501,2,0)</f>
        <v>Neil</v>
      </c>
      <c r="H693" s="6" t="str">
        <f>VLOOKUP(F693,'Customer Info'!$A$2:$I$501,3,0)</f>
        <v>Franzšsisch</v>
      </c>
      <c r="I693" s="6" t="str">
        <f>VLOOKUP(F693,'Customer Info'!$A$2:$I$501,5,0)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Info'!$A$2:$I$501,2,0)</f>
        <v>Michelle</v>
      </c>
      <c r="H694" s="6" t="str">
        <f>VLOOKUP(F694,'Customer Info'!$A$2:$I$501,3,0)</f>
        <v>Tran</v>
      </c>
      <c r="I694" s="6" t="str">
        <f>VLOOKUP(F694,'Customer Info'!$A$2:$I$501,5,0)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Info'!$A$2:$I$501,2,0)</f>
        <v>Craig</v>
      </c>
      <c r="H695" s="6" t="str">
        <f>VLOOKUP(F695,'Customer Info'!$A$2:$I$501,3,0)</f>
        <v>Carroll</v>
      </c>
      <c r="I695" s="6" t="str">
        <f>VLOOKUP(F695,'Customer Info'!$A$2:$I$501,5,0)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Info'!$A$2:$I$501,2,0)</f>
        <v>Tom</v>
      </c>
      <c r="H696" s="6" t="str">
        <f>VLOOKUP(F696,'Customer Info'!$A$2:$I$501,3,0)</f>
        <v>Stivers</v>
      </c>
      <c r="I696" s="6" t="str">
        <f>VLOOKUP(F696,'Customer Info'!$A$2:$I$501,5,0)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Info'!$A$2:$I$501,2,0)</f>
        <v>Heather</v>
      </c>
      <c r="H697" s="6" t="str">
        <f>VLOOKUP(F697,'Customer Info'!$A$2:$I$501,3,0)</f>
        <v>Kirkland</v>
      </c>
      <c r="I697" s="6" t="str">
        <f>VLOOKUP(F697,'Customer Info'!$A$2:$I$501,5,0)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Info'!$A$2:$I$501,2,0)</f>
        <v>Robert</v>
      </c>
      <c r="H698" s="6" t="str">
        <f>VLOOKUP(F698,'Customer Info'!$A$2:$I$501,3,0)</f>
        <v>Waldorf</v>
      </c>
      <c r="I698" s="6" t="str">
        <f>VLOOKUP(F698,'Customer Info'!$A$2:$I$501,5,0)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9">
        <f t="shared" si="54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Info'!$A$2:$I$501,2,0)</f>
        <v>Fred</v>
      </c>
      <c r="H699" s="6" t="str">
        <f>VLOOKUP(F699,'Customer Info'!$A$2:$I$501,3,0)</f>
        <v>Hopkins</v>
      </c>
      <c r="I699" s="6" t="str">
        <f>VLOOKUP(F699,'Customer Info'!$A$2:$I$501,5,0)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Info'!$A$2:$I$501,2,0)</f>
        <v>Jim</v>
      </c>
      <c r="H700" s="6" t="str">
        <f>VLOOKUP(F700,'Customer Info'!$A$2:$I$501,3,0)</f>
        <v>Epp</v>
      </c>
      <c r="I700" s="6" t="str">
        <f>VLOOKUP(F700,'Customer Info'!$A$2:$I$501,5,0)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9">
        <f t="shared" si="54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Info'!$A$2:$I$501,2,0)</f>
        <v>Thais</v>
      </c>
      <c r="H701" s="6" t="str">
        <f>VLOOKUP(F701,'Customer Info'!$A$2:$I$501,3,0)</f>
        <v>Sissman</v>
      </c>
      <c r="I701" s="6" t="str">
        <f>VLOOKUP(F701,'Customer Info'!$A$2:$I$501,5,0)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9">
        <f t="shared" si="54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Info'!$A$2:$I$501,2,0)</f>
        <v>Harry</v>
      </c>
      <c r="H702" s="6" t="str">
        <f>VLOOKUP(F702,'Customer Info'!$A$2:$I$501,3,0)</f>
        <v>Marie</v>
      </c>
      <c r="I702" s="6" t="str">
        <f>VLOOKUP(F702,'Customer Info'!$A$2:$I$501,5,0)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Info'!$A$2:$I$501,2,0)</f>
        <v>Thomas</v>
      </c>
      <c r="H703" s="6" t="str">
        <f>VLOOKUP(F703,'Customer Info'!$A$2:$I$501,3,0)</f>
        <v>Boland</v>
      </c>
      <c r="I703" s="6" t="str">
        <f>VLOOKUP(F703,'Customer Info'!$A$2:$I$501,5,0)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9">
        <f t="shared" si="54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Info'!$A$2:$I$501,2,0)</f>
        <v>Sarah</v>
      </c>
      <c r="H704" s="6" t="str">
        <f>VLOOKUP(F704,'Customer Info'!$A$2:$I$501,3,0)</f>
        <v>Bern</v>
      </c>
      <c r="I704" s="6" t="str">
        <f>VLOOKUP(F704,'Customer Info'!$A$2:$I$501,5,0)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Info'!$A$2:$I$501,2,0)</f>
        <v>Joel</v>
      </c>
      <c r="H705" s="6" t="str">
        <f>VLOOKUP(F705,'Customer Info'!$A$2:$I$501,3,0)</f>
        <v>Eaton</v>
      </c>
      <c r="I705" s="6" t="str">
        <f>VLOOKUP(F705,'Customer Info'!$A$2:$I$501,5,0)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9">
        <f t="shared" si="54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Info'!$A$2:$I$501,2,0)</f>
        <v>Alan</v>
      </c>
      <c r="H706" s="6" t="str">
        <f>VLOOKUP(F706,'Customer Info'!$A$2:$I$501,3,0)</f>
        <v>Schoenberger</v>
      </c>
      <c r="I706" s="6" t="str">
        <f>VLOOKUP(F706,'Customer Info'!$A$2:$I$501,5,0)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Info'!$A$2:$I$501,2,0)</f>
        <v>Duane</v>
      </c>
      <c r="H707" s="6" t="str">
        <f>VLOOKUP(F707,'Customer Info'!$A$2:$I$501,3,0)</f>
        <v>Huffman</v>
      </c>
      <c r="I707" s="6" t="str">
        <f>VLOOKUP(F707,'Customer Info'!$A$2:$I$501,5,0)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Info'!$A$2:$I$501,2,0)</f>
        <v>Tracy</v>
      </c>
      <c r="H708" s="6" t="str">
        <f>VLOOKUP(F708,'Customer Info'!$A$2:$I$501,3,0)</f>
        <v>Blumstein</v>
      </c>
      <c r="I708" s="6" t="str">
        <f>VLOOKUP(F708,'Customer Info'!$A$2:$I$501,5,0)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Info'!$A$2:$I$501,2,0)</f>
        <v>Thea</v>
      </c>
      <c r="H709" s="6" t="str">
        <f>VLOOKUP(F709,'Customer Info'!$A$2:$I$501,3,0)</f>
        <v>Hudgings</v>
      </c>
      <c r="I709" s="6" t="str">
        <f>VLOOKUP(F709,'Customer Info'!$A$2:$I$501,5,0)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Info'!$A$2:$I$501,2,0)</f>
        <v>Bruce</v>
      </c>
      <c r="H710" s="6" t="str">
        <f>VLOOKUP(F710,'Customer Info'!$A$2:$I$501,3,0)</f>
        <v>Geld</v>
      </c>
      <c r="I710" s="6" t="str">
        <f>VLOOKUP(F710,'Customer Info'!$A$2:$I$501,5,0)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Info'!$A$2:$I$501,2,0)</f>
        <v>Art</v>
      </c>
      <c r="H711" s="6" t="str">
        <f>VLOOKUP(F711,'Customer Info'!$A$2:$I$501,3,0)</f>
        <v>Foster</v>
      </c>
      <c r="I711" s="6" t="str">
        <f>VLOOKUP(F711,'Customer Info'!$A$2:$I$501,5,0)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Info'!$A$2:$I$501,2,0)</f>
        <v>Mike</v>
      </c>
      <c r="H712" s="6" t="str">
        <f>VLOOKUP(F712,'Customer Info'!$A$2:$I$501,3,0)</f>
        <v>Vittorini</v>
      </c>
      <c r="I712" s="6" t="str">
        <f>VLOOKUP(F712,'Customer Info'!$A$2:$I$501,5,0)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Info'!$A$2:$I$501,2,0)</f>
        <v>Dean</v>
      </c>
      <c r="H713" s="6" t="str">
        <f>VLOOKUP(F713,'Customer Info'!$A$2:$I$501,3,0)</f>
        <v>Katz</v>
      </c>
      <c r="I713" s="6" t="str">
        <f>VLOOKUP(F713,'Customer Info'!$A$2:$I$501,5,0)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Info'!$A$2:$I$501,2,0)</f>
        <v>Jeremy</v>
      </c>
      <c r="H714" s="6" t="str">
        <f>VLOOKUP(F714,'Customer Info'!$A$2:$I$501,3,0)</f>
        <v>Ellison</v>
      </c>
      <c r="I714" s="6" t="str">
        <f>VLOOKUP(F714,'Customer Info'!$A$2:$I$501,5,0)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Info'!$A$2:$I$501,2,0)</f>
        <v>Jessica</v>
      </c>
      <c r="H715" s="6" t="str">
        <f>VLOOKUP(F715,'Customer Info'!$A$2:$I$501,3,0)</f>
        <v>Myrick</v>
      </c>
      <c r="I715" s="6" t="str">
        <f>VLOOKUP(F715,'Customer Info'!$A$2:$I$501,5,0)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PRODUCT(L715,K715)</f>
        <v>3146</v>
      </c>
      <c r="N715" s="7">
        <f t="shared" ref="N715:N778" si="56">PRODUCT(J715,L715)</f>
        <v>3270</v>
      </c>
      <c r="O715" s="2">
        <v>39</v>
      </c>
      <c r="P715" s="8">
        <f t="shared" ref="P715:P778" si="57">SUM(N715,O715)</f>
        <v>3309</v>
      </c>
      <c r="Q715" s="8">
        <f t="shared" ref="Q715:Q778" si="58">N715-M715</f>
        <v>124</v>
      </c>
      <c r="R715" s="2" t="s">
        <v>50</v>
      </c>
      <c r="S715" s="9">
        <f t="shared" ref="S715:S778" si="59">VLOOKUP(N715,$T$2:$U$7,2,1)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Info'!$A$2:$I$501,2,0)</f>
        <v>Maureen</v>
      </c>
      <c r="H716" s="6" t="str">
        <f>VLOOKUP(F716,'Customer Info'!$A$2:$I$501,3,0)</f>
        <v>Gastineau</v>
      </c>
      <c r="I716" s="6" t="str">
        <f>VLOOKUP(F716,'Customer Info'!$A$2:$I$501,5,0)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9">
        <f t="shared" si="59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Info'!$A$2:$I$501,2,0)</f>
        <v>Anthony</v>
      </c>
      <c r="H717" s="6" t="str">
        <f>VLOOKUP(F717,'Customer Info'!$A$2:$I$501,3,0)</f>
        <v>Garverick</v>
      </c>
      <c r="I717" s="6" t="str">
        <f>VLOOKUP(F717,'Customer Info'!$A$2:$I$501,5,0)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9">
        <f t="shared" si="59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Info'!$A$2:$I$501,2,0)</f>
        <v>Debra</v>
      </c>
      <c r="H718" s="6" t="str">
        <f>VLOOKUP(F718,'Customer Info'!$A$2:$I$501,3,0)</f>
        <v>Catini</v>
      </c>
      <c r="I718" s="6" t="str">
        <f>VLOOKUP(F718,'Customer Info'!$A$2:$I$501,5,0)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Info'!$A$2:$I$501,2,0)</f>
        <v>Valerie</v>
      </c>
      <c r="H719" s="6" t="str">
        <f>VLOOKUP(F719,'Customer Info'!$A$2:$I$501,3,0)</f>
        <v>Takahito</v>
      </c>
      <c r="I719" s="6" t="str">
        <f>VLOOKUP(F719,'Customer Info'!$A$2:$I$501,5,0)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Info'!$A$2:$I$501,2,0)</f>
        <v>Julia</v>
      </c>
      <c r="H720" s="6" t="str">
        <f>VLOOKUP(F720,'Customer Info'!$A$2:$I$501,3,0)</f>
        <v>Dunbar</v>
      </c>
      <c r="I720" s="6" t="str">
        <f>VLOOKUP(F720,'Customer Info'!$A$2:$I$501,5,0)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9">
        <f t="shared" si="59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Info'!$A$2:$I$501,2,0)</f>
        <v>Ralph</v>
      </c>
      <c r="H721" s="6" t="str">
        <f>VLOOKUP(F721,'Customer Info'!$A$2:$I$501,3,0)</f>
        <v>Kennedy</v>
      </c>
      <c r="I721" s="6" t="str">
        <f>VLOOKUP(F721,'Customer Info'!$A$2:$I$501,5,0)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Info'!$A$2:$I$501,2,0)</f>
        <v>Patricia</v>
      </c>
      <c r="H722" s="6" t="str">
        <f>VLOOKUP(F722,'Customer Info'!$A$2:$I$501,3,0)</f>
        <v>Hirasaki</v>
      </c>
      <c r="I722" s="6" t="str">
        <f>VLOOKUP(F722,'Customer Info'!$A$2:$I$501,5,0)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9">
        <f t="shared" si="59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Info'!$A$2:$I$501,2,0)</f>
        <v>Steve</v>
      </c>
      <c r="H723" s="6" t="str">
        <f>VLOOKUP(F723,'Customer Info'!$A$2:$I$501,3,0)</f>
        <v>Carroll</v>
      </c>
      <c r="I723" s="6" t="str">
        <f>VLOOKUP(F723,'Customer Info'!$A$2:$I$501,5,0)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Info'!$A$2:$I$501,2,0)</f>
        <v>Paul</v>
      </c>
      <c r="H724" s="6" t="str">
        <f>VLOOKUP(F724,'Customer Info'!$A$2:$I$501,3,0)</f>
        <v>Gonzalez</v>
      </c>
      <c r="I724" s="6" t="str">
        <f>VLOOKUP(F724,'Customer Info'!$A$2:$I$501,5,0)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Info'!$A$2:$I$501,2,0)</f>
        <v>Mick</v>
      </c>
      <c r="H725" s="6" t="str">
        <f>VLOOKUP(F725,'Customer Info'!$A$2:$I$501,3,0)</f>
        <v>Brown</v>
      </c>
      <c r="I725" s="6" t="str">
        <f>VLOOKUP(F725,'Customer Info'!$A$2:$I$501,5,0)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Info'!$A$2:$I$501,2,0)</f>
        <v>Hunter</v>
      </c>
      <c r="H726" s="6" t="str">
        <f>VLOOKUP(F726,'Customer Info'!$A$2:$I$501,3,0)</f>
        <v>Glantz</v>
      </c>
      <c r="I726" s="6" t="str">
        <f>VLOOKUP(F726,'Customer Info'!$A$2:$I$501,5,0)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Info'!$A$2:$I$501,2,0)</f>
        <v>Logan</v>
      </c>
      <c r="H727" s="6" t="str">
        <f>VLOOKUP(F727,'Customer Info'!$A$2:$I$501,3,0)</f>
        <v>Currie</v>
      </c>
      <c r="I727" s="6" t="str">
        <f>VLOOKUP(F727,'Customer Info'!$A$2:$I$501,5,0)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Info'!$A$2:$I$501,2,0)</f>
        <v>Dianna</v>
      </c>
      <c r="H728" s="6" t="str">
        <f>VLOOKUP(F728,'Customer Info'!$A$2:$I$501,3,0)</f>
        <v>Vittorini</v>
      </c>
      <c r="I728" s="6" t="str">
        <f>VLOOKUP(F728,'Customer Info'!$A$2:$I$501,5,0)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Info'!$A$2:$I$501,2,0)</f>
        <v>Tom</v>
      </c>
      <c r="H729" s="6" t="str">
        <f>VLOOKUP(F729,'Customer Info'!$A$2:$I$501,3,0)</f>
        <v>Boeckenhauer</v>
      </c>
      <c r="I729" s="6" t="str">
        <f>VLOOKUP(F729,'Customer Info'!$A$2:$I$501,5,0)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Info'!$A$2:$I$501,2,0)</f>
        <v>Dana</v>
      </c>
      <c r="H730" s="6" t="str">
        <f>VLOOKUP(F730,'Customer Info'!$A$2:$I$501,3,0)</f>
        <v>Kaydos</v>
      </c>
      <c r="I730" s="6" t="str">
        <f>VLOOKUP(F730,'Customer Info'!$A$2:$I$501,5,0)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Info'!$A$2:$I$501,2,0)</f>
        <v>Alex</v>
      </c>
      <c r="H731" s="6" t="str">
        <f>VLOOKUP(F731,'Customer Info'!$A$2:$I$501,3,0)</f>
        <v>Avila</v>
      </c>
      <c r="I731" s="6" t="str">
        <f>VLOOKUP(F731,'Customer Info'!$A$2:$I$501,5,0)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Info'!$A$2:$I$501,2,0)</f>
        <v>Nancy</v>
      </c>
      <c r="H732" s="6" t="str">
        <f>VLOOKUP(F732,'Customer Info'!$A$2:$I$501,3,0)</f>
        <v>Lomonaco</v>
      </c>
      <c r="I732" s="6" t="str">
        <f>VLOOKUP(F732,'Customer Info'!$A$2:$I$501,5,0)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Info'!$A$2:$I$501,2,0)</f>
        <v>Mick</v>
      </c>
      <c r="H733" s="6" t="str">
        <f>VLOOKUP(F733,'Customer Info'!$A$2:$I$501,3,0)</f>
        <v>Brown</v>
      </c>
      <c r="I733" s="6" t="str">
        <f>VLOOKUP(F733,'Customer Info'!$A$2:$I$501,5,0)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Info'!$A$2:$I$501,2,0)</f>
        <v>Yana</v>
      </c>
      <c r="H734" s="6" t="str">
        <f>VLOOKUP(F734,'Customer Info'!$A$2:$I$501,3,0)</f>
        <v>Sorensen</v>
      </c>
      <c r="I734" s="6" t="str">
        <f>VLOOKUP(F734,'Customer Info'!$A$2:$I$501,5,0)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9">
        <f t="shared" si="59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Info'!$A$2:$I$501,2,0)</f>
        <v>Lindsay</v>
      </c>
      <c r="H735" s="6" t="str">
        <f>VLOOKUP(F735,'Customer Info'!$A$2:$I$501,3,0)</f>
        <v>Castell</v>
      </c>
      <c r="I735" s="6" t="str">
        <f>VLOOKUP(F735,'Customer Info'!$A$2:$I$501,5,0)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Info'!$A$2:$I$501,2,0)</f>
        <v>Philip</v>
      </c>
      <c r="H736" s="6" t="str">
        <f>VLOOKUP(F736,'Customer Info'!$A$2:$I$501,3,0)</f>
        <v>Fox</v>
      </c>
      <c r="I736" s="6" t="str">
        <f>VLOOKUP(F736,'Customer Info'!$A$2:$I$501,5,0)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Info'!$A$2:$I$501,2,0)</f>
        <v>Vivek</v>
      </c>
      <c r="H737" s="6" t="str">
        <f>VLOOKUP(F737,'Customer Info'!$A$2:$I$501,3,0)</f>
        <v>Gonzalez</v>
      </c>
      <c r="I737" s="6" t="str">
        <f>VLOOKUP(F737,'Customer Info'!$A$2:$I$501,5,0)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Info'!$A$2:$I$501,2,0)</f>
        <v>Susan</v>
      </c>
      <c r="H738" s="6" t="str">
        <f>VLOOKUP(F738,'Customer Info'!$A$2:$I$501,3,0)</f>
        <v>Pistek</v>
      </c>
      <c r="I738" s="6" t="str">
        <f>VLOOKUP(F738,'Customer Info'!$A$2:$I$501,5,0)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Info'!$A$2:$I$501,2,0)</f>
        <v>Dionis</v>
      </c>
      <c r="H739" s="6" t="str">
        <f>VLOOKUP(F739,'Customer Info'!$A$2:$I$501,3,0)</f>
        <v>Lloyd</v>
      </c>
      <c r="I739" s="6" t="str">
        <f>VLOOKUP(F739,'Customer Info'!$A$2:$I$501,5,0)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Info'!$A$2:$I$501,2,0)</f>
        <v>Debra</v>
      </c>
      <c r="H740" s="6" t="str">
        <f>VLOOKUP(F740,'Customer Info'!$A$2:$I$501,3,0)</f>
        <v>Catini</v>
      </c>
      <c r="I740" s="6" t="str">
        <f>VLOOKUP(F740,'Customer Info'!$A$2:$I$501,5,0)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Info'!$A$2:$I$501,2,0)</f>
        <v>Tamara</v>
      </c>
      <c r="H741" s="6" t="str">
        <f>VLOOKUP(F741,'Customer Info'!$A$2:$I$501,3,0)</f>
        <v>Willingham</v>
      </c>
      <c r="I741" s="6" t="str">
        <f>VLOOKUP(F741,'Customer Info'!$A$2:$I$501,5,0)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Info'!$A$2:$I$501,2,0)</f>
        <v>Thomas</v>
      </c>
      <c r="H742" s="6" t="str">
        <f>VLOOKUP(F742,'Customer Info'!$A$2:$I$501,3,0)</f>
        <v>Boland</v>
      </c>
      <c r="I742" s="6" t="str">
        <f>VLOOKUP(F742,'Customer Info'!$A$2:$I$501,5,0)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9">
        <f t="shared" si="59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Info'!$A$2:$I$501,2,0)</f>
        <v>Robert</v>
      </c>
      <c r="H743" s="6" t="str">
        <f>VLOOKUP(F743,'Customer Info'!$A$2:$I$501,3,0)</f>
        <v>Dilbeck</v>
      </c>
      <c r="I743" s="6" t="str">
        <f>VLOOKUP(F743,'Customer Info'!$A$2:$I$501,5,0)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Info'!$A$2:$I$501,2,0)</f>
        <v>Patrick</v>
      </c>
      <c r="H744" s="6" t="str">
        <f>VLOOKUP(F744,'Customer Info'!$A$2:$I$501,3,0)</f>
        <v>Bzostek</v>
      </c>
      <c r="I744" s="6" t="str">
        <f>VLOOKUP(F744,'Customer Info'!$A$2:$I$501,5,0)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9">
        <f t="shared" si="59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Info'!$A$2:$I$501,2,0)</f>
        <v>Harold</v>
      </c>
      <c r="H745" s="6" t="str">
        <f>VLOOKUP(F745,'Customer Info'!$A$2:$I$501,3,0)</f>
        <v>Dahlen</v>
      </c>
      <c r="I745" s="6" t="str">
        <f>VLOOKUP(F745,'Customer Info'!$A$2:$I$501,5,0)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Info'!$A$2:$I$501,2,0)</f>
        <v>John</v>
      </c>
      <c r="H746" s="6" t="str">
        <f>VLOOKUP(F746,'Customer Info'!$A$2:$I$501,3,0)</f>
        <v>Huston</v>
      </c>
      <c r="I746" s="6" t="str">
        <f>VLOOKUP(F746,'Customer Info'!$A$2:$I$501,5,0)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Info'!$A$2:$I$501,2,0)</f>
        <v>Michael</v>
      </c>
      <c r="H747" s="6" t="str">
        <f>VLOOKUP(F747,'Customer Info'!$A$2:$I$501,3,0)</f>
        <v>Moore</v>
      </c>
      <c r="I747" s="6" t="str">
        <f>VLOOKUP(F747,'Customer Info'!$A$2:$I$501,5,0)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9">
        <f t="shared" si="59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Info'!$A$2:$I$501,2,0)</f>
        <v>Eileen</v>
      </c>
      <c r="H748" s="6" t="str">
        <f>VLOOKUP(F748,'Customer Info'!$A$2:$I$501,3,0)</f>
        <v>Kiefer</v>
      </c>
      <c r="I748" s="6" t="str">
        <f>VLOOKUP(F748,'Customer Info'!$A$2:$I$501,5,0)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9">
        <f t="shared" si="59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Info'!$A$2:$I$501,2,0)</f>
        <v>Natalie</v>
      </c>
      <c r="H749" s="6" t="str">
        <f>VLOOKUP(F749,'Customer Info'!$A$2:$I$501,3,0)</f>
        <v>Webber</v>
      </c>
      <c r="I749" s="6" t="str">
        <f>VLOOKUP(F749,'Customer Info'!$A$2:$I$501,5,0)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Info'!$A$2:$I$501,2,0)</f>
        <v>Troy</v>
      </c>
      <c r="H750" s="6" t="str">
        <f>VLOOKUP(F750,'Customer Info'!$A$2:$I$501,3,0)</f>
        <v>Blackwell</v>
      </c>
      <c r="I750" s="6" t="str">
        <f>VLOOKUP(F750,'Customer Info'!$A$2:$I$501,5,0)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9">
        <f t="shared" si="59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Info'!$A$2:$I$501,2,0)</f>
        <v>Kristen</v>
      </c>
      <c r="H751" s="6" t="str">
        <f>VLOOKUP(F751,'Customer Info'!$A$2:$I$501,3,0)</f>
        <v>Hastings</v>
      </c>
      <c r="I751" s="6" t="str">
        <f>VLOOKUP(F751,'Customer Info'!$A$2:$I$501,5,0)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Info'!$A$2:$I$501,2,0)</f>
        <v>Carl</v>
      </c>
      <c r="H752" s="6" t="str">
        <f>VLOOKUP(F752,'Customer Info'!$A$2:$I$501,3,0)</f>
        <v>Weiss</v>
      </c>
      <c r="I752" s="6" t="str">
        <f>VLOOKUP(F752,'Customer Info'!$A$2:$I$501,5,0)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Info'!$A$2:$I$501,2,0)</f>
        <v>Ritsa</v>
      </c>
      <c r="H753" s="6" t="str">
        <f>VLOOKUP(F753,'Customer Info'!$A$2:$I$501,3,0)</f>
        <v>Hightower</v>
      </c>
      <c r="I753" s="6" t="str">
        <f>VLOOKUP(F753,'Customer Info'!$A$2:$I$501,5,0)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9">
        <f t="shared" si="59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Info'!$A$2:$I$501,2,0)</f>
        <v>Ryan</v>
      </c>
      <c r="H754" s="6" t="str">
        <f>VLOOKUP(F754,'Customer Info'!$A$2:$I$501,3,0)</f>
        <v>Akin</v>
      </c>
      <c r="I754" s="6" t="str">
        <f>VLOOKUP(F754,'Customer Info'!$A$2:$I$501,5,0)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Info'!$A$2:$I$501,2,0)</f>
        <v>Julia</v>
      </c>
      <c r="H755" s="6" t="str">
        <f>VLOOKUP(F755,'Customer Info'!$A$2:$I$501,3,0)</f>
        <v>Barnett</v>
      </c>
      <c r="I755" s="6" t="str">
        <f>VLOOKUP(F755,'Customer Info'!$A$2:$I$501,5,0)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Info'!$A$2:$I$501,2,0)</f>
        <v>Toby</v>
      </c>
      <c r="H756" s="6" t="str">
        <f>VLOOKUP(F756,'Customer Info'!$A$2:$I$501,3,0)</f>
        <v>Swindell</v>
      </c>
      <c r="I756" s="6" t="str">
        <f>VLOOKUP(F756,'Customer Info'!$A$2:$I$501,5,0)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Info'!$A$2:$I$501,2,0)</f>
        <v>Trudy</v>
      </c>
      <c r="H757" s="6" t="str">
        <f>VLOOKUP(F757,'Customer Info'!$A$2:$I$501,3,0)</f>
        <v>Glocke</v>
      </c>
      <c r="I757" s="6" t="str">
        <f>VLOOKUP(F757,'Customer Info'!$A$2:$I$501,5,0)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9">
        <f t="shared" si="59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Info'!$A$2:$I$501,2,0)</f>
        <v>Stuart</v>
      </c>
      <c r="H758" s="6" t="str">
        <f>VLOOKUP(F758,'Customer Info'!$A$2:$I$501,3,0)</f>
        <v>Van</v>
      </c>
      <c r="I758" s="6" t="str">
        <f>VLOOKUP(F758,'Customer Info'!$A$2:$I$501,5,0)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9">
        <f t="shared" si="59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Info'!$A$2:$I$501,2,0)</f>
        <v>Tom</v>
      </c>
      <c r="H759" s="6" t="str">
        <f>VLOOKUP(F759,'Customer Info'!$A$2:$I$501,3,0)</f>
        <v>Zandusky</v>
      </c>
      <c r="I759" s="6" t="str">
        <f>VLOOKUP(F759,'Customer Info'!$A$2:$I$501,5,0)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9">
        <f t="shared" si="59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Info'!$A$2:$I$501,2,0)</f>
        <v>Dennis</v>
      </c>
      <c r="H760" s="6" t="str">
        <f>VLOOKUP(F760,'Customer Info'!$A$2:$I$501,3,0)</f>
        <v>Pardue</v>
      </c>
      <c r="I760" s="6" t="str">
        <f>VLOOKUP(F760,'Customer Info'!$A$2:$I$501,5,0)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9">
        <f t="shared" si="59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Info'!$A$2:$I$501,2,0)</f>
        <v>Barry</v>
      </c>
      <c r="H761" s="6" t="str">
        <f>VLOOKUP(F761,'Customer Info'!$A$2:$I$501,3,0)</f>
        <v>Franzšsisch</v>
      </c>
      <c r="I761" s="6" t="str">
        <f>VLOOKUP(F761,'Customer Info'!$A$2:$I$501,5,0)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Info'!$A$2:$I$501,2,0)</f>
        <v>Bruce</v>
      </c>
      <c r="H762" s="6" t="str">
        <f>VLOOKUP(F762,'Customer Info'!$A$2:$I$501,3,0)</f>
        <v>Geld</v>
      </c>
      <c r="I762" s="6" t="str">
        <f>VLOOKUP(F762,'Customer Info'!$A$2:$I$501,5,0)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9">
        <f t="shared" si="59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Info'!$A$2:$I$501,2,0)</f>
        <v>Kelly</v>
      </c>
      <c r="H763" s="6" t="str">
        <f>VLOOKUP(F763,'Customer Info'!$A$2:$I$501,3,0)</f>
        <v>Williams</v>
      </c>
      <c r="I763" s="6" t="str">
        <f>VLOOKUP(F763,'Customer Info'!$A$2:$I$501,5,0)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9">
        <f t="shared" si="59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Info'!$A$2:$I$501,2,0)</f>
        <v>Irene</v>
      </c>
      <c r="H764" s="6" t="str">
        <f>VLOOKUP(F764,'Customer Info'!$A$2:$I$501,3,0)</f>
        <v>Maddox</v>
      </c>
      <c r="I764" s="6" t="str">
        <f>VLOOKUP(F764,'Customer Info'!$A$2:$I$501,5,0)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Info'!$A$2:$I$501,2,0)</f>
        <v>Tamara</v>
      </c>
      <c r="H765" s="6" t="str">
        <f>VLOOKUP(F765,'Customer Info'!$A$2:$I$501,3,0)</f>
        <v>Willingham</v>
      </c>
      <c r="I765" s="6" t="str">
        <f>VLOOKUP(F765,'Customer Info'!$A$2:$I$501,5,0)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Info'!$A$2:$I$501,2,0)</f>
        <v>Steven</v>
      </c>
      <c r="H766" s="6" t="str">
        <f>VLOOKUP(F766,'Customer Info'!$A$2:$I$501,3,0)</f>
        <v>Cartwright</v>
      </c>
      <c r="I766" s="6" t="str">
        <f>VLOOKUP(F766,'Customer Info'!$A$2:$I$501,5,0)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Info'!$A$2:$I$501,2,0)</f>
        <v>Bill</v>
      </c>
      <c r="H767" s="6" t="str">
        <f>VLOOKUP(F767,'Customer Info'!$A$2:$I$501,3,0)</f>
        <v>Stewart</v>
      </c>
      <c r="I767" s="6" t="str">
        <f>VLOOKUP(F767,'Customer Info'!$A$2:$I$501,5,0)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9">
        <f t="shared" si="59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Info'!$A$2:$I$501,2,0)</f>
        <v>Benjamin</v>
      </c>
      <c r="H768" s="6" t="str">
        <f>VLOOKUP(F768,'Customer Info'!$A$2:$I$501,3,0)</f>
        <v>Patterson</v>
      </c>
      <c r="I768" s="6" t="str">
        <f>VLOOKUP(F768,'Customer Info'!$A$2:$I$501,5,0)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9">
        <f t="shared" si="59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Info'!$A$2:$I$501,2,0)</f>
        <v>Troy</v>
      </c>
      <c r="H769" s="6" t="str">
        <f>VLOOKUP(F769,'Customer Info'!$A$2:$I$501,3,0)</f>
        <v>Staebel</v>
      </c>
      <c r="I769" s="6" t="str">
        <f>VLOOKUP(F769,'Customer Info'!$A$2:$I$501,5,0)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Info'!$A$2:$I$501,2,0)</f>
        <v>Duane</v>
      </c>
      <c r="H770" s="6" t="str">
        <f>VLOOKUP(F770,'Customer Info'!$A$2:$I$501,3,0)</f>
        <v>Huffman</v>
      </c>
      <c r="I770" s="6" t="str">
        <f>VLOOKUP(F770,'Customer Info'!$A$2:$I$501,5,0)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Info'!$A$2:$I$501,2,0)</f>
        <v>Trudy</v>
      </c>
      <c r="H771" s="6" t="str">
        <f>VLOOKUP(F771,'Customer Info'!$A$2:$I$501,3,0)</f>
        <v>Glocke</v>
      </c>
      <c r="I771" s="6" t="str">
        <f>VLOOKUP(F771,'Customer Info'!$A$2:$I$501,5,0)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Info'!$A$2:$I$501,2,0)</f>
        <v>Eugene</v>
      </c>
      <c r="H772" s="6" t="str">
        <f>VLOOKUP(F772,'Customer Info'!$A$2:$I$501,3,0)</f>
        <v>Hildebrand</v>
      </c>
      <c r="I772" s="6" t="str">
        <f>VLOOKUP(F772,'Customer Info'!$A$2:$I$501,5,0)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Info'!$A$2:$I$501,2,0)</f>
        <v>Ted</v>
      </c>
      <c r="H773" s="6" t="str">
        <f>VLOOKUP(F773,'Customer Info'!$A$2:$I$501,3,0)</f>
        <v>Trevino</v>
      </c>
      <c r="I773" s="6" t="str">
        <f>VLOOKUP(F773,'Customer Info'!$A$2:$I$501,5,0)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Info'!$A$2:$I$501,2,0)</f>
        <v>Laurel</v>
      </c>
      <c r="H774" s="6" t="str">
        <f>VLOOKUP(F774,'Customer Info'!$A$2:$I$501,3,0)</f>
        <v>Workman</v>
      </c>
      <c r="I774" s="6" t="str">
        <f>VLOOKUP(F774,'Customer Info'!$A$2:$I$501,5,0)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Info'!$A$2:$I$501,2,0)</f>
        <v>Elpida</v>
      </c>
      <c r="H775" s="6" t="str">
        <f>VLOOKUP(F775,'Customer Info'!$A$2:$I$501,3,0)</f>
        <v>Rittenbach</v>
      </c>
      <c r="I775" s="6" t="str">
        <f>VLOOKUP(F775,'Customer Info'!$A$2:$I$501,5,0)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Info'!$A$2:$I$501,2,0)</f>
        <v>Rachel</v>
      </c>
      <c r="H776" s="6" t="str">
        <f>VLOOKUP(F776,'Customer Info'!$A$2:$I$501,3,0)</f>
        <v>Payne</v>
      </c>
      <c r="I776" s="6" t="str">
        <f>VLOOKUP(F776,'Customer Info'!$A$2:$I$501,5,0)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Info'!$A$2:$I$501,2,0)</f>
        <v>Duane</v>
      </c>
      <c r="H777" s="6" t="str">
        <f>VLOOKUP(F777,'Customer Info'!$A$2:$I$501,3,0)</f>
        <v>Noonan</v>
      </c>
      <c r="I777" s="6" t="str">
        <f>VLOOKUP(F777,'Customer Info'!$A$2:$I$501,5,0)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Info'!$A$2:$I$501,2,0)</f>
        <v>Damala</v>
      </c>
      <c r="H778" s="6" t="str">
        <f>VLOOKUP(F778,'Customer Info'!$A$2:$I$501,3,0)</f>
        <v>Kotsonis</v>
      </c>
      <c r="I778" s="6" t="str">
        <f>VLOOKUP(F778,'Customer Info'!$A$2:$I$501,5,0)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Info'!$A$2:$I$501,2,0)</f>
        <v>Adrian</v>
      </c>
      <c r="H779" s="6" t="str">
        <f>VLOOKUP(F779,'Customer Info'!$A$2:$I$501,3,0)</f>
        <v>Barton</v>
      </c>
      <c r="I779" s="6" t="str">
        <f>VLOOKUP(F779,'Customer Info'!$A$2:$I$501,5,0)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PRODUCT(L779,K779)</f>
        <v>3480</v>
      </c>
      <c r="N779" s="7">
        <f t="shared" ref="N779:N842" si="61">PRODUCT(J779,L779)</f>
        <v>3616</v>
      </c>
      <c r="O779" s="2">
        <v>35</v>
      </c>
      <c r="P779" s="8">
        <f t="shared" ref="P779:P842" si="62">SUM(N779,O779)</f>
        <v>3651</v>
      </c>
      <c r="Q779" s="8">
        <f t="shared" ref="Q779:Q842" si="63">N779-M779</f>
        <v>136</v>
      </c>
      <c r="R779" s="2" t="s">
        <v>28</v>
      </c>
      <c r="S779" s="9">
        <f t="shared" ref="S779:S842" si="64">VLOOKUP(N779,$T$2:$U$7,2,1)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Info'!$A$2:$I$501,2,0)</f>
        <v>Eugene</v>
      </c>
      <c r="H780" s="6" t="str">
        <f>VLOOKUP(F780,'Customer Info'!$A$2:$I$501,3,0)</f>
        <v>Moren</v>
      </c>
      <c r="I780" s="6" t="str">
        <f>VLOOKUP(F780,'Customer Info'!$A$2:$I$501,5,0)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Info'!$A$2:$I$501,2,0)</f>
        <v>Shui</v>
      </c>
      <c r="H781" s="6" t="str">
        <f>VLOOKUP(F781,'Customer Info'!$A$2:$I$501,3,0)</f>
        <v>Tom</v>
      </c>
      <c r="I781" s="6" t="str">
        <f>VLOOKUP(F781,'Customer Info'!$A$2:$I$501,5,0)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Info'!$A$2:$I$501,2,0)</f>
        <v>Greg</v>
      </c>
      <c r="H782" s="6" t="str">
        <f>VLOOKUP(F782,'Customer Info'!$A$2:$I$501,3,0)</f>
        <v>Hansen</v>
      </c>
      <c r="I782" s="6" t="str">
        <f>VLOOKUP(F782,'Customer Info'!$A$2:$I$501,5,0)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Info'!$A$2:$I$501,2,0)</f>
        <v>Mark</v>
      </c>
      <c r="H783" s="6" t="str">
        <f>VLOOKUP(F783,'Customer Info'!$A$2:$I$501,3,0)</f>
        <v>Cousins</v>
      </c>
      <c r="I783" s="6" t="str">
        <f>VLOOKUP(F783,'Customer Info'!$A$2:$I$501,5,0)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9">
        <f t="shared" si="64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Info'!$A$2:$I$501,2,0)</f>
        <v>Gary</v>
      </c>
      <c r="H784" s="6" t="str">
        <f>VLOOKUP(F784,'Customer Info'!$A$2:$I$501,3,0)</f>
        <v>Hansen</v>
      </c>
      <c r="I784" s="6" t="str">
        <f>VLOOKUP(F784,'Customer Info'!$A$2:$I$501,5,0)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Info'!$A$2:$I$501,2,0)</f>
        <v>Ralph</v>
      </c>
      <c r="H785" s="6" t="str">
        <f>VLOOKUP(F785,'Customer Info'!$A$2:$I$501,3,0)</f>
        <v>Arnett</v>
      </c>
      <c r="I785" s="6" t="str">
        <f>VLOOKUP(F785,'Customer Info'!$A$2:$I$501,5,0)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9">
        <f t="shared" si="64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Info'!$A$2:$I$501,2,0)</f>
        <v>Ivan</v>
      </c>
      <c r="H786" s="6" t="str">
        <f>VLOOKUP(F786,'Customer Info'!$A$2:$I$501,3,0)</f>
        <v>Gibson</v>
      </c>
      <c r="I786" s="6" t="str">
        <f>VLOOKUP(F786,'Customer Info'!$A$2:$I$501,5,0)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Info'!$A$2:$I$501,2,0)</f>
        <v>Erica</v>
      </c>
      <c r="H787" s="6" t="str">
        <f>VLOOKUP(F787,'Customer Info'!$A$2:$I$501,3,0)</f>
        <v>Smith</v>
      </c>
      <c r="I787" s="6" t="str">
        <f>VLOOKUP(F787,'Customer Info'!$A$2:$I$501,5,0)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9">
        <f t="shared" si="64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Info'!$A$2:$I$501,2,0)</f>
        <v>Steven</v>
      </c>
      <c r="H788" s="6" t="str">
        <f>VLOOKUP(F788,'Customer Info'!$A$2:$I$501,3,0)</f>
        <v>Ward</v>
      </c>
      <c r="I788" s="6" t="str">
        <f>VLOOKUP(F788,'Customer Info'!$A$2:$I$501,5,0)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Info'!$A$2:$I$501,2,0)</f>
        <v>Cathy</v>
      </c>
      <c r="H789" s="6" t="str">
        <f>VLOOKUP(F789,'Customer Info'!$A$2:$I$501,3,0)</f>
        <v>Hwang</v>
      </c>
      <c r="I789" s="6" t="str">
        <f>VLOOKUP(F789,'Customer Info'!$A$2:$I$501,5,0)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Info'!$A$2:$I$501,2,0)</f>
        <v>Rachel</v>
      </c>
      <c r="H790" s="6" t="str">
        <f>VLOOKUP(F790,'Customer Info'!$A$2:$I$501,3,0)</f>
        <v>Payne</v>
      </c>
      <c r="I790" s="6" t="str">
        <f>VLOOKUP(F790,'Customer Info'!$A$2:$I$501,5,0)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Info'!$A$2:$I$501,2,0)</f>
        <v>Roger</v>
      </c>
      <c r="H791" s="6" t="str">
        <f>VLOOKUP(F791,'Customer Info'!$A$2:$I$501,3,0)</f>
        <v>Demir</v>
      </c>
      <c r="I791" s="6" t="str">
        <f>VLOOKUP(F791,'Customer Info'!$A$2:$I$501,5,0)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Info'!$A$2:$I$501,2,0)</f>
        <v>Liz</v>
      </c>
      <c r="H792" s="6" t="str">
        <f>VLOOKUP(F792,'Customer Info'!$A$2:$I$501,3,0)</f>
        <v>Pelletier</v>
      </c>
      <c r="I792" s="6" t="str">
        <f>VLOOKUP(F792,'Customer Info'!$A$2:$I$501,5,0)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Info'!$A$2:$I$501,2,0)</f>
        <v>Brooke</v>
      </c>
      <c r="H793" s="6" t="str">
        <f>VLOOKUP(F793,'Customer Info'!$A$2:$I$501,3,0)</f>
        <v>Gillingham</v>
      </c>
      <c r="I793" s="6" t="str">
        <f>VLOOKUP(F793,'Customer Info'!$A$2:$I$501,5,0)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Info'!$A$2:$I$501,2,0)</f>
        <v>Neoma</v>
      </c>
      <c r="H794" s="6" t="str">
        <f>VLOOKUP(F794,'Customer Info'!$A$2:$I$501,3,0)</f>
        <v>Murray</v>
      </c>
      <c r="I794" s="6" t="str">
        <f>VLOOKUP(F794,'Customer Info'!$A$2:$I$501,5,0)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Info'!$A$2:$I$501,2,0)</f>
        <v>Laurel</v>
      </c>
      <c r="H795" s="6" t="str">
        <f>VLOOKUP(F795,'Customer Info'!$A$2:$I$501,3,0)</f>
        <v>Workman</v>
      </c>
      <c r="I795" s="6" t="str">
        <f>VLOOKUP(F795,'Customer Info'!$A$2:$I$501,5,0)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9">
        <f t="shared" si="64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Info'!$A$2:$I$501,2,0)</f>
        <v>Mark</v>
      </c>
      <c r="H796" s="6" t="str">
        <f>VLOOKUP(F796,'Customer Info'!$A$2:$I$501,3,0)</f>
        <v>Cousins</v>
      </c>
      <c r="I796" s="6" t="str">
        <f>VLOOKUP(F796,'Customer Info'!$A$2:$I$501,5,0)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Info'!$A$2:$I$501,2,0)</f>
        <v>Lisa</v>
      </c>
      <c r="H797" s="6" t="str">
        <f>VLOOKUP(F797,'Customer Info'!$A$2:$I$501,3,0)</f>
        <v>DeCherney</v>
      </c>
      <c r="I797" s="6" t="str">
        <f>VLOOKUP(F797,'Customer Info'!$A$2:$I$501,5,0)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9">
        <f t="shared" si="64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Info'!$A$2:$I$501,2,0)</f>
        <v>Fred</v>
      </c>
      <c r="H798" s="6" t="str">
        <f>VLOOKUP(F798,'Customer Info'!$A$2:$I$501,3,0)</f>
        <v>Hopkins</v>
      </c>
      <c r="I798" s="6" t="str">
        <f>VLOOKUP(F798,'Customer Info'!$A$2:$I$501,5,0)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Info'!$A$2:$I$501,2,0)</f>
        <v>Candace</v>
      </c>
      <c r="H799" s="6" t="str">
        <f>VLOOKUP(F799,'Customer Info'!$A$2:$I$501,3,0)</f>
        <v>McMahon</v>
      </c>
      <c r="I799" s="6" t="str">
        <f>VLOOKUP(F799,'Customer Info'!$A$2:$I$501,5,0)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Info'!$A$2:$I$501,2,0)</f>
        <v>Ionia</v>
      </c>
      <c r="H800" s="6" t="str">
        <f>VLOOKUP(F800,'Customer Info'!$A$2:$I$501,3,0)</f>
        <v>McGrath</v>
      </c>
      <c r="I800" s="6" t="str">
        <f>VLOOKUP(F800,'Customer Info'!$A$2:$I$501,5,0)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Info'!$A$2:$I$501,2,0)</f>
        <v>Dennis</v>
      </c>
      <c r="H801" s="6" t="str">
        <f>VLOOKUP(F801,'Customer Info'!$A$2:$I$501,3,0)</f>
        <v>Pardue</v>
      </c>
      <c r="I801" s="6" t="str">
        <f>VLOOKUP(F801,'Customer Info'!$A$2:$I$501,5,0)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Info'!$A$2:$I$501,2,0)</f>
        <v>Paul</v>
      </c>
      <c r="H802" s="6" t="str">
        <f>VLOOKUP(F802,'Customer Info'!$A$2:$I$501,3,0)</f>
        <v>Stevenson</v>
      </c>
      <c r="I802" s="6" t="str">
        <f>VLOOKUP(F802,'Customer Info'!$A$2:$I$501,5,0)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Info'!$A$2:$I$501,2,0)</f>
        <v>Jonathan</v>
      </c>
      <c r="H803" s="6" t="str">
        <f>VLOOKUP(F803,'Customer Info'!$A$2:$I$501,3,0)</f>
        <v>Howell</v>
      </c>
      <c r="I803" s="6" t="str">
        <f>VLOOKUP(F803,'Customer Info'!$A$2:$I$501,5,0)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Info'!$A$2:$I$501,2,0)</f>
        <v>Eileen</v>
      </c>
      <c r="H804" s="6" t="str">
        <f>VLOOKUP(F804,'Customer Info'!$A$2:$I$501,3,0)</f>
        <v>Kiefer</v>
      </c>
      <c r="I804" s="6" t="str">
        <f>VLOOKUP(F804,'Customer Info'!$A$2:$I$501,5,0)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Info'!$A$2:$I$501,2,0)</f>
        <v>Ralph</v>
      </c>
      <c r="H805" s="6" t="str">
        <f>VLOOKUP(F805,'Customer Info'!$A$2:$I$501,3,0)</f>
        <v>Arnett</v>
      </c>
      <c r="I805" s="6" t="str">
        <f>VLOOKUP(F805,'Customer Info'!$A$2:$I$501,5,0)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Info'!$A$2:$I$501,2,0)</f>
        <v>Deirdre</v>
      </c>
      <c r="H806" s="6" t="str">
        <f>VLOOKUP(F806,'Customer Info'!$A$2:$I$501,3,0)</f>
        <v>Greer</v>
      </c>
      <c r="I806" s="6" t="str">
        <f>VLOOKUP(F806,'Customer Info'!$A$2:$I$501,5,0)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Info'!$A$2:$I$501,2,0)</f>
        <v>Mick</v>
      </c>
      <c r="H807" s="6" t="str">
        <f>VLOOKUP(F807,'Customer Info'!$A$2:$I$501,3,0)</f>
        <v>Brown</v>
      </c>
      <c r="I807" s="6" t="str">
        <f>VLOOKUP(F807,'Customer Info'!$A$2:$I$501,5,0)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Info'!$A$2:$I$501,2,0)</f>
        <v>Sung</v>
      </c>
      <c r="H808" s="6" t="str">
        <f>VLOOKUP(F808,'Customer Info'!$A$2:$I$501,3,0)</f>
        <v>Pak</v>
      </c>
      <c r="I808" s="6" t="str">
        <f>VLOOKUP(F808,'Customer Info'!$A$2:$I$501,5,0)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Info'!$A$2:$I$501,2,0)</f>
        <v>Adrian</v>
      </c>
      <c r="H809" s="6" t="str">
        <f>VLOOKUP(F809,'Customer Info'!$A$2:$I$501,3,0)</f>
        <v>Barton</v>
      </c>
      <c r="I809" s="6" t="str">
        <f>VLOOKUP(F809,'Customer Info'!$A$2:$I$501,5,0)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9">
        <f t="shared" si="64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Info'!$A$2:$I$501,2,0)</f>
        <v>Michael</v>
      </c>
      <c r="H810" s="6" t="str">
        <f>VLOOKUP(F810,'Customer Info'!$A$2:$I$501,3,0)</f>
        <v>Moore</v>
      </c>
      <c r="I810" s="6" t="str">
        <f>VLOOKUP(F810,'Customer Info'!$A$2:$I$501,5,0)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Info'!$A$2:$I$501,2,0)</f>
        <v>Elpida</v>
      </c>
      <c r="H811" s="6" t="str">
        <f>VLOOKUP(F811,'Customer Info'!$A$2:$I$501,3,0)</f>
        <v>Rittenbach</v>
      </c>
      <c r="I811" s="6" t="str">
        <f>VLOOKUP(F811,'Customer Info'!$A$2:$I$501,5,0)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Info'!$A$2:$I$501,2,0)</f>
        <v>Hunter</v>
      </c>
      <c r="H812" s="6" t="str">
        <f>VLOOKUP(F812,'Customer Info'!$A$2:$I$501,3,0)</f>
        <v>Glantz</v>
      </c>
      <c r="I812" s="6" t="str">
        <f>VLOOKUP(F812,'Customer Info'!$A$2:$I$501,5,0)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Info'!$A$2:$I$501,2,0)</f>
        <v>Thomas</v>
      </c>
      <c r="H813" s="6" t="str">
        <f>VLOOKUP(F813,'Customer Info'!$A$2:$I$501,3,0)</f>
        <v>Brumley</v>
      </c>
      <c r="I813" s="6" t="str">
        <f>VLOOKUP(F813,'Customer Info'!$A$2:$I$501,5,0)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Info'!$A$2:$I$501,2,0)</f>
        <v>Michelle</v>
      </c>
      <c r="H814" s="6" t="str">
        <f>VLOOKUP(F814,'Customer Info'!$A$2:$I$501,3,0)</f>
        <v>Arnett</v>
      </c>
      <c r="I814" s="6" t="str">
        <f>VLOOKUP(F814,'Customer Info'!$A$2:$I$501,5,0)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Info'!$A$2:$I$501,2,0)</f>
        <v>Alex</v>
      </c>
      <c r="H815" s="6" t="str">
        <f>VLOOKUP(F815,'Customer Info'!$A$2:$I$501,3,0)</f>
        <v>Grayson</v>
      </c>
      <c r="I815" s="6" t="str">
        <f>VLOOKUP(F815,'Customer Info'!$A$2:$I$501,5,0)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Info'!$A$2:$I$501,2,0)</f>
        <v>Craig</v>
      </c>
      <c r="H816" s="6" t="str">
        <f>VLOOKUP(F816,'Customer Info'!$A$2:$I$501,3,0)</f>
        <v>Carroll</v>
      </c>
      <c r="I816" s="6" t="str">
        <f>VLOOKUP(F816,'Customer Info'!$A$2:$I$501,5,0)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9">
        <f t="shared" si="64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Info'!$A$2:$I$501,2,0)</f>
        <v>Max</v>
      </c>
      <c r="H817" s="6" t="str">
        <f>VLOOKUP(F817,'Customer Info'!$A$2:$I$501,3,0)</f>
        <v>Jones</v>
      </c>
      <c r="I817" s="6" t="str">
        <f>VLOOKUP(F817,'Customer Info'!$A$2:$I$501,5,0)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Info'!$A$2:$I$501,2,0)</f>
        <v>Tom</v>
      </c>
      <c r="H818" s="6" t="str">
        <f>VLOOKUP(F818,'Customer Info'!$A$2:$I$501,3,0)</f>
        <v>Stivers</v>
      </c>
      <c r="I818" s="6" t="str">
        <f>VLOOKUP(F818,'Customer Info'!$A$2:$I$501,5,0)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Info'!$A$2:$I$501,2,0)</f>
        <v>Alice</v>
      </c>
      <c r="H819" s="6" t="str">
        <f>VLOOKUP(F819,'Customer Info'!$A$2:$I$501,3,0)</f>
        <v>McCarthy</v>
      </c>
      <c r="I819" s="6" t="str">
        <f>VLOOKUP(F819,'Customer Info'!$A$2:$I$501,5,0)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9">
        <f t="shared" si="64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Info'!$A$2:$I$501,2,0)</f>
        <v>Peter</v>
      </c>
      <c r="H820" s="6" t="str">
        <f>VLOOKUP(F820,'Customer Info'!$A$2:$I$501,3,0)</f>
        <v>BŸhler</v>
      </c>
      <c r="I820" s="6" t="str">
        <f>VLOOKUP(F820,'Customer Info'!$A$2:$I$501,5,0)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Info'!$A$2:$I$501,2,0)</f>
        <v>Bobby</v>
      </c>
      <c r="H821" s="6" t="str">
        <f>VLOOKUP(F821,'Customer Info'!$A$2:$I$501,3,0)</f>
        <v>Odegard</v>
      </c>
      <c r="I821" s="6" t="str">
        <f>VLOOKUP(F821,'Customer Info'!$A$2:$I$501,5,0)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Info'!$A$2:$I$501,2,0)</f>
        <v>Ann</v>
      </c>
      <c r="H822" s="6" t="str">
        <f>VLOOKUP(F822,'Customer Info'!$A$2:$I$501,3,0)</f>
        <v>Chong</v>
      </c>
      <c r="I822" s="6" t="str">
        <f>VLOOKUP(F822,'Customer Info'!$A$2:$I$501,5,0)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Info'!$A$2:$I$501,2,0)</f>
        <v>Mitch</v>
      </c>
      <c r="H823" s="6" t="str">
        <f>VLOOKUP(F823,'Customer Info'!$A$2:$I$501,3,0)</f>
        <v>Willingham</v>
      </c>
      <c r="I823" s="6" t="str">
        <f>VLOOKUP(F823,'Customer Info'!$A$2:$I$501,5,0)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Info'!$A$2:$I$501,2,0)</f>
        <v>Magdelene</v>
      </c>
      <c r="H824" s="6" t="str">
        <f>VLOOKUP(F824,'Customer Info'!$A$2:$I$501,3,0)</f>
        <v>Morse</v>
      </c>
      <c r="I824" s="6" t="str">
        <f>VLOOKUP(F824,'Customer Info'!$A$2:$I$501,5,0)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Info'!$A$2:$I$501,2,0)</f>
        <v>Lisa</v>
      </c>
      <c r="H825" s="6" t="str">
        <f>VLOOKUP(F825,'Customer Info'!$A$2:$I$501,3,0)</f>
        <v>Ryan</v>
      </c>
      <c r="I825" s="6" t="str">
        <f>VLOOKUP(F825,'Customer Info'!$A$2:$I$501,5,0)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Info'!$A$2:$I$501,2,0)</f>
        <v>Maureen</v>
      </c>
      <c r="H826" s="6" t="str">
        <f>VLOOKUP(F826,'Customer Info'!$A$2:$I$501,3,0)</f>
        <v>Gastineau</v>
      </c>
      <c r="I826" s="6" t="str">
        <f>VLOOKUP(F826,'Customer Info'!$A$2:$I$501,5,0)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9">
        <f t="shared" si="64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Info'!$A$2:$I$501,2,0)</f>
        <v>Harold</v>
      </c>
      <c r="H827" s="6" t="str">
        <f>VLOOKUP(F827,'Customer Info'!$A$2:$I$501,3,0)</f>
        <v>Pawlan</v>
      </c>
      <c r="I827" s="6" t="str">
        <f>VLOOKUP(F827,'Customer Info'!$A$2:$I$501,5,0)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Info'!$A$2:$I$501,2,0)</f>
        <v>Jason</v>
      </c>
      <c r="H828" s="6" t="str">
        <f>VLOOKUP(F828,'Customer Info'!$A$2:$I$501,3,0)</f>
        <v>Gross</v>
      </c>
      <c r="I828" s="6" t="str">
        <f>VLOOKUP(F828,'Customer Info'!$A$2:$I$501,5,0)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Info'!$A$2:$I$501,2,0)</f>
        <v>Meg</v>
      </c>
      <c r="H829" s="6" t="str">
        <f>VLOOKUP(F829,'Customer Info'!$A$2:$I$501,3,0)</f>
        <v>Tillman</v>
      </c>
      <c r="I829" s="6" t="str">
        <f>VLOOKUP(F829,'Customer Info'!$A$2:$I$501,5,0)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Info'!$A$2:$I$501,2,0)</f>
        <v>Eric</v>
      </c>
      <c r="H830" s="6" t="str">
        <f>VLOOKUP(F830,'Customer Info'!$A$2:$I$501,3,0)</f>
        <v>Barreto</v>
      </c>
      <c r="I830" s="6" t="str">
        <f>VLOOKUP(F830,'Customer Info'!$A$2:$I$501,5,0)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Info'!$A$2:$I$501,2,0)</f>
        <v>John</v>
      </c>
      <c r="H831" s="6" t="str">
        <f>VLOOKUP(F831,'Customer Info'!$A$2:$I$501,3,0)</f>
        <v>Castell</v>
      </c>
      <c r="I831" s="6" t="str">
        <f>VLOOKUP(F831,'Customer Info'!$A$2:$I$501,5,0)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Info'!$A$2:$I$501,2,0)</f>
        <v>Alan</v>
      </c>
      <c r="H832" s="6" t="str">
        <f>VLOOKUP(F832,'Customer Info'!$A$2:$I$501,3,0)</f>
        <v>Shonely</v>
      </c>
      <c r="I832" s="6" t="str">
        <f>VLOOKUP(F832,'Customer Info'!$A$2:$I$501,5,0)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Info'!$A$2:$I$501,2,0)</f>
        <v>Lynn</v>
      </c>
      <c r="H833" s="6" t="str">
        <f>VLOOKUP(F833,'Customer Info'!$A$2:$I$501,3,0)</f>
        <v>Smith</v>
      </c>
      <c r="I833" s="6" t="str">
        <f>VLOOKUP(F833,'Customer Info'!$A$2:$I$501,5,0)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9">
        <f t="shared" si="64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Info'!$A$2:$I$501,2,0)</f>
        <v>Liz</v>
      </c>
      <c r="H834" s="6" t="str">
        <f>VLOOKUP(F834,'Customer Info'!$A$2:$I$501,3,0)</f>
        <v>Pelletier</v>
      </c>
      <c r="I834" s="6" t="str">
        <f>VLOOKUP(F834,'Customer Info'!$A$2:$I$501,5,0)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Info'!$A$2:$I$501,2,0)</f>
        <v>Olvera</v>
      </c>
      <c r="H835" s="6" t="str">
        <f>VLOOKUP(F835,'Customer Info'!$A$2:$I$501,3,0)</f>
        <v>Toch</v>
      </c>
      <c r="I835" s="6" t="str">
        <f>VLOOKUP(F835,'Customer Info'!$A$2:$I$501,5,0)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Info'!$A$2:$I$501,2,0)</f>
        <v>Logan</v>
      </c>
      <c r="H836" s="6" t="str">
        <f>VLOOKUP(F836,'Customer Info'!$A$2:$I$501,3,0)</f>
        <v>Currie</v>
      </c>
      <c r="I836" s="6" t="str">
        <f>VLOOKUP(F836,'Customer Info'!$A$2:$I$501,5,0)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Info'!$A$2:$I$501,2,0)</f>
        <v>Laurel</v>
      </c>
      <c r="H837" s="6" t="str">
        <f>VLOOKUP(F837,'Customer Info'!$A$2:$I$501,3,0)</f>
        <v>Workman</v>
      </c>
      <c r="I837" s="6" t="str">
        <f>VLOOKUP(F837,'Customer Info'!$A$2:$I$501,5,0)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9">
        <f t="shared" si="64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Info'!$A$2:$I$501,2,0)</f>
        <v>Brooke</v>
      </c>
      <c r="H838" s="6" t="str">
        <f>VLOOKUP(F838,'Customer Info'!$A$2:$I$501,3,0)</f>
        <v>Gillingham</v>
      </c>
      <c r="I838" s="6" t="str">
        <f>VLOOKUP(F838,'Customer Info'!$A$2:$I$501,5,0)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9">
        <f t="shared" si="64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Info'!$A$2:$I$501,2,0)</f>
        <v>Brad</v>
      </c>
      <c r="H839" s="6" t="str">
        <f>VLOOKUP(F839,'Customer Info'!$A$2:$I$501,3,0)</f>
        <v>Eason</v>
      </c>
      <c r="I839" s="6" t="str">
        <f>VLOOKUP(F839,'Customer Info'!$A$2:$I$501,5,0)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9">
        <f t="shared" si="64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Info'!$A$2:$I$501,2,0)</f>
        <v>Brad</v>
      </c>
      <c r="H840" s="6" t="str">
        <f>VLOOKUP(F840,'Customer Info'!$A$2:$I$501,3,0)</f>
        <v>Eason</v>
      </c>
      <c r="I840" s="6" t="str">
        <f>VLOOKUP(F840,'Customer Info'!$A$2:$I$501,5,0)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9">
        <f t="shared" si="64"/>
        <v>0.02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Info'!$A$2:$I$501,2,0)</f>
        <v>Toby</v>
      </c>
      <c r="H841" s="6" t="str">
        <f>VLOOKUP(F841,'Customer Info'!$A$2:$I$501,3,0)</f>
        <v>Gnade</v>
      </c>
      <c r="I841" s="6" t="str">
        <f>VLOOKUP(F841,'Customer Info'!$A$2:$I$501,5,0)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9">
        <f t="shared" si="64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Info'!$A$2:$I$501,2,0)</f>
        <v>Brian</v>
      </c>
      <c r="H842" s="6" t="str">
        <f>VLOOKUP(F842,'Customer Info'!$A$2:$I$501,3,0)</f>
        <v>Stugart</v>
      </c>
      <c r="I842" s="6" t="str">
        <f>VLOOKUP(F842,'Customer Info'!$A$2:$I$501,5,0)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Info'!$A$2:$I$501,2,0)</f>
        <v>Sarah</v>
      </c>
      <c r="H843" s="6" t="str">
        <f>VLOOKUP(F843,'Customer Info'!$A$2:$I$501,3,0)</f>
        <v>Foster</v>
      </c>
      <c r="I843" s="6" t="str">
        <f>VLOOKUP(F843,'Customer Info'!$A$2:$I$501,5,0)</f>
        <v>Xianning</v>
      </c>
      <c r="J843" s="2">
        <v>288</v>
      </c>
      <c r="K843" s="2">
        <v>264</v>
      </c>
      <c r="L843" s="2">
        <v>3</v>
      </c>
      <c r="M843" s="7">
        <f t="shared" ref="M843:M906" si="65">PRODUCT(L843,K843)</f>
        <v>792</v>
      </c>
      <c r="N843" s="7">
        <f t="shared" ref="N843:N906" si="66">PRODUCT(J843,L843)</f>
        <v>864</v>
      </c>
      <c r="O843" s="2">
        <v>65</v>
      </c>
      <c r="P843" s="8">
        <f t="shared" ref="P843:P906" si="67">SUM(N843,O843)</f>
        <v>929</v>
      </c>
      <c r="Q843" s="8">
        <f t="shared" ref="Q843:Q906" si="68">N843-M843</f>
        <v>72</v>
      </c>
      <c r="R843" s="2" t="s">
        <v>28</v>
      </c>
      <c r="S843" s="9">
        <f t="shared" ref="S843:S906" si="69">VLOOKUP(N843,$T$2:$U$7,2,1)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Info'!$A$2:$I$501,2,0)</f>
        <v>Patricia</v>
      </c>
      <c r="H844" s="6" t="str">
        <f>VLOOKUP(F844,'Customer Info'!$A$2:$I$501,3,0)</f>
        <v>Hirasaki</v>
      </c>
      <c r="I844" s="6" t="str">
        <f>VLOOKUP(F844,'Customer Info'!$A$2:$I$501,5,0)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9">
        <f t="shared" si="69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Info'!$A$2:$I$501,2,0)</f>
        <v>Duane</v>
      </c>
      <c r="H845" s="6" t="str">
        <f>VLOOKUP(F845,'Customer Info'!$A$2:$I$501,3,0)</f>
        <v>Huffman</v>
      </c>
      <c r="I845" s="6" t="str">
        <f>VLOOKUP(F845,'Customer Info'!$A$2:$I$501,5,0)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Info'!$A$2:$I$501,2,0)</f>
        <v>Natalie</v>
      </c>
      <c r="H846" s="6" t="str">
        <f>VLOOKUP(F846,'Customer Info'!$A$2:$I$501,3,0)</f>
        <v>Webber</v>
      </c>
      <c r="I846" s="6" t="str">
        <f>VLOOKUP(F846,'Customer Info'!$A$2:$I$501,5,0)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9">
        <f t="shared" si="69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Info'!$A$2:$I$501,2,0)</f>
        <v>Cyra</v>
      </c>
      <c r="H847" s="6" t="str">
        <f>VLOOKUP(F847,'Customer Info'!$A$2:$I$501,3,0)</f>
        <v>Reiten</v>
      </c>
      <c r="I847" s="6" t="str">
        <f>VLOOKUP(F847,'Customer Info'!$A$2:$I$501,5,0)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9">
        <f t="shared" si="69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Info'!$A$2:$I$501,2,0)</f>
        <v>Ed</v>
      </c>
      <c r="H848" s="6" t="str">
        <f>VLOOKUP(F848,'Customer Info'!$A$2:$I$501,3,0)</f>
        <v>Braxton</v>
      </c>
      <c r="I848" s="6" t="str">
        <f>VLOOKUP(F848,'Customer Info'!$A$2:$I$501,5,0)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Info'!$A$2:$I$501,2,0)</f>
        <v>Darren</v>
      </c>
      <c r="H849" s="6" t="str">
        <f>VLOOKUP(F849,'Customer Info'!$A$2:$I$501,3,0)</f>
        <v>Koutras</v>
      </c>
      <c r="I849" s="6" t="str">
        <f>VLOOKUP(F849,'Customer Info'!$A$2:$I$501,5,0)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Info'!$A$2:$I$501,2,0)</f>
        <v>Rick</v>
      </c>
      <c r="H850" s="6" t="str">
        <f>VLOOKUP(F850,'Customer Info'!$A$2:$I$501,3,0)</f>
        <v>Reed</v>
      </c>
      <c r="I850" s="6" t="str">
        <f>VLOOKUP(F850,'Customer Info'!$A$2:$I$501,5,0)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Info'!$A$2:$I$501,2,0)</f>
        <v>Brad</v>
      </c>
      <c r="H851" s="6" t="str">
        <f>VLOOKUP(F851,'Customer Info'!$A$2:$I$501,3,0)</f>
        <v>Thomas</v>
      </c>
      <c r="I851" s="6" t="str">
        <f>VLOOKUP(F851,'Customer Info'!$A$2:$I$501,5,0)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Info'!$A$2:$I$501,2,0)</f>
        <v>Gary</v>
      </c>
      <c r="H852" s="6" t="str">
        <f>VLOOKUP(F852,'Customer Info'!$A$2:$I$501,3,0)</f>
        <v>Mitchum</v>
      </c>
      <c r="I852" s="6" t="str">
        <f>VLOOKUP(F852,'Customer Info'!$A$2:$I$501,5,0)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Info'!$A$2:$I$501,2,0)</f>
        <v>Jessica</v>
      </c>
      <c r="H853" s="6" t="str">
        <f>VLOOKUP(F853,'Customer Info'!$A$2:$I$501,3,0)</f>
        <v>Myrick</v>
      </c>
      <c r="I853" s="6" t="str">
        <f>VLOOKUP(F853,'Customer Info'!$A$2:$I$501,5,0)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Info'!$A$2:$I$501,2,0)</f>
        <v>Robert</v>
      </c>
      <c r="H854" s="6" t="str">
        <f>VLOOKUP(F854,'Customer Info'!$A$2:$I$501,3,0)</f>
        <v>Waldorf</v>
      </c>
      <c r="I854" s="6" t="str">
        <f>VLOOKUP(F854,'Customer Info'!$A$2:$I$501,5,0)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Info'!$A$2:$I$501,2,0)</f>
        <v>Ben</v>
      </c>
      <c r="H855" s="6" t="str">
        <f>VLOOKUP(F855,'Customer Info'!$A$2:$I$501,3,0)</f>
        <v>Wallace</v>
      </c>
      <c r="I855" s="6" t="str">
        <f>VLOOKUP(F855,'Customer Info'!$A$2:$I$501,5,0)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Info'!$A$2:$I$501,2,0)</f>
        <v>Darren</v>
      </c>
      <c r="H856" s="6" t="str">
        <f>VLOOKUP(F856,'Customer Info'!$A$2:$I$501,3,0)</f>
        <v>Budd</v>
      </c>
      <c r="I856" s="6" t="str">
        <f>VLOOKUP(F856,'Customer Info'!$A$2:$I$501,5,0)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Info'!$A$2:$I$501,2,0)</f>
        <v>Philisse</v>
      </c>
      <c r="H857" s="6" t="str">
        <f>VLOOKUP(F857,'Customer Info'!$A$2:$I$501,3,0)</f>
        <v>Overcash</v>
      </c>
      <c r="I857" s="6" t="str">
        <f>VLOOKUP(F857,'Customer Info'!$A$2:$I$501,5,0)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Info'!$A$2:$I$501,2,0)</f>
        <v>Vivek</v>
      </c>
      <c r="H858" s="6" t="str">
        <f>VLOOKUP(F858,'Customer Info'!$A$2:$I$501,3,0)</f>
        <v>Gonzalez</v>
      </c>
      <c r="I858" s="6" t="str">
        <f>VLOOKUP(F858,'Customer Info'!$A$2:$I$501,5,0)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Info'!$A$2:$I$501,2,0)</f>
        <v>David</v>
      </c>
      <c r="H859" s="6" t="str">
        <f>VLOOKUP(F859,'Customer Info'!$A$2:$I$501,3,0)</f>
        <v>Smith</v>
      </c>
      <c r="I859" s="6" t="str">
        <f>VLOOKUP(F859,'Customer Info'!$A$2:$I$501,5,0)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Info'!$A$2:$I$501,2,0)</f>
        <v>Patrick</v>
      </c>
      <c r="H860" s="6" t="str">
        <f>VLOOKUP(F860,'Customer Info'!$A$2:$I$501,3,0)</f>
        <v>Bzostek</v>
      </c>
      <c r="I860" s="6" t="str">
        <f>VLOOKUP(F860,'Customer Info'!$A$2:$I$501,5,0)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9">
        <f t="shared" si="69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Info'!$A$2:$I$501,2,0)</f>
        <v>Victoria</v>
      </c>
      <c r="H861" s="6" t="str">
        <f>VLOOKUP(F861,'Customer Info'!$A$2:$I$501,3,0)</f>
        <v>Brennan</v>
      </c>
      <c r="I861" s="6" t="str">
        <f>VLOOKUP(F861,'Customer Info'!$A$2:$I$501,5,0)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Info'!$A$2:$I$501,2,0)</f>
        <v>Caroline</v>
      </c>
      <c r="H862" s="6" t="str">
        <f>VLOOKUP(F862,'Customer Info'!$A$2:$I$501,3,0)</f>
        <v>Jumper</v>
      </c>
      <c r="I862" s="6" t="str">
        <f>VLOOKUP(F862,'Customer Info'!$A$2:$I$501,5,0)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Info'!$A$2:$I$501,2,0)</f>
        <v>Sarah</v>
      </c>
      <c r="H863" s="6" t="str">
        <f>VLOOKUP(F863,'Customer Info'!$A$2:$I$501,3,0)</f>
        <v>Foster</v>
      </c>
      <c r="I863" s="6" t="str">
        <f>VLOOKUP(F863,'Customer Info'!$A$2:$I$501,5,0)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Info'!$A$2:$I$501,2,0)</f>
        <v>Rachel</v>
      </c>
      <c r="H864" s="6" t="str">
        <f>VLOOKUP(F864,'Customer Info'!$A$2:$I$501,3,0)</f>
        <v>Payne</v>
      </c>
      <c r="I864" s="6" t="str">
        <f>VLOOKUP(F864,'Customer Info'!$A$2:$I$501,5,0)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Info'!$A$2:$I$501,2,0)</f>
        <v>Kelly</v>
      </c>
      <c r="H865" s="6" t="str">
        <f>VLOOKUP(F865,'Customer Info'!$A$2:$I$501,3,0)</f>
        <v>Williams</v>
      </c>
      <c r="I865" s="6" t="str">
        <f>VLOOKUP(F865,'Customer Info'!$A$2:$I$501,5,0)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Info'!$A$2:$I$501,2,0)</f>
        <v>Kean</v>
      </c>
      <c r="H866" s="6" t="str">
        <f>VLOOKUP(F866,'Customer Info'!$A$2:$I$501,3,0)</f>
        <v>Thornton</v>
      </c>
      <c r="I866" s="6" t="str">
        <f>VLOOKUP(F866,'Customer Info'!$A$2:$I$501,5,0)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Info'!$A$2:$I$501,2,0)</f>
        <v>MaryBeth</v>
      </c>
      <c r="H867" s="6" t="str">
        <f>VLOOKUP(F867,'Customer Info'!$A$2:$I$501,3,0)</f>
        <v>Skach</v>
      </c>
      <c r="I867" s="6" t="str">
        <f>VLOOKUP(F867,'Customer Info'!$A$2:$I$501,5,0)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Info'!$A$2:$I$501,2,0)</f>
        <v>Shirley</v>
      </c>
      <c r="H868" s="6" t="str">
        <f>VLOOKUP(F868,'Customer Info'!$A$2:$I$501,3,0)</f>
        <v>Schmidt</v>
      </c>
      <c r="I868" s="6" t="str">
        <f>VLOOKUP(F868,'Customer Info'!$A$2:$I$501,5,0)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Info'!$A$2:$I$501,2,0)</f>
        <v>Damala</v>
      </c>
      <c r="H869" s="6" t="str">
        <f>VLOOKUP(F869,'Customer Info'!$A$2:$I$501,3,0)</f>
        <v>Kotsonis</v>
      </c>
      <c r="I869" s="6" t="str">
        <f>VLOOKUP(F869,'Customer Info'!$A$2:$I$501,5,0)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Info'!$A$2:$I$501,2,0)</f>
        <v>Robert</v>
      </c>
      <c r="H870" s="6" t="str">
        <f>VLOOKUP(F870,'Customer Info'!$A$2:$I$501,3,0)</f>
        <v>Waldorf</v>
      </c>
      <c r="I870" s="6" t="str">
        <f>VLOOKUP(F870,'Customer Info'!$A$2:$I$501,5,0)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Info'!$A$2:$I$501,2,0)</f>
        <v>MaryBeth</v>
      </c>
      <c r="H871" s="6" t="str">
        <f>VLOOKUP(F871,'Customer Info'!$A$2:$I$501,3,0)</f>
        <v>Skach</v>
      </c>
      <c r="I871" s="6" t="str">
        <f>VLOOKUP(F871,'Customer Info'!$A$2:$I$501,5,0)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9">
        <f t="shared" si="69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Info'!$A$2:$I$501,2,0)</f>
        <v>Christy</v>
      </c>
      <c r="H872" s="6" t="str">
        <f>VLOOKUP(F872,'Customer Info'!$A$2:$I$501,3,0)</f>
        <v>Brittain</v>
      </c>
      <c r="I872" s="6" t="str">
        <f>VLOOKUP(F872,'Customer Info'!$A$2:$I$501,5,0)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Info'!$A$2:$I$501,2,0)</f>
        <v>Aaron</v>
      </c>
      <c r="H873" s="6" t="str">
        <f>VLOOKUP(F873,'Customer Info'!$A$2:$I$501,3,0)</f>
        <v>Bergman</v>
      </c>
      <c r="I873" s="6" t="str">
        <f>VLOOKUP(F873,'Customer Info'!$A$2:$I$501,5,0)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Info'!$A$2:$I$501,2,0)</f>
        <v>Aaron</v>
      </c>
      <c r="H874" s="6" t="str">
        <f>VLOOKUP(F874,'Customer Info'!$A$2:$I$501,3,0)</f>
        <v>Hawkins</v>
      </c>
      <c r="I874" s="6" t="str">
        <f>VLOOKUP(F874,'Customer Info'!$A$2:$I$501,5,0)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Info'!$A$2:$I$501,2,0)</f>
        <v>Nathan</v>
      </c>
      <c r="H875" s="6" t="str">
        <f>VLOOKUP(F875,'Customer Info'!$A$2:$I$501,3,0)</f>
        <v>Gelder</v>
      </c>
      <c r="I875" s="6" t="str">
        <f>VLOOKUP(F875,'Customer Info'!$A$2:$I$501,5,0)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Info'!$A$2:$I$501,2,0)</f>
        <v>Tom</v>
      </c>
      <c r="H876" s="6" t="str">
        <f>VLOOKUP(F876,'Customer Info'!$A$2:$I$501,3,0)</f>
        <v>Zandusky</v>
      </c>
      <c r="I876" s="6" t="str">
        <f>VLOOKUP(F876,'Customer Info'!$A$2:$I$501,5,0)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Info'!$A$2:$I$501,2,0)</f>
        <v>Nancy</v>
      </c>
      <c r="H877" s="6" t="str">
        <f>VLOOKUP(F877,'Customer Info'!$A$2:$I$501,3,0)</f>
        <v>Lomonaco</v>
      </c>
      <c r="I877" s="6" t="str">
        <f>VLOOKUP(F877,'Customer Info'!$A$2:$I$501,5,0)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Info'!$A$2:$I$501,2,0)</f>
        <v>Carol</v>
      </c>
      <c r="H878" s="6" t="str">
        <f>VLOOKUP(F878,'Customer Info'!$A$2:$I$501,3,0)</f>
        <v>Adams</v>
      </c>
      <c r="I878" s="6" t="str">
        <f>VLOOKUP(F878,'Customer Info'!$A$2:$I$501,5,0)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Info'!$A$2:$I$501,2,0)</f>
        <v>Bradley</v>
      </c>
      <c r="H879" s="6" t="str">
        <f>VLOOKUP(F879,'Customer Info'!$A$2:$I$501,3,0)</f>
        <v>Nguyen</v>
      </c>
      <c r="I879" s="6" t="str">
        <f>VLOOKUP(F879,'Customer Info'!$A$2:$I$501,5,0)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Info'!$A$2:$I$501,2,0)</f>
        <v>Logan</v>
      </c>
      <c r="H880" s="6" t="str">
        <f>VLOOKUP(F880,'Customer Info'!$A$2:$I$501,3,0)</f>
        <v>Currie</v>
      </c>
      <c r="I880" s="6" t="str">
        <f>VLOOKUP(F880,'Customer Info'!$A$2:$I$501,5,0)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Info'!$A$2:$I$501,2,0)</f>
        <v>Helen</v>
      </c>
      <c r="H881" s="6" t="str">
        <f>VLOOKUP(F881,'Customer Info'!$A$2:$I$501,3,0)</f>
        <v>Abelman</v>
      </c>
      <c r="I881" s="6" t="str">
        <f>VLOOKUP(F881,'Customer Info'!$A$2:$I$501,5,0)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Info'!$A$2:$I$501,2,0)</f>
        <v>Philisse</v>
      </c>
      <c r="H882" s="6" t="str">
        <f>VLOOKUP(F882,'Customer Info'!$A$2:$I$501,3,0)</f>
        <v>Overcash</v>
      </c>
      <c r="I882" s="6" t="str">
        <f>VLOOKUP(F882,'Customer Info'!$A$2:$I$501,5,0)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Info'!$A$2:$I$501,2,0)</f>
        <v>David</v>
      </c>
      <c r="H883" s="6" t="str">
        <f>VLOOKUP(F883,'Customer Info'!$A$2:$I$501,3,0)</f>
        <v>Kendrick</v>
      </c>
      <c r="I883" s="6" t="str">
        <f>VLOOKUP(F883,'Customer Info'!$A$2:$I$501,5,0)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Info'!$A$2:$I$501,2,0)</f>
        <v>Christy</v>
      </c>
      <c r="H884" s="6" t="str">
        <f>VLOOKUP(F884,'Customer Info'!$A$2:$I$501,3,0)</f>
        <v>Brittain</v>
      </c>
      <c r="I884" s="6" t="str">
        <f>VLOOKUP(F884,'Customer Info'!$A$2:$I$501,5,0)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Info'!$A$2:$I$501,2,0)</f>
        <v>Sam</v>
      </c>
      <c r="H885" s="6" t="str">
        <f>VLOOKUP(F885,'Customer Info'!$A$2:$I$501,3,0)</f>
        <v>Zeldin</v>
      </c>
      <c r="I885" s="6" t="str">
        <f>VLOOKUP(F885,'Customer Info'!$A$2:$I$501,5,0)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Info'!$A$2:$I$501,2,0)</f>
        <v>Olvera</v>
      </c>
      <c r="H886" s="6" t="str">
        <f>VLOOKUP(F886,'Customer Info'!$A$2:$I$501,3,0)</f>
        <v>Toch</v>
      </c>
      <c r="I886" s="6" t="str">
        <f>VLOOKUP(F886,'Customer Info'!$A$2:$I$501,5,0)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Info'!$A$2:$I$501,2,0)</f>
        <v>Benjamin</v>
      </c>
      <c r="H887" s="6" t="str">
        <f>VLOOKUP(F887,'Customer Info'!$A$2:$I$501,3,0)</f>
        <v>Patterson</v>
      </c>
      <c r="I887" s="6" t="str">
        <f>VLOOKUP(F887,'Customer Info'!$A$2:$I$501,5,0)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Info'!$A$2:$I$501,2,0)</f>
        <v>Guy</v>
      </c>
      <c r="H888" s="6" t="str">
        <f>VLOOKUP(F888,'Customer Info'!$A$2:$I$501,3,0)</f>
        <v>Phonely</v>
      </c>
      <c r="I888" s="6" t="str">
        <f>VLOOKUP(F888,'Customer Info'!$A$2:$I$501,5,0)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Info'!$A$2:$I$501,2,0)</f>
        <v>Shaun</v>
      </c>
      <c r="H889" s="6" t="str">
        <f>VLOOKUP(F889,'Customer Info'!$A$2:$I$501,3,0)</f>
        <v>Weien</v>
      </c>
      <c r="I889" s="6" t="str">
        <f>VLOOKUP(F889,'Customer Info'!$A$2:$I$501,5,0)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Info'!$A$2:$I$501,2,0)</f>
        <v>Sylvia</v>
      </c>
      <c r="H890" s="6" t="str">
        <f>VLOOKUP(F890,'Customer Info'!$A$2:$I$501,3,0)</f>
        <v>Foulston</v>
      </c>
      <c r="I890" s="6" t="str">
        <f>VLOOKUP(F890,'Customer Info'!$A$2:$I$501,5,0)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Info'!$A$2:$I$501,2,0)</f>
        <v>Ralph</v>
      </c>
      <c r="H891" s="6" t="str">
        <f>VLOOKUP(F891,'Customer Info'!$A$2:$I$501,3,0)</f>
        <v>Kennedy</v>
      </c>
      <c r="I891" s="6" t="str">
        <f>VLOOKUP(F891,'Customer Info'!$A$2:$I$501,5,0)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Info'!$A$2:$I$501,2,0)</f>
        <v>Caroline</v>
      </c>
      <c r="H892" s="6" t="str">
        <f>VLOOKUP(F892,'Customer Info'!$A$2:$I$501,3,0)</f>
        <v>Jumper</v>
      </c>
      <c r="I892" s="6" t="str">
        <f>VLOOKUP(F892,'Customer Info'!$A$2:$I$501,5,0)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Info'!$A$2:$I$501,2,0)</f>
        <v>Laurel</v>
      </c>
      <c r="H893" s="6" t="str">
        <f>VLOOKUP(F893,'Customer Info'!$A$2:$I$501,3,0)</f>
        <v>Beltran</v>
      </c>
      <c r="I893" s="6" t="str">
        <f>VLOOKUP(F893,'Customer Info'!$A$2:$I$501,5,0)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Info'!$A$2:$I$501,2,0)</f>
        <v>Mike</v>
      </c>
      <c r="H894" s="6" t="str">
        <f>VLOOKUP(F894,'Customer Info'!$A$2:$I$501,3,0)</f>
        <v>Pelletier</v>
      </c>
      <c r="I894" s="6" t="str">
        <f>VLOOKUP(F894,'Customer Info'!$A$2:$I$501,5,0)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9">
        <f t="shared" si="69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Info'!$A$2:$I$501,2,0)</f>
        <v>Adam</v>
      </c>
      <c r="H895" s="6" t="str">
        <f>VLOOKUP(F895,'Customer Info'!$A$2:$I$501,3,0)</f>
        <v>Bellavance</v>
      </c>
      <c r="I895" s="6" t="str">
        <f>VLOOKUP(F895,'Customer Info'!$A$2:$I$501,5,0)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Info'!$A$2:$I$501,2,0)</f>
        <v>Thomas</v>
      </c>
      <c r="H896" s="6" t="str">
        <f>VLOOKUP(F896,'Customer Info'!$A$2:$I$501,3,0)</f>
        <v>Brumley</v>
      </c>
      <c r="I896" s="6" t="str">
        <f>VLOOKUP(F896,'Customer Info'!$A$2:$I$501,5,0)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Info'!$A$2:$I$501,2,0)</f>
        <v>Roger</v>
      </c>
      <c r="H897" s="6" t="str">
        <f>VLOOKUP(F897,'Customer Info'!$A$2:$I$501,3,0)</f>
        <v>Demir</v>
      </c>
      <c r="I897" s="6" t="str">
        <f>VLOOKUP(F897,'Customer Info'!$A$2:$I$501,5,0)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Info'!$A$2:$I$501,2,0)</f>
        <v>Adam</v>
      </c>
      <c r="H898" s="6" t="str">
        <f>VLOOKUP(F898,'Customer Info'!$A$2:$I$501,3,0)</f>
        <v>Bellavance</v>
      </c>
      <c r="I898" s="6" t="str">
        <f>VLOOKUP(F898,'Customer Info'!$A$2:$I$501,5,0)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9">
        <f t="shared" si="69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Info'!$A$2:$I$501,2,0)</f>
        <v>Aaron</v>
      </c>
      <c r="H899" s="6" t="str">
        <f>VLOOKUP(F899,'Customer Info'!$A$2:$I$501,3,0)</f>
        <v>Hawkins</v>
      </c>
      <c r="I899" s="6" t="str">
        <f>VLOOKUP(F899,'Customer Info'!$A$2:$I$501,5,0)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9">
        <f t="shared" si="69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Info'!$A$2:$I$501,2,0)</f>
        <v>Mitch</v>
      </c>
      <c r="H900" s="6" t="str">
        <f>VLOOKUP(F900,'Customer Info'!$A$2:$I$501,3,0)</f>
        <v>Willingham</v>
      </c>
      <c r="I900" s="6" t="str">
        <f>VLOOKUP(F900,'Customer Info'!$A$2:$I$501,5,0)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9">
        <f t="shared" si="69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Info'!$A$2:$I$501,2,0)</f>
        <v>Dianna</v>
      </c>
      <c r="H901" s="6" t="str">
        <f>VLOOKUP(F901,'Customer Info'!$A$2:$I$501,3,0)</f>
        <v>Vittorini</v>
      </c>
      <c r="I901" s="6" t="str">
        <f>VLOOKUP(F901,'Customer Info'!$A$2:$I$501,5,0)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Info'!$A$2:$I$501,2,0)</f>
        <v>Bryan</v>
      </c>
      <c r="H902" s="6" t="str">
        <f>VLOOKUP(F902,'Customer Info'!$A$2:$I$501,3,0)</f>
        <v>Spruell</v>
      </c>
      <c r="I902" s="6" t="str">
        <f>VLOOKUP(F902,'Customer Info'!$A$2:$I$501,5,0)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Info'!$A$2:$I$501,2,0)</f>
        <v>Ralph</v>
      </c>
      <c r="H903" s="6" t="str">
        <f>VLOOKUP(F903,'Customer Info'!$A$2:$I$501,3,0)</f>
        <v>Arnett</v>
      </c>
      <c r="I903" s="6" t="str">
        <f>VLOOKUP(F903,'Customer Info'!$A$2:$I$501,5,0)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Info'!$A$2:$I$501,2,0)</f>
        <v>Lisa</v>
      </c>
      <c r="H904" s="6" t="str">
        <f>VLOOKUP(F904,'Customer Info'!$A$2:$I$501,3,0)</f>
        <v>Ryan</v>
      </c>
      <c r="I904" s="6" t="str">
        <f>VLOOKUP(F904,'Customer Info'!$A$2:$I$501,5,0)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Info'!$A$2:$I$501,2,0)</f>
        <v>Cari</v>
      </c>
      <c r="H905" s="6" t="str">
        <f>VLOOKUP(F905,'Customer Info'!$A$2:$I$501,3,0)</f>
        <v>Schnelling</v>
      </c>
      <c r="I905" s="6" t="str">
        <f>VLOOKUP(F905,'Customer Info'!$A$2:$I$501,5,0)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Info'!$A$2:$I$501,2,0)</f>
        <v>Sally</v>
      </c>
      <c r="H906" s="6" t="str">
        <f>VLOOKUP(F906,'Customer Info'!$A$2:$I$501,3,0)</f>
        <v>Knutson</v>
      </c>
      <c r="I906" s="6" t="str">
        <f>VLOOKUP(F906,'Customer Info'!$A$2:$I$501,5,0)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9">
        <f t="shared" si="69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Info'!$A$2:$I$501,2,0)</f>
        <v>Jennifer</v>
      </c>
      <c r="H907" s="6" t="str">
        <f>VLOOKUP(F907,'Customer Info'!$A$2:$I$501,3,0)</f>
        <v>Halladay</v>
      </c>
      <c r="I907" s="6" t="str">
        <f>VLOOKUP(F907,'Customer Info'!$A$2:$I$501,5,0)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PRODUCT(L907,K907)</f>
        <v>21765</v>
      </c>
      <c r="N907" s="7">
        <f t="shared" ref="N907:N970" si="71">PRODUCT(J907,L907)</f>
        <v>23073</v>
      </c>
      <c r="O907" s="2">
        <v>84</v>
      </c>
      <c r="P907" s="8">
        <f t="shared" ref="P907:P970" si="72">SUM(N907,O907)</f>
        <v>23157</v>
      </c>
      <c r="Q907" s="8">
        <f t="shared" ref="Q907:Q970" si="73">N907-M907</f>
        <v>1308</v>
      </c>
      <c r="R907" s="2" t="s">
        <v>56</v>
      </c>
      <c r="S907" s="9">
        <f t="shared" ref="S907:S970" si="74">VLOOKUP(N907,$T$2:$U$7,2,1)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Info'!$A$2:$I$501,2,0)</f>
        <v>Benjamin</v>
      </c>
      <c r="H908" s="6" t="str">
        <f>VLOOKUP(F908,'Customer Info'!$A$2:$I$501,3,0)</f>
        <v>Patterson</v>
      </c>
      <c r="I908" s="6" t="str">
        <f>VLOOKUP(F908,'Customer Info'!$A$2:$I$501,5,0)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9">
        <f t="shared" si="74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Info'!$A$2:$I$501,2,0)</f>
        <v>Adam</v>
      </c>
      <c r="H909" s="6" t="str">
        <f>VLOOKUP(F909,'Customer Info'!$A$2:$I$501,3,0)</f>
        <v>Bellavance</v>
      </c>
      <c r="I909" s="6" t="str">
        <f>VLOOKUP(F909,'Customer Info'!$A$2:$I$501,5,0)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Info'!$A$2:$I$501,2,0)</f>
        <v>Darren</v>
      </c>
      <c r="H910" s="6" t="str">
        <f>VLOOKUP(F910,'Customer Info'!$A$2:$I$501,3,0)</f>
        <v>Budd</v>
      </c>
      <c r="I910" s="6" t="str">
        <f>VLOOKUP(F910,'Customer Info'!$A$2:$I$501,5,0)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Info'!$A$2:$I$501,2,0)</f>
        <v>Christy</v>
      </c>
      <c r="H911" s="6" t="str">
        <f>VLOOKUP(F911,'Customer Info'!$A$2:$I$501,3,0)</f>
        <v>Brittain</v>
      </c>
      <c r="I911" s="6" t="str">
        <f>VLOOKUP(F911,'Customer Info'!$A$2:$I$501,5,0)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Info'!$A$2:$I$501,2,0)</f>
        <v>Deirdre</v>
      </c>
      <c r="H912" s="6" t="str">
        <f>VLOOKUP(F912,'Customer Info'!$A$2:$I$501,3,0)</f>
        <v>Greer</v>
      </c>
      <c r="I912" s="6" t="str">
        <f>VLOOKUP(F912,'Customer Info'!$A$2:$I$501,5,0)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Info'!$A$2:$I$501,2,0)</f>
        <v>Eugene</v>
      </c>
      <c r="H913" s="6" t="str">
        <f>VLOOKUP(F913,'Customer Info'!$A$2:$I$501,3,0)</f>
        <v>Hildebrand</v>
      </c>
      <c r="I913" s="6" t="str">
        <f>VLOOKUP(F913,'Customer Info'!$A$2:$I$501,5,0)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Info'!$A$2:$I$501,2,0)</f>
        <v>Greg</v>
      </c>
      <c r="H914" s="6" t="str">
        <f>VLOOKUP(F914,'Customer Info'!$A$2:$I$501,3,0)</f>
        <v>Tran</v>
      </c>
      <c r="I914" s="6" t="str">
        <f>VLOOKUP(F914,'Customer Info'!$A$2:$I$501,5,0)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Info'!$A$2:$I$501,2,0)</f>
        <v>Victoria</v>
      </c>
      <c r="H915" s="6" t="str">
        <f>VLOOKUP(F915,'Customer Info'!$A$2:$I$501,3,0)</f>
        <v>Brennan</v>
      </c>
      <c r="I915" s="6" t="str">
        <f>VLOOKUP(F915,'Customer Info'!$A$2:$I$501,5,0)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Info'!$A$2:$I$501,2,0)</f>
        <v>Muhammed</v>
      </c>
      <c r="H916" s="6" t="str">
        <f>VLOOKUP(F916,'Customer Info'!$A$2:$I$501,3,0)</f>
        <v>MacIntyre</v>
      </c>
      <c r="I916" s="6" t="str">
        <f>VLOOKUP(F916,'Customer Info'!$A$2:$I$501,5,0)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Info'!$A$2:$I$501,2,0)</f>
        <v>Dennis</v>
      </c>
      <c r="H917" s="6" t="str">
        <f>VLOOKUP(F917,'Customer Info'!$A$2:$I$501,3,0)</f>
        <v>Pardue</v>
      </c>
      <c r="I917" s="6" t="str">
        <f>VLOOKUP(F917,'Customer Info'!$A$2:$I$501,5,0)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Info'!$A$2:$I$501,2,0)</f>
        <v>MaryBeth</v>
      </c>
      <c r="H918" s="6" t="str">
        <f>VLOOKUP(F918,'Customer Info'!$A$2:$I$501,3,0)</f>
        <v>Skach</v>
      </c>
      <c r="I918" s="6" t="str">
        <f>VLOOKUP(F918,'Customer Info'!$A$2:$I$501,5,0)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9">
        <f t="shared" si="7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Info'!$A$2:$I$501,2,0)</f>
        <v>John</v>
      </c>
      <c r="H919" s="6" t="str">
        <f>VLOOKUP(F919,'Customer Info'!$A$2:$I$501,3,0)</f>
        <v>Castell</v>
      </c>
      <c r="I919" s="6" t="str">
        <f>VLOOKUP(F919,'Customer Info'!$A$2:$I$501,5,0)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Info'!$A$2:$I$501,2,0)</f>
        <v>Jill</v>
      </c>
      <c r="H920" s="6" t="str">
        <f>VLOOKUP(F920,'Customer Info'!$A$2:$I$501,3,0)</f>
        <v>Stevenson</v>
      </c>
      <c r="I920" s="6" t="str">
        <f>VLOOKUP(F920,'Customer Info'!$A$2:$I$501,5,0)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Info'!$A$2:$I$501,2,0)</f>
        <v>Logan</v>
      </c>
      <c r="H921" s="6" t="str">
        <f>VLOOKUP(F921,'Customer Info'!$A$2:$I$501,3,0)</f>
        <v>Haushalter</v>
      </c>
      <c r="I921" s="6" t="str">
        <f>VLOOKUP(F921,'Customer Info'!$A$2:$I$501,5,0)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Info'!$A$2:$I$501,2,0)</f>
        <v>Maribeth</v>
      </c>
      <c r="H922" s="6" t="str">
        <f>VLOOKUP(F922,'Customer Info'!$A$2:$I$501,3,0)</f>
        <v>Dona</v>
      </c>
      <c r="I922" s="6" t="str">
        <f>VLOOKUP(F922,'Customer Info'!$A$2:$I$501,5,0)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Info'!$A$2:$I$501,2,0)</f>
        <v>Helen</v>
      </c>
      <c r="H923" s="6" t="str">
        <f>VLOOKUP(F923,'Customer Info'!$A$2:$I$501,3,0)</f>
        <v>Abelman</v>
      </c>
      <c r="I923" s="6" t="str">
        <f>VLOOKUP(F923,'Customer Info'!$A$2:$I$501,5,0)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Info'!$A$2:$I$501,2,0)</f>
        <v>Cari</v>
      </c>
      <c r="H924" s="6" t="str">
        <f>VLOOKUP(F924,'Customer Info'!$A$2:$I$501,3,0)</f>
        <v>MacIntyre</v>
      </c>
      <c r="I924" s="6" t="str">
        <f>VLOOKUP(F924,'Customer Info'!$A$2:$I$501,5,0)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Info'!$A$2:$I$501,2,0)</f>
        <v>Eugene</v>
      </c>
      <c r="H925" s="6" t="str">
        <f>VLOOKUP(F925,'Customer Info'!$A$2:$I$501,3,0)</f>
        <v>Hildebrand</v>
      </c>
      <c r="I925" s="6" t="str">
        <f>VLOOKUP(F925,'Customer Info'!$A$2:$I$501,5,0)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Info'!$A$2:$I$501,2,0)</f>
        <v>Lisa</v>
      </c>
      <c r="H926" s="6" t="str">
        <f>VLOOKUP(F926,'Customer Info'!$A$2:$I$501,3,0)</f>
        <v>Ryan</v>
      </c>
      <c r="I926" s="6" t="str">
        <f>VLOOKUP(F926,'Customer Info'!$A$2:$I$501,5,0)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9">
        <f t="shared" si="7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Info'!$A$2:$I$501,2,0)</f>
        <v>Bill</v>
      </c>
      <c r="H927" s="6" t="str">
        <f>VLOOKUP(F927,'Customer Info'!$A$2:$I$501,3,0)</f>
        <v>Eplett</v>
      </c>
      <c r="I927" s="6" t="str">
        <f>VLOOKUP(F927,'Customer Info'!$A$2:$I$501,5,0)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Info'!$A$2:$I$501,2,0)</f>
        <v>Dan</v>
      </c>
      <c r="H928" s="6" t="str">
        <f>VLOOKUP(F928,'Customer Info'!$A$2:$I$501,3,0)</f>
        <v>Campbell</v>
      </c>
      <c r="I928" s="6" t="str">
        <f>VLOOKUP(F928,'Customer Info'!$A$2:$I$501,5,0)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Info'!$A$2:$I$501,2,0)</f>
        <v>Ralph</v>
      </c>
      <c r="H929" s="6" t="str">
        <f>VLOOKUP(F929,'Customer Info'!$A$2:$I$501,3,0)</f>
        <v>Arnett</v>
      </c>
      <c r="I929" s="6" t="str">
        <f>VLOOKUP(F929,'Customer Info'!$A$2:$I$501,5,0)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9">
        <f t="shared" si="7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Info'!$A$2:$I$501,2,0)</f>
        <v>Erica</v>
      </c>
      <c r="H930" s="6" t="str">
        <f>VLOOKUP(F930,'Customer Info'!$A$2:$I$501,3,0)</f>
        <v>Smith</v>
      </c>
      <c r="I930" s="6" t="str">
        <f>VLOOKUP(F930,'Customer Info'!$A$2:$I$501,5,0)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Info'!$A$2:$I$501,2,0)</f>
        <v>Ralph</v>
      </c>
      <c r="H931" s="6" t="str">
        <f>VLOOKUP(F931,'Customer Info'!$A$2:$I$501,3,0)</f>
        <v>Arnett</v>
      </c>
      <c r="I931" s="6" t="str">
        <f>VLOOKUP(F931,'Customer Info'!$A$2:$I$501,5,0)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Info'!$A$2:$I$501,2,0)</f>
        <v>Peter</v>
      </c>
      <c r="H932" s="6" t="str">
        <f>VLOOKUP(F932,'Customer Info'!$A$2:$I$501,3,0)</f>
        <v>McVee</v>
      </c>
      <c r="I932" s="6" t="str">
        <f>VLOOKUP(F932,'Customer Info'!$A$2:$I$501,5,0)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Info'!$A$2:$I$501,2,0)</f>
        <v>Darren</v>
      </c>
      <c r="H933" s="6" t="str">
        <f>VLOOKUP(F933,'Customer Info'!$A$2:$I$501,3,0)</f>
        <v>Powers</v>
      </c>
      <c r="I933" s="6" t="str">
        <f>VLOOKUP(F933,'Customer Info'!$A$2:$I$501,5,0)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Info'!$A$2:$I$501,2,0)</f>
        <v>Kristen</v>
      </c>
      <c r="H934" s="6" t="str">
        <f>VLOOKUP(F934,'Customer Info'!$A$2:$I$501,3,0)</f>
        <v>Hastings</v>
      </c>
      <c r="I934" s="6" t="str">
        <f>VLOOKUP(F934,'Customer Info'!$A$2:$I$501,5,0)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Info'!$A$2:$I$501,2,0)</f>
        <v>Dean</v>
      </c>
      <c r="H935" s="6" t="str">
        <f>VLOOKUP(F935,'Customer Info'!$A$2:$I$501,3,0)</f>
        <v>Katz</v>
      </c>
      <c r="I935" s="6" t="str">
        <f>VLOOKUP(F935,'Customer Info'!$A$2:$I$501,5,0)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Info'!$A$2:$I$501,2,0)</f>
        <v>Laurel</v>
      </c>
      <c r="H936" s="6" t="str">
        <f>VLOOKUP(F936,'Customer Info'!$A$2:$I$501,3,0)</f>
        <v>Beltran</v>
      </c>
      <c r="I936" s="6" t="str">
        <f>VLOOKUP(F936,'Customer Info'!$A$2:$I$501,5,0)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Info'!$A$2:$I$501,2,0)</f>
        <v>Toby</v>
      </c>
      <c r="H937" s="6" t="str">
        <f>VLOOKUP(F937,'Customer Info'!$A$2:$I$501,3,0)</f>
        <v>Braunhardt</v>
      </c>
      <c r="I937" s="6" t="str">
        <f>VLOOKUP(F937,'Customer Info'!$A$2:$I$501,5,0)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Info'!$A$2:$I$501,2,0)</f>
        <v>Muhammed</v>
      </c>
      <c r="H938" s="6" t="str">
        <f>VLOOKUP(F938,'Customer Info'!$A$2:$I$501,3,0)</f>
        <v>MacIntyre</v>
      </c>
      <c r="I938" s="6" t="str">
        <f>VLOOKUP(F938,'Customer Info'!$A$2:$I$501,5,0)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Info'!$A$2:$I$501,2,0)</f>
        <v>Philisse</v>
      </c>
      <c r="H939" s="6" t="str">
        <f>VLOOKUP(F939,'Customer Info'!$A$2:$I$501,3,0)</f>
        <v>Overcash</v>
      </c>
      <c r="I939" s="6" t="str">
        <f>VLOOKUP(F939,'Customer Info'!$A$2:$I$501,5,0)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Info'!$A$2:$I$501,2,0)</f>
        <v>Michael</v>
      </c>
      <c r="H940" s="6" t="str">
        <f>VLOOKUP(F940,'Customer Info'!$A$2:$I$501,3,0)</f>
        <v>Granlund</v>
      </c>
      <c r="I940" s="6" t="str">
        <f>VLOOKUP(F940,'Customer Info'!$A$2:$I$501,5,0)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Info'!$A$2:$I$501,2,0)</f>
        <v>Toby</v>
      </c>
      <c r="H941" s="6" t="str">
        <f>VLOOKUP(F941,'Customer Info'!$A$2:$I$501,3,0)</f>
        <v>Braunhardt</v>
      </c>
      <c r="I941" s="6" t="str">
        <f>VLOOKUP(F941,'Customer Info'!$A$2:$I$501,5,0)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Info'!$A$2:$I$501,2,0)</f>
        <v>Bryan</v>
      </c>
      <c r="H942" s="6" t="str">
        <f>VLOOKUP(F942,'Customer Info'!$A$2:$I$501,3,0)</f>
        <v>Spruell</v>
      </c>
      <c r="I942" s="6" t="str">
        <f>VLOOKUP(F942,'Customer Info'!$A$2:$I$501,5,0)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Info'!$A$2:$I$501,2,0)</f>
        <v>Lindsay</v>
      </c>
      <c r="H943" s="6" t="str">
        <f>VLOOKUP(F943,'Customer Info'!$A$2:$I$501,3,0)</f>
        <v>Shagiari</v>
      </c>
      <c r="I943" s="6" t="str">
        <f>VLOOKUP(F943,'Customer Info'!$A$2:$I$501,5,0)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9">
        <f t="shared" si="7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Info'!$A$2:$I$501,2,0)</f>
        <v>Irene</v>
      </c>
      <c r="H944" s="6" t="str">
        <f>VLOOKUP(F944,'Customer Info'!$A$2:$I$501,3,0)</f>
        <v>Maddox</v>
      </c>
      <c r="I944" s="6" t="str">
        <f>VLOOKUP(F944,'Customer Info'!$A$2:$I$501,5,0)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Info'!$A$2:$I$501,2,0)</f>
        <v>Rick</v>
      </c>
      <c r="H945" s="6" t="str">
        <f>VLOOKUP(F945,'Customer Info'!$A$2:$I$501,3,0)</f>
        <v>Duston</v>
      </c>
      <c r="I945" s="6" t="str">
        <f>VLOOKUP(F945,'Customer Info'!$A$2:$I$501,5,0)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9">
        <f t="shared" si="7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Info'!$A$2:$I$501,2,0)</f>
        <v>Parhena</v>
      </c>
      <c r="H946" s="6" t="str">
        <f>VLOOKUP(F946,'Customer Info'!$A$2:$I$501,3,0)</f>
        <v>Norris</v>
      </c>
      <c r="I946" s="6" t="str">
        <f>VLOOKUP(F946,'Customer Info'!$A$2:$I$501,5,0)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9">
        <f t="shared" si="74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Info'!$A$2:$I$501,2,0)</f>
        <v>Jack</v>
      </c>
      <c r="H947" s="6" t="str">
        <f>VLOOKUP(F947,'Customer Info'!$A$2:$I$501,3,0)</f>
        <v>Garza</v>
      </c>
      <c r="I947" s="6" t="str">
        <f>VLOOKUP(F947,'Customer Info'!$A$2:$I$501,5,0)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Info'!$A$2:$I$501,2,0)</f>
        <v>Brian</v>
      </c>
      <c r="H948" s="6" t="str">
        <f>VLOOKUP(F948,'Customer Info'!$A$2:$I$501,3,0)</f>
        <v>Dahlen</v>
      </c>
      <c r="I948" s="6" t="str">
        <f>VLOOKUP(F948,'Customer Info'!$A$2:$I$501,5,0)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Info'!$A$2:$I$501,2,0)</f>
        <v>Max</v>
      </c>
      <c r="H949" s="6" t="str">
        <f>VLOOKUP(F949,'Customer Info'!$A$2:$I$501,3,0)</f>
        <v>Ludwig</v>
      </c>
      <c r="I949" s="6" t="str">
        <f>VLOOKUP(F949,'Customer Info'!$A$2:$I$501,5,0)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Info'!$A$2:$I$501,2,0)</f>
        <v>Dianna</v>
      </c>
      <c r="H950" s="6" t="str">
        <f>VLOOKUP(F950,'Customer Info'!$A$2:$I$501,3,0)</f>
        <v>Wilson</v>
      </c>
      <c r="I950" s="6" t="str">
        <f>VLOOKUP(F950,'Customer Info'!$A$2:$I$501,5,0)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Info'!$A$2:$I$501,2,0)</f>
        <v>Troy</v>
      </c>
      <c r="H951" s="6" t="str">
        <f>VLOOKUP(F951,'Customer Info'!$A$2:$I$501,3,0)</f>
        <v>Blackwell</v>
      </c>
      <c r="I951" s="6" t="str">
        <f>VLOOKUP(F951,'Customer Info'!$A$2:$I$501,5,0)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Info'!$A$2:$I$501,2,0)</f>
        <v>Ralph</v>
      </c>
      <c r="H952" s="6" t="str">
        <f>VLOOKUP(F952,'Customer Info'!$A$2:$I$501,3,0)</f>
        <v>Arnett</v>
      </c>
      <c r="I952" s="6" t="str">
        <f>VLOOKUP(F952,'Customer Info'!$A$2:$I$501,5,0)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9">
        <f t="shared" si="7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Info'!$A$2:$I$501,2,0)</f>
        <v>Lynn</v>
      </c>
      <c r="H953" s="6" t="str">
        <f>VLOOKUP(F953,'Customer Info'!$A$2:$I$501,3,0)</f>
        <v>Smith</v>
      </c>
      <c r="I953" s="6" t="str">
        <f>VLOOKUP(F953,'Customer Info'!$A$2:$I$501,5,0)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9">
        <f t="shared" si="7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Info'!$A$2:$I$501,2,0)</f>
        <v>Robert</v>
      </c>
      <c r="H954" s="6" t="str">
        <f>VLOOKUP(F954,'Customer Info'!$A$2:$I$501,3,0)</f>
        <v>Dilbeck</v>
      </c>
      <c r="I954" s="6" t="str">
        <f>VLOOKUP(F954,'Customer Info'!$A$2:$I$501,5,0)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Info'!$A$2:$I$501,2,0)</f>
        <v>Rick</v>
      </c>
      <c r="H955" s="6" t="str">
        <f>VLOOKUP(F955,'Customer Info'!$A$2:$I$501,3,0)</f>
        <v>Duston</v>
      </c>
      <c r="I955" s="6" t="str">
        <f>VLOOKUP(F955,'Customer Info'!$A$2:$I$501,5,0)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Info'!$A$2:$I$501,2,0)</f>
        <v>Stuart</v>
      </c>
      <c r="H956" s="6" t="str">
        <f>VLOOKUP(F956,'Customer Info'!$A$2:$I$501,3,0)</f>
        <v>Calhoun</v>
      </c>
      <c r="I956" s="6" t="str">
        <f>VLOOKUP(F956,'Customer Info'!$A$2:$I$501,5,0)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9">
        <f t="shared" si="7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Info'!$A$2:$I$501,2,0)</f>
        <v>Ed</v>
      </c>
      <c r="H957" s="6" t="str">
        <f>VLOOKUP(F957,'Customer Info'!$A$2:$I$501,3,0)</f>
        <v>Braxton</v>
      </c>
      <c r="I957" s="6" t="str">
        <f>VLOOKUP(F957,'Customer Info'!$A$2:$I$501,5,0)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Info'!$A$2:$I$501,2,0)</f>
        <v>Tony</v>
      </c>
      <c r="H958" s="6" t="str">
        <f>VLOOKUP(F958,'Customer Info'!$A$2:$I$501,3,0)</f>
        <v>Sayre</v>
      </c>
      <c r="I958" s="6" t="str">
        <f>VLOOKUP(F958,'Customer Info'!$A$2:$I$501,5,0)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Info'!$A$2:$I$501,2,0)</f>
        <v>Carlos</v>
      </c>
      <c r="H959" s="6" t="str">
        <f>VLOOKUP(F959,'Customer Info'!$A$2:$I$501,3,0)</f>
        <v>Soltero</v>
      </c>
      <c r="I959" s="6" t="str">
        <f>VLOOKUP(F959,'Customer Info'!$A$2:$I$501,5,0)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Info'!$A$2:$I$501,2,0)</f>
        <v>Cyra</v>
      </c>
      <c r="H960" s="6" t="str">
        <f>VLOOKUP(F960,'Customer Info'!$A$2:$I$501,3,0)</f>
        <v>Reiten</v>
      </c>
      <c r="I960" s="6" t="str">
        <f>VLOOKUP(F960,'Customer Info'!$A$2:$I$501,5,0)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Info'!$A$2:$I$501,2,0)</f>
        <v>Jeremy</v>
      </c>
      <c r="H961" s="6" t="str">
        <f>VLOOKUP(F961,'Customer Info'!$A$2:$I$501,3,0)</f>
        <v>Ellison</v>
      </c>
      <c r="I961" s="6" t="str">
        <f>VLOOKUP(F961,'Customer Info'!$A$2:$I$501,5,0)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Info'!$A$2:$I$501,2,0)</f>
        <v>Mike</v>
      </c>
      <c r="H962" s="6" t="str">
        <f>VLOOKUP(F962,'Customer Info'!$A$2:$I$501,3,0)</f>
        <v>Pelletier</v>
      </c>
      <c r="I962" s="6" t="str">
        <f>VLOOKUP(F962,'Customer Info'!$A$2:$I$501,5,0)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9">
        <f t="shared" si="7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Info'!$A$2:$I$501,2,0)</f>
        <v>Toby</v>
      </c>
      <c r="H963" s="6" t="str">
        <f>VLOOKUP(F963,'Customer Info'!$A$2:$I$501,3,0)</f>
        <v>Gnade</v>
      </c>
      <c r="I963" s="6" t="str">
        <f>VLOOKUP(F963,'Customer Info'!$A$2:$I$501,5,0)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Info'!$A$2:$I$501,2,0)</f>
        <v>Sally</v>
      </c>
      <c r="H964" s="6" t="str">
        <f>VLOOKUP(F964,'Customer Info'!$A$2:$I$501,3,0)</f>
        <v>Hughsby</v>
      </c>
      <c r="I964" s="6" t="str">
        <f>VLOOKUP(F964,'Customer Info'!$A$2:$I$501,5,0)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Info'!$A$2:$I$501,2,0)</f>
        <v>Mike</v>
      </c>
      <c r="H965" s="6" t="str">
        <f>VLOOKUP(F965,'Customer Info'!$A$2:$I$501,3,0)</f>
        <v>Vittorini</v>
      </c>
      <c r="I965" s="6" t="str">
        <f>VLOOKUP(F965,'Customer Info'!$A$2:$I$501,5,0)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Info'!$A$2:$I$501,2,0)</f>
        <v>Pamela</v>
      </c>
      <c r="H966" s="6" t="str">
        <f>VLOOKUP(F966,'Customer Info'!$A$2:$I$501,3,0)</f>
        <v>Stobb</v>
      </c>
      <c r="I966" s="6" t="str">
        <f>VLOOKUP(F966,'Customer Info'!$A$2:$I$501,5,0)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Info'!$A$2:$I$501,2,0)</f>
        <v>Pauline</v>
      </c>
      <c r="H967" s="6" t="str">
        <f>VLOOKUP(F967,'Customer Info'!$A$2:$I$501,3,0)</f>
        <v>Chand</v>
      </c>
      <c r="I967" s="6" t="str">
        <f>VLOOKUP(F967,'Customer Info'!$A$2:$I$501,5,0)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9">
        <f t="shared" si="74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Info'!$A$2:$I$501,2,0)</f>
        <v>Ryan</v>
      </c>
      <c r="H968" s="6" t="str">
        <f>VLOOKUP(F968,'Customer Info'!$A$2:$I$501,3,0)</f>
        <v>Crowe</v>
      </c>
      <c r="I968" s="6" t="str">
        <f>VLOOKUP(F968,'Customer Info'!$A$2:$I$501,5,0)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Info'!$A$2:$I$501,2,0)</f>
        <v>Stuart</v>
      </c>
      <c r="H969" s="6" t="str">
        <f>VLOOKUP(F969,'Customer Info'!$A$2:$I$501,3,0)</f>
        <v>Calhoun</v>
      </c>
      <c r="I969" s="6" t="str">
        <f>VLOOKUP(F969,'Customer Info'!$A$2:$I$501,5,0)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Info'!$A$2:$I$501,2,0)</f>
        <v>Brendan</v>
      </c>
      <c r="H970" s="6" t="str">
        <f>VLOOKUP(F970,'Customer Info'!$A$2:$I$501,3,0)</f>
        <v>Murry</v>
      </c>
      <c r="I970" s="6" t="str">
        <f>VLOOKUP(F970,'Customer Info'!$A$2:$I$501,5,0)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Info'!$A$2:$I$501,2,0)</f>
        <v>Maureen</v>
      </c>
      <c r="H971" s="6" t="str">
        <f>VLOOKUP(F971,'Customer Info'!$A$2:$I$501,3,0)</f>
        <v>Fritzler</v>
      </c>
      <c r="I971" s="6" t="str">
        <f>VLOOKUP(F971,'Customer Info'!$A$2:$I$501,5,0)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PRODUCT(L971,K971)</f>
        <v>31730</v>
      </c>
      <c r="N971" s="7">
        <f t="shared" ref="N971:N1034" si="76">PRODUCT(J971,L971)</f>
        <v>32990</v>
      </c>
      <c r="O971" s="2">
        <v>25</v>
      </c>
      <c r="P971" s="8">
        <f t="shared" ref="P971:P1034" si="77">SUM(N971,O971)</f>
        <v>33015</v>
      </c>
      <c r="Q971" s="8">
        <f t="shared" ref="Q971:Q1034" si="78">N971-M971</f>
        <v>1260</v>
      </c>
      <c r="R971" s="2" t="s">
        <v>28</v>
      </c>
      <c r="S971" s="9">
        <f t="shared" ref="S971:S1034" si="79">VLOOKUP(N971,$T$2:$U$7,2,1)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Info'!$A$2:$I$501,2,0)</f>
        <v>Becky</v>
      </c>
      <c r="H972" s="6" t="str">
        <f>VLOOKUP(F972,'Customer Info'!$A$2:$I$501,3,0)</f>
        <v>Pak</v>
      </c>
      <c r="I972" s="6" t="str">
        <f>VLOOKUP(F972,'Customer Info'!$A$2:$I$501,5,0)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Info'!$A$2:$I$501,2,0)</f>
        <v>Jennifer</v>
      </c>
      <c r="H973" s="6" t="str">
        <f>VLOOKUP(F973,'Customer Info'!$A$2:$I$501,3,0)</f>
        <v>Halladay</v>
      </c>
      <c r="I973" s="6" t="str">
        <f>VLOOKUP(F973,'Customer Info'!$A$2:$I$501,5,0)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Info'!$A$2:$I$501,2,0)</f>
        <v>Katrina</v>
      </c>
      <c r="H974" s="6" t="str">
        <f>VLOOKUP(F974,'Customer Info'!$A$2:$I$501,3,0)</f>
        <v>Bavinger</v>
      </c>
      <c r="I974" s="6" t="str">
        <f>VLOOKUP(F974,'Customer Info'!$A$2:$I$501,5,0)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Info'!$A$2:$I$501,2,0)</f>
        <v>Jack</v>
      </c>
      <c r="H975" s="6" t="str">
        <f>VLOOKUP(F975,'Customer Info'!$A$2:$I$501,3,0)</f>
        <v>O'Briant</v>
      </c>
      <c r="I975" s="6" t="str">
        <f>VLOOKUP(F975,'Customer Info'!$A$2:$I$501,5,0)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Info'!$A$2:$I$501,2,0)</f>
        <v>Liz</v>
      </c>
      <c r="H976" s="6" t="str">
        <f>VLOOKUP(F976,'Customer Info'!$A$2:$I$501,3,0)</f>
        <v>Carlisle</v>
      </c>
      <c r="I976" s="6" t="str">
        <f>VLOOKUP(F976,'Customer Info'!$A$2:$I$501,5,0)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Info'!$A$2:$I$501,2,0)</f>
        <v>Bill</v>
      </c>
      <c r="H977" s="6" t="str">
        <f>VLOOKUP(F977,'Customer Info'!$A$2:$I$501,3,0)</f>
        <v>Stewart</v>
      </c>
      <c r="I977" s="6" t="str">
        <f>VLOOKUP(F977,'Customer Info'!$A$2:$I$501,5,0)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Info'!$A$2:$I$501,2,0)</f>
        <v>Eric</v>
      </c>
      <c r="H978" s="6" t="str">
        <f>VLOOKUP(F978,'Customer Info'!$A$2:$I$501,3,0)</f>
        <v>Barreto</v>
      </c>
      <c r="I978" s="6" t="str">
        <f>VLOOKUP(F978,'Customer Info'!$A$2:$I$501,5,0)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Info'!$A$2:$I$501,2,0)</f>
        <v>Natalie</v>
      </c>
      <c r="H979" s="6" t="str">
        <f>VLOOKUP(F979,'Customer Info'!$A$2:$I$501,3,0)</f>
        <v>DeCherney</v>
      </c>
      <c r="I979" s="6" t="str">
        <f>VLOOKUP(F979,'Customer Info'!$A$2:$I$501,5,0)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Info'!$A$2:$I$501,2,0)</f>
        <v>Jeremy</v>
      </c>
      <c r="H980" s="6" t="str">
        <f>VLOOKUP(F980,'Customer Info'!$A$2:$I$501,3,0)</f>
        <v>Ellison</v>
      </c>
      <c r="I980" s="6" t="str">
        <f>VLOOKUP(F980,'Customer Info'!$A$2:$I$501,5,0)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Info'!$A$2:$I$501,2,0)</f>
        <v>Erica</v>
      </c>
      <c r="H981" s="6" t="str">
        <f>VLOOKUP(F981,'Customer Info'!$A$2:$I$501,3,0)</f>
        <v>Smith</v>
      </c>
      <c r="I981" s="6" t="str">
        <f>VLOOKUP(F981,'Customer Info'!$A$2:$I$501,5,0)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Info'!$A$2:$I$501,2,0)</f>
        <v>Carl</v>
      </c>
      <c r="H982" s="6" t="str">
        <f>VLOOKUP(F982,'Customer Info'!$A$2:$I$501,3,0)</f>
        <v>Weiss</v>
      </c>
      <c r="I982" s="6" t="str">
        <f>VLOOKUP(F982,'Customer Info'!$A$2:$I$501,5,0)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Info'!$A$2:$I$501,2,0)</f>
        <v>Logan</v>
      </c>
      <c r="H983" s="6" t="str">
        <f>VLOOKUP(F983,'Customer Info'!$A$2:$I$501,3,0)</f>
        <v>Currie</v>
      </c>
      <c r="I983" s="6" t="str">
        <f>VLOOKUP(F983,'Customer Info'!$A$2:$I$501,5,0)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Info'!$A$2:$I$501,2,0)</f>
        <v>Mick</v>
      </c>
      <c r="H984" s="6" t="str">
        <f>VLOOKUP(F984,'Customer Info'!$A$2:$I$501,3,0)</f>
        <v>Crebagga</v>
      </c>
      <c r="I984" s="6" t="str">
        <f>VLOOKUP(F984,'Customer Info'!$A$2:$I$501,5,0)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Info'!$A$2:$I$501,2,0)</f>
        <v>Cari</v>
      </c>
      <c r="H985" s="6" t="str">
        <f>VLOOKUP(F985,'Customer Info'!$A$2:$I$501,3,0)</f>
        <v>Sayre</v>
      </c>
      <c r="I985" s="6" t="str">
        <f>VLOOKUP(F985,'Customer Info'!$A$2:$I$501,5,0)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Info'!$A$2:$I$501,2,0)</f>
        <v>Thomas</v>
      </c>
      <c r="H986" s="6" t="str">
        <f>VLOOKUP(F986,'Customer Info'!$A$2:$I$501,3,0)</f>
        <v>Brumley</v>
      </c>
      <c r="I986" s="6" t="str">
        <f>VLOOKUP(F986,'Customer Info'!$A$2:$I$501,5,0)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Info'!$A$2:$I$501,2,0)</f>
        <v>Rachel</v>
      </c>
      <c r="H987" s="6" t="str">
        <f>VLOOKUP(F987,'Customer Info'!$A$2:$I$501,3,0)</f>
        <v>Payne</v>
      </c>
      <c r="I987" s="6" t="str">
        <f>VLOOKUP(F987,'Customer Info'!$A$2:$I$501,5,0)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9">
        <f t="shared" si="79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Info'!$A$2:$I$501,2,0)</f>
        <v>Jeremy</v>
      </c>
      <c r="H988" s="6" t="str">
        <f>VLOOKUP(F988,'Customer Info'!$A$2:$I$501,3,0)</f>
        <v>Ellison</v>
      </c>
      <c r="I988" s="6" t="str">
        <f>VLOOKUP(F988,'Customer Info'!$A$2:$I$501,5,0)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9">
        <f t="shared" si="79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Info'!$A$2:$I$501,2,0)</f>
        <v>Stuart</v>
      </c>
      <c r="H989" s="6" t="str">
        <f>VLOOKUP(F989,'Customer Info'!$A$2:$I$501,3,0)</f>
        <v>Calhoun</v>
      </c>
      <c r="I989" s="6" t="str">
        <f>VLOOKUP(F989,'Customer Info'!$A$2:$I$501,5,0)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9">
        <f t="shared" si="79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Info'!$A$2:$I$501,2,0)</f>
        <v>Dianna</v>
      </c>
      <c r="H990" s="6" t="str">
        <f>VLOOKUP(F990,'Customer Info'!$A$2:$I$501,3,0)</f>
        <v>Vittorini</v>
      </c>
      <c r="I990" s="6" t="str">
        <f>VLOOKUP(F990,'Customer Info'!$A$2:$I$501,5,0)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Info'!$A$2:$I$501,2,0)</f>
        <v>Tom</v>
      </c>
      <c r="H991" s="6" t="str">
        <f>VLOOKUP(F991,'Customer Info'!$A$2:$I$501,3,0)</f>
        <v>Stivers</v>
      </c>
      <c r="I991" s="6" t="str">
        <f>VLOOKUP(F991,'Customer Info'!$A$2:$I$501,5,0)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Info'!$A$2:$I$501,2,0)</f>
        <v>John</v>
      </c>
      <c r="H992" s="6" t="str">
        <f>VLOOKUP(F992,'Customer Info'!$A$2:$I$501,3,0)</f>
        <v>Huston</v>
      </c>
      <c r="I992" s="6" t="str">
        <f>VLOOKUP(F992,'Customer Info'!$A$2:$I$501,5,0)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Info'!$A$2:$I$501,2,0)</f>
        <v>Annie</v>
      </c>
      <c r="H993" s="6" t="str">
        <f>VLOOKUP(F993,'Customer Info'!$A$2:$I$501,3,0)</f>
        <v>Zypern</v>
      </c>
      <c r="I993" s="6" t="str">
        <f>VLOOKUP(F993,'Customer Info'!$A$2:$I$501,5,0)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Info'!$A$2:$I$501,2,0)</f>
        <v>Anthony</v>
      </c>
      <c r="H994" s="6" t="str">
        <f>VLOOKUP(F994,'Customer Info'!$A$2:$I$501,3,0)</f>
        <v>O'Donnell</v>
      </c>
      <c r="I994" s="6" t="str">
        <f>VLOOKUP(F994,'Customer Info'!$A$2:$I$501,5,0)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Info'!$A$2:$I$501,2,0)</f>
        <v>Melanie</v>
      </c>
      <c r="H995" s="6" t="str">
        <f>VLOOKUP(F995,'Customer Info'!$A$2:$I$501,3,0)</f>
        <v>Seite</v>
      </c>
      <c r="I995" s="6" t="str">
        <f>VLOOKUP(F995,'Customer Info'!$A$2:$I$501,5,0)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Info'!$A$2:$I$501,2,0)</f>
        <v>Max</v>
      </c>
      <c r="H996" s="6" t="str">
        <f>VLOOKUP(F996,'Customer Info'!$A$2:$I$501,3,0)</f>
        <v>Ludwig</v>
      </c>
      <c r="I996" s="6" t="str">
        <f>VLOOKUP(F996,'Customer Info'!$A$2:$I$501,5,0)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Info'!$A$2:$I$501,2,0)</f>
        <v>Mike</v>
      </c>
      <c r="H997" s="6" t="str">
        <f>VLOOKUP(F997,'Customer Info'!$A$2:$I$501,3,0)</f>
        <v>Pelletier</v>
      </c>
      <c r="I997" s="6" t="str">
        <f>VLOOKUP(F997,'Customer Info'!$A$2:$I$501,5,0)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Info'!$A$2:$I$501,2,0)</f>
        <v>Daniel</v>
      </c>
      <c r="H998" s="6" t="str">
        <f>VLOOKUP(F998,'Customer Info'!$A$2:$I$501,3,0)</f>
        <v>Raglin</v>
      </c>
      <c r="I998" s="6" t="str">
        <f>VLOOKUP(F998,'Customer Info'!$A$2:$I$501,5,0)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Info'!$A$2:$I$501,2,0)</f>
        <v>Roy</v>
      </c>
      <c r="H999" s="6" t="str">
        <f>VLOOKUP(F999,'Customer Info'!$A$2:$I$501,3,0)</f>
        <v>Skaria</v>
      </c>
      <c r="I999" s="6" t="str">
        <f>VLOOKUP(F999,'Customer Info'!$A$2:$I$501,5,0)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Info'!$A$2:$I$501,2,0)</f>
        <v>Monica</v>
      </c>
      <c r="H1000" s="6" t="str">
        <f>VLOOKUP(F1000,'Customer Info'!$A$2:$I$501,3,0)</f>
        <v>Federle</v>
      </c>
      <c r="I1000" s="6" t="str">
        <f>VLOOKUP(F1000,'Customer Info'!$A$2:$I$501,5,0)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Info'!$A$2:$I$501,2,0)</f>
        <v>Rick</v>
      </c>
      <c r="H1001" s="6" t="str">
        <f>VLOOKUP(F1001,'Customer Info'!$A$2:$I$501,3,0)</f>
        <v>Duston</v>
      </c>
      <c r="I1001" s="6" t="str">
        <f>VLOOKUP(F1001,'Customer Info'!$A$2:$I$501,5,0)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Info'!$A$2:$I$501,2,0)</f>
        <v>Michelle</v>
      </c>
      <c r="H1002" s="6" t="str">
        <f>VLOOKUP(F1002,'Customer Info'!$A$2:$I$501,3,0)</f>
        <v>Tran</v>
      </c>
      <c r="I1002" s="6" t="str">
        <f>VLOOKUP(F1002,'Customer Info'!$A$2:$I$501,5,0)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Info'!$A$2:$I$501,2,0)</f>
        <v>Brendan</v>
      </c>
      <c r="H1003" s="6" t="str">
        <f>VLOOKUP(F1003,'Customer Info'!$A$2:$I$501,3,0)</f>
        <v>Murry</v>
      </c>
      <c r="I1003" s="6" t="str">
        <f>VLOOKUP(F1003,'Customer Info'!$A$2:$I$501,5,0)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Info'!$A$2:$I$501,2,0)</f>
        <v>Sylvia</v>
      </c>
      <c r="H1004" s="6" t="str">
        <f>VLOOKUP(F1004,'Customer Info'!$A$2:$I$501,3,0)</f>
        <v>Foulston</v>
      </c>
      <c r="I1004" s="6" t="str">
        <f>VLOOKUP(F1004,'Customer Info'!$A$2:$I$501,5,0)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Info'!$A$2:$I$501,2,0)</f>
        <v>Laura</v>
      </c>
      <c r="H1005" s="6" t="str">
        <f>VLOOKUP(F1005,'Customer Info'!$A$2:$I$501,3,0)</f>
        <v>Armstrong</v>
      </c>
      <c r="I1005" s="6" t="str">
        <f>VLOOKUP(F1005,'Customer Info'!$A$2:$I$501,5,0)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9">
        <f t="shared" si="79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Info'!$A$2:$I$501,2,0)</f>
        <v>Sarah</v>
      </c>
      <c r="H1006" s="6" t="str">
        <f>VLOOKUP(F1006,'Customer Info'!$A$2:$I$501,3,0)</f>
        <v>Foster</v>
      </c>
      <c r="I1006" s="6" t="str">
        <f>VLOOKUP(F1006,'Customer Info'!$A$2:$I$501,5,0)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Info'!$A$2:$I$501,2,0)</f>
        <v>Kelly</v>
      </c>
      <c r="H1007" s="6" t="str">
        <f>VLOOKUP(F1007,'Customer Info'!$A$2:$I$501,3,0)</f>
        <v>Collister</v>
      </c>
      <c r="I1007" s="6" t="str">
        <f>VLOOKUP(F1007,'Customer Info'!$A$2:$I$501,5,0)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Info'!$A$2:$I$501,2,0)</f>
        <v>Anemone</v>
      </c>
      <c r="H1008" s="6" t="str">
        <f>VLOOKUP(F1008,'Customer Info'!$A$2:$I$501,3,0)</f>
        <v>Ratner</v>
      </c>
      <c r="I1008" s="6" t="str">
        <f>VLOOKUP(F1008,'Customer Info'!$A$2:$I$501,5,0)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Info'!$A$2:$I$501,2,0)</f>
        <v>Peter</v>
      </c>
      <c r="H1009" s="6" t="str">
        <f>VLOOKUP(F1009,'Customer Info'!$A$2:$I$501,3,0)</f>
        <v>BŸhler</v>
      </c>
      <c r="I1009" s="6" t="str">
        <f>VLOOKUP(F1009,'Customer Info'!$A$2:$I$501,5,0)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Info'!$A$2:$I$501,2,0)</f>
        <v>Damala</v>
      </c>
      <c r="H1010" s="6" t="str">
        <f>VLOOKUP(F1010,'Customer Info'!$A$2:$I$501,3,0)</f>
        <v>Kotsonis</v>
      </c>
      <c r="I1010" s="6" t="str">
        <f>VLOOKUP(F1010,'Customer Info'!$A$2:$I$501,5,0)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Info'!$A$2:$I$501,2,0)</f>
        <v>Andrew</v>
      </c>
      <c r="H1011" s="6" t="str">
        <f>VLOOKUP(F1011,'Customer Info'!$A$2:$I$501,3,0)</f>
        <v>Gjertsen</v>
      </c>
      <c r="I1011" s="6" t="str">
        <f>VLOOKUP(F1011,'Customer Info'!$A$2:$I$501,5,0)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Info'!$A$2:$I$501,2,0)</f>
        <v>Katherine</v>
      </c>
      <c r="H1012" s="6" t="str">
        <f>VLOOKUP(F1012,'Customer Info'!$A$2:$I$501,3,0)</f>
        <v>Murray</v>
      </c>
      <c r="I1012" s="6" t="str">
        <f>VLOOKUP(F1012,'Customer Info'!$A$2:$I$501,5,0)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Info'!$A$2:$I$501,2,0)</f>
        <v>Becky</v>
      </c>
      <c r="H1013" s="6" t="str">
        <f>VLOOKUP(F1013,'Customer Info'!$A$2:$I$501,3,0)</f>
        <v>Pak</v>
      </c>
      <c r="I1013" s="6" t="str">
        <f>VLOOKUP(F1013,'Customer Info'!$A$2:$I$501,5,0)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Info'!$A$2:$I$501,2,0)</f>
        <v>Alex</v>
      </c>
      <c r="H1014" s="6" t="str">
        <f>VLOOKUP(F1014,'Customer Info'!$A$2:$I$501,3,0)</f>
        <v>Avila</v>
      </c>
      <c r="I1014" s="6" t="str">
        <f>VLOOKUP(F1014,'Customer Info'!$A$2:$I$501,5,0)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Info'!$A$2:$I$501,2,0)</f>
        <v>Alan</v>
      </c>
      <c r="H1015" s="6" t="str">
        <f>VLOOKUP(F1015,'Customer Info'!$A$2:$I$501,3,0)</f>
        <v>Shonely</v>
      </c>
      <c r="I1015" s="6" t="str">
        <f>VLOOKUP(F1015,'Customer Info'!$A$2:$I$501,5,0)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Info'!$A$2:$I$501,2,0)</f>
        <v>Brian</v>
      </c>
      <c r="H1016" s="6" t="str">
        <f>VLOOKUP(F1016,'Customer Info'!$A$2:$I$501,3,0)</f>
        <v>Stugart</v>
      </c>
      <c r="I1016" s="6" t="str">
        <f>VLOOKUP(F1016,'Customer Info'!$A$2:$I$501,5,0)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Info'!$A$2:$I$501,2,0)</f>
        <v>Monica</v>
      </c>
      <c r="H1017" s="6" t="str">
        <f>VLOOKUP(F1017,'Customer Info'!$A$2:$I$501,3,0)</f>
        <v>Federle</v>
      </c>
      <c r="I1017" s="6" t="str">
        <f>VLOOKUP(F1017,'Customer Info'!$A$2:$I$501,5,0)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Info'!$A$2:$I$501,2,0)</f>
        <v>Julie</v>
      </c>
      <c r="H1018" s="6" t="str">
        <f>VLOOKUP(F1018,'Customer Info'!$A$2:$I$501,3,0)</f>
        <v>Prescott</v>
      </c>
      <c r="I1018" s="6" t="str">
        <f>VLOOKUP(F1018,'Customer Info'!$A$2:$I$501,5,0)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Info'!$A$2:$I$501,2,0)</f>
        <v>Sarah</v>
      </c>
      <c r="H1019" s="6" t="str">
        <f>VLOOKUP(F1019,'Customer Info'!$A$2:$I$501,3,0)</f>
        <v>Foster</v>
      </c>
      <c r="I1019" s="6" t="str">
        <f>VLOOKUP(F1019,'Customer Info'!$A$2:$I$501,5,0)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Info'!$A$2:$I$501,2,0)</f>
        <v>Meg</v>
      </c>
      <c r="H1020" s="6" t="str">
        <f>VLOOKUP(F1020,'Customer Info'!$A$2:$I$501,3,0)</f>
        <v>Tillman</v>
      </c>
      <c r="I1020" s="6" t="str">
        <f>VLOOKUP(F1020,'Customer Info'!$A$2:$I$501,5,0)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Info'!$A$2:$I$501,2,0)</f>
        <v>Debra</v>
      </c>
      <c r="H1021" s="6" t="str">
        <f>VLOOKUP(F1021,'Customer Info'!$A$2:$I$501,3,0)</f>
        <v>Catini</v>
      </c>
      <c r="I1021" s="6" t="str">
        <f>VLOOKUP(F1021,'Customer Info'!$A$2:$I$501,5,0)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Info'!$A$2:$I$501,2,0)</f>
        <v>Duane</v>
      </c>
      <c r="H1022" s="6" t="str">
        <f>VLOOKUP(F1022,'Customer Info'!$A$2:$I$501,3,0)</f>
        <v>Benoit</v>
      </c>
      <c r="I1022" s="6" t="str">
        <f>VLOOKUP(F1022,'Customer Info'!$A$2:$I$501,5,0)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Info'!$A$2:$I$501,2,0)</f>
        <v>David</v>
      </c>
      <c r="H1023" s="6" t="str">
        <f>VLOOKUP(F1023,'Customer Info'!$A$2:$I$501,3,0)</f>
        <v>Kendrick</v>
      </c>
      <c r="I1023" s="6" t="str">
        <f>VLOOKUP(F1023,'Customer Info'!$A$2:$I$501,5,0)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Info'!$A$2:$I$501,2,0)</f>
        <v>Toby</v>
      </c>
      <c r="H1024" s="6" t="str">
        <f>VLOOKUP(F1024,'Customer Info'!$A$2:$I$501,3,0)</f>
        <v>Carlisle</v>
      </c>
      <c r="I1024" s="6" t="str">
        <f>VLOOKUP(F1024,'Customer Info'!$A$2:$I$501,5,0)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Info'!$A$2:$I$501,2,0)</f>
        <v>Pauline</v>
      </c>
      <c r="H1025" s="6" t="str">
        <f>VLOOKUP(F1025,'Customer Info'!$A$2:$I$501,3,0)</f>
        <v>Chand</v>
      </c>
      <c r="I1025" s="6" t="str">
        <f>VLOOKUP(F1025,'Customer Info'!$A$2:$I$501,5,0)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9">
        <f t="shared" si="79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Info'!$A$2:$I$501,2,0)</f>
        <v>Ralph</v>
      </c>
      <c r="H1026" s="6" t="str">
        <f>VLOOKUP(F1026,'Customer Info'!$A$2:$I$501,3,0)</f>
        <v>Arnett</v>
      </c>
      <c r="I1026" s="6" t="str">
        <f>VLOOKUP(F1026,'Customer Info'!$A$2:$I$501,5,0)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Info'!$A$2:$I$501,2,0)</f>
        <v>Matt</v>
      </c>
      <c r="H1027" s="6" t="str">
        <f>VLOOKUP(F1027,'Customer Info'!$A$2:$I$501,3,0)</f>
        <v>Collins</v>
      </c>
      <c r="I1027" s="6" t="str">
        <f>VLOOKUP(F1027,'Customer Info'!$A$2:$I$501,5,0)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Info'!$A$2:$I$501,2,0)</f>
        <v>Jack</v>
      </c>
      <c r="H1028" s="6" t="str">
        <f>VLOOKUP(F1028,'Customer Info'!$A$2:$I$501,3,0)</f>
        <v>Lebron</v>
      </c>
      <c r="I1028" s="6" t="str">
        <f>VLOOKUP(F1028,'Customer Info'!$A$2:$I$501,5,0)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Info'!$A$2:$I$501,2,0)</f>
        <v>Adam</v>
      </c>
      <c r="H1029" s="6" t="str">
        <f>VLOOKUP(F1029,'Customer Info'!$A$2:$I$501,3,0)</f>
        <v>Bellavance</v>
      </c>
      <c r="I1029" s="6" t="str">
        <f>VLOOKUP(F1029,'Customer Info'!$A$2:$I$501,5,0)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9">
        <f t="shared" si="79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Info'!$A$2:$I$501,2,0)</f>
        <v>Michael</v>
      </c>
      <c r="H1030" s="6" t="str">
        <f>VLOOKUP(F1030,'Customer Info'!$A$2:$I$501,3,0)</f>
        <v>Moore</v>
      </c>
      <c r="I1030" s="6" t="str">
        <f>VLOOKUP(F1030,'Customer Info'!$A$2:$I$501,5,0)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Info'!$A$2:$I$501,2,0)</f>
        <v>David</v>
      </c>
      <c r="H1031" s="6" t="str">
        <f>VLOOKUP(F1031,'Customer Info'!$A$2:$I$501,3,0)</f>
        <v>Kendrick</v>
      </c>
      <c r="I1031" s="6" t="str">
        <f>VLOOKUP(F1031,'Customer Info'!$A$2:$I$501,5,0)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Info'!$A$2:$I$501,2,0)</f>
        <v>Kelly</v>
      </c>
      <c r="H1032" s="6" t="str">
        <f>VLOOKUP(F1032,'Customer Info'!$A$2:$I$501,3,0)</f>
        <v>Williams</v>
      </c>
      <c r="I1032" s="6" t="str">
        <f>VLOOKUP(F1032,'Customer Info'!$A$2:$I$501,5,0)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Info'!$A$2:$I$501,2,0)</f>
        <v>Jill</v>
      </c>
      <c r="H1033" s="6" t="str">
        <f>VLOOKUP(F1033,'Customer Info'!$A$2:$I$501,3,0)</f>
        <v>Stevenson</v>
      </c>
      <c r="I1033" s="6" t="str">
        <f>VLOOKUP(F1033,'Customer Info'!$A$2:$I$501,5,0)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Info'!$A$2:$I$501,2,0)</f>
        <v>Mick</v>
      </c>
      <c r="H1034" s="6" t="str">
        <f>VLOOKUP(F1034,'Customer Info'!$A$2:$I$501,3,0)</f>
        <v>Crebagga</v>
      </c>
      <c r="I1034" s="6" t="str">
        <f>VLOOKUP(F1034,'Customer Info'!$A$2:$I$501,5,0)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Info'!$A$2:$I$501,2,0)</f>
        <v>Muhammed</v>
      </c>
      <c r="H1035" s="6" t="str">
        <f>VLOOKUP(F1035,'Customer Info'!$A$2:$I$501,3,0)</f>
        <v>MacIntyre</v>
      </c>
      <c r="I1035" s="6" t="str">
        <f>VLOOKUP(F1035,'Customer Info'!$A$2:$I$501,5,0)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PRODUCT(L1035,K1035)</f>
        <v>17955</v>
      </c>
      <c r="N1035" s="7">
        <f t="shared" ref="N1035:N1098" si="81">PRODUCT(J1035,L1035)</f>
        <v>19560</v>
      </c>
      <c r="O1035" s="2">
        <v>27</v>
      </c>
      <c r="P1035" s="8">
        <f t="shared" ref="P1035:P1098" si="82">SUM(N1035,O1035)</f>
        <v>19587</v>
      </c>
      <c r="Q1035" s="8">
        <f t="shared" ref="Q1035:Q1098" si="83">N1035-M1035</f>
        <v>1605</v>
      </c>
      <c r="R1035" s="2" t="s">
        <v>56</v>
      </c>
      <c r="S1035" s="9">
        <f t="shared" ref="S1035:S1098" si="84">VLOOKUP(N1035,$T$2:$U$7,2,1)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Info'!$A$2:$I$501,2,0)</f>
        <v>Jack</v>
      </c>
      <c r="H1036" s="6" t="str">
        <f>VLOOKUP(F1036,'Customer Info'!$A$2:$I$501,3,0)</f>
        <v>Garza</v>
      </c>
      <c r="I1036" s="6" t="str">
        <f>VLOOKUP(F1036,'Customer Info'!$A$2:$I$501,5,0)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Info'!$A$2:$I$501,2,0)</f>
        <v>Max</v>
      </c>
      <c r="H1037" s="6" t="str">
        <f>VLOOKUP(F1037,'Customer Info'!$A$2:$I$501,3,0)</f>
        <v>Jones</v>
      </c>
      <c r="I1037" s="6" t="str">
        <f>VLOOKUP(F1037,'Customer Info'!$A$2:$I$501,5,0)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Info'!$A$2:$I$501,2,0)</f>
        <v>Alex</v>
      </c>
      <c r="H1038" s="6" t="str">
        <f>VLOOKUP(F1038,'Customer Info'!$A$2:$I$501,3,0)</f>
        <v>Avila</v>
      </c>
      <c r="I1038" s="6" t="str">
        <f>VLOOKUP(F1038,'Customer Info'!$A$2:$I$501,5,0)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Info'!$A$2:$I$501,2,0)</f>
        <v>Logan</v>
      </c>
      <c r="H1039" s="6" t="str">
        <f>VLOOKUP(F1039,'Customer Info'!$A$2:$I$501,3,0)</f>
        <v>Haushalter</v>
      </c>
      <c r="I1039" s="6" t="str">
        <f>VLOOKUP(F1039,'Customer Info'!$A$2:$I$501,5,0)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Info'!$A$2:$I$501,2,0)</f>
        <v>Deanra</v>
      </c>
      <c r="H1040" s="6" t="str">
        <f>VLOOKUP(F1040,'Customer Info'!$A$2:$I$501,3,0)</f>
        <v>Eno</v>
      </c>
      <c r="I1040" s="6" t="str">
        <f>VLOOKUP(F1040,'Customer Info'!$A$2:$I$501,5,0)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Info'!$A$2:$I$501,2,0)</f>
        <v>Natalie</v>
      </c>
      <c r="H1041" s="6" t="str">
        <f>VLOOKUP(F1041,'Customer Info'!$A$2:$I$501,3,0)</f>
        <v>DeCherney</v>
      </c>
      <c r="I1041" s="6" t="str">
        <f>VLOOKUP(F1041,'Customer Info'!$A$2:$I$501,5,0)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Info'!$A$2:$I$501,2,0)</f>
        <v>Toby</v>
      </c>
      <c r="H1042" s="6" t="str">
        <f>VLOOKUP(F1042,'Customer Info'!$A$2:$I$501,3,0)</f>
        <v>Braunhardt</v>
      </c>
      <c r="I1042" s="6" t="str">
        <f>VLOOKUP(F1042,'Customer Info'!$A$2:$I$501,5,0)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Info'!$A$2:$I$501,2,0)</f>
        <v>Christina</v>
      </c>
      <c r="H1043" s="6" t="str">
        <f>VLOOKUP(F1043,'Customer Info'!$A$2:$I$501,3,0)</f>
        <v>VanderZanden</v>
      </c>
      <c r="I1043" s="6" t="str">
        <f>VLOOKUP(F1043,'Customer Info'!$A$2:$I$501,5,0)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9">
        <f t="shared" si="84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Info'!$A$2:$I$501,2,0)</f>
        <v>Kelly</v>
      </c>
      <c r="H1044" s="6" t="str">
        <f>VLOOKUP(F1044,'Customer Info'!$A$2:$I$501,3,0)</f>
        <v>Williams</v>
      </c>
      <c r="I1044" s="6" t="str">
        <f>VLOOKUP(F1044,'Customer Info'!$A$2:$I$501,5,0)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Info'!$A$2:$I$501,2,0)</f>
        <v>Katrina</v>
      </c>
      <c r="H1045" s="6" t="str">
        <f>VLOOKUP(F1045,'Customer Info'!$A$2:$I$501,3,0)</f>
        <v>Bavinger</v>
      </c>
      <c r="I1045" s="6" t="str">
        <f>VLOOKUP(F1045,'Customer Info'!$A$2:$I$501,5,0)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9">
        <f t="shared" si="84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Info'!$A$2:$I$501,2,0)</f>
        <v>Cari</v>
      </c>
      <c r="H1046" s="6" t="str">
        <f>VLOOKUP(F1046,'Customer Info'!$A$2:$I$501,3,0)</f>
        <v>MacIntyre</v>
      </c>
      <c r="I1046" s="6" t="str">
        <f>VLOOKUP(F1046,'Customer Info'!$A$2:$I$501,5,0)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Info'!$A$2:$I$501,2,0)</f>
        <v>Christina</v>
      </c>
      <c r="H1047" s="6" t="str">
        <f>VLOOKUP(F1047,'Customer Info'!$A$2:$I$501,3,0)</f>
        <v>VanderZanden</v>
      </c>
      <c r="I1047" s="6" t="str">
        <f>VLOOKUP(F1047,'Customer Info'!$A$2:$I$501,5,0)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9">
        <f t="shared" si="84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Info'!$A$2:$I$501,2,0)</f>
        <v>Michelle</v>
      </c>
      <c r="H1048" s="6" t="str">
        <f>VLOOKUP(F1048,'Customer Info'!$A$2:$I$501,3,0)</f>
        <v>Arnett</v>
      </c>
      <c r="I1048" s="6" t="str">
        <f>VLOOKUP(F1048,'Customer Info'!$A$2:$I$501,5,0)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Info'!$A$2:$I$501,2,0)</f>
        <v>Harold</v>
      </c>
      <c r="H1049" s="6" t="str">
        <f>VLOOKUP(F1049,'Customer Info'!$A$2:$I$501,3,0)</f>
        <v>Engle</v>
      </c>
      <c r="I1049" s="6" t="str">
        <f>VLOOKUP(F1049,'Customer Info'!$A$2:$I$501,5,0)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9">
        <f t="shared" si="84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Info'!$A$2:$I$501,2,0)</f>
        <v>Trudy</v>
      </c>
      <c r="H1050" s="6" t="str">
        <f>VLOOKUP(F1050,'Customer Info'!$A$2:$I$501,3,0)</f>
        <v>Glocke</v>
      </c>
      <c r="I1050" s="6" t="str">
        <f>VLOOKUP(F1050,'Customer Info'!$A$2:$I$501,5,0)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Info'!$A$2:$I$501,2,0)</f>
        <v>Rachel</v>
      </c>
      <c r="H1051" s="6" t="str">
        <f>VLOOKUP(F1051,'Customer Info'!$A$2:$I$501,3,0)</f>
        <v>Payne</v>
      </c>
      <c r="I1051" s="6" t="str">
        <f>VLOOKUP(F1051,'Customer Info'!$A$2:$I$501,5,0)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Info'!$A$2:$I$501,2,0)</f>
        <v>Pamela</v>
      </c>
      <c r="H1052" s="6" t="str">
        <f>VLOOKUP(F1052,'Customer Info'!$A$2:$I$501,3,0)</f>
        <v>Stobb</v>
      </c>
      <c r="I1052" s="6" t="str">
        <f>VLOOKUP(F1052,'Customer Info'!$A$2:$I$501,5,0)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Info'!$A$2:$I$501,2,0)</f>
        <v>Marina</v>
      </c>
      <c r="H1053" s="6" t="str">
        <f>VLOOKUP(F1053,'Customer Info'!$A$2:$I$501,3,0)</f>
        <v>Lichtenstein</v>
      </c>
      <c r="I1053" s="6" t="str">
        <f>VLOOKUP(F1053,'Customer Info'!$A$2:$I$501,5,0)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Info'!$A$2:$I$501,2,0)</f>
        <v>Logan</v>
      </c>
      <c r="H1054" s="6" t="str">
        <f>VLOOKUP(F1054,'Customer Info'!$A$2:$I$501,3,0)</f>
        <v>Currie</v>
      </c>
      <c r="I1054" s="6" t="str">
        <f>VLOOKUP(F1054,'Customer Info'!$A$2:$I$501,5,0)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Info'!$A$2:$I$501,2,0)</f>
        <v>Tamara</v>
      </c>
      <c r="H1055" s="6" t="str">
        <f>VLOOKUP(F1055,'Customer Info'!$A$2:$I$501,3,0)</f>
        <v>Chand</v>
      </c>
      <c r="I1055" s="6" t="str">
        <f>VLOOKUP(F1055,'Customer Info'!$A$2:$I$501,5,0)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9">
        <f t="shared" si="84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Info'!$A$2:$I$501,2,0)</f>
        <v>Kristina</v>
      </c>
      <c r="H1056" s="6" t="str">
        <f>VLOOKUP(F1056,'Customer Info'!$A$2:$I$501,3,0)</f>
        <v>Nunn</v>
      </c>
      <c r="I1056" s="6" t="str">
        <f>VLOOKUP(F1056,'Customer Info'!$A$2:$I$501,5,0)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Info'!$A$2:$I$501,2,0)</f>
        <v>Steven</v>
      </c>
      <c r="H1057" s="6" t="str">
        <f>VLOOKUP(F1057,'Customer Info'!$A$2:$I$501,3,0)</f>
        <v>Cartwright</v>
      </c>
      <c r="I1057" s="6" t="str">
        <f>VLOOKUP(F1057,'Customer Info'!$A$2:$I$501,5,0)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Info'!$A$2:$I$501,2,0)</f>
        <v>Anna</v>
      </c>
      <c r="H1058" s="6" t="str">
        <f>VLOOKUP(F1058,'Customer Info'!$A$2:$I$501,3,0)</f>
        <v>Gayman</v>
      </c>
      <c r="I1058" s="6" t="str">
        <f>VLOOKUP(F1058,'Customer Info'!$A$2:$I$501,5,0)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Info'!$A$2:$I$501,2,0)</f>
        <v>Don</v>
      </c>
      <c r="H1059" s="6" t="str">
        <f>VLOOKUP(F1059,'Customer Info'!$A$2:$I$501,3,0)</f>
        <v>Weiss</v>
      </c>
      <c r="I1059" s="6" t="str">
        <f>VLOOKUP(F1059,'Customer Info'!$A$2:$I$501,5,0)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Info'!$A$2:$I$501,2,0)</f>
        <v>Toby</v>
      </c>
      <c r="H1060" s="6" t="str">
        <f>VLOOKUP(F1060,'Customer Info'!$A$2:$I$501,3,0)</f>
        <v>Braunhardt</v>
      </c>
      <c r="I1060" s="6" t="str">
        <f>VLOOKUP(F1060,'Customer Info'!$A$2:$I$501,5,0)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9">
        <f t="shared" si="84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Info'!$A$2:$I$501,2,0)</f>
        <v>John</v>
      </c>
      <c r="H1061" s="6" t="str">
        <f>VLOOKUP(F1061,'Customer Info'!$A$2:$I$501,3,0)</f>
        <v>Grady</v>
      </c>
      <c r="I1061" s="6" t="str">
        <f>VLOOKUP(F1061,'Customer Info'!$A$2:$I$501,5,0)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Info'!$A$2:$I$501,2,0)</f>
        <v>Patrick</v>
      </c>
      <c r="H1062" s="6" t="str">
        <f>VLOOKUP(F1062,'Customer Info'!$A$2:$I$501,3,0)</f>
        <v>O'Donnell</v>
      </c>
      <c r="I1062" s="6" t="str">
        <f>VLOOKUP(F1062,'Customer Info'!$A$2:$I$501,5,0)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Info'!$A$2:$I$501,2,0)</f>
        <v>Roy</v>
      </c>
      <c r="H1063" s="6" t="str">
        <f>VLOOKUP(F1063,'Customer Info'!$A$2:$I$501,3,0)</f>
        <v>Skaria</v>
      </c>
      <c r="I1063" s="6" t="str">
        <f>VLOOKUP(F1063,'Customer Info'!$A$2:$I$501,5,0)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Info'!$A$2:$I$501,2,0)</f>
        <v>Sheri</v>
      </c>
      <c r="H1064" s="6" t="str">
        <f>VLOOKUP(F1064,'Customer Info'!$A$2:$I$501,3,0)</f>
        <v>Gordon</v>
      </c>
      <c r="I1064" s="6" t="str">
        <f>VLOOKUP(F1064,'Customer Info'!$A$2:$I$501,5,0)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9">
        <f t="shared" si="84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Info'!$A$2:$I$501,2,0)</f>
        <v>Troy</v>
      </c>
      <c r="H1065" s="6" t="str">
        <f>VLOOKUP(F1065,'Customer Info'!$A$2:$I$501,3,0)</f>
        <v>Blackwell</v>
      </c>
      <c r="I1065" s="6" t="str">
        <f>VLOOKUP(F1065,'Customer Info'!$A$2:$I$501,5,0)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Info'!$A$2:$I$501,2,0)</f>
        <v>Giulietta</v>
      </c>
      <c r="H1066" s="6" t="str">
        <f>VLOOKUP(F1066,'Customer Info'!$A$2:$I$501,3,0)</f>
        <v>Weimer</v>
      </c>
      <c r="I1066" s="6" t="str">
        <f>VLOOKUP(F1066,'Customer Info'!$A$2:$I$501,5,0)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Info'!$A$2:$I$501,2,0)</f>
        <v>Rachel</v>
      </c>
      <c r="H1067" s="6" t="str">
        <f>VLOOKUP(F1067,'Customer Info'!$A$2:$I$501,3,0)</f>
        <v>Payne</v>
      </c>
      <c r="I1067" s="6" t="str">
        <f>VLOOKUP(F1067,'Customer Info'!$A$2:$I$501,5,0)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Info'!$A$2:$I$501,2,0)</f>
        <v>Dave</v>
      </c>
      <c r="H1068" s="6" t="str">
        <f>VLOOKUP(F1068,'Customer Info'!$A$2:$I$501,3,0)</f>
        <v>Hallsten</v>
      </c>
      <c r="I1068" s="6" t="str">
        <f>VLOOKUP(F1068,'Customer Info'!$A$2:$I$501,5,0)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Info'!$A$2:$I$501,2,0)</f>
        <v>Sonia</v>
      </c>
      <c r="H1069" s="6" t="str">
        <f>VLOOKUP(F1069,'Customer Info'!$A$2:$I$501,3,0)</f>
        <v>Sunley</v>
      </c>
      <c r="I1069" s="6" t="str">
        <f>VLOOKUP(F1069,'Customer Info'!$A$2:$I$501,5,0)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Info'!$A$2:$I$501,2,0)</f>
        <v>Rachel</v>
      </c>
      <c r="H1070" s="6" t="str">
        <f>VLOOKUP(F1070,'Customer Info'!$A$2:$I$501,3,0)</f>
        <v>Payne</v>
      </c>
      <c r="I1070" s="6" t="str">
        <f>VLOOKUP(F1070,'Customer Info'!$A$2:$I$501,5,0)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Info'!$A$2:$I$501,2,0)</f>
        <v>Bill</v>
      </c>
      <c r="H1071" s="6" t="str">
        <f>VLOOKUP(F1071,'Customer Info'!$A$2:$I$501,3,0)</f>
        <v>Shonely</v>
      </c>
      <c r="I1071" s="6" t="str">
        <f>VLOOKUP(F1071,'Customer Info'!$A$2:$I$501,5,0)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Info'!$A$2:$I$501,2,0)</f>
        <v>Toby</v>
      </c>
      <c r="H1072" s="6" t="str">
        <f>VLOOKUP(F1072,'Customer Info'!$A$2:$I$501,3,0)</f>
        <v>Gnade</v>
      </c>
      <c r="I1072" s="6" t="str">
        <f>VLOOKUP(F1072,'Customer Info'!$A$2:$I$501,5,0)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Info'!$A$2:$I$501,2,0)</f>
        <v>Maureen</v>
      </c>
      <c r="H1073" s="6" t="str">
        <f>VLOOKUP(F1073,'Customer Info'!$A$2:$I$501,3,0)</f>
        <v>Gastineau</v>
      </c>
      <c r="I1073" s="6" t="str">
        <f>VLOOKUP(F1073,'Customer Info'!$A$2:$I$501,5,0)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Info'!$A$2:$I$501,2,0)</f>
        <v>Darren</v>
      </c>
      <c r="H1074" s="6" t="str">
        <f>VLOOKUP(F1074,'Customer Info'!$A$2:$I$501,3,0)</f>
        <v>Powers</v>
      </c>
      <c r="I1074" s="6" t="str">
        <f>VLOOKUP(F1074,'Customer Info'!$A$2:$I$501,5,0)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Info'!$A$2:$I$501,2,0)</f>
        <v>Emily</v>
      </c>
      <c r="H1075" s="6" t="str">
        <f>VLOOKUP(F1075,'Customer Info'!$A$2:$I$501,3,0)</f>
        <v>Burns</v>
      </c>
      <c r="I1075" s="6" t="str">
        <f>VLOOKUP(F1075,'Customer Info'!$A$2:$I$501,5,0)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Info'!$A$2:$I$501,2,0)</f>
        <v>Darren</v>
      </c>
      <c r="H1076" s="6" t="str">
        <f>VLOOKUP(F1076,'Customer Info'!$A$2:$I$501,3,0)</f>
        <v>Koutras</v>
      </c>
      <c r="I1076" s="6" t="str">
        <f>VLOOKUP(F1076,'Customer Info'!$A$2:$I$501,5,0)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Info'!$A$2:$I$501,2,0)</f>
        <v>Darren</v>
      </c>
      <c r="H1077" s="6" t="str">
        <f>VLOOKUP(F1077,'Customer Info'!$A$2:$I$501,3,0)</f>
        <v>Koutras</v>
      </c>
      <c r="I1077" s="6" t="str">
        <f>VLOOKUP(F1077,'Customer Info'!$A$2:$I$501,5,0)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Info'!$A$2:$I$501,2,0)</f>
        <v>Rick</v>
      </c>
      <c r="H1078" s="6" t="str">
        <f>VLOOKUP(F1078,'Customer Info'!$A$2:$I$501,3,0)</f>
        <v>Reed</v>
      </c>
      <c r="I1078" s="6" t="str">
        <f>VLOOKUP(F1078,'Customer Info'!$A$2:$I$501,5,0)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Info'!$A$2:$I$501,2,0)</f>
        <v>Brad</v>
      </c>
      <c r="H1079" s="6" t="str">
        <f>VLOOKUP(F1079,'Customer Info'!$A$2:$I$501,3,0)</f>
        <v>Thomas</v>
      </c>
      <c r="I1079" s="6" t="str">
        <f>VLOOKUP(F1079,'Customer Info'!$A$2:$I$501,5,0)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9">
        <f t="shared" si="84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Info'!$A$2:$I$501,2,0)</f>
        <v>Paul</v>
      </c>
      <c r="H1080" s="6" t="str">
        <f>VLOOKUP(F1080,'Customer Info'!$A$2:$I$501,3,0)</f>
        <v>Stevenson</v>
      </c>
      <c r="I1080" s="6" t="str">
        <f>VLOOKUP(F1080,'Customer Info'!$A$2:$I$501,5,0)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Info'!$A$2:$I$501,2,0)</f>
        <v>James</v>
      </c>
      <c r="H1081" s="6" t="str">
        <f>VLOOKUP(F1081,'Customer Info'!$A$2:$I$501,3,0)</f>
        <v>Lanier</v>
      </c>
      <c r="I1081" s="6" t="str">
        <f>VLOOKUP(F1081,'Customer Info'!$A$2:$I$501,5,0)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Info'!$A$2:$I$501,2,0)</f>
        <v>Julia</v>
      </c>
      <c r="H1082" s="6" t="str">
        <f>VLOOKUP(F1082,'Customer Info'!$A$2:$I$501,3,0)</f>
        <v>Barnett</v>
      </c>
      <c r="I1082" s="6" t="str">
        <f>VLOOKUP(F1082,'Customer Info'!$A$2:$I$501,5,0)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Info'!$A$2:$I$501,2,0)</f>
        <v>Alyssa</v>
      </c>
      <c r="H1083" s="6" t="str">
        <f>VLOOKUP(F1083,'Customer Info'!$A$2:$I$501,3,0)</f>
        <v>Tate</v>
      </c>
      <c r="I1083" s="6" t="str">
        <f>VLOOKUP(F1083,'Customer Info'!$A$2:$I$501,5,0)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Info'!$A$2:$I$501,2,0)</f>
        <v>Meg</v>
      </c>
      <c r="H1084" s="6" t="str">
        <f>VLOOKUP(F1084,'Customer Info'!$A$2:$I$501,3,0)</f>
        <v>Tillman</v>
      </c>
      <c r="I1084" s="6" t="str">
        <f>VLOOKUP(F1084,'Customer Info'!$A$2:$I$501,5,0)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Info'!$A$2:$I$501,2,0)</f>
        <v>Jack</v>
      </c>
      <c r="H1085" s="6" t="str">
        <f>VLOOKUP(F1085,'Customer Info'!$A$2:$I$501,3,0)</f>
        <v>Garza</v>
      </c>
      <c r="I1085" s="6" t="str">
        <f>VLOOKUP(F1085,'Customer Info'!$A$2:$I$501,5,0)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Info'!$A$2:$I$501,2,0)</f>
        <v>Brendan</v>
      </c>
      <c r="H1086" s="6" t="str">
        <f>VLOOKUP(F1086,'Customer Info'!$A$2:$I$501,3,0)</f>
        <v>Murry</v>
      </c>
      <c r="I1086" s="6" t="str">
        <f>VLOOKUP(F1086,'Customer Info'!$A$2:$I$501,5,0)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Info'!$A$2:$I$501,2,0)</f>
        <v>Dennis</v>
      </c>
      <c r="H1087" s="6" t="str">
        <f>VLOOKUP(F1087,'Customer Info'!$A$2:$I$501,3,0)</f>
        <v>Pardue</v>
      </c>
      <c r="I1087" s="6" t="str">
        <f>VLOOKUP(F1087,'Customer Info'!$A$2:$I$501,5,0)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Info'!$A$2:$I$501,2,0)</f>
        <v>Erin</v>
      </c>
      <c r="H1088" s="6" t="str">
        <f>VLOOKUP(F1088,'Customer Info'!$A$2:$I$501,3,0)</f>
        <v>Smith</v>
      </c>
      <c r="I1088" s="6" t="str">
        <f>VLOOKUP(F1088,'Customer Info'!$A$2:$I$501,5,0)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Info'!$A$2:$I$501,2,0)</f>
        <v>Troy</v>
      </c>
      <c r="H1089" s="6" t="str">
        <f>VLOOKUP(F1089,'Customer Info'!$A$2:$I$501,3,0)</f>
        <v>Staebel</v>
      </c>
      <c r="I1089" s="6" t="str">
        <f>VLOOKUP(F1089,'Customer Info'!$A$2:$I$501,5,0)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Info'!$A$2:$I$501,2,0)</f>
        <v>Helen</v>
      </c>
      <c r="H1090" s="6" t="str">
        <f>VLOOKUP(F1090,'Customer Info'!$A$2:$I$501,3,0)</f>
        <v>Abelman</v>
      </c>
      <c r="I1090" s="6" t="str">
        <f>VLOOKUP(F1090,'Customer Info'!$A$2:$I$501,5,0)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Info'!$A$2:$I$501,2,0)</f>
        <v>Anna</v>
      </c>
      <c r="H1091" s="6" t="str">
        <f>VLOOKUP(F1091,'Customer Info'!$A$2:$I$501,3,0)</f>
        <v>Gayman</v>
      </c>
      <c r="I1091" s="6" t="str">
        <f>VLOOKUP(F1091,'Customer Info'!$A$2:$I$501,5,0)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9">
        <f t="shared" si="84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Info'!$A$2:$I$501,2,0)</f>
        <v>Harry</v>
      </c>
      <c r="H1092" s="6" t="str">
        <f>VLOOKUP(F1092,'Customer Info'!$A$2:$I$501,3,0)</f>
        <v>Marie</v>
      </c>
      <c r="I1092" s="6" t="str">
        <f>VLOOKUP(F1092,'Customer Info'!$A$2:$I$501,5,0)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Info'!$A$2:$I$501,2,0)</f>
        <v>Kelly</v>
      </c>
      <c r="H1093" s="6" t="str">
        <f>VLOOKUP(F1093,'Customer Info'!$A$2:$I$501,3,0)</f>
        <v>Collister</v>
      </c>
      <c r="I1093" s="6" t="str">
        <f>VLOOKUP(F1093,'Customer Info'!$A$2:$I$501,5,0)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Info'!$A$2:$I$501,2,0)</f>
        <v>Dave</v>
      </c>
      <c r="H1094" s="6" t="str">
        <f>VLOOKUP(F1094,'Customer Info'!$A$2:$I$501,3,0)</f>
        <v>Poirier</v>
      </c>
      <c r="I1094" s="6" t="str">
        <f>VLOOKUP(F1094,'Customer Info'!$A$2:$I$501,5,0)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Info'!$A$2:$I$501,2,0)</f>
        <v>Sonia</v>
      </c>
      <c r="H1095" s="6" t="str">
        <f>VLOOKUP(F1095,'Customer Info'!$A$2:$I$501,3,0)</f>
        <v>Sunley</v>
      </c>
      <c r="I1095" s="6" t="str">
        <f>VLOOKUP(F1095,'Customer Info'!$A$2:$I$501,5,0)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Info'!$A$2:$I$501,2,0)</f>
        <v>Sung</v>
      </c>
      <c r="H1096" s="6" t="str">
        <f>VLOOKUP(F1096,'Customer Info'!$A$2:$I$501,3,0)</f>
        <v>Pak</v>
      </c>
      <c r="I1096" s="6" t="str">
        <f>VLOOKUP(F1096,'Customer Info'!$A$2:$I$501,5,0)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Info'!$A$2:$I$501,2,0)</f>
        <v>Aaron</v>
      </c>
      <c r="H1097" s="6" t="str">
        <f>VLOOKUP(F1097,'Customer Info'!$A$2:$I$501,3,0)</f>
        <v>Smayling</v>
      </c>
      <c r="I1097" s="6" t="str">
        <f>VLOOKUP(F1097,'Customer Info'!$A$2:$I$501,5,0)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Info'!$A$2:$I$501,2,0)</f>
        <v>Harold</v>
      </c>
      <c r="H1098" s="6" t="str">
        <f>VLOOKUP(F1098,'Customer Info'!$A$2:$I$501,3,0)</f>
        <v>Dahlen</v>
      </c>
      <c r="I1098" s="6" t="str">
        <f>VLOOKUP(F1098,'Customer Info'!$A$2:$I$501,5,0)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Info'!$A$2:$I$501,2,0)</f>
        <v>Dave</v>
      </c>
      <c r="H1099" s="6" t="str">
        <f>VLOOKUP(F1099,'Customer Info'!$A$2:$I$501,3,0)</f>
        <v>Poirier</v>
      </c>
      <c r="I1099" s="6" t="str">
        <f>VLOOKUP(F1099,'Customer Info'!$A$2:$I$501,5,0)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PRODUCT(L1099,K1099)</f>
        <v>34028</v>
      </c>
      <c r="N1099" s="7">
        <f t="shared" ref="N1099:N1162" si="86">PRODUCT(J1099,L1099)</f>
        <v>36057</v>
      </c>
      <c r="O1099" s="2">
        <v>96</v>
      </c>
      <c r="P1099" s="8">
        <f t="shared" ref="P1099:P1162" si="87">SUM(N1099,O1099)</f>
        <v>36153</v>
      </c>
      <c r="Q1099" s="8">
        <f t="shared" ref="Q1099:Q1162" si="88">N1099-M1099</f>
        <v>2029</v>
      </c>
      <c r="R1099" s="2" t="s">
        <v>28</v>
      </c>
      <c r="S1099" s="9">
        <f t="shared" ref="S1099:S1162" si="89">VLOOKUP(N1099,$T$2:$U$7,2,1)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Info'!$A$2:$I$501,2,0)</f>
        <v>Monica</v>
      </c>
      <c r="H1100" s="6" t="str">
        <f>VLOOKUP(F1100,'Customer Info'!$A$2:$I$501,3,0)</f>
        <v>Federle</v>
      </c>
      <c r="I1100" s="6" t="str">
        <f>VLOOKUP(F1100,'Customer Info'!$A$2:$I$501,5,0)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Info'!$A$2:$I$501,2,0)</f>
        <v>Michelle</v>
      </c>
      <c r="H1101" s="6" t="str">
        <f>VLOOKUP(F1101,'Customer Info'!$A$2:$I$501,3,0)</f>
        <v>Arnett</v>
      </c>
      <c r="I1101" s="6" t="str">
        <f>VLOOKUP(F1101,'Customer Info'!$A$2:$I$501,5,0)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Info'!$A$2:$I$501,2,0)</f>
        <v>Barry</v>
      </c>
      <c r="H1102" s="6" t="str">
        <f>VLOOKUP(F1102,'Customer Info'!$A$2:$I$501,3,0)</f>
        <v>Blumstein</v>
      </c>
      <c r="I1102" s="6" t="str">
        <f>VLOOKUP(F1102,'Customer Info'!$A$2:$I$501,5,0)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9">
        <f t="shared" si="89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Info'!$A$2:$I$501,2,0)</f>
        <v>Tony</v>
      </c>
      <c r="H1103" s="6" t="str">
        <f>VLOOKUP(F1103,'Customer Info'!$A$2:$I$501,3,0)</f>
        <v>Sayre</v>
      </c>
      <c r="I1103" s="6" t="str">
        <f>VLOOKUP(F1103,'Customer Info'!$A$2:$I$501,5,0)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Info'!$A$2:$I$501,2,0)</f>
        <v>Anemone</v>
      </c>
      <c r="H1104" s="6" t="str">
        <f>VLOOKUP(F1104,'Customer Info'!$A$2:$I$501,3,0)</f>
        <v>Ratner</v>
      </c>
      <c r="I1104" s="6" t="str">
        <f>VLOOKUP(F1104,'Customer Info'!$A$2:$I$501,5,0)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Info'!$A$2:$I$501,2,0)</f>
        <v>Dionis</v>
      </c>
      <c r="H1105" s="6" t="str">
        <f>VLOOKUP(F1105,'Customer Info'!$A$2:$I$501,3,0)</f>
        <v>Lloyd</v>
      </c>
      <c r="I1105" s="6" t="str">
        <f>VLOOKUP(F1105,'Customer Info'!$A$2:$I$501,5,0)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Info'!$A$2:$I$501,2,0)</f>
        <v>Brooke</v>
      </c>
      <c r="H1106" s="6" t="str">
        <f>VLOOKUP(F1106,'Customer Info'!$A$2:$I$501,3,0)</f>
        <v>Gillingham</v>
      </c>
      <c r="I1106" s="6" t="str">
        <f>VLOOKUP(F1106,'Customer Info'!$A$2:$I$501,5,0)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Info'!$A$2:$I$501,2,0)</f>
        <v>Sarah</v>
      </c>
      <c r="H1107" s="6" t="str">
        <f>VLOOKUP(F1107,'Customer Info'!$A$2:$I$501,3,0)</f>
        <v>Bern</v>
      </c>
      <c r="I1107" s="6" t="str">
        <f>VLOOKUP(F1107,'Customer Info'!$A$2:$I$501,5,0)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Info'!$A$2:$I$501,2,0)</f>
        <v>Stefania</v>
      </c>
      <c r="H1108" s="6" t="str">
        <f>VLOOKUP(F1108,'Customer Info'!$A$2:$I$501,3,0)</f>
        <v>Perrino</v>
      </c>
      <c r="I1108" s="6" t="str">
        <f>VLOOKUP(F1108,'Customer Info'!$A$2:$I$501,5,0)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9">
        <f t="shared" si="89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Info'!$A$2:$I$501,2,0)</f>
        <v>Bryan</v>
      </c>
      <c r="H1109" s="6" t="str">
        <f>VLOOKUP(F1109,'Customer Info'!$A$2:$I$501,3,0)</f>
        <v>Davis</v>
      </c>
      <c r="I1109" s="6" t="str">
        <f>VLOOKUP(F1109,'Customer Info'!$A$2:$I$501,5,0)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Info'!$A$2:$I$501,2,0)</f>
        <v>Carl</v>
      </c>
      <c r="H1110" s="6" t="str">
        <f>VLOOKUP(F1110,'Customer Info'!$A$2:$I$501,3,0)</f>
        <v>Weiss</v>
      </c>
      <c r="I1110" s="6" t="str">
        <f>VLOOKUP(F1110,'Customer Info'!$A$2:$I$501,5,0)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Info'!$A$2:$I$501,2,0)</f>
        <v>Jenna</v>
      </c>
      <c r="H1111" s="6" t="str">
        <f>VLOOKUP(F1111,'Customer Info'!$A$2:$I$501,3,0)</f>
        <v>Caffey</v>
      </c>
      <c r="I1111" s="6" t="str">
        <f>VLOOKUP(F1111,'Customer Info'!$A$2:$I$501,5,0)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Info'!$A$2:$I$501,2,0)</f>
        <v>Mitch</v>
      </c>
      <c r="H1112" s="6" t="str">
        <f>VLOOKUP(F1112,'Customer Info'!$A$2:$I$501,3,0)</f>
        <v>Willingham</v>
      </c>
      <c r="I1112" s="6" t="str">
        <f>VLOOKUP(F1112,'Customer Info'!$A$2:$I$501,5,0)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Info'!$A$2:$I$501,2,0)</f>
        <v>Rick</v>
      </c>
      <c r="H1113" s="6" t="str">
        <f>VLOOKUP(F1113,'Customer Info'!$A$2:$I$501,3,0)</f>
        <v>Duston</v>
      </c>
      <c r="I1113" s="6" t="str">
        <f>VLOOKUP(F1113,'Customer Info'!$A$2:$I$501,5,0)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Info'!$A$2:$I$501,2,0)</f>
        <v>Steve</v>
      </c>
      <c r="H1114" s="6" t="str">
        <f>VLOOKUP(F1114,'Customer Info'!$A$2:$I$501,3,0)</f>
        <v>Carroll</v>
      </c>
      <c r="I1114" s="6" t="str">
        <f>VLOOKUP(F1114,'Customer Info'!$A$2:$I$501,5,0)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9">
        <f t="shared" si="89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Info'!$A$2:$I$501,2,0)</f>
        <v>Kristina</v>
      </c>
      <c r="H1115" s="6" t="str">
        <f>VLOOKUP(F1115,'Customer Info'!$A$2:$I$501,3,0)</f>
        <v>Nunn</v>
      </c>
      <c r="I1115" s="6" t="str">
        <f>VLOOKUP(F1115,'Customer Info'!$A$2:$I$501,5,0)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Info'!$A$2:$I$501,2,0)</f>
        <v>Charlotte</v>
      </c>
      <c r="H1116" s="6" t="str">
        <f>VLOOKUP(F1116,'Customer Info'!$A$2:$I$501,3,0)</f>
        <v>Melton</v>
      </c>
      <c r="I1116" s="6" t="str">
        <f>VLOOKUP(F1116,'Customer Info'!$A$2:$I$501,5,0)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Info'!$A$2:$I$501,2,0)</f>
        <v>Benjamin</v>
      </c>
      <c r="H1117" s="6" t="str">
        <f>VLOOKUP(F1117,'Customer Info'!$A$2:$I$501,3,0)</f>
        <v>Patterson</v>
      </c>
      <c r="I1117" s="6" t="str">
        <f>VLOOKUP(F1117,'Customer Info'!$A$2:$I$501,5,0)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9">
        <f t="shared" si="89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Info'!$A$2:$I$501,2,0)</f>
        <v>Bart</v>
      </c>
      <c r="H1118" s="6" t="str">
        <f>VLOOKUP(F1118,'Customer Info'!$A$2:$I$501,3,0)</f>
        <v>Folk</v>
      </c>
      <c r="I1118" s="6" t="str">
        <f>VLOOKUP(F1118,'Customer Info'!$A$2:$I$501,5,0)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Info'!$A$2:$I$501,2,0)</f>
        <v>Julia</v>
      </c>
      <c r="H1119" s="6" t="str">
        <f>VLOOKUP(F1119,'Customer Info'!$A$2:$I$501,3,0)</f>
        <v>Barnett</v>
      </c>
      <c r="I1119" s="6" t="str">
        <f>VLOOKUP(F1119,'Customer Info'!$A$2:$I$501,5,0)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Info'!$A$2:$I$501,2,0)</f>
        <v>Michelle</v>
      </c>
      <c r="H1120" s="6" t="str">
        <f>VLOOKUP(F1120,'Customer Info'!$A$2:$I$501,3,0)</f>
        <v>Arnett</v>
      </c>
      <c r="I1120" s="6" t="str">
        <f>VLOOKUP(F1120,'Customer Info'!$A$2:$I$501,5,0)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Info'!$A$2:$I$501,2,0)</f>
        <v>Max</v>
      </c>
      <c r="H1121" s="6" t="str">
        <f>VLOOKUP(F1121,'Customer Info'!$A$2:$I$501,3,0)</f>
        <v>Ludwig</v>
      </c>
      <c r="I1121" s="6" t="str">
        <f>VLOOKUP(F1121,'Customer Info'!$A$2:$I$501,5,0)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9">
        <f t="shared" si="89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Info'!$A$2:$I$501,2,0)</f>
        <v>Bill</v>
      </c>
      <c r="H1122" s="6" t="str">
        <f>VLOOKUP(F1122,'Customer Info'!$A$2:$I$501,3,0)</f>
        <v>Donatelli</v>
      </c>
      <c r="I1122" s="6" t="str">
        <f>VLOOKUP(F1122,'Customer Info'!$A$2:$I$501,5,0)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Info'!$A$2:$I$501,2,0)</f>
        <v>Allen</v>
      </c>
      <c r="H1123" s="6" t="str">
        <f>VLOOKUP(F1123,'Customer Info'!$A$2:$I$501,3,0)</f>
        <v>Rosenblatt</v>
      </c>
      <c r="I1123" s="6" t="str">
        <f>VLOOKUP(F1123,'Customer Info'!$A$2:$I$501,5,0)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Info'!$A$2:$I$501,2,0)</f>
        <v>Sally</v>
      </c>
      <c r="H1124" s="6" t="str">
        <f>VLOOKUP(F1124,'Customer Info'!$A$2:$I$501,3,0)</f>
        <v>Knutson</v>
      </c>
      <c r="I1124" s="6" t="str">
        <f>VLOOKUP(F1124,'Customer Info'!$A$2:$I$501,5,0)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Info'!$A$2:$I$501,2,0)</f>
        <v>Annie</v>
      </c>
      <c r="H1125" s="6" t="str">
        <f>VLOOKUP(F1125,'Customer Info'!$A$2:$I$501,3,0)</f>
        <v>Thurman</v>
      </c>
      <c r="I1125" s="6" t="str">
        <f>VLOOKUP(F1125,'Customer Info'!$A$2:$I$501,5,0)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Info'!$A$2:$I$501,2,0)</f>
        <v>Kristina</v>
      </c>
      <c r="H1126" s="6" t="str">
        <f>VLOOKUP(F1126,'Customer Info'!$A$2:$I$501,3,0)</f>
        <v>Nunn</v>
      </c>
      <c r="I1126" s="6" t="str">
        <f>VLOOKUP(F1126,'Customer Info'!$A$2:$I$501,5,0)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Info'!$A$2:$I$501,2,0)</f>
        <v>Heather</v>
      </c>
      <c r="H1127" s="6" t="str">
        <f>VLOOKUP(F1127,'Customer Info'!$A$2:$I$501,3,0)</f>
        <v>Kirkland</v>
      </c>
      <c r="I1127" s="6" t="str">
        <f>VLOOKUP(F1127,'Customer Info'!$A$2:$I$501,5,0)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Info'!$A$2:$I$501,2,0)</f>
        <v>Brooke</v>
      </c>
      <c r="H1128" s="6" t="str">
        <f>VLOOKUP(F1128,'Customer Info'!$A$2:$I$501,3,0)</f>
        <v>Gillingham</v>
      </c>
      <c r="I1128" s="6" t="str">
        <f>VLOOKUP(F1128,'Customer Info'!$A$2:$I$501,5,0)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Info'!$A$2:$I$501,2,0)</f>
        <v>Liz</v>
      </c>
      <c r="H1129" s="6" t="str">
        <f>VLOOKUP(F1129,'Customer Info'!$A$2:$I$501,3,0)</f>
        <v>Carlisle</v>
      </c>
      <c r="I1129" s="6" t="str">
        <f>VLOOKUP(F1129,'Customer Info'!$A$2:$I$501,5,0)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Info'!$A$2:$I$501,2,0)</f>
        <v>Dennis</v>
      </c>
      <c r="H1130" s="6" t="str">
        <f>VLOOKUP(F1130,'Customer Info'!$A$2:$I$501,3,0)</f>
        <v>Pardue</v>
      </c>
      <c r="I1130" s="6" t="str">
        <f>VLOOKUP(F1130,'Customer Info'!$A$2:$I$501,5,0)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Info'!$A$2:$I$501,2,0)</f>
        <v>Brooke</v>
      </c>
      <c r="H1131" s="6" t="str">
        <f>VLOOKUP(F1131,'Customer Info'!$A$2:$I$501,3,0)</f>
        <v>Gillingham</v>
      </c>
      <c r="I1131" s="6" t="str">
        <f>VLOOKUP(F1131,'Customer Info'!$A$2:$I$501,5,0)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9">
        <f t="shared" si="89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Info'!$A$2:$I$501,2,0)</f>
        <v>Linda</v>
      </c>
      <c r="H1132" s="6" t="str">
        <f>VLOOKUP(F1132,'Customer Info'!$A$2:$I$501,3,0)</f>
        <v>Southworth</v>
      </c>
      <c r="I1132" s="6" t="str">
        <f>VLOOKUP(F1132,'Customer Info'!$A$2:$I$501,5,0)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Info'!$A$2:$I$501,2,0)</f>
        <v>Dionis</v>
      </c>
      <c r="H1133" s="6" t="str">
        <f>VLOOKUP(F1133,'Customer Info'!$A$2:$I$501,3,0)</f>
        <v>Lloyd</v>
      </c>
      <c r="I1133" s="6" t="str">
        <f>VLOOKUP(F1133,'Customer Info'!$A$2:$I$501,5,0)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Info'!$A$2:$I$501,2,0)</f>
        <v>Neoma</v>
      </c>
      <c r="H1134" s="6" t="str">
        <f>VLOOKUP(F1134,'Customer Info'!$A$2:$I$501,3,0)</f>
        <v>Murray</v>
      </c>
      <c r="I1134" s="6" t="str">
        <f>VLOOKUP(F1134,'Customer Info'!$A$2:$I$501,5,0)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9">
        <f t="shared" si="89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Info'!$A$2:$I$501,2,0)</f>
        <v>Mick</v>
      </c>
      <c r="H1135" s="6" t="str">
        <f>VLOOKUP(F1135,'Customer Info'!$A$2:$I$501,3,0)</f>
        <v>Brown</v>
      </c>
      <c r="I1135" s="6" t="str">
        <f>VLOOKUP(F1135,'Customer Info'!$A$2:$I$501,5,0)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Info'!$A$2:$I$501,2,0)</f>
        <v>Jason</v>
      </c>
      <c r="H1136" s="6" t="str">
        <f>VLOOKUP(F1136,'Customer Info'!$A$2:$I$501,3,0)</f>
        <v>Gross</v>
      </c>
      <c r="I1136" s="6" t="str">
        <f>VLOOKUP(F1136,'Customer Info'!$A$2:$I$501,5,0)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Info'!$A$2:$I$501,2,0)</f>
        <v>Claire</v>
      </c>
      <c r="H1137" s="6" t="str">
        <f>VLOOKUP(F1137,'Customer Info'!$A$2:$I$501,3,0)</f>
        <v>Gute</v>
      </c>
      <c r="I1137" s="6" t="str">
        <f>VLOOKUP(F1137,'Customer Info'!$A$2:$I$501,5,0)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9">
        <f t="shared" si="89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Info'!$A$2:$I$501,2,0)</f>
        <v>Thomas</v>
      </c>
      <c r="H1138" s="6" t="str">
        <f>VLOOKUP(F1138,'Customer Info'!$A$2:$I$501,3,0)</f>
        <v>Brumley</v>
      </c>
      <c r="I1138" s="6" t="str">
        <f>VLOOKUP(F1138,'Customer Info'!$A$2:$I$501,5,0)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Info'!$A$2:$I$501,2,0)</f>
        <v>Jack</v>
      </c>
      <c r="H1139" s="6" t="str">
        <f>VLOOKUP(F1139,'Customer Info'!$A$2:$I$501,3,0)</f>
        <v>Garza</v>
      </c>
      <c r="I1139" s="6" t="str">
        <f>VLOOKUP(F1139,'Customer Info'!$A$2:$I$501,5,0)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Info'!$A$2:$I$501,2,0)</f>
        <v>Mike</v>
      </c>
      <c r="H1140" s="6" t="str">
        <f>VLOOKUP(F1140,'Customer Info'!$A$2:$I$501,3,0)</f>
        <v>Gockenbach</v>
      </c>
      <c r="I1140" s="6" t="str">
        <f>VLOOKUP(F1140,'Customer Info'!$A$2:$I$501,5,0)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Info'!$A$2:$I$501,2,0)</f>
        <v>Cari</v>
      </c>
      <c r="H1141" s="6" t="str">
        <f>VLOOKUP(F1141,'Customer Info'!$A$2:$I$501,3,0)</f>
        <v>MacIntyre</v>
      </c>
      <c r="I1141" s="6" t="str">
        <f>VLOOKUP(F1141,'Customer Info'!$A$2:$I$501,5,0)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Info'!$A$2:$I$501,2,0)</f>
        <v>Julie</v>
      </c>
      <c r="H1142" s="6" t="str">
        <f>VLOOKUP(F1142,'Customer Info'!$A$2:$I$501,3,0)</f>
        <v>Creighton</v>
      </c>
      <c r="I1142" s="6" t="str">
        <f>VLOOKUP(F1142,'Customer Info'!$A$2:$I$501,5,0)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Info'!$A$2:$I$501,2,0)</f>
        <v>Darren</v>
      </c>
      <c r="H1143" s="6" t="str">
        <f>VLOOKUP(F1143,'Customer Info'!$A$2:$I$501,3,0)</f>
        <v>Budd</v>
      </c>
      <c r="I1143" s="6" t="str">
        <f>VLOOKUP(F1143,'Customer Info'!$A$2:$I$501,5,0)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9">
        <f t="shared" si="89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Info'!$A$2:$I$501,2,0)</f>
        <v>Brian</v>
      </c>
      <c r="H1144" s="6" t="str">
        <f>VLOOKUP(F1144,'Customer Info'!$A$2:$I$501,3,0)</f>
        <v>Stugart</v>
      </c>
      <c r="I1144" s="6" t="str">
        <f>VLOOKUP(F1144,'Customer Info'!$A$2:$I$501,5,0)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Info'!$A$2:$I$501,2,0)</f>
        <v>Brooke</v>
      </c>
      <c r="H1145" s="6" t="str">
        <f>VLOOKUP(F1145,'Customer Info'!$A$2:$I$501,3,0)</f>
        <v>Gillingham</v>
      </c>
      <c r="I1145" s="6" t="str">
        <f>VLOOKUP(F1145,'Customer Info'!$A$2:$I$501,5,0)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Info'!$A$2:$I$501,2,0)</f>
        <v>Duane</v>
      </c>
      <c r="H1146" s="6" t="str">
        <f>VLOOKUP(F1146,'Customer Info'!$A$2:$I$501,3,0)</f>
        <v>Benoit</v>
      </c>
      <c r="I1146" s="6" t="str">
        <f>VLOOKUP(F1146,'Customer Info'!$A$2:$I$501,5,0)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Info'!$A$2:$I$501,2,0)</f>
        <v>Sanjit</v>
      </c>
      <c r="H1147" s="6" t="str">
        <f>VLOOKUP(F1147,'Customer Info'!$A$2:$I$501,3,0)</f>
        <v>Chand</v>
      </c>
      <c r="I1147" s="6" t="str">
        <f>VLOOKUP(F1147,'Customer Info'!$A$2:$I$501,5,0)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Info'!$A$2:$I$501,2,0)</f>
        <v>Brad</v>
      </c>
      <c r="H1148" s="6" t="str">
        <f>VLOOKUP(F1148,'Customer Info'!$A$2:$I$501,3,0)</f>
        <v>Thomas</v>
      </c>
      <c r="I1148" s="6" t="str">
        <f>VLOOKUP(F1148,'Customer Info'!$A$2:$I$501,5,0)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Info'!$A$2:$I$501,2,0)</f>
        <v>Harold</v>
      </c>
      <c r="H1149" s="6" t="str">
        <f>VLOOKUP(F1149,'Customer Info'!$A$2:$I$501,3,0)</f>
        <v>Pawlan</v>
      </c>
      <c r="I1149" s="6" t="str">
        <f>VLOOKUP(F1149,'Customer Info'!$A$2:$I$501,5,0)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Info'!$A$2:$I$501,2,0)</f>
        <v>Thais</v>
      </c>
      <c r="H1150" s="6" t="str">
        <f>VLOOKUP(F1150,'Customer Info'!$A$2:$I$501,3,0)</f>
        <v>Sissman</v>
      </c>
      <c r="I1150" s="6" t="str">
        <f>VLOOKUP(F1150,'Customer Info'!$A$2:$I$501,5,0)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Info'!$A$2:$I$501,2,0)</f>
        <v>Keith</v>
      </c>
      <c r="H1151" s="6" t="str">
        <f>VLOOKUP(F1151,'Customer Info'!$A$2:$I$501,3,0)</f>
        <v>Herrera</v>
      </c>
      <c r="I1151" s="6" t="str">
        <f>VLOOKUP(F1151,'Customer Info'!$A$2:$I$501,5,0)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9">
        <f t="shared" si="89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Info'!$A$2:$I$501,2,0)</f>
        <v>Dorothy</v>
      </c>
      <c r="H1152" s="6" t="str">
        <f>VLOOKUP(F1152,'Customer Info'!$A$2:$I$501,3,0)</f>
        <v>Badders</v>
      </c>
      <c r="I1152" s="6" t="str">
        <f>VLOOKUP(F1152,'Customer Info'!$A$2:$I$501,5,0)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Info'!$A$2:$I$501,2,0)</f>
        <v>Bart</v>
      </c>
      <c r="H1153" s="6" t="str">
        <f>VLOOKUP(F1153,'Customer Info'!$A$2:$I$501,3,0)</f>
        <v>Folk</v>
      </c>
      <c r="I1153" s="6" t="str">
        <f>VLOOKUP(F1153,'Customer Info'!$A$2:$I$501,5,0)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9">
        <f t="shared" si="89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Info'!$A$2:$I$501,2,0)</f>
        <v>Joy</v>
      </c>
      <c r="H1154" s="6" t="str">
        <f>VLOOKUP(F1154,'Customer Info'!$A$2:$I$501,3,0)</f>
        <v>Bell</v>
      </c>
      <c r="I1154" s="6" t="str">
        <f>VLOOKUP(F1154,'Customer Info'!$A$2:$I$501,5,0)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Info'!$A$2:$I$501,2,0)</f>
        <v>Andrew</v>
      </c>
      <c r="H1155" s="6" t="str">
        <f>VLOOKUP(F1155,'Customer Info'!$A$2:$I$501,3,0)</f>
        <v>Gjertsen</v>
      </c>
      <c r="I1155" s="6" t="str">
        <f>VLOOKUP(F1155,'Customer Info'!$A$2:$I$501,5,0)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Info'!$A$2:$I$501,2,0)</f>
        <v>Charles</v>
      </c>
      <c r="H1156" s="6" t="str">
        <f>VLOOKUP(F1156,'Customer Info'!$A$2:$I$501,3,0)</f>
        <v>Sheldon</v>
      </c>
      <c r="I1156" s="6" t="str">
        <f>VLOOKUP(F1156,'Customer Info'!$A$2:$I$501,5,0)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Info'!$A$2:$I$501,2,0)</f>
        <v>Bill</v>
      </c>
      <c r="H1157" s="6" t="str">
        <f>VLOOKUP(F1157,'Customer Info'!$A$2:$I$501,3,0)</f>
        <v>Donatelli</v>
      </c>
      <c r="I1157" s="6" t="str">
        <f>VLOOKUP(F1157,'Customer Info'!$A$2:$I$501,5,0)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9">
        <f t="shared" si="89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Info'!$A$2:$I$501,2,0)</f>
        <v>Ben</v>
      </c>
      <c r="H1158" s="6" t="str">
        <f>VLOOKUP(F1158,'Customer Info'!$A$2:$I$501,3,0)</f>
        <v>Wallace</v>
      </c>
      <c r="I1158" s="6" t="str">
        <f>VLOOKUP(F1158,'Customer Info'!$A$2:$I$501,5,0)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Info'!$A$2:$I$501,2,0)</f>
        <v>Denny</v>
      </c>
      <c r="H1159" s="6" t="str">
        <f>VLOOKUP(F1159,'Customer Info'!$A$2:$I$501,3,0)</f>
        <v>Ordway</v>
      </c>
      <c r="I1159" s="6" t="str">
        <f>VLOOKUP(F1159,'Customer Info'!$A$2:$I$501,5,0)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Info'!$A$2:$I$501,2,0)</f>
        <v>Alex</v>
      </c>
      <c r="H1160" s="6" t="str">
        <f>VLOOKUP(F1160,'Customer Info'!$A$2:$I$501,3,0)</f>
        <v>Avila</v>
      </c>
      <c r="I1160" s="6" t="str">
        <f>VLOOKUP(F1160,'Customer Info'!$A$2:$I$501,5,0)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Info'!$A$2:$I$501,2,0)</f>
        <v>John</v>
      </c>
      <c r="H1161" s="6" t="str">
        <f>VLOOKUP(F1161,'Customer Info'!$A$2:$I$501,3,0)</f>
        <v>Castell</v>
      </c>
      <c r="I1161" s="6" t="str">
        <f>VLOOKUP(F1161,'Customer Info'!$A$2:$I$501,5,0)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Info'!$A$2:$I$501,2,0)</f>
        <v>Christy</v>
      </c>
      <c r="H1162" s="6" t="str">
        <f>VLOOKUP(F1162,'Customer Info'!$A$2:$I$501,3,0)</f>
        <v>Brittain</v>
      </c>
      <c r="I1162" s="6" t="str">
        <f>VLOOKUP(F1162,'Customer Info'!$A$2:$I$501,5,0)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Info'!$A$2:$I$501,2,0)</f>
        <v>Kelly</v>
      </c>
      <c r="H1163" s="6" t="str">
        <f>VLOOKUP(F1163,'Customer Info'!$A$2:$I$501,3,0)</f>
        <v>Collister</v>
      </c>
      <c r="I1163" s="6" t="str">
        <f>VLOOKUP(F1163,'Customer Info'!$A$2:$I$501,5,0)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PRODUCT(L1163,K1163)</f>
        <v>382</v>
      </c>
      <c r="N1163" s="7">
        <f t="shared" ref="N1163:N1226" si="91">PRODUCT(J1163,L1163)</f>
        <v>420</v>
      </c>
      <c r="O1163" s="2">
        <v>55</v>
      </c>
      <c r="P1163" s="8">
        <f t="shared" ref="P1163:P1226" si="92">SUM(N1163,O1163)</f>
        <v>475</v>
      </c>
      <c r="Q1163" s="8">
        <f t="shared" ref="Q1163:Q1226" si="93">N1163-M1163</f>
        <v>38</v>
      </c>
      <c r="R1163" s="2" t="s">
        <v>28</v>
      </c>
      <c r="S1163" s="9">
        <f t="shared" ref="S1163:S1226" si="94">VLOOKUP(N1163,$T$2:$U$7,2,1)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Info'!$A$2:$I$501,2,0)</f>
        <v>Dave</v>
      </c>
      <c r="H1164" s="6" t="str">
        <f>VLOOKUP(F1164,'Customer Info'!$A$2:$I$501,3,0)</f>
        <v>Poirier</v>
      </c>
      <c r="I1164" s="6" t="str">
        <f>VLOOKUP(F1164,'Customer Info'!$A$2:$I$501,5,0)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Info'!$A$2:$I$501,2,0)</f>
        <v>Julia</v>
      </c>
      <c r="H1165" s="6" t="str">
        <f>VLOOKUP(F1165,'Customer Info'!$A$2:$I$501,3,0)</f>
        <v>Barnett</v>
      </c>
      <c r="I1165" s="6" t="str">
        <f>VLOOKUP(F1165,'Customer Info'!$A$2:$I$501,5,0)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Info'!$A$2:$I$501,2,0)</f>
        <v>Sarah</v>
      </c>
      <c r="H1166" s="6" t="str">
        <f>VLOOKUP(F1166,'Customer Info'!$A$2:$I$501,3,0)</f>
        <v>Bern</v>
      </c>
      <c r="I1166" s="6" t="str">
        <f>VLOOKUP(F1166,'Customer Info'!$A$2:$I$501,5,0)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Info'!$A$2:$I$501,2,0)</f>
        <v>Roger</v>
      </c>
      <c r="H1167" s="6" t="str">
        <f>VLOOKUP(F1167,'Customer Info'!$A$2:$I$501,3,0)</f>
        <v>Barcio</v>
      </c>
      <c r="I1167" s="6" t="str">
        <f>VLOOKUP(F1167,'Customer Info'!$A$2:$I$501,5,0)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Info'!$A$2:$I$501,2,0)</f>
        <v>Trudy</v>
      </c>
      <c r="H1168" s="6" t="str">
        <f>VLOOKUP(F1168,'Customer Info'!$A$2:$I$501,3,0)</f>
        <v>Glocke</v>
      </c>
      <c r="I1168" s="6" t="str">
        <f>VLOOKUP(F1168,'Customer Info'!$A$2:$I$501,5,0)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Info'!$A$2:$I$501,2,0)</f>
        <v>Paul</v>
      </c>
      <c r="H1169" s="6" t="str">
        <f>VLOOKUP(F1169,'Customer Info'!$A$2:$I$501,3,0)</f>
        <v>Stevenson</v>
      </c>
      <c r="I1169" s="6" t="str">
        <f>VLOOKUP(F1169,'Customer Info'!$A$2:$I$501,5,0)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Info'!$A$2:$I$501,2,0)</f>
        <v>John</v>
      </c>
      <c r="H1170" s="6" t="str">
        <f>VLOOKUP(F1170,'Customer Info'!$A$2:$I$501,3,0)</f>
        <v>Castell</v>
      </c>
      <c r="I1170" s="6" t="str">
        <f>VLOOKUP(F1170,'Customer Info'!$A$2:$I$501,5,0)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Info'!$A$2:$I$501,2,0)</f>
        <v>Gary</v>
      </c>
      <c r="H1171" s="6" t="str">
        <f>VLOOKUP(F1171,'Customer Info'!$A$2:$I$501,3,0)</f>
        <v>Zandusky</v>
      </c>
      <c r="I1171" s="6" t="str">
        <f>VLOOKUP(F1171,'Customer Info'!$A$2:$I$501,5,0)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Info'!$A$2:$I$501,2,0)</f>
        <v>Craig</v>
      </c>
      <c r="H1172" s="6" t="str">
        <f>VLOOKUP(F1172,'Customer Info'!$A$2:$I$501,3,0)</f>
        <v>Carroll</v>
      </c>
      <c r="I1172" s="6" t="str">
        <f>VLOOKUP(F1172,'Customer Info'!$A$2:$I$501,5,0)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9">
        <f t="shared" si="94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Info'!$A$2:$I$501,2,0)</f>
        <v>Peter</v>
      </c>
      <c r="H1173" s="6" t="str">
        <f>VLOOKUP(F1173,'Customer Info'!$A$2:$I$501,3,0)</f>
        <v>BŸhler</v>
      </c>
      <c r="I1173" s="6" t="str">
        <f>VLOOKUP(F1173,'Customer Info'!$A$2:$I$501,5,0)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Info'!$A$2:$I$501,2,0)</f>
        <v>Patrick</v>
      </c>
      <c r="H1174" s="6" t="str">
        <f>VLOOKUP(F1174,'Customer Info'!$A$2:$I$501,3,0)</f>
        <v>Bzostek</v>
      </c>
      <c r="I1174" s="6" t="str">
        <f>VLOOKUP(F1174,'Customer Info'!$A$2:$I$501,5,0)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9">
        <f t="shared" si="94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Info'!$A$2:$I$501,2,0)</f>
        <v>Jennifer</v>
      </c>
      <c r="H1175" s="6" t="str">
        <f>VLOOKUP(F1175,'Customer Info'!$A$2:$I$501,3,0)</f>
        <v>Jackson</v>
      </c>
      <c r="I1175" s="6" t="str">
        <f>VLOOKUP(F1175,'Customer Info'!$A$2:$I$501,5,0)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Info'!$A$2:$I$501,2,0)</f>
        <v>Jennifer</v>
      </c>
      <c r="H1176" s="6" t="str">
        <f>VLOOKUP(F1176,'Customer Info'!$A$2:$I$501,3,0)</f>
        <v>Jackson</v>
      </c>
      <c r="I1176" s="6" t="str">
        <f>VLOOKUP(F1176,'Customer Info'!$A$2:$I$501,5,0)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9">
        <f t="shared" si="94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Info'!$A$2:$I$501,2,0)</f>
        <v>Alex</v>
      </c>
      <c r="H1177" s="6" t="str">
        <f>VLOOKUP(F1177,'Customer Info'!$A$2:$I$501,3,0)</f>
        <v>Avila</v>
      </c>
      <c r="I1177" s="6" t="str">
        <f>VLOOKUP(F1177,'Customer Info'!$A$2:$I$501,5,0)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Info'!$A$2:$I$501,2,0)</f>
        <v>Ann</v>
      </c>
      <c r="H1178" s="6" t="str">
        <f>VLOOKUP(F1178,'Customer Info'!$A$2:$I$501,3,0)</f>
        <v>Chong</v>
      </c>
      <c r="I1178" s="6" t="str">
        <f>VLOOKUP(F1178,'Customer Info'!$A$2:$I$501,5,0)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Info'!$A$2:$I$501,2,0)</f>
        <v>Roy</v>
      </c>
      <c r="H1179" s="6" t="str">
        <f>VLOOKUP(F1179,'Customer Info'!$A$2:$I$501,3,0)</f>
        <v>Phan</v>
      </c>
      <c r="I1179" s="6" t="str">
        <f>VLOOKUP(F1179,'Customer Info'!$A$2:$I$501,5,0)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Info'!$A$2:$I$501,2,0)</f>
        <v>Julia</v>
      </c>
      <c r="H1180" s="6" t="str">
        <f>VLOOKUP(F1180,'Customer Info'!$A$2:$I$501,3,0)</f>
        <v>Barnett</v>
      </c>
      <c r="I1180" s="6" t="str">
        <f>VLOOKUP(F1180,'Customer Info'!$A$2:$I$501,5,0)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Info'!$A$2:$I$501,2,0)</f>
        <v>Brian</v>
      </c>
      <c r="H1181" s="6" t="str">
        <f>VLOOKUP(F1181,'Customer Info'!$A$2:$I$501,3,0)</f>
        <v>DeCherney</v>
      </c>
      <c r="I1181" s="6" t="str">
        <f>VLOOKUP(F1181,'Customer Info'!$A$2:$I$501,5,0)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Info'!$A$2:$I$501,2,0)</f>
        <v>Sally</v>
      </c>
      <c r="H1182" s="6" t="str">
        <f>VLOOKUP(F1182,'Customer Info'!$A$2:$I$501,3,0)</f>
        <v>Knutson</v>
      </c>
      <c r="I1182" s="6" t="str">
        <f>VLOOKUP(F1182,'Customer Info'!$A$2:$I$501,5,0)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Info'!$A$2:$I$501,2,0)</f>
        <v>Monica</v>
      </c>
      <c r="H1183" s="6" t="str">
        <f>VLOOKUP(F1183,'Customer Info'!$A$2:$I$501,3,0)</f>
        <v>Federle</v>
      </c>
      <c r="I1183" s="6" t="str">
        <f>VLOOKUP(F1183,'Customer Info'!$A$2:$I$501,5,0)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Info'!$A$2:$I$501,2,0)</f>
        <v>Sarah</v>
      </c>
      <c r="H1184" s="6" t="str">
        <f>VLOOKUP(F1184,'Customer Info'!$A$2:$I$501,3,0)</f>
        <v>Foster</v>
      </c>
      <c r="I1184" s="6" t="str">
        <f>VLOOKUP(F1184,'Customer Info'!$A$2:$I$501,5,0)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Info'!$A$2:$I$501,2,0)</f>
        <v>Hunter</v>
      </c>
      <c r="H1185" s="6" t="str">
        <f>VLOOKUP(F1185,'Customer Info'!$A$2:$I$501,3,0)</f>
        <v>Lopez</v>
      </c>
      <c r="I1185" s="6" t="str">
        <f>VLOOKUP(F1185,'Customer Info'!$A$2:$I$501,5,0)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Info'!$A$2:$I$501,2,0)</f>
        <v>William</v>
      </c>
      <c r="H1186" s="6" t="str">
        <f>VLOOKUP(F1186,'Customer Info'!$A$2:$I$501,3,0)</f>
        <v>Brown</v>
      </c>
      <c r="I1186" s="6" t="str">
        <f>VLOOKUP(F1186,'Customer Info'!$A$2:$I$501,5,0)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Info'!$A$2:$I$501,2,0)</f>
        <v>Harold</v>
      </c>
      <c r="H1187" s="6" t="str">
        <f>VLOOKUP(F1187,'Customer Info'!$A$2:$I$501,3,0)</f>
        <v>Pawlan</v>
      </c>
      <c r="I1187" s="6" t="str">
        <f>VLOOKUP(F1187,'Customer Info'!$A$2:$I$501,5,0)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Info'!$A$2:$I$501,2,0)</f>
        <v>Eugene</v>
      </c>
      <c r="H1188" s="6" t="str">
        <f>VLOOKUP(F1188,'Customer Info'!$A$2:$I$501,3,0)</f>
        <v>Hildebrand</v>
      </c>
      <c r="I1188" s="6" t="str">
        <f>VLOOKUP(F1188,'Customer Info'!$A$2:$I$501,5,0)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9">
        <f t="shared" si="94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Info'!$A$2:$I$501,2,0)</f>
        <v>Susan</v>
      </c>
      <c r="H1189" s="6" t="str">
        <f>VLOOKUP(F1189,'Customer Info'!$A$2:$I$501,3,0)</f>
        <v>Pistek</v>
      </c>
      <c r="I1189" s="6" t="str">
        <f>VLOOKUP(F1189,'Customer Info'!$A$2:$I$501,5,0)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Info'!$A$2:$I$501,2,0)</f>
        <v>Darren</v>
      </c>
      <c r="H1190" s="6" t="str">
        <f>VLOOKUP(F1190,'Customer Info'!$A$2:$I$501,3,0)</f>
        <v>Budd</v>
      </c>
      <c r="I1190" s="6" t="str">
        <f>VLOOKUP(F1190,'Customer Info'!$A$2:$I$501,5,0)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Info'!$A$2:$I$501,2,0)</f>
        <v>Mike</v>
      </c>
      <c r="H1191" s="6" t="str">
        <f>VLOOKUP(F1191,'Customer Info'!$A$2:$I$501,3,0)</f>
        <v>Vittorini</v>
      </c>
      <c r="I1191" s="6" t="str">
        <f>VLOOKUP(F1191,'Customer Info'!$A$2:$I$501,5,0)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Info'!$A$2:$I$501,2,0)</f>
        <v>Heather</v>
      </c>
      <c r="H1192" s="6" t="str">
        <f>VLOOKUP(F1192,'Customer Info'!$A$2:$I$501,3,0)</f>
        <v>Kirkland</v>
      </c>
      <c r="I1192" s="6" t="str">
        <f>VLOOKUP(F1192,'Customer Info'!$A$2:$I$501,5,0)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Info'!$A$2:$I$501,2,0)</f>
        <v>Linda</v>
      </c>
      <c r="H1193" s="6" t="str">
        <f>VLOOKUP(F1193,'Customer Info'!$A$2:$I$501,3,0)</f>
        <v>Southworth</v>
      </c>
      <c r="I1193" s="6" t="str">
        <f>VLOOKUP(F1193,'Customer Info'!$A$2:$I$501,5,0)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Info'!$A$2:$I$501,2,0)</f>
        <v>Olvera</v>
      </c>
      <c r="H1194" s="6" t="str">
        <f>VLOOKUP(F1194,'Customer Info'!$A$2:$I$501,3,0)</f>
        <v>Toch</v>
      </c>
      <c r="I1194" s="6" t="str">
        <f>VLOOKUP(F1194,'Customer Info'!$A$2:$I$501,5,0)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Info'!$A$2:$I$501,2,0)</f>
        <v>Becky</v>
      </c>
      <c r="H1195" s="6" t="str">
        <f>VLOOKUP(F1195,'Customer Info'!$A$2:$I$501,3,0)</f>
        <v>Castell</v>
      </c>
      <c r="I1195" s="6" t="str">
        <f>VLOOKUP(F1195,'Customer Info'!$A$2:$I$501,5,0)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Info'!$A$2:$I$501,2,0)</f>
        <v>Darren</v>
      </c>
      <c r="H1196" s="6" t="str">
        <f>VLOOKUP(F1196,'Customer Info'!$A$2:$I$501,3,0)</f>
        <v>Koutras</v>
      </c>
      <c r="I1196" s="6" t="str">
        <f>VLOOKUP(F1196,'Customer Info'!$A$2:$I$501,5,0)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Info'!$A$2:$I$501,2,0)</f>
        <v>Darren</v>
      </c>
      <c r="H1197" s="6" t="str">
        <f>VLOOKUP(F1197,'Customer Info'!$A$2:$I$501,3,0)</f>
        <v>Koutras</v>
      </c>
      <c r="I1197" s="6" t="str">
        <f>VLOOKUP(F1197,'Customer Info'!$A$2:$I$501,5,0)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Info'!$A$2:$I$501,2,0)</f>
        <v>Rick</v>
      </c>
      <c r="H1198" s="6" t="str">
        <f>VLOOKUP(F1198,'Customer Info'!$A$2:$I$501,3,0)</f>
        <v>Reed</v>
      </c>
      <c r="I1198" s="6" t="str">
        <f>VLOOKUP(F1198,'Customer Info'!$A$2:$I$501,5,0)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9">
        <f t="shared" si="94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Info'!$A$2:$I$501,2,0)</f>
        <v>Brad</v>
      </c>
      <c r="H1199" s="6" t="str">
        <f>VLOOKUP(F1199,'Customer Info'!$A$2:$I$501,3,0)</f>
        <v>Thomas</v>
      </c>
      <c r="I1199" s="6" t="str">
        <f>VLOOKUP(F1199,'Customer Info'!$A$2:$I$501,5,0)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Info'!$A$2:$I$501,2,0)</f>
        <v>Muhammed</v>
      </c>
      <c r="H1200" s="6" t="str">
        <f>VLOOKUP(F1200,'Customer Info'!$A$2:$I$501,3,0)</f>
        <v>Lee</v>
      </c>
      <c r="I1200" s="6" t="str">
        <f>VLOOKUP(F1200,'Customer Info'!$A$2:$I$501,5,0)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9">
        <f t="shared" si="94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Info'!$A$2:$I$501,2,0)</f>
        <v>Julia</v>
      </c>
      <c r="H1201" s="6" t="str">
        <f>VLOOKUP(F1201,'Customer Info'!$A$2:$I$501,3,0)</f>
        <v>Dunbar</v>
      </c>
      <c r="I1201" s="6" t="str">
        <f>VLOOKUP(F1201,'Customer Info'!$A$2:$I$501,5,0)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Info'!$A$2:$I$501,2,0)</f>
        <v>Larry</v>
      </c>
      <c r="H1202" s="6" t="str">
        <f>VLOOKUP(F1202,'Customer Info'!$A$2:$I$501,3,0)</f>
        <v>Blacks</v>
      </c>
      <c r="I1202" s="6" t="str">
        <f>VLOOKUP(F1202,'Customer Info'!$A$2:$I$501,5,0)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Info'!$A$2:$I$501,2,0)</f>
        <v>Sarah</v>
      </c>
      <c r="H1203" s="6" t="str">
        <f>VLOOKUP(F1203,'Customer Info'!$A$2:$I$501,3,0)</f>
        <v>Foster</v>
      </c>
      <c r="I1203" s="6" t="str">
        <f>VLOOKUP(F1203,'Customer Info'!$A$2:$I$501,5,0)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9">
        <f t="shared" si="94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Info'!$A$2:$I$501,2,0)</f>
        <v>Claudia</v>
      </c>
      <c r="H1204" s="6" t="str">
        <f>VLOOKUP(F1204,'Customer Info'!$A$2:$I$501,3,0)</f>
        <v>Bergmann</v>
      </c>
      <c r="I1204" s="6" t="str">
        <f>VLOOKUP(F1204,'Customer Info'!$A$2:$I$501,5,0)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9">
        <f t="shared" si="94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Info'!$A$2:$I$501,2,0)</f>
        <v>Steve</v>
      </c>
      <c r="H1205" s="6" t="str">
        <f>VLOOKUP(F1205,'Customer Info'!$A$2:$I$501,3,0)</f>
        <v>Carroll</v>
      </c>
      <c r="I1205" s="6" t="str">
        <f>VLOOKUP(F1205,'Customer Info'!$A$2:$I$501,5,0)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Info'!$A$2:$I$501,2,0)</f>
        <v>Kelly</v>
      </c>
      <c r="H1206" s="6" t="str">
        <f>VLOOKUP(F1206,'Customer Info'!$A$2:$I$501,3,0)</f>
        <v>Collister</v>
      </c>
      <c r="I1206" s="6" t="str">
        <f>VLOOKUP(F1206,'Customer Info'!$A$2:$I$501,5,0)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Info'!$A$2:$I$501,2,0)</f>
        <v>Greg</v>
      </c>
      <c r="H1207" s="6" t="str">
        <f>VLOOKUP(F1207,'Customer Info'!$A$2:$I$501,3,0)</f>
        <v>Hansen</v>
      </c>
      <c r="I1207" s="6" t="str">
        <f>VLOOKUP(F1207,'Customer Info'!$A$2:$I$501,5,0)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Info'!$A$2:$I$501,2,0)</f>
        <v>Alex</v>
      </c>
      <c r="H1208" s="6" t="str">
        <f>VLOOKUP(F1208,'Customer Info'!$A$2:$I$501,3,0)</f>
        <v>Avila</v>
      </c>
      <c r="I1208" s="6" t="str">
        <f>VLOOKUP(F1208,'Customer Info'!$A$2:$I$501,5,0)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Info'!$A$2:$I$501,2,0)</f>
        <v>Rick</v>
      </c>
      <c r="H1209" s="6" t="str">
        <f>VLOOKUP(F1209,'Customer Info'!$A$2:$I$501,3,0)</f>
        <v>Duston</v>
      </c>
      <c r="I1209" s="6" t="str">
        <f>VLOOKUP(F1209,'Customer Info'!$A$2:$I$501,5,0)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Info'!$A$2:$I$501,2,0)</f>
        <v>Valerie</v>
      </c>
      <c r="H1210" s="6" t="str">
        <f>VLOOKUP(F1210,'Customer Info'!$A$2:$I$501,3,0)</f>
        <v>Mitchum</v>
      </c>
      <c r="I1210" s="6" t="str">
        <f>VLOOKUP(F1210,'Customer Info'!$A$2:$I$501,5,0)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Info'!$A$2:$I$501,2,0)</f>
        <v>Erin</v>
      </c>
      <c r="H1211" s="6" t="str">
        <f>VLOOKUP(F1211,'Customer Info'!$A$2:$I$501,3,0)</f>
        <v>Smith</v>
      </c>
      <c r="I1211" s="6" t="str">
        <f>VLOOKUP(F1211,'Customer Info'!$A$2:$I$501,5,0)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Info'!$A$2:$I$501,2,0)</f>
        <v>Kelly</v>
      </c>
      <c r="H1212" s="6" t="str">
        <f>VLOOKUP(F1212,'Customer Info'!$A$2:$I$501,3,0)</f>
        <v>Collister</v>
      </c>
      <c r="I1212" s="6" t="str">
        <f>VLOOKUP(F1212,'Customer Info'!$A$2:$I$501,5,0)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Info'!$A$2:$I$501,2,0)</f>
        <v>Stuart</v>
      </c>
      <c r="H1213" s="6" t="str">
        <f>VLOOKUP(F1213,'Customer Info'!$A$2:$I$501,3,0)</f>
        <v>Calhoun</v>
      </c>
      <c r="I1213" s="6" t="str">
        <f>VLOOKUP(F1213,'Customer Info'!$A$2:$I$501,5,0)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9">
        <f t="shared" si="94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Info'!$A$2:$I$501,2,0)</f>
        <v>Victor</v>
      </c>
      <c r="H1214" s="6" t="str">
        <f>VLOOKUP(F1214,'Customer Info'!$A$2:$I$501,3,0)</f>
        <v>Preis</v>
      </c>
      <c r="I1214" s="6" t="str">
        <f>VLOOKUP(F1214,'Customer Info'!$A$2:$I$501,5,0)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9">
        <f t="shared" si="94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Info'!$A$2:$I$501,2,0)</f>
        <v>Nick</v>
      </c>
      <c r="H1215" s="6" t="str">
        <f>VLOOKUP(F1215,'Customer Info'!$A$2:$I$501,3,0)</f>
        <v>Zandusky</v>
      </c>
      <c r="I1215" s="6" t="str">
        <f>VLOOKUP(F1215,'Customer Info'!$A$2:$I$501,5,0)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Info'!$A$2:$I$501,2,0)</f>
        <v>Dionis</v>
      </c>
      <c r="H1216" s="6" t="str">
        <f>VLOOKUP(F1216,'Customer Info'!$A$2:$I$501,3,0)</f>
        <v>Lloyd</v>
      </c>
      <c r="I1216" s="6" t="str">
        <f>VLOOKUP(F1216,'Customer Info'!$A$2:$I$501,5,0)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Info'!$A$2:$I$501,2,0)</f>
        <v>Stuart</v>
      </c>
      <c r="H1217" s="6" t="str">
        <f>VLOOKUP(F1217,'Customer Info'!$A$2:$I$501,3,0)</f>
        <v>Calhoun</v>
      </c>
      <c r="I1217" s="6" t="str">
        <f>VLOOKUP(F1217,'Customer Info'!$A$2:$I$501,5,0)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Info'!$A$2:$I$501,2,0)</f>
        <v>Cari</v>
      </c>
      <c r="H1218" s="6" t="str">
        <f>VLOOKUP(F1218,'Customer Info'!$A$2:$I$501,3,0)</f>
        <v>MacIntyre</v>
      </c>
      <c r="I1218" s="6" t="str">
        <f>VLOOKUP(F1218,'Customer Info'!$A$2:$I$501,5,0)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Info'!$A$2:$I$501,2,0)</f>
        <v>Lindsay</v>
      </c>
      <c r="H1219" s="6" t="str">
        <f>VLOOKUP(F1219,'Customer Info'!$A$2:$I$501,3,0)</f>
        <v>Shagiari</v>
      </c>
      <c r="I1219" s="6" t="str">
        <f>VLOOKUP(F1219,'Customer Info'!$A$2:$I$501,5,0)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Info'!$A$2:$I$501,2,0)</f>
        <v>Xylona</v>
      </c>
      <c r="H1220" s="6" t="str">
        <f>VLOOKUP(F1220,'Customer Info'!$A$2:$I$501,3,0)</f>
        <v>Preis</v>
      </c>
      <c r="I1220" s="6" t="str">
        <f>VLOOKUP(F1220,'Customer Info'!$A$2:$I$501,5,0)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9">
        <f t="shared" si="94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Info'!$A$2:$I$501,2,0)</f>
        <v>Cathy</v>
      </c>
      <c r="H1221" s="6" t="str">
        <f>VLOOKUP(F1221,'Customer Info'!$A$2:$I$501,3,0)</f>
        <v>Hwang</v>
      </c>
      <c r="I1221" s="6" t="str">
        <f>VLOOKUP(F1221,'Customer Info'!$A$2:$I$501,5,0)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Info'!$A$2:$I$501,2,0)</f>
        <v>Carl</v>
      </c>
      <c r="H1222" s="6" t="str">
        <f>VLOOKUP(F1222,'Customer Info'!$A$2:$I$501,3,0)</f>
        <v>Weiss</v>
      </c>
      <c r="I1222" s="6" t="str">
        <f>VLOOKUP(F1222,'Customer Info'!$A$2:$I$501,5,0)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9">
        <f t="shared" si="94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Info'!$A$2:$I$501,2,0)</f>
        <v>John</v>
      </c>
      <c r="H1223" s="6" t="str">
        <f>VLOOKUP(F1223,'Customer Info'!$A$2:$I$501,3,0)</f>
        <v>Huston</v>
      </c>
      <c r="I1223" s="6" t="str">
        <f>VLOOKUP(F1223,'Customer Info'!$A$2:$I$501,5,0)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Info'!$A$2:$I$501,2,0)</f>
        <v>Tamara</v>
      </c>
      <c r="H1224" s="6" t="str">
        <f>VLOOKUP(F1224,'Customer Info'!$A$2:$I$501,3,0)</f>
        <v>Willingham</v>
      </c>
      <c r="I1224" s="6" t="str">
        <f>VLOOKUP(F1224,'Customer Info'!$A$2:$I$501,5,0)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Info'!$A$2:$I$501,2,0)</f>
        <v>Darren</v>
      </c>
      <c r="H1225" s="6" t="str">
        <f>VLOOKUP(F1225,'Customer Info'!$A$2:$I$501,3,0)</f>
        <v>Budd</v>
      </c>
      <c r="I1225" s="6" t="str">
        <f>VLOOKUP(F1225,'Customer Info'!$A$2:$I$501,5,0)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Info'!$A$2:$I$501,2,0)</f>
        <v>Shaun</v>
      </c>
      <c r="H1226" s="6" t="str">
        <f>VLOOKUP(F1226,'Customer Info'!$A$2:$I$501,3,0)</f>
        <v>Weien</v>
      </c>
      <c r="I1226" s="6" t="str">
        <f>VLOOKUP(F1226,'Customer Info'!$A$2:$I$501,5,0)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Info'!$A$2:$I$501,2,0)</f>
        <v>John</v>
      </c>
      <c r="H1227" s="6" t="str">
        <f>VLOOKUP(F1227,'Customer Info'!$A$2:$I$501,3,0)</f>
        <v>Grady</v>
      </c>
      <c r="I1227" s="6" t="str">
        <f>VLOOKUP(F1227,'Customer Info'!$A$2:$I$501,5,0)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PRODUCT(L1227,K1227)</f>
        <v>1308</v>
      </c>
      <c r="N1227" s="7">
        <f t="shared" ref="N1227:N1290" si="96">PRODUCT(J1227,L1227)</f>
        <v>1399</v>
      </c>
      <c r="O1227" s="2">
        <v>56</v>
      </c>
      <c r="P1227" s="8">
        <f t="shared" ref="P1227:P1290" si="97">SUM(N1227,O1227)</f>
        <v>1455</v>
      </c>
      <c r="Q1227" s="8">
        <f t="shared" ref="Q1227:Q1290" si="98">N1227-M1227</f>
        <v>91</v>
      </c>
      <c r="R1227" s="2" t="s">
        <v>50</v>
      </c>
      <c r="S1227" s="9">
        <f t="shared" ref="S1227:S1290" si="99">VLOOKUP(N1227,$T$2:$U$7,2,1)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Info'!$A$2:$I$501,2,0)</f>
        <v>Julie</v>
      </c>
      <c r="H1228" s="6" t="str">
        <f>VLOOKUP(F1228,'Customer Info'!$A$2:$I$501,3,0)</f>
        <v>Prescott</v>
      </c>
      <c r="I1228" s="6" t="str">
        <f>VLOOKUP(F1228,'Customer Info'!$A$2:$I$501,5,0)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Info'!$A$2:$I$501,2,0)</f>
        <v>Barry</v>
      </c>
      <c r="H1229" s="6" t="str">
        <f>VLOOKUP(F1229,'Customer Info'!$A$2:$I$501,3,0)</f>
        <v>Blumstein</v>
      </c>
      <c r="I1229" s="6" t="str">
        <f>VLOOKUP(F1229,'Customer Info'!$A$2:$I$501,5,0)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Info'!$A$2:$I$501,2,0)</f>
        <v>Maureen</v>
      </c>
      <c r="H1230" s="6" t="str">
        <f>VLOOKUP(F1230,'Customer Info'!$A$2:$I$501,3,0)</f>
        <v>Fritzler</v>
      </c>
      <c r="I1230" s="6" t="str">
        <f>VLOOKUP(F1230,'Customer Info'!$A$2:$I$501,5,0)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Info'!$A$2:$I$501,2,0)</f>
        <v>Emily</v>
      </c>
      <c r="H1231" s="6" t="str">
        <f>VLOOKUP(F1231,'Customer Info'!$A$2:$I$501,3,0)</f>
        <v>Burns</v>
      </c>
      <c r="I1231" s="6" t="str">
        <f>VLOOKUP(F1231,'Customer Info'!$A$2:$I$501,5,0)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9">
        <f t="shared" si="9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Info'!$A$2:$I$501,2,0)</f>
        <v>Hunter</v>
      </c>
      <c r="H1232" s="6" t="str">
        <f>VLOOKUP(F1232,'Customer Info'!$A$2:$I$501,3,0)</f>
        <v>Lopez</v>
      </c>
      <c r="I1232" s="6" t="str">
        <f>VLOOKUP(F1232,'Customer Info'!$A$2:$I$501,5,0)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Info'!$A$2:$I$501,2,0)</f>
        <v>Tamara</v>
      </c>
      <c r="H1233" s="6" t="str">
        <f>VLOOKUP(F1233,'Customer Info'!$A$2:$I$501,3,0)</f>
        <v>Chand</v>
      </c>
      <c r="I1233" s="6" t="str">
        <f>VLOOKUP(F1233,'Customer Info'!$A$2:$I$501,5,0)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Info'!$A$2:$I$501,2,0)</f>
        <v>Xylona</v>
      </c>
      <c r="H1234" s="6" t="str">
        <f>VLOOKUP(F1234,'Customer Info'!$A$2:$I$501,3,0)</f>
        <v>Preis</v>
      </c>
      <c r="I1234" s="6" t="str">
        <f>VLOOKUP(F1234,'Customer Info'!$A$2:$I$501,5,0)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Info'!$A$2:$I$501,2,0)</f>
        <v>Eugene</v>
      </c>
      <c r="H1235" s="6" t="str">
        <f>VLOOKUP(F1235,'Customer Info'!$A$2:$I$501,3,0)</f>
        <v>Barchas</v>
      </c>
      <c r="I1235" s="6" t="str">
        <f>VLOOKUP(F1235,'Customer Info'!$A$2:$I$501,5,0)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Info'!$A$2:$I$501,2,0)</f>
        <v>Brenda</v>
      </c>
      <c r="H1236" s="6" t="str">
        <f>VLOOKUP(F1236,'Customer Info'!$A$2:$I$501,3,0)</f>
        <v>Bowman</v>
      </c>
      <c r="I1236" s="6" t="str">
        <f>VLOOKUP(F1236,'Customer Info'!$A$2:$I$501,5,0)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Info'!$A$2:$I$501,2,0)</f>
        <v>Joy</v>
      </c>
      <c r="H1237" s="6" t="str">
        <f>VLOOKUP(F1237,'Customer Info'!$A$2:$I$501,3,0)</f>
        <v>Bell</v>
      </c>
      <c r="I1237" s="6" t="str">
        <f>VLOOKUP(F1237,'Customer Info'!$A$2:$I$501,5,0)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9">
        <f t="shared" si="9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Info'!$A$2:$I$501,2,0)</f>
        <v>Dave</v>
      </c>
      <c r="H1238" s="6" t="str">
        <f>VLOOKUP(F1238,'Customer Info'!$A$2:$I$501,3,0)</f>
        <v>Poirier</v>
      </c>
      <c r="I1238" s="6" t="str">
        <f>VLOOKUP(F1238,'Customer Info'!$A$2:$I$501,5,0)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Info'!$A$2:$I$501,2,0)</f>
        <v>Philip</v>
      </c>
      <c r="H1239" s="6" t="str">
        <f>VLOOKUP(F1239,'Customer Info'!$A$2:$I$501,3,0)</f>
        <v>Brown</v>
      </c>
      <c r="I1239" s="6" t="str">
        <f>VLOOKUP(F1239,'Customer Info'!$A$2:$I$501,5,0)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Info'!$A$2:$I$501,2,0)</f>
        <v>Jenna</v>
      </c>
      <c r="H1240" s="6" t="str">
        <f>VLOOKUP(F1240,'Customer Info'!$A$2:$I$501,3,0)</f>
        <v>Caffey</v>
      </c>
      <c r="I1240" s="6" t="str">
        <f>VLOOKUP(F1240,'Customer Info'!$A$2:$I$501,5,0)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Info'!$A$2:$I$501,2,0)</f>
        <v>Natalie</v>
      </c>
      <c r="H1241" s="6" t="str">
        <f>VLOOKUP(F1241,'Customer Info'!$A$2:$I$501,3,0)</f>
        <v>Webber</v>
      </c>
      <c r="I1241" s="6" t="str">
        <f>VLOOKUP(F1241,'Customer Info'!$A$2:$I$501,5,0)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9">
        <f t="shared" si="99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Info'!$A$2:$I$501,2,0)</f>
        <v>Steven</v>
      </c>
      <c r="H1242" s="6" t="str">
        <f>VLOOKUP(F1242,'Customer Info'!$A$2:$I$501,3,0)</f>
        <v>Roelle</v>
      </c>
      <c r="I1242" s="6" t="str">
        <f>VLOOKUP(F1242,'Customer Info'!$A$2:$I$501,5,0)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Info'!$A$2:$I$501,2,0)</f>
        <v>Kelly</v>
      </c>
      <c r="H1243" s="6" t="str">
        <f>VLOOKUP(F1243,'Customer Info'!$A$2:$I$501,3,0)</f>
        <v>Williams</v>
      </c>
      <c r="I1243" s="6" t="str">
        <f>VLOOKUP(F1243,'Customer Info'!$A$2:$I$501,5,0)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Info'!$A$2:$I$501,2,0)</f>
        <v>Mike</v>
      </c>
      <c r="H1244" s="6" t="str">
        <f>VLOOKUP(F1244,'Customer Info'!$A$2:$I$501,3,0)</f>
        <v>Vittorini</v>
      </c>
      <c r="I1244" s="6" t="str">
        <f>VLOOKUP(F1244,'Customer Info'!$A$2:$I$501,5,0)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Info'!$A$2:$I$501,2,0)</f>
        <v>Carol</v>
      </c>
      <c r="H1245" s="6" t="str">
        <f>VLOOKUP(F1245,'Customer Info'!$A$2:$I$501,3,0)</f>
        <v>Triggs</v>
      </c>
      <c r="I1245" s="6" t="str">
        <f>VLOOKUP(F1245,'Customer Info'!$A$2:$I$501,5,0)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9">
        <f t="shared" si="99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Info'!$A$2:$I$501,2,0)</f>
        <v>Brian</v>
      </c>
      <c r="H1246" s="6" t="str">
        <f>VLOOKUP(F1246,'Customer Info'!$A$2:$I$501,3,0)</f>
        <v>Dahlen</v>
      </c>
      <c r="I1246" s="6" t="str">
        <f>VLOOKUP(F1246,'Customer Info'!$A$2:$I$501,5,0)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Info'!$A$2:$I$501,2,0)</f>
        <v>Barry</v>
      </c>
      <c r="H1247" s="6" t="str">
        <f>VLOOKUP(F1247,'Customer Info'!$A$2:$I$501,3,0)</f>
        <v>Blumstein</v>
      </c>
      <c r="I1247" s="6" t="str">
        <f>VLOOKUP(F1247,'Customer Info'!$A$2:$I$501,5,0)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Info'!$A$2:$I$501,2,0)</f>
        <v>David</v>
      </c>
      <c r="H1248" s="6" t="str">
        <f>VLOOKUP(F1248,'Customer Info'!$A$2:$I$501,3,0)</f>
        <v>Smith</v>
      </c>
      <c r="I1248" s="6" t="str">
        <f>VLOOKUP(F1248,'Customer Info'!$A$2:$I$501,5,0)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Info'!$A$2:$I$501,2,0)</f>
        <v>Ionia</v>
      </c>
      <c r="H1249" s="6" t="str">
        <f>VLOOKUP(F1249,'Customer Info'!$A$2:$I$501,3,0)</f>
        <v>McGrath</v>
      </c>
      <c r="I1249" s="6" t="str">
        <f>VLOOKUP(F1249,'Customer Info'!$A$2:$I$501,5,0)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Info'!$A$2:$I$501,2,0)</f>
        <v>Tom</v>
      </c>
      <c r="H1250" s="6" t="str">
        <f>VLOOKUP(F1250,'Customer Info'!$A$2:$I$501,3,0)</f>
        <v>Zandusky</v>
      </c>
      <c r="I1250" s="6" t="str">
        <f>VLOOKUP(F1250,'Customer Info'!$A$2:$I$501,5,0)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Info'!$A$2:$I$501,2,0)</f>
        <v>Natalie</v>
      </c>
      <c r="H1251" s="6" t="str">
        <f>VLOOKUP(F1251,'Customer Info'!$A$2:$I$501,3,0)</f>
        <v>DeCherney</v>
      </c>
      <c r="I1251" s="6" t="str">
        <f>VLOOKUP(F1251,'Customer Info'!$A$2:$I$501,5,0)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Info'!$A$2:$I$501,2,0)</f>
        <v>Arthur</v>
      </c>
      <c r="H1252" s="6" t="str">
        <f>VLOOKUP(F1252,'Customer Info'!$A$2:$I$501,3,0)</f>
        <v>Prichep</v>
      </c>
      <c r="I1252" s="6" t="str">
        <f>VLOOKUP(F1252,'Customer Info'!$A$2:$I$501,5,0)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Info'!$A$2:$I$501,2,0)</f>
        <v>Maureen</v>
      </c>
      <c r="H1253" s="6" t="str">
        <f>VLOOKUP(F1253,'Customer Info'!$A$2:$I$501,3,0)</f>
        <v>Gastineau</v>
      </c>
      <c r="I1253" s="6" t="str">
        <f>VLOOKUP(F1253,'Customer Info'!$A$2:$I$501,5,0)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Info'!$A$2:$I$501,2,0)</f>
        <v>Barry</v>
      </c>
      <c r="H1254" s="6" t="str">
        <f>VLOOKUP(F1254,'Customer Info'!$A$2:$I$501,3,0)</f>
        <v>Blumstein</v>
      </c>
      <c r="I1254" s="6" t="str">
        <f>VLOOKUP(F1254,'Customer Info'!$A$2:$I$501,5,0)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Info'!$A$2:$I$501,2,0)</f>
        <v>Anna</v>
      </c>
      <c r="H1255" s="6" t="str">
        <f>VLOOKUP(F1255,'Customer Info'!$A$2:$I$501,3,0)</f>
        <v>Gayman</v>
      </c>
      <c r="I1255" s="6" t="str">
        <f>VLOOKUP(F1255,'Customer Info'!$A$2:$I$501,5,0)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Info'!$A$2:$I$501,2,0)</f>
        <v>Brooke</v>
      </c>
      <c r="H1256" s="6" t="str">
        <f>VLOOKUP(F1256,'Customer Info'!$A$2:$I$501,3,0)</f>
        <v>Gillingham</v>
      </c>
      <c r="I1256" s="6" t="str">
        <f>VLOOKUP(F1256,'Customer Info'!$A$2:$I$501,5,0)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9">
        <f t="shared" si="99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Info'!$A$2:$I$501,2,0)</f>
        <v>Natalie</v>
      </c>
      <c r="H1257" s="6" t="str">
        <f>VLOOKUP(F1257,'Customer Info'!$A$2:$I$501,3,0)</f>
        <v>Webber</v>
      </c>
      <c r="I1257" s="6" t="str">
        <f>VLOOKUP(F1257,'Customer Info'!$A$2:$I$501,5,0)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Info'!$A$2:$I$501,2,0)</f>
        <v>Shui</v>
      </c>
      <c r="H1258" s="6" t="str">
        <f>VLOOKUP(F1258,'Customer Info'!$A$2:$I$501,3,0)</f>
        <v>Tom</v>
      </c>
      <c r="I1258" s="6" t="str">
        <f>VLOOKUP(F1258,'Customer Info'!$A$2:$I$501,5,0)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Info'!$A$2:$I$501,2,0)</f>
        <v>Ralph</v>
      </c>
      <c r="H1259" s="6" t="str">
        <f>VLOOKUP(F1259,'Customer Info'!$A$2:$I$501,3,0)</f>
        <v>Arnett</v>
      </c>
      <c r="I1259" s="6" t="str">
        <f>VLOOKUP(F1259,'Customer Info'!$A$2:$I$501,5,0)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Info'!$A$2:$I$501,2,0)</f>
        <v>Justin</v>
      </c>
      <c r="H1260" s="6" t="str">
        <f>VLOOKUP(F1260,'Customer Info'!$A$2:$I$501,3,0)</f>
        <v>Deggeller</v>
      </c>
      <c r="I1260" s="6" t="str">
        <f>VLOOKUP(F1260,'Customer Info'!$A$2:$I$501,5,0)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Info'!$A$2:$I$501,2,0)</f>
        <v>Logan</v>
      </c>
      <c r="H1261" s="6" t="str">
        <f>VLOOKUP(F1261,'Customer Info'!$A$2:$I$501,3,0)</f>
        <v>Currie</v>
      </c>
      <c r="I1261" s="6" t="str">
        <f>VLOOKUP(F1261,'Customer Info'!$A$2:$I$501,5,0)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Info'!$A$2:$I$501,2,0)</f>
        <v>Victoria</v>
      </c>
      <c r="H1262" s="6" t="str">
        <f>VLOOKUP(F1262,'Customer Info'!$A$2:$I$501,3,0)</f>
        <v>Brennan</v>
      </c>
      <c r="I1262" s="6" t="str">
        <f>VLOOKUP(F1262,'Customer Info'!$A$2:$I$501,5,0)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9">
        <f t="shared" si="9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Info'!$A$2:$I$501,2,0)</f>
        <v>Victoria</v>
      </c>
      <c r="H1263" s="6" t="str">
        <f>VLOOKUP(F1263,'Customer Info'!$A$2:$I$501,3,0)</f>
        <v>Wilson</v>
      </c>
      <c r="I1263" s="6" t="str">
        <f>VLOOKUP(F1263,'Customer Info'!$A$2:$I$501,5,0)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Info'!$A$2:$I$501,2,0)</f>
        <v>Toby</v>
      </c>
      <c r="H1264" s="6" t="str">
        <f>VLOOKUP(F1264,'Customer Info'!$A$2:$I$501,3,0)</f>
        <v>Gnade</v>
      </c>
      <c r="I1264" s="6" t="str">
        <f>VLOOKUP(F1264,'Customer Info'!$A$2:$I$501,5,0)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Info'!$A$2:$I$501,2,0)</f>
        <v>Jim</v>
      </c>
      <c r="H1265" s="6" t="str">
        <f>VLOOKUP(F1265,'Customer Info'!$A$2:$I$501,3,0)</f>
        <v>Karlsson</v>
      </c>
      <c r="I1265" s="6" t="str">
        <f>VLOOKUP(F1265,'Customer Info'!$A$2:$I$501,5,0)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Info'!$A$2:$I$501,2,0)</f>
        <v>Mick</v>
      </c>
      <c r="H1266" s="6" t="str">
        <f>VLOOKUP(F1266,'Customer Info'!$A$2:$I$501,3,0)</f>
        <v>Brown</v>
      </c>
      <c r="I1266" s="6" t="str">
        <f>VLOOKUP(F1266,'Customer Info'!$A$2:$I$501,5,0)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Info'!$A$2:$I$501,2,0)</f>
        <v>Barry</v>
      </c>
      <c r="H1267" s="6" t="str">
        <f>VLOOKUP(F1267,'Customer Info'!$A$2:$I$501,3,0)</f>
        <v>Blumstein</v>
      </c>
      <c r="I1267" s="6" t="str">
        <f>VLOOKUP(F1267,'Customer Info'!$A$2:$I$501,5,0)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Info'!$A$2:$I$501,2,0)</f>
        <v>Hunter</v>
      </c>
      <c r="H1268" s="6" t="str">
        <f>VLOOKUP(F1268,'Customer Info'!$A$2:$I$501,3,0)</f>
        <v>Lopez</v>
      </c>
      <c r="I1268" s="6" t="str">
        <f>VLOOKUP(F1268,'Customer Info'!$A$2:$I$501,5,0)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9">
        <f t="shared" si="99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Info'!$A$2:$I$501,2,0)</f>
        <v>Pamela</v>
      </c>
      <c r="H1269" s="6" t="str">
        <f>VLOOKUP(F1269,'Customer Info'!$A$2:$I$501,3,0)</f>
        <v>Coakley</v>
      </c>
      <c r="I1269" s="6" t="str">
        <f>VLOOKUP(F1269,'Customer Info'!$A$2:$I$501,5,0)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Info'!$A$2:$I$501,2,0)</f>
        <v>Brian</v>
      </c>
      <c r="H1270" s="6" t="str">
        <f>VLOOKUP(F1270,'Customer Info'!$A$2:$I$501,3,0)</f>
        <v>Dahlen</v>
      </c>
      <c r="I1270" s="6" t="str">
        <f>VLOOKUP(F1270,'Customer Info'!$A$2:$I$501,5,0)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Info'!$A$2:$I$501,2,0)</f>
        <v>Ralph</v>
      </c>
      <c r="H1271" s="6" t="str">
        <f>VLOOKUP(F1271,'Customer Info'!$A$2:$I$501,3,0)</f>
        <v>Arnett</v>
      </c>
      <c r="I1271" s="6" t="str">
        <f>VLOOKUP(F1271,'Customer Info'!$A$2:$I$501,5,0)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Info'!$A$2:$I$501,2,0)</f>
        <v>Greg</v>
      </c>
      <c r="H1272" s="6" t="str">
        <f>VLOOKUP(F1272,'Customer Info'!$A$2:$I$501,3,0)</f>
        <v>Hansen</v>
      </c>
      <c r="I1272" s="6" t="str">
        <f>VLOOKUP(F1272,'Customer Info'!$A$2:$I$501,5,0)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9">
        <f t="shared" si="99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Info'!$A$2:$I$501,2,0)</f>
        <v>Dennis</v>
      </c>
      <c r="H1273" s="6" t="str">
        <f>VLOOKUP(F1273,'Customer Info'!$A$2:$I$501,3,0)</f>
        <v>Pardue</v>
      </c>
      <c r="I1273" s="6" t="str">
        <f>VLOOKUP(F1273,'Customer Info'!$A$2:$I$501,5,0)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Info'!$A$2:$I$501,2,0)</f>
        <v>Troy</v>
      </c>
      <c r="H1274" s="6" t="str">
        <f>VLOOKUP(F1274,'Customer Info'!$A$2:$I$501,3,0)</f>
        <v>Staebel</v>
      </c>
      <c r="I1274" s="6" t="str">
        <f>VLOOKUP(F1274,'Customer Info'!$A$2:$I$501,5,0)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Info'!$A$2:$I$501,2,0)</f>
        <v>Victoria</v>
      </c>
      <c r="H1275" s="6" t="str">
        <f>VLOOKUP(F1275,'Customer Info'!$A$2:$I$501,3,0)</f>
        <v>Brennan</v>
      </c>
      <c r="I1275" s="6" t="str">
        <f>VLOOKUP(F1275,'Customer Info'!$A$2:$I$501,5,0)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Info'!$A$2:$I$501,2,0)</f>
        <v>Stuart</v>
      </c>
      <c r="H1276" s="6" t="str">
        <f>VLOOKUP(F1276,'Customer Info'!$A$2:$I$501,3,0)</f>
        <v>Calhoun</v>
      </c>
      <c r="I1276" s="6" t="str">
        <f>VLOOKUP(F1276,'Customer Info'!$A$2:$I$501,5,0)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Info'!$A$2:$I$501,2,0)</f>
        <v>Charles</v>
      </c>
      <c r="H1277" s="6" t="str">
        <f>VLOOKUP(F1277,'Customer Info'!$A$2:$I$501,3,0)</f>
        <v>Sheldon</v>
      </c>
      <c r="I1277" s="6" t="str">
        <f>VLOOKUP(F1277,'Customer Info'!$A$2:$I$501,5,0)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Info'!$A$2:$I$501,2,0)</f>
        <v>David</v>
      </c>
      <c r="H1278" s="6" t="str">
        <f>VLOOKUP(F1278,'Customer Info'!$A$2:$I$501,3,0)</f>
        <v>Smith</v>
      </c>
      <c r="I1278" s="6" t="str">
        <f>VLOOKUP(F1278,'Customer Info'!$A$2:$I$501,5,0)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Info'!$A$2:$I$501,2,0)</f>
        <v>Dave</v>
      </c>
      <c r="H1279" s="6" t="str">
        <f>VLOOKUP(F1279,'Customer Info'!$A$2:$I$501,3,0)</f>
        <v>Hallsten</v>
      </c>
      <c r="I1279" s="6" t="str">
        <f>VLOOKUP(F1279,'Customer Info'!$A$2:$I$501,5,0)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9">
        <f t="shared" si="99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Info'!$A$2:$I$501,2,0)</f>
        <v>Shui</v>
      </c>
      <c r="H1280" s="6" t="str">
        <f>VLOOKUP(F1280,'Customer Info'!$A$2:$I$501,3,0)</f>
        <v>Tom</v>
      </c>
      <c r="I1280" s="6" t="str">
        <f>VLOOKUP(F1280,'Customer Info'!$A$2:$I$501,5,0)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Info'!$A$2:$I$501,2,0)</f>
        <v>Charlotte</v>
      </c>
      <c r="H1281" s="6" t="str">
        <f>VLOOKUP(F1281,'Customer Info'!$A$2:$I$501,3,0)</f>
        <v>Melton</v>
      </c>
      <c r="I1281" s="6" t="str">
        <f>VLOOKUP(F1281,'Customer Info'!$A$2:$I$501,5,0)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Info'!$A$2:$I$501,2,0)</f>
        <v>Kean</v>
      </c>
      <c r="H1282" s="6" t="str">
        <f>VLOOKUP(F1282,'Customer Info'!$A$2:$I$501,3,0)</f>
        <v>Thornton</v>
      </c>
      <c r="I1282" s="6" t="str">
        <f>VLOOKUP(F1282,'Customer Info'!$A$2:$I$501,5,0)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9">
        <f t="shared" si="99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Info'!$A$2:$I$501,2,0)</f>
        <v>Christy</v>
      </c>
      <c r="H1283" s="6" t="str">
        <f>VLOOKUP(F1283,'Customer Info'!$A$2:$I$501,3,0)</f>
        <v>Brittain</v>
      </c>
      <c r="I1283" s="6" t="str">
        <f>VLOOKUP(F1283,'Customer Info'!$A$2:$I$501,5,0)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Info'!$A$2:$I$501,2,0)</f>
        <v>Karen</v>
      </c>
      <c r="H1284" s="6" t="str">
        <f>VLOOKUP(F1284,'Customer Info'!$A$2:$I$501,3,0)</f>
        <v>Daniels</v>
      </c>
      <c r="I1284" s="6" t="str">
        <f>VLOOKUP(F1284,'Customer Info'!$A$2:$I$501,5,0)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9">
        <f t="shared" si="9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Info'!$A$2:$I$501,2,0)</f>
        <v>Harry</v>
      </c>
      <c r="H1285" s="6" t="str">
        <f>VLOOKUP(F1285,'Customer Info'!$A$2:$I$501,3,0)</f>
        <v>Marie</v>
      </c>
      <c r="I1285" s="6" t="str">
        <f>VLOOKUP(F1285,'Customer Info'!$A$2:$I$501,5,0)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Info'!$A$2:$I$501,2,0)</f>
        <v>Mark</v>
      </c>
      <c r="H1286" s="6" t="str">
        <f>VLOOKUP(F1286,'Customer Info'!$A$2:$I$501,3,0)</f>
        <v>Packer</v>
      </c>
      <c r="I1286" s="6" t="str">
        <f>VLOOKUP(F1286,'Customer Info'!$A$2:$I$501,5,0)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Info'!$A$2:$I$501,2,0)</f>
        <v>Corey</v>
      </c>
      <c r="H1287" s="6" t="str">
        <f>VLOOKUP(F1287,'Customer Info'!$A$2:$I$501,3,0)</f>
        <v>Lock</v>
      </c>
      <c r="I1287" s="6" t="str">
        <f>VLOOKUP(F1287,'Customer Info'!$A$2:$I$501,5,0)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Info'!$A$2:$I$501,2,0)</f>
        <v>Victoria</v>
      </c>
      <c r="H1288" s="6" t="str">
        <f>VLOOKUP(F1288,'Customer Info'!$A$2:$I$501,3,0)</f>
        <v>Brennan</v>
      </c>
      <c r="I1288" s="6" t="str">
        <f>VLOOKUP(F1288,'Customer Info'!$A$2:$I$501,5,0)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9">
        <f t="shared" si="9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Info'!$A$2:$I$501,2,0)</f>
        <v>Michelle</v>
      </c>
      <c r="H1289" s="6" t="str">
        <f>VLOOKUP(F1289,'Customer Info'!$A$2:$I$501,3,0)</f>
        <v>Arnett</v>
      </c>
      <c r="I1289" s="6" t="str">
        <f>VLOOKUP(F1289,'Customer Info'!$A$2:$I$501,5,0)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Info'!$A$2:$I$501,2,0)</f>
        <v>Duane</v>
      </c>
      <c r="H1290" s="6" t="str">
        <f>VLOOKUP(F1290,'Customer Info'!$A$2:$I$501,3,0)</f>
        <v>Huffman</v>
      </c>
      <c r="I1290" s="6" t="str">
        <f>VLOOKUP(F1290,'Customer Info'!$A$2:$I$501,5,0)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Info'!$A$2:$I$501,2,0)</f>
        <v>Susan</v>
      </c>
      <c r="H1291" s="6" t="str">
        <f>VLOOKUP(F1291,'Customer Info'!$A$2:$I$501,3,0)</f>
        <v>MacKendrick</v>
      </c>
      <c r="I1291" s="6" t="str">
        <f>VLOOKUP(F1291,'Customer Info'!$A$2:$I$501,5,0)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PRODUCT(L1291,K1291)</f>
        <v>4794</v>
      </c>
      <c r="N1291" s="7">
        <f t="shared" ref="N1291:N1354" si="101">PRODUCT(J1291,L1291)</f>
        <v>5080</v>
      </c>
      <c r="O1291" s="2">
        <v>38</v>
      </c>
      <c r="P1291" s="8">
        <f t="shared" ref="P1291:P1354" si="102">SUM(N1291,O1291)</f>
        <v>5118</v>
      </c>
      <c r="Q1291" s="8">
        <f t="shared" ref="Q1291:Q1354" si="103">N1291-M1291</f>
        <v>286</v>
      </c>
      <c r="R1291" s="2" t="s">
        <v>28</v>
      </c>
      <c r="S1291" s="9">
        <f t="shared" ref="S1291:S1354" si="104">VLOOKUP(N1291,$T$2:$U$7,2,1)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Info'!$A$2:$I$501,2,0)</f>
        <v>Victoria</v>
      </c>
      <c r="H1292" s="6" t="str">
        <f>VLOOKUP(F1292,'Customer Info'!$A$2:$I$501,3,0)</f>
        <v>Brennan</v>
      </c>
      <c r="I1292" s="6" t="str">
        <f>VLOOKUP(F1292,'Customer Info'!$A$2:$I$501,5,0)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9">
        <f t="shared" si="104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Info'!$A$2:$I$501,2,0)</f>
        <v>Jason</v>
      </c>
      <c r="H1293" s="6" t="str">
        <f>VLOOKUP(F1293,'Customer Info'!$A$2:$I$501,3,0)</f>
        <v>Gross</v>
      </c>
      <c r="I1293" s="6" t="str">
        <f>VLOOKUP(F1293,'Customer Info'!$A$2:$I$501,5,0)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9">
        <f t="shared" si="104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Info'!$A$2:$I$501,2,0)</f>
        <v>Darren</v>
      </c>
      <c r="H1294" s="6" t="str">
        <f>VLOOKUP(F1294,'Customer Info'!$A$2:$I$501,3,0)</f>
        <v>Koutras</v>
      </c>
      <c r="I1294" s="6" t="str">
        <f>VLOOKUP(F1294,'Customer Info'!$A$2:$I$501,5,0)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Info'!$A$2:$I$501,2,0)</f>
        <v>Darren</v>
      </c>
      <c r="H1295" s="6" t="str">
        <f>VLOOKUP(F1295,'Customer Info'!$A$2:$I$501,3,0)</f>
        <v>Koutras</v>
      </c>
      <c r="I1295" s="6" t="str">
        <f>VLOOKUP(F1295,'Customer Info'!$A$2:$I$501,5,0)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Info'!$A$2:$I$501,2,0)</f>
        <v>Rick</v>
      </c>
      <c r="H1296" s="6" t="str">
        <f>VLOOKUP(F1296,'Customer Info'!$A$2:$I$501,3,0)</f>
        <v>Reed</v>
      </c>
      <c r="I1296" s="6" t="str">
        <f>VLOOKUP(F1296,'Customer Info'!$A$2:$I$501,5,0)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9">
        <f t="shared" si="104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Info'!$A$2:$I$501,2,0)</f>
        <v>Brad</v>
      </c>
      <c r="H1297" s="6" t="str">
        <f>VLOOKUP(F1297,'Customer Info'!$A$2:$I$501,3,0)</f>
        <v>Thomas</v>
      </c>
      <c r="I1297" s="6" t="str">
        <f>VLOOKUP(F1297,'Customer Info'!$A$2:$I$501,5,0)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9">
        <f t="shared" si="104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Info'!$A$2:$I$501,2,0)</f>
        <v>Carol</v>
      </c>
      <c r="H1298" s="6" t="str">
        <f>VLOOKUP(F1298,'Customer Info'!$A$2:$I$501,3,0)</f>
        <v>Adams</v>
      </c>
      <c r="I1298" s="6" t="str">
        <f>VLOOKUP(F1298,'Customer Info'!$A$2:$I$501,5,0)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Info'!$A$2:$I$501,2,0)</f>
        <v>Troy</v>
      </c>
      <c r="H1299" s="6" t="str">
        <f>VLOOKUP(F1299,'Customer Info'!$A$2:$I$501,3,0)</f>
        <v>Blackwell</v>
      </c>
      <c r="I1299" s="6" t="str">
        <f>VLOOKUP(F1299,'Customer Info'!$A$2:$I$501,5,0)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Info'!$A$2:$I$501,2,0)</f>
        <v>Thais</v>
      </c>
      <c r="H1300" s="6" t="str">
        <f>VLOOKUP(F1300,'Customer Info'!$A$2:$I$501,3,0)</f>
        <v>Sissman</v>
      </c>
      <c r="I1300" s="6" t="str">
        <f>VLOOKUP(F1300,'Customer Info'!$A$2:$I$501,5,0)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Info'!$A$2:$I$501,2,0)</f>
        <v>Alyssa</v>
      </c>
      <c r="H1301" s="6" t="str">
        <f>VLOOKUP(F1301,'Customer Info'!$A$2:$I$501,3,0)</f>
        <v>Tate</v>
      </c>
      <c r="I1301" s="6" t="str">
        <f>VLOOKUP(F1301,'Customer Info'!$A$2:$I$501,5,0)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Info'!$A$2:$I$501,2,0)</f>
        <v>Rick</v>
      </c>
      <c r="H1302" s="6" t="str">
        <f>VLOOKUP(F1302,'Customer Info'!$A$2:$I$501,3,0)</f>
        <v>Reed</v>
      </c>
      <c r="I1302" s="6" t="str">
        <f>VLOOKUP(F1302,'Customer Info'!$A$2:$I$501,5,0)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Info'!$A$2:$I$501,2,0)</f>
        <v>Alejandro</v>
      </c>
      <c r="H1303" s="6" t="str">
        <f>VLOOKUP(F1303,'Customer Info'!$A$2:$I$501,3,0)</f>
        <v>Ballentine</v>
      </c>
      <c r="I1303" s="6" t="str">
        <f>VLOOKUP(F1303,'Customer Info'!$A$2:$I$501,5,0)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9">
        <f t="shared" si="104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Info'!$A$2:$I$501,2,0)</f>
        <v>Craig</v>
      </c>
      <c r="H1304" s="6" t="str">
        <f>VLOOKUP(F1304,'Customer Info'!$A$2:$I$501,3,0)</f>
        <v>Carreira</v>
      </c>
      <c r="I1304" s="6" t="str">
        <f>VLOOKUP(F1304,'Customer Info'!$A$2:$I$501,5,0)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Info'!$A$2:$I$501,2,0)</f>
        <v>Eileen</v>
      </c>
      <c r="H1305" s="6" t="str">
        <f>VLOOKUP(F1305,'Customer Info'!$A$2:$I$501,3,0)</f>
        <v>Kiefer</v>
      </c>
      <c r="I1305" s="6" t="str">
        <f>VLOOKUP(F1305,'Customer Info'!$A$2:$I$501,5,0)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Info'!$A$2:$I$501,2,0)</f>
        <v>Cindy</v>
      </c>
      <c r="H1306" s="6" t="str">
        <f>VLOOKUP(F1306,'Customer Info'!$A$2:$I$501,3,0)</f>
        <v>Schnelling</v>
      </c>
      <c r="I1306" s="6" t="str">
        <f>VLOOKUP(F1306,'Customer Info'!$A$2:$I$501,5,0)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9">
        <f t="shared" si="104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Info'!$A$2:$I$501,2,0)</f>
        <v>Alex</v>
      </c>
      <c r="H1307" s="6" t="str">
        <f>VLOOKUP(F1307,'Customer Info'!$A$2:$I$501,3,0)</f>
        <v>Grayson</v>
      </c>
      <c r="I1307" s="6" t="str">
        <f>VLOOKUP(F1307,'Customer Info'!$A$2:$I$501,5,0)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9">
        <f t="shared" si="104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Info'!$A$2:$I$501,2,0)</f>
        <v>Darren</v>
      </c>
      <c r="H1308" s="6" t="str">
        <f>VLOOKUP(F1308,'Customer Info'!$A$2:$I$501,3,0)</f>
        <v>Budd</v>
      </c>
      <c r="I1308" s="6" t="str">
        <f>VLOOKUP(F1308,'Customer Info'!$A$2:$I$501,5,0)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Info'!$A$2:$I$501,2,0)</f>
        <v>Mick</v>
      </c>
      <c r="H1309" s="6" t="str">
        <f>VLOOKUP(F1309,'Customer Info'!$A$2:$I$501,3,0)</f>
        <v>Brown</v>
      </c>
      <c r="I1309" s="6" t="str">
        <f>VLOOKUP(F1309,'Customer Info'!$A$2:$I$501,5,0)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Info'!$A$2:$I$501,2,0)</f>
        <v>Charlotte</v>
      </c>
      <c r="H1310" s="6" t="str">
        <f>VLOOKUP(F1310,'Customer Info'!$A$2:$I$501,3,0)</f>
        <v>Melton</v>
      </c>
      <c r="I1310" s="6" t="str">
        <f>VLOOKUP(F1310,'Customer Info'!$A$2:$I$501,5,0)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Info'!$A$2:$I$501,2,0)</f>
        <v>David</v>
      </c>
      <c r="H1311" s="6" t="str">
        <f>VLOOKUP(F1311,'Customer Info'!$A$2:$I$501,3,0)</f>
        <v>Kendrick</v>
      </c>
      <c r="I1311" s="6" t="str">
        <f>VLOOKUP(F1311,'Customer Info'!$A$2:$I$501,5,0)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Info'!$A$2:$I$501,2,0)</f>
        <v>Nancy</v>
      </c>
      <c r="H1312" s="6" t="str">
        <f>VLOOKUP(F1312,'Customer Info'!$A$2:$I$501,3,0)</f>
        <v>Lomonaco</v>
      </c>
      <c r="I1312" s="6" t="str">
        <f>VLOOKUP(F1312,'Customer Info'!$A$2:$I$501,5,0)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Info'!$A$2:$I$501,2,0)</f>
        <v>Julie</v>
      </c>
      <c r="H1313" s="6" t="str">
        <f>VLOOKUP(F1313,'Customer Info'!$A$2:$I$501,3,0)</f>
        <v>Creighton</v>
      </c>
      <c r="I1313" s="6" t="str">
        <f>VLOOKUP(F1313,'Customer Info'!$A$2:$I$501,5,0)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9">
        <f t="shared" si="104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Info'!$A$2:$I$501,2,0)</f>
        <v>Dianna</v>
      </c>
      <c r="H1314" s="6" t="str">
        <f>VLOOKUP(F1314,'Customer Info'!$A$2:$I$501,3,0)</f>
        <v>Vittorini</v>
      </c>
      <c r="I1314" s="6" t="str">
        <f>VLOOKUP(F1314,'Customer Info'!$A$2:$I$501,5,0)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Info'!$A$2:$I$501,2,0)</f>
        <v>Christy</v>
      </c>
      <c r="H1315" s="6" t="str">
        <f>VLOOKUP(F1315,'Customer Info'!$A$2:$I$501,3,0)</f>
        <v>Brittain</v>
      </c>
      <c r="I1315" s="6" t="str">
        <f>VLOOKUP(F1315,'Customer Info'!$A$2:$I$501,5,0)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9">
        <f t="shared" si="104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Info'!$A$2:$I$501,2,0)</f>
        <v>Emily</v>
      </c>
      <c r="H1316" s="6" t="str">
        <f>VLOOKUP(F1316,'Customer Info'!$A$2:$I$501,3,0)</f>
        <v>Burns</v>
      </c>
      <c r="I1316" s="6" t="str">
        <f>VLOOKUP(F1316,'Customer Info'!$A$2:$I$501,5,0)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Info'!$A$2:$I$501,2,0)</f>
        <v>Stuart</v>
      </c>
      <c r="H1317" s="6" t="str">
        <f>VLOOKUP(F1317,'Customer Info'!$A$2:$I$501,3,0)</f>
        <v>Calhoun</v>
      </c>
      <c r="I1317" s="6" t="str">
        <f>VLOOKUP(F1317,'Customer Info'!$A$2:$I$501,5,0)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Info'!$A$2:$I$501,2,0)</f>
        <v>Larry</v>
      </c>
      <c r="H1318" s="6" t="str">
        <f>VLOOKUP(F1318,'Customer Info'!$A$2:$I$501,3,0)</f>
        <v>Blacks</v>
      </c>
      <c r="I1318" s="6" t="str">
        <f>VLOOKUP(F1318,'Customer Info'!$A$2:$I$501,5,0)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Info'!$A$2:$I$501,2,0)</f>
        <v>Hilary</v>
      </c>
      <c r="H1319" s="6" t="str">
        <f>VLOOKUP(F1319,'Customer Info'!$A$2:$I$501,3,0)</f>
        <v>Holden</v>
      </c>
      <c r="I1319" s="6" t="str">
        <f>VLOOKUP(F1319,'Customer Info'!$A$2:$I$501,5,0)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Info'!$A$2:$I$501,2,0)</f>
        <v>Dave</v>
      </c>
      <c r="H1320" s="6" t="str">
        <f>VLOOKUP(F1320,'Customer Info'!$A$2:$I$501,3,0)</f>
        <v>Poirier</v>
      </c>
      <c r="I1320" s="6" t="str">
        <f>VLOOKUP(F1320,'Customer Info'!$A$2:$I$501,5,0)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Info'!$A$2:$I$501,2,0)</f>
        <v>Hallie</v>
      </c>
      <c r="H1321" s="6" t="str">
        <f>VLOOKUP(F1321,'Customer Info'!$A$2:$I$501,3,0)</f>
        <v>Redmond</v>
      </c>
      <c r="I1321" s="6" t="str">
        <f>VLOOKUP(F1321,'Customer Info'!$A$2:$I$501,5,0)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Info'!$A$2:$I$501,2,0)</f>
        <v>Georgia</v>
      </c>
      <c r="H1322" s="6" t="str">
        <f>VLOOKUP(F1322,'Customer Info'!$A$2:$I$501,3,0)</f>
        <v>Rosenberg</v>
      </c>
      <c r="I1322" s="6" t="str">
        <f>VLOOKUP(F1322,'Customer Info'!$A$2:$I$501,5,0)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Info'!$A$2:$I$501,2,0)</f>
        <v>Jack</v>
      </c>
      <c r="H1323" s="6" t="str">
        <f>VLOOKUP(F1323,'Customer Info'!$A$2:$I$501,3,0)</f>
        <v>O'Briant</v>
      </c>
      <c r="I1323" s="6" t="str">
        <f>VLOOKUP(F1323,'Customer Info'!$A$2:$I$501,5,0)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Info'!$A$2:$I$501,2,0)</f>
        <v>Dennis</v>
      </c>
      <c r="H1324" s="6" t="str">
        <f>VLOOKUP(F1324,'Customer Info'!$A$2:$I$501,3,0)</f>
        <v>Pardue</v>
      </c>
      <c r="I1324" s="6" t="str">
        <f>VLOOKUP(F1324,'Customer Info'!$A$2:$I$501,5,0)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9">
        <f t="shared" si="104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Info'!$A$2:$I$501,2,0)</f>
        <v>Ivan</v>
      </c>
      <c r="H1325" s="6" t="str">
        <f>VLOOKUP(F1325,'Customer Info'!$A$2:$I$501,3,0)</f>
        <v>Gibson</v>
      </c>
      <c r="I1325" s="6" t="str">
        <f>VLOOKUP(F1325,'Customer Info'!$A$2:$I$501,5,0)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Info'!$A$2:$I$501,2,0)</f>
        <v>Craig</v>
      </c>
      <c r="H1326" s="6" t="str">
        <f>VLOOKUP(F1326,'Customer Info'!$A$2:$I$501,3,0)</f>
        <v>Leslie</v>
      </c>
      <c r="I1326" s="6" t="str">
        <f>VLOOKUP(F1326,'Customer Info'!$A$2:$I$501,5,0)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Info'!$A$2:$I$501,2,0)</f>
        <v>Aaron</v>
      </c>
      <c r="H1327" s="6" t="str">
        <f>VLOOKUP(F1327,'Customer Info'!$A$2:$I$501,3,0)</f>
        <v>Smayling</v>
      </c>
      <c r="I1327" s="6" t="str">
        <f>VLOOKUP(F1327,'Customer Info'!$A$2:$I$501,5,0)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Info'!$A$2:$I$501,2,0)</f>
        <v>Benjamin</v>
      </c>
      <c r="H1328" s="6" t="str">
        <f>VLOOKUP(F1328,'Customer Info'!$A$2:$I$501,3,0)</f>
        <v>Patterson</v>
      </c>
      <c r="I1328" s="6" t="str">
        <f>VLOOKUP(F1328,'Customer Info'!$A$2:$I$501,5,0)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Info'!$A$2:$I$501,2,0)</f>
        <v>Caroline</v>
      </c>
      <c r="H1329" s="6" t="str">
        <f>VLOOKUP(F1329,'Customer Info'!$A$2:$I$501,3,0)</f>
        <v>Jumper</v>
      </c>
      <c r="I1329" s="6" t="str">
        <f>VLOOKUP(F1329,'Customer Info'!$A$2:$I$501,5,0)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9">
        <f t="shared" si="104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Info'!$A$2:$I$501,2,0)</f>
        <v>Benjamin</v>
      </c>
      <c r="H1330" s="6" t="str">
        <f>VLOOKUP(F1330,'Customer Info'!$A$2:$I$501,3,0)</f>
        <v>Patterson</v>
      </c>
      <c r="I1330" s="6" t="str">
        <f>VLOOKUP(F1330,'Customer Info'!$A$2:$I$501,5,0)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Info'!$A$2:$I$501,2,0)</f>
        <v>Ruben</v>
      </c>
      <c r="H1331" s="6" t="str">
        <f>VLOOKUP(F1331,'Customer Info'!$A$2:$I$501,3,0)</f>
        <v>Ausman</v>
      </c>
      <c r="I1331" s="6" t="str">
        <f>VLOOKUP(F1331,'Customer Info'!$A$2:$I$501,5,0)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Info'!$A$2:$I$501,2,0)</f>
        <v>Anna</v>
      </c>
      <c r="H1332" s="6" t="str">
        <f>VLOOKUP(F1332,'Customer Info'!$A$2:$I$501,3,0)</f>
        <v>Gayman</v>
      </c>
      <c r="I1332" s="6" t="str">
        <f>VLOOKUP(F1332,'Customer Info'!$A$2:$I$501,5,0)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Info'!$A$2:$I$501,2,0)</f>
        <v>Peter</v>
      </c>
      <c r="H1333" s="6" t="str">
        <f>VLOOKUP(F1333,'Customer Info'!$A$2:$I$501,3,0)</f>
        <v>BŸhler</v>
      </c>
      <c r="I1333" s="6" t="str">
        <f>VLOOKUP(F1333,'Customer Info'!$A$2:$I$501,5,0)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Info'!$A$2:$I$501,2,0)</f>
        <v>Karen</v>
      </c>
      <c r="H1334" s="6" t="str">
        <f>VLOOKUP(F1334,'Customer Info'!$A$2:$I$501,3,0)</f>
        <v>Daniels</v>
      </c>
      <c r="I1334" s="6" t="str">
        <f>VLOOKUP(F1334,'Customer Info'!$A$2:$I$501,5,0)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Info'!$A$2:$I$501,2,0)</f>
        <v>Brad</v>
      </c>
      <c r="H1335" s="6" t="str">
        <f>VLOOKUP(F1335,'Customer Info'!$A$2:$I$501,3,0)</f>
        <v>Thomas</v>
      </c>
      <c r="I1335" s="6" t="str">
        <f>VLOOKUP(F1335,'Customer Info'!$A$2:$I$501,5,0)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9">
        <f t="shared" si="104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Info'!$A$2:$I$501,2,0)</f>
        <v>Mick</v>
      </c>
      <c r="H1336" s="6" t="str">
        <f>VLOOKUP(F1336,'Customer Info'!$A$2:$I$501,3,0)</f>
        <v>Brown</v>
      </c>
      <c r="I1336" s="6" t="str">
        <f>VLOOKUP(F1336,'Customer Info'!$A$2:$I$501,5,0)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Info'!$A$2:$I$501,2,0)</f>
        <v>Heather</v>
      </c>
      <c r="H1337" s="6" t="str">
        <f>VLOOKUP(F1337,'Customer Info'!$A$2:$I$501,3,0)</f>
        <v>Kirkland</v>
      </c>
      <c r="I1337" s="6" t="str">
        <f>VLOOKUP(F1337,'Customer Info'!$A$2:$I$501,5,0)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Info'!$A$2:$I$501,2,0)</f>
        <v>Helen</v>
      </c>
      <c r="H1338" s="6" t="str">
        <f>VLOOKUP(F1338,'Customer Info'!$A$2:$I$501,3,0)</f>
        <v>Abelman</v>
      </c>
      <c r="I1338" s="6" t="str">
        <f>VLOOKUP(F1338,'Customer Info'!$A$2:$I$501,5,0)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Info'!$A$2:$I$501,2,0)</f>
        <v>Carl</v>
      </c>
      <c r="H1339" s="6" t="str">
        <f>VLOOKUP(F1339,'Customer Info'!$A$2:$I$501,3,0)</f>
        <v>Weiss</v>
      </c>
      <c r="I1339" s="6" t="str">
        <f>VLOOKUP(F1339,'Customer Info'!$A$2:$I$501,5,0)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9">
        <f t="shared" si="104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Info'!$A$2:$I$501,2,0)</f>
        <v>Heather</v>
      </c>
      <c r="H1340" s="6" t="str">
        <f>VLOOKUP(F1340,'Customer Info'!$A$2:$I$501,3,0)</f>
        <v>Kirkland</v>
      </c>
      <c r="I1340" s="6" t="str">
        <f>VLOOKUP(F1340,'Customer Info'!$A$2:$I$501,5,0)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Info'!$A$2:$I$501,2,0)</f>
        <v>Brad</v>
      </c>
      <c r="H1341" s="6" t="str">
        <f>VLOOKUP(F1341,'Customer Info'!$A$2:$I$501,3,0)</f>
        <v>Thomas</v>
      </c>
      <c r="I1341" s="6" t="str">
        <f>VLOOKUP(F1341,'Customer Info'!$A$2:$I$501,5,0)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Info'!$A$2:$I$501,2,0)</f>
        <v>Ralph</v>
      </c>
      <c r="H1342" s="6" t="str">
        <f>VLOOKUP(F1342,'Customer Info'!$A$2:$I$501,3,0)</f>
        <v>Arnett</v>
      </c>
      <c r="I1342" s="6" t="str">
        <f>VLOOKUP(F1342,'Customer Info'!$A$2:$I$501,5,0)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Info'!$A$2:$I$501,2,0)</f>
        <v>Charles</v>
      </c>
      <c r="H1343" s="6" t="str">
        <f>VLOOKUP(F1343,'Customer Info'!$A$2:$I$501,3,0)</f>
        <v>Sheldon</v>
      </c>
      <c r="I1343" s="6" t="str">
        <f>VLOOKUP(F1343,'Customer Info'!$A$2:$I$501,5,0)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9">
        <f t="shared" si="104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Info'!$A$2:$I$501,2,0)</f>
        <v>Sylvia</v>
      </c>
      <c r="H1344" s="6" t="str">
        <f>VLOOKUP(F1344,'Customer Info'!$A$2:$I$501,3,0)</f>
        <v>Foulston</v>
      </c>
      <c r="I1344" s="6" t="str">
        <f>VLOOKUP(F1344,'Customer Info'!$A$2:$I$501,5,0)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Info'!$A$2:$I$501,2,0)</f>
        <v>Dennis</v>
      </c>
      <c r="H1345" s="6" t="str">
        <f>VLOOKUP(F1345,'Customer Info'!$A$2:$I$501,3,0)</f>
        <v>Pardue</v>
      </c>
      <c r="I1345" s="6" t="str">
        <f>VLOOKUP(F1345,'Customer Info'!$A$2:$I$501,5,0)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9">
        <f t="shared" si="104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Info'!$A$2:$I$501,2,0)</f>
        <v>George</v>
      </c>
      <c r="H1346" s="6" t="str">
        <f>VLOOKUP(F1346,'Customer Info'!$A$2:$I$501,3,0)</f>
        <v>Ashbrook</v>
      </c>
      <c r="I1346" s="6" t="str">
        <f>VLOOKUP(F1346,'Customer Info'!$A$2:$I$501,5,0)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Info'!$A$2:$I$501,2,0)</f>
        <v>Alice</v>
      </c>
      <c r="H1347" s="6" t="str">
        <f>VLOOKUP(F1347,'Customer Info'!$A$2:$I$501,3,0)</f>
        <v>McCarthy</v>
      </c>
      <c r="I1347" s="6" t="str">
        <f>VLOOKUP(F1347,'Customer Info'!$A$2:$I$501,5,0)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Info'!$A$2:$I$501,2,0)</f>
        <v>Monica</v>
      </c>
      <c r="H1348" s="6" t="str">
        <f>VLOOKUP(F1348,'Customer Info'!$A$2:$I$501,3,0)</f>
        <v>Federle</v>
      </c>
      <c r="I1348" s="6" t="str">
        <f>VLOOKUP(F1348,'Customer Info'!$A$2:$I$501,5,0)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Info'!$A$2:$I$501,2,0)</f>
        <v>Debra</v>
      </c>
      <c r="H1349" s="6" t="str">
        <f>VLOOKUP(F1349,'Customer Info'!$A$2:$I$501,3,0)</f>
        <v>Catini</v>
      </c>
      <c r="I1349" s="6" t="str">
        <f>VLOOKUP(F1349,'Customer Info'!$A$2:$I$501,5,0)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Info'!$A$2:$I$501,2,0)</f>
        <v>Roy</v>
      </c>
      <c r="H1350" s="6" t="str">
        <f>VLOOKUP(F1350,'Customer Info'!$A$2:$I$501,3,0)</f>
        <v>Skaria</v>
      </c>
      <c r="I1350" s="6" t="str">
        <f>VLOOKUP(F1350,'Customer Info'!$A$2:$I$501,5,0)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Info'!$A$2:$I$501,2,0)</f>
        <v>Brooke</v>
      </c>
      <c r="H1351" s="6" t="str">
        <f>VLOOKUP(F1351,'Customer Info'!$A$2:$I$501,3,0)</f>
        <v>Gillingham</v>
      </c>
      <c r="I1351" s="6" t="str">
        <f>VLOOKUP(F1351,'Customer Info'!$A$2:$I$501,5,0)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Info'!$A$2:$I$501,2,0)</f>
        <v>Duane</v>
      </c>
      <c r="H1352" s="6" t="str">
        <f>VLOOKUP(F1352,'Customer Info'!$A$2:$I$501,3,0)</f>
        <v>Benoit</v>
      </c>
      <c r="I1352" s="6" t="str">
        <f>VLOOKUP(F1352,'Customer Info'!$A$2:$I$501,5,0)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Info'!$A$2:$I$501,2,0)</f>
        <v>Philip</v>
      </c>
      <c r="H1353" s="6" t="str">
        <f>VLOOKUP(F1353,'Customer Info'!$A$2:$I$501,3,0)</f>
        <v>Brown</v>
      </c>
      <c r="I1353" s="6" t="str">
        <f>VLOOKUP(F1353,'Customer Info'!$A$2:$I$501,5,0)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Info'!$A$2:$I$501,2,0)</f>
        <v>Steven</v>
      </c>
      <c r="H1354" s="6" t="str">
        <f>VLOOKUP(F1354,'Customer Info'!$A$2:$I$501,3,0)</f>
        <v>Cartwright</v>
      </c>
      <c r="I1354" s="6" t="str">
        <f>VLOOKUP(F1354,'Customer Info'!$A$2:$I$501,5,0)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Info'!$A$2:$I$501,2,0)</f>
        <v>Adam</v>
      </c>
      <c r="H1355" s="6" t="str">
        <f>VLOOKUP(F1355,'Customer Info'!$A$2:$I$501,3,0)</f>
        <v>Bellavance</v>
      </c>
      <c r="I1355" s="6" t="str">
        <f>VLOOKUP(F1355,'Customer Info'!$A$2:$I$501,5,0)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PRODUCT(L1355,K1355)</f>
        <v>2514</v>
      </c>
      <c r="N1355" s="7">
        <f t="shared" ref="N1355:N1418" si="106">PRODUCT(J1355,L1355)</f>
        <v>2716</v>
      </c>
      <c r="O1355" s="2">
        <v>33</v>
      </c>
      <c r="P1355" s="8">
        <f t="shared" ref="P1355:P1418" si="107">SUM(N1355,O1355)</f>
        <v>2749</v>
      </c>
      <c r="Q1355" s="8">
        <f t="shared" ref="Q1355:Q1418" si="108">N1355-M1355</f>
        <v>202</v>
      </c>
      <c r="R1355" s="2" t="s">
        <v>28</v>
      </c>
      <c r="S1355" s="9">
        <f t="shared" ref="S1355:S1418" si="109">VLOOKUP(N1355,$T$2:$U$7,2,1)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Info'!$A$2:$I$501,2,0)</f>
        <v>Stuart</v>
      </c>
      <c r="H1356" s="6" t="str">
        <f>VLOOKUP(F1356,'Customer Info'!$A$2:$I$501,3,0)</f>
        <v>Calhoun</v>
      </c>
      <c r="I1356" s="6" t="str">
        <f>VLOOKUP(F1356,'Customer Info'!$A$2:$I$501,5,0)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9">
        <f t="shared" si="109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Info'!$A$2:$I$501,2,0)</f>
        <v>Vivek</v>
      </c>
      <c r="H1357" s="6" t="str">
        <f>VLOOKUP(F1357,'Customer Info'!$A$2:$I$501,3,0)</f>
        <v>Grady</v>
      </c>
      <c r="I1357" s="6" t="str">
        <f>VLOOKUP(F1357,'Customer Info'!$A$2:$I$501,5,0)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Info'!$A$2:$I$501,2,0)</f>
        <v>Tom</v>
      </c>
      <c r="H1358" s="6" t="str">
        <f>VLOOKUP(F1358,'Customer Info'!$A$2:$I$501,3,0)</f>
        <v>Prescott</v>
      </c>
      <c r="I1358" s="6" t="str">
        <f>VLOOKUP(F1358,'Customer Info'!$A$2:$I$501,5,0)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Info'!$A$2:$I$501,2,0)</f>
        <v>John</v>
      </c>
      <c r="H1359" s="6" t="str">
        <f>VLOOKUP(F1359,'Customer Info'!$A$2:$I$501,3,0)</f>
        <v>Castell</v>
      </c>
      <c r="I1359" s="6" t="str">
        <f>VLOOKUP(F1359,'Customer Info'!$A$2:$I$501,5,0)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Info'!$A$2:$I$501,2,0)</f>
        <v>Keith</v>
      </c>
      <c r="H1360" s="6" t="str">
        <f>VLOOKUP(F1360,'Customer Info'!$A$2:$I$501,3,0)</f>
        <v>Herrera</v>
      </c>
      <c r="I1360" s="6" t="str">
        <f>VLOOKUP(F1360,'Customer Info'!$A$2:$I$501,5,0)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Info'!$A$2:$I$501,2,0)</f>
        <v>Dianna</v>
      </c>
      <c r="H1361" s="6" t="str">
        <f>VLOOKUP(F1361,'Customer Info'!$A$2:$I$501,3,0)</f>
        <v>Vittorini</v>
      </c>
      <c r="I1361" s="6" t="str">
        <f>VLOOKUP(F1361,'Customer Info'!$A$2:$I$501,5,0)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Info'!$A$2:$I$501,2,0)</f>
        <v>Ritsa</v>
      </c>
      <c r="H1362" s="6" t="str">
        <f>VLOOKUP(F1362,'Customer Info'!$A$2:$I$501,3,0)</f>
        <v>Hightower</v>
      </c>
      <c r="I1362" s="6" t="str">
        <f>VLOOKUP(F1362,'Customer Info'!$A$2:$I$501,5,0)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9">
        <f t="shared" si="109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Info'!$A$2:$I$501,2,0)</f>
        <v>Susan</v>
      </c>
      <c r="H1363" s="6" t="str">
        <f>VLOOKUP(F1363,'Customer Info'!$A$2:$I$501,3,0)</f>
        <v>Pistek</v>
      </c>
      <c r="I1363" s="6" t="str">
        <f>VLOOKUP(F1363,'Customer Info'!$A$2:$I$501,5,0)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Info'!$A$2:$I$501,2,0)</f>
        <v>Paul</v>
      </c>
      <c r="H1364" s="6" t="str">
        <f>VLOOKUP(F1364,'Customer Info'!$A$2:$I$501,3,0)</f>
        <v>Knutson</v>
      </c>
      <c r="I1364" s="6" t="str">
        <f>VLOOKUP(F1364,'Customer Info'!$A$2:$I$501,5,0)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Info'!$A$2:$I$501,2,0)</f>
        <v>Emily</v>
      </c>
      <c r="H1365" s="6" t="str">
        <f>VLOOKUP(F1365,'Customer Info'!$A$2:$I$501,3,0)</f>
        <v>Burns</v>
      </c>
      <c r="I1365" s="6" t="str">
        <f>VLOOKUP(F1365,'Customer Info'!$A$2:$I$501,5,0)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Info'!$A$2:$I$501,2,0)</f>
        <v>Bryan</v>
      </c>
      <c r="H1366" s="6" t="str">
        <f>VLOOKUP(F1366,'Customer Info'!$A$2:$I$501,3,0)</f>
        <v>Spruell</v>
      </c>
      <c r="I1366" s="6" t="str">
        <f>VLOOKUP(F1366,'Customer Info'!$A$2:$I$501,5,0)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Info'!$A$2:$I$501,2,0)</f>
        <v>Caroline</v>
      </c>
      <c r="H1367" s="6" t="str">
        <f>VLOOKUP(F1367,'Customer Info'!$A$2:$I$501,3,0)</f>
        <v>Jumper</v>
      </c>
      <c r="I1367" s="6" t="str">
        <f>VLOOKUP(F1367,'Customer Info'!$A$2:$I$501,5,0)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9">
        <f t="shared" si="109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Info'!$A$2:$I$501,2,0)</f>
        <v>Sung</v>
      </c>
      <c r="H1368" s="6" t="str">
        <f>VLOOKUP(F1368,'Customer Info'!$A$2:$I$501,3,0)</f>
        <v>Pak</v>
      </c>
      <c r="I1368" s="6" t="str">
        <f>VLOOKUP(F1368,'Customer Info'!$A$2:$I$501,5,0)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9">
        <f t="shared" si="109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Info'!$A$2:$I$501,2,0)</f>
        <v>Steven</v>
      </c>
      <c r="H1369" s="6" t="str">
        <f>VLOOKUP(F1369,'Customer Info'!$A$2:$I$501,3,0)</f>
        <v>Cartwright</v>
      </c>
      <c r="I1369" s="6" t="str">
        <f>VLOOKUP(F1369,'Customer Info'!$A$2:$I$501,5,0)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Info'!$A$2:$I$501,2,0)</f>
        <v>Philip</v>
      </c>
      <c r="H1370" s="6" t="str">
        <f>VLOOKUP(F1370,'Customer Info'!$A$2:$I$501,3,0)</f>
        <v>Fox</v>
      </c>
      <c r="I1370" s="6" t="str">
        <f>VLOOKUP(F1370,'Customer Info'!$A$2:$I$501,5,0)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Info'!$A$2:$I$501,2,0)</f>
        <v>Joy</v>
      </c>
      <c r="H1371" s="6" t="str">
        <f>VLOOKUP(F1371,'Customer Info'!$A$2:$I$501,3,0)</f>
        <v>Bell</v>
      </c>
      <c r="I1371" s="6" t="str">
        <f>VLOOKUP(F1371,'Customer Info'!$A$2:$I$501,5,0)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Info'!$A$2:$I$501,2,0)</f>
        <v>Liz</v>
      </c>
      <c r="H1372" s="6" t="str">
        <f>VLOOKUP(F1372,'Customer Info'!$A$2:$I$501,3,0)</f>
        <v>Pelletier</v>
      </c>
      <c r="I1372" s="6" t="str">
        <f>VLOOKUP(F1372,'Customer Info'!$A$2:$I$501,5,0)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9">
        <f t="shared" si="109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Info'!$A$2:$I$501,2,0)</f>
        <v>Rob</v>
      </c>
      <c r="H1373" s="6" t="str">
        <f>VLOOKUP(F1373,'Customer Info'!$A$2:$I$501,3,0)</f>
        <v>Williams</v>
      </c>
      <c r="I1373" s="6" t="str">
        <f>VLOOKUP(F1373,'Customer Info'!$A$2:$I$501,5,0)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Info'!$A$2:$I$501,2,0)</f>
        <v>Tamara</v>
      </c>
      <c r="H1374" s="6" t="str">
        <f>VLOOKUP(F1374,'Customer Info'!$A$2:$I$501,3,0)</f>
        <v>Willingham</v>
      </c>
      <c r="I1374" s="6" t="str">
        <f>VLOOKUP(F1374,'Customer Info'!$A$2:$I$501,5,0)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9">
        <f t="shared" si="109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Info'!$A$2:$I$501,2,0)</f>
        <v>Thomas</v>
      </c>
      <c r="H1375" s="6" t="str">
        <f>VLOOKUP(F1375,'Customer Info'!$A$2:$I$501,3,0)</f>
        <v>Seio</v>
      </c>
      <c r="I1375" s="6" t="str">
        <f>VLOOKUP(F1375,'Customer Info'!$A$2:$I$501,5,0)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Info'!$A$2:$I$501,2,0)</f>
        <v>Max</v>
      </c>
      <c r="H1376" s="6" t="str">
        <f>VLOOKUP(F1376,'Customer Info'!$A$2:$I$501,3,0)</f>
        <v>Ludwig</v>
      </c>
      <c r="I1376" s="6" t="str">
        <f>VLOOKUP(F1376,'Customer Info'!$A$2:$I$501,5,0)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9">
        <f t="shared" si="109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Info'!$A$2:$I$501,2,0)</f>
        <v>Tamara</v>
      </c>
      <c r="H1377" s="6" t="str">
        <f>VLOOKUP(F1377,'Customer Info'!$A$2:$I$501,3,0)</f>
        <v>Willingham</v>
      </c>
      <c r="I1377" s="6" t="str">
        <f>VLOOKUP(F1377,'Customer Info'!$A$2:$I$501,5,0)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Info'!$A$2:$I$501,2,0)</f>
        <v>Michael</v>
      </c>
      <c r="H1378" s="6" t="str">
        <f>VLOOKUP(F1378,'Customer Info'!$A$2:$I$501,3,0)</f>
        <v>Nguyen</v>
      </c>
      <c r="I1378" s="6" t="str">
        <f>VLOOKUP(F1378,'Customer Info'!$A$2:$I$501,5,0)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Info'!$A$2:$I$501,2,0)</f>
        <v>Ivan</v>
      </c>
      <c r="H1379" s="6" t="str">
        <f>VLOOKUP(F1379,'Customer Info'!$A$2:$I$501,3,0)</f>
        <v>Gibson</v>
      </c>
      <c r="I1379" s="6" t="str">
        <f>VLOOKUP(F1379,'Customer Info'!$A$2:$I$501,5,0)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Info'!$A$2:$I$501,2,0)</f>
        <v>Harold</v>
      </c>
      <c r="H1380" s="6" t="str">
        <f>VLOOKUP(F1380,'Customer Info'!$A$2:$I$501,3,0)</f>
        <v>Dahlen</v>
      </c>
      <c r="I1380" s="6" t="str">
        <f>VLOOKUP(F1380,'Customer Info'!$A$2:$I$501,5,0)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9">
        <f t="shared" si="109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Info'!$A$2:$I$501,2,0)</f>
        <v>Magdelene</v>
      </c>
      <c r="H1381" s="6" t="str">
        <f>VLOOKUP(F1381,'Customer Info'!$A$2:$I$501,3,0)</f>
        <v>Morse</v>
      </c>
      <c r="I1381" s="6" t="str">
        <f>VLOOKUP(F1381,'Customer Info'!$A$2:$I$501,5,0)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Info'!$A$2:$I$501,2,0)</f>
        <v>Ralph</v>
      </c>
      <c r="H1382" s="6" t="str">
        <f>VLOOKUP(F1382,'Customer Info'!$A$2:$I$501,3,0)</f>
        <v>Kennedy</v>
      </c>
      <c r="I1382" s="6" t="str">
        <f>VLOOKUP(F1382,'Customer Info'!$A$2:$I$501,5,0)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Info'!$A$2:$I$501,2,0)</f>
        <v>Shui</v>
      </c>
      <c r="H1383" s="6" t="str">
        <f>VLOOKUP(F1383,'Customer Info'!$A$2:$I$501,3,0)</f>
        <v>Tom</v>
      </c>
      <c r="I1383" s="6" t="str">
        <f>VLOOKUP(F1383,'Customer Info'!$A$2:$I$501,5,0)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Info'!$A$2:$I$501,2,0)</f>
        <v>Aaron</v>
      </c>
      <c r="H1384" s="6" t="str">
        <f>VLOOKUP(F1384,'Customer Info'!$A$2:$I$501,3,0)</f>
        <v>Hawkins</v>
      </c>
      <c r="I1384" s="6" t="str">
        <f>VLOOKUP(F1384,'Customer Info'!$A$2:$I$501,5,0)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Info'!$A$2:$I$501,2,0)</f>
        <v>Laurel</v>
      </c>
      <c r="H1385" s="6" t="str">
        <f>VLOOKUP(F1385,'Customer Info'!$A$2:$I$501,3,0)</f>
        <v>Beltran</v>
      </c>
      <c r="I1385" s="6" t="str">
        <f>VLOOKUP(F1385,'Customer Info'!$A$2:$I$501,5,0)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Info'!$A$2:$I$501,2,0)</f>
        <v>Monica</v>
      </c>
      <c r="H1386" s="6" t="str">
        <f>VLOOKUP(F1386,'Customer Info'!$A$2:$I$501,3,0)</f>
        <v>Federle</v>
      </c>
      <c r="I1386" s="6" t="str">
        <f>VLOOKUP(F1386,'Customer Info'!$A$2:$I$501,5,0)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9">
        <f t="shared" si="109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Info'!$A$2:$I$501,2,0)</f>
        <v>Sanjit</v>
      </c>
      <c r="H1387" s="6" t="str">
        <f>VLOOKUP(F1387,'Customer Info'!$A$2:$I$501,3,0)</f>
        <v>Chand</v>
      </c>
      <c r="I1387" s="6" t="str">
        <f>VLOOKUP(F1387,'Customer Info'!$A$2:$I$501,5,0)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9">
        <f t="shared" si="109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Info'!$A$2:$I$501,2,0)</f>
        <v>Anemone</v>
      </c>
      <c r="H1388" s="6" t="str">
        <f>VLOOKUP(F1388,'Customer Info'!$A$2:$I$501,3,0)</f>
        <v>Ratner</v>
      </c>
      <c r="I1388" s="6" t="str">
        <f>VLOOKUP(F1388,'Customer Info'!$A$2:$I$501,5,0)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Info'!$A$2:$I$501,2,0)</f>
        <v>Alex</v>
      </c>
      <c r="H1389" s="6" t="str">
        <f>VLOOKUP(F1389,'Customer Info'!$A$2:$I$501,3,0)</f>
        <v>Avila</v>
      </c>
      <c r="I1389" s="6" t="str">
        <f>VLOOKUP(F1389,'Customer Info'!$A$2:$I$501,5,0)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Info'!$A$2:$I$501,2,0)</f>
        <v>Kunst</v>
      </c>
      <c r="H1390" s="6" t="str">
        <f>VLOOKUP(F1390,'Customer Info'!$A$2:$I$501,3,0)</f>
        <v>Miller</v>
      </c>
      <c r="I1390" s="6" t="str">
        <f>VLOOKUP(F1390,'Customer Info'!$A$2:$I$501,5,0)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Info'!$A$2:$I$501,2,0)</f>
        <v>Olvera</v>
      </c>
      <c r="H1391" s="6" t="str">
        <f>VLOOKUP(F1391,'Customer Info'!$A$2:$I$501,3,0)</f>
        <v>Toch</v>
      </c>
      <c r="I1391" s="6" t="str">
        <f>VLOOKUP(F1391,'Customer Info'!$A$2:$I$501,5,0)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Info'!$A$2:$I$501,2,0)</f>
        <v>Rachel</v>
      </c>
      <c r="H1392" s="6" t="str">
        <f>VLOOKUP(F1392,'Customer Info'!$A$2:$I$501,3,0)</f>
        <v>Payne</v>
      </c>
      <c r="I1392" s="6" t="str">
        <f>VLOOKUP(F1392,'Customer Info'!$A$2:$I$501,5,0)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Info'!$A$2:$I$501,2,0)</f>
        <v>Anthony</v>
      </c>
      <c r="H1393" s="6" t="str">
        <f>VLOOKUP(F1393,'Customer Info'!$A$2:$I$501,3,0)</f>
        <v>Rawles</v>
      </c>
      <c r="I1393" s="6" t="str">
        <f>VLOOKUP(F1393,'Customer Info'!$A$2:$I$501,5,0)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Info'!$A$2:$I$501,2,0)</f>
        <v>Mitch</v>
      </c>
      <c r="H1394" s="6" t="str">
        <f>VLOOKUP(F1394,'Customer Info'!$A$2:$I$501,3,0)</f>
        <v>Willingham</v>
      </c>
      <c r="I1394" s="6" t="str">
        <f>VLOOKUP(F1394,'Customer Info'!$A$2:$I$501,5,0)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Info'!$A$2:$I$501,2,0)</f>
        <v>Darren</v>
      </c>
      <c r="H1395" s="6" t="str">
        <f>VLOOKUP(F1395,'Customer Info'!$A$2:$I$501,3,0)</f>
        <v>Budd</v>
      </c>
      <c r="I1395" s="6" t="str">
        <f>VLOOKUP(F1395,'Customer Info'!$A$2:$I$501,5,0)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Info'!$A$2:$I$501,2,0)</f>
        <v>Brad</v>
      </c>
      <c r="H1396" s="6" t="str">
        <f>VLOOKUP(F1396,'Customer Info'!$A$2:$I$501,3,0)</f>
        <v>Eason</v>
      </c>
      <c r="I1396" s="6" t="str">
        <f>VLOOKUP(F1396,'Customer Info'!$A$2:$I$501,5,0)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Info'!$A$2:$I$501,2,0)</f>
        <v>Jenna</v>
      </c>
      <c r="H1397" s="6" t="str">
        <f>VLOOKUP(F1397,'Customer Info'!$A$2:$I$501,3,0)</f>
        <v>Caffey</v>
      </c>
      <c r="I1397" s="6" t="str">
        <f>VLOOKUP(F1397,'Customer Info'!$A$2:$I$501,5,0)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9">
        <f t="shared" si="109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Info'!$A$2:$I$501,2,0)</f>
        <v>Jack</v>
      </c>
      <c r="H1398" s="6" t="str">
        <f>VLOOKUP(F1398,'Customer Info'!$A$2:$I$501,3,0)</f>
        <v>Lebron</v>
      </c>
      <c r="I1398" s="6" t="str">
        <f>VLOOKUP(F1398,'Customer Info'!$A$2:$I$501,5,0)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Info'!$A$2:$I$501,2,0)</f>
        <v>Harold</v>
      </c>
      <c r="H1399" s="6" t="str">
        <f>VLOOKUP(F1399,'Customer Info'!$A$2:$I$501,3,0)</f>
        <v>Pawlan</v>
      </c>
      <c r="I1399" s="6" t="str">
        <f>VLOOKUP(F1399,'Customer Info'!$A$2:$I$501,5,0)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Info'!$A$2:$I$501,2,0)</f>
        <v>Olvera</v>
      </c>
      <c r="H1400" s="6" t="str">
        <f>VLOOKUP(F1400,'Customer Info'!$A$2:$I$501,3,0)</f>
        <v>Toch</v>
      </c>
      <c r="I1400" s="6" t="str">
        <f>VLOOKUP(F1400,'Customer Info'!$A$2:$I$501,5,0)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9">
        <f t="shared" si="109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Info'!$A$2:$I$501,2,0)</f>
        <v>Debra</v>
      </c>
      <c r="H1401" s="6" t="str">
        <f>VLOOKUP(F1401,'Customer Info'!$A$2:$I$501,3,0)</f>
        <v>Catini</v>
      </c>
      <c r="I1401" s="6" t="str">
        <f>VLOOKUP(F1401,'Customer Info'!$A$2:$I$501,5,0)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9">
        <f t="shared" si="109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Info'!$A$2:$I$501,2,0)</f>
        <v>Art</v>
      </c>
      <c r="H1402" s="6" t="str">
        <f>VLOOKUP(F1402,'Customer Info'!$A$2:$I$501,3,0)</f>
        <v>Foster</v>
      </c>
      <c r="I1402" s="6" t="str">
        <f>VLOOKUP(F1402,'Customer Info'!$A$2:$I$501,5,0)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Info'!$A$2:$I$501,2,0)</f>
        <v>Laurel</v>
      </c>
      <c r="H1403" s="6" t="str">
        <f>VLOOKUP(F1403,'Customer Info'!$A$2:$I$501,3,0)</f>
        <v>Workman</v>
      </c>
      <c r="I1403" s="6" t="str">
        <f>VLOOKUP(F1403,'Customer Info'!$A$2:$I$501,5,0)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9">
        <f t="shared" si="109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Info'!$A$2:$I$501,2,0)</f>
        <v>Jennifer</v>
      </c>
      <c r="H1404" s="6" t="str">
        <f>VLOOKUP(F1404,'Customer Info'!$A$2:$I$501,3,0)</f>
        <v>Jackson</v>
      </c>
      <c r="I1404" s="6" t="str">
        <f>VLOOKUP(F1404,'Customer Info'!$A$2:$I$501,5,0)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Info'!$A$2:$I$501,2,0)</f>
        <v>Hallie</v>
      </c>
      <c r="H1405" s="6" t="str">
        <f>VLOOKUP(F1405,'Customer Info'!$A$2:$I$501,3,0)</f>
        <v>Redmond</v>
      </c>
      <c r="I1405" s="6" t="str">
        <f>VLOOKUP(F1405,'Customer Info'!$A$2:$I$501,5,0)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9">
        <f t="shared" si="109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Info'!$A$2:$I$501,2,0)</f>
        <v>Carl</v>
      </c>
      <c r="H1406" s="6" t="str">
        <f>VLOOKUP(F1406,'Customer Info'!$A$2:$I$501,3,0)</f>
        <v>Weiss</v>
      </c>
      <c r="I1406" s="6" t="str">
        <f>VLOOKUP(F1406,'Customer Info'!$A$2:$I$501,5,0)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9">
        <f t="shared" si="109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Info'!$A$2:$I$501,2,0)</f>
        <v>Sam</v>
      </c>
      <c r="H1407" s="6" t="str">
        <f>VLOOKUP(F1407,'Customer Info'!$A$2:$I$501,3,0)</f>
        <v>Craven</v>
      </c>
      <c r="I1407" s="6" t="str">
        <f>VLOOKUP(F1407,'Customer Info'!$A$2:$I$501,5,0)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9">
        <f t="shared" si="109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Info'!$A$2:$I$501,2,0)</f>
        <v>Max</v>
      </c>
      <c r="H1408" s="6" t="str">
        <f>VLOOKUP(F1408,'Customer Info'!$A$2:$I$501,3,0)</f>
        <v>Jones</v>
      </c>
      <c r="I1408" s="6" t="str">
        <f>VLOOKUP(F1408,'Customer Info'!$A$2:$I$501,5,0)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Info'!$A$2:$I$501,2,0)</f>
        <v>Denise</v>
      </c>
      <c r="H1409" s="6" t="str">
        <f>VLOOKUP(F1409,'Customer Info'!$A$2:$I$501,3,0)</f>
        <v>Leinenbach</v>
      </c>
      <c r="I1409" s="6" t="str">
        <f>VLOOKUP(F1409,'Customer Info'!$A$2:$I$501,5,0)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9">
        <f t="shared" si="109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Info'!$A$2:$I$501,2,0)</f>
        <v>Alex</v>
      </c>
      <c r="H1410" s="6" t="str">
        <f>VLOOKUP(F1410,'Customer Info'!$A$2:$I$501,3,0)</f>
        <v>Avila</v>
      </c>
      <c r="I1410" s="6" t="str">
        <f>VLOOKUP(F1410,'Customer Info'!$A$2:$I$501,5,0)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Info'!$A$2:$I$501,2,0)</f>
        <v>Brian</v>
      </c>
      <c r="H1411" s="6" t="str">
        <f>VLOOKUP(F1411,'Customer Info'!$A$2:$I$501,3,0)</f>
        <v>DeCherney</v>
      </c>
      <c r="I1411" s="6" t="str">
        <f>VLOOKUP(F1411,'Customer Info'!$A$2:$I$501,5,0)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Info'!$A$2:$I$501,2,0)</f>
        <v>Monica</v>
      </c>
      <c r="H1412" s="6" t="str">
        <f>VLOOKUP(F1412,'Customer Info'!$A$2:$I$501,3,0)</f>
        <v>Federle</v>
      </c>
      <c r="I1412" s="6" t="str">
        <f>VLOOKUP(F1412,'Customer Info'!$A$2:$I$501,5,0)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Info'!$A$2:$I$501,2,0)</f>
        <v>Nick</v>
      </c>
      <c r="H1413" s="6" t="str">
        <f>VLOOKUP(F1413,'Customer Info'!$A$2:$I$501,3,0)</f>
        <v>Radford</v>
      </c>
      <c r="I1413" s="6" t="str">
        <f>VLOOKUP(F1413,'Customer Info'!$A$2:$I$501,5,0)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Info'!$A$2:$I$501,2,0)</f>
        <v>Denise</v>
      </c>
      <c r="H1414" s="6" t="str">
        <f>VLOOKUP(F1414,'Customer Info'!$A$2:$I$501,3,0)</f>
        <v>Leinenbach</v>
      </c>
      <c r="I1414" s="6" t="str">
        <f>VLOOKUP(F1414,'Customer Info'!$A$2:$I$501,5,0)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Info'!$A$2:$I$501,2,0)</f>
        <v>Peter</v>
      </c>
      <c r="H1415" s="6" t="str">
        <f>VLOOKUP(F1415,'Customer Info'!$A$2:$I$501,3,0)</f>
        <v>BŸhler</v>
      </c>
      <c r="I1415" s="6" t="str">
        <f>VLOOKUP(F1415,'Customer Info'!$A$2:$I$501,5,0)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9">
        <f t="shared" si="109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Info'!$A$2:$I$501,2,0)</f>
        <v>Max</v>
      </c>
      <c r="H1416" s="6" t="str">
        <f>VLOOKUP(F1416,'Customer Info'!$A$2:$I$501,3,0)</f>
        <v>Ludwig</v>
      </c>
      <c r="I1416" s="6" t="str">
        <f>VLOOKUP(F1416,'Customer Info'!$A$2:$I$501,5,0)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9">
        <f t="shared" si="109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Info'!$A$2:$I$501,2,0)</f>
        <v>Steven</v>
      </c>
      <c r="H1417" s="6" t="str">
        <f>VLOOKUP(F1417,'Customer Info'!$A$2:$I$501,3,0)</f>
        <v>Roelle</v>
      </c>
      <c r="I1417" s="6" t="str">
        <f>VLOOKUP(F1417,'Customer Info'!$A$2:$I$501,5,0)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9">
        <f t="shared" si="109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Info'!$A$2:$I$501,2,0)</f>
        <v>Meg</v>
      </c>
      <c r="H1418" s="6" t="str">
        <f>VLOOKUP(F1418,'Customer Info'!$A$2:$I$501,3,0)</f>
        <v>Tillman</v>
      </c>
      <c r="I1418" s="6" t="str">
        <f>VLOOKUP(F1418,'Customer Info'!$A$2:$I$501,5,0)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Info'!$A$2:$I$501,2,0)</f>
        <v>Neil</v>
      </c>
      <c r="H1419" s="6" t="str">
        <f>VLOOKUP(F1419,'Customer Info'!$A$2:$I$501,3,0)</f>
        <v>Franzšsisch</v>
      </c>
      <c r="I1419" s="6" t="str">
        <f>VLOOKUP(F1419,'Customer Info'!$A$2:$I$501,5,0)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PRODUCT(L1419,K1419)</f>
        <v>16938</v>
      </c>
      <c r="N1419" s="7">
        <f t="shared" ref="N1419:N1482" si="111">PRODUCT(J1419,L1419)</f>
        <v>17778</v>
      </c>
      <c r="O1419" s="2">
        <v>47</v>
      </c>
      <c r="P1419" s="8">
        <f t="shared" ref="P1419:P1482" si="112">SUM(N1419,O1419)</f>
        <v>17825</v>
      </c>
      <c r="Q1419" s="8">
        <f t="shared" ref="Q1419:Q1482" si="113">N1419-M1419</f>
        <v>840</v>
      </c>
      <c r="R1419" s="2" t="s">
        <v>28</v>
      </c>
      <c r="S1419" s="9">
        <f t="shared" ref="S1419:S1482" si="114">VLOOKUP(N1419,$T$2:$U$7,2,1)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Info'!$A$2:$I$501,2,0)</f>
        <v>Laurel</v>
      </c>
      <c r="H1420" s="6" t="str">
        <f>VLOOKUP(F1420,'Customer Info'!$A$2:$I$501,3,0)</f>
        <v>Workman</v>
      </c>
      <c r="I1420" s="6" t="str">
        <f>VLOOKUP(F1420,'Customer Info'!$A$2:$I$501,5,0)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Info'!$A$2:$I$501,2,0)</f>
        <v>Rachel</v>
      </c>
      <c r="H1421" s="6" t="str">
        <f>VLOOKUP(F1421,'Customer Info'!$A$2:$I$501,3,0)</f>
        <v>Payne</v>
      </c>
      <c r="I1421" s="6" t="str">
        <f>VLOOKUP(F1421,'Customer Info'!$A$2:$I$501,5,0)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Info'!$A$2:$I$501,2,0)</f>
        <v>Elpida</v>
      </c>
      <c r="H1422" s="6" t="str">
        <f>VLOOKUP(F1422,'Customer Info'!$A$2:$I$501,3,0)</f>
        <v>Rittenbach</v>
      </c>
      <c r="I1422" s="6" t="str">
        <f>VLOOKUP(F1422,'Customer Info'!$A$2:$I$501,5,0)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Info'!$A$2:$I$501,2,0)</f>
        <v>Nicole</v>
      </c>
      <c r="H1423" s="6" t="str">
        <f>VLOOKUP(F1423,'Customer Info'!$A$2:$I$501,3,0)</f>
        <v>Fjeld</v>
      </c>
      <c r="I1423" s="6" t="str">
        <f>VLOOKUP(F1423,'Customer Info'!$A$2:$I$501,5,0)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Info'!$A$2:$I$501,2,0)</f>
        <v>Harold</v>
      </c>
      <c r="H1424" s="6" t="str">
        <f>VLOOKUP(F1424,'Customer Info'!$A$2:$I$501,3,0)</f>
        <v>Dahlen</v>
      </c>
      <c r="I1424" s="6" t="str">
        <f>VLOOKUP(F1424,'Customer Info'!$A$2:$I$501,5,0)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Info'!$A$2:$I$501,2,0)</f>
        <v>Brooke</v>
      </c>
      <c r="H1425" s="6" t="str">
        <f>VLOOKUP(F1425,'Customer Info'!$A$2:$I$501,3,0)</f>
        <v>Gillingham</v>
      </c>
      <c r="I1425" s="6" t="str">
        <f>VLOOKUP(F1425,'Customer Info'!$A$2:$I$501,5,0)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9">
        <f t="shared" si="114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Info'!$A$2:$I$501,2,0)</f>
        <v>Tom</v>
      </c>
      <c r="H1426" s="6" t="str">
        <f>VLOOKUP(F1426,'Customer Info'!$A$2:$I$501,3,0)</f>
        <v>Prescott</v>
      </c>
      <c r="I1426" s="6" t="str">
        <f>VLOOKUP(F1426,'Customer Info'!$A$2:$I$501,5,0)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Info'!$A$2:$I$501,2,0)</f>
        <v>Michael</v>
      </c>
      <c r="H1427" s="6" t="str">
        <f>VLOOKUP(F1427,'Customer Info'!$A$2:$I$501,3,0)</f>
        <v>Moore</v>
      </c>
      <c r="I1427" s="6" t="str">
        <f>VLOOKUP(F1427,'Customer Info'!$A$2:$I$501,5,0)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9">
        <f t="shared" si="114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Info'!$A$2:$I$501,2,0)</f>
        <v>Jennifer</v>
      </c>
      <c r="H1428" s="6" t="str">
        <f>VLOOKUP(F1428,'Customer Info'!$A$2:$I$501,3,0)</f>
        <v>Halladay</v>
      </c>
      <c r="I1428" s="6" t="str">
        <f>VLOOKUP(F1428,'Customer Info'!$A$2:$I$501,5,0)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Info'!$A$2:$I$501,2,0)</f>
        <v>Christy</v>
      </c>
      <c r="H1429" s="6" t="str">
        <f>VLOOKUP(F1429,'Customer Info'!$A$2:$I$501,3,0)</f>
        <v>Brittain</v>
      </c>
      <c r="I1429" s="6" t="str">
        <f>VLOOKUP(F1429,'Customer Info'!$A$2:$I$501,5,0)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Info'!$A$2:$I$501,2,0)</f>
        <v>Sally</v>
      </c>
      <c r="H1430" s="6" t="str">
        <f>VLOOKUP(F1430,'Customer Info'!$A$2:$I$501,3,0)</f>
        <v>Knutson</v>
      </c>
      <c r="I1430" s="6" t="str">
        <f>VLOOKUP(F1430,'Customer Info'!$A$2:$I$501,5,0)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Info'!$A$2:$I$501,2,0)</f>
        <v>Eugene</v>
      </c>
      <c r="H1431" s="6" t="str">
        <f>VLOOKUP(F1431,'Customer Info'!$A$2:$I$501,3,0)</f>
        <v>Moren</v>
      </c>
      <c r="I1431" s="6" t="str">
        <f>VLOOKUP(F1431,'Customer Info'!$A$2:$I$501,5,0)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Info'!$A$2:$I$501,2,0)</f>
        <v>Brian</v>
      </c>
      <c r="H1432" s="6" t="str">
        <f>VLOOKUP(F1432,'Customer Info'!$A$2:$I$501,3,0)</f>
        <v>Stugart</v>
      </c>
      <c r="I1432" s="6" t="str">
        <f>VLOOKUP(F1432,'Customer Info'!$A$2:$I$501,5,0)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Info'!$A$2:$I$501,2,0)</f>
        <v>Dave</v>
      </c>
      <c r="H1433" s="6" t="str">
        <f>VLOOKUP(F1433,'Customer Info'!$A$2:$I$501,3,0)</f>
        <v>Hallsten</v>
      </c>
      <c r="I1433" s="6" t="str">
        <f>VLOOKUP(F1433,'Customer Info'!$A$2:$I$501,5,0)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Info'!$A$2:$I$501,2,0)</f>
        <v>Claire</v>
      </c>
      <c r="H1434" s="6" t="str">
        <f>VLOOKUP(F1434,'Customer Info'!$A$2:$I$501,3,0)</f>
        <v>Gute</v>
      </c>
      <c r="I1434" s="6" t="str">
        <f>VLOOKUP(F1434,'Customer Info'!$A$2:$I$501,5,0)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9">
        <f t="shared" si="114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Info'!$A$2:$I$501,2,0)</f>
        <v>Anemone</v>
      </c>
      <c r="H1435" s="6" t="str">
        <f>VLOOKUP(F1435,'Customer Info'!$A$2:$I$501,3,0)</f>
        <v>Ratner</v>
      </c>
      <c r="I1435" s="6" t="str">
        <f>VLOOKUP(F1435,'Customer Info'!$A$2:$I$501,5,0)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Info'!$A$2:$I$501,2,0)</f>
        <v>Deirdre</v>
      </c>
      <c r="H1436" s="6" t="str">
        <f>VLOOKUP(F1436,'Customer Info'!$A$2:$I$501,3,0)</f>
        <v>Greer</v>
      </c>
      <c r="I1436" s="6" t="str">
        <f>VLOOKUP(F1436,'Customer Info'!$A$2:$I$501,5,0)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Info'!$A$2:$I$501,2,0)</f>
        <v>Meg</v>
      </c>
      <c r="H1437" s="6" t="str">
        <f>VLOOKUP(F1437,'Customer Info'!$A$2:$I$501,3,0)</f>
        <v>Tillman</v>
      </c>
      <c r="I1437" s="6" t="str">
        <f>VLOOKUP(F1437,'Customer Info'!$A$2:$I$501,5,0)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Info'!$A$2:$I$501,2,0)</f>
        <v>Toby</v>
      </c>
      <c r="H1438" s="6" t="str">
        <f>VLOOKUP(F1438,'Customer Info'!$A$2:$I$501,3,0)</f>
        <v>Braunhardt</v>
      </c>
      <c r="I1438" s="6" t="str">
        <f>VLOOKUP(F1438,'Customer Info'!$A$2:$I$501,5,0)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Info'!$A$2:$I$501,2,0)</f>
        <v>James</v>
      </c>
      <c r="H1439" s="6" t="str">
        <f>VLOOKUP(F1439,'Customer Info'!$A$2:$I$501,3,0)</f>
        <v>Lanier</v>
      </c>
      <c r="I1439" s="6" t="str">
        <f>VLOOKUP(F1439,'Customer Info'!$A$2:$I$501,5,0)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Info'!$A$2:$I$501,2,0)</f>
        <v>Anthony</v>
      </c>
      <c r="H1440" s="6" t="str">
        <f>VLOOKUP(F1440,'Customer Info'!$A$2:$I$501,3,0)</f>
        <v>Garverick</v>
      </c>
      <c r="I1440" s="6" t="str">
        <f>VLOOKUP(F1440,'Customer Info'!$A$2:$I$501,5,0)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Info'!$A$2:$I$501,2,0)</f>
        <v>Peter</v>
      </c>
      <c r="H1441" s="6" t="str">
        <f>VLOOKUP(F1441,'Customer Info'!$A$2:$I$501,3,0)</f>
        <v>McVee</v>
      </c>
      <c r="I1441" s="6" t="str">
        <f>VLOOKUP(F1441,'Customer Info'!$A$2:$I$501,5,0)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Info'!$A$2:$I$501,2,0)</f>
        <v>Barry</v>
      </c>
      <c r="H1442" s="6" t="str">
        <f>VLOOKUP(F1442,'Customer Info'!$A$2:$I$501,3,0)</f>
        <v>Franzšsisch</v>
      </c>
      <c r="I1442" s="6" t="str">
        <f>VLOOKUP(F1442,'Customer Info'!$A$2:$I$501,5,0)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Info'!$A$2:$I$501,2,0)</f>
        <v>Robert</v>
      </c>
      <c r="H1443" s="6" t="str">
        <f>VLOOKUP(F1443,'Customer Info'!$A$2:$I$501,3,0)</f>
        <v>Dilbeck</v>
      </c>
      <c r="I1443" s="6" t="str">
        <f>VLOOKUP(F1443,'Customer Info'!$A$2:$I$501,5,0)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9">
        <f t="shared" si="114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Info'!$A$2:$I$501,2,0)</f>
        <v>Jennifer</v>
      </c>
      <c r="H1444" s="6" t="str">
        <f>VLOOKUP(F1444,'Customer Info'!$A$2:$I$501,3,0)</f>
        <v>Jackson</v>
      </c>
      <c r="I1444" s="6" t="str">
        <f>VLOOKUP(F1444,'Customer Info'!$A$2:$I$501,5,0)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9">
        <f t="shared" si="114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Info'!$A$2:$I$501,2,0)</f>
        <v>Barry</v>
      </c>
      <c r="H1445" s="6" t="str">
        <f>VLOOKUP(F1445,'Customer Info'!$A$2:$I$501,3,0)</f>
        <v>Blumstein</v>
      </c>
      <c r="I1445" s="6" t="str">
        <f>VLOOKUP(F1445,'Customer Info'!$A$2:$I$501,5,0)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Info'!$A$2:$I$501,2,0)</f>
        <v>Allen</v>
      </c>
      <c r="H1446" s="6" t="str">
        <f>VLOOKUP(F1446,'Customer Info'!$A$2:$I$501,3,0)</f>
        <v>Armold</v>
      </c>
      <c r="I1446" s="6" t="str">
        <f>VLOOKUP(F1446,'Customer Info'!$A$2:$I$501,5,0)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Info'!$A$2:$I$501,2,0)</f>
        <v>Sally</v>
      </c>
      <c r="H1447" s="6" t="str">
        <f>VLOOKUP(F1447,'Customer Info'!$A$2:$I$501,3,0)</f>
        <v>Knutson</v>
      </c>
      <c r="I1447" s="6" t="str">
        <f>VLOOKUP(F1447,'Customer Info'!$A$2:$I$501,5,0)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Info'!$A$2:$I$501,2,0)</f>
        <v>Mark</v>
      </c>
      <c r="H1448" s="6" t="str">
        <f>VLOOKUP(F1448,'Customer Info'!$A$2:$I$501,3,0)</f>
        <v>Cousins</v>
      </c>
      <c r="I1448" s="6" t="str">
        <f>VLOOKUP(F1448,'Customer Info'!$A$2:$I$501,5,0)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Info'!$A$2:$I$501,2,0)</f>
        <v>Darrin</v>
      </c>
      <c r="H1449" s="6" t="str">
        <f>VLOOKUP(F1449,'Customer Info'!$A$2:$I$501,3,0)</f>
        <v>Martin</v>
      </c>
      <c r="I1449" s="6" t="str">
        <f>VLOOKUP(F1449,'Customer Info'!$A$2:$I$501,5,0)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9">
        <f t="shared" si="114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Info'!$A$2:$I$501,2,0)</f>
        <v>Claire</v>
      </c>
      <c r="H1450" s="6" t="str">
        <f>VLOOKUP(F1450,'Customer Info'!$A$2:$I$501,3,0)</f>
        <v>Gute</v>
      </c>
      <c r="I1450" s="6" t="str">
        <f>VLOOKUP(F1450,'Customer Info'!$A$2:$I$501,5,0)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Info'!$A$2:$I$501,2,0)</f>
        <v>Laurel</v>
      </c>
      <c r="H1451" s="6" t="str">
        <f>VLOOKUP(F1451,'Customer Info'!$A$2:$I$501,3,0)</f>
        <v>Workman</v>
      </c>
      <c r="I1451" s="6" t="str">
        <f>VLOOKUP(F1451,'Customer Info'!$A$2:$I$501,5,0)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Info'!$A$2:$I$501,2,0)</f>
        <v>Helen</v>
      </c>
      <c r="H1452" s="6" t="str">
        <f>VLOOKUP(F1452,'Customer Info'!$A$2:$I$501,3,0)</f>
        <v>Abelman</v>
      </c>
      <c r="I1452" s="6" t="str">
        <f>VLOOKUP(F1452,'Customer Info'!$A$2:$I$501,5,0)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Info'!$A$2:$I$501,2,0)</f>
        <v>Adrian</v>
      </c>
      <c r="H1453" s="6" t="str">
        <f>VLOOKUP(F1453,'Customer Info'!$A$2:$I$501,3,0)</f>
        <v>Barton</v>
      </c>
      <c r="I1453" s="6" t="str">
        <f>VLOOKUP(F1453,'Customer Info'!$A$2:$I$501,5,0)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Info'!$A$2:$I$501,2,0)</f>
        <v>Emily</v>
      </c>
      <c r="H1454" s="6" t="str">
        <f>VLOOKUP(F1454,'Customer Info'!$A$2:$I$501,3,0)</f>
        <v>Grady</v>
      </c>
      <c r="I1454" s="6" t="str">
        <f>VLOOKUP(F1454,'Customer Info'!$A$2:$I$501,5,0)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9">
        <f t="shared" si="114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Info'!$A$2:$I$501,2,0)</f>
        <v>Roger</v>
      </c>
      <c r="H1455" s="6" t="str">
        <f>VLOOKUP(F1455,'Customer Info'!$A$2:$I$501,3,0)</f>
        <v>Demir</v>
      </c>
      <c r="I1455" s="6" t="str">
        <f>VLOOKUP(F1455,'Customer Info'!$A$2:$I$501,5,0)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9">
        <f t="shared" si="114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Info'!$A$2:$I$501,2,0)</f>
        <v>Dave</v>
      </c>
      <c r="H1456" s="6" t="str">
        <f>VLOOKUP(F1456,'Customer Info'!$A$2:$I$501,3,0)</f>
        <v>Poirier</v>
      </c>
      <c r="I1456" s="6" t="str">
        <f>VLOOKUP(F1456,'Customer Info'!$A$2:$I$501,5,0)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Info'!$A$2:$I$501,2,0)</f>
        <v>Tom</v>
      </c>
      <c r="H1457" s="6" t="str">
        <f>VLOOKUP(F1457,'Customer Info'!$A$2:$I$501,3,0)</f>
        <v>Stivers</v>
      </c>
      <c r="I1457" s="6" t="str">
        <f>VLOOKUP(F1457,'Customer Info'!$A$2:$I$501,5,0)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9">
        <f t="shared" si="114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Info'!$A$2:$I$501,2,0)</f>
        <v>Denny</v>
      </c>
      <c r="H1458" s="6" t="str">
        <f>VLOOKUP(F1458,'Customer Info'!$A$2:$I$501,3,0)</f>
        <v>Ordway</v>
      </c>
      <c r="I1458" s="6" t="str">
        <f>VLOOKUP(F1458,'Customer Info'!$A$2:$I$501,5,0)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Info'!$A$2:$I$501,2,0)</f>
        <v>Corey</v>
      </c>
      <c r="H1459" s="6" t="str">
        <f>VLOOKUP(F1459,'Customer Info'!$A$2:$I$501,3,0)</f>
        <v>Lock</v>
      </c>
      <c r="I1459" s="6" t="str">
        <f>VLOOKUP(F1459,'Customer Info'!$A$2:$I$501,5,0)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Info'!$A$2:$I$501,2,0)</f>
        <v>Steve</v>
      </c>
      <c r="H1460" s="6" t="str">
        <f>VLOOKUP(F1460,'Customer Info'!$A$2:$I$501,3,0)</f>
        <v>Carroll</v>
      </c>
      <c r="I1460" s="6" t="str">
        <f>VLOOKUP(F1460,'Customer Info'!$A$2:$I$501,5,0)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Info'!$A$2:$I$501,2,0)</f>
        <v>Ralph</v>
      </c>
      <c r="H1461" s="6" t="str">
        <f>VLOOKUP(F1461,'Customer Info'!$A$2:$I$501,3,0)</f>
        <v>Arnett</v>
      </c>
      <c r="I1461" s="6" t="str">
        <f>VLOOKUP(F1461,'Customer Info'!$A$2:$I$501,5,0)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Info'!$A$2:$I$501,2,0)</f>
        <v>Tom</v>
      </c>
      <c r="H1462" s="6" t="str">
        <f>VLOOKUP(F1462,'Customer Info'!$A$2:$I$501,3,0)</f>
        <v>Prescott</v>
      </c>
      <c r="I1462" s="6" t="str">
        <f>VLOOKUP(F1462,'Customer Info'!$A$2:$I$501,5,0)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Info'!$A$2:$I$501,2,0)</f>
        <v>Darren</v>
      </c>
      <c r="H1463" s="6" t="str">
        <f>VLOOKUP(F1463,'Customer Info'!$A$2:$I$501,3,0)</f>
        <v>Powers</v>
      </c>
      <c r="I1463" s="6" t="str">
        <f>VLOOKUP(F1463,'Customer Info'!$A$2:$I$501,5,0)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Info'!$A$2:$I$501,2,0)</f>
        <v>Damala</v>
      </c>
      <c r="H1464" s="6" t="str">
        <f>VLOOKUP(F1464,'Customer Info'!$A$2:$I$501,3,0)</f>
        <v>Kotsonis</v>
      </c>
      <c r="I1464" s="6" t="str">
        <f>VLOOKUP(F1464,'Customer Info'!$A$2:$I$501,5,0)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Info'!$A$2:$I$501,2,0)</f>
        <v>Mark</v>
      </c>
      <c r="H1465" s="6" t="str">
        <f>VLOOKUP(F1465,'Customer Info'!$A$2:$I$501,3,0)</f>
        <v>Cousins</v>
      </c>
      <c r="I1465" s="6" t="str">
        <f>VLOOKUP(F1465,'Customer Info'!$A$2:$I$501,5,0)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Info'!$A$2:$I$501,2,0)</f>
        <v>Mick</v>
      </c>
      <c r="H1466" s="6" t="str">
        <f>VLOOKUP(F1466,'Customer Info'!$A$2:$I$501,3,0)</f>
        <v>Brown</v>
      </c>
      <c r="I1466" s="6" t="str">
        <f>VLOOKUP(F1466,'Customer Info'!$A$2:$I$501,5,0)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9">
        <f t="shared" si="114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Info'!$A$2:$I$501,2,0)</f>
        <v>Jessica</v>
      </c>
      <c r="H1467" s="6" t="str">
        <f>VLOOKUP(F1467,'Customer Info'!$A$2:$I$501,3,0)</f>
        <v>Myrick</v>
      </c>
      <c r="I1467" s="6" t="str">
        <f>VLOOKUP(F1467,'Customer Info'!$A$2:$I$501,5,0)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Info'!$A$2:$I$501,2,0)</f>
        <v>Benjamin</v>
      </c>
      <c r="H1468" s="6" t="str">
        <f>VLOOKUP(F1468,'Customer Info'!$A$2:$I$501,3,0)</f>
        <v>Patterson</v>
      </c>
      <c r="I1468" s="6" t="str">
        <f>VLOOKUP(F1468,'Customer Info'!$A$2:$I$501,5,0)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Info'!$A$2:$I$501,2,0)</f>
        <v>Tim</v>
      </c>
      <c r="H1469" s="6" t="str">
        <f>VLOOKUP(F1469,'Customer Info'!$A$2:$I$501,3,0)</f>
        <v>Brockman</v>
      </c>
      <c r="I1469" s="6" t="str">
        <f>VLOOKUP(F1469,'Customer Info'!$A$2:$I$501,5,0)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Info'!$A$2:$I$501,2,0)</f>
        <v>Victoria</v>
      </c>
      <c r="H1470" s="6" t="str">
        <f>VLOOKUP(F1470,'Customer Info'!$A$2:$I$501,3,0)</f>
        <v>Brennan</v>
      </c>
      <c r="I1470" s="6" t="str">
        <f>VLOOKUP(F1470,'Customer Info'!$A$2:$I$501,5,0)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Info'!$A$2:$I$501,2,0)</f>
        <v>Thea</v>
      </c>
      <c r="H1471" s="6" t="str">
        <f>VLOOKUP(F1471,'Customer Info'!$A$2:$I$501,3,0)</f>
        <v>Hudgings</v>
      </c>
      <c r="I1471" s="6" t="str">
        <f>VLOOKUP(F1471,'Customer Info'!$A$2:$I$501,5,0)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Info'!$A$2:$I$501,2,0)</f>
        <v>Anemone</v>
      </c>
      <c r="H1472" s="6" t="str">
        <f>VLOOKUP(F1472,'Customer Info'!$A$2:$I$501,3,0)</f>
        <v>Ratner</v>
      </c>
      <c r="I1472" s="6" t="str">
        <f>VLOOKUP(F1472,'Customer Info'!$A$2:$I$501,5,0)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Info'!$A$2:$I$501,2,0)</f>
        <v>Stuart</v>
      </c>
      <c r="H1473" s="6" t="str">
        <f>VLOOKUP(F1473,'Customer Info'!$A$2:$I$501,3,0)</f>
        <v>Van</v>
      </c>
      <c r="I1473" s="6" t="str">
        <f>VLOOKUP(F1473,'Customer Info'!$A$2:$I$501,5,0)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Info'!$A$2:$I$501,2,0)</f>
        <v>Roger</v>
      </c>
      <c r="H1474" s="6" t="str">
        <f>VLOOKUP(F1474,'Customer Info'!$A$2:$I$501,3,0)</f>
        <v>Barcio</v>
      </c>
      <c r="I1474" s="6" t="str">
        <f>VLOOKUP(F1474,'Customer Info'!$A$2:$I$501,5,0)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9">
        <f t="shared" si="114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Info'!$A$2:$I$501,2,0)</f>
        <v>Ken</v>
      </c>
      <c r="H1475" s="6" t="str">
        <f>VLOOKUP(F1475,'Customer Info'!$A$2:$I$501,3,0)</f>
        <v>Heidel</v>
      </c>
      <c r="I1475" s="6" t="str">
        <f>VLOOKUP(F1475,'Customer Info'!$A$2:$I$501,5,0)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Info'!$A$2:$I$501,2,0)</f>
        <v>Vivek</v>
      </c>
      <c r="H1476" s="6" t="str">
        <f>VLOOKUP(F1476,'Customer Info'!$A$2:$I$501,3,0)</f>
        <v>Grady</v>
      </c>
      <c r="I1476" s="6" t="str">
        <f>VLOOKUP(F1476,'Customer Info'!$A$2:$I$501,5,0)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9">
        <f t="shared" si="114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Info'!$A$2:$I$501,2,0)</f>
        <v>Sarah</v>
      </c>
      <c r="H1477" s="6" t="str">
        <f>VLOOKUP(F1477,'Customer Info'!$A$2:$I$501,3,0)</f>
        <v>Foster</v>
      </c>
      <c r="I1477" s="6" t="str">
        <f>VLOOKUP(F1477,'Customer Info'!$A$2:$I$501,5,0)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Info'!$A$2:$I$501,2,0)</f>
        <v>Ann</v>
      </c>
      <c r="H1478" s="6" t="str">
        <f>VLOOKUP(F1478,'Customer Info'!$A$2:$I$501,3,0)</f>
        <v>Chong</v>
      </c>
      <c r="I1478" s="6" t="str">
        <f>VLOOKUP(F1478,'Customer Info'!$A$2:$I$501,5,0)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Info'!$A$2:$I$501,2,0)</f>
        <v>Annie</v>
      </c>
      <c r="H1479" s="6" t="str">
        <f>VLOOKUP(F1479,'Customer Info'!$A$2:$I$501,3,0)</f>
        <v>Thurman</v>
      </c>
      <c r="I1479" s="6" t="str">
        <f>VLOOKUP(F1479,'Customer Info'!$A$2:$I$501,5,0)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Info'!$A$2:$I$501,2,0)</f>
        <v>Lynn</v>
      </c>
      <c r="H1480" s="6" t="str">
        <f>VLOOKUP(F1480,'Customer Info'!$A$2:$I$501,3,0)</f>
        <v>Smith</v>
      </c>
      <c r="I1480" s="6" t="str">
        <f>VLOOKUP(F1480,'Customer Info'!$A$2:$I$501,5,0)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Info'!$A$2:$I$501,2,0)</f>
        <v>Emily</v>
      </c>
      <c r="H1481" s="6" t="str">
        <f>VLOOKUP(F1481,'Customer Info'!$A$2:$I$501,3,0)</f>
        <v>Ducich</v>
      </c>
      <c r="I1481" s="6" t="str">
        <f>VLOOKUP(F1481,'Customer Info'!$A$2:$I$501,5,0)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9">
        <f t="shared" si="114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Info'!$A$2:$I$501,2,0)</f>
        <v>Brooke</v>
      </c>
      <c r="H1482" s="6" t="str">
        <f>VLOOKUP(F1482,'Customer Info'!$A$2:$I$501,3,0)</f>
        <v>Gillingham</v>
      </c>
      <c r="I1482" s="6" t="str">
        <f>VLOOKUP(F1482,'Customer Info'!$A$2:$I$501,5,0)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9">
        <f t="shared" si="114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Info'!$A$2:$I$501,2,0)</f>
        <v>Peter</v>
      </c>
      <c r="H1483" s="6" t="str">
        <f>VLOOKUP(F1483,'Customer Info'!$A$2:$I$501,3,0)</f>
        <v>BŸhler</v>
      </c>
      <c r="I1483" s="6" t="str">
        <f>VLOOKUP(F1483,'Customer Info'!$A$2:$I$501,5,0)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PRODUCT(L1483,K1483)</f>
        <v>650</v>
      </c>
      <c r="N1483" s="7">
        <f t="shared" ref="N1483:N1546" si="116">PRODUCT(J1483,L1483)</f>
        <v>695</v>
      </c>
      <c r="O1483" s="2">
        <v>30</v>
      </c>
      <c r="P1483" s="8">
        <f t="shared" ref="P1483:P1546" si="117">SUM(N1483,O1483)</f>
        <v>725</v>
      </c>
      <c r="Q1483" s="8">
        <f t="shared" ref="Q1483:Q1546" si="118">N1483-M1483</f>
        <v>45</v>
      </c>
      <c r="R1483" s="2" t="s">
        <v>28</v>
      </c>
      <c r="S1483" s="9">
        <f t="shared" ref="S1483:S1546" si="119">VLOOKUP(N1483,$T$2:$U$7,2,1)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Info'!$A$2:$I$501,2,0)</f>
        <v>Christopher</v>
      </c>
      <c r="H1484" s="6" t="str">
        <f>VLOOKUP(F1484,'Customer Info'!$A$2:$I$501,3,0)</f>
        <v>Martinez</v>
      </c>
      <c r="I1484" s="6" t="str">
        <f>VLOOKUP(F1484,'Customer Info'!$A$2:$I$501,5,0)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Info'!$A$2:$I$501,2,0)</f>
        <v>Kelly</v>
      </c>
      <c r="H1485" s="6" t="str">
        <f>VLOOKUP(F1485,'Customer Info'!$A$2:$I$501,3,0)</f>
        <v>Collister</v>
      </c>
      <c r="I1485" s="6" t="str">
        <f>VLOOKUP(F1485,'Customer Info'!$A$2:$I$501,5,0)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Info'!$A$2:$I$501,2,0)</f>
        <v>Eugene</v>
      </c>
      <c r="H1486" s="6" t="str">
        <f>VLOOKUP(F1486,'Customer Info'!$A$2:$I$501,3,0)</f>
        <v>Barchas</v>
      </c>
      <c r="I1486" s="6" t="str">
        <f>VLOOKUP(F1486,'Customer Info'!$A$2:$I$501,5,0)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Info'!$A$2:$I$501,2,0)</f>
        <v>Mitch</v>
      </c>
      <c r="H1487" s="6" t="str">
        <f>VLOOKUP(F1487,'Customer Info'!$A$2:$I$501,3,0)</f>
        <v>Willingham</v>
      </c>
      <c r="I1487" s="6" t="str">
        <f>VLOOKUP(F1487,'Customer Info'!$A$2:$I$501,5,0)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Info'!$A$2:$I$501,2,0)</f>
        <v>David</v>
      </c>
      <c r="H1488" s="6" t="str">
        <f>VLOOKUP(F1488,'Customer Info'!$A$2:$I$501,3,0)</f>
        <v>Philippe</v>
      </c>
      <c r="I1488" s="6" t="str">
        <f>VLOOKUP(F1488,'Customer Info'!$A$2:$I$501,5,0)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Info'!$A$2:$I$501,2,0)</f>
        <v>Parhena</v>
      </c>
      <c r="H1489" s="6" t="str">
        <f>VLOOKUP(F1489,'Customer Info'!$A$2:$I$501,3,0)</f>
        <v>Norris</v>
      </c>
      <c r="I1489" s="6" t="str">
        <f>VLOOKUP(F1489,'Customer Info'!$A$2:$I$501,5,0)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Info'!$A$2:$I$501,2,0)</f>
        <v>John</v>
      </c>
      <c r="H1490" s="6" t="str">
        <f>VLOOKUP(F1490,'Customer Info'!$A$2:$I$501,3,0)</f>
        <v>Huston</v>
      </c>
      <c r="I1490" s="6" t="str">
        <f>VLOOKUP(F1490,'Customer Info'!$A$2:$I$501,5,0)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Info'!$A$2:$I$501,2,0)</f>
        <v>Ralph</v>
      </c>
      <c r="H1491" s="6" t="str">
        <f>VLOOKUP(F1491,'Customer Info'!$A$2:$I$501,3,0)</f>
        <v>Arnett</v>
      </c>
      <c r="I1491" s="6" t="str">
        <f>VLOOKUP(F1491,'Customer Info'!$A$2:$I$501,5,0)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Info'!$A$2:$I$501,2,0)</f>
        <v>Anemone</v>
      </c>
      <c r="H1492" s="6" t="str">
        <f>VLOOKUP(F1492,'Customer Info'!$A$2:$I$501,3,0)</f>
        <v>Ratner</v>
      </c>
      <c r="I1492" s="6" t="str">
        <f>VLOOKUP(F1492,'Customer Info'!$A$2:$I$501,5,0)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Info'!$A$2:$I$501,2,0)</f>
        <v>Frank</v>
      </c>
      <c r="H1493" s="6" t="str">
        <f>VLOOKUP(F1493,'Customer Info'!$A$2:$I$501,3,0)</f>
        <v>Hawley</v>
      </c>
      <c r="I1493" s="6" t="str">
        <f>VLOOKUP(F1493,'Customer Info'!$A$2:$I$501,5,0)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Info'!$A$2:$I$501,2,0)</f>
        <v>Claire</v>
      </c>
      <c r="H1494" s="6" t="str">
        <f>VLOOKUP(F1494,'Customer Info'!$A$2:$I$501,3,0)</f>
        <v>Gute</v>
      </c>
      <c r="I1494" s="6" t="str">
        <f>VLOOKUP(F1494,'Customer Info'!$A$2:$I$501,5,0)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Info'!$A$2:$I$501,2,0)</f>
        <v>Stuart</v>
      </c>
      <c r="H1495" s="6" t="str">
        <f>VLOOKUP(F1495,'Customer Info'!$A$2:$I$501,3,0)</f>
        <v>Calhoun</v>
      </c>
      <c r="I1495" s="6" t="str">
        <f>VLOOKUP(F1495,'Customer Info'!$A$2:$I$501,5,0)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Info'!$A$2:$I$501,2,0)</f>
        <v>Eugene</v>
      </c>
      <c r="H1496" s="6" t="str">
        <f>VLOOKUP(F1496,'Customer Info'!$A$2:$I$501,3,0)</f>
        <v>Hildebrand</v>
      </c>
      <c r="I1496" s="6" t="str">
        <f>VLOOKUP(F1496,'Customer Info'!$A$2:$I$501,5,0)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Info'!$A$2:$I$501,2,0)</f>
        <v>Peter</v>
      </c>
      <c r="H1497" s="6" t="str">
        <f>VLOOKUP(F1497,'Customer Info'!$A$2:$I$501,3,0)</f>
        <v>McVee</v>
      </c>
      <c r="I1497" s="6" t="str">
        <f>VLOOKUP(F1497,'Customer Info'!$A$2:$I$501,5,0)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Info'!$A$2:$I$501,2,0)</f>
        <v>Aaron</v>
      </c>
      <c r="H1498" s="6" t="str">
        <f>VLOOKUP(F1498,'Customer Info'!$A$2:$I$501,3,0)</f>
        <v>Bergman</v>
      </c>
      <c r="I1498" s="6" t="str">
        <f>VLOOKUP(F1498,'Customer Info'!$A$2:$I$501,5,0)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Info'!$A$2:$I$501,2,0)</f>
        <v>Charles</v>
      </c>
      <c r="H1499" s="6" t="str">
        <f>VLOOKUP(F1499,'Customer Info'!$A$2:$I$501,3,0)</f>
        <v>Sheldon</v>
      </c>
      <c r="I1499" s="6" t="str">
        <f>VLOOKUP(F1499,'Customer Info'!$A$2:$I$501,5,0)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Info'!$A$2:$I$501,2,0)</f>
        <v>Anthony</v>
      </c>
      <c r="H1500" s="6" t="str">
        <f>VLOOKUP(F1500,'Customer Info'!$A$2:$I$501,3,0)</f>
        <v>Rawles</v>
      </c>
      <c r="I1500" s="6" t="str">
        <f>VLOOKUP(F1500,'Customer Info'!$A$2:$I$501,5,0)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Info'!$A$2:$I$501,2,0)</f>
        <v>Jennifer</v>
      </c>
      <c r="H1501" s="6" t="str">
        <f>VLOOKUP(F1501,'Customer Info'!$A$2:$I$501,3,0)</f>
        <v>Halladay</v>
      </c>
      <c r="I1501" s="6" t="str">
        <f>VLOOKUP(F1501,'Customer Info'!$A$2:$I$501,5,0)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Info'!$A$2:$I$501,2,0)</f>
        <v>Joel</v>
      </c>
      <c r="H1502" s="6" t="str">
        <f>VLOOKUP(F1502,'Customer Info'!$A$2:$I$501,3,0)</f>
        <v>Eaton</v>
      </c>
      <c r="I1502" s="6" t="str">
        <f>VLOOKUP(F1502,'Customer Info'!$A$2:$I$501,5,0)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Info'!$A$2:$I$501,2,0)</f>
        <v>Kunst</v>
      </c>
      <c r="H1503" s="6" t="str">
        <f>VLOOKUP(F1503,'Customer Info'!$A$2:$I$501,3,0)</f>
        <v>Miller</v>
      </c>
      <c r="I1503" s="6" t="str">
        <f>VLOOKUP(F1503,'Customer Info'!$A$2:$I$501,5,0)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Info'!$A$2:$I$501,2,0)</f>
        <v>Harry</v>
      </c>
      <c r="H1504" s="6" t="str">
        <f>VLOOKUP(F1504,'Customer Info'!$A$2:$I$501,3,0)</f>
        <v>Marie</v>
      </c>
      <c r="I1504" s="6" t="str">
        <f>VLOOKUP(F1504,'Customer Info'!$A$2:$I$501,5,0)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Info'!$A$2:$I$501,2,0)</f>
        <v>Rachel</v>
      </c>
      <c r="H1505" s="6" t="str">
        <f>VLOOKUP(F1505,'Customer Info'!$A$2:$I$501,3,0)</f>
        <v>Payne</v>
      </c>
      <c r="I1505" s="6" t="str">
        <f>VLOOKUP(F1505,'Customer Info'!$A$2:$I$501,5,0)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Info'!$A$2:$I$501,2,0)</f>
        <v>Candace</v>
      </c>
      <c r="H1506" s="6" t="str">
        <f>VLOOKUP(F1506,'Customer Info'!$A$2:$I$501,3,0)</f>
        <v>McMahon</v>
      </c>
      <c r="I1506" s="6" t="str">
        <f>VLOOKUP(F1506,'Customer Info'!$A$2:$I$501,5,0)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Info'!$A$2:$I$501,2,0)</f>
        <v>Peter</v>
      </c>
      <c r="H1507" s="6" t="str">
        <f>VLOOKUP(F1507,'Customer Info'!$A$2:$I$501,3,0)</f>
        <v>BŸhler</v>
      </c>
      <c r="I1507" s="6" t="str">
        <f>VLOOKUP(F1507,'Customer Info'!$A$2:$I$501,5,0)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9">
        <f t="shared" si="119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Info'!$A$2:$I$501,2,0)</f>
        <v>Anthony</v>
      </c>
      <c r="H1508" s="6" t="str">
        <f>VLOOKUP(F1508,'Customer Info'!$A$2:$I$501,3,0)</f>
        <v>Garverick</v>
      </c>
      <c r="I1508" s="6" t="str">
        <f>VLOOKUP(F1508,'Customer Info'!$A$2:$I$501,5,0)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Info'!$A$2:$I$501,2,0)</f>
        <v>Dave</v>
      </c>
      <c r="H1509" s="6" t="str">
        <f>VLOOKUP(F1509,'Customer Info'!$A$2:$I$501,3,0)</f>
        <v>Hallsten</v>
      </c>
      <c r="I1509" s="6" t="str">
        <f>VLOOKUP(F1509,'Customer Info'!$A$2:$I$501,5,0)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Info'!$A$2:$I$501,2,0)</f>
        <v>Jennifer</v>
      </c>
      <c r="H1510" s="6" t="str">
        <f>VLOOKUP(F1510,'Customer Info'!$A$2:$I$501,3,0)</f>
        <v>Jackson</v>
      </c>
      <c r="I1510" s="6" t="str">
        <f>VLOOKUP(F1510,'Customer Info'!$A$2:$I$501,5,0)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Info'!$A$2:$I$501,2,0)</f>
        <v>Jack</v>
      </c>
      <c r="H1511" s="6" t="str">
        <f>VLOOKUP(F1511,'Customer Info'!$A$2:$I$501,3,0)</f>
        <v>Lebron</v>
      </c>
      <c r="I1511" s="6" t="str">
        <f>VLOOKUP(F1511,'Customer Info'!$A$2:$I$501,5,0)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Info'!$A$2:$I$501,2,0)</f>
        <v>Claire</v>
      </c>
      <c r="H1512" s="6" t="str">
        <f>VLOOKUP(F1512,'Customer Info'!$A$2:$I$501,3,0)</f>
        <v>Gute</v>
      </c>
      <c r="I1512" s="6" t="str">
        <f>VLOOKUP(F1512,'Customer Info'!$A$2:$I$501,5,0)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Info'!$A$2:$I$501,2,0)</f>
        <v>Tom</v>
      </c>
      <c r="H1513" s="6" t="str">
        <f>VLOOKUP(F1513,'Customer Info'!$A$2:$I$501,3,0)</f>
        <v>Zandusky</v>
      </c>
      <c r="I1513" s="6" t="str">
        <f>VLOOKUP(F1513,'Customer Info'!$A$2:$I$501,5,0)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Info'!$A$2:$I$501,2,0)</f>
        <v>Rob</v>
      </c>
      <c r="H1514" s="6" t="str">
        <f>VLOOKUP(F1514,'Customer Info'!$A$2:$I$501,3,0)</f>
        <v>Williams</v>
      </c>
      <c r="I1514" s="6" t="str">
        <f>VLOOKUP(F1514,'Customer Info'!$A$2:$I$501,5,0)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Info'!$A$2:$I$501,2,0)</f>
        <v>Toby</v>
      </c>
      <c r="H1515" s="6" t="str">
        <f>VLOOKUP(F1515,'Customer Info'!$A$2:$I$501,3,0)</f>
        <v>Braunhardt</v>
      </c>
      <c r="I1515" s="6" t="str">
        <f>VLOOKUP(F1515,'Customer Info'!$A$2:$I$501,5,0)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Info'!$A$2:$I$501,2,0)</f>
        <v>Duane</v>
      </c>
      <c r="H1516" s="6" t="str">
        <f>VLOOKUP(F1516,'Customer Info'!$A$2:$I$501,3,0)</f>
        <v>Benoit</v>
      </c>
      <c r="I1516" s="6" t="str">
        <f>VLOOKUP(F1516,'Customer Info'!$A$2:$I$501,5,0)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9">
        <f t="shared" si="119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Info'!$A$2:$I$501,2,0)</f>
        <v>Dave</v>
      </c>
      <c r="H1517" s="6" t="str">
        <f>VLOOKUP(F1517,'Customer Info'!$A$2:$I$501,3,0)</f>
        <v>Poirier</v>
      </c>
      <c r="I1517" s="6" t="str">
        <f>VLOOKUP(F1517,'Customer Info'!$A$2:$I$501,5,0)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Info'!$A$2:$I$501,2,0)</f>
        <v>Justin</v>
      </c>
      <c r="H1518" s="6" t="str">
        <f>VLOOKUP(F1518,'Customer Info'!$A$2:$I$501,3,0)</f>
        <v>Hirsh</v>
      </c>
      <c r="I1518" s="6" t="str">
        <f>VLOOKUP(F1518,'Customer Info'!$A$2:$I$501,5,0)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Info'!$A$2:$I$501,2,0)</f>
        <v>Toby</v>
      </c>
      <c r="H1519" s="6" t="str">
        <f>VLOOKUP(F1519,'Customer Info'!$A$2:$I$501,3,0)</f>
        <v>Gnade</v>
      </c>
      <c r="I1519" s="6" t="str">
        <f>VLOOKUP(F1519,'Customer Info'!$A$2:$I$501,5,0)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Info'!$A$2:$I$501,2,0)</f>
        <v>Benjamin</v>
      </c>
      <c r="H1520" s="6" t="str">
        <f>VLOOKUP(F1520,'Customer Info'!$A$2:$I$501,3,0)</f>
        <v>Patterson</v>
      </c>
      <c r="I1520" s="6" t="str">
        <f>VLOOKUP(F1520,'Customer Info'!$A$2:$I$501,5,0)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Info'!$A$2:$I$501,2,0)</f>
        <v>Rick</v>
      </c>
      <c r="H1521" s="6" t="str">
        <f>VLOOKUP(F1521,'Customer Info'!$A$2:$I$501,3,0)</f>
        <v>Duston</v>
      </c>
      <c r="I1521" s="6" t="str">
        <f>VLOOKUP(F1521,'Customer Info'!$A$2:$I$501,5,0)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9">
        <f t="shared" si="119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Info'!$A$2:$I$501,2,0)</f>
        <v>Patrick</v>
      </c>
      <c r="H1522" s="6" t="str">
        <f>VLOOKUP(F1522,'Customer Info'!$A$2:$I$501,3,0)</f>
        <v>Bzostek</v>
      </c>
      <c r="I1522" s="6" t="str">
        <f>VLOOKUP(F1522,'Customer Info'!$A$2:$I$501,5,0)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Info'!$A$2:$I$501,2,0)</f>
        <v>Thais</v>
      </c>
      <c r="H1523" s="6" t="str">
        <f>VLOOKUP(F1523,'Customer Info'!$A$2:$I$501,3,0)</f>
        <v>Sissman</v>
      </c>
      <c r="I1523" s="6" t="str">
        <f>VLOOKUP(F1523,'Customer Info'!$A$2:$I$501,5,0)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Info'!$A$2:$I$501,2,0)</f>
        <v>Bill</v>
      </c>
      <c r="H1524" s="6" t="str">
        <f>VLOOKUP(F1524,'Customer Info'!$A$2:$I$501,3,0)</f>
        <v>Donatelli</v>
      </c>
      <c r="I1524" s="6" t="str">
        <f>VLOOKUP(F1524,'Customer Info'!$A$2:$I$501,5,0)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9">
        <f t="shared" si="119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Info'!$A$2:$I$501,2,0)</f>
        <v>Quincy</v>
      </c>
      <c r="H1525" s="6" t="str">
        <f>VLOOKUP(F1525,'Customer Info'!$A$2:$I$501,3,0)</f>
        <v>Jones</v>
      </c>
      <c r="I1525" s="6" t="str">
        <f>VLOOKUP(F1525,'Customer Info'!$A$2:$I$501,5,0)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Info'!$A$2:$I$501,2,0)</f>
        <v>Tamara</v>
      </c>
      <c r="H1526" s="6" t="str">
        <f>VLOOKUP(F1526,'Customer Info'!$A$2:$I$501,3,0)</f>
        <v>Willingham</v>
      </c>
      <c r="I1526" s="6" t="str">
        <f>VLOOKUP(F1526,'Customer Info'!$A$2:$I$501,5,0)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9">
        <f t="shared" si="119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Info'!$A$2:$I$501,2,0)</f>
        <v>Don</v>
      </c>
      <c r="H1527" s="6" t="str">
        <f>VLOOKUP(F1527,'Customer Info'!$A$2:$I$501,3,0)</f>
        <v>Weiss</v>
      </c>
      <c r="I1527" s="6" t="str">
        <f>VLOOKUP(F1527,'Customer Info'!$A$2:$I$501,5,0)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9">
        <f t="shared" si="119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Info'!$A$2:$I$501,2,0)</f>
        <v>Eileen</v>
      </c>
      <c r="H1528" s="6" t="str">
        <f>VLOOKUP(F1528,'Customer Info'!$A$2:$I$501,3,0)</f>
        <v>Kiefer</v>
      </c>
      <c r="I1528" s="6" t="str">
        <f>VLOOKUP(F1528,'Customer Info'!$A$2:$I$501,5,0)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9">
        <f t="shared" si="119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Info'!$A$2:$I$501,2,0)</f>
        <v>Harold</v>
      </c>
      <c r="H1529" s="6" t="str">
        <f>VLOOKUP(F1529,'Customer Info'!$A$2:$I$501,3,0)</f>
        <v>Dahlen</v>
      </c>
      <c r="I1529" s="6" t="str">
        <f>VLOOKUP(F1529,'Customer Info'!$A$2:$I$501,5,0)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Info'!$A$2:$I$501,2,0)</f>
        <v>Katrina</v>
      </c>
      <c r="H1530" s="6" t="str">
        <f>VLOOKUP(F1530,'Customer Info'!$A$2:$I$501,3,0)</f>
        <v>Bavinger</v>
      </c>
      <c r="I1530" s="6" t="str">
        <f>VLOOKUP(F1530,'Customer Info'!$A$2:$I$501,5,0)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Info'!$A$2:$I$501,2,0)</f>
        <v>Hilary</v>
      </c>
      <c r="H1531" s="6" t="str">
        <f>VLOOKUP(F1531,'Customer Info'!$A$2:$I$501,3,0)</f>
        <v>Holden</v>
      </c>
      <c r="I1531" s="6" t="str">
        <f>VLOOKUP(F1531,'Customer Info'!$A$2:$I$501,5,0)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9">
        <f t="shared" si="119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Info'!$A$2:$I$501,2,0)</f>
        <v>Lynn</v>
      </c>
      <c r="H1532" s="6" t="str">
        <f>VLOOKUP(F1532,'Customer Info'!$A$2:$I$501,3,0)</f>
        <v>Smith</v>
      </c>
      <c r="I1532" s="6" t="str">
        <f>VLOOKUP(F1532,'Customer Info'!$A$2:$I$501,5,0)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Info'!$A$2:$I$501,2,0)</f>
        <v>Laurel</v>
      </c>
      <c r="H1533" s="6" t="str">
        <f>VLOOKUP(F1533,'Customer Info'!$A$2:$I$501,3,0)</f>
        <v>Workman</v>
      </c>
      <c r="I1533" s="6" t="str">
        <f>VLOOKUP(F1533,'Customer Info'!$A$2:$I$501,5,0)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Info'!$A$2:$I$501,2,0)</f>
        <v>Alex</v>
      </c>
      <c r="H1534" s="6" t="str">
        <f>VLOOKUP(F1534,'Customer Info'!$A$2:$I$501,3,0)</f>
        <v>Avila</v>
      </c>
      <c r="I1534" s="6" t="str">
        <f>VLOOKUP(F1534,'Customer Info'!$A$2:$I$501,5,0)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9">
        <f t="shared" si="119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Info'!$A$2:$I$501,2,0)</f>
        <v>Liz</v>
      </c>
      <c r="H1535" s="6" t="str">
        <f>VLOOKUP(F1535,'Customer Info'!$A$2:$I$501,3,0)</f>
        <v>Pelletier</v>
      </c>
      <c r="I1535" s="6" t="str">
        <f>VLOOKUP(F1535,'Customer Info'!$A$2:$I$501,5,0)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Info'!$A$2:$I$501,2,0)</f>
        <v>Toby</v>
      </c>
      <c r="H1536" s="6" t="str">
        <f>VLOOKUP(F1536,'Customer Info'!$A$2:$I$501,3,0)</f>
        <v>Braunhardt</v>
      </c>
      <c r="I1536" s="6" t="str">
        <f>VLOOKUP(F1536,'Customer Info'!$A$2:$I$501,5,0)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Info'!$A$2:$I$501,2,0)</f>
        <v>Scott</v>
      </c>
      <c r="H1537" s="6" t="str">
        <f>VLOOKUP(F1537,'Customer Info'!$A$2:$I$501,3,0)</f>
        <v>Williamson</v>
      </c>
      <c r="I1537" s="6" t="str">
        <f>VLOOKUP(F1537,'Customer Info'!$A$2:$I$501,5,0)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Info'!$A$2:$I$501,2,0)</f>
        <v>Jack</v>
      </c>
      <c r="H1538" s="6" t="str">
        <f>VLOOKUP(F1538,'Customer Info'!$A$2:$I$501,3,0)</f>
        <v>Lebron</v>
      </c>
      <c r="I1538" s="6" t="str">
        <f>VLOOKUP(F1538,'Customer Info'!$A$2:$I$501,5,0)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Info'!$A$2:$I$501,2,0)</f>
        <v>Toby</v>
      </c>
      <c r="H1539" s="6" t="str">
        <f>VLOOKUP(F1539,'Customer Info'!$A$2:$I$501,3,0)</f>
        <v>Braunhardt</v>
      </c>
      <c r="I1539" s="6" t="str">
        <f>VLOOKUP(F1539,'Customer Info'!$A$2:$I$501,5,0)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9">
        <f t="shared" si="119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Info'!$A$2:$I$501,2,0)</f>
        <v>Tony</v>
      </c>
      <c r="H1540" s="6" t="str">
        <f>VLOOKUP(F1540,'Customer Info'!$A$2:$I$501,3,0)</f>
        <v>Sayre</v>
      </c>
      <c r="I1540" s="6" t="str">
        <f>VLOOKUP(F1540,'Customer Info'!$A$2:$I$501,5,0)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9">
        <f t="shared" si="119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Info'!$A$2:$I$501,2,0)</f>
        <v>Christopher</v>
      </c>
      <c r="H1541" s="6" t="str">
        <f>VLOOKUP(F1541,'Customer Info'!$A$2:$I$501,3,0)</f>
        <v>Martinez</v>
      </c>
      <c r="I1541" s="6" t="str">
        <f>VLOOKUP(F1541,'Customer Info'!$A$2:$I$501,5,0)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Info'!$A$2:$I$501,2,0)</f>
        <v>Neil</v>
      </c>
      <c r="H1542" s="6" t="str">
        <f>VLOOKUP(F1542,'Customer Info'!$A$2:$I$501,3,0)</f>
        <v>Franzšsisch</v>
      </c>
      <c r="I1542" s="6" t="str">
        <f>VLOOKUP(F1542,'Customer Info'!$A$2:$I$501,5,0)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9">
        <f t="shared" si="119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Info'!$A$2:$I$501,2,0)</f>
        <v>Eileen</v>
      </c>
      <c r="H1543" s="6" t="str">
        <f>VLOOKUP(F1543,'Customer Info'!$A$2:$I$501,3,0)</f>
        <v>Kiefer</v>
      </c>
      <c r="I1543" s="6" t="str">
        <f>VLOOKUP(F1543,'Customer Info'!$A$2:$I$501,5,0)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9">
        <f t="shared" si="119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Info'!$A$2:$I$501,2,0)</f>
        <v>Rachel</v>
      </c>
      <c r="H1544" s="6" t="str">
        <f>VLOOKUP(F1544,'Customer Info'!$A$2:$I$501,3,0)</f>
        <v>Payne</v>
      </c>
      <c r="I1544" s="6" t="str">
        <f>VLOOKUP(F1544,'Customer Info'!$A$2:$I$501,5,0)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9">
        <f t="shared" si="119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Info'!$A$2:$I$501,2,0)</f>
        <v>Trudy</v>
      </c>
      <c r="H1545" s="6" t="str">
        <f>VLOOKUP(F1545,'Customer Info'!$A$2:$I$501,3,0)</f>
        <v>Glocke</v>
      </c>
      <c r="I1545" s="6" t="str">
        <f>VLOOKUP(F1545,'Customer Info'!$A$2:$I$501,5,0)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Info'!$A$2:$I$501,2,0)</f>
        <v>Shui</v>
      </c>
      <c r="H1546" s="6" t="str">
        <f>VLOOKUP(F1546,'Customer Info'!$A$2:$I$501,3,0)</f>
        <v>Tom</v>
      </c>
      <c r="I1546" s="6" t="str">
        <f>VLOOKUP(F1546,'Customer Info'!$A$2:$I$501,5,0)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Info'!$A$2:$I$501,2,0)</f>
        <v>Mick</v>
      </c>
      <c r="H1547" s="6" t="str">
        <f>VLOOKUP(F1547,'Customer Info'!$A$2:$I$501,3,0)</f>
        <v>Brown</v>
      </c>
      <c r="I1547" s="6" t="str">
        <f>VLOOKUP(F1547,'Customer Info'!$A$2:$I$501,5,0)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PRODUCT(L1547,K1547)</f>
        <v>5192</v>
      </c>
      <c r="N1547" s="7">
        <f t="shared" ref="N1547:N1610" si="121">PRODUCT(J1547,L1547)</f>
        <v>5658</v>
      </c>
      <c r="O1547" s="2">
        <v>61</v>
      </c>
      <c r="P1547" s="8">
        <f t="shared" ref="P1547:P1610" si="122">SUM(N1547,O1547)</f>
        <v>5719</v>
      </c>
      <c r="Q1547" s="8">
        <f t="shared" ref="Q1547:Q1610" si="123">N1547-M1547</f>
        <v>466</v>
      </c>
      <c r="R1547" s="2" t="s">
        <v>28</v>
      </c>
      <c r="S1547" s="9">
        <f t="shared" ref="S1547:S1610" si="124">VLOOKUP(N1547,$T$2:$U$7,2,1)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Info'!$A$2:$I$501,2,0)</f>
        <v>Joel</v>
      </c>
      <c r="H1548" s="6" t="str">
        <f>VLOOKUP(F1548,'Customer Info'!$A$2:$I$501,3,0)</f>
        <v>Eaton</v>
      </c>
      <c r="I1548" s="6" t="str">
        <f>VLOOKUP(F1548,'Customer Info'!$A$2:$I$501,5,0)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Info'!$A$2:$I$501,2,0)</f>
        <v>Charlotte</v>
      </c>
      <c r="H1549" s="6" t="str">
        <f>VLOOKUP(F1549,'Customer Info'!$A$2:$I$501,3,0)</f>
        <v>Melton</v>
      </c>
      <c r="I1549" s="6" t="str">
        <f>VLOOKUP(F1549,'Customer Info'!$A$2:$I$501,5,0)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Info'!$A$2:$I$501,2,0)</f>
        <v>Claudia</v>
      </c>
      <c r="H1550" s="6" t="str">
        <f>VLOOKUP(F1550,'Customer Info'!$A$2:$I$501,3,0)</f>
        <v>Bergmann</v>
      </c>
      <c r="I1550" s="6" t="str">
        <f>VLOOKUP(F1550,'Customer Info'!$A$2:$I$501,5,0)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Info'!$A$2:$I$501,2,0)</f>
        <v>Craig</v>
      </c>
      <c r="H1551" s="6" t="str">
        <f>VLOOKUP(F1551,'Customer Info'!$A$2:$I$501,3,0)</f>
        <v>Carreira</v>
      </c>
      <c r="I1551" s="6" t="str">
        <f>VLOOKUP(F1551,'Customer Info'!$A$2:$I$501,5,0)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9">
        <f t="shared" si="124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Info'!$A$2:$I$501,2,0)</f>
        <v>Vivek</v>
      </c>
      <c r="H1552" s="6" t="str">
        <f>VLOOKUP(F1552,'Customer Info'!$A$2:$I$501,3,0)</f>
        <v>Grady</v>
      </c>
      <c r="I1552" s="6" t="str">
        <f>VLOOKUP(F1552,'Customer Info'!$A$2:$I$501,5,0)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Info'!$A$2:$I$501,2,0)</f>
        <v>Emily</v>
      </c>
      <c r="H1553" s="6" t="str">
        <f>VLOOKUP(F1553,'Customer Info'!$A$2:$I$501,3,0)</f>
        <v>Burns</v>
      </c>
      <c r="I1553" s="6" t="str">
        <f>VLOOKUP(F1553,'Customer Info'!$A$2:$I$501,5,0)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Info'!$A$2:$I$501,2,0)</f>
        <v>Charles</v>
      </c>
      <c r="H1554" s="6" t="str">
        <f>VLOOKUP(F1554,'Customer Info'!$A$2:$I$501,3,0)</f>
        <v>Sheldon</v>
      </c>
      <c r="I1554" s="6" t="str">
        <f>VLOOKUP(F1554,'Customer Info'!$A$2:$I$501,5,0)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Info'!$A$2:$I$501,2,0)</f>
        <v>Roger</v>
      </c>
      <c r="H1555" s="6" t="str">
        <f>VLOOKUP(F1555,'Customer Info'!$A$2:$I$501,3,0)</f>
        <v>Barcio</v>
      </c>
      <c r="I1555" s="6" t="str">
        <f>VLOOKUP(F1555,'Customer Info'!$A$2:$I$501,5,0)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Info'!$A$2:$I$501,2,0)</f>
        <v>Harold</v>
      </c>
      <c r="H1556" s="6" t="str">
        <f>VLOOKUP(F1556,'Customer Info'!$A$2:$I$501,3,0)</f>
        <v>Engle</v>
      </c>
      <c r="I1556" s="6" t="str">
        <f>VLOOKUP(F1556,'Customer Info'!$A$2:$I$501,5,0)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Info'!$A$2:$I$501,2,0)</f>
        <v>Art</v>
      </c>
      <c r="H1557" s="6" t="str">
        <f>VLOOKUP(F1557,'Customer Info'!$A$2:$I$501,3,0)</f>
        <v>Foster</v>
      </c>
      <c r="I1557" s="6" t="str">
        <f>VLOOKUP(F1557,'Customer Info'!$A$2:$I$501,5,0)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9">
        <f t="shared" si="12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Info'!$A$2:$I$501,2,0)</f>
        <v>Sung</v>
      </c>
      <c r="H1558" s="6" t="str">
        <f>VLOOKUP(F1558,'Customer Info'!$A$2:$I$501,3,0)</f>
        <v>Pak</v>
      </c>
      <c r="I1558" s="6" t="str">
        <f>VLOOKUP(F1558,'Customer Info'!$A$2:$I$501,5,0)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Info'!$A$2:$I$501,2,0)</f>
        <v>Erin</v>
      </c>
      <c r="H1559" s="6" t="str">
        <f>VLOOKUP(F1559,'Customer Info'!$A$2:$I$501,3,0)</f>
        <v>Smith</v>
      </c>
      <c r="I1559" s="6" t="str">
        <f>VLOOKUP(F1559,'Customer Info'!$A$2:$I$501,5,0)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Info'!$A$2:$I$501,2,0)</f>
        <v>Cari</v>
      </c>
      <c r="H1560" s="6" t="str">
        <f>VLOOKUP(F1560,'Customer Info'!$A$2:$I$501,3,0)</f>
        <v>Schnelling</v>
      </c>
      <c r="I1560" s="6" t="str">
        <f>VLOOKUP(F1560,'Customer Info'!$A$2:$I$501,5,0)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Info'!$A$2:$I$501,2,0)</f>
        <v>Nick</v>
      </c>
      <c r="H1561" s="6" t="str">
        <f>VLOOKUP(F1561,'Customer Info'!$A$2:$I$501,3,0)</f>
        <v>Radford</v>
      </c>
      <c r="I1561" s="6" t="str">
        <f>VLOOKUP(F1561,'Customer Info'!$A$2:$I$501,5,0)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Info'!$A$2:$I$501,2,0)</f>
        <v>Corinna</v>
      </c>
      <c r="H1562" s="6" t="str">
        <f>VLOOKUP(F1562,'Customer Info'!$A$2:$I$501,3,0)</f>
        <v>Mitchell</v>
      </c>
      <c r="I1562" s="6" t="str">
        <f>VLOOKUP(F1562,'Customer Info'!$A$2:$I$501,5,0)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Info'!$A$2:$I$501,2,0)</f>
        <v>Barry</v>
      </c>
      <c r="H1563" s="6" t="str">
        <f>VLOOKUP(F1563,'Customer Info'!$A$2:$I$501,3,0)</f>
        <v>Franzšsisch</v>
      </c>
      <c r="I1563" s="6" t="str">
        <f>VLOOKUP(F1563,'Customer Info'!$A$2:$I$501,5,0)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Info'!$A$2:$I$501,2,0)</f>
        <v>Lindsay</v>
      </c>
      <c r="H1564" s="6" t="str">
        <f>VLOOKUP(F1564,'Customer Info'!$A$2:$I$501,3,0)</f>
        <v>Williams</v>
      </c>
      <c r="I1564" s="6" t="str">
        <f>VLOOKUP(F1564,'Customer Info'!$A$2:$I$501,5,0)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9">
        <f t="shared" si="12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Info'!$A$2:$I$501,2,0)</f>
        <v>Logan</v>
      </c>
      <c r="H1565" s="6" t="str">
        <f>VLOOKUP(F1565,'Customer Info'!$A$2:$I$501,3,0)</f>
        <v>Currie</v>
      </c>
      <c r="I1565" s="6" t="str">
        <f>VLOOKUP(F1565,'Customer Info'!$A$2:$I$501,5,0)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Info'!$A$2:$I$501,2,0)</f>
        <v>Eugene</v>
      </c>
      <c r="H1566" s="6" t="str">
        <f>VLOOKUP(F1566,'Customer Info'!$A$2:$I$501,3,0)</f>
        <v>Barchas</v>
      </c>
      <c r="I1566" s="6" t="str">
        <f>VLOOKUP(F1566,'Customer Info'!$A$2:$I$501,5,0)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Info'!$A$2:$I$501,2,0)</f>
        <v>Rick</v>
      </c>
      <c r="H1567" s="6" t="str">
        <f>VLOOKUP(F1567,'Customer Info'!$A$2:$I$501,3,0)</f>
        <v>Duston</v>
      </c>
      <c r="I1567" s="6" t="str">
        <f>VLOOKUP(F1567,'Customer Info'!$A$2:$I$501,5,0)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Info'!$A$2:$I$501,2,0)</f>
        <v>Heather</v>
      </c>
      <c r="H1568" s="6" t="str">
        <f>VLOOKUP(F1568,'Customer Info'!$A$2:$I$501,3,0)</f>
        <v>Kirkland</v>
      </c>
      <c r="I1568" s="6" t="str">
        <f>VLOOKUP(F1568,'Customer Info'!$A$2:$I$501,5,0)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Info'!$A$2:$I$501,2,0)</f>
        <v>Candace</v>
      </c>
      <c r="H1569" s="6" t="str">
        <f>VLOOKUP(F1569,'Customer Info'!$A$2:$I$501,3,0)</f>
        <v>McMahon</v>
      </c>
      <c r="I1569" s="6" t="str">
        <f>VLOOKUP(F1569,'Customer Info'!$A$2:$I$501,5,0)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Info'!$A$2:$I$501,2,0)</f>
        <v>Peter</v>
      </c>
      <c r="H1570" s="6" t="str">
        <f>VLOOKUP(F1570,'Customer Info'!$A$2:$I$501,3,0)</f>
        <v>BŸhler</v>
      </c>
      <c r="I1570" s="6" t="str">
        <f>VLOOKUP(F1570,'Customer Info'!$A$2:$I$501,5,0)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Info'!$A$2:$I$501,2,0)</f>
        <v>Ralph</v>
      </c>
      <c r="H1571" s="6" t="str">
        <f>VLOOKUP(F1571,'Customer Info'!$A$2:$I$501,3,0)</f>
        <v>Arnett</v>
      </c>
      <c r="I1571" s="6" t="str">
        <f>VLOOKUP(F1571,'Customer Info'!$A$2:$I$501,5,0)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9">
        <f t="shared" si="124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Info'!$A$2:$I$501,2,0)</f>
        <v>Nick</v>
      </c>
      <c r="H1572" s="6" t="str">
        <f>VLOOKUP(F1572,'Customer Info'!$A$2:$I$501,3,0)</f>
        <v>Radford</v>
      </c>
      <c r="I1572" s="6" t="str">
        <f>VLOOKUP(F1572,'Customer Info'!$A$2:$I$501,5,0)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Info'!$A$2:$I$501,2,0)</f>
        <v>Emily</v>
      </c>
      <c r="H1573" s="6" t="str">
        <f>VLOOKUP(F1573,'Customer Info'!$A$2:$I$501,3,0)</f>
        <v>Burns</v>
      </c>
      <c r="I1573" s="6" t="str">
        <f>VLOOKUP(F1573,'Customer Info'!$A$2:$I$501,5,0)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Info'!$A$2:$I$501,2,0)</f>
        <v>Thomas</v>
      </c>
      <c r="H1574" s="6" t="str">
        <f>VLOOKUP(F1574,'Customer Info'!$A$2:$I$501,3,0)</f>
        <v>Boland</v>
      </c>
      <c r="I1574" s="6" t="str">
        <f>VLOOKUP(F1574,'Customer Info'!$A$2:$I$501,5,0)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Info'!$A$2:$I$501,2,0)</f>
        <v>Tony</v>
      </c>
      <c r="H1575" s="6" t="str">
        <f>VLOOKUP(F1575,'Customer Info'!$A$2:$I$501,3,0)</f>
        <v>Sayre</v>
      </c>
      <c r="I1575" s="6" t="str">
        <f>VLOOKUP(F1575,'Customer Info'!$A$2:$I$501,5,0)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Info'!$A$2:$I$501,2,0)</f>
        <v>John</v>
      </c>
      <c r="H1576" s="6" t="str">
        <f>VLOOKUP(F1576,'Customer Info'!$A$2:$I$501,3,0)</f>
        <v>Huston</v>
      </c>
      <c r="I1576" s="6" t="str">
        <f>VLOOKUP(F1576,'Customer Info'!$A$2:$I$501,5,0)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9">
        <f t="shared" si="12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Info'!$A$2:$I$501,2,0)</f>
        <v>Marina</v>
      </c>
      <c r="H1577" s="6" t="str">
        <f>VLOOKUP(F1577,'Customer Info'!$A$2:$I$501,3,0)</f>
        <v>Lichtenstein</v>
      </c>
      <c r="I1577" s="6" t="str">
        <f>VLOOKUP(F1577,'Customer Info'!$A$2:$I$501,5,0)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9">
        <f t="shared" si="12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Info'!$A$2:$I$501,2,0)</f>
        <v>William</v>
      </c>
      <c r="H1578" s="6" t="str">
        <f>VLOOKUP(F1578,'Customer Info'!$A$2:$I$501,3,0)</f>
        <v>Brown</v>
      </c>
      <c r="I1578" s="6" t="str">
        <f>VLOOKUP(F1578,'Customer Info'!$A$2:$I$501,5,0)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Info'!$A$2:$I$501,2,0)</f>
        <v>Logan</v>
      </c>
      <c r="H1579" s="6" t="str">
        <f>VLOOKUP(F1579,'Customer Info'!$A$2:$I$501,3,0)</f>
        <v>Currie</v>
      </c>
      <c r="I1579" s="6" t="str">
        <f>VLOOKUP(F1579,'Customer Info'!$A$2:$I$501,5,0)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Info'!$A$2:$I$501,2,0)</f>
        <v>Becky</v>
      </c>
      <c r="H1580" s="6" t="str">
        <f>VLOOKUP(F1580,'Customer Info'!$A$2:$I$501,3,0)</f>
        <v>Pak</v>
      </c>
      <c r="I1580" s="6" t="str">
        <f>VLOOKUP(F1580,'Customer Info'!$A$2:$I$501,5,0)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Info'!$A$2:$I$501,2,0)</f>
        <v>Michael</v>
      </c>
      <c r="H1581" s="6" t="str">
        <f>VLOOKUP(F1581,'Customer Info'!$A$2:$I$501,3,0)</f>
        <v>Chen</v>
      </c>
      <c r="I1581" s="6" t="str">
        <f>VLOOKUP(F1581,'Customer Info'!$A$2:$I$501,5,0)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Info'!$A$2:$I$501,2,0)</f>
        <v>Linda</v>
      </c>
      <c r="H1582" s="6" t="str">
        <f>VLOOKUP(F1582,'Customer Info'!$A$2:$I$501,3,0)</f>
        <v>Southworth</v>
      </c>
      <c r="I1582" s="6" t="str">
        <f>VLOOKUP(F1582,'Customer Info'!$A$2:$I$501,5,0)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9">
        <f t="shared" si="124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Info'!$A$2:$I$501,2,0)</f>
        <v>Nathan</v>
      </c>
      <c r="H1583" s="6" t="str">
        <f>VLOOKUP(F1583,'Customer Info'!$A$2:$I$501,3,0)</f>
        <v>Gelder</v>
      </c>
      <c r="I1583" s="6" t="str">
        <f>VLOOKUP(F1583,'Customer Info'!$A$2:$I$501,5,0)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Info'!$A$2:$I$501,2,0)</f>
        <v>Shahid</v>
      </c>
      <c r="H1584" s="6" t="str">
        <f>VLOOKUP(F1584,'Customer Info'!$A$2:$I$501,3,0)</f>
        <v>Collister</v>
      </c>
      <c r="I1584" s="6" t="str">
        <f>VLOOKUP(F1584,'Customer Info'!$A$2:$I$501,5,0)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9">
        <f t="shared" si="12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Info'!$A$2:$I$501,2,0)</f>
        <v>Logan</v>
      </c>
      <c r="H1585" s="6" t="str">
        <f>VLOOKUP(F1585,'Customer Info'!$A$2:$I$501,3,0)</f>
        <v>Currie</v>
      </c>
      <c r="I1585" s="6" t="str">
        <f>VLOOKUP(F1585,'Customer Info'!$A$2:$I$501,5,0)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Info'!$A$2:$I$501,2,0)</f>
        <v>Emily</v>
      </c>
      <c r="H1586" s="6" t="str">
        <f>VLOOKUP(F1586,'Customer Info'!$A$2:$I$501,3,0)</f>
        <v>Burns</v>
      </c>
      <c r="I1586" s="6" t="str">
        <f>VLOOKUP(F1586,'Customer Info'!$A$2:$I$501,5,0)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Info'!$A$2:$I$501,2,0)</f>
        <v>Sarah</v>
      </c>
      <c r="H1587" s="6" t="str">
        <f>VLOOKUP(F1587,'Customer Info'!$A$2:$I$501,3,0)</f>
        <v>Foster</v>
      </c>
      <c r="I1587" s="6" t="str">
        <f>VLOOKUP(F1587,'Customer Info'!$A$2:$I$501,5,0)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Info'!$A$2:$I$501,2,0)</f>
        <v>Ralph</v>
      </c>
      <c r="H1588" s="6" t="str">
        <f>VLOOKUP(F1588,'Customer Info'!$A$2:$I$501,3,0)</f>
        <v>Arnett</v>
      </c>
      <c r="I1588" s="6" t="str">
        <f>VLOOKUP(F1588,'Customer Info'!$A$2:$I$501,5,0)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9">
        <f t="shared" si="12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Info'!$A$2:$I$501,2,0)</f>
        <v>Neoma</v>
      </c>
      <c r="H1589" s="6" t="str">
        <f>VLOOKUP(F1589,'Customer Info'!$A$2:$I$501,3,0)</f>
        <v>Murray</v>
      </c>
      <c r="I1589" s="6" t="str">
        <f>VLOOKUP(F1589,'Customer Info'!$A$2:$I$501,5,0)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Info'!$A$2:$I$501,2,0)</f>
        <v>Mike</v>
      </c>
      <c r="H1590" s="6" t="str">
        <f>VLOOKUP(F1590,'Customer Info'!$A$2:$I$501,3,0)</f>
        <v>Pelletier</v>
      </c>
      <c r="I1590" s="6" t="str">
        <f>VLOOKUP(F1590,'Customer Info'!$A$2:$I$501,5,0)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9">
        <f t="shared" si="12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Info'!$A$2:$I$501,2,0)</f>
        <v>Catherine</v>
      </c>
      <c r="H1591" s="6" t="str">
        <f>VLOOKUP(F1591,'Customer Info'!$A$2:$I$501,3,0)</f>
        <v>Glotzbach</v>
      </c>
      <c r="I1591" s="6" t="str">
        <f>VLOOKUP(F1591,'Customer Info'!$A$2:$I$501,5,0)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Info'!$A$2:$I$501,2,0)</f>
        <v>Sam</v>
      </c>
      <c r="H1592" s="6" t="str">
        <f>VLOOKUP(F1592,'Customer Info'!$A$2:$I$501,3,0)</f>
        <v>Craven</v>
      </c>
      <c r="I1592" s="6" t="str">
        <f>VLOOKUP(F1592,'Customer Info'!$A$2:$I$501,5,0)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Info'!$A$2:$I$501,2,0)</f>
        <v>Greg</v>
      </c>
      <c r="H1593" s="6" t="str">
        <f>VLOOKUP(F1593,'Customer Info'!$A$2:$I$501,3,0)</f>
        <v>Tran</v>
      </c>
      <c r="I1593" s="6" t="str">
        <f>VLOOKUP(F1593,'Customer Info'!$A$2:$I$501,5,0)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9">
        <f t="shared" si="12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Info'!$A$2:$I$501,2,0)</f>
        <v>Jesus</v>
      </c>
      <c r="H1594" s="6" t="str">
        <f>VLOOKUP(F1594,'Customer Info'!$A$2:$I$501,3,0)</f>
        <v>Ocampo</v>
      </c>
      <c r="I1594" s="6" t="str">
        <f>VLOOKUP(F1594,'Customer Info'!$A$2:$I$501,5,0)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Info'!$A$2:$I$501,2,0)</f>
        <v>Caroline</v>
      </c>
      <c r="H1595" s="6" t="str">
        <f>VLOOKUP(F1595,'Customer Info'!$A$2:$I$501,3,0)</f>
        <v>Jumper</v>
      </c>
      <c r="I1595" s="6" t="str">
        <f>VLOOKUP(F1595,'Customer Info'!$A$2:$I$501,5,0)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Info'!$A$2:$I$501,2,0)</f>
        <v>Vivek</v>
      </c>
      <c r="H1596" s="6" t="str">
        <f>VLOOKUP(F1596,'Customer Info'!$A$2:$I$501,3,0)</f>
        <v>Gonzalez</v>
      </c>
      <c r="I1596" s="6" t="str">
        <f>VLOOKUP(F1596,'Customer Info'!$A$2:$I$501,5,0)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Info'!$A$2:$I$501,2,0)</f>
        <v>Toby</v>
      </c>
      <c r="H1597" s="6" t="str">
        <f>VLOOKUP(F1597,'Customer Info'!$A$2:$I$501,3,0)</f>
        <v>Carlisle</v>
      </c>
      <c r="I1597" s="6" t="str">
        <f>VLOOKUP(F1597,'Customer Info'!$A$2:$I$501,5,0)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Info'!$A$2:$I$501,2,0)</f>
        <v>Michael</v>
      </c>
      <c r="H1598" s="6" t="str">
        <f>VLOOKUP(F1598,'Customer Info'!$A$2:$I$501,3,0)</f>
        <v>Moore</v>
      </c>
      <c r="I1598" s="6" t="str">
        <f>VLOOKUP(F1598,'Customer Info'!$A$2:$I$501,5,0)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9">
        <f t="shared" si="124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Info'!$A$2:$I$501,2,0)</f>
        <v>Ryan</v>
      </c>
      <c r="H1599" s="6" t="str">
        <f>VLOOKUP(F1599,'Customer Info'!$A$2:$I$501,3,0)</f>
        <v>Crowe</v>
      </c>
      <c r="I1599" s="6" t="str">
        <f>VLOOKUP(F1599,'Customer Info'!$A$2:$I$501,5,0)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Info'!$A$2:$I$501,2,0)</f>
        <v>David</v>
      </c>
      <c r="H1600" s="6" t="str">
        <f>VLOOKUP(F1600,'Customer Info'!$A$2:$I$501,3,0)</f>
        <v>Kendrick</v>
      </c>
      <c r="I1600" s="6" t="str">
        <f>VLOOKUP(F1600,'Customer Info'!$A$2:$I$501,5,0)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Info'!$A$2:$I$501,2,0)</f>
        <v>Darren</v>
      </c>
      <c r="H1601" s="6" t="str">
        <f>VLOOKUP(F1601,'Customer Info'!$A$2:$I$501,3,0)</f>
        <v>Budd</v>
      </c>
      <c r="I1601" s="6" t="str">
        <f>VLOOKUP(F1601,'Customer Info'!$A$2:$I$501,5,0)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Info'!$A$2:$I$501,2,0)</f>
        <v>Sarah</v>
      </c>
      <c r="H1602" s="6" t="str">
        <f>VLOOKUP(F1602,'Customer Info'!$A$2:$I$501,3,0)</f>
        <v>Bern</v>
      </c>
      <c r="I1602" s="6" t="str">
        <f>VLOOKUP(F1602,'Customer Info'!$A$2:$I$501,5,0)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9">
        <f t="shared" si="12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Info'!$A$2:$I$501,2,0)</f>
        <v>Toby</v>
      </c>
      <c r="H1603" s="6" t="str">
        <f>VLOOKUP(F1603,'Customer Info'!$A$2:$I$501,3,0)</f>
        <v>Gnade</v>
      </c>
      <c r="I1603" s="6" t="str">
        <f>VLOOKUP(F1603,'Customer Info'!$A$2:$I$501,5,0)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9">
        <f t="shared" si="12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Info'!$A$2:$I$501,2,0)</f>
        <v>Lynn</v>
      </c>
      <c r="H1604" s="6" t="str">
        <f>VLOOKUP(F1604,'Customer Info'!$A$2:$I$501,3,0)</f>
        <v>Smith</v>
      </c>
      <c r="I1604" s="6" t="str">
        <f>VLOOKUP(F1604,'Customer Info'!$A$2:$I$501,5,0)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Info'!$A$2:$I$501,2,0)</f>
        <v>Barry</v>
      </c>
      <c r="H1605" s="6" t="str">
        <f>VLOOKUP(F1605,'Customer Info'!$A$2:$I$501,3,0)</f>
        <v>Blumstein</v>
      </c>
      <c r="I1605" s="6" t="str">
        <f>VLOOKUP(F1605,'Customer Info'!$A$2:$I$501,5,0)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Info'!$A$2:$I$501,2,0)</f>
        <v>Ted</v>
      </c>
      <c r="H1606" s="6" t="str">
        <f>VLOOKUP(F1606,'Customer Info'!$A$2:$I$501,3,0)</f>
        <v>Trevino</v>
      </c>
      <c r="I1606" s="6" t="str">
        <f>VLOOKUP(F1606,'Customer Info'!$A$2:$I$501,5,0)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Info'!$A$2:$I$501,2,0)</f>
        <v>Stewart</v>
      </c>
      <c r="H1607" s="6" t="str">
        <f>VLOOKUP(F1607,'Customer Info'!$A$2:$I$501,3,0)</f>
        <v>Visinsky</v>
      </c>
      <c r="I1607" s="6" t="str">
        <f>VLOOKUP(F1607,'Customer Info'!$A$2:$I$501,5,0)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9">
        <f t="shared" si="124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Info'!$A$2:$I$501,2,0)</f>
        <v>Toby</v>
      </c>
      <c r="H1608" s="6" t="str">
        <f>VLOOKUP(F1608,'Customer Info'!$A$2:$I$501,3,0)</f>
        <v>Gnade</v>
      </c>
      <c r="I1608" s="6" t="str">
        <f>VLOOKUP(F1608,'Customer Info'!$A$2:$I$501,5,0)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9">
        <f t="shared" si="12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Info'!$A$2:$I$501,2,0)</f>
        <v>Becky</v>
      </c>
      <c r="H1609" s="6" t="str">
        <f>VLOOKUP(F1609,'Customer Info'!$A$2:$I$501,3,0)</f>
        <v>Castell</v>
      </c>
      <c r="I1609" s="6" t="str">
        <f>VLOOKUP(F1609,'Customer Info'!$A$2:$I$501,5,0)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9">
        <f t="shared" si="12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Info'!$A$2:$I$501,2,0)</f>
        <v>John</v>
      </c>
      <c r="H1610" s="6" t="str">
        <f>VLOOKUP(F1610,'Customer Info'!$A$2:$I$501,3,0)</f>
        <v>Huston</v>
      </c>
      <c r="I1610" s="6" t="str">
        <f>VLOOKUP(F1610,'Customer Info'!$A$2:$I$501,5,0)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Info'!$A$2:$I$501,2,0)</f>
        <v>Brooke</v>
      </c>
      <c r="H1611" s="6" t="str">
        <f>VLOOKUP(F1611,'Customer Info'!$A$2:$I$501,3,0)</f>
        <v>Gillingham</v>
      </c>
      <c r="I1611" s="6" t="str">
        <f>VLOOKUP(F1611,'Customer Info'!$A$2:$I$501,5,0)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PRODUCT(L1611,K1611)</f>
        <v>116</v>
      </c>
      <c r="N1611" s="7">
        <f t="shared" ref="N1611:N1674" si="126">PRODUCT(J1611,L1611)</f>
        <v>127</v>
      </c>
      <c r="O1611" s="2">
        <v>30</v>
      </c>
      <c r="P1611" s="8">
        <f t="shared" ref="P1611:P1674" si="127">SUM(N1611,O1611)</f>
        <v>157</v>
      </c>
      <c r="Q1611" s="8">
        <f t="shared" ref="Q1611:Q1674" si="128">N1611-M1611</f>
        <v>11</v>
      </c>
      <c r="R1611" s="2" t="s">
        <v>50</v>
      </c>
      <c r="S1611" s="9">
        <f t="shared" ref="S1611:S1674" si="129">VLOOKUP(N1611,$T$2:$U$7,2,1)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Info'!$A$2:$I$501,2,0)</f>
        <v>Rachel</v>
      </c>
      <c r="H1612" s="6" t="str">
        <f>VLOOKUP(F1612,'Customer Info'!$A$2:$I$501,3,0)</f>
        <v>Payne</v>
      </c>
      <c r="I1612" s="6" t="str">
        <f>VLOOKUP(F1612,'Customer Info'!$A$2:$I$501,5,0)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Info'!$A$2:$I$501,2,0)</f>
        <v>Darren</v>
      </c>
      <c r="H1613" s="6" t="str">
        <f>VLOOKUP(F1613,'Customer Info'!$A$2:$I$501,3,0)</f>
        <v>Powers</v>
      </c>
      <c r="I1613" s="6" t="str">
        <f>VLOOKUP(F1613,'Customer Info'!$A$2:$I$501,5,0)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Info'!$A$2:$I$501,2,0)</f>
        <v>Logan</v>
      </c>
      <c r="H1614" s="6" t="str">
        <f>VLOOKUP(F1614,'Customer Info'!$A$2:$I$501,3,0)</f>
        <v>Currie</v>
      </c>
      <c r="I1614" s="6" t="str">
        <f>VLOOKUP(F1614,'Customer Info'!$A$2:$I$501,5,0)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Info'!$A$2:$I$501,2,0)</f>
        <v>Cari</v>
      </c>
      <c r="H1615" s="6" t="str">
        <f>VLOOKUP(F1615,'Customer Info'!$A$2:$I$501,3,0)</f>
        <v>MacIntyre</v>
      </c>
      <c r="I1615" s="6" t="str">
        <f>VLOOKUP(F1615,'Customer Info'!$A$2:$I$501,5,0)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9">
        <f t="shared" si="129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Info'!$A$2:$I$501,2,0)</f>
        <v>Dave</v>
      </c>
      <c r="H1616" s="6" t="str">
        <f>VLOOKUP(F1616,'Customer Info'!$A$2:$I$501,3,0)</f>
        <v>Hallsten</v>
      </c>
      <c r="I1616" s="6" t="str">
        <f>VLOOKUP(F1616,'Customer Info'!$A$2:$I$501,5,0)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Info'!$A$2:$I$501,2,0)</f>
        <v>Thomas</v>
      </c>
      <c r="H1617" s="6" t="str">
        <f>VLOOKUP(F1617,'Customer Info'!$A$2:$I$501,3,0)</f>
        <v>Brumley</v>
      </c>
      <c r="I1617" s="6" t="str">
        <f>VLOOKUP(F1617,'Customer Info'!$A$2:$I$501,5,0)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Info'!$A$2:$I$501,2,0)</f>
        <v>Charles</v>
      </c>
      <c r="H1618" s="6" t="str">
        <f>VLOOKUP(F1618,'Customer Info'!$A$2:$I$501,3,0)</f>
        <v>Sheldon</v>
      </c>
      <c r="I1618" s="6" t="str">
        <f>VLOOKUP(F1618,'Customer Info'!$A$2:$I$501,5,0)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Info'!$A$2:$I$501,2,0)</f>
        <v>Filia</v>
      </c>
      <c r="H1619" s="6" t="str">
        <f>VLOOKUP(F1619,'Customer Info'!$A$2:$I$501,3,0)</f>
        <v>McAdams</v>
      </c>
      <c r="I1619" s="6" t="str">
        <f>VLOOKUP(F1619,'Customer Info'!$A$2:$I$501,5,0)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Info'!$A$2:$I$501,2,0)</f>
        <v>Logan</v>
      </c>
      <c r="H1620" s="6" t="str">
        <f>VLOOKUP(F1620,'Customer Info'!$A$2:$I$501,3,0)</f>
        <v>Currie</v>
      </c>
      <c r="I1620" s="6" t="str">
        <f>VLOOKUP(F1620,'Customer Info'!$A$2:$I$501,5,0)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Info'!$A$2:$I$501,2,0)</f>
        <v>Quincy</v>
      </c>
      <c r="H1621" s="6" t="str">
        <f>VLOOKUP(F1621,'Customer Info'!$A$2:$I$501,3,0)</f>
        <v>Jones</v>
      </c>
      <c r="I1621" s="6" t="str">
        <f>VLOOKUP(F1621,'Customer Info'!$A$2:$I$501,5,0)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9">
        <f t="shared" si="129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Info'!$A$2:$I$501,2,0)</f>
        <v>Anemone</v>
      </c>
      <c r="H1622" s="6" t="str">
        <f>VLOOKUP(F1622,'Customer Info'!$A$2:$I$501,3,0)</f>
        <v>Ratner</v>
      </c>
      <c r="I1622" s="6" t="str">
        <f>VLOOKUP(F1622,'Customer Info'!$A$2:$I$501,5,0)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Info'!$A$2:$I$501,2,0)</f>
        <v>Brian</v>
      </c>
      <c r="H1623" s="6" t="str">
        <f>VLOOKUP(F1623,'Customer Info'!$A$2:$I$501,3,0)</f>
        <v>Dahlen</v>
      </c>
      <c r="I1623" s="6" t="str">
        <f>VLOOKUP(F1623,'Customer Info'!$A$2:$I$501,5,0)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Info'!$A$2:$I$501,2,0)</f>
        <v>Sara</v>
      </c>
      <c r="H1624" s="6" t="str">
        <f>VLOOKUP(F1624,'Customer Info'!$A$2:$I$501,3,0)</f>
        <v>Luxemburg</v>
      </c>
      <c r="I1624" s="6" t="str">
        <f>VLOOKUP(F1624,'Customer Info'!$A$2:$I$501,5,0)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9">
        <f t="shared" si="129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Info'!$A$2:$I$501,2,0)</f>
        <v>Patricia</v>
      </c>
      <c r="H1625" s="6" t="str">
        <f>VLOOKUP(F1625,'Customer Info'!$A$2:$I$501,3,0)</f>
        <v>Hirasaki</v>
      </c>
      <c r="I1625" s="6" t="str">
        <f>VLOOKUP(F1625,'Customer Info'!$A$2:$I$501,5,0)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Info'!$A$2:$I$501,2,0)</f>
        <v>Michelle</v>
      </c>
      <c r="H1626" s="6" t="str">
        <f>VLOOKUP(F1626,'Customer Info'!$A$2:$I$501,3,0)</f>
        <v>Arnett</v>
      </c>
      <c r="I1626" s="6" t="str">
        <f>VLOOKUP(F1626,'Customer Info'!$A$2:$I$501,5,0)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Info'!$A$2:$I$501,2,0)</f>
        <v>Rachel</v>
      </c>
      <c r="H1627" s="6" t="str">
        <f>VLOOKUP(F1627,'Customer Info'!$A$2:$I$501,3,0)</f>
        <v>Payne</v>
      </c>
      <c r="I1627" s="6" t="str">
        <f>VLOOKUP(F1627,'Customer Info'!$A$2:$I$501,5,0)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Info'!$A$2:$I$501,2,0)</f>
        <v>Art</v>
      </c>
      <c r="H1628" s="6" t="str">
        <f>VLOOKUP(F1628,'Customer Info'!$A$2:$I$501,3,0)</f>
        <v>Foster</v>
      </c>
      <c r="I1628" s="6" t="str">
        <f>VLOOKUP(F1628,'Customer Info'!$A$2:$I$501,5,0)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9">
        <f t="shared" si="129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Info'!$A$2:$I$501,2,0)</f>
        <v>Yana</v>
      </c>
      <c r="H1629" s="6" t="str">
        <f>VLOOKUP(F1629,'Customer Info'!$A$2:$I$501,3,0)</f>
        <v>Sorensen</v>
      </c>
      <c r="I1629" s="6" t="str">
        <f>VLOOKUP(F1629,'Customer Info'!$A$2:$I$501,5,0)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Info'!$A$2:$I$501,2,0)</f>
        <v>Rachel</v>
      </c>
      <c r="H1630" s="6" t="str">
        <f>VLOOKUP(F1630,'Customer Info'!$A$2:$I$501,3,0)</f>
        <v>Payne</v>
      </c>
      <c r="I1630" s="6" t="str">
        <f>VLOOKUP(F1630,'Customer Info'!$A$2:$I$501,5,0)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Info'!$A$2:$I$501,2,0)</f>
        <v>Benjamin</v>
      </c>
      <c r="H1631" s="6" t="str">
        <f>VLOOKUP(F1631,'Customer Info'!$A$2:$I$501,3,0)</f>
        <v>Patterson</v>
      </c>
      <c r="I1631" s="6" t="str">
        <f>VLOOKUP(F1631,'Customer Info'!$A$2:$I$501,5,0)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Info'!$A$2:$I$501,2,0)</f>
        <v>Dianna</v>
      </c>
      <c r="H1632" s="6" t="str">
        <f>VLOOKUP(F1632,'Customer Info'!$A$2:$I$501,3,0)</f>
        <v>Wilson</v>
      </c>
      <c r="I1632" s="6" t="str">
        <f>VLOOKUP(F1632,'Customer Info'!$A$2:$I$501,5,0)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Info'!$A$2:$I$501,2,0)</f>
        <v>Ben</v>
      </c>
      <c r="H1633" s="6" t="str">
        <f>VLOOKUP(F1633,'Customer Info'!$A$2:$I$501,3,0)</f>
        <v>Wallace</v>
      </c>
      <c r="I1633" s="6" t="str">
        <f>VLOOKUP(F1633,'Customer Info'!$A$2:$I$501,5,0)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9">
        <f t="shared" si="129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Info'!$A$2:$I$501,2,0)</f>
        <v>Andrew</v>
      </c>
      <c r="H1634" s="6" t="str">
        <f>VLOOKUP(F1634,'Customer Info'!$A$2:$I$501,3,0)</f>
        <v>Gjertsen</v>
      </c>
      <c r="I1634" s="6" t="str">
        <f>VLOOKUP(F1634,'Customer Info'!$A$2:$I$501,5,0)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Info'!$A$2:$I$501,2,0)</f>
        <v>Sylvia</v>
      </c>
      <c r="H1635" s="6" t="str">
        <f>VLOOKUP(F1635,'Customer Info'!$A$2:$I$501,3,0)</f>
        <v>Foulston</v>
      </c>
      <c r="I1635" s="6" t="str">
        <f>VLOOKUP(F1635,'Customer Info'!$A$2:$I$501,5,0)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Info'!$A$2:$I$501,2,0)</f>
        <v>Troy</v>
      </c>
      <c r="H1636" s="6" t="str">
        <f>VLOOKUP(F1636,'Customer Info'!$A$2:$I$501,3,0)</f>
        <v>Blackwell</v>
      </c>
      <c r="I1636" s="6" t="str">
        <f>VLOOKUP(F1636,'Customer Info'!$A$2:$I$501,5,0)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9">
        <f t="shared" si="129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Info'!$A$2:$I$501,2,0)</f>
        <v>Max</v>
      </c>
      <c r="H1637" s="6" t="str">
        <f>VLOOKUP(F1637,'Customer Info'!$A$2:$I$501,3,0)</f>
        <v>Ludwig</v>
      </c>
      <c r="I1637" s="6" t="str">
        <f>VLOOKUP(F1637,'Customer Info'!$A$2:$I$501,5,0)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Info'!$A$2:$I$501,2,0)</f>
        <v>Andrew</v>
      </c>
      <c r="H1638" s="6" t="str">
        <f>VLOOKUP(F1638,'Customer Info'!$A$2:$I$501,3,0)</f>
        <v>Gjertsen</v>
      </c>
      <c r="I1638" s="6" t="str">
        <f>VLOOKUP(F1638,'Customer Info'!$A$2:$I$501,5,0)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Info'!$A$2:$I$501,2,0)</f>
        <v>Linda</v>
      </c>
      <c r="H1639" s="6" t="str">
        <f>VLOOKUP(F1639,'Customer Info'!$A$2:$I$501,3,0)</f>
        <v>Southworth</v>
      </c>
      <c r="I1639" s="6" t="str">
        <f>VLOOKUP(F1639,'Customer Info'!$A$2:$I$501,5,0)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9">
        <f t="shared" si="129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Info'!$A$2:$I$501,2,0)</f>
        <v>Robert</v>
      </c>
      <c r="H1640" s="6" t="str">
        <f>VLOOKUP(F1640,'Customer Info'!$A$2:$I$501,3,0)</f>
        <v>Waldorf</v>
      </c>
      <c r="I1640" s="6" t="str">
        <f>VLOOKUP(F1640,'Customer Info'!$A$2:$I$501,5,0)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9">
        <f t="shared" si="129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Info'!$A$2:$I$501,2,0)</f>
        <v>Claire</v>
      </c>
      <c r="H1641" s="6" t="str">
        <f>VLOOKUP(F1641,'Customer Info'!$A$2:$I$501,3,0)</f>
        <v>Gute</v>
      </c>
      <c r="I1641" s="6" t="str">
        <f>VLOOKUP(F1641,'Customer Info'!$A$2:$I$501,5,0)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Info'!$A$2:$I$501,2,0)</f>
        <v>Victor</v>
      </c>
      <c r="H1642" s="6" t="str">
        <f>VLOOKUP(F1642,'Customer Info'!$A$2:$I$501,3,0)</f>
        <v>Preis</v>
      </c>
      <c r="I1642" s="6" t="str">
        <f>VLOOKUP(F1642,'Customer Info'!$A$2:$I$501,5,0)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Info'!$A$2:$I$501,2,0)</f>
        <v>Ivan</v>
      </c>
      <c r="H1643" s="6" t="str">
        <f>VLOOKUP(F1643,'Customer Info'!$A$2:$I$501,3,0)</f>
        <v>Gibson</v>
      </c>
      <c r="I1643" s="6" t="str">
        <f>VLOOKUP(F1643,'Customer Info'!$A$2:$I$501,5,0)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Info'!$A$2:$I$501,2,0)</f>
        <v>Erica</v>
      </c>
      <c r="H1644" s="6" t="str">
        <f>VLOOKUP(F1644,'Customer Info'!$A$2:$I$501,3,0)</f>
        <v>Hackney</v>
      </c>
      <c r="I1644" s="6" t="str">
        <f>VLOOKUP(F1644,'Customer Info'!$A$2:$I$501,5,0)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Info'!$A$2:$I$501,2,0)</f>
        <v>Dave</v>
      </c>
      <c r="H1645" s="6" t="str">
        <f>VLOOKUP(F1645,'Customer Info'!$A$2:$I$501,3,0)</f>
        <v>Hallsten</v>
      </c>
      <c r="I1645" s="6" t="str">
        <f>VLOOKUP(F1645,'Customer Info'!$A$2:$I$501,5,0)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9">
        <f t="shared" si="129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Info'!$A$2:$I$501,2,0)</f>
        <v>Troy</v>
      </c>
      <c r="H1646" s="6" t="str">
        <f>VLOOKUP(F1646,'Customer Info'!$A$2:$I$501,3,0)</f>
        <v>Blackwell</v>
      </c>
      <c r="I1646" s="6" t="str">
        <f>VLOOKUP(F1646,'Customer Info'!$A$2:$I$501,5,0)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Info'!$A$2:$I$501,2,0)</f>
        <v>Julie</v>
      </c>
      <c r="H1647" s="6" t="str">
        <f>VLOOKUP(F1647,'Customer Info'!$A$2:$I$501,3,0)</f>
        <v>Creighton</v>
      </c>
      <c r="I1647" s="6" t="str">
        <f>VLOOKUP(F1647,'Customer Info'!$A$2:$I$501,5,0)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Info'!$A$2:$I$501,2,0)</f>
        <v>Bradley</v>
      </c>
      <c r="H1648" s="6" t="str">
        <f>VLOOKUP(F1648,'Customer Info'!$A$2:$I$501,3,0)</f>
        <v>Nguyen</v>
      </c>
      <c r="I1648" s="6" t="str">
        <f>VLOOKUP(F1648,'Customer Info'!$A$2:$I$501,5,0)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9">
        <f t="shared" si="129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Info'!$A$2:$I$501,2,0)</f>
        <v>Maureen</v>
      </c>
      <c r="H1649" s="6" t="str">
        <f>VLOOKUP(F1649,'Customer Info'!$A$2:$I$501,3,0)</f>
        <v>Fritzler</v>
      </c>
      <c r="I1649" s="6" t="str">
        <f>VLOOKUP(F1649,'Customer Info'!$A$2:$I$501,5,0)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Info'!$A$2:$I$501,2,0)</f>
        <v>Sarah</v>
      </c>
      <c r="H1650" s="6" t="str">
        <f>VLOOKUP(F1650,'Customer Info'!$A$2:$I$501,3,0)</f>
        <v>Foster</v>
      </c>
      <c r="I1650" s="6" t="str">
        <f>VLOOKUP(F1650,'Customer Info'!$A$2:$I$501,5,0)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Info'!$A$2:$I$501,2,0)</f>
        <v>Cassandra</v>
      </c>
      <c r="H1651" s="6" t="str">
        <f>VLOOKUP(F1651,'Customer Info'!$A$2:$I$501,3,0)</f>
        <v>Brandow</v>
      </c>
      <c r="I1651" s="6" t="str">
        <f>VLOOKUP(F1651,'Customer Info'!$A$2:$I$501,5,0)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Info'!$A$2:$I$501,2,0)</f>
        <v>Brad</v>
      </c>
      <c r="H1652" s="6" t="str">
        <f>VLOOKUP(F1652,'Customer Info'!$A$2:$I$501,3,0)</f>
        <v>Eason</v>
      </c>
      <c r="I1652" s="6" t="str">
        <f>VLOOKUP(F1652,'Customer Info'!$A$2:$I$501,5,0)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9">
        <f t="shared" si="129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Info'!$A$2:$I$501,2,0)</f>
        <v>Thomas</v>
      </c>
      <c r="H1653" s="6" t="str">
        <f>VLOOKUP(F1653,'Customer Info'!$A$2:$I$501,3,0)</f>
        <v>Brumley</v>
      </c>
      <c r="I1653" s="6" t="str">
        <f>VLOOKUP(F1653,'Customer Info'!$A$2:$I$501,5,0)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Info'!$A$2:$I$501,2,0)</f>
        <v>Bryan</v>
      </c>
      <c r="H1654" s="6" t="str">
        <f>VLOOKUP(F1654,'Customer Info'!$A$2:$I$501,3,0)</f>
        <v>Spruell</v>
      </c>
      <c r="I1654" s="6" t="str">
        <f>VLOOKUP(F1654,'Customer Info'!$A$2:$I$501,5,0)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Info'!$A$2:$I$501,2,0)</f>
        <v>Adam</v>
      </c>
      <c r="H1655" s="6" t="str">
        <f>VLOOKUP(F1655,'Customer Info'!$A$2:$I$501,3,0)</f>
        <v>Bellavance</v>
      </c>
      <c r="I1655" s="6" t="str">
        <f>VLOOKUP(F1655,'Customer Info'!$A$2:$I$501,5,0)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Info'!$A$2:$I$501,2,0)</f>
        <v>Cassandra</v>
      </c>
      <c r="H1656" s="6" t="str">
        <f>VLOOKUP(F1656,'Customer Info'!$A$2:$I$501,3,0)</f>
        <v>Brandow</v>
      </c>
      <c r="I1656" s="6" t="str">
        <f>VLOOKUP(F1656,'Customer Info'!$A$2:$I$501,5,0)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9">
        <f t="shared" si="129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Info'!$A$2:$I$501,2,0)</f>
        <v>Cari</v>
      </c>
      <c r="H1657" s="6" t="str">
        <f>VLOOKUP(F1657,'Customer Info'!$A$2:$I$501,3,0)</f>
        <v>Schnelling</v>
      </c>
      <c r="I1657" s="6" t="str">
        <f>VLOOKUP(F1657,'Customer Info'!$A$2:$I$501,5,0)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Info'!$A$2:$I$501,2,0)</f>
        <v>Giulietta</v>
      </c>
      <c r="H1658" s="6" t="str">
        <f>VLOOKUP(F1658,'Customer Info'!$A$2:$I$501,3,0)</f>
        <v>Weimer</v>
      </c>
      <c r="I1658" s="6" t="str">
        <f>VLOOKUP(F1658,'Customer Info'!$A$2:$I$501,5,0)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Info'!$A$2:$I$501,2,0)</f>
        <v>Emily</v>
      </c>
      <c r="H1659" s="6" t="str">
        <f>VLOOKUP(F1659,'Customer Info'!$A$2:$I$501,3,0)</f>
        <v>Burns</v>
      </c>
      <c r="I1659" s="6" t="str">
        <f>VLOOKUP(F1659,'Customer Info'!$A$2:$I$501,5,0)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Info'!$A$2:$I$501,2,0)</f>
        <v>Tom</v>
      </c>
      <c r="H1660" s="6" t="str">
        <f>VLOOKUP(F1660,'Customer Info'!$A$2:$I$501,3,0)</f>
        <v>Stivers</v>
      </c>
      <c r="I1660" s="6" t="str">
        <f>VLOOKUP(F1660,'Customer Info'!$A$2:$I$501,5,0)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Info'!$A$2:$I$501,2,0)</f>
        <v>Patricia</v>
      </c>
      <c r="H1661" s="6" t="str">
        <f>VLOOKUP(F1661,'Customer Info'!$A$2:$I$501,3,0)</f>
        <v>Hirasaki</v>
      </c>
      <c r="I1661" s="6" t="str">
        <f>VLOOKUP(F1661,'Customer Info'!$A$2:$I$501,5,0)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Info'!$A$2:$I$501,2,0)</f>
        <v>Brian</v>
      </c>
      <c r="H1662" s="6" t="str">
        <f>VLOOKUP(F1662,'Customer Info'!$A$2:$I$501,3,0)</f>
        <v>DeCherney</v>
      </c>
      <c r="I1662" s="6" t="str">
        <f>VLOOKUP(F1662,'Customer Info'!$A$2:$I$501,5,0)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9">
        <f t="shared" si="129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Info'!$A$2:$I$501,2,0)</f>
        <v>Marina</v>
      </c>
      <c r="H1663" s="6" t="str">
        <f>VLOOKUP(F1663,'Customer Info'!$A$2:$I$501,3,0)</f>
        <v>Lichtenstein</v>
      </c>
      <c r="I1663" s="6" t="str">
        <f>VLOOKUP(F1663,'Customer Info'!$A$2:$I$501,5,0)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Info'!$A$2:$I$501,2,0)</f>
        <v>Tamara</v>
      </c>
      <c r="H1664" s="6" t="str">
        <f>VLOOKUP(F1664,'Customer Info'!$A$2:$I$501,3,0)</f>
        <v>Chand</v>
      </c>
      <c r="I1664" s="6" t="str">
        <f>VLOOKUP(F1664,'Customer Info'!$A$2:$I$501,5,0)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9">
        <f t="shared" si="129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Info'!$A$2:$I$501,2,0)</f>
        <v>Emily</v>
      </c>
      <c r="H1665" s="6" t="str">
        <f>VLOOKUP(F1665,'Customer Info'!$A$2:$I$501,3,0)</f>
        <v>Burns</v>
      </c>
      <c r="I1665" s="6" t="str">
        <f>VLOOKUP(F1665,'Customer Info'!$A$2:$I$501,5,0)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Info'!$A$2:$I$501,2,0)</f>
        <v>Ritsa</v>
      </c>
      <c r="H1666" s="6" t="str">
        <f>VLOOKUP(F1666,'Customer Info'!$A$2:$I$501,3,0)</f>
        <v>Hightower</v>
      </c>
      <c r="I1666" s="6" t="str">
        <f>VLOOKUP(F1666,'Customer Info'!$A$2:$I$501,5,0)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Info'!$A$2:$I$501,2,0)</f>
        <v>Steven</v>
      </c>
      <c r="H1667" s="6" t="str">
        <f>VLOOKUP(F1667,'Customer Info'!$A$2:$I$501,3,0)</f>
        <v>Cartwright</v>
      </c>
      <c r="I1667" s="6" t="str">
        <f>VLOOKUP(F1667,'Customer Info'!$A$2:$I$501,5,0)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9">
        <f t="shared" si="129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Info'!$A$2:$I$501,2,0)</f>
        <v>Mike</v>
      </c>
      <c r="H1668" s="6" t="str">
        <f>VLOOKUP(F1668,'Customer Info'!$A$2:$I$501,3,0)</f>
        <v>Vittorini</v>
      </c>
      <c r="I1668" s="6" t="str">
        <f>VLOOKUP(F1668,'Customer Info'!$A$2:$I$501,5,0)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Info'!$A$2:$I$501,2,0)</f>
        <v>Pauline</v>
      </c>
      <c r="H1669" s="6" t="str">
        <f>VLOOKUP(F1669,'Customer Info'!$A$2:$I$501,3,0)</f>
        <v>Chand</v>
      </c>
      <c r="I1669" s="6" t="str">
        <f>VLOOKUP(F1669,'Customer Info'!$A$2:$I$501,5,0)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Info'!$A$2:$I$501,2,0)</f>
        <v>Craig</v>
      </c>
      <c r="H1670" s="6" t="str">
        <f>VLOOKUP(F1670,'Customer Info'!$A$2:$I$501,3,0)</f>
        <v>Leslie</v>
      </c>
      <c r="I1670" s="6" t="str">
        <f>VLOOKUP(F1670,'Customer Info'!$A$2:$I$501,5,0)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Info'!$A$2:$I$501,2,0)</f>
        <v>Julia</v>
      </c>
      <c r="H1671" s="6" t="str">
        <f>VLOOKUP(F1671,'Customer Info'!$A$2:$I$501,3,0)</f>
        <v>Dunbar</v>
      </c>
      <c r="I1671" s="6" t="str">
        <f>VLOOKUP(F1671,'Customer Info'!$A$2:$I$501,5,0)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Info'!$A$2:$I$501,2,0)</f>
        <v>Michael</v>
      </c>
      <c r="H1672" s="6" t="str">
        <f>VLOOKUP(F1672,'Customer Info'!$A$2:$I$501,3,0)</f>
        <v>Nguyen</v>
      </c>
      <c r="I1672" s="6" t="str">
        <f>VLOOKUP(F1672,'Customer Info'!$A$2:$I$501,5,0)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Info'!$A$2:$I$501,2,0)</f>
        <v>Bradley</v>
      </c>
      <c r="H1673" s="6" t="str">
        <f>VLOOKUP(F1673,'Customer Info'!$A$2:$I$501,3,0)</f>
        <v>Nguyen</v>
      </c>
      <c r="I1673" s="6" t="str">
        <f>VLOOKUP(F1673,'Customer Info'!$A$2:$I$501,5,0)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Info'!$A$2:$I$501,2,0)</f>
        <v>Carlos</v>
      </c>
      <c r="H1674" s="6" t="str">
        <f>VLOOKUP(F1674,'Customer Info'!$A$2:$I$501,3,0)</f>
        <v>Soltero</v>
      </c>
      <c r="I1674" s="6" t="str">
        <f>VLOOKUP(F1674,'Customer Info'!$A$2:$I$501,5,0)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9">
        <f t="shared" si="129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Info'!$A$2:$I$501,2,0)</f>
        <v>Kean</v>
      </c>
      <c r="H1675" s="6" t="str">
        <f>VLOOKUP(F1675,'Customer Info'!$A$2:$I$501,3,0)</f>
        <v>Takahito</v>
      </c>
      <c r="I1675" s="6" t="str">
        <f>VLOOKUP(F1675,'Customer Info'!$A$2:$I$501,5,0)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PRODUCT(L1675,K1675)</f>
        <v>162</v>
      </c>
      <c r="N1675" s="7">
        <f t="shared" ref="N1675:N1738" si="131">PRODUCT(J1675,L1675)</f>
        <v>180</v>
      </c>
      <c r="O1675" s="2">
        <v>10</v>
      </c>
      <c r="P1675" s="8">
        <f t="shared" ref="P1675:P1738" si="132">SUM(N1675,O1675)</f>
        <v>190</v>
      </c>
      <c r="Q1675" s="8">
        <f t="shared" ref="Q1675:Q1738" si="133">N1675-M1675</f>
        <v>18</v>
      </c>
      <c r="R1675" s="2" t="s">
        <v>26</v>
      </c>
      <c r="S1675" s="9">
        <f t="shared" ref="S1675:S1738" si="134">VLOOKUP(N1675,$T$2:$U$7,2,1)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Info'!$A$2:$I$501,2,0)</f>
        <v>Emily</v>
      </c>
      <c r="H1676" s="6" t="str">
        <f>VLOOKUP(F1676,'Customer Info'!$A$2:$I$501,3,0)</f>
        <v>Ducich</v>
      </c>
      <c r="I1676" s="6" t="str">
        <f>VLOOKUP(F1676,'Customer Info'!$A$2:$I$501,5,0)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9">
        <f t="shared" si="134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Info'!$A$2:$I$501,2,0)</f>
        <v>Alice</v>
      </c>
      <c r="H1677" s="6" t="str">
        <f>VLOOKUP(F1677,'Customer Info'!$A$2:$I$501,3,0)</f>
        <v>McCarthy</v>
      </c>
      <c r="I1677" s="6" t="str">
        <f>VLOOKUP(F1677,'Customer Info'!$A$2:$I$501,5,0)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Info'!$A$2:$I$501,2,0)</f>
        <v>Justin</v>
      </c>
      <c r="H1678" s="6" t="str">
        <f>VLOOKUP(F1678,'Customer Info'!$A$2:$I$501,3,0)</f>
        <v>Hirsh</v>
      </c>
      <c r="I1678" s="6" t="str">
        <f>VLOOKUP(F1678,'Customer Info'!$A$2:$I$501,5,0)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Info'!$A$2:$I$501,2,0)</f>
        <v>Tamara</v>
      </c>
      <c r="H1679" s="6" t="str">
        <f>VLOOKUP(F1679,'Customer Info'!$A$2:$I$501,3,0)</f>
        <v>Willingham</v>
      </c>
      <c r="I1679" s="6" t="str">
        <f>VLOOKUP(F1679,'Customer Info'!$A$2:$I$501,5,0)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9">
        <f t="shared" si="134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Info'!$A$2:$I$501,2,0)</f>
        <v>Anemone</v>
      </c>
      <c r="H1680" s="6" t="str">
        <f>VLOOKUP(F1680,'Customer Info'!$A$2:$I$501,3,0)</f>
        <v>Ratner</v>
      </c>
      <c r="I1680" s="6" t="str">
        <f>VLOOKUP(F1680,'Customer Info'!$A$2:$I$501,5,0)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Info'!$A$2:$I$501,2,0)</f>
        <v>Alice</v>
      </c>
      <c r="H1681" s="6" t="str">
        <f>VLOOKUP(F1681,'Customer Info'!$A$2:$I$501,3,0)</f>
        <v>McCarthy</v>
      </c>
      <c r="I1681" s="6" t="str">
        <f>VLOOKUP(F1681,'Customer Info'!$A$2:$I$501,5,0)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Info'!$A$2:$I$501,2,0)</f>
        <v>John</v>
      </c>
      <c r="H1682" s="6" t="str">
        <f>VLOOKUP(F1682,'Customer Info'!$A$2:$I$501,3,0)</f>
        <v>Grady</v>
      </c>
      <c r="I1682" s="6" t="str">
        <f>VLOOKUP(F1682,'Customer Info'!$A$2:$I$501,5,0)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Info'!$A$2:$I$501,2,0)</f>
        <v>Nick</v>
      </c>
      <c r="H1683" s="6" t="str">
        <f>VLOOKUP(F1683,'Customer Info'!$A$2:$I$501,3,0)</f>
        <v>Zandusky</v>
      </c>
      <c r="I1683" s="6" t="str">
        <f>VLOOKUP(F1683,'Customer Info'!$A$2:$I$501,5,0)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Info'!$A$2:$I$501,2,0)</f>
        <v>Michael</v>
      </c>
      <c r="H1684" s="6" t="str">
        <f>VLOOKUP(F1684,'Customer Info'!$A$2:$I$501,3,0)</f>
        <v>Moore</v>
      </c>
      <c r="I1684" s="6" t="str">
        <f>VLOOKUP(F1684,'Customer Info'!$A$2:$I$501,5,0)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Info'!$A$2:$I$501,2,0)</f>
        <v>Sarah</v>
      </c>
      <c r="H1685" s="6" t="str">
        <f>VLOOKUP(F1685,'Customer Info'!$A$2:$I$501,3,0)</f>
        <v>Bern</v>
      </c>
      <c r="I1685" s="6" t="str">
        <f>VLOOKUP(F1685,'Customer Info'!$A$2:$I$501,5,0)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Info'!$A$2:$I$501,2,0)</f>
        <v>Jesus</v>
      </c>
      <c r="H1686" s="6" t="str">
        <f>VLOOKUP(F1686,'Customer Info'!$A$2:$I$501,3,0)</f>
        <v>Ocampo</v>
      </c>
      <c r="I1686" s="6" t="str">
        <f>VLOOKUP(F1686,'Customer Info'!$A$2:$I$501,5,0)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Info'!$A$2:$I$501,2,0)</f>
        <v>Harry</v>
      </c>
      <c r="H1687" s="6" t="str">
        <f>VLOOKUP(F1687,'Customer Info'!$A$2:$I$501,3,0)</f>
        <v>Marie</v>
      </c>
      <c r="I1687" s="6" t="str">
        <f>VLOOKUP(F1687,'Customer Info'!$A$2:$I$501,5,0)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Info'!$A$2:$I$501,2,0)</f>
        <v>Christina</v>
      </c>
      <c r="H1688" s="6" t="str">
        <f>VLOOKUP(F1688,'Customer Info'!$A$2:$I$501,3,0)</f>
        <v>VanderZanden</v>
      </c>
      <c r="I1688" s="6" t="str">
        <f>VLOOKUP(F1688,'Customer Info'!$A$2:$I$501,5,0)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9">
        <f t="shared" si="134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Info'!$A$2:$I$501,2,0)</f>
        <v>Anemone</v>
      </c>
      <c r="H1689" s="6" t="str">
        <f>VLOOKUP(F1689,'Customer Info'!$A$2:$I$501,3,0)</f>
        <v>Ratner</v>
      </c>
      <c r="I1689" s="6" t="str">
        <f>VLOOKUP(F1689,'Customer Info'!$A$2:$I$501,5,0)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Info'!$A$2:$I$501,2,0)</f>
        <v>Pamela</v>
      </c>
      <c r="H1690" s="6" t="str">
        <f>VLOOKUP(F1690,'Customer Info'!$A$2:$I$501,3,0)</f>
        <v>Stobb</v>
      </c>
      <c r="I1690" s="6" t="str">
        <f>VLOOKUP(F1690,'Customer Info'!$A$2:$I$501,5,0)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Info'!$A$2:$I$501,2,0)</f>
        <v>Dan</v>
      </c>
      <c r="H1691" s="6" t="str">
        <f>VLOOKUP(F1691,'Customer Info'!$A$2:$I$501,3,0)</f>
        <v>Campbell</v>
      </c>
      <c r="I1691" s="6" t="str">
        <f>VLOOKUP(F1691,'Customer Info'!$A$2:$I$501,5,0)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9">
        <f t="shared" si="134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Info'!$A$2:$I$501,2,0)</f>
        <v>Dave</v>
      </c>
      <c r="H1692" s="6" t="str">
        <f>VLOOKUP(F1692,'Customer Info'!$A$2:$I$501,3,0)</f>
        <v>Hallsten</v>
      </c>
      <c r="I1692" s="6" t="str">
        <f>VLOOKUP(F1692,'Customer Info'!$A$2:$I$501,5,0)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9">
        <f t="shared" si="134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Info'!$A$2:$I$501,2,0)</f>
        <v>Laurel</v>
      </c>
      <c r="H1693" s="6" t="str">
        <f>VLOOKUP(F1693,'Customer Info'!$A$2:$I$501,3,0)</f>
        <v>Beltran</v>
      </c>
      <c r="I1693" s="6" t="str">
        <f>VLOOKUP(F1693,'Customer Info'!$A$2:$I$501,5,0)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Info'!$A$2:$I$501,2,0)</f>
        <v>Tim</v>
      </c>
      <c r="H1694" s="6" t="str">
        <f>VLOOKUP(F1694,'Customer Info'!$A$2:$I$501,3,0)</f>
        <v>Brockman</v>
      </c>
      <c r="I1694" s="6" t="str">
        <f>VLOOKUP(F1694,'Customer Info'!$A$2:$I$501,5,0)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Info'!$A$2:$I$501,2,0)</f>
        <v>Mick</v>
      </c>
      <c r="H1695" s="6" t="str">
        <f>VLOOKUP(F1695,'Customer Info'!$A$2:$I$501,3,0)</f>
        <v>Brown</v>
      </c>
      <c r="I1695" s="6" t="str">
        <f>VLOOKUP(F1695,'Customer Info'!$A$2:$I$501,5,0)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9">
        <f t="shared" si="134"/>
        <v>0.02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Info'!$A$2:$I$501,2,0)</f>
        <v>Fred</v>
      </c>
      <c r="H1696" s="6" t="str">
        <f>VLOOKUP(F1696,'Customer Info'!$A$2:$I$501,3,0)</f>
        <v>Wasserman</v>
      </c>
      <c r="I1696" s="6" t="str">
        <f>VLOOKUP(F1696,'Customer Info'!$A$2:$I$501,5,0)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Info'!$A$2:$I$501,2,0)</f>
        <v>Alice</v>
      </c>
      <c r="H1697" s="6" t="str">
        <f>VLOOKUP(F1697,'Customer Info'!$A$2:$I$501,3,0)</f>
        <v>McCarthy</v>
      </c>
      <c r="I1697" s="6" t="str">
        <f>VLOOKUP(F1697,'Customer Info'!$A$2:$I$501,5,0)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Info'!$A$2:$I$501,2,0)</f>
        <v>Natalie</v>
      </c>
      <c r="H1698" s="6" t="str">
        <f>VLOOKUP(F1698,'Customer Info'!$A$2:$I$501,3,0)</f>
        <v>Webber</v>
      </c>
      <c r="I1698" s="6" t="str">
        <f>VLOOKUP(F1698,'Customer Info'!$A$2:$I$501,5,0)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9">
        <f t="shared" si="134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Info'!$A$2:$I$501,2,0)</f>
        <v>Becky</v>
      </c>
      <c r="H1699" s="6" t="str">
        <f>VLOOKUP(F1699,'Customer Info'!$A$2:$I$501,3,0)</f>
        <v>Pak</v>
      </c>
      <c r="I1699" s="6" t="str">
        <f>VLOOKUP(F1699,'Customer Info'!$A$2:$I$501,5,0)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Info'!$A$2:$I$501,2,0)</f>
        <v>Brad</v>
      </c>
      <c r="H1700" s="6" t="str">
        <f>VLOOKUP(F1700,'Customer Info'!$A$2:$I$501,3,0)</f>
        <v>Thomas</v>
      </c>
      <c r="I1700" s="6" t="str">
        <f>VLOOKUP(F1700,'Customer Info'!$A$2:$I$501,5,0)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9">
        <f t="shared" si="134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Info'!$A$2:$I$501,2,0)</f>
        <v>Randy</v>
      </c>
      <c r="H1701" s="6" t="str">
        <f>VLOOKUP(F1701,'Customer Info'!$A$2:$I$501,3,0)</f>
        <v>Bradley</v>
      </c>
      <c r="I1701" s="6" t="str">
        <f>VLOOKUP(F1701,'Customer Info'!$A$2:$I$501,5,0)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Info'!$A$2:$I$501,2,0)</f>
        <v>Debra</v>
      </c>
      <c r="H1702" s="6" t="str">
        <f>VLOOKUP(F1702,'Customer Info'!$A$2:$I$501,3,0)</f>
        <v>Catini</v>
      </c>
      <c r="I1702" s="6" t="str">
        <f>VLOOKUP(F1702,'Customer Info'!$A$2:$I$501,5,0)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Info'!$A$2:$I$501,2,0)</f>
        <v>Bill</v>
      </c>
      <c r="H1703" s="6" t="str">
        <f>VLOOKUP(F1703,'Customer Info'!$A$2:$I$501,3,0)</f>
        <v>Donatelli</v>
      </c>
      <c r="I1703" s="6" t="str">
        <f>VLOOKUP(F1703,'Customer Info'!$A$2:$I$501,5,0)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Info'!$A$2:$I$501,2,0)</f>
        <v>Alex</v>
      </c>
      <c r="H1704" s="6" t="str">
        <f>VLOOKUP(F1704,'Customer Info'!$A$2:$I$501,3,0)</f>
        <v>Grayson</v>
      </c>
      <c r="I1704" s="6" t="str">
        <f>VLOOKUP(F1704,'Customer Info'!$A$2:$I$501,5,0)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Info'!$A$2:$I$501,2,0)</f>
        <v>Sheri</v>
      </c>
      <c r="H1705" s="6" t="str">
        <f>VLOOKUP(F1705,'Customer Info'!$A$2:$I$501,3,0)</f>
        <v>Gordon</v>
      </c>
      <c r="I1705" s="6" t="str">
        <f>VLOOKUP(F1705,'Customer Info'!$A$2:$I$501,5,0)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Info'!$A$2:$I$501,2,0)</f>
        <v>Sarah</v>
      </c>
      <c r="H1706" s="6" t="str">
        <f>VLOOKUP(F1706,'Customer Info'!$A$2:$I$501,3,0)</f>
        <v>Foster</v>
      </c>
      <c r="I1706" s="6" t="str">
        <f>VLOOKUP(F1706,'Customer Info'!$A$2:$I$501,5,0)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Info'!$A$2:$I$501,2,0)</f>
        <v>Sanjit</v>
      </c>
      <c r="H1707" s="6" t="str">
        <f>VLOOKUP(F1707,'Customer Info'!$A$2:$I$501,3,0)</f>
        <v>Jacobs</v>
      </c>
      <c r="I1707" s="6" t="str">
        <f>VLOOKUP(F1707,'Customer Info'!$A$2:$I$501,5,0)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Info'!$A$2:$I$501,2,0)</f>
        <v>Robert</v>
      </c>
      <c r="H1708" s="6" t="str">
        <f>VLOOKUP(F1708,'Customer Info'!$A$2:$I$501,3,0)</f>
        <v>Dilbeck</v>
      </c>
      <c r="I1708" s="6" t="str">
        <f>VLOOKUP(F1708,'Customer Info'!$A$2:$I$501,5,0)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Info'!$A$2:$I$501,2,0)</f>
        <v>Laurel</v>
      </c>
      <c r="H1709" s="6" t="str">
        <f>VLOOKUP(F1709,'Customer Info'!$A$2:$I$501,3,0)</f>
        <v>Workman</v>
      </c>
      <c r="I1709" s="6" t="str">
        <f>VLOOKUP(F1709,'Customer Info'!$A$2:$I$501,5,0)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Info'!$A$2:$I$501,2,0)</f>
        <v>Adrian</v>
      </c>
      <c r="H1710" s="6" t="str">
        <f>VLOOKUP(F1710,'Customer Info'!$A$2:$I$501,3,0)</f>
        <v>Barton</v>
      </c>
      <c r="I1710" s="6" t="str">
        <f>VLOOKUP(F1710,'Customer Info'!$A$2:$I$501,5,0)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9">
        <f t="shared" si="134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Info'!$A$2:$I$501,2,0)</f>
        <v>Ted</v>
      </c>
      <c r="H1711" s="6" t="str">
        <f>VLOOKUP(F1711,'Customer Info'!$A$2:$I$501,3,0)</f>
        <v>Trevino</v>
      </c>
      <c r="I1711" s="6" t="str">
        <f>VLOOKUP(F1711,'Customer Info'!$A$2:$I$501,5,0)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Info'!$A$2:$I$501,2,0)</f>
        <v>Sylvia</v>
      </c>
      <c r="H1712" s="6" t="str">
        <f>VLOOKUP(F1712,'Customer Info'!$A$2:$I$501,3,0)</f>
        <v>Foulston</v>
      </c>
      <c r="I1712" s="6" t="str">
        <f>VLOOKUP(F1712,'Customer Info'!$A$2:$I$501,5,0)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Info'!$A$2:$I$501,2,0)</f>
        <v>Tom</v>
      </c>
      <c r="H1713" s="6" t="str">
        <f>VLOOKUP(F1713,'Customer Info'!$A$2:$I$501,3,0)</f>
        <v>Boeckenhauer</v>
      </c>
      <c r="I1713" s="6" t="str">
        <f>VLOOKUP(F1713,'Customer Info'!$A$2:$I$501,5,0)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Info'!$A$2:$I$501,2,0)</f>
        <v>Adam</v>
      </c>
      <c r="H1714" s="6" t="str">
        <f>VLOOKUP(F1714,'Customer Info'!$A$2:$I$501,3,0)</f>
        <v>Bellavance</v>
      </c>
      <c r="I1714" s="6" t="str">
        <f>VLOOKUP(F1714,'Customer Info'!$A$2:$I$501,5,0)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Info'!$A$2:$I$501,2,0)</f>
        <v>Nicole</v>
      </c>
      <c r="H1715" s="6" t="str">
        <f>VLOOKUP(F1715,'Customer Info'!$A$2:$I$501,3,0)</f>
        <v>Fjeld</v>
      </c>
      <c r="I1715" s="6" t="str">
        <f>VLOOKUP(F1715,'Customer Info'!$A$2:$I$501,5,0)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Info'!$A$2:$I$501,2,0)</f>
        <v>Hunter</v>
      </c>
      <c r="H1716" s="6" t="str">
        <f>VLOOKUP(F1716,'Customer Info'!$A$2:$I$501,3,0)</f>
        <v>Glantz</v>
      </c>
      <c r="I1716" s="6" t="str">
        <f>VLOOKUP(F1716,'Customer Info'!$A$2:$I$501,5,0)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Info'!$A$2:$I$501,2,0)</f>
        <v>John</v>
      </c>
      <c r="H1717" s="6" t="str">
        <f>VLOOKUP(F1717,'Customer Info'!$A$2:$I$501,3,0)</f>
        <v>Castell</v>
      </c>
      <c r="I1717" s="6" t="str">
        <f>VLOOKUP(F1717,'Customer Info'!$A$2:$I$501,5,0)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9">
        <f t="shared" si="134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Info'!$A$2:$I$501,2,0)</f>
        <v>Maureen</v>
      </c>
      <c r="H1718" s="6" t="str">
        <f>VLOOKUP(F1718,'Customer Info'!$A$2:$I$501,3,0)</f>
        <v>Gastineau</v>
      </c>
      <c r="I1718" s="6" t="str">
        <f>VLOOKUP(F1718,'Customer Info'!$A$2:$I$501,5,0)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Info'!$A$2:$I$501,2,0)</f>
        <v>Brenda</v>
      </c>
      <c r="H1719" s="6" t="str">
        <f>VLOOKUP(F1719,'Customer Info'!$A$2:$I$501,3,0)</f>
        <v>Bowman</v>
      </c>
      <c r="I1719" s="6" t="str">
        <f>VLOOKUP(F1719,'Customer Info'!$A$2:$I$501,5,0)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9">
        <f t="shared" si="134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Info'!$A$2:$I$501,2,0)</f>
        <v>Gary</v>
      </c>
      <c r="H1720" s="6" t="str">
        <f>VLOOKUP(F1720,'Customer Info'!$A$2:$I$501,3,0)</f>
        <v>Mitchum</v>
      </c>
      <c r="I1720" s="6" t="str">
        <f>VLOOKUP(F1720,'Customer Info'!$A$2:$I$501,5,0)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Info'!$A$2:$I$501,2,0)</f>
        <v>Darrin</v>
      </c>
      <c r="H1721" s="6" t="str">
        <f>VLOOKUP(F1721,'Customer Info'!$A$2:$I$501,3,0)</f>
        <v>Sayre</v>
      </c>
      <c r="I1721" s="6" t="str">
        <f>VLOOKUP(F1721,'Customer Info'!$A$2:$I$501,5,0)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Info'!$A$2:$I$501,2,0)</f>
        <v>Hilary</v>
      </c>
      <c r="H1722" s="6" t="str">
        <f>VLOOKUP(F1722,'Customer Info'!$A$2:$I$501,3,0)</f>
        <v>Holden</v>
      </c>
      <c r="I1722" s="6" t="str">
        <f>VLOOKUP(F1722,'Customer Info'!$A$2:$I$501,5,0)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Info'!$A$2:$I$501,2,0)</f>
        <v>Tom</v>
      </c>
      <c r="H1723" s="6" t="str">
        <f>VLOOKUP(F1723,'Customer Info'!$A$2:$I$501,3,0)</f>
        <v>Stivers</v>
      </c>
      <c r="I1723" s="6" t="str">
        <f>VLOOKUP(F1723,'Customer Info'!$A$2:$I$501,5,0)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Info'!$A$2:$I$501,2,0)</f>
        <v>Fred</v>
      </c>
      <c r="H1724" s="6" t="str">
        <f>VLOOKUP(F1724,'Customer Info'!$A$2:$I$501,3,0)</f>
        <v>Wasserman</v>
      </c>
      <c r="I1724" s="6" t="str">
        <f>VLOOKUP(F1724,'Customer Info'!$A$2:$I$501,5,0)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Info'!$A$2:$I$501,2,0)</f>
        <v>Barry</v>
      </c>
      <c r="H1725" s="6" t="str">
        <f>VLOOKUP(F1725,'Customer Info'!$A$2:$I$501,3,0)</f>
        <v>Franzšsisch</v>
      </c>
      <c r="I1725" s="6" t="str">
        <f>VLOOKUP(F1725,'Customer Info'!$A$2:$I$501,5,0)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9">
        <f t="shared" si="134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Info'!$A$2:$I$501,2,0)</f>
        <v>Sanjit</v>
      </c>
      <c r="H1726" s="6" t="str">
        <f>VLOOKUP(F1726,'Customer Info'!$A$2:$I$501,3,0)</f>
        <v>Jacobs</v>
      </c>
      <c r="I1726" s="6" t="str">
        <f>VLOOKUP(F1726,'Customer Info'!$A$2:$I$501,5,0)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9">
        <f t="shared" si="134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Info'!$A$2:$I$501,2,0)</f>
        <v>Shirley</v>
      </c>
      <c r="H1727" s="6" t="str">
        <f>VLOOKUP(F1727,'Customer Info'!$A$2:$I$501,3,0)</f>
        <v>Schmidt</v>
      </c>
      <c r="I1727" s="6" t="str">
        <f>VLOOKUP(F1727,'Customer Info'!$A$2:$I$501,5,0)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Info'!$A$2:$I$501,2,0)</f>
        <v>Craig</v>
      </c>
      <c r="H1728" s="6" t="str">
        <f>VLOOKUP(F1728,'Customer Info'!$A$2:$I$501,3,0)</f>
        <v>Leslie</v>
      </c>
      <c r="I1728" s="6" t="str">
        <f>VLOOKUP(F1728,'Customer Info'!$A$2:$I$501,5,0)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Info'!$A$2:$I$501,2,0)</f>
        <v>Mick</v>
      </c>
      <c r="H1729" s="6" t="str">
        <f>VLOOKUP(F1729,'Customer Info'!$A$2:$I$501,3,0)</f>
        <v>Crebagga</v>
      </c>
      <c r="I1729" s="6" t="str">
        <f>VLOOKUP(F1729,'Customer Info'!$A$2:$I$501,5,0)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Info'!$A$2:$I$501,2,0)</f>
        <v>Philisse</v>
      </c>
      <c r="H1730" s="6" t="str">
        <f>VLOOKUP(F1730,'Customer Info'!$A$2:$I$501,3,0)</f>
        <v>Overcash</v>
      </c>
      <c r="I1730" s="6" t="str">
        <f>VLOOKUP(F1730,'Customer Info'!$A$2:$I$501,5,0)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Info'!$A$2:$I$501,2,0)</f>
        <v>Brad</v>
      </c>
      <c r="H1731" s="6" t="str">
        <f>VLOOKUP(F1731,'Customer Info'!$A$2:$I$501,3,0)</f>
        <v>Thomas</v>
      </c>
      <c r="I1731" s="6" t="str">
        <f>VLOOKUP(F1731,'Customer Info'!$A$2:$I$501,5,0)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9">
        <f t="shared" si="134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Info'!$A$2:$I$501,2,0)</f>
        <v>Sylvia</v>
      </c>
      <c r="H1732" s="6" t="str">
        <f>VLOOKUP(F1732,'Customer Info'!$A$2:$I$501,3,0)</f>
        <v>Foulston</v>
      </c>
      <c r="I1732" s="6" t="str">
        <f>VLOOKUP(F1732,'Customer Info'!$A$2:$I$501,5,0)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Info'!$A$2:$I$501,2,0)</f>
        <v>Eileen</v>
      </c>
      <c r="H1733" s="6" t="str">
        <f>VLOOKUP(F1733,'Customer Info'!$A$2:$I$501,3,0)</f>
        <v>Kiefer</v>
      </c>
      <c r="I1733" s="6" t="str">
        <f>VLOOKUP(F1733,'Customer Info'!$A$2:$I$501,5,0)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9">
        <f t="shared" si="134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Info'!$A$2:$I$501,2,0)</f>
        <v>Erica</v>
      </c>
      <c r="H1734" s="6" t="str">
        <f>VLOOKUP(F1734,'Customer Info'!$A$2:$I$501,3,0)</f>
        <v>Hernandez</v>
      </c>
      <c r="I1734" s="6" t="str">
        <f>VLOOKUP(F1734,'Customer Info'!$A$2:$I$501,5,0)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Info'!$A$2:$I$501,2,0)</f>
        <v>Darrin</v>
      </c>
      <c r="H1735" s="6" t="str">
        <f>VLOOKUP(F1735,'Customer Info'!$A$2:$I$501,3,0)</f>
        <v>Martin</v>
      </c>
      <c r="I1735" s="6" t="str">
        <f>VLOOKUP(F1735,'Customer Info'!$A$2:$I$501,5,0)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9">
        <f t="shared" si="134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Info'!$A$2:$I$501,2,0)</f>
        <v>Thomas</v>
      </c>
      <c r="H1736" s="6" t="str">
        <f>VLOOKUP(F1736,'Customer Info'!$A$2:$I$501,3,0)</f>
        <v>Seio</v>
      </c>
      <c r="I1736" s="6" t="str">
        <f>VLOOKUP(F1736,'Customer Info'!$A$2:$I$501,5,0)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Info'!$A$2:$I$501,2,0)</f>
        <v>Peter</v>
      </c>
      <c r="H1737" s="6" t="str">
        <f>VLOOKUP(F1737,'Customer Info'!$A$2:$I$501,3,0)</f>
        <v>BŸhler</v>
      </c>
      <c r="I1737" s="6" t="str">
        <f>VLOOKUP(F1737,'Customer Info'!$A$2:$I$501,5,0)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Info'!$A$2:$I$501,2,0)</f>
        <v>Dave</v>
      </c>
      <c r="H1738" s="6" t="str">
        <f>VLOOKUP(F1738,'Customer Info'!$A$2:$I$501,3,0)</f>
        <v>Hallsten</v>
      </c>
      <c r="I1738" s="6" t="str">
        <f>VLOOKUP(F1738,'Customer Info'!$A$2:$I$501,5,0)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9">
        <f t="shared" si="134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Info'!$A$2:$I$501,2,0)</f>
        <v>Julia</v>
      </c>
      <c r="H1739" s="6" t="str">
        <f>VLOOKUP(F1739,'Customer Info'!$A$2:$I$501,3,0)</f>
        <v>Barnett</v>
      </c>
      <c r="I1739" s="6" t="str">
        <f>VLOOKUP(F1739,'Customer Info'!$A$2:$I$501,5,0)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PRODUCT(L1739,K1739)</f>
        <v>2812</v>
      </c>
      <c r="N1739" s="7">
        <f t="shared" ref="N1739:N1802" si="136">PRODUCT(J1739,L1739)</f>
        <v>3066</v>
      </c>
      <c r="O1739" s="2">
        <v>22</v>
      </c>
      <c r="P1739" s="8">
        <f t="shared" ref="P1739:P1802" si="137">SUM(N1739,O1739)</f>
        <v>3088</v>
      </c>
      <c r="Q1739" s="8">
        <f t="shared" ref="Q1739:Q1802" si="138">N1739-M1739</f>
        <v>254</v>
      </c>
      <c r="R1739" s="2" t="s">
        <v>56</v>
      </c>
      <c r="S1739" s="9">
        <f t="shared" ref="S1739:S1802" si="139">VLOOKUP(N1739,$T$2:$U$7,2,1)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Info'!$A$2:$I$501,2,0)</f>
        <v>Evan</v>
      </c>
      <c r="H1740" s="6" t="str">
        <f>VLOOKUP(F1740,'Customer Info'!$A$2:$I$501,3,0)</f>
        <v>Bailliet</v>
      </c>
      <c r="I1740" s="6" t="str">
        <f>VLOOKUP(F1740,'Customer Info'!$A$2:$I$501,5,0)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Info'!$A$2:$I$501,2,0)</f>
        <v>Gary</v>
      </c>
      <c r="H1741" s="6" t="str">
        <f>VLOOKUP(F1741,'Customer Info'!$A$2:$I$501,3,0)</f>
        <v>Mitchum</v>
      </c>
      <c r="I1741" s="6" t="str">
        <f>VLOOKUP(F1741,'Customer Info'!$A$2:$I$501,5,0)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Info'!$A$2:$I$501,2,0)</f>
        <v>Roger</v>
      </c>
      <c r="H1742" s="6" t="str">
        <f>VLOOKUP(F1742,'Customer Info'!$A$2:$I$501,3,0)</f>
        <v>Barcio</v>
      </c>
      <c r="I1742" s="6" t="str">
        <f>VLOOKUP(F1742,'Customer Info'!$A$2:$I$501,5,0)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9">
        <f t="shared" si="139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Info'!$A$2:$I$501,2,0)</f>
        <v>Kristina</v>
      </c>
      <c r="H1743" s="6" t="str">
        <f>VLOOKUP(F1743,'Customer Info'!$A$2:$I$501,3,0)</f>
        <v>Nunn</v>
      </c>
      <c r="I1743" s="6" t="str">
        <f>VLOOKUP(F1743,'Customer Info'!$A$2:$I$501,5,0)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Info'!$A$2:$I$501,2,0)</f>
        <v>Adam</v>
      </c>
      <c r="H1744" s="6" t="str">
        <f>VLOOKUP(F1744,'Customer Info'!$A$2:$I$501,3,0)</f>
        <v>Bellavance</v>
      </c>
      <c r="I1744" s="6" t="str">
        <f>VLOOKUP(F1744,'Customer Info'!$A$2:$I$501,5,0)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Info'!$A$2:$I$501,2,0)</f>
        <v>Max</v>
      </c>
      <c r="H1745" s="6" t="str">
        <f>VLOOKUP(F1745,'Customer Info'!$A$2:$I$501,3,0)</f>
        <v>Ludwig</v>
      </c>
      <c r="I1745" s="6" t="str">
        <f>VLOOKUP(F1745,'Customer Info'!$A$2:$I$501,5,0)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Info'!$A$2:$I$501,2,0)</f>
        <v>Delfina</v>
      </c>
      <c r="H1746" s="6" t="str">
        <f>VLOOKUP(F1746,'Customer Info'!$A$2:$I$501,3,0)</f>
        <v>Latchford</v>
      </c>
      <c r="I1746" s="6" t="str">
        <f>VLOOKUP(F1746,'Customer Info'!$A$2:$I$501,5,0)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Info'!$A$2:$I$501,2,0)</f>
        <v>Craig</v>
      </c>
      <c r="H1747" s="6" t="str">
        <f>VLOOKUP(F1747,'Customer Info'!$A$2:$I$501,3,0)</f>
        <v>Carreira</v>
      </c>
      <c r="I1747" s="6" t="str">
        <f>VLOOKUP(F1747,'Customer Info'!$A$2:$I$501,5,0)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Info'!$A$2:$I$501,2,0)</f>
        <v>Laurel</v>
      </c>
      <c r="H1748" s="6" t="str">
        <f>VLOOKUP(F1748,'Customer Info'!$A$2:$I$501,3,0)</f>
        <v>Beltran</v>
      </c>
      <c r="I1748" s="6" t="str">
        <f>VLOOKUP(F1748,'Customer Info'!$A$2:$I$501,5,0)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Info'!$A$2:$I$501,2,0)</f>
        <v>Jack</v>
      </c>
      <c r="H1749" s="6" t="str">
        <f>VLOOKUP(F1749,'Customer Info'!$A$2:$I$501,3,0)</f>
        <v>Lebron</v>
      </c>
      <c r="I1749" s="6" t="str">
        <f>VLOOKUP(F1749,'Customer Info'!$A$2:$I$501,5,0)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9">
        <f t="shared" si="139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Info'!$A$2:$I$501,2,0)</f>
        <v>Becky</v>
      </c>
      <c r="H1750" s="6" t="str">
        <f>VLOOKUP(F1750,'Customer Info'!$A$2:$I$501,3,0)</f>
        <v>Pak</v>
      </c>
      <c r="I1750" s="6" t="str">
        <f>VLOOKUP(F1750,'Customer Info'!$A$2:$I$501,5,0)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Info'!$A$2:$I$501,2,0)</f>
        <v>Heather</v>
      </c>
      <c r="H1751" s="6" t="str">
        <f>VLOOKUP(F1751,'Customer Info'!$A$2:$I$501,3,0)</f>
        <v>Kirkland</v>
      </c>
      <c r="I1751" s="6" t="str">
        <f>VLOOKUP(F1751,'Customer Info'!$A$2:$I$501,5,0)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Info'!$A$2:$I$501,2,0)</f>
        <v>Rachel</v>
      </c>
      <c r="H1752" s="6" t="str">
        <f>VLOOKUP(F1752,'Customer Info'!$A$2:$I$501,3,0)</f>
        <v>Payne</v>
      </c>
      <c r="I1752" s="6" t="str">
        <f>VLOOKUP(F1752,'Customer Info'!$A$2:$I$501,5,0)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Info'!$A$2:$I$501,2,0)</f>
        <v>Laurel</v>
      </c>
      <c r="H1753" s="6" t="str">
        <f>VLOOKUP(F1753,'Customer Info'!$A$2:$I$501,3,0)</f>
        <v>Elliston</v>
      </c>
      <c r="I1753" s="6" t="str">
        <f>VLOOKUP(F1753,'Customer Info'!$A$2:$I$501,5,0)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Info'!$A$2:$I$501,2,0)</f>
        <v>Sanjit</v>
      </c>
      <c r="H1754" s="6" t="str">
        <f>VLOOKUP(F1754,'Customer Info'!$A$2:$I$501,3,0)</f>
        <v>Jacobs</v>
      </c>
      <c r="I1754" s="6" t="str">
        <f>VLOOKUP(F1754,'Customer Info'!$A$2:$I$501,5,0)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9">
        <f t="shared" si="139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Info'!$A$2:$I$501,2,0)</f>
        <v>Thomas</v>
      </c>
      <c r="H1755" s="6" t="str">
        <f>VLOOKUP(F1755,'Customer Info'!$A$2:$I$501,3,0)</f>
        <v>Seio</v>
      </c>
      <c r="I1755" s="6" t="str">
        <f>VLOOKUP(F1755,'Customer Info'!$A$2:$I$501,5,0)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9">
        <f t="shared" si="139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Info'!$A$2:$I$501,2,0)</f>
        <v>Max</v>
      </c>
      <c r="H1756" s="6" t="str">
        <f>VLOOKUP(F1756,'Customer Info'!$A$2:$I$501,3,0)</f>
        <v>Ludwig</v>
      </c>
      <c r="I1756" s="6" t="str">
        <f>VLOOKUP(F1756,'Customer Info'!$A$2:$I$501,5,0)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Info'!$A$2:$I$501,2,0)</f>
        <v>Cathy</v>
      </c>
      <c r="H1757" s="6" t="str">
        <f>VLOOKUP(F1757,'Customer Info'!$A$2:$I$501,3,0)</f>
        <v>Hwang</v>
      </c>
      <c r="I1757" s="6" t="str">
        <f>VLOOKUP(F1757,'Customer Info'!$A$2:$I$501,5,0)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Info'!$A$2:$I$501,2,0)</f>
        <v>Erica</v>
      </c>
      <c r="H1758" s="6" t="str">
        <f>VLOOKUP(F1758,'Customer Info'!$A$2:$I$501,3,0)</f>
        <v>Smith</v>
      </c>
      <c r="I1758" s="6" t="str">
        <f>VLOOKUP(F1758,'Customer Info'!$A$2:$I$501,5,0)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Info'!$A$2:$I$501,2,0)</f>
        <v>Sheri</v>
      </c>
      <c r="H1759" s="6" t="str">
        <f>VLOOKUP(F1759,'Customer Info'!$A$2:$I$501,3,0)</f>
        <v>Gordon</v>
      </c>
      <c r="I1759" s="6" t="str">
        <f>VLOOKUP(F1759,'Customer Info'!$A$2:$I$501,5,0)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Info'!$A$2:$I$501,2,0)</f>
        <v>David</v>
      </c>
      <c r="H1760" s="6" t="str">
        <f>VLOOKUP(F1760,'Customer Info'!$A$2:$I$501,3,0)</f>
        <v>Smith</v>
      </c>
      <c r="I1760" s="6" t="str">
        <f>VLOOKUP(F1760,'Customer Info'!$A$2:$I$501,5,0)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Info'!$A$2:$I$501,2,0)</f>
        <v>Vivek</v>
      </c>
      <c r="H1761" s="6" t="str">
        <f>VLOOKUP(F1761,'Customer Info'!$A$2:$I$501,3,0)</f>
        <v>Sundaresam</v>
      </c>
      <c r="I1761" s="6" t="str">
        <f>VLOOKUP(F1761,'Customer Info'!$A$2:$I$501,5,0)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Info'!$A$2:$I$501,2,0)</f>
        <v>Harold</v>
      </c>
      <c r="H1762" s="6" t="str">
        <f>VLOOKUP(F1762,'Customer Info'!$A$2:$I$501,3,0)</f>
        <v>Dahlen</v>
      </c>
      <c r="I1762" s="6" t="str">
        <f>VLOOKUP(F1762,'Customer Info'!$A$2:$I$501,5,0)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Info'!$A$2:$I$501,2,0)</f>
        <v>Thomas</v>
      </c>
      <c r="H1763" s="6" t="str">
        <f>VLOOKUP(F1763,'Customer Info'!$A$2:$I$501,3,0)</f>
        <v>Boland</v>
      </c>
      <c r="I1763" s="6" t="str">
        <f>VLOOKUP(F1763,'Customer Info'!$A$2:$I$501,5,0)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Info'!$A$2:$I$501,2,0)</f>
        <v>Eric</v>
      </c>
      <c r="H1764" s="6" t="str">
        <f>VLOOKUP(F1764,'Customer Info'!$A$2:$I$501,3,0)</f>
        <v>Barreto</v>
      </c>
      <c r="I1764" s="6" t="str">
        <f>VLOOKUP(F1764,'Customer Info'!$A$2:$I$501,5,0)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Info'!$A$2:$I$501,2,0)</f>
        <v>Debra</v>
      </c>
      <c r="H1765" s="6" t="str">
        <f>VLOOKUP(F1765,'Customer Info'!$A$2:$I$501,3,0)</f>
        <v>Catini</v>
      </c>
      <c r="I1765" s="6" t="str">
        <f>VLOOKUP(F1765,'Customer Info'!$A$2:$I$501,5,0)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Info'!$A$2:$I$501,2,0)</f>
        <v>Darren</v>
      </c>
      <c r="H1766" s="6" t="str">
        <f>VLOOKUP(F1766,'Customer Info'!$A$2:$I$501,3,0)</f>
        <v>Budd</v>
      </c>
      <c r="I1766" s="6" t="str">
        <f>VLOOKUP(F1766,'Customer Info'!$A$2:$I$501,5,0)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9">
        <f t="shared" si="139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Info'!$A$2:$I$501,2,0)</f>
        <v>Max</v>
      </c>
      <c r="H1767" s="6" t="str">
        <f>VLOOKUP(F1767,'Customer Info'!$A$2:$I$501,3,0)</f>
        <v>Ludwig</v>
      </c>
      <c r="I1767" s="6" t="str">
        <f>VLOOKUP(F1767,'Customer Info'!$A$2:$I$501,5,0)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Info'!$A$2:$I$501,2,0)</f>
        <v>Christine</v>
      </c>
      <c r="H1768" s="6" t="str">
        <f>VLOOKUP(F1768,'Customer Info'!$A$2:$I$501,3,0)</f>
        <v>Abelman</v>
      </c>
      <c r="I1768" s="6" t="str">
        <f>VLOOKUP(F1768,'Customer Info'!$A$2:$I$501,5,0)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Info'!$A$2:$I$501,2,0)</f>
        <v>Philisse</v>
      </c>
      <c r="H1769" s="6" t="str">
        <f>VLOOKUP(F1769,'Customer Info'!$A$2:$I$501,3,0)</f>
        <v>Overcash</v>
      </c>
      <c r="I1769" s="6" t="str">
        <f>VLOOKUP(F1769,'Customer Info'!$A$2:$I$501,5,0)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9">
        <f t="shared" si="139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Info'!$A$2:$I$501,2,0)</f>
        <v>James</v>
      </c>
      <c r="H1770" s="6" t="str">
        <f>VLOOKUP(F1770,'Customer Info'!$A$2:$I$501,3,0)</f>
        <v>Lanier</v>
      </c>
      <c r="I1770" s="6" t="str">
        <f>VLOOKUP(F1770,'Customer Info'!$A$2:$I$501,5,0)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Info'!$A$2:$I$501,2,0)</f>
        <v>Bobby</v>
      </c>
      <c r="H1771" s="6" t="str">
        <f>VLOOKUP(F1771,'Customer Info'!$A$2:$I$501,3,0)</f>
        <v>Odegard</v>
      </c>
      <c r="I1771" s="6" t="str">
        <f>VLOOKUP(F1771,'Customer Info'!$A$2:$I$501,5,0)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Info'!$A$2:$I$501,2,0)</f>
        <v>Victoria</v>
      </c>
      <c r="H1772" s="6" t="str">
        <f>VLOOKUP(F1772,'Customer Info'!$A$2:$I$501,3,0)</f>
        <v>Brennan</v>
      </c>
      <c r="I1772" s="6" t="str">
        <f>VLOOKUP(F1772,'Customer Info'!$A$2:$I$501,5,0)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9">
        <f t="shared" si="139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Info'!$A$2:$I$501,2,0)</f>
        <v>Alan</v>
      </c>
      <c r="H1773" s="6" t="str">
        <f>VLOOKUP(F1773,'Customer Info'!$A$2:$I$501,3,0)</f>
        <v>Schoenberger</v>
      </c>
      <c r="I1773" s="6" t="str">
        <f>VLOOKUP(F1773,'Customer Info'!$A$2:$I$501,5,0)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Info'!$A$2:$I$501,2,0)</f>
        <v>Erin</v>
      </c>
      <c r="H1774" s="6" t="str">
        <f>VLOOKUP(F1774,'Customer Info'!$A$2:$I$501,3,0)</f>
        <v>Smith</v>
      </c>
      <c r="I1774" s="6" t="str">
        <f>VLOOKUP(F1774,'Customer Info'!$A$2:$I$501,5,0)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Info'!$A$2:$I$501,2,0)</f>
        <v>Xylona</v>
      </c>
      <c r="H1775" s="6" t="str">
        <f>VLOOKUP(F1775,'Customer Info'!$A$2:$I$501,3,0)</f>
        <v>Preis</v>
      </c>
      <c r="I1775" s="6" t="str">
        <f>VLOOKUP(F1775,'Customer Info'!$A$2:$I$501,5,0)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9">
        <f t="shared" si="139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Info'!$A$2:$I$501,2,0)</f>
        <v>Valerie</v>
      </c>
      <c r="H1776" s="6" t="str">
        <f>VLOOKUP(F1776,'Customer Info'!$A$2:$I$501,3,0)</f>
        <v>Takahito</v>
      </c>
      <c r="I1776" s="6" t="str">
        <f>VLOOKUP(F1776,'Customer Info'!$A$2:$I$501,5,0)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Info'!$A$2:$I$501,2,0)</f>
        <v>Aaron</v>
      </c>
      <c r="H1777" s="6" t="str">
        <f>VLOOKUP(F1777,'Customer Info'!$A$2:$I$501,3,0)</f>
        <v>Hawkins</v>
      </c>
      <c r="I1777" s="6" t="str">
        <f>VLOOKUP(F1777,'Customer Info'!$A$2:$I$501,5,0)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9">
        <f t="shared" si="139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Info'!$A$2:$I$501,2,0)</f>
        <v>Peter</v>
      </c>
      <c r="H1778" s="6" t="str">
        <f>VLOOKUP(F1778,'Customer Info'!$A$2:$I$501,3,0)</f>
        <v>BŸhler</v>
      </c>
      <c r="I1778" s="6" t="str">
        <f>VLOOKUP(F1778,'Customer Info'!$A$2:$I$501,5,0)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9">
        <f t="shared" si="139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Info'!$A$2:$I$501,2,0)</f>
        <v>Susan</v>
      </c>
      <c r="H1779" s="6" t="str">
        <f>VLOOKUP(F1779,'Customer Info'!$A$2:$I$501,3,0)</f>
        <v>Pistek</v>
      </c>
      <c r="I1779" s="6" t="str">
        <f>VLOOKUP(F1779,'Customer Info'!$A$2:$I$501,5,0)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Info'!$A$2:$I$501,2,0)</f>
        <v>Harold</v>
      </c>
      <c r="H1780" s="6" t="str">
        <f>VLOOKUP(F1780,'Customer Info'!$A$2:$I$501,3,0)</f>
        <v>Dahlen</v>
      </c>
      <c r="I1780" s="6" t="str">
        <f>VLOOKUP(F1780,'Customer Info'!$A$2:$I$501,5,0)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Info'!$A$2:$I$501,2,0)</f>
        <v>Darrin</v>
      </c>
      <c r="H1781" s="6" t="str">
        <f>VLOOKUP(F1781,'Customer Info'!$A$2:$I$501,3,0)</f>
        <v>Martin</v>
      </c>
      <c r="I1781" s="6" t="str">
        <f>VLOOKUP(F1781,'Customer Info'!$A$2:$I$501,5,0)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Info'!$A$2:$I$501,2,0)</f>
        <v>Rick</v>
      </c>
      <c r="H1782" s="6" t="str">
        <f>VLOOKUP(F1782,'Customer Info'!$A$2:$I$501,3,0)</f>
        <v>Duston</v>
      </c>
      <c r="I1782" s="6" t="str">
        <f>VLOOKUP(F1782,'Customer Info'!$A$2:$I$501,5,0)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9">
        <f t="shared" si="139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Info'!$A$2:$I$501,2,0)</f>
        <v>Dianna</v>
      </c>
      <c r="H1783" s="6" t="str">
        <f>VLOOKUP(F1783,'Customer Info'!$A$2:$I$501,3,0)</f>
        <v>Vittorini</v>
      </c>
      <c r="I1783" s="6" t="str">
        <f>VLOOKUP(F1783,'Customer Info'!$A$2:$I$501,5,0)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Info'!$A$2:$I$501,2,0)</f>
        <v>Mike</v>
      </c>
      <c r="H1784" s="6" t="str">
        <f>VLOOKUP(F1784,'Customer Info'!$A$2:$I$501,3,0)</f>
        <v>Pelletier</v>
      </c>
      <c r="I1784" s="6" t="str">
        <f>VLOOKUP(F1784,'Customer Info'!$A$2:$I$501,5,0)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9">
        <f t="shared" si="139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Info'!$A$2:$I$501,2,0)</f>
        <v>Lindsay</v>
      </c>
      <c r="H1785" s="6" t="str">
        <f>VLOOKUP(F1785,'Customer Info'!$A$2:$I$501,3,0)</f>
        <v>Shagiari</v>
      </c>
      <c r="I1785" s="6" t="str">
        <f>VLOOKUP(F1785,'Customer Info'!$A$2:$I$501,5,0)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Info'!$A$2:$I$501,2,0)</f>
        <v>Steven</v>
      </c>
      <c r="H1786" s="6" t="str">
        <f>VLOOKUP(F1786,'Customer Info'!$A$2:$I$501,3,0)</f>
        <v>Cartwright</v>
      </c>
      <c r="I1786" s="6" t="str">
        <f>VLOOKUP(F1786,'Customer Info'!$A$2:$I$501,5,0)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9">
        <f t="shared" si="139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Info'!$A$2:$I$501,2,0)</f>
        <v>Joy</v>
      </c>
      <c r="H1787" s="6" t="str">
        <f>VLOOKUP(F1787,'Customer Info'!$A$2:$I$501,3,0)</f>
        <v>Bell</v>
      </c>
      <c r="I1787" s="6" t="str">
        <f>VLOOKUP(F1787,'Customer Info'!$A$2:$I$501,5,0)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Info'!$A$2:$I$501,2,0)</f>
        <v>Dionis</v>
      </c>
      <c r="H1788" s="6" t="str">
        <f>VLOOKUP(F1788,'Customer Info'!$A$2:$I$501,3,0)</f>
        <v>Lloyd</v>
      </c>
      <c r="I1788" s="6" t="str">
        <f>VLOOKUP(F1788,'Customer Info'!$A$2:$I$501,5,0)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Info'!$A$2:$I$501,2,0)</f>
        <v>Christopher</v>
      </c>
      <c r="H1789" s="6" t="str">
        <f>VLOOKUP(F1789,'Customer Info'!$A$2:$I$501,3,0)</f>
        <v>Martinez</v>
      </c>
      <c r="I1789" s="6" t="str">
        <f>VLOOKUP(F1789,'Customer Info'!$A$2:$I$501,5,0)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Info'!$A$2:$I$501,2,0)</f>
        <v>Ralph</v>
      </c>
      <c r="H1790" s="6" t="str">
        <f>VLOOKUP(F1790,'Customer Info'!$A$2:$I$501,3,0)</f>
        <v>Arnett</v>
      </c>
      <c r="I1790" s="6" t="str">
        <f>VLOOKUP(F1790,'Customer Info'!$A$2:$I$501,5,0)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9">
        <f t="shared" si="139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Info'!$A$2:$I$501,2,0)</f>
        <v>Daniel</v>
      </c>
      <c r="H1791" s="6" t="str">
        <f>VLOOKUP(F1791,'Customer Info'!$A$2:$I$501,3,0)</f>
        <v>Raglin</v>
      </c>
      <c r="I1791" s="6" t="str">
        <f>VLOOKUP(F1791,'Customer Info'!$A$2:$I$501,5,0)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Info'!$A$2:$I$501,2,0)</f>
        <v>Adrian</v>
      </c>
      <c r="H1792" s="6" t="str">
        <f>VLOOKUP(F1792,'Customer Info'!$A$2:$I$501,3,0)</f>
        <v>Barton</v>
      </c>
      <c r="I1792" s="6" t="str">
        <f>VLOOKUP(F1792,'Customer Info'!$A$2:$I$501,5,0)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9">
        <f t="shared" si="139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Info'!$A$2:$I$501,2,0)</f>
        <v>Kelly</v>
      </c>
      <c r="H1793" s="6" t="str">
        <f>VLOOKUP(F1793,'Customer Info'!$A$2:$I$501,3,0)</f>
        <v>Collister</v>
      </c>
      <c r="I1793" s="6" t="str">
        <f>VLOOKUP(F1793,'Customer Info'!$A$2:$I$501,5,0)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Info'!$A$2:$I$501,2,0)</f>
        <v>Brendan</v>
      </c>
      <c r="H1794" s="6" t="str">
        <f>VLOOKUP(F1794,'Customer Info'!$A$2:$I$501,3,0)</f>
        <v>Murry</v>
      </c>
      <c r="I1794" s="6" t="str">
        <f>VLOOKUP(F1794,'Customer Info'!$A$2:$I$501,5,0)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Info'!$A$2:$I$501,2,0)</f>
        <v>Tom</v>
      </c>
      <c r="H1795" s="6" t="str">
        <f>VLOOKUP(F1795,'Customer Info'!$A$2:$I$501,3,0)</f>
        <v>Zandusky</v>
      </c>
      <c r="I1795" s="6" t="str">
        <f>VLOOKUP(F1795,'Customer Info'!$A$2:$I$501,5,0)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9">
        <f t="shared" si="139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Info'!$A$2:$I$501,2,0)</f>
        <v>Toby</v>
      </c>
      <c r="H1796" s="6" t="str">
        <f>VLOOKUP(F1796,'Customer Info'!$A$2:$I$501,3,0)</f>
        <v>Carlisle</v>
      </c>
      <c r="I1796" s="6" t="str">
        <f>VLOOKUP(F1796,'Customer Info'!$A$2:$I$501,5,0)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Info'!$A$2:$I$501,2,0)</f>
        <v>Adrian</v>
      </c>
      <c r="H1797" s="6" t="str">
        <f>VLOOKUP(F1797,'Customer Info'!$A$2:$I$501,3,0)</f>
        <v>Barton</v>
      </c>
      <c r="I1797" s="6" t="str">
        <f>VLOOKUP(F1797,'Customer Info'!$A$2:$I$501,5,0)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Info'!$A$2:$I$501,2,0)</f>
        <v>Carol</v>
      </c>
      <c r="H1798" s="6" t="str">
        <f>VLOOKUP(F1798,'Customer Info'!$A$2:$I$501,3,0)</f>
        <v>Adams</v>
      </c>
      <c r="I1798" s="6" t="str">
        <f>VLOOKUP(F1798,'Customer Info'!$A$2:$I$501,5,0)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Info'!$A$2:$I$501,2,0)</f>
        <v>Gary</v>
      </c>
      <c r="H1799" s="6" t="str">
        <f>VLOOKUP(F1799,'Customer Info'!$A$2:$I$501,3,0)</f>
        <v>Hansen</v>
      </c>
      <c r="I1799" s="6" t="str">
        <f>VLOOKUP(F1799,'Customer Info'!$A$2:$I$501,5,0)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Info'!$A$2:$I$501,2,0)</f>
        <v>Bill</v>
      </c>
      <c r="H1800" s="6" t="str">
        <f>VLOOKUP(F1800,'Customer Info'!$A$2:$I$501,3,0)</f>
        <v>Stewart</v>
      </c>
      <c r="I1800" s="6" t="str">
        <f>VLOOKUP(F1800,'Customer Info'!$A$2:$I$501,5,0)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Info'!$A$2:$I$501,2,0)</f>
        <v>Kelly</v>
      </c>
      <c r="H1801" s="6" t="str">
        <f>VLOOKUP(F1801,'Customer Info'!$A$2:$I$501,3,0)</f>
        <v>Collister</v>
      </c>
      <c r="I1801" s="6" t="str">
        <f>VLOOKUP(F1801,'Customer Info'!$A$2:$I$501,5,0)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Info'!$A$2:$I$501,2,0)</f>
        <v>Aaron</v>
      </c>
      <c r="H1802" s="6" t="str">
        <f>VLOOKUP(F1802,'Customer Info'!$A$2:$I$501,3,0)</f>
        <v>Hawkins</v>
      </c>
      <c r="I1802" s="6" t="str">
        <f>VLOOKUP(F1802,'Customer Info'!$A$2:$I$501,5,0)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Info'!$A$2:$I$501,2,0)</f>
        <v>Julie</v>
      </c>
      <c r="H1803" s="6" t="str">
        <f>VLOOKUP(F1803,'Customer Info'!$A$2:$I$501,3,0)</f>
        <v>Creighton</v>
      </c>
      <c r="I1803" s="6" t="str">
        <f>VLOOKUP(F1803,'Customer Info'!$A$2:$I$501,5,0)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PRODUCT(L1803,K1803)</f>
        <v>6060</v>
      </c>
      <c r="N1803" s="7">
        <f t="shared" ref="N1803:N1866" si="141">PRODUCT(J1803,L1803)</f>
        <v>6600</v>
      </c>
      <c r="O1803" s="2">
        <v>65</v>
      </c>
      <c r="P1803" s="8">
        <f t="shared" ref="P1803:P1866" si="142">SUM(N1803,O1803)</f>
        <v>6665</v>
      </c>
      <c r="Q1803" s="8">
        <f t="shared" ref="Q1803:Q1866" si="143">N1803-M1803</f>
        <v>540</v>
      </c>
      <c r="R1803" s="2" t="s">
        <v>50</v>
      </c>
      <c r="S1803" s="9">
        <f t="shared" ref="S1803:S1866" si="144">VLOOKUP(N1803,$T$2:$U$7,2,1)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Info'!$A$2:$I$501,2,0)</f>
        <v>Neoma</v>
      </c>
      <c r="H1804" s="6" t="str">
        <f>VLOOKUP(F1804,'Customer Info'!$A$2:$I$501,3,0)</f>
        <v>Murray</v>
      </c>
      <c r="I1804" s="6" t="str">
        <f>VLOOKUP(F1804,'Customer Info'!$A$2:$I$501,5,0)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Info'!$A$2:$I$501,2,0)</f>
        <v>Nick</v>
      </c>
      <c r="H1805" s="6" t="str">
        <f>VLOOKUP(F1805,'Customer Info'!$A$2:$I$501,3,0)</f>
        <v>Zandusky</v>
      </c>
      <c r="I1805" s="6" t="str">
        <f>VLOOKUP(F1805,'Customer Info'!$A$2:$I$501,5,0)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Info'!$A$2:$I$501,2,0)</f>
        <v>Logan</v>
      </c>
      <c r="H1806" s="6" t="str">
        <f>VLOOKUP(F1806,'Customer Info'!$A$2:$I$501,3,0)</f>
        <v>Currie</v>
      </c>
      <c r="I1806" s="6" t="str">
        <f>VLOOKUP(F1806,'Customer Info'!$A$2:$I$501,5,0)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Info'!$A$2:$I$501,2,0)</f>
        <v>Denise</v>
      </c>
      <c r="H1807" s="6" t="str">
        <f>VLOOKUP(F1807,'Customer Info'!$A$2:$I$501,3,0)</f>
        <v>Leinenbach</v>
      </c>
      <c r="I1807" s="6" t="str">
        <f>VLOOKUP(F1807,'Customer Info'!$A$2:$I$501,5,0)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Info'!$A$2:$I$501,2,0)</f>
        <v>Jim</v>
      </c>
      <c r="H1808" s="6" t="str">
        <f>VLOOKUP(F1808,'Customer Info'!$A$2:$I$501,3,0)</f>
        <v>Epp</v>
      </c>
      <c r="I1808" s="6" t="str">
        <f>VLOOKUP(F1808,'Customer Info'!$A$2:$I$501,5,0)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Info'!$A$2:$I$501,2,0)</f>
        <v>Mick</v>
      </c>
      <c r="H1809" s="6" t="str">
        <f>VLOOKUP(F1809,'Customer Info'!$A$2:$I$501,3,0)</f>
        <v>Brown</v>
      </c>
      <c r="I1809" s="6" t="str">
        <f>VLOOKUP(F1809,'Customer Info'!$A$2:$I$501,5,0)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Info'!$A$2:$I$501,2,0)</f>
        <v>Hunter</v>
      </c>
      <c r="H1810" s="6" t="str">
        <f>VLOOKUP(F1810,'Customer Info'!$A$2:$I$501,3,0)</f>
        <v>Lopez</v>
      </c>
      <c r="I1810" s="6" t="str">
        <f>VLOOKUP(F1810,'Customer Info'!$A$2:$I$501,5,0)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Info'!$A$2:$I$501,2,0)</f>
        <v>Tom</v>
      </c>
      <c r="H1811" s="6" t="str">
        <f>VLOOKUP(F1811,'Customer Info'!$A$2:$I$501,3,0)</f>
        <v>Prescott</v>
      </c>
      <c r="I1811" s="6" t="str">
        <f>VLOOKUP(F1811,'Customer Info'!$A$2:$I$501,5,0)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Info'!$A$2:$I$501,2,0)</f>
        <v>Michelle</v>
      </c>
      <c r="H1812" s="6" t="str">
        <f>VLOOKUP(F1812,'Customer Info'!$A$2:$I$501,3,0)</f>
        <v>Arnett</v>
      </c>
      <c r="I1812" s="6" t="str">
        <f>VLOOKUP(F1812,'Customer Info'!$A$2:$I$501,5,0)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Info'!$A$2:$I$501,2,0)</f>
        <v>Ivan</v>
      </c>
      <c r="H1813" s="6" t="str">
        <f>VLOOKUP(F1813,'Customer Info'!$A$2:$I$501,3,0)</f>
        <v>Gibson</v>
      </c>
      <c r="I1813" s="6" t="str">
        <f>VLOOKUP(F1813,'Customer Info'!$A$2:$I$501,5,0)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9">
        <f t="shared" si="144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Info'!$A$2:$I$501,2,0)</f>
        <v>Troy</v>
      </c>
      <c r="H1814" s="6" t="str">
        <f>VLOOKUP(F1814,'Customer Info'!$A$2:$I$501,3,0)</f>
        <v>Blackwell</v>
      </c>
      <c r="I1814" s="6" t="str">
        <f>VLOOKUP(F1814,'Customer Info'!$A$2:$I$501,5,0)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Info'!$A$2:$I$501,2,0)</f>
        <v>Mitch</v>
      </c>
      <c r="H1815" s="6" t="str">
        <f>VLOOKUP(F1815,'Customer Info'!$A$2:$I$501,3,0)</f>
        <v>Willingham</v>
      </c>
      <c r="I1815" s="6" t="str">
        <f>VLOOKUP(F1815,'Customer Info'!$A$2:$I$501,5,0)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Info'!$A$2:$I$501,2,0)</f>
        <v>Giulietta</v>
      </c>
      <c r="H1816" s="6" t="str">
        <f>VLOOKUP(F1816,'Customer Info'!$A$2:$I$501,3,0)</f>
        <v>Weimer</v>
      </c>
      <c r="I1816" s="6" t="str">
        <f>VLOOKUP(F1816,'Customer Info'!$A$2:$I$501,5,0)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Info'!$A$2:$I$501,2,0)</f>
        <v>Bill</v>
      </c>
      <c r="H1817" s="6" t="str">
        <f>VLOOKUP(F1817,'Customer Info'!$A$2:$I$501,3,0)</f>
        <v>Donatelli</v>
      </c>
      <c r="I1817" s="6" t="str">
        <f>VLOOKUP(F1817,'Customer Info'!$A$2:$I$501,5,0)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Info'!$A$2:$I$501,2,0)</f>
        <v>Steve</v>
      </c>
      <c r="H1818" s="6" t="str">
        <f>VLOOKUP(F1818,'Customer Info'!$A$2:$I$501,3,0)</f>
        <v>Carroll</v>
      </c>
      <c r="I1818" s="6" t="str">
        <f>VLOOKUP(F1818,'Customer Info'!$A$2:$I$501,5,0)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Info'!$A$2:$I$501,2,0)</f>
        <v>Emily</v>
      </c>
      <c r="H1819" s="6" t="str">
        <f>VLOOKUP(F1819,'Customer Info'!$A$2:$I$501,3,0)</f>
        <v>Ducich</v>
      </c>
      <c r="I1819" s="6" t="str">
        <f>VLOOKUP(F1819,'Customer Info'!$A$2:$I$501,5,0)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Info'!$A$2:$I$501,2,0)</f>
        <v>Benjamin</v>
      </c>
      <c r="H1820" s="6" t="str">
        <f>VLOOKUP(F1820,'Customer Info'!$A$2:$I$501,3,0)</f>
        <v>Patterson</v>
      </c>
      <c r="I1820" s="6" t="str">
        <f>VLOOKUP(F1820,'Customer Info'!$A$2:$I$501,5,0)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Info'!$A$2:$I$501,2,0)</f>
        <v>Delfina</v>
      </c>
      <c r="H1821" s="6" t="str">
        <f>VLOOKUP(F1821,'Customer Info'!$A$2:$I$501,3,0)</f>
        <v>Latchford</v>
      </c>
      <c r="I1821" s="6" t="str">
        <f>VLOOKUP(F1821,'Customer Info'!$A$2:$I$501,5,0)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Info'!$A$2:$I$501,2,0)</f>
        <v>Barry</v>
      </c>
      <c r="H1822" s="6" t="str">
        <f>VLOOKUP(F1822,'Customer Info'!$A$2:$I$501,3,0)</f>
        <v>Blumstein</v>
      </c>
      <c r="I1822" s="6" t="str">
        <f>VLOOKUP(F1822,'Customer Info'!$A$2:$I$501,5,0)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Info'!$A$2:$I$501,2,0)</f>
        <v>Toby</v>
      </c>
      <c r="H1823" s="6" t="str">
        <f>VLOOKUP(F1823,'Customer Info'!$A$2:$I$501,3,0)</f>
        <v>Carlisle</v>
      </c>
      <c r="I1823" s="6" t="str">
        <f>VLOOKUP(F1823,'Customer Info'!$A$2:$I$501,5,0)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9">
        <f t="shared" si="144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Info'!$A$2:$I$501,2,0)</f>
        <v>Dana</v>
      </c>
      <c r="H1824" s="6" t="str">
        <f>VLOOKUP(F1824,'Customer Info'!$A$2:$I$501,3,0)</f>
        <v>Kaydos</v>
      </c>
      <c r="I1824" s="6" t="str">
        <f>VLOOKUP(F1824,'Customer Info'!$A$2:$I$501,5,0)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Info'!$A$2:$I$501,2,0)</f>
        <v>Troy</v>
      </c>
      <c r="H1825" s="6" t="str">
        <f>VLOOKUP(F1825,'Customer Info'!$A$2:$I$501,3,0)</f>
        <v>Staebel</v>
      </c>
      <c r="I1825" s="6" t="str">
        <f>VLOOKUP(F1825,'Customer Info'!$A$2:$I$501,5,0)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9">
        <f t="shared" si="144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Info'!$A$2:$I$501,2,0)</f>
        <v>Toby</v>
      </c>
      <c r="H1826" s="6" t="str">
        <f>VLOOKUP(F1826,'Customer Info'!$A$2:$I$501,3,0)</f>
        <v>Swindell</v>
      </c>
      <c r="I1826" s="6" t="str">
        <f>VLOOKUP(F1826,'Customer Info'!$A$2:$I$501,5,0)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Info'!$A$2:$I$501,2,0)</f>
        <v>Michael</v>
      </c>
      <c r="H1827" s="6" t="str">
        <f>VLOOKUP(F1827,'Customer Info'!$A$2:$I$501,3,0)</f>
        <v>Moore</v>
      </c>
      <c r="I1827" s="6" t="str">
        <f>VLOOKUP(F1827,'Customer Info'!$A$2:$I$501,5,0)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Info'!$A$2:$I$501,2,0)</f>
        <v>Mitch</v>
      </c>
      <c r="H1828" s="6" t="str">
        <f>VLOOKUP(F1828,'Customer Info'!$A$2:$I$501,3,0)</f>
        <v>Willingham</v>
      </c>
      <c r="I1828" s="6" t="str">
        <f>VLOOKUP(F1828,'Customer Info'!$A$2:$I$501,5,0)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Info'!$A$2:$I$501,2,0)</f>
        <v>Thomas</v>
      </c>
      <c r="H1829" s="6" t="str">
        <f>VLOOKUP(F1829,'Customer Info'!$A$2:$I$501,3,0)</f>
        <v>Boland</v>
      </c>
      <c r="I1829" s="6" t="str">
        <f>VLOOKUP(F1829,'Customer Info'!$A$2:$I$501,5,0)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Info'!$A$2:$I$501,2,0)</f>
        <v>Ann</v>
      </c>
      <c r="H1830" s="6" t="str">
        <f>VLOOKUP(F1830,'Customer Info'!$A$2:$I$501,3,0)</f>
        <v>Chong</v>
      </c>
      <c r="I1830" s="6" t="str">
        <f>VLOOKUP(F1830,'Customer Info'!$A$2:$I$501,5,0)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9">
        <f t="shared" si="144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Info'!$A$2:$I$501,2,0)</f>
        <v>Stefania</v>
      </c>
      <c r="H1831" s="6" t="str">
        <f>VLOOKUP(F1831,'Customer Info'!$A$2:$I$501,3,0)</f>
        <v>Perrino</v>
      </c>
      <c r="I1831" s="6" t="str">
        <f>VLOOKUP(F1831,'Customer Info'!$A$2:$I$501,5,0)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Info'!$A$2:$I$501,2,0)</f>
        <v>Neil</v>
      </c>
      <c r="H1832" s="6" t="str">
        <f>VLOOKUP(F1832,'Customer Info'!$A$2:$I$501,3,0)</f>
        <v>Knudson</v>
      </c>
      <c r="I1832" s="6" t="str">
        <f>VLOOKUP(F1832,'Customer Info'!$A$2:$I$501,5,0)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Info'!$A$2:$I$501,2,0)</f>
        <v>Thea</v>
      </c>
      <c r="H1833" s="6" t="str">
        <f>VLOOKUP(F1833,'Customer Info'!$A$2:$I$501,3,0)</f>
        <v>Hudgings</v>
      </c>
      <c r="I1833" s="6" t="str">
        <f>VLOOKUP(F1833,'Customer Info'!$A$2:$I$501,5,0)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Info'!$A$2:$I$501,2,0)</f>
        <v>Dionis</v>
      </c>
      <c r="H1834" s="6" t="str">
        <f>VLOOKUP(F1834,'Customer Info'!$A$2:$I$501,3,0)</f>
        <v>Lloyd</v>
      </c>
      <c r="I1834" s="6" t="str">
        <f>VLOOKUP(F1834,'Customer Info'!$A$2:$I$501,5,0)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Info'!$A$2:$I$501,2,0)</f>
        <v>Bill</v>
      </c>
      <c r="H1835" s="6" t="str">
        <f>VLOOKUP(F1835,'Customer Info'!$A$2:$I$501,3,0)</f>
        <v>Eplett</v>
      </c>
      <c r="I1835" s="6" t="str">
        <f>VLOOKUP(F1835,'Customer Info'!$A$2:$I$501,5,0)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Info'!$A$2:$I$501,2,0)</f>
        <v>Linda</v>
      </c>
      <c r="H1836" s="6" t="str">
        <f>VLOOKUP(F1836,'Customer Info'!$A$2:$I$501,3,0)</f>
        <v>Southworth</v>
      </c>
      <c r="I1836" s="6" t="str">
        <f>VLOOKUP(F1836,'Customer Info'!$A$2:$I$501,5,0)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Info'!$A$2:$I$501,2,0)</f>
        <v>Hunter</v>
      </c>
      <c r="H1837" s="6" t="str">
        <f>VLOOKUP(F1837,'Customer Info'!$A$2:$I$501,3,0)</f>
        <v>Lopez</v>
      </c>
      <c r="I1837" s="6" t="str">
        <f>VLOOKUP(F1837,'Customer Info'!$A$2:$I$501,5,0)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Info'!$A$2:$I$501,2,0)</f>
        <v>Adam</v>
      </c>
      <c r="H1838" s="6" t="str">
        <f>VLOOKUP(F1838,'Customer Info'!$A$2:$I$501,3,0)</f>
        <v>Bellavance</v>
      </c>
      <c r="I1838" s="6" t="str">
        <f>VLOOKUP(F1838,'Customer Info'!$A$2:$I$501,5,0)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Info'!$A$2:$I$501,2,0)</f>
        <v>Tom</v>
      </c>
      <c r="H1839" s="6" t="str">
        <f>VLOOKUP(F1839,'Customer Info'!$A$2:$I$501,3,0)</f>
        <v>Stivers</v>
      </c>
      <c r="I1839" s="6" t="str">
        <f>VLOOKUP(F1839,'Customer Info'!$A$2:$I$501,5,0)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Info'!$A$2:$I$501,2,0)</f>
        <v>Thomas</v>
      </c>
      <c r="H1840" s="6" t="str">
        <f>VLOOKUP(F1840,'Customer Info'!$A$2:$I$501,3,0)</f>
        <v>Seio</v>
      </c>
      <c r="I1840" s="6" t="str">
        <f>VLOOKUP(F1840,'Customer Info'!$A$2:$I$501,5,0)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Info'!$A$2:$I$501,2,0)</f>
        <v>Denny</v>
      </c>
      <c r="H1841" s="6" t="str">
        <f>VLOOKUP(F1841,'Customer Info'!$A$2:$I$501,3,0)</f>
        <v>Ordway</v>
      </c>
      <c r="I1841" s="6" t="str">
        <f>VLOOKUP(F1841,'Customer Info'!$A$2:$I$501,5,0)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Info'!$A$2:$I$501,2,0)</f>
        <v>Laurel</v>
      </c>
      <c r="H1842" s="6" t="str">
        <f>VLOOKUP(F1842,'Customer Info'!$A$2:$I$501,3,0)</f>
        <v>Beltran</v>
      </c>
      <c r="I1842" s="6" t="str">
        <f>VLOOKUP(F1842,'Customer Info'!$A$2:$I$501,5,0)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Info'!$A$2:$I$501,2,0)</f>
        <v>Lindsay</v>
      </c>
      <c r="H1843" s="6" t="str">
        <f>VLOOKUP(F1843,'Customer Info'!$A$2:$I$501,3,0)</f>
        <v>Shagiari</v>
      </c>
      <c r="I1843" s="6" t="str">
        <f>VLOOKUP(F1843,'Customer Info'!$A$2:$I$501,5,0)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Info'!$A$2:$I$501,2,0)</f>
        <v>Aaron</v>
      </c>
      <c r="H1844" s="6" t="str">
        <f>VLOOKUP(F1844,'Customer Info'!$A$2:$I$501,3,0)</f>
        <v>Smayling</v>
      </c>
      <c r="I1844" s="6" t="str">
        <f>VLOOKUP(F1844,'Customer Info'!$A$2:$I$501,5,0)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Info'!$A$2:$I$501,2,0)</f>
        <v>Gary</v>
      </c>
      <c r="H1845" s="6" t="str">
        <f>VLOOKUP(F1845,'Customer Info'!$A$2:$I$501,3,0)</f>
        <v>Zandusky</v>
      </c>
      <c r="I1845" s="6" t="str">
        <f>VLOOKUP(F1845,'Customer Info'!$A$2:$I$501,5,0)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Info'!$A$2:$I$501,2,0)</f>
        <v>Becky</v>
      </c>
      <c r="H1846" s="6" t="str">
        <f>VLOOKUP(F1846,'Customer Info'!$A$2:$I$501,3,0)</f>
        <v>Pak</v>
      </c>
      <c r="I1846" s="6" t="str">
        <f>VLOOKUP(F1846,'Customer Info'!$A$2:$I$501,5,0)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Info'!$A$2:$I$501,2,0)</f>
        <v>Andy</v>
      </c>
      <c r="H1847" s="6" t="str">
        <f>VLOOKUP(F1847,'Customer Info'!$A$2:$I$501,3,0)</f>
        <v>Yotov</v>
      </c>
      <c r="I1847" s="6" t="str">
        <f>VLOOKUP(F1847,'Customer Info'!$A$2:$I$501,5,0)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Info'!$A$2:$I$501,2,0)</f>
        <v>Adam</v>
      </c>
      <c r="H1848" s="6" t="str">
        <f>VLOOKUP(F1848,'Customer Info'!$A$2:$I$501,3,0)</f>
        <v>Bellavance</v>
      </c>
      <c r="I1848" s="6" t="str">
        <f>VLOOKUP(F1848,'Customer Info'!$A$2:$I$501,5,0)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Info'!$A$2:$I$501,2,0)</f>
        <v>Carol</v>
      </c>
      <c r="H1849" s="6" t="str">
        <f>VLOOKUP(F1849,'Customer Info'!$A$2:$I$501,3,0)</f>
        <v>Adams</v>
      </c>
      <c r="I1849" s="6" t="str">
        <f>VLOOKUP(F1849,'Customer Info'!$A$2:$I$501,5,0)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Info'!$A$2:$I$501,2,0)</f>
        <v>Guy</v>
      </c>
      <c r="H1850" s="6" t="str">
        <f>VLOOKUP(F1850,'Customer Info'!$A$2:$I$501,3,0)</f>
        <v>Phonely</v>
      </c>
      <c r="I1850" s="6" t="str">
        <f>VLOOKUP(F1850,'Customer Info'!$A$2:$I$501,5,0)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9">
        <f t="shared" si="144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Info'!$A$2:$I$501,2,0)</f>
        <v>Stefanie</v>
      </c>
      <c r="H1851" s="6" t="str">
        <f>VLOOKUP(F1851,'Customer Info'!$A$2:$I$501,3,0)</f>
        <v>Holloman</v>
      </c>
      <c r="I1851" s="6" t="str">
        <f>VLOOKUP(F1851,'Customer Info'!$A$2:$I$501,5,0)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Info'!$A$2:$I$501,2,0)</f>
        <v>Kelly</v>
      </c>
      <c r="H1852" s="6" t="str">
        <f>VLOOKUP(F1852,'Customer Info'!$A$2:$I$501,3,0)</f>
        <v>Collister</v>
      </c>
      <c r="I1852" s="6" t="str">
        <f>VLOOKUP(F1852,'Customer Info'!$A$2:$I$501,5,0)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Info'!$A$2:$I$501,2,0)</f>
        <v>Yana</v>
      </c>
      <c r="H1853" s="6" t="str">
        <f>VLOOKUP(F1853,'Customer Info'!$A$2:$I$501,3,0)</f>
        <v>Sorensen</v>
      </c>
      <c r="I1853" s="6" t="str">
        <f>VLOOKUP(F1853,'Customer Info'!$A$2:$I$501,5,0)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9">
        <f t="shared" si="144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Info'!$A$2:$I$501,2,0)</f>
        <v>Lisa</v>
      </c>
      <c r="H1854" s="6" t="str">
        <f>VLOOKUP(F1854,'Customer Info'!$A$2:$I$501,3,0)</f>
        <v>DeCherney</v>
      </c>
      <c r="I1854" s="6" t="str">
        <f>VLOOKUP(F1854,'Customer Info'!$A$2:$I$501,5,0)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Info'!$A$2:$I$501,2,0)</f>
        <v>Alex</v>
      </c>
      <c r="H1855" s="6" t="str">
        <f>VLOOKUP(F1855,'Customer Info'!$A$2:$I$501,3,0)</f>
        <v>Avila</v>
      </c>
      <c r="I1855" s="6" t="str">
        <f>VLOOKUP(F1855,'Customer Info'!$A$2:$I$501,5,0)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Info'!$A$2:$I$501,2,0)</f>
        <v>Laurel</v>
      </c>
      <c r="H1856" s="6" t="str">
        <f>VLOOKUP(F1856,'Customer Info'!$A$2:$I$501,3,0)</f>
        <v>Beltran</v>
      </c>
      <c r="I1856" s="6" t="str">
        <f>VLOOKUP(F1856,'Customer Info'!$A$2:$I$501,5,0)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Info'!$A$2:$I$501,2,0)</f>
        <v>Cynthia</v>
      </c>
      <c r="H1857" s="6" t="str">
        <f>VLOOKUP(F1857,'Customer Info'!$A$2:$I$501,3,0)</f>
        <v>Delaney</v>
      </c>
      <c r="I1857" s="6" t="str">
        <f>VLOOKUP(F1857,'Customer Info'!$A$2:$I$501,5,0)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Info'!$A$2:$I$501,2,0)</f>
        <v>Mike</v>
      </c>
      <c r="H1858" s="6" t="str">
        <f>VLOOKUP(F1858,'Customer Info'!$A$2:$I$501,3,0)</f>
        <v>Vittorini</v>
      </c>
      <c r="I1858" s="6" t="str">
        <f>VLOOKUP(F1858,'Customer Info'!$A$2:$I$501,5,0)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9">
        <f t="shared" si="144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Info'!$A$2:$I$501,2,0)</f>
        <v>Anna</v>
      </c>
      <c r="H1859" s="6" t="str">
        <f>VLOOKUP(F1859,'Customer Info'!$A$2:$I$501,3,0)</f>
        <v>Gayman</v>
      </c>
      <c r="I1859" s="6" t="str">
        <f>VLOOKUP(F1859,'Customer Info'!$A$2:$I$501,5,0)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Info'!$A$2:$I$501,2,0)</f>
        <v>Eric</v>
      </c>
      <c r="H1860" s="6" t="str">
        <f>VLOOKUP(F1860,'Customer Info'!$A$2:$I$501,3,0)</f>
        <v>Barreto</v>
      </c>
      <c r="I1860" s="6" t="str">
        <f>VLOOKUP(F1860,'Customer Info'!$A$2:$I$501,5,0)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Info'!$A$2:$I$501,2,0)</f>
        <v>Elpida</v>
      </c>
      <c r="H1861" s="6" t="str">
        <f>VLOOKUP(F1861,'Customer Info'!$A$2:$I$501,3,0)</f>
        <v>Rittenbach</v>
      </c>
      <c r="I1861" s="6" t="str">
        <f>VLOOKUP(F1861,'Customer Info'!$A$2:$I$501,5,0)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9">
        <f t="shared" si="144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Info'!$A$2:$I$501,2,0)</f>
        <v>Jack</v>
      </c>
      <c r="H1862" s="6" t="str">
        <f>VLOOKUP(F1862,'Customer Info'!$A$2:$I$501,3,0)</f>
        <v>Garza</v>
      </c>
      <c r="I1862" s="6" t="str">
        <f>VLOOKUP(F1862,'Customer Info'!$A$2:$I$501,5,0)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Info'!$A$2:$I$501,2,0)</f>
        <v>John</v>
      </c>
      <c r="H1863" s="6" t="str">
        <f>VLOOKUP(F1863,'Customer Info'!$A$2:$I$501,3,0)</f>
        <v>Grady</v>
      </c>
      <c r="I1863" s="6" t="str">
        <f>VLOOKUP(F1863,'Customer Info'!$A$2:$I$501,5,0)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Info'!$A$2:$I$501,2,0)</f>
        <v>Darren</v>
      </c>
      <c r="H1864" s="6" t="str">
        <f>VLOOKUP(F1864,'Customer Info'!$A$2:$I$501,3,0)</f>
        <v>Koutras</v>
      </c>
      <c r="I1864" s="6" t="str">
        <f>VLOOKUP(F1864,'Customer Info'!$A$2:$I$501,5,0)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Info'!$A$2:$I$501,2,0)</f>
        <v>Susan</v>
      </c>
      <c r="H1865" s="6" t="str">
        <f>VLOOKUP(F1865,'Customer Info'!$A$2:$I$501,3,0)</f>
        <v>MacKendrick</v>
      </c>
      <c r="I1865" s="6" t="str">
        <f>VLOOKUP(F1865,'Customer Info'!$A$2:$I$501,5,0)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9">
        <f t="shared" si="144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Info'!$A$2:$I$501,2,0)</f>
        <v>Tony</v>
      </c>
      <c r="H1866" s="6" t="str">
        <f>VLOOKUP(F1866,'Customer Info'!$A$2:$I$501,3,0)</f>
        <v>Sayre</v>
      </c>
      <c r="I1866" s="6" t="str">
        <f>VLOOKUP(F1866,'Customer Info'!$A$2:$I$501,5,0)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Info'!$A$2:$I$501,2,0)</f>
        <v>Ted</v>
      </c>
      <c r="H1867" s="6" t="str">
        <f>VLOOKUP(F1867,'Customer Info'!$A$2:$I$501,3,0)</f>
        <v>Trevino</v>
      </c>
      <c r="I1867" s="6" t="str">
        <f>VLOOKUP(F1867,'Customer Info'!$A$2:$I$501,5,0)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PRODUCT(L1867,K1867)</f>
        <v>71259</v>
      </c>
      <c r="N1867" s="7">
        <f t="shared" ref="N1867:N1930" si="146">PRODUCT(J1867,L1867)</f>
        <v>75465</v>
      </c>
      <c r="O1867" s="2">
        <v>36</v>
      </c>
      <c r="P1867" s="8">
        <f t="shared" ref="P1867:P1930" si="147">SUM(N1867,O1867)</f>
        <v>75501</v>
      </c>
      <c r="Q1867" s="8">
        <f t="shared" ref="Q1867:Q1930" si="148">N1867-M1867</f>
        <v>4206</v>
      </c>
      <c r="R1867" s="2" t="s">
        <v>28</v>
      </c>
      <c r="S1867" s="9">
        <f t="shared" ref="S1867:S1930" si="149">VLOOKUP(N1867,$T$2:$U$7,2,1)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Info'!$A$2:$I$501,2,0)</f>
        <v>Charles</v>
      </c>
      <c r="H1868" s="6" t="str">
        <f>VLOOKUP(F1868,'Customer Info'!$A$2:$I$501,3,0)</f>
        <v>Sheldon</v>
      </c>
      <c r="I1868" s="6" t="str">
        <f>VLOOKUP(F1868,'Customer Info'!$A$2:$I$501,5,0)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Info'!$A$2:$I$501,2,0)</f>
        <v>Brooke</v>
      </c>
      <c r="H1869" s="6" t="str">
        <f>VLOOKUP(F1869,'Customer Info'!$A$2:$I$501,3,0)</f>
        <v>Gillingham</v>
      </c>
      <c r="I1869" s="6" t="str">
        <f>VLOOKUP(F1869,'Customer Info'!$A$2:$I$501,5,0)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Info'!$A$2:$I$501,2,0)</f>
        <v>Claudia</v>
      </c>
      <c r="H1870" s="6" t="str">
        <f>VLOOKUP(F1870,'Customer Info'!$A$2:$I$501,3,0)</f>
        <v>Bergmann</v>
      </c>
      <c r="I1870" s="6" t="str">
        <f>VLOOKUP(F1870,'Customer Info'!$A$2:$I$501,5,0)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Info'!$A$2:$I$501,2,0)</f>
        <v>Emily</v>
      </c>
      <c r="H1871" s="6" t="str">
        <f>VLOOKUP(F1871,'Customer Info'!$A$2:$I$501,3,0)</f>
        <v>Burns</v>
      </c>
      <c r="I1871" s="6" t="str">
        <f>VLOOKUP(F1871,'Customer Info'!$A$2:$I$501,5,0)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Info'!$A$2:$I$501,2,0)</f>
        <v>Gary</v>
      </c>
      <c r="H1872" s="6" t="str">
        <f>VLOOKUP(F1872,'Customer Info'!$A$2:$I$501,3,0)</f>
        <v>Zandusky</v>
      </c>
      <c r="I1872" s="6" t="str">
        <f>VLOOKUP(F1872,'Customer Info'!$A$2:$I$501,5,0)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Info'!$A$2:$I$501,2,0)</f>
        <v>Jennifer</v>
      </c>
      <c r="H1873" s="6" t="str">
        <f>VLOOKUP(F1873,'Customer Info'!$A$2:$I$501,3,0)</f>
        <v>Halladay</v>
      </c>
      <c r="I1873" s="6" t="str">
        <f>VLOOKUP(F1873,'Customer Info'!$A$2:$I$501,5,0)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Info'!$A$2:$I$501,2,0)</f>
        <v>John</v>
      </c>
      <c r="H1874" s="6" t="str">
        <f>VLOOKUP(F1874,'Customer Info'!$A$2:$I$501,3,0)</f>
        <v>Grady</v>
      </c>
      <c r="I1874" s="6" t="str">
        <f>VLOOKUP(F1874,'Customer Info'!$A$2:$I$501,5,0)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9">
        <f t="shared" si="14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Info'!$A$2:$I$501,2,0)</f>
        <v>David</v>
      </c>
      <c r="H1875" s="6" t="str">
        <f>VLOOKUP(F1875,'Customer Info'!$A$2:$I$501,3,0)</f>
        <v>Kendrick</v>
      </c>
      <c r="I1875" s="6" t="str">
        <f>VLOOKUP(F1875,'Customer Info'!$A$2:$I$501,5,0)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Info'!$A$2:$I$501,2,0)</f>
        <v>Meg</v>
      </c>
      <c r="H1876" s="6" t="str">
        <f>VLOOKUP(F1876,'Customer Info'!$A$2:$I$501,3,0)</f>
        <v>Tillman</v>
      </c>
      <c r="I1876" s="6" t="str">
        <f>VLOOKUP(F1876,'Customer Info'!$A$2:$I$501,5,0)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Info'!$A$2:$I$501,2,0)</f>
        <v>Roger</v>
      </c>
      <c r="H1877" s="6" t="str">
        <f>VLOOKUP(F1877,'Customer Info'!$A$2:$I$501,3,0)</f>
        <v>Barcio</v>
      </c>
      <c r="I1877" s="6" t="str">
        <f>VLOOKUP(F1877,'Customer Info'!$A$2:$I$501,5,0)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Info'!$A$2:$I$501,2,0)</f>
        <v>Philip</v>
      </c>
      <c r="H1878" s="6" t="str">
        <f>VLOOKUP(F1878,'Customer Info'!$A$2:$I$501,3,0)</f>
        <v>Brown</v>
      </c>
      <c r="I1878" s="6" t="str">
        <f>VLOOKUP(F1878,'Customer Info'!$A$2:$I$501,5,0)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Info'!$A$2:$I$501,2,0)</f>
        <v>Dave</v>
      </c>
      <c r="H1879" s="6" t="str">
        <f>VLOOKUP(F1879,'Customer Info'!$A$2:$I$501,3,0)</f>
        <v>Poirier</v>
      </c>
      <c r="I1879" s="6" t="str">
        <f>VLOOKUP(F1879,'Customer Info'!$A$2:$I$501,5,0)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Info'!$A$2:$I$501,2,0)</f>
        <v>Duane</v>
      </c>
      <c r="H1880" s="6" t="str">
        <f>VLOOKUP(F1880,'Customer Info'!$A$2:$I$501,3,0)</f>
        <v>Huffman</v>
      </c>
      <c r="I1880" s="6" t="str">
        <f>VLOOKUP(F1880,'Customer Info'!$A$2:$I$501,5,0)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Info'!$A$2:$I$501,2,0)</f>
        <v>Daniel</v>
      </c>
      <c r="H1881" s="6" t="str">
        <f>VLOOKUP(F1881,'Customer Info'!$A$2:$I$501,3,0)</f>
        <v>Raglin</v>
      </c>
      <c r="I1881" s="6" t="str">
        <f>VLOOKUP(F1881,'Customer Info'!$A$2:$I$501,5,0)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Info'!$A$2:$I$501,2,0)</f>
        <v>David</v>
      </c>
      <c r="H1882" s="6" t="str">
        <f>VLOOKUP(F1882,'Customer Info'!$A$2:$I$501,3,0)</f>
        <v>Philippe</v>
      </c>
      <c r="I1882" s="6" t="str">
        <f>VLOOKUP(F1882,'Customer Info'!$A$2:$I$501,5,0)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Info'!$A$2:$I$501,2,0)</f>
        <v>Victoria</v>
      </c>
      <c r="H1883" s="6" t="str">
        <f>VLOOKUP(F1883,'Customer Info'!$A$2:$I$501,3,0)</f>
        <v>Brennan</v>
      </c>
      <c r="I1883" s="6" t="str">
        <f>VLOOKUP(F1883,'Customer Info'!$A$2:$I$501,5,0)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Info'!$A$2:$I$501,2,0)</f>
        <v>Toby</v>
      </c>
      <c r="H1884" s="6" t="str">
        <f>VLOOKUP(F1884,'Customer Info'!$A$2:$I$501,3,0)</f>
        <v>Gnade</v>
      </c>
      <c r="I1884" s="6" t="str">
        <f>VLOOKUP(F1884,'Customer Info'!$A$2:$I$501,5,0)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Info'!$A$2:$I$501,2,0)</f>
        <v>Liz</v>
      </c>
      <c r="H1885" s="6" t="str">
        <f>VLOOKUP(F1885,'Customer Info'!$A$2:$I$501,3,0)</f>
        <v>Pelletier</v>
      </c>
      <c r="I1885" s="6" t="str">
        <f>VLOOKUP(F1885,'Customer Info'!$A$2:$I$501,5,0)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Info'!$A$2:$I$501,2,0)</f>
        <v>Pauline</v>
      </c>
      <c r="H1886" s="6" t="str">
        <f>VLOOKUP(F1886,'Customer Info'!$A$2:$I$501,3,0)</f>
        <v>Chand</v>
      </c>
      <c r="I1886" s="6" t="str">
        <f>VLOOKUP(F1886,'Customer Info'!$A$2:$I$501,5,0)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9">
        <f t="shared" si="14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Info'!$A$2:$I$501,2,0)</f>
        <v>Kelly</v>
      </c>
      <c r="H1887" s="6" t="str">
        <f>VLOOKUP(F1887,'Customer Info'!$A$2:$I$501,3,0)</f>
        <v>Collister</v>
      </c>
      <c r="I1887" s="6" t="str">
        <f>VLOOKUP(F1887,'Customer Info'!$A$2:$I$501,5,0)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Info'!$A$2:$I$501,2,0)</f>
        <v>Laurel</v>
      </c>
      <c r="H1888" s="6" t="str">
        <f>VLOOKUP(F1888,'Customer Info'!$A$2:$I$501,3,0)</f>
        <v>Beltran</v>
      </c>
      <c r="I1888" s="6" t="str">
        <f>VLOOKUP(F1888,'Customer Info'!$A$2:$I$501,5,0)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Info'!$A$2:$I$501,2,0)</f>
        <v>Peter</v>
      </c>
      <c r="H1889" s="6" t="str">
        <f>VLOOKUP(F1889,'Customer Info'!$A$2:$I$501,3,0)</f>
        <v>BŸhler</v>
      </c>
      <c r="I1889" s="6" t="str">
        <f>VLOOKUP(F1889,'Customer Info'!$A$2:$I$501,5,0)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Info'!$A$2:$I$501,2,0)</f>
        <v>Lynn</v>
      </c>
      <c r="H1890" s="6" t="str">
        <f>VLOOKUP(F1890,'Customer Info'!$A$2:$I$501,3,0)</f>
        <v>Smith</v>
      </c>
      <c r="I1890" s="6" t="str">
        <f>VLOOKUP(F1890,'Customer Info'!$A$2:$I$501,5,0)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Info'!$A$2:$I$501,2,0)</f>
        <v>Mike</v>
      </c>
      <c r="H1891" s="6" t="str">
        <f>VLOOKUP(F1891,'Customer Info'!$A$2:$I$501,3,0)</f>
        <v>Vittorini</v>
      </c>
      <c r="I1891" s="6" t="str">
        <f>VLOOKUP(F1891,'Customer Info'!$A$2:$I$501,5,0)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Info'!$A$2:$I$501,2,0)</f>
        <v>Stewart</v>
      </c>
      <c r="H1892" s="6" t="str">
        <f>VLOOKUP(F1892,'Customer Info'!$A$2:$I$501,3,0)</f>
        <v>Visinsky</v>
      </c>
      <c r="I1892" s="6" t="str">
        <f>VLOOKUP(F1892,'Customer Info'!$A$2:$I$501,5,0)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Info'!$A$2:$I$501,2,0)</f>
        <v>Julia</v>
      </c>
      <c r="H1893" s="6" t="str">
        <f>VLOOKUP(F1893,'Customer Info'!$A$2:$I$501,3,0)</f>
        <v>Dunbar</v>
      </c>
      <c r="I1893" s="6" t="str">
        <f>VLOOKUP(F1893,'Customer Info'!$A$2:$I$501,5,0)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Info'!$A$2:$I$501,2,0)</f>
        <v>Lynn</v>
      </c>
      <c r="H1894" s="6" t="str">
        <f>VLOOKUP(F1894,'Customer Info'!$A$2:$I$501,3,0)</f>
        <v>Smith</v>
      </c>
      <c r="I1894" s="6" t="str">
        <f>VLOOKUP(F1894,'Customer Info'!$A$2:$I$501,5,0)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Info'!$A$2:$I$501,2,0)</f>
        <v>Stuart</v>
      </c>
      <c r="H1895" s="6" t="str">
        <f>VLOOKUP(F1895,'Customer Info'!$A$2:$I$501,3,0)</f>
        <v>Calhoun</v>
      </c>
      <c r="I1895" s="6" t="str">
        <f>VLOOKUP(F1895,'Customer Info'!$A$2:$I$501,5,0)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Info'!$A$2:$I$501,2,0)</f>
        <v>Mick</v>
      </c>
      <c r="H1896" s="6" t="str">
        <f>VLOOKUP(F1896,'Customer Info'!$A$2:$I$501,3,0)</f>
        <v>Crebagga</v>
      </c>
      <c r="I1896" s="6" t="str">
        <f>VLOOKUP(F1896,'Customer Info'!$A$2:$I$501,5,0)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Info'!$A$2:$I$501,2,0)</f>
        <v>Thea</v>
      </c>
      <c r="H1897" s="6" t="str">
        <f>VLOOKUP(F1897,'Customer Info'!$A$2:$I$501,3,0)</f>
        <v>Hudgings</v>
      </c>
      <c r="I1897" s="6" t="str">
        <f>VLOOKUP(F1897,'Customer Info'!$A$2:$I$501,5,0)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9">
        <f t="shared" si="14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Info'!$A$2:$I$501,2,0)</f>
        <v>Ryan</v>
      </c>
      <c r="H1898" s="6" t="str">
        <f>VLOOKUP(F1898,'Customer Info'!$A$2:$I$501,3,0)</f>
        <v>Crowe</v>
      </c>
      <c r="I1898" s="6" t="str">
        <f>VLOOKUP(F1898,'Customer Info'!$A$2:$I$501,5,0)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Info'!$A$2:$I$501,2,0)</f>
        <v>Mark</v>
      </c>
      <c r="H1899" s="6" t="str">
        <f>VLOOKUP(F1899,'Customer Info'!$A$2:$I$501,3,0)</f>
        <v>Packer</v>
      </c>
      <c r="I1899" s="6" t="str">
        <f>VLOOKUP(F1899,'Customer Info'!$A$2:$I$501,5,0)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Info'!$A$2:$I$501,2,0)</f>
        <v>Sung</v>
      </c>
      <c r="H1900" s="6" t="str">
        <f>VLOOKUP(F1900,'Customer Info'!$A$2:$I$501,3,0)</f>
        <v>Pak</v>
      </c>
      <c r="I1900" s="6" t="str">
        <f>VLOOKUP(F1900,'Customer Info'!$A$2:$I$501,5,0)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Info'!$A$2:$I$501,2,0)</f>
        <v>Becky</v>
      </c>
      <c r="H1901" s="6" t="str">
        <f>VLOOKUP(F1901,'Customer Info'!$A$2:$I$501,3,0)</f>
        <v>Castell</v>
      </c>
      <c r="I1901" s="6" t="str">
        <f>VLOOKUP(F1901,'Customer Info'!$A$2:$I$501,5,0)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Info'!$A$2:$I$501,2,0)</f>
        <v>Joy</v>
      </c>
      <c r="H1902" s="6" t="str">
        <f>VLOOKUP(F1902,'Customer Info'!$A$2:$I$501,3,0)</f>
        <v>Daniels</v>
      </c>
      <c r="I1902" s="6" t="str">
        <f>VLOOKUP(F1902,'Customer Info'!$A$2:$I$501,5,0)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9">
        <f t="shared" si="149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Info'!$A$2:$I$501,2,0)</f>
        <v>Julie</v>
      </c>
      <c r="H1903" s="6" t="str">
        <f>VLOOKUP(F1903,'Customer Info'!$A$2:$I$501,3,0)</f>
        <v>Creighton</v>
      </c>
      <c r="I1903" s="6" t="str">
        <f>VLOOKUP(F1903,'Customer Info'!$A$2:$I$501,5,0)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Info'!$A$2:$I$501,2,0)</f>
        <v>Eugene</v>
      </c>
      <c r="H1904" s="6" t="str">
        <f>VLOOKUP(F1904,'Customer Info'!$A$2:$I$501,3,0)</f>
        <v>Hildebrand</v>
      </c>
      <c r="I1904" s="6" t="str">
        <f>VLOOKUP(F1904,'Customer Info'!$A$2:$I$501,5,0)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Info'!$A$2:$I$501,2,0)</f>
        <v>Logan</v>
      </c>
      <c r="H1905" s="6" t="str">
        <f>VLOOKUP(F1905,'Customer Info'!$A$2:$I$501,3,0)</f>
        <v>Currie</v>
      </c>
      <c r="I1905" s="6" t="str">
        <f>VLOOKUP(F1905,'Customer Info'!$A$2:$I$501,5,0)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Info'!$A$2:$I$501,2,0)</f>
        <v>Logan</v>
      </c>
      <c r="H1906" s="6" t="str">
        <f>VLOOKUP(F1906,'Customer Info'!$A$2:$I$501,3,0)</f>
        <v>Haushalter</v>
      </c>
      <c r="I1906" s="6" t="str">
        <f>VLOOKUP(F1906,'Customer Info'!$A$2:$I$501,5,0)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Info'!$A$2:$I$501,2,0)</f>
        <v>Thomas</v>
      </c>
      <c r="H1907" s="6" t="str">
        <f>VLOOKUP(F1907,'Customer Info'!$A$2:$I$501,3,0)</f>
        <v>Boland</v>
      </c>
      <c r="I1907" s="6" t="str">
        <f>VLOOKUP(F1907,'Customer Info'!$A$2:$I$501,5,0)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9">
        <f t="shared" si="14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Info'!$A$2:$I$501,2,0)</f>
        <v>Sara</v>
      </c>
      <c r="H1908" s="6" t="str">
        <f>VLOOKUP(F1908,'Customer Info'!$A$2:$I$501,3,0)</f>
        <v>Luxemburg</v>
      </c>
      <c r="I1908" s="6" t="str">
        <f>VLOOKUP(F1908,'Customer Info'!$A$2:$I$501,5,0)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Info'!$A$2:$I$501,2,0)</f>
        <v>Shahid</v>
      </c>
      <c r="H1909" s="6" t="str">
        <f>VLOOKUP(F1909,'Customer Info'!$A$2:$I$501,3,0)</f>
        <v>Collister</v>
      </c>
      <c r="I1909" s="6" t="str">
        <f>VLOOKUP(F1909,'Customer Info'!$A$2:$I$501,5,0)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Info'!$A$2:$I$501,2,0)</f>
        <v>Kristina</v>
      </c>
      <c r="H1910" s="6" t="str">
        <f>VLOOKUP(F1910,'Customer Info'!$A$2:$I$501,3,0)</f>
        <v>Nunn</v>
      </c>
      <c r="I1910" s="6" t="str">
        <f>VLOOKUP(F1910,'Customer Info'!$A$2:$I$501,5,0)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9">
        <f t="shared" si="14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Info'!$A$2:$I$501,2,0)</f>
        <v>Bruce</v>
      </c>
      <c r="H1911" s="6" t="str">
        <f>VLOOKUP(F1911,'Customer Info'!$A$2:$I$501,3,0)</f>
        <v>Geld</v>
      </c>
      <c r="I1911" s="6" t="str">
        <f>VLOOKUP(F1911,'Customer Info'!$A$2:$I$501,5,0)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Info'!$A$2:$I$501,2,0)</f>
        <v>Stefanie</v>
      </c>
      <c r="H1912" s="6" t="str">
        <f>VLOOKUP(F1912,'Customer Info'!$A$2:$I$501,3,0)</f>
        <v>Holloman</v>
      </c>
      <c r="I1912" s="6" t="str">
        <f>VLOOKUP(F1912,'Customer Info'!$A$2:$I$501,5,0)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9">
        <f t="shared" si="14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Info'!$A$2:$I$501,2,0)</f>
        <v>Dennis</v>
      </c>
      <c r="H1913" s="6" t="str">
        <f>VLOOKUP(F1913,'Customer Info'!$A$2:$I$501,3,0)</f>
        <v>Pardue</v>
      </c>
      <c r="I1913" s="6" t="str">
        <f>VLOOKUP(F1913,'Customer Info'!$A$2:$I$501,5,0)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Info'!$A$2:$I$501,2,0)</f>
        <v>Matt</v>
      </c>
      <c r="H1914" s="6" t="str">
        <f>VLOOKUP(F1914,'Customer Info'!$A$2:$I$501,3,0)</f>
        <v>Collins</v>
      </c>
      <c r="I1914" s="6" t="str">
        <f>VLOOKUP(F1914,'Customer Info'!$A$2:$I$501,5,0)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Info'!$A$2:$I$501,2,0)</f>
        <v>Toby</v>
      </c>
      <c r="H1915" s="6" t="str">
        <f>VLOOKUP(F1915,'Customer Info'!$A$2:$I$501,3,0)</f>
        <v>Braunhardt</v>
      </c>
      <c r="I1915" s="6" t="str">
        <f>VLOOKUP(F1915,'Customer Info'!$A$2:$I$501,5,0)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Info'!$A$2:$I$501,2,0)</f>
        <v>Tony</v>
      </c>
      <c r="H1916" s="6" t="str">
        <f>VLOOKUP(F1916,'Customer Info'!$A$2:$I$501,3,0)</f>
        <v>Sayre</v>
      </c>
      <c r="I1916" s="6" t="str">
        <f>VLOOKUP(F1916,'Customer Info'!$A$2:$I$501,5,0)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Info'!$A$2:$I$501,2,0)</f>
        <v>Ivan</v>
      </c>
      <c r="H1917" s="6" t="str">
        <f>VLOOKUP(F1917,'Customer Info'!$A$2:$I$501,3,0)</f>
        <v>Gibson</v>
      </c>
      <c r="I1917" s="6" t="str">
        <f>VLOOKUP(F1917,'Customer Info'!$A$2:$I$501,5,0)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Info'!$A$2:$I$501,2,0)</f>
        <v>Barry</v>
      </c>
      <c r="H1918" s="6" t="str">
        <f>VLOOKUP(F1918,'Customer Info'!$A$2:$I$501,3,0)</f>
        <v>Franzšsisch</v>
      </c>
      <c r="I1918" s="6" t="str">
        <f>VLOOKUP(F1918,'Customer Info'!$A$2:$I$501,5,0)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9">
        <f t="shared" si="149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Info'!$A$2:$I$501,2,0)</f>
        <v>Thais</v>
      </c>
      <c r="H1919" s="6" t="str">
        <f>VLOOKUP(F1919,'Customer Info'!$A$2:$I$501,3,0)</f>
        <v>Sissman</v>
      </c>
      <c r="I1919" s="6" t="str">
        <f>VLOOKUP(F1919,'Customer Info'!$A$2:$I$501,5,0)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Info'!$A$2:$I$501,2,0)</f>
        <v>Lynn</v>
      </c>
      <c r="H1920" s="6" t="str">
        <f>VLOOKUP(F1920,'Customer Info'!$A$2:$I$501,3,0)</f>
        <v>Smith</v>
      </c>
      <c r="I1920" s="6" t="str">
        <f>VLOOKUP(F1920,'Customer Info'!$A$2:$I$501,5,0)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Info'!$A$2:$I$501,2,0)</f>
        <v>Brooke</v>
      </c>
      <c r="H1921" s="6" t="str">
        <f>VLOOKUP(F1921,'Customer Info'!$A$2:$I$501,3,0)</f>
        <v>Gillingham</v>
      </c>
      <c r="I1921" s="6" t="str">
        <f>VLOOKUP(F1921,'Customer Info'!$A$2:$I$501,5,0)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Info'!$A$2:$I$501,2,0)</f>
        <v>Thea</v>
      </c>
      <c r="H1922" s="6" t="str">
        <f>VLOOKUP(F1922,'Customer Info'!$A$2:$I$501,3,0)</f>
        <v>Hendricks</v>
      </c>
      <c r="I1922" s="6" t="str">
        <f>VLOOKUP(F1922,'Customer Info'!$A$2:$I$501,5,0)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9">
        <f t="shared" si="14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Info'!$A$2:$I$501,2,0)</f>
        <v>Sara</v>
      </c>
      <c r="H1923" s="6" t="str">
        <f>VLOOKUP(F1923,'Customer Info'!$A$2:$I$501,3,0)</f>
        <v>Luxemburg</v>
      </c>
      <c r="I1923" s="6" t="str">
        <f>VLOOKUP(F1923,'Customer Info'!$A$2:$I$501,5,0)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Info'!$A$2:$I$501,2,0)</f>
        <v>Darrin</v>
      </c>
      <c r="H1924" s="6" t="str">
        <f>VLOOKUP(F1924,'Customer Info'!$A$2:$I$501,3,0)</f>
        <v>Sayre</v>
      </c>
      <c r="I1924" s="6" t="str">
        <f>VLOOKUP(F1924,'Customer Info'!$A$2:$I$501,5,0)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9">
        <f t="shared" si="149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Info'!$A$2:$I$501,2,0)</f>
        <v>Alejandro</v>
      </c>
      <c r="H1925" s="6" t="str">
        <f>VLOOKUP(F1925,'Customer Info'!$A$2:$I$501,3,0)</f>
        <v>Ballentine</v>
      </c>
      <c r="I1925" s="6" t="str">
        <f>VLOOKUP(F1925,'Customer Info'!$A$2:$I$501,5,0)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Info'!$A$2:$I$501,2,0)</f>
        <v>Deirdre</v>
      </c>
      <c r="H1926" s="6" t="str">
        <f>VLOOKUP(F1926,'Customer Info'!$A$2:$I$501,3,0)</f>
        <v>Greer</v>
      </c>
      <c r="I1926" s="6" t="str">
        <f>VLOOKUP(F1926,'Customer Info'!$A$2:$I$501,5,0)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Info'!$A$2:$I$501,2,0)</f>
        <v>Kristina</v>
      </c>
      <c r="H1927" s="6" t="str">
        <f>VLOOKUP(F1927,'Customer Info'!$A$2:$I$501,3,0)</f>
        <v>Nunn</v>
      </c>
      <c r="I1927" s="6" t="str">
        <f>VLOOKUP(F1927,'Customer Info'!$A$2:$I$501,5,0)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9">
        <f t="shared" si="14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Info'!$A$2:$I$501,2,0)</f>
        <v>Logan</v>
      </c>
      <c r="H1928" s="6" t="str">
        <f>VLOOKUP(F1928,'Customer Info'!$A$2:$I$501,3,0)</f>
        <v>Haushalter</v>
      </c>
      <c r="I1928" s="6" t="str">
        <f>VLOOKUP(F1928,'Customer Info'!$A$2:$I$501,5,0)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Info'!$A$2:$I$501,2,0)</f>
        <v>Olvera</v>
      </c>
      <c r="H1929" s="6" t="str">
        <f>VLOOKUP(F1929,'Customer Info'!$A$2:$I$501,3,0)</f>
        <v>Toch</v>
      </c>
      <c r="I1929" s="6" t="str">
        <f>VLOOKUP(F1929,'Customer Info'!$A$2:$I$501,5,0)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Info'!$A$2:$I$501,2,0)</f>
        <v>Julie</v>
      </c>
      <c r="H1930" s="6" t="str">
        <f>VLOOKUP(F1930,'Customer Info'!$A$2:$I$501,3,0)</f>
        <v>Creighton</v>
      </c>
      <c r="I1930" s="6" t="str">
        <f>VLOOKUP(F1930,'Customer Info'!$A$2:$I$501,5,0)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9">
        <f t="shared" si="14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Info'!$A$2:$I$501,2,0)</f>
        <v>Michelle</v>
      </c>
      <c r="H1931" s="6" t="str">
        <f>VLOOKUP(F1931,'Customer Info'!$A$2:$I$501,3,0)</f>
        <v>Arnett</v>
      </c>
      <c r="I1931" s="6" t="str">
        <f>VLOOKUP(F1931,'Customer Info'!$A$2:$I$501,5,0)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PRODUCT(L1931,K1931)</f>
        <v>824</v>
      </c>
      <c r="N1931" s="7">
        <f t="shared" ref="N1931:N1994" si="151">PRODUCT(J1931,L1931)</f>
        <v>880</v>
      </c>
      <c r="O1931" s="2">
        <v>41</v>
      </c>
      <c r="P1931" s="8">
        <f t="shared" ref="P1931:P1994" si="152">SUM(N1931,O1931)</f>
        <v>921</v>
      </c>
      <c r="Q1931" s="8">
        <f t="shared" ref="Q1931:Q1994" si="153">N1931-M1931</f>
        <v>56</v>
      </c>
      <c r="R1931" s="2" t="s">
        <v>28</v>
      </c>
      <c r="S1931" s="9">
        <f t="shared" ref="S1931:S1994" si="154">VLOOKUP(N1931,$T$2:$U$7,2,1)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Info'!$A$2:$I$501,2,0)</f>
        <v>Kunst</v>
      </c>
      <c r="H1932" s="6" t="str">
        <f>VLOOKUP(F1932,'Customer Info'!$A$2:$I$501,3,0)</f>
        <v>Miller</v>
      </c>
      <c r="I1932" s="6" t="str">
        <f>VLOOKUP(F1932,'Customer Info'!$A$2:$I$501,5,0)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Info'!$A$2:$I$501,2,0)</f>
        <v>Dana</v>
      </c>
      <c r="H1933" s="6" t="str">
        <f>VLOOKUP(F1933,'Customer Info'!$A$2:$I$501,3,0)</f>
        <v>Kaydos</v>
      </c>
      <c r="I1933" s="6" t="str">
        <f>VLOOKUP(F1933,'Customer Info'!$A$2:$I$501,5,0)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Info'!$A$2:$I$501,2,0)</f>
        <v>Stefania</v>
      </c>
      <c r="H1934" s="6" t="str">
        <f>VLOOKUP(F1934,'Customer Info'!$A$2:$I$501,3,0)</f>
        <v>Perrino</v>
      </c>
      <c r="I1934" s="6" t="str">
        <f>VLOOKUP(F1934,'Customer Info'!$A$2:$I$501,5,0)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Info'!$A$2:$I$501,2,0)</f>
        <v>Ann</v>
      </c>
      <c r="H1935" s="6" t="str">
        <f>VLOOKUP(F1935,'Customer Info'!$A$2:$I$501,3,0)</f>
        <v>Chong</v>
      </c>
      <c r="I1935" s="6" t="str">
        <f>VLOOKUP(F1935,'Customer Info'!$A$2:$I$501,5,0)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Info'!$A$2:$I$501,2,0)</f>
        <v>Nick</v>
      </c>
      <c r="H1936" s="6" t="str">
        <f>VLOOKUP(F1936,'Customer Info'!$A$2:$I$501,3,0)</f>
        <v>Radford</v>
      </c>
      <c r="I1936" s="6" t="str">
        <f>VLOOKUP(F1936,'Customer Info'!$A$2:$I$501,5,0)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Info'!$A$2:$I$501,2,0)</f>
        <v>Kristina</v>
      </c>
      <c r="H1937" s="6" t="str">
        <f>VLOOKUP(F1937,'Customer Info'!$A$2:$I$501,3,0)</f>
        <v>Nunn</v>
      </c>
      <c r="I1937" s="6" t="str">
        <f>VLOOKUP(F1937,'Customer Info'!$A$2:$I$501,5,0)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Info'!$A$2:$I$501,2,0)</f>
        <v>Ted</v>
      </c>
      <c r="H1938" s="6" t="str">
        <f>VLOOKUP(F1938,'Customer Info'!$A$2:$I$501,3,0)</f>
        <v>Trevino</v>
      </c>
      <c r="I1938" s="6" t="str">
        <f>VLOOKUP(F1938,'Customer Info'!$A$2:$I$501,5,0)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Info'!$A$2:$I$501,2,0)</f>
        <v>Evan</v>
      </c>
      <c r="H1939" s="6" t="str">
        <f>VLOOKUP(F1939,'Customer Info'!$A$2:$I$501,3,0)</f>
        <v>Bailliet</v>
      </c>
      <c r="I1939" s="6" t="str">
        <f>VLOOKUP(F1939,'Customer Info'!$A$2:$I$501,5,0)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9">
        <f t="shared" si="154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Info'!$A$2:$I$501,2,0)</f>
        <v>Sarah</v>
      </c>
      <c r="H1940" s="6" t="str">
        <f>VLOOKUP(F1940,'Customer Info'!$A$2:$I$501,3,0)</f>
        <v>Foster</v>
      </c>
      <c r="I1940" s="6" t="str">
        <f>VLOOKUP(F1940,'Customer Info'!$A$2:$I$501,5,0)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9">
        <f t="shared" si="154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Info'!$A$2:$I$501,2,0)</f>
        <v>Emily</v>
      </c>
      <c r="H1941" s="6" t="str">
        <f>VLOOKUP(F1941,'Customer Info'!$A$2:$I$501,3,0)</f>
        <v>Burns</v>
      </c>
      <c r="I1941" s="6" t="str">
        <f>VLOOKUP(F1941,'Customer Info'!$A$2:$I$501,5,0)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Info'!$A$2:$I$501,2,0)</f>
        <v>Cyra</v>
      </c>
      <c r="H1942" s="6" t="str">
        <f>VLOOKUP(F1942,'Customer Info'!$A$2:$I$501,3,0)</f>
        <v>Reiten</v>
      </c>
      <c r="I1942" s="6" t="str">
        <f>VLOOKUP(F1942,'Customer Info'!$A$2:$I$501,5,0)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Info'!$A$2:$I$501,2,0)</f>
        <v>Brooke</v>
      </c>
      <c r="H1943" s="6" t="str">
        <f>VLOOKUP(F1943,'Customer Info'!$A$2:$I$501,3,0)</f>
        <v>Gillingham</v>
      </c>
      <c r="I1943" s="6" t="str">
        <f>VLOOKUP(F1943,'Customer Info'!$A$2:$I$501,5,0)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Info'!$A$2:$I$501,2,0)</f>
        <v>Shirley</v>
      </c>
      <c r="H1944" s="6" t="str">
        <f>VLOOKUP(F1944,'Customer Info'!$A$2:$I$501,3,0)</f>
        <v>Schmidt</v>
      </c>
      <c r="I1944" s="6" t="str">
        <f>VLOOKUP(F1944,'Customer Info'!$A$2:$I$501,5,0)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Info'!$A$2:$I$501,2,0)</f>
        <v>Rachel</v>
      </c>
      <c r="H1945" s="6" t="str">
        <f>VLOOKUP(F1945,'Customer Info'!$A$2:$I$501,3,0)</f>
        <v>Payne</v>
      </c>
      <c r="I1945" s="6" t="str">
        <f>VLOOKUP(F1945,'Customer Info'!$A$2:$I$501,5,0)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Info'!$A$2:$I$501,2,0)</f>
        <v>Nick</v>
      </c>
      <c r="H1946" s="6" t="str">
        <f>VLOOKUP(F1946,'Customer Info'!$A$2:$I$501,3,0)</f>
        <v>Radford</v>
      </c>
      <c r="I1946" s="6" t="str">
        <f>VLOOKUP(F1946,'Customer Info'!$A$2:$I$501,5,0)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Info'!$A$2:$I$501,2,0)</f>
        <v>Thomas</v>
      </c>
      <c r="H1947" s="6" t="str">
        <f>VLOOKUP(F1947,'Customer Info'!$A$2:$I$501,3,0)</f>
        <v>Brumley</v>
      </c>
      <c r="I1947" s="6" t="str">
        <f>VLOOKUP(F1947,'Customer Info'!$A$2:$I$501,5,0)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Info'!$A$2:$I$501,2,0)</f>
        <v>Evan</v>
      </c>
      <c r="H1948" s="6" t="str">
        <f>VLOOKUP(F1948,'Customer Info'!$A$2:$I$501,3,0)</f>
        <v>Bailliet</v>
      </c>
      <c r="I1948" s="6" t="str">
        <f>VLOOKUP(F1948,'Customer Info'!$A$2:$I$501,5,0)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9">
        <f t="shared" si="154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Info'!$A$2:$I$501,2,0)</f>
        <v>Cyra</v>
      </c>
      <c r="H1949" s="6" t="str">
        <f>VLOOKUP(F1949,'Customer Info'!$A$2:$I$501,3,0)</f>
        <v>Reiten</v>
      </c>
      <c r="I1949" s="6" t="str">
        <f>VLOOKUP(F1949,'Customer Info'!$A$2:$I$501,5,0)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Info'!$A$2:$I$501,2,0)</f>
        <v>Dave</v>
      </c>
      <c r="H1950" s="6" t="str">
        <f>VLOOKUP(F1950,'Customer Info'!$A$2:$I$501,3,0)</f>
        <v>Hallsten</v>
      </c>
      <c r="I1950" s="6" t="str">
        <f>VLOOKUP(F1950,'Customer Info'!$A$2:$I$501,5,0)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Info'!$A$2:$I$501,2,0)</f>
        <v>Alejandro</v>
      </c>
      <c r="H1951" s="6" t="str">
        <f>VLOOKUP(F1951,'Customer Info'!$A$2:$I$501,3,0)</f>
        <v>Ballentine</v>
      </c>
      <c r="I1951" s="6" t="str">
        <f>VLOOKUP(F1951,'Customer Info'!$A$2:$I$501,5,0)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Info'!$A$2:$I$501,2,0)</f>
        <v>Fred</v>
      </c>
      <c r="H1952" s="6" t="str">
        <f>VLOOKUP(F1952,'Customer Info'!$A$2:$I$501,3,0)</f>
        <v>Hopkins</v>
      </c>
      <c r="I1952" s="6" t="str">
        <f>VLOOKUP(F1952,'Customer Info'!$A$2:$I$501,5,0)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Info'!$A$2:$I$501,2,0)</f>
        <v>Sanjit</v>
      </c>
      <c r="H1953" s="6" t="str">
        <f>VLOOKUP(F1953,'Customer Info'!$A$2:$I$501,3,0)</f>
        <v>Jacobs</v>
      </c>
      <c r="I1953" s="6" t="str">
        <f>VLOOKUP(F1953,'Customer Info'!$A$2:$I$501,5,0)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Info'!$A$2:$I$501,2,0)</f>
        <v>Dana</v>
      </c>
      <c r="H1954" s="6" t="str">
        <f>VLOOKUP(F1954,'Customer Info'!$A$2:$I$501,3,0)</f>
        <v>Kaydos</v>
      </c>
      <c r="I1954" s="6" t="str">
        <f>VLOOKUP(F1954,'Customer Info'!$A$2:$I$501,5,0)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Info'!$A$2:$I$501,2,0)</f>
        <v>Dave</v>
      </c>
      <c r="H1955" s="6" t="str">
        <f>VLOOKUP(F1955,'Customer Info'!$A$2:$I$501,3,0)</f>
        <v>Poirier</v>
      </c>
      <c r="I1955" s="6" t="str">
        <f>VLOOKUP(F1955,'Customer Info'!$A$2:$I$501,5,0)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Info'!$A$2:$I$501,2,0)</f>
        <v>Jason</v>
      </c>
      <c r="H1956" s="6" t="str">
        <f>VLOOKUP(F1956,'Customer Info'!$A$2:$I$501,3,0)</f>
        <v>Gross</v>
      </c>
      <c r="I1956" s="6" t="str">
        <f>VLOOKUP(F1956,'Customer Info'!$A$2:$I$501,5,0)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9">
        <f t="shared" si="154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Info'!$A$2:$I$501,2,0)</f>
        <v>Alex</v>
      </c>
      <c r="H1957" s="6" t="str">
        <f>VLOOKUP(F1957,'Customer Info'!$A$2:$I$501,3,0)</f>
        <v>Avila</v>
      </c>
      <c r="I1957" s="6" t="str">
        <f>VLOOKUP(F1957,'Customer Info'!$A$2:$I$501,5,0)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Info'!$A$2:$I$501,2,0)</f>
        <v>Hunter</v>
      </c>
      <c r="H1958" s="6" t="str">
        <f>VLOOKUP(F1958,'Customer Info'!$A$2:$I$501,3,0)</f>
        <v>Lopez</v>
      </c>
      <c r="I1958" s="6" t="str">
        <f>VLOOKUP(F1958,'Customer Info'!$A$2:$I$501,5,0)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Info'!$A$2:$I$501,2,0)</f>
        <v>Lynn</v>
      </c>
      <c r="H1959" s="6" t="str">
        <f>VLOOKUP(F1959,'Customer Info'!$A$2:$I$501,3,0)</f>
        <v>Smith</v>
      </c>
      <c r="I1959" s="6" t="str">
        <f>VLOOKUP(F1959,'Customer Info'!$A$2:$I$501,5,0)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Info'!$A$2:$I$501,2,0)</f>
        <v>Toby</v>
      </c>
      <c r="H1960" s="6" t="str">
        <f>VLOOKUP(F1960,'Customer Info'!$A$2:$I$501,3,0)</f>
        <v>Braunhardt</v>
      </c>
      <c r="I1960" s="6" t="str">
        <f>VLOOKUP(F1960,'Customer Info'!$A$2:$I$501,5,0)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Info'!$A$2:$I$501,2,0)</f>
        <v>Liz</v>
      </c>
      <c r="H1961" s="6" t="str">
        <f>VLOOKUP(F1961,'Customer Info'!$A$2:$I$501,3,0)</f>
        <v>Carlisle</v>
      </c>
      <c r="I1961" s="6" t="str">
        <f>VLOOKUP(F1961,'Customer Info'!$A$2:$I$501,5,0)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Info'!$A$2:$I$501,2,0)</f>
        <v>Darren</v>
      </c>
      <c r="H1962" s="6" t="str">
        <f>VLOOKUP(F1962,'Customer Info'!$A$2:$I$501,3,0)</f>
        <v>Budd</v>
      </c>
      <c r="I1962" s="6" t="str">
        <f>VLOOKUP(F1962,'Customer Info'!$A$2:$I$501,5,0)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Info'!$A$2:$I$501,2,0)</f>
        <v>Matt</v>
      </c>
      <c r="H1963" s="6" t="str">
        <f>VLOOKUP(F1963,'Customer Info'!$A$2:$I$501,3,0)</f>
        <v>Collins</v>
      </c>
      <c r="I1963" s="6" t="str">
        <f>VLOOKUP(F1963,'Customer Info'!$A$2:$I$501,5,0)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9">
        <f t="shared" si="154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Info'!$A$2:$I$501,2,0)</f>
        <v>Toby</v>
      </c>
      <c r="H1964" s="6" t="str">
        <f>VLOOKUP(F1964,'Customer Info'!$A$2:$I$501,3,0)</f>
        <v>Braunhardt</v>
      </c>
      <c r="I1964" s="6" t="str">
        <f>VLOOKUP(F1964,'Customer Info'!$A$2:$I$501,5,0)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9">
        <f t="shared" si="154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Info'!$A$2:$I$501,2,0)</f>
        <v>Mick</v>
      </c>
      <c r="H1965" s="6" t="str">
        <f>VLOOKUP(F1965,'Customer Info'!$A$2:$I$501,3,0)</f>
        <v>Brown</v>
      </c>
      <c r="I1965" s="6" t="str">
        <f>VLOOKUP(F1965,'Customer Info'!$A$2:$I$501,5,0)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Info'!$A$2:$I$501,2,0)</f>
        <v>Hunter</v>
      </c>
      <c r="H1966" s="6" t="str">
        <f>VLOOKUP(F1966,'Customer Info'!$A$2:$I$501,3,0)</f>
        <v>Lopez</v>
      </c>
      <c r="I1966" s="6" t="str">
        <f>VLOOKUP(F1966,'Customer Info'!$A$2:$I$501,5,0)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Info'!$A$2:$I$501,2,0)</f>
        <v>Cynthia</v>
      </c>
      <c r="H1967" s="6" t="str">
        <f>VLOOKUP(F1967,'Customer Info'!$A$2:$I$501,3,0)</f>
        <v>Delaney</v>
      </c>
      <c r="I1967" s="6" t="str">
        <f>VLOOKUP(F1967,'Customer Info'!$A$2:$I$501,5,0)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Info'!$A$2:$I$501,2,0)</f>
        <v>Laurel</v>
      </c>
      <c r="H1968" s="6" t="str">
        <f>VLOOKUP(F1968,'Customer Info'!$A$2:$I$501,3,0)</f>
        <v>Beltran</v>
      </c>
      <c r="I1968" s="6" t="str">
        <f>VLOOKUP(F1968,'Customer Info'!$A$2:$I$501,5,0)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Info'!$A$2:$I$501,2,0)</f>
        <v>Sally</v>
      </c>
      <c r="H1969" s="6" t="str">
        <f>VLOOKUP(F1969,'Customer Info'!$A$2:$I$501,3,0)</f>
        <v>Knutson</v>
      </c>
      <c r="I1969" s="6" t="str">
        <f>VLOOKUP(F1969,'Customer Info'!$A$2:$I$501,5,0)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9">
        <f t="shared" si="154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Info'!$A$2:$I$501,2,0)</f>
        <v>Darren</v>
      </c>
      <c r="H1970" s="6" t="str">
        <f>VLOOKUP(F1970,'Customer Info'!$A$2:$I$501,3,0)</f>
        <v>Budd</v>
      </c>
      <c r="I1970" s="6" t="str">
        <f>VLOOKUP(F1970,'Customer Info'!$A$2:$I$501,5,0)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9">
        <f t="shared" si="154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Info'!$A$2:$I$501,2,0)</f>
        <v>Sarah</v>
      </c>
      <c r="H1971" s="6" t="str">
        <f>VLOOKUP(F1971,'Customer Info'!$A$2:$I$501,3,0)</f>
        <v>Foster</v>
      </c>
      <c r="I1971" s="6" t="str">
        <f>VLOOKUP(F1971,'Customer Info'!$A$2:$I$501,5,0)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Info'!$A$2:$I$501,2,0)</f>
        <v>Craig</v>
      </c>
      <c r="H1972" s="6" t="str">
        <f>VLOOKUP(F1972,'Customer Info'!$A$2:$I$501,3,0)</f>
        <v>Carroll</v>
      </c>
      <c r="I1972" s="6" t="str">
        <f>VLOOKUP(F1972,'Customer Info'!$A$2:$I$501,5,0)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Info'!$A$2:$I$501,2,0)</f>
        <v>Heather</v>
      </c>
      <c r="H1973" s="6" t="str">
        <f>VLOOKUP(F1973,'Customer Info'!$A$2:$I$501,3,0)</f>
        <v>Kirkland</v>
      </c>
      <c r="I1973" s="6" t="str">
        <f>VLOOKUP(F1973,'Customer Info'!$A$2:$I$501,5,0)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Info'!$A$2:$I$501,2,0)</f>
        <v>Alan</v>
      </c>
      <c r="H1974" s="6" t="str">
        <f>VLOOKUP(F1974,'Customer Info'!$A$2:$I$501,3,0)</f>
        <v>Schoenberger</v>
      </c>
      <c r="I1974" s="6" t="str">
        <f>VLOOKUP(F1974,'Customer Info'!$A$2:$I$501,5,0)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Info'!$A$2:$I$501,2,0)</f>
        <v>Neoma</v>
      </c>
      <c r="H1975" s="6" t="str">
        <f>VLOOKUP(F1975,'Customer Info'!$A$2:$I$501,3,0)</f>
        <v>Murray</v>
      </c>
      <c r="I1975" s="6" t="str">
        <f>VLOOKUP(F1975,'Customer Info'!$A$2:$I$501,5,0)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Info'!$A$2:$I$501,2,0)</f>
        <v>Resi</v>
      </c>
      <c r="H1976" s="6" t="str">
        <f>VLOOKUP(F1976,'Customer Info'!$A$2:$I$501,3,0)</f>
        <v>Pšlking</v>
      </c>
      <c r="I1976" s="6" t="str">
        <f>VLOOKUP(F1976,'Customer Info'!$A$2:$I$501,5,0)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Info'!$A$2:$I$501,2,0)</f>
        <v>Toby</v>
      </c>
      <c r="H1977" s="6" t="str">
        <f>VLOOKUP(F1977,'Customer Info'!$A$2:$I$501,3,0)</f>
        <v>Swindell</v>
      </c>
      <c r="I1977" s="6" t="str">
        <f>VLOOKUP(F1977,'Customer Info'!$A$2:$I$501,5,0)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Info'!$A$2:$I$501,2,0)</f>
        <v>Heather</v>
      </c>
      <c r="H1978" s="6" t="str">
        <f>VLOOKUP(F1978,'Customer Info'!$A$2:$I$501,3,0)</f>
        <v>Kirkland</v>
      </c>
      <c r="I1978" s="6" t="str">
        <f>VLOOKUP(F1978,'Customer Info'!$A$2:$I$501,5,0)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Info'!$A$2:$I$501,2,0)</f>
        <v>Christy</v>
      </c>
      <c r="H1979" s="6" t="str">
        <f>VLOOKUP(F1979,'Customer Info'!$A$2:$I$501,3,0)</f>
        <v>Brittain</v>
      </c>
      <c r="I1979" s="6" t="str">
        <f>VLOOKUP(F1979,'Customer Info'!$A$2:$I$501,5,0)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9">
        <f t="shared" si="154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Info'!$A$2:$I$501,2,0)</f>
        <v>Cari</v>
      </c>
      <c r="H1980" s="6" t="str">
        <f>VLOOKUP(F1980,'Customer Info'!$A$2:$I$501,3,0)</f>
        <v>MacIntyre</v>
      </c>
      <c r="I1980" s="6" t="str">
        <f>VLOOKUP(F1980,'Customer Info'!$A$2:$I$501,5,0)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Info'!$A$2:$I$501,2,0)</f>
        <v>Ryan</v>
      </c>
      <c r="H1981" s="6" t="str">
        <f>VLOOKUP(F1981,'Customer Info'!$A$2:$I$501,3,0)</f>
        <v>Crowe</v>
      </c>
      <c r="I1981" s="6" t="str">
        <f>VLOOKUP(F1981,'Customer Info'!$A$2:$I$501,5,0)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9">
        <f t="shared" si="154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Info'!$A$2:$I$501,2,0)</f>
        <v>Harry</v>
      </c>
      <c r="H1982" s="6" t="str">
        <f>VLOOKUP(F1982,'Customer Info'!$A$2:$I$501,3,0)</f>
        <v>Marie</v>
      </c>
      <c r="I1982" s="6" t="str">
        <f>VLOOKUP(F1982,'Customer Info'!$A$2:$I$501,5,0)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Info'!$A$2:$I$501,2,0)</f>
        <v>Claudia</v>
      </c>
      <c r="H1983" s="6" t="str">
        <f>VLOOKUP(F1983,'Customer Info'!$A$2:$I$501,3,0)</f>
        <v>Bergmann</v>
      </c>
      <c r="I1983" s="6" t="str">
        <f>VLOOKUP(F1983,'Customer Info'!$A$2:$I$501,5,0)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Info'!$A$2:$I$501,2,0)</f>
        <v>Lisa</v>
      </c>
      <c r="H1984" s="6" t="str">
        <f>VLOOKUP(F1984,'Customer Info'!$A$2:$I$501,3,0)</f>
        <v>DeCherney</v>
      </c>
      <c r="I1984" s="6" t="str">
        <f>VLOOKUP(F1984,'Customer Info'!$A$2:$I$501,5,0)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Info'!$A$2:$I$501,2,0)</f>
        <v>Fred</v>
      </c>
      <c r="H1985" s="6" t="str">
        <f>VLOOKUP(F1985,'Customer Info'!$A$2:$I$501,3,0)</f>
        <v>Wasserman</v>
      </c>
      <c r="I1985" s="6" t="str">
        <f>VLOOKUP(F1985,'Customer Info'!$A$2:$I$501,5,0)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Info'!$A$2:$I$501,2,0)</f>
        <v>Tom</v>
      </c>
      <c r="H1986" s="6" t="str">
        <f>VLOOKUP(F1986,'Customer Info'!$A$2:$I$501,3,0)</f>
        <v>Stivers</v>
      </c>
      <c r="I1986" s="6" t="str">
        <f>VLOOKUP(F1986,'Customer Info'!$A$2:$I$501,5,0)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Info'!$A$2:$I$501,2,0)</f>
        <v>Stefanie</v>
      </c>
      <c r="H1987" s="6" t="str">
        <f>VLOOKUP(F1987,'Customer Info'!$A$2:$I$501,3,0)</f>
        <v>Holloman</v>
      </c>
      <c r="I1987" s="6" t="str">
        <f>VLOOKUP(F1987,'Customer Info'!$A$2:$I$501,5,0)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Info'!$A$2:$I$501,2,0)</f>
        <v>Tracy</v>
      </c>
      <c r="H1988" s="6" t="str">
        <f>VLOOKUP(F1988,'Customer Info'!$A$2:$I$501,3,0)</f>
        <v>Blumstein</v>
      </c>
      <c r="I1988" s="6" t="str">
        <f>VLOOKUP(F1988,'Customer Info'!$A$2:$I$501,5,0)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Info'!$A$2:$I$501,2,0)</f>
        <v>Bradley</v>
      </c>
      <c r="H1989" s="6" t="str">
        <f>VLOOKUP(F1989,'Customer Info'!$A$2:$I$501,3,0)</f>
        <v>Nguyen</v>
      </c>
      <c r="I1989" s="6" t="str">
        <f>VLOOKUP(F1989,'Customer Info'!$A$2:$I$501,5,0)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Info'!$A$2:$I$501,2,0)</f>
        <v>Darren</v>
      </c>
      <c r="H1990" s="6" t="str">
        <f>VLOOKUP(F1990,'Customer Info'!$A$2:$I$501,3,0)</f>
        <v>Budd</v>
      </c>
      <c r="I1990" s="6" t="str">
        <f>VLOOKUP(F1990,'Customer Info'!$A$2:$I$501,5,0)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Info'!$A$2:$I$501,2,0)</f>
        <v>Claire</v>
      </c>
      <c r="H1991" s="6" t="str">
        <f>VLOOKUP(F1991,'Customer Info'!$A$2:$I$501,3,0)</f>
        <v>Gute</v>
      </c>
      <c r="I1991" s="6" t="str">
        <f>VLOOKUP(F1991,'Customer Info'!$A$2:$I$501,5,0)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Info'!$A$2:$I$501,2,0)</f>
        <v>Anna</v>
      </c>
      <c r="H1992" s="6" t="str">
        <f>VLOOKUP(F1992,'Customer Info'!$A$2:$I$501,3,0)</f>
        <v>Gayman</v>
      </c>
      <c r="I1992" s="6" t="str">
        <f>VLOOKUP(F1992,'Customer Info'!$A$2:$I$501,5,0)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Info'!$A$2:$I$501,2,0)</f>
        <v>Anthony</v>
      </c>
      <c r="H1993" s="6" t="str">
        <f>VLOOKUP(F1993,'Customer Info'!$A$2:$I$501,3,0)</f>
        <v>O'Donnell</v>
      </c>
      <c r="I1993" s="6" t="str">
        <f>VLOOKUP(F1993,'Customer Info'!$A$2:$I$501,5,0)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Info'!$A$2:$I$501,2,0)</f>
        <v>Dean</v>
      </c>
      <c r="H1994" s="6" t="str">
        <f>VLOOKUP(F1994,'Customer Info'!$A$2:$I$501,3,0)</f>
        <v>Katz</v>
      </c>
      <c r="I1994" s="6" t="str">
        <f>VLOOKUP(F1994,'Customer Info'!$A$2:$I$501,5,0)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Info'!$A$2:$I$501,2,0)</f>
        <v>Tamara</v>
      </c>
      <c r="H1995" s="6" t="str">
        <f>VLOOKUP(F1995,'Customer Info'!$A$2:$I$501,3,0)</f>
        <v>Chand</v>
      </c>
      <c r="I1995" s="6" t="str">
        <f>VLOOKUP(F1995,'Customer Info'!$A$2:$I$501,5,0)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PRODUCT(L1995,K1995)</f>
        <v>34816</v>
      </c>
      <c r="N1995" s="7">
        <f t="shared" ref="N1995:N2058" si="156">PRODUCT(J1995,L1995)</f>
        <v>37949</v>
      </c>
      <c r="O1995" s="2">
        <v>25</v>
      </c>
      <c r="P1995" s="8">
        <f t="shared" ref="P1995:P2058" si="157">SUM(N1995,O1995)</f>
        <v>37974</v>
      </c>
      <c r="Q1995" s="8">
        <f t="shared" ref="Q1995:Q2058" si="158">N1995-M1995</f>
        <v>3133</v>
      </c>
      <c r="R1995" s="2" t="s">
        <v>28</v>
      </c>
      <c r="S1995" s="9">
        <f t="shared" ref="S1995:S2058" si="159">VLOOKUP(N1995,$T$2:$U$7,2,1)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Info'!$A$2:$I$501,2,0)</f>
        <v>Brooke</v>
      </c>
      <c r="H1996" s="6" t="str">
        <f>VLOOKUP(F1996,'Customer Info'!$A$2:$I$501,3,0)</f>
        <v>Gillingham</v>
      </c>
      <c r="I1996" s="6" t="str">
        <f>VLOOKUP(F1996,'Customer Info'!$A$2:$I$501,5,0)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9">
        <f t="shared" si="159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Info'!$A$2:$I$501,2,0)</f>
        <v>Brendan</v>
      </c>
      <c r="H1997" s="6" t="str">
        <f>VLOOKUP(F1997,'Customer Info'!$A$2:$I$501,3,0)</f>
        <v>Dodson</v>
      </c>
      <c r="I1997" s="6" t="str">
        <f>VLOOKUP(F1997,'Customer Info'!$A$2:$I$501,5,0)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Info'!$A$2:$I$501,2,0)</f>
        <v>Ivan</v>
      </c>
      <c r="H1998" s="6" t="str">
        <f>VLOOKUP(F1998,'Customer Info'!$A$2:$I$501,3,0)</f>
        <v>Gibson</v>
      </c>
      <c r="I1998" s="6" t="str">
        <f>VLOOKUP(F1998,'Customer Info'!$A$2:$I$501,5,0)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Info'!$A$2:$I$501,2,0)</f>
        <v>Brad</v>
      </c>
      <c r="H1999" s="6" t="str">
        <f>VLOOKUP(F1999,'Customer Info'!$A$2:$I$501,3,0)</f>
        <v>Thomas</v>
      </c>
      <c r="I1999" s="6" t="str">
        <f>VLOOKUP(F1999,'Customer Info'!$A$2:$I$501,5,0)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Info'!$A$2:$I$501,2,0)</f>
        <v>Mitch</v>
      </c>
      <c r="H2000" s="6" t="str">
        <f>VLOOKUP(F2000,'Customer Info'!$A$2:$I$501,3,0)</f>
        <v>Willingham</v>
      </c>
      <c r="I2000" s="6" t="str">
        <f>VLOOKUP(F2000,'Customer Info'!$A$2:$I$501,5,0)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9">
        <f t="shared" si="159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Info'!$A$2:$I$501,2,0)</f>
        <v>Patrick</v>
      </c>
      <c r="H2001" s="6" t="str">
        <f>VLOOKUP(F2001,'Customer Info'!$A$2:$I$501,3,0)</f>
        <v>Bzostek</v>
      </c>
      <c r="I2001" s="6" t="str">
        <f>VLOOKUP(F2001,'Customer Info'!$A$2:$I$501,5,0)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9">
        <f t="shared" si="159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Info'!$A$2:$I$501,2,0)</f>
        <v>Michael</v>
      </c>
      <c r="H2002" s="6" t="str">
        <f>VLOOKUP(F2002,'Customer Info'!$A$2:$I$501,3,0)</f>
        <v>Moore</v>
      </c>
      <c r="I2002" s="6" t="str">
        <f>VLOOKUP(F2002,'Customer Info'!$A$2:$I$501,5,0)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Info'!$A$2:$I$501,2,0)</f>
        <v>Carol</v>
      </c>
      <c r="H2003" s="6" t="str">
        <f>VLOOKUP(F2003,'Customer Info'!$A$2:$I$501,3,0)</f>
        <v>Triggs</v>
      </c>
      <c r="I2003" s="6" t="str">
        <f>VLOOKUP(F2003,'Customer Info'!$A$2:$I$501,5,0)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Info'!$A$2:$I$501,2,0)</f>
        <v>Stuart</v>
      </c>
      <c r="H2004" s="6" t="str">
        <f>VLOOKUP(F2004,'Customer Info'!$A$2:$I$501,3,0)</f>
        <v>Calhoun</v>
      </c>
      <c r="I2004" s="6" t="str">
        <f>VLOOKUP(F2004,'Customer Info'!$A$2:$I$501,5,0)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9">
        <f t="shared" si="159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Info'!$A$2:$I$501,2,0)</f>
        <v>Ruben</v>
      </c>
      <c r="H2005" s="6" t="str">
        <f>VLOOKUP(F2005,'Customer Info'!$A$2:$I$501,3,0)</f>
        <v>Ausman</v>
      </c>
      <c r="I2005" s="6" t="str">
        <f>VLOOKUP(F2005,'Customer Info'!$A$2:$I$501,5,0)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Info'!$A$2:$I$501,2,0)</f>
        <v>Michelle</v>
      </c>
      <c r="H2006" s="6" t="str">
        <f>VLOOKUP(F2006,'Customer Info'!$A$2:$I$501,3,0)</f>
        <v>Tran</v>
      </c>
      <c r="I2006" s="6" t="str">
        <f>VLOOKUP(F2006,'Customer Info'!$A$2:$I$501,5,0)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Info'!$A$2:$I$501,2,0)</f>
        <v>Toby</v>
      </c>
      <c r="H2007" s="6" t="str">
        <f>VLOOKUP(F2007,'Customer Info'!$A$2:$I$501,3,0)</f>
        <v>Braunhardt</v>
      </c>
      <c r="I2007" s="6" t="str">
        <f>VLOOKUP(F2007,'Customer Info'!$A$2:$I$501,5,0)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Info'!$A$2:$I$501,2,0)</f>
        <v>Kelly</v>
      </c>
      <c r="H2008" s="6" t="str">
        <f>VLOOKUP(F2008,'Customer Info'!$A$2:$I$501,3,0)</f>
        <v>Collister</v>
      </c>
      <c r="I2008" s="6" t="str">
        <f>VLOOKUP(F2008,'Customer Info'!$A$2:$I$501,5,0)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Info'!$A$2:$I$501,2,0)</f>
        <v>Jas</v>
      </c>
      <c r="H2009" s="6" t="str">
        <f>VLOOKUP(F2009,'Customer Info'!$A$2:$I$501,3,0)</f>
        <v>O'Carroll</v>
      </c>
      <c r="I2009" s="6" t="str">
        <f>VLOOKUP(F2009,'Customer Info'!$A$2:$I$501,5,0)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Info'!$A$2:$I$501,2,0)</f>
        <v>Thomas</v>
      </c>
      <c r="H2010" s="6" t="str">
        <f>VLOOKUP(F2010,'Customer Info'!$A$2:$I$501,3,0)</f>
        <v>Seio</v>
      </c>
      <c r="I2010" s="6" t="str">
        <f>VLOOKUP(F2010,'Customer Info'!$A$2:$I$501,5,0)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Info'!$A$2:$I$501,2,0)</f>
        <v>Anthony</v>
      </c>
      <c r="H2011" s="6" t="str">
        <f>VLOOKUP(F2011,'Customer Info'!$A$2:$I$501,3,0)</f>
        <v>O'Donnell</v>
      </c>
      <c r="I2011" s="6" t="str">
        <f>VLOOKUP(F2011,'Customer Info'!$A$2:$I$501,5,0)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Info'!$A$2:$I$501,2,0)</f>
        <v>Stuart</v>
      </c>
      <c r="H2012" s="6" t="str">
        <f>VLOOKUP(F2012,'Customer Info'!$A$2:$I$501,3,0)</f>
        <v>Van</v>
      </c>
      <c r="I2012" s="6" t="str">
        <f>VLOOKUP(F2012,'Customer Info'!$A$2:$I$501,5,0)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Info'!$A$2:$I$501,2,0)</f>
        <v>Dianna</v>
      </c>
      <c r="H2013" s="6" t="str">
        <f>VLOOKUP(F2013,'Customer Info'!$A$2:$I$501,3,0)</f>
        <v>Vittorini</v>
      </c>
      <c r="I2013" s="6" t="str">
        <f>VLOOKUP(F2013,'Customer Info'!$A$2:$I$501,5,0)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Info'!$A$2:$I$501,2,0)</f>
        <v>Bruce</v>
      </c>
      <c r="H2014" s="6" t="str">
        <f>VLOOKUP(F2014,'Customer Info'!$A$2:$I$501,3,0)</f>
        <v>Geld</v>
      </c>
      <c r="I2014" s="6" t="str">
        <f>VLOOKUP(F2014,'Customer Info'!$A$2:$I$501,5,0)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9">
        <f t="shared" si="159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Info'!$A$2:$I$501,2,0)</f>
        <v>Jack</v>
      </c>
      <c r="H2015" s="6" t="str">
        <f>VLOOKUP(F2015,'Customer Info'!$A$2:$I$501,3,0)</f>
        <v>Garza</v>
      </c>
      <c r="I2015" s="6" t="str">
        <f>VLOOKUP(F2015,'Customer Info'!$A$2:$I$501,5,0)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Info'!$A$2:$I$501,2,0)</f>
        <v>Tamara</v>
      </c>
      <c r="H2016" s="6" t="str">
        <f>VLOOKUP(F2016,'Customer Info'!$A$2:$I$501,3,0)</f>
        <v>Chand</v>
      </c>
      <c r="I2016" s="6" t="str">
        <f>VLOOKUP(F2016,'Customer Info'!$A$2:$I$501,5,0)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Info'!$A$2:$I$501,2,0)</f>
        <v>Erica</v>
      </c>
      <c r="H2017" s="6" t="str">
        <f>VLOOKUP(F2017,'Customer Info'!$A$2:$I$501,3,0)</f>
        <v>Hackney</v>
      </c>
      <c r="I2017" s="6" t="str">
        <f>VLOOKUP(F2017,'Customer Info'!$A$2:$I$501,5,0)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Info'!$A$2:$I$501,2,0)</f>
        <v>Adam</v>
      </c>
      <c r="H2018" s="6" t="str">
        <f>VLOOKUP(F2018,'Customer Info'!$A$2:$I$501,3,0)</f>
        <v>Bellavance</v>
      </c>
      <c r="I2018" s="6" t="str">
        <f>VLOOKUP(F2018,'Customer Info'!$A$2:$I$501,5,0)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Info'!$A$2:$I$501,2,0)</f>
        <v>Jeremy</v>
      </c>
      <c r="H2019" s="6" t="str">
        <f>VLOOKUP(F2019,'Customer Info'!$A$2:$I$501,3,0)</f>
        <v>Ellison</v>
      </c>
      <c r="I2019" s="6" t="str">
        <f>VLOOKUP(F2019,'Customer Info'!$A$2:$I$501,5,0)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Info'!$A$2:$I$501,2,0)</f>
        <v>Cari</v>
      </c>
      <c r="H2020" s="6" t="str">
        <f>VLOOKUP(F2020,'Customer Info'!$A$2:$I$501,3,0)</f>
        <v>MacIntyre</v>
      </c>
      <c r="I2020" s="6" t="str">
        <f>VLOOKUP(F2020,'Customer Info'!$A$2:$I$501,5,0)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Info'!$A$2:$I$501,2,0)</f>
        <v>Ivan</v>
      </c>
      <c r="H2021" s="6" t="str">
        <f>VLOOKUP(F2021,'Customer Info'!$A$2:$I$501,3,0)</f>
        <v>Gibson</v>
      </c>
      <c r="I2021" s="6" t="str">
        <f>VLOOKUP(F2021,'Customer Info'!$A$2:$I$501,5,0)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Info'!$A$2:$I$501,2,0)</f>
        <v>Max</v>
      </c>
      <c r="H2022" s="6" t="str">
        <f>VLOOKUP(F2022,'Customer Info'!$A$2:$I$501,3,0)</f>
        <v>Ludwig</v>
      </c>
      <c r="I2022" s="6" t="str">
        <f>VLOOKUP(F2022,'Customer Info'!$A$2:$I$501,5,0)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Info'!$A$2:$I$501,2,0)</f>
        <v>Lynn</v>
      </c>
      <c r="H2023" s="6" t="str">
        <f>VLOOKUP(F2023,'Customer Info'!$A$2:$I$501,3,0)</f>
        <v>Smith</v>
      </c>
      <c r="I2023" s="6" t="str">
        <f>VLOOKUP(F2023,'Customer Info'!$A$2:$I$501,5,0)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Info'!$A$2:$I$501,2,0)</f>
        <v>Annie</v>
      </c>
      <c r="H2024" s="6" t="str">
        <f>VLOOKUP(F2024,'Customer Info'!$A$2:$I$501,3,0)</f>
        <v>Zypern</v>
      </c>
      <c r="I2024" s="6" t="str">
        <f>VLOOKUP(F2024,'Customer Info'!$A$2:$I$501,5,0)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9">
        <f t="shared" si="159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Info'!$A$2:$I$501,2,0)</f>
        <v>Kelly</v>
      </c>
      <c r="H2025" s="6" t="str">
        <f>VLOOKUP(F2025,'Customer Info'!$A$2:$I$501,3,0)</f>
        <v>Collister</v>
      </c>
      <c r="I2025" s="6" t="str">
        <f>VLOOKUP(F2025,'Customer Info'!$A$2:$I$501,5,0)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Info'!$A$2:$I$501,2,0)</f>
        <v>Deanra</v>
      </c>
      <c r="H2026" s="6" t="str">
        <f>VLOOKUP(F2026,'Customer Info'!$A$2:$I$501,3,0)</f>
        <v>Eno</v>
      </c>
      <c r="I2026" s="6" t="str">
        <f>VLOOKUP(F2026,'Customer Info'!$A$2:$I$501,5,0)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Info'!$A$2:$I$501,2,0)</f>
        <v>Steve</v>
      </c>
      <c r="H2027" s="6" t="str">
        <f>VLOOKUP(F2027,'Customer Info'!$A$2:$I$501,3,0)</f>
        <v>Carroll</v>
      </c>
      <c r="I2027" s="6" t="str">
        <f>VLOOKUP(F2027,'Customer Info'!$A$2:$I$501,5,0)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9">
        <f t="shared" si="159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Info'!$A$2:$I$501,2,0)</f>
        <v>Bruce</v>
      </c>
      <c r="H2028" s="6" t="str">
        <f>VLOOKUP(F2028,'Customer Info'!$A$2:$I$501,3,0)</f>
        <v>Geld</v>
      </c>
      <c r="I2028" s="6" t="str">
        <f>VLOOKUP(F2028,'Customer Info'!$A$2:$I$501,5,0)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Info'!$A$2:$I$501,2,0)</f>
        <v>Ralph</v>
      </c>
      <c r="H2029" s="6" t="str">
        <f>VLOOKUP(F2029,'Customer Info'!$A$2:$I$501,3,0)</f>
        <v>Arnett</v>
      </c>
      <c r="I2029" s="6" t="str">
        <f>VLOOKUP(F2029,'Customer Info'!$A$2:$I$501,5,0)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Info'!$A$2:$I$501,2,0)</f>
        <v>Lindsay</v>
      </c>
      <c r="H2030" s="6" t="str">
        <f>VLOOKUP(F2030,'Customer Info'!$A$2:$I$501,3,0)</f>
        <v>Castell</v>
      </c>
      <c r="I2030" s="6" t="str">
        <f>VLOOKUP(F2030,'Customer Info'!$A$2:$I$501,5,0)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9">
        <f t="shared" si="159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Info'!$A$2:$I$501,2,0)</f>
        <v>Bill</v>
      </c>
      <c r="H2031" s="6" t="str">
        <f>VLOOKUP(F2031,'Customer Info'!$A$2:$I$501,3,0)</f>
        <v>Stewart</v>
      </c>
      <c r="I2031" s="6" t="str">
        <f>VLOOKUP(F2031,'Customer Info'!$A$2:$I$501,5,0)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Info'!$A$2:$I$501,2,0)</f>
        <v>Dennis</v>
      </c>
      <c r="H2032" s="6" t="str">
        <f>VLOOKUP(F2032,'Customer Info'!$A$2:$I$501,3,0)</f>
        <v>Pardue</v>
      </c>
      <c r="I2032" s="6" t="str">
        <f>VLOOKUP(F2032,'Customer Info'!$A$2:$I$501,5,0)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Info'!$A$2:$I$501,2,0)</f>
        <v>Shui</v>
      </c>
      <c r="H2033" s="6" t="str">
        <f>VLOOKUP(F2033,'Customer Info'!$A$2:$I$501,3,0)</f>
        <v>Tom</v>
      </c>
      <c r="I2033" s="6" t="str">
        <f>VLOOKUP(F2033,'Customer Info'!$A$2:$I$501,5,0)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9">
        <f t="shared" si="159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Info'!$A$2:$I$501,2,0)</f>
        <v>Damala</v>
      </c>
      <c r="H2034" s="6" t="str">
        <f>VLOOKUP(F2034,'Customer Info'!$A$2:$I$501,3,0)</f>
        <v>Kotsonis</v>
      </c>
      <c r="I2034" s="6" t="str">
        <f>VLOOKUP(F2034,'Customer Info'!$A$2:$I$501,5,0)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Info'!$A$2:$I$501,2,0)</f>
        <v>Bryan</v>
      </c>
      <c r="H2035" s="6" t="str">
        <f>VLOOKUP(F2035,'Customer Info'!$A$2:$I$501,3,0)</f>
        <v>Davis</v>
      </c>
      <c r="I2035" s="6" t="str">
        <f>VLOOKUP(F2035,'Customer Info'!$A$2:$I$501,5,0)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Info'!$A$2:$I$501,2,0)</f>
        <v>Evan</v>
      </c>
      <c r="H2036" s="6" t="str">
        <f>VLOOKUP(F2036,'Customer Info'!$A$2:$I$501,3,0)</f>
        <v>Bailliet</v>
      </c>
      <c r="I2036" s="6" t="str">
        <f>VLOOKUP(F2036,'Customer Info'!$A$2:$I$501,5,0)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Info'!$A$2:$I$501,2,0)</f>
        <v>Laura</v>
      </c>
      <c r="H2037" s="6" t="str">
        <f>VLOOKUP(F2037,'Customer Info'!$A$2:$I$501,3,0)</f>
        <v>Armstrong</v>
      </c>
      <c r="I2037" s="6" t="str">
        <f>VLOOKUP(F2037,'Customer Info'!$A$2:$I$501,5,0)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Info'!$A$2:$I$501,2,0)</f>
        <v>Candace</v>
      </c>
      <c r="H2038" s="6" t="str">
        <f>VLOOKUP(F2038,'Customer Info'!$A$2:$I$501,3,0)</f>
        <v>McMahon</v>
      </c>
      <c r="I2038" s="6" t="str">
        <f>VLOOKUP(F2038,'Customer Info'!$A$2:$I$501,5,0)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Info'!$A$2:$I$501,2,0)</f>
        <v>Jack</v>
      </c>
      <c r="H2039" s="6" t="str">
        <f>VLOOKUP(F2039,'Customer Info'!$A$2:$I$501,3,0)</f>
        <v>Garza</v>
      </c>
      <c r="I2039" s="6" t="str">
        <f>VLOOKUP(F2039,'Customer Info'!$A$2:$I$501,5,0)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Info'!$A$2:$I$501,2,0)</f>
        <v>Adrian</v>
      </c>
      <c r="H2040" s="6" t="str">
        <f>VLOOKUP(F2040,'Customer Info'!$A$2:$I$501,3,0)</f>
        <v>Barton</v>
      </c>
      <c r="I2040" s="6" t="str">
        <f>VLOOKUP(F2040,'Customer Info'!$A$2:$I$501,5,0)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Info'!$A$2:$I$501,2,0)</f>
        <v>Troy</v>
      </c>
      <c r="H2041" s="6" t="str">
        <f>VLOOKUP(F2041,'Customer Info'!$A$2:$I$501,3,0)</f>
        <v>Blackwell</v>
      </c>
      <c r="I2041" s="6" t="str">
        <f>VLOOKUP(F2041,'Customer Info'!$A$2:$I$501,5,0)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Info'!$A$2:$I$501,2,0)</f>
        <v>Michelle</v>
      </c>
      <c r="H2042" s="6" t="str">
        <f>VLOOKUP(F2042,'Customer Info'!$A$2:$I$501,3,0)</f>
        <v>Tran</v>
      </c>
      <c r="I2042" s="6" t="str">
        <f>VLOOKUP(F2042,'Customer Info'!$A$2:$I$501,5,0)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Info'!$A$2:$I$501,2,0)</f>
        <v>Marc</v>
      </c>
      <c r="H2043" s="6" t="str">
        <f>VLOOKUP(F2043,'Customer Info'!$A$2:$I$501,3,0)</f>
        <v>Harrigan</v>
      </c>
      <c r="I2043" s="6" t="str">
        <f>VLOOKUP(F2043,'Customer Info'!$A$2:$I$501,5,0)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Info'!$A$2:$I$501,2,0)</f>
        <v>Jim</v>
      </c>
      <c r="H2044" s="6" t="str">
        <f>VLOOKUP(F2044,'Customer Info'!$A$2:$I$501,3,0)</f>
        <v>Karlsson</v>
      </c>
      <c r="I2044" s="6" t="str">
        <f>VLOOKUP(F2044,'Customer Info'!$A$2:$I$501,5,0)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Info'!$A$2:$I$501,2,0)</f>
        <v>Carlos</v>
      </c>
      <c r="H2045" s="6" t="str">
        <f>VLOOKUP(F2045,'Customer Info'!$A$2:$I$501,3,0)</f>
        <v>Soltero</v>
      </c>
      <c r="I2045" s="6" t="str">
        <f>VLOOKUP(F2045,'Customer Info'!$A$2:$I$501,5,0)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9">
        <f t="shared" si="159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Info'!$A$2:$I$501,2,0)</f>
        <v>Michelle</v>
      </c>
      <c r="H2046" s="6" t="str">
        <f>VLOOKUP(F2046,'Customer Info'!$A$2:$I$501,3,0)</f>
        <v>Arnett</v>
      </c>
      <c r="I2046" s="6" t="str">
        <f>VLOOKUP(F2046,'Customer Info'!$A$2:$I$501,5,0)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Info'!$A$2:$I$501,2,0)</f>
        <v>Patrick</v>
      </c>
      <c r="H2047" s="6" t="str">
        <f>VLOOKUP(F2047,'Customer Info'!$A$2:$I$501,3,0)</f>
        <v>O'Donnell</v>
      </c>
      <c r="I2047" s="6" t="str">
        <f>VLOOKUP(F2047,'Customer Info'!$A$2:$I$501,5,0)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Info'!$A$2:$I$501,2,0)</f>
        <v>Kristina</v>
      </c>
      <c r="H2048" s="6" t="str">
        <f>VLOOKUP(F2048,'Customer Info'!$A$2:$I$501,3,0)</f>
        <v>Nunn</v>
      </c>
      <c r="I2048" s="6" t="str">
        <f>VLOOKUP(F2048,'Customer Info'!$A$2:$I$501,5,0)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Info'!$A$2:$I$501,2,0)</f>
        <v>Roland</v>
      </c>
      <c r="H2049" s="6" t="str">
        <f>VLOOKUP(F2049,'Customer Info'!$A$2:$I$501,3,0)</f>
        <v>Murray</v>
      </c>
      <c r="I2049" s="6" t="str">
        <f>VLOOKUP(F2049,'Customer Info'!$A$2:$I$501,5,0)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Info'!$A$2:$I$501,2,0)</f>
        <v>Jonathan</v>
      </c>
      <c r="H2050" s="6" t="str">
        <f>VLOOKUP(F2050,'Customer Info'!$A$2:$I$501,3,0)</f>
        <v>Howell</v>
      </c>
      <c r="I2050" s="6" t="str">
        <f>VLOOKUP(F2050,'Customer Info'!$A$2:$I$501,5,0)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Info'!$A$2:$I$501,2,0)</f>
        <v>Tracy</v>
      </c>
      <c r="H2051" s="6" t="str">
        <f>VLOOKUP(F2051,'Customer Info'!$A$2:$I$501,3,0)</f>
        <v>Blumstein</v>
      </c>
      <c r="I2051" s="6" t="str">
        <f>VLOOKUP(F2051,'Customer Info'!$A$2:$I$501,5,0)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Info'!$A$2:$I$501,2,0)</f>
        <v>Victoria</v>
      </c>
      <c r="H2052" s="6" t="str">
        <f>VLOOKUP(F2052,'Customer Info'!$A$2:$I$501,3,0)</f>
        <v>Wilson</v>
      </c>
      <c r="I2052" s="6" t="str">
        <f>VLOOKUP(F2052,'Customer Info'!$A$2:$I$501,5,0)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Info'!$A$2:$I$501,2,0)</f>
        <v>Thomas</v>
      </c>
      <c r="H2053" s="6" t="str">
        <f>VLOOKUP(F2053,'Customer Info'!$A$2:$I$501,3,0)</f>
        <v>Brumley</v>
      </c>
      <c r="I2053" s="6" t="str">
        <f>VLOOKUP(F2053,'Customer Info'!$A$2:$I$501,5,0)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Info'!$A$2:$I$501,2,0)</f>
        <v>Michelle</v>
      </c>
      <c r="H2054" s="6" t="str">
        <f>VLOOKUP(F2054,'Customer Info'!$A$2:$I$501,3,0)</f>
        <v>Tran</v>
      </c>
      <c r="I2054" s="6" t="str">
        <f>VLOOKUP(F2054,'Customer Info'!$A$2:$I$501,5,0)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Info'!$A$2:$I$501,2,0)</f>
        <v>Larry</v>
      </c>
      <c r="H2055" s="6" t="str">
        <f>VLOOKUP(F2055,'Customer Info'!$A$2:$I$501,3,0)</f>
        <v>Blacks</v>
      </c>
      <c r="I2055" s="6" t="str">
        <f>VLOOKUP(F2055,'Customer Info'!$A$2:$I$501,5,0)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Info'!$A$2:$I$501,2,0)</f>
        <v>Dave</v>
      </c>
      <c r="H2056" s="6" t="str">
        <f>VLOOKUP(F2056,'Customer Info'!$A$2:$I$501,3,0)</f>
        <v>Poirier</v>
      </c>
      <c r="I2056" s="6" t="str">
        <f>VLOOKUP(F2056,'Customer Info'!$A$2:$I$501,5,0)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Info'!$A$2:$I$501,2,0)</f>
        <v>Claire</v>
      </c>
      <c r="H2057" s="6" t="str">
        <f>VLOOKUP(F2057,'Customer Info'!$A$2:$I$501,3,0)</f>
        <v>Gute</v>
      </c>
      <c r="I2057" s="6" t="str">
        <f>VLOOKUP(F2057,'Customer Info'!$A$2:$I$501,5,0)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Info'!$A$2:$I$501,2,0)</f>
        <v>Michael</v>
      </c>
      <c r="H2058" s="6" t="str">
        <f>VLOOKUP(F2058,'Customer Info'!$A$2:$I$501,3,0)</f>
        <v>Moore</v>
      </c>
      <c r="I2058" s="6" t="str">
        <f>VLOOKUP(F2058,'Customer Info'!$A$2:$I$501,5,0)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Info'!$A$2:$I$501,2,0)</f>
        <v>Dave</v>
      </c>
      <c r="H2059" s="6" t="str">
        <f>VLOOKUP(F2059,'Customer Info'!$A$2:$I$501,3,0)</f>
        <v>Poirier</v>
      </c>
      <c r="I2059" s="6" t="str">
        <f>VLOOKUP(F2059,'Customer Info'!$A$2:$I$501,5,0)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PRODUCT(L2059,K2059)</f>
        <v>870</v>
      </c>
      <c r="N2059" s="7">
        <f t="shared" ref="N2059:N2122" si="161">PRODUCT(J2059,L2059)</f>
        <v>925</v>
      </c>
      <c r="O2059" s="2">
        <v>30</v>
      </c>
      <c r="P2059" s="8">
        <f t="shared" ref="P2059:P2122" si="162">SUM(N2059,O2059)</f>
        <v>955</v>
      </c>
      <c r="Q2059" s="8">
        <f t="shared" ref="Q2059:Q2122" si="163">N2059-M2059</f>
        <v>55</v>
      </c>
      <c r="R2059" s="2" t="s">
        <v>28</v>
      </c>
      <c r="S2059" s="9">
        <f t="shared" ref="S2059:S2122" si="164">VLOOKUP(N2059,$T$2:$U$7,2,1)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Info'!$A$2:$I$501,2,0)</f>
        <v>Roy</v>
      </c>
      <c r="H2060" s="6" t="str">
        <f>VLOOKUP(F2060,'Customer Info'!$A$2:$I$501,3,0)</f>
        <v>Phan</v>
      </c>
      <c r="I2060" s="6" t="str">
        <f>VLOOKUP(F2060,'Customer Info'!$A$2:$I$501,5,0)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Info'!$A$2:$I$501,2,0)</f>
        <v>Ben</v>
      </c>
      <c r="H2061" s="6" t="str">
        <f>VLOOKUP(F2061,'Customer Info'!$A$2:$I$501,3,0)</f>
        <v>Peterman</v>
      </c>
      <c r="I2061" s="6" t="str">
        <f>VLOOKUP(F2061,'Customer Info'!$A$2:$I$501,5,0)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Info'!$A$2:$I$501,2,0)</f>
        <v>Susan</v>
      </c>
      <c r="H2062" s="6" t="str">
        <f>VLOOKUP(F2062,'Customer Info'!$A$2:$I$501,3,0)</f>
        <v>Pistek</v>
      </c>
      <c r="I2062" s="6" t="str">
        <f>VLOOKUP(F2062,'Customer Info'!$A$2:$I$501,5,0)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Info'!$A$2:$I$501,2,0)</f>
        <v>Emily</v>
      </c>
      <c r="H2063" s="6" t="str">
        <f>VLOOKUP(F2063,'Customer Info'!$A$2:$I$501,3,0)</f>
        <v>Burns</v>
      </c>
      <c r="I2063" s="6" t="str">
        <f>VLOOKUP(F2063,'Customer Info'!$A$2:$I$501,5,0)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Info'!$A$2:$I$501,2,0)</f>
        <v>Alex</v>
      </c>
      <c r="H2064" s="6" t="str">
        <f>VLOOKUP(F2064,'Customer Info'!$A$2:$I$501,3,0)</f>
        <v>Avila</v>
      </c>
      <c r="I2064" s="6" t="str">
        <f>VLOOKUP(F2064,'Customer Info'!$A$2:$I$501,5,0)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Info'!$A$2:$I$501,2,0)</f>
        <v>Larry</v>
      </c>
      <c r="H2065" s="6" t="str">
        <f>VLOOKUP(F2065,'Customer Info'!$A$2:$I$501,3,0)</f>
        <v>Blacks</v>
      </c>
      <c r="I2065" s="6" t="str">
        <f>VLOOKUP(F2065,'Customer Info'!$A$2:$I$501,5,0)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Info'!$A$2:$I$501,2,0)</f>
        <v>Daniel</v>
      </c>
      <c r="H2066" s="6" t="str">
        <f>VLOOKUP(F2066,'Customer Info'!$A$2:$I$501,3,0)</f>
        <v>Raglin</v>
      </c>
      <c r="I2066" s="6" t="str">
        <f>VLOOKUP(F2066,'Customer Info'!$A$2:$I$501,5,0)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Info'!$A$2:$I$501,2,0)</f>
        <v>Lindsay</v>
      </c>
      <c r="H2067" s="6" t="str">
        <f>VLOOKUP(F2067,'Customer Info'!$A$2:$I$501,3,0)</f>
        <v>Shagiari</v>
      </c>
      <c r="I2067" s="6" t="str">
        <f>VLOOKUP(F2067,'Customer Info'!$A$2:$I$501,5,0)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Info'!$A$2:$I$501,2,0)</f>
        <v>Corinna</v>
      </c>
      <c r="H2068" s="6" t="str">
        <f>VLOOKUP(F2068,'Customer Info'!$A$2:$I$501,3,0)</f>
        <v>Mitchell</v>
      </c>
      <c r="I2068" s="6" t="str">
        <f>VLOOKUP(F2068,'Customer Info'!$A$2:$I$501,5,0)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Info'!$A$2:$I$501,2,0)</f>
        <v>Brian</v>
      </c>
      <c r="H2069" s="6" t="str">
        <f>VLOOKUP(F2069,'Customer Info'!$A$2:$I$501,3,0)</f>
        <v>Stugart</v>
      </c>
      <c r="I2069" s="6" t="str">
        <f>VLOOKUP(F2069,'Customer Info'!$A$2:$I$501,5,0)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Info'!$A$2:$I$501,2,0)</f>
        <v>Heather</v>
      </c>
      <c r="H2070" s="6" t="str">
        <f>VLOOKUP(F2070,'Customer Info'!$A$2:$I$501,3,0)</f>
        <v>Kirkland</v>
      </c>
      <c r="I2070" s="6" t="str">
        <f>VLOOKUP(F2070,'Customer Info'!$A$2:$I$501,5,0)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Info'!$A$2:$I$501,2,0)</f>
        <v>Rob</v>
      </c>
      <c r="H2071" s="6" t="str">
        <f>VLOOKUP(F2071,'Customer Info'!$A$2:$I$501,3,0)</f>
        <v>Haberlin</v>
      </c>
      <c r="I2071" s="6" t="str">
        <f>VLOOKUP(F2071,'Customer Info'!$A$2:$I$501,5,0)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9">
        <f t="shared" si="164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Info'!$A$2:$I$501,2,0)</f>
        <v>Dianna</v>
      </c>
      <c r="H2072" s="6" t="str">
        <f>VLOOKUP(F2072,'Customer Info'!$A$2:$I$501,3,0)</f>
        <v>Vittorini</v>
      </c>
      <c r="I2072" s="6" t="str">
        <f>VLOOKUP(F2072,'Customer Info'!$A$2:$I$501,5,0)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Info'!$A$2:$I$501,2,0)</f>
        <v>Hunter</v>
      </c>
      <c r="H2073" s="6" t="str">
        <f>VLOOKUP(F2073,'Customer Info'!$A$2:$I$501,3,0)</f>
        <v>Glantz</v>
      </c>
      <c r="I2073" s="6" t="str">
        <f>VLOOKUP(F2073,'Customer Info'!$A$2:$I$501,5,0)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Info'!$A$2:$I$501,2,0)</f>
        <v>Irene</v>
      </c>
      <c r="H2074" s="6" t="str">
        <f>VLOOKUP(F2074,'Customer Info'!$A$2:$I$501,3,0)</f>
        <v>Maddox</v>
      </c>
      <c r="I2074" s="6" t="str">
        <f>VLOOKUP(F2074,'Customer Info'!$A$2:$I$501,5,0)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Info'!$A$2:$I$501,2,0)</f>
        <v>Denise</v>
      </c>
      <c r="H2075" s="6" t="str">
        <f>VLOOKUP(F2075,'Customer Info'!$A$2:$I$501,3,0)</f>
        <v>Leinenbach</v>
      </c>
      <c r="I2075" s="6" t="str">
        <f>VLOOKUP(F2075,'Customer Info'!$A$2:$I$501,5,0)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Info'!$A$2:$I$501,2,0)</f>
        <v>Ivan</v>
      </c>
      <c r="H2076" s="6" t="str">
        <f>VLOOKUP(F2076,'Customer Info'!$A$2:$I$501,3,0)</f>
        <v>Gibson</v>
      </c>
      <c r="I2076" s="6" t="str">
        <f>VLOOKUP(F2076,'Customer Info'!$A$2:$I$501,5,0)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Info'!$A$2:$I$501,2,0)</f>
        <v>Aaron</v>
      </c>
      <c r="H2077" s="6" t="str">
        <f>VLOOKUP(F2077,'Customer Info'!$A$2:$I$501,3,0)</f>
        <v>Hawkins</v>
      </c>
      <c r="I2077" s="6" t="str">
        <f>VLOOKUP(F2077,'Customer Info'!$A$2:$I$501,5,0)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Info'!$A$2:$I$501,2,0)</f>
        <v>Darren</v>
      </c>
      <c r="H2078" s="6" t="str">
        <f>VLOOKUP(F2078,'Customer Info'!$A$2:$I$501,3,0)</f>
        <v>Budd</v>
      </c>
      <c r="I2078" s="6" t="str">
        <f>VLOOKUP(F2078,'Customer Info'!$A$2:$I$501,5,0)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Info'!$A$2:$I$501,2,0)</f>
        <v>Trudy</v>
      </c>
      <c r="H2079" s="6" t="str">
        <f>VLOOKUP(F2079,'Customer Info'!$A$2:$I$501,3,0)</f>
        <v>Glocke</v>
      </c>
      <c r="I2079" s="6" t="str">
        <f>VLOOKUP(F2079,'Customer Info'!$A$2:$I$501,5,0)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Info'!$A$2:$I$501,2,0)</f>
        <v>Vivek</v>
      </c>
      <c r="H2080" s="6" t="str">
        <f>VLOOKUP(F2080,'Customer Info'!$A$2:$I$501,3,0)</f>
        <v>Gonzalez</v>
      </c>
      <c r="I2080" s="6" t="str">
        <f>VLOOKUP(F2080,'Customer Info'!$A$2:$I$501,5,0)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Info'!$A$2:$I$501,2,0)</f>
        <v>Philisse</v>
      </c>
      <c r="H2081" s="6" t="str">
        <f>VLOOKUP(F2081,'Customer Info'!$A$2:$I$501,3,0)</f>
        <v>Overcash</v>
      </c>
      <c r="I2081" s="6" t="str">
        <f>VLOOKUP(F2081,'Customer Info'!$A$2:$I$501,5,0)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Info'!$A$2:$I$501,2,0)</f>
        <v>Meg</v>
      </c>
      <c r="H2082" s="6" t="str">
        <f>VLOOKUP(F2082,'Customer Info'!$A$2:$I$501,3,0)</f>
        <v>Tillman</v>
      </c>
      <c r="I2082" s="6" t="str">
        <f>VLOOKUP(F2082,'Customer Info'!$A$2:$I$501,5,0)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Info'!$A$2:$I$501,2,0)</f>
        <v>Harry</v>
      </c>
      <c r="H2083" s="6" t="str">
        <f>VLOOKUP(F2083,'Customer Info'!$A$2:$I$501,3,0)</f>
        <v>Marie</v>
      </c>
      <c r="I2083" s="6" t="str">
        <f>VLOOKUP(F2083,'Customer Info'!$A$2:$I$501,5,0)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Info'!$A$2:$I$501,2,0)</f>
        <v>Debra</v>
      </c>
      <c r="H2084" s="6" t="str">
        <f>VLOOKUP(F2084,'Customer Info'!$A$2:$I$501,3,0)</f>
        <v>Catini</v>
      </c>
      <c r="I2084" s="6" t="str">
        <f>VLOOKUP(F2084,'Customer Info'!$A$2:$I$501,5,0)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Info'!$A$2:$I$501,2,0)</f>
        <v>Greg</v>
      </c>
      <c r="H2085" s="6" t="str">
        <f>VLOOKUP(F2085,'Customer Info'!$A$2:$I$501,3,0)</f>
        <v>Hansen</v>
      </c>
      <c r="I2085" s="6" t="str">
        <f>VLOOKUP(F2085,'Customer Info'!$A$2:$I$501,5,0)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Info'!$A$2:$I$501,2,0)</f>
        <v>Yana</v>
      </c>
      <c r="H2086" s="6" t="str">
        <f>VLOOKUP(F2086,'Customer Info'!$A$2:$I$501,3,0)</f>
        <v>Sorensen</v>
      </c>
      <c r="I2086" s="6" t="str">
        <f>VLOOKUP(F2086,'Customer Info'!$A$2:$I$501,5,0)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Info'!$A$2:$I$501,2,0)</f>
        <v>Nancy</v>
      </c>
      <c r="H2087" s="6" t="str">
        <f>VLOOKUP(F2087,'Customer Info'!$A$2:$I$501,3,0)</f>
        <v>Lomonaco</v>
      </c>
      <c r="I2087" s="6" t="str">
        <f>VLOOKUP(F2087,'Customer Info'!$A$2:$I$501,5,0)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Info'!$A$2:$I$501,2,0)</f>
        <v>Rob</v>
      </c>
      <c r="H2088" s="6" t="str">
        <f>VLOOKUP(F2088,'Customer Info'!$A$2:$I$501,3,0)</f>
        <v>Williams</v>
      </c>
      <c r="I2088" s="6" t="str">
        <f>VLOOKUP(F2088,'Customer Info'!$A$2:$I$501,5,0)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Info'!$A$2:$I$501,2,0)</f>
        <v>Nancy</v>
      </c>
      <c r="H2089" s="6" t="str">
        <f>VLOOKUP(F2089,'Customer Info'!$A$2:$I$501,3,0)</f>
        <v>Lomonaco</v>
      </c>
      <c r="I2089" s="6" t="str">
        <f>VLOOKUP(F2089,'Customer Info'!$A$2:$I$501,5,0)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Info'!$A$2:$I$501,2,0)</f>
        <v>Steve</v>
      </c>
      <c r="H2090" s="6" t="str">
        <f>VLOOKUP(F2090,'Customer Info'!$A$2:$I$501,3,0)</f>
        <v>Carroll</v>
      </c>
      <c r="I2090" s="6" t="str">
        <f>VLOOKUP(F2090,'Customer Info'!$A$2:$I$501,5,0)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Info'!$A$2:$I$501,2,0)</f>
        <v>Roy</v>
      </c>
      <c r="H2091" s="6" t="str">
        <f>VLOOKUP(F2091,'Customer Info'!$A$2:$I$501,3,0)</f>
        <v>Skaria</v>
      </c>
      <c r="I2091" s="6" t="str">
        <f>VLOOKUP(F2091,'Customer Info'!$A$2:$I$501,5,0)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Info'!$A$2:$I$501,2,0)</f>
        <v>Benjamin</v>
      </c>
      <c r="H2092" s="6" t="str">
        <f>VLOOKUP(F2092,'Customer Info'!$A$2:$I$501,3,0)</f>
        <v>Patterson</v>
      </c>
      <c r="I2092" s="6" t="str">
        <f>VLOOKUP(F2092,'Customer Info'!$A$2:$I$501,5,0)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9">
        <f t="shared" si="164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Info'!$A$2:$I$501,2,0)</f>
        <v>Art</v>
      </c>
      <c r="H2093" s="6" t="str">
        <f>VLOOKUP(F2093,'Customer Info'!$A$2:$I$501,3,0)</f>
        <v>Foster</v>
      </c>
      <c r="I2093" s="6" t="str">
        <f>VLOOKUP(F2093,'Customer Info'!$A$2:$I$501,5,0)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Info'!$A$2:$I$501,2,0)</f>
        <v>Alex</v>
      </c>
      <c r="H2094" s="6" t="str">
        <f>VLOOKUP(F2094,'Customer Info'!$A$2:$I$501,3,0)</f>
        <v>Grayson</v>
      </c>
      <c r="I2094" s="6" t="str">
        <f>VLOOKUP(F2094,'Customer Info'!$A$2:$I$501,5,0)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Info'!$A$2:$I$501,2,0)</f>
        <v>Elpida</v>
      </c>
      <c r="H2095" s="6" t="str">
        <f>VLOOKUP(F2095,'Customer Info'!$A$2:$I$501,3,0)</f>
        <v>Rittenbach</v>
      </c>
      <c r="I2095" s="6" t="str">
        <f>VLOOKUP(F2095,'Customer Info'!$A$2:$I$501,5,0)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Info'!$A$2:$I$501,2,0)</f>
        <v>Eugene</v>
      </c>
      <c r="H2096" s="6" t="str">
        <f>VLOOKUP(F2096,'Customer Info'!$A$2:$I$501,3,0)</f>
        <v>Moren</v>
      </c>
      <c r="I2096" s="6" t="str">
        <f>VLOOKUP(F2096,'Customer Info'!$A$2:$I$501,5,0)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Info'!$A$2:$I$501,2,0)</f>
        <v>Anthony</v>
      </c>
      <c r="H2097" s="6" t="str">
        <f>VLOOKUP(F2097,'Customer Info'!$A$2:$I$501,3,0)</f>
        <v>O'Donnell</v>
      </c>
      <c r="I2097" s="6" t="str">
        <f>VLOOKUP(F2097,'Customer Info'!$A$2:$I$501,5,0)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Info'!$A$2:$I$501,2,0)</f>
        <v>Laurel</v>
      </c>
      <c r="H2098" s="6" t="str">
        <f>VLOOKUP(F2098,'Customer Info'!$A$2:$I$501,3,0)</f>
        <v>Beltran</v>
      </c>
      <c r="I2098" s="6" t="str">
        <f>VLOOKUP(F2098,'Customer Info'!$A$2:$I$501,5,0)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Info'!$A$2:$I$501,2,0)</f>
        <v>Georgia</v>
      </c>
      <c r="H2099" s="6" t="str">
        <f>VLOOKUP(F2099,'Customer Info'!$A$2:$I$501,3,0)</f>
        <v>Rosenberg</v>
      </c>
      <c r="I2099" s="6" t="str">
        <f>VLOOKUP(F2099,'Customer Info'!$A$2:$I$501,5,0)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Info'!$A$2:$I$501,2,0)</f>
        <v>Ritsa</v>
      </c>
      <c r="H2100" s="6" t="str">
        <f>VLOOKUP(F2100,'Customer Info'!$A$2:$I$501,3,0)</f>
        <v>Hightower</v>
      </c>
      <c r="I2100" s="6" t="str">
        <f>VLOOKUP(F2100,'Customer Info'!$A$2:$I$501,5,0)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9">
        <f t="shared" si="164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Info'!$A$2:$I$501,2,0)</f>
        <v>Jessica</v>
      </c>
      <c r="H2101" s="6" t="str">
        <f>VLOOKUP(F2101,'Customer Info'!$A$2:$I$501,3,0)</f>
        <v>Myrick</v>
      </c>
      <c r="I2101" s="6" t="str">
        <f>VLOOKUP(F2101,'Customer Info'!$A$2:$I$501,5,0)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9">
        <f t="shared" si="164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Info'!$A$2:$I$501,2,0)</f>
        <v>Gary</v>
      </c>
      <c r="H2102" s="6" t="str">
        <f>VLOOKUP(F2102,'Customer Info'!$A$2:$I$501,3,0)</f>
        <v>Mitchum</v>
      </c>
      <c r="I2102" s="6" t="str">
        <f>VLOOKUP(F2102,'Customer Info'!$A$2:$I$501,5,0)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Info'!$A$2:$I$501,2,0)</f>
        <v>Cassandra</v>
      </c>
      <c r="H2103" s="6" t="str">
        <f>VLOOKUP(F2103,'Customer Info'!$A$2:$I$501,3,0)</f>
        <v>Brandow</v>
      </c>
      <c r="I2103" s="6" t="str">
        <f>VLOOKUP(F2103,'Customer Info'!$A$2:$I$501,5,0)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9">
        <f t="shared" si="164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Info'!$A$2:$I$501,2,0)</f>
        <v>Roger</v>
      </c>
      <c r="H2104" s="6" t="str">
        <f>VLOOKUP(F2104,'Customer Info'!$A$2:$I$501,3,0)</f>
        <v>Demir</v>
      </c>
      <c r="I2104" s="6" t="str">
        <f>VLOOKUP(F2104,'Customer Info'!$A$2:$I$501,5,0)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Info'!$A$2:$I$501,2,0)</f>
        <v>Larry</v>
      </c>
      <c r="H2105" s="6" t="str">
        <f>VLOOKUP(F2105,'Customer Info'!$A$2:$I$501,3,0)</f>
        <v>Blacks</v>
      </c>
      <c r="I2105" s="6" t="str">
        <f>VLOOKUP(F2105,'Customer Info'!$A$2:$I$501,5,0)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Info'!$A$2:$I$501,2,0)</f>
        <v>Jessica</v>
      </c>
      <c r="H2106" s="6" t="str">
        <f>VLOOKUP(F2106,'Customer Info'!$A$2:$I$501,3,0)</f>
        <v>Myrick</v>
      </c>
      <c r="I2106" s="6" t="str">
        <f>VLOOKUP(F2106,'Customer Info'!$A$2:$I$501,5,0)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9">
        <f t="shared" si="164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Info'!$A$2:$I$501,2,0)</f>
        <v>Caroline</v>
      </c>
      <c r="H2107" s="6" t="str">
        <f>VLOOKUP(F2107,'Customer Info'!$A$2:$I$501,3,0)</f>
        <v>Jumper</v>
      </c>
      <c r="I2107" s="6" t="str">
        <f>VLOOKUP(F2107,'Customer Info'!$A$2:$I$501,5,0)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9">
        <f t="shared" si="164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Info'!$A$2:$I$501,2,0)</f>
        <v>Delfina</v>
      </c>
      <c r="H2108" s="6" t="str">
        <f>VLOOKUP(F2108,'Customer Info'!$A$2:$I$501,3,0)</f>
        <v>Latchford</v>
      </c>
      <c r="I2108" s="6" t="str">
        <f>VLOOKUP(F2108,'Customer Info'!$A$2:$I$501,5,0)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Info'!$A$2:$I$501,2,0)</f>
        <v>Adrian</v>
      </c>
      <c r="H2109" s="6" t="str">
        <f>VLOOKUP(F2109,'Customer Info'!$A$2:$I$501,3,0)</f>
        <v>Barton</v>
      </c>
      <c r="I2109" s="6" t="str">
        <f>VLOOKUP(F2109,'Customer Info'!$A$2:$I$501,5,0)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Info'!$A$2:$I$501,2,0)</f>
        <v>Dana</v>
      </c>
      <c r="H2110" s="6" t="str">
        <f>VLOOKUP(F2110,'Customer Info'!$A$2:$I$501,3,0)</f>
        <v>Kaydos</v>
      </c>
      <c r="I2110" s="6" t="str">
        <f>VLOOKUP(F2110,'Customer Info'!$A$2:$I$501,5,0)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Info'!$A$2:$I$501,2,0)</f>
        <v>Dave</v>
      </c>
      <c r="H2111" s="6" t="str">
        <f>VLOOKUP(F2111,'Customer Info'!$A$2:$I$501,3,0)</f>
        <v>Poirier</v>
      </c>
      <c r="I2111" s="6" t="str">
        <f>VLOOKUP(F2111,'Customer Info'!$A$2:$I$501,5,0)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Info'!$A$2:$I$501,2,0)</f>
        <v>Pamela</v>
      </c>
      <c r="H2112" s="6" t="str">
        <f>VLOOKUP(F2112,'Customer Info'!$A$2:$I$501,3,0)</f>
        <v>Coakley</v>
      </c>
      <c r="I2112" s="6" t="str">
        <f>VLOOKUP(F2112,'Customer Info'!$A$2:$I$501,5,0)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Info'!$A$2:$I$501,2,0)</f>
        <v>Kunst</v>
      </c>
      <c r="H2113" s="6" t="str">
        <f>VLOOKUP(F2113,'Customer Info'!$A$2:$I$501,3,0)</f>
        <v>Miller</v>
      </c>
      <c r="I2113" s="6" t="str">
        <f>VLOOKUP(F2113,'Customer Info'!$A$2:$I$501,5,0)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Info'!$A$2:$I$501,2,0)</f>
        <v>Tamara</v>
      </c>
      <c r="H2114" s="6" t="str">
        <f>VLOOKUP(F2114,'Customer Info'!$A$2:$I$501,3,0)</f>
        <v>Willingham</v>
      </c>
      <c r="I2114" s="6" t="str">
        <f>VLOOKUP(F2114,'Customer Info'!$A$2:$I$501,5,0)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Info'!$A$2:$I$501,2,0)</f>
        <v>Ivan</v>
      </c>
      <c r="H2115" s="6" t="str">
        <f>VLOOKUP(F2115,'Customer Info'!$A$2:$I$501,3,0)</f>
        <v>Gibson</v>
      </c>
      <c r="I2115" s="6" t="str">
        <f>VLOOKUP(F2115,'Customer Info'!$A$2:$I$501,5,0)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9">
        <f t="shared" si="164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Info'!$A$2:$I$501,2,0)</f>
        <v>Brian</v>
      </c>
      <c r="H2116" s="6" t="str">
        <f>VLOOKUP(F2116,'Customer Info'!$A$2:$I$501,3,0)</f>
        <v>Dahlen</v>
      </c>
      <c r="I2116" s="6" t="str">
        <f>VLOOKUP(F2116,'Customer Info'!$A$2:$I$501,5,0)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Info'!$A$2:$I$501,2,0)</f>
        <v>Barry</v>
      </c>
      <c r="H2117" s="6" t="str">
        <f>VLOOKUP(F2117,'Customer Info'!$A$2:$I$501,3,0)</f>
        <v>Blumstein</v>
      </c>
      <c r="I2117" s="6" t="str">
        <f>VLOOKUP(F2117,'Customer Info'!$A$2:$I$501,5,0)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Info'!$A$2:$I$501,2,0)</f>
        <v>Robert</v>
      </c>
      <c r="H2118" s="6" t="str">
        <f>VLOOKUP(F2118,'Customer Info'!$A$2:$I$501,3,0)</f>
        <v>Waldorf</v>
      </c>
      <c r="I2118" s="6" t="str">
        <f>VLOOKUP(F2118,'Customer Info'!$A$2:$I$501,5,0)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Info'!$A$2:$I$501,2,0)</f>
        <v>Nick</v>
      </c>
      <c r="H2119" s="6" t="str">
        <f>VLOOKUP(F2119,'Customer Info'!$A$2:$I$501,3,0)</f>
        <v>Radford</v>
      </c>
      <c r="I2119" s="6" t="str">
        <f>VLOOKUP(F2119,'Customer Info'!$A$2:$I$501,5,0)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Info'!$A$2:$I$501,2,0)</f>
        <v>Alex</v>
      </c>
      <c r="H2120" s="6" t="str">
        <f>VLOOKUP(F2120,'Customer Info'!$A$2:$I$501,3,0)</f>
        <v>Avila</v>
      </c>
      <c r="I2120" s="6" t="str">
        <f>VLOOKUP(F2120,'Customer Info'!$A$2:$I$501,5,0)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Info'!$A$2:$I$501,2,0)</f>
        <v>Anthony</v>
      </c>
      <c r="H2121" s="6" t="str">
        <f>VLOOKUP(F2121,'Customer Info'!$A$2:$I$501,3,0)</f>
        <v>O'Donnell</v>
      </c>
      <c r="I2121" s="6" t="str">
        <f>VLOOKUP(F2121,'Customer Info'!$A$2:$I$501,5,0)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Info'!$A$2:$I$501,2,0)</f>
        <v>Lisa</v>
      </c>
      <c r="H2122" s="6" t="str">
        <f>VLOOKUP(F2122,'Customer Info'!$A$2:$I$501,3,0)</f>
        <v>Ryan</v>
      </c>
      <c r="I2122" s="6" t="str">
        <f>VLOOKUP(F2122,'Customer Info'!$A$2:$I$501,5,0)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Info'!$A$2:$I$501,2,0)</f>
        <v>Jennifer</v>
      </c>
      <c r="H2123" s="6" t="str">
        <f>VLOOKUP(F2123,'Customer Info'!$A$2:$I$501,3,0)</f>
        <v>Halladay</v>
      </c>
      <c r="I2123" s="6" t="str">
        <f>VLOOKUP(F2123,'Customer Info'!$A$2:$I$501,5,0)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PRODUCT(L2123,K2123)</f>
        <v>5226</v>
      </c>
      <c r="N2123" s="7">
        <f t="shared" ref="N2123:N2186" si="166">PRODUCT(J2123,L2123)</f>
        <v>5535</v>
      </c>
      <c r="O2123" s="2">
        <v>74</v>
      </c>
      <c r="P2123" s="8">
        <f t="shared" ref="P2123:P2186" si="167">SUM(N2123,O2123)</f>
        <v>5609</v>
      </c>
      <c r="Q2123" s="8">
        <f t="shared" ref="Q2123:Q2186" si="168">N2123-M2123</f>
        <v>309</v>
      </c>
      <c r="R2123" s="2" t="s">
        <v>28</v>
      </c>
      <c r="S2123" s="9">
        <f t="shared" ref="S2123:S2186" si="169">VLOOKUP(N2123,$T$2:$U$7,2,1)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Info'!$A$2:$I$501,2,0)</f>
        <v>Ralph</v>
      </c>
      <c r="H2124" s="6" t="str">
        <f>VLOOKUP(F2124,'Customer Info'!$A$2:$I$501,3,0)</f>
        <v>Kennedy</v>
      </c>
      <c r="I2124" s="6" t="str">
        <f>VLOOKUP(F2124,'Customer Info'!$A$2:$I$501,5,0)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Info'!$A$2:$I$501,2,0)</f>
        <v>Laurel</v>
      </c>
      <c r="H2125" s="6" t="str">
        <f>VLOOKUP(F2125,'Customer Info'!$A$2:$I$501,3,0)</f>
        <v>Elliston</v>
      </c>
      <c r="I2125" s="6" t="str">
        <f>VLOOKUP(F2125,'Customer Info'!$A$2:$I$501,5,0)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Info'!$A$2:$I$501,2,0)</f>
        <v>Bill</v>
      </c>
      <c r="H2126" s="6" t="str">
        <f>VLOOKUP(F2126,'Customer Info'!$A$2:$I$501,3,0)</f>
        <v>Shonely</v>
      </c>
      <c r="I2126" s="6" t="str">
        <f>VLOOKUP(F2126,'Customer Info'!$A$2:$I$501,5,0)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Info'!$A$2:$I$501,2,0)</f>
        <v>Charles</v>
      </c>
      <c r="H2127" s="6" t="str">
        <f>VLOOKUP(F2127,'Customer Info'!$A$2:$I$501,3,0)</f>
        <v>Sheldon</v>
      </c>
      <c r="I2127" s="6" t="str">
        <f>VLOOKUP(F2127,'Customer Info'!$A$2:$I$501,5,0)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Info'!$A$2:$I$501,2,0)</f>
        <v>Sam</v>
      </c>
      <c r="H2128" s="6" t="str">
        <f>VLOOKUP(F2128,'Customer Info'!$A$2:$I$501,3,0)</f>
        <v>Zeldin</v>
      </c>
      <c r="I2128" s="6" t="str">
        <f>VLOOKUP(F2128,'Customer Info'!$A$2:$I$501,5,0)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Info'!$A$2:$I$501,2,0)</f>
        <v>Alan</v>
      </c>
      <c r="H2129" s="6" t="str">
        <f>VLOOKUP(F2129,'Customer Info'!$A$2:$I$501,3,0)</f>
        <v>Shonely</v>
      </c>
      <c r="I2129" s="6" t="str">
        <f>VLOOKUP(F2129,'Customer Info'!$A$2:$I$501,5,0)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Info'!$A$2:$I$501,2,0)</f>
        <v>Paul</v>
      </c>
      <c r="H2130" s="6" t="str">
        <f>VLOOKUP(F2130,'Customer Info'!$A$2:$I$501,3,0)</f>
        <v>Knutson</v>
      </c>
      <c r="I2130" s="6" t="str">
        <f>VLOOKUP(F2130,'Customer Info'!$A$2:$I$501,5,0)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Info'!$A$2:$I$501,2,0)</f>
        <v>Patricia</v>
      </c>
      <c r="H2131" s="6" t="str">
        <f>VLOOKUP(F2131,'Customer Info'!$A$2:$I$501,3,0)</f>
        <v>Hirasaki</v>
      </c>
      <c r="I2131" s="6" t="str">
        <f>VLOOKUP(F2131,'Customer Info'!$A$2:$I$501,5,0)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9">
        <f t="shared" si="169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Info'!$A$2:$I$501,2,0)</f>
        <v>Mike</v>
      </c>
      <c r="H2132" s="6" t="str">
        <f>VLOOKUP(F2132,'Customer Info'!$A$2:$I$501,3,0)</f>
        <v>Gockenbach</v>
      </c>
      <c r="I2132" s="6" t="str">
        <f>VLOOKUP(F2132,'Customer Info'!$A$2:$I$501,5,0)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Info'!$A$2:$I$501,2,0)</f>
        <v>Ralph</v>
      </c>
      <c r="H2133" s="6" t="str">
        <f>VLOOKUP(F2133,'Customer Info'!$A$2:$I$501,3,0)</f>
        <v>Kennedy</v>
      </c>
      <c r="I2133" s="6" t="str">
        <f>VLOOKUP(F2133,'Customer Info'!$A$2:$I$501,5,0)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Info'!$A$2:$I$501,2,0)</f>
        <v>Robert</v>
      </c>
      <c r="H2134" s="6" t="str">
        <f>VLOOKUP(F2134,'Customer Info'!$A$2:$I$501,3,0)</f>
        <v>Dilbeck</v>
      </c>
      <c r="I2134" s="6" t="str">
        <f>VLOOKUP(F2134,'Customer Info'!$A$2:$I$501,5,0)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Info'!$A$2:$I$501,2,0)</f>
        <v>Bill</v>
      </c>
      <c r="H2135" s="6" t="str">
        <f>VLOOKUP(F2135,'Customer Info'!$A$2:$I$501,3,0)</f>
        <v>Eplett</v>
      </c>
      <c r="I2135" s="6" t="str">
        <f>VLOOKUP(F2135,'Customer Info'!$A$2:$I$501,5,0)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9">
        <f t="shared" si="169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Info'!$A$2:$I$501,2,0)</f>
        <v>Sanjit</v>
      </c>
      <c r="H2136" s="6" t="str">
        <f>VLOOKUP(F2136,'Customer Info'!$A$2:$I$501,3,0)</f>
        <v>Chand</v>
      </c>
      <c r="I2136" s="6" t="str">
        <f>VLOOKUP(F2136,'Customer Info'!$A$2:$I$501,5,0)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Info'!$A$2:$I$501,2,0)</f>
        <v>Peter</v>
      </c>
      <c r="H2137" s="6" t="str">
        <f>VLOOKUP(F2137,'Customer Info'!$A$2:$I$501,3,0)</f>
        <v>BŸhler</v>
      </c>
      <c r="I2137" s="6" t="str">
        <f>VLOOKUP(F2137,'Customer Info'!$A$2:$I$501,5,0)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Info'!$A$2:$I$501,2,0)</f>
        <v>Joy</v>
      </c>
      <c r="H2138" s="6" t="str">
        <f>VLOOKUP(F2138,'Customer Info'!$A$2:$I$501,3,0)</f>
        <v>Bell</v>
      </c>
      <c r="I2138" s="6" t="str">
        <f>VLOOKUP(F2138,'Customer Info'!$A$2:$I$501,5,0)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Info'!$A$2:$I$501,2,0)</f>
        <v>Allen</v>
      </c>
      <c r="H2139" s="6" t="str">
        <f>VLOOKUP(F2139,'Customer Info'!$A$2:$I$501,3,0)</f>
        <v>Armold</v>
      </c>
      <c r="I2139" s="6" t="str">
        <f>VLOOKUP(F2139,'Customer Info'!$A$2:$I$501,5,0)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Info'!$A$2:$I$501,2,0)</f>
        <v>Julie</v>
      </c>
      <c r="H2140" s="6" t="str">
        <f>VLOOKUP(F2140,'Customer Info'!$A$2:$I$501,3,0)</f>
        <v>Creighton</v>
      </c>
      <c r="I2140" s="6" t="str">
        <f>VLOOKUP(F2140,'Customer Info'!$A$2:$I$501,5,0)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9">
        <f t="shared" si="169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Info'!$A$2:$I$501,2,0)</f>
        <v>Giulietta</v>
      </c>
      <c r="H2141" s="6" t="str">
        <f>VLOOKUP(F2141,'Customer Info'!$A$2:$I$501,3,0)</f>
        <v>Weimer</v>
      </c>
      <c r="I2141" s="6" t="str">
        <f>VLOOKUP(F2141,'Customer Info'!$A$2:$I$501,5,0)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9">
        <f t="shared" si="169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Info'!$A$2:$I$501,2,0)</f>
        <v>Cari</v>
      </c>
      <c r="H2142" s="6" t="str">
        <f>VLOOKUP(F2142,'Customer Info'!$A$2:$I$501,3,0)</f>
        <v>MacIntyre</v>
      </c>
      <c r="I2142" s="6" t="str">
        <f>VLOOKUP(F2142,'Customer Info'!$A$2:$I$501,5,0)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Info'!$A$2:$I$501,2,0)</f>
        <v>Rob</v>
      </c>
      <c r="H2143" s="6" t="str">
        <f>VLOOKUP(F2143,'Customer Info'!$A$2:$I$501,3,0)</f>
        <v>Williams</v>
      </c>
      <c r="I2143" s="6" t="str">
        <f>VLOOKUP(F2143,'Customer Info'!$A$2:$I$501,5,0)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9">
        <f t="shared" si="169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Info'!$A$2:$I$501,2,0)</f>
        <v>Ryan</v>
      </c>
      <c r="H2144" s="6" t="str">
        <f>VLOOKUP(F2144,'Customer Info'!$A$2:$I$501,3,0)</f>
        <v>Akin</v>
      </c>
      <c r="I2144" s="6" t="str">
        <f>VLOOKUP(F2144,'Customer Info'!$A$2:$I$501,5,0)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Info'!$A$2:$I$501,2,0)</f>
        <v>Kristen</v>
      </c>
      <c r="H2145" s="6" t="str">
        <f>VLOOKUP(F2145,'Customer Info'!$A$2:$I$501,3,0)</f>
        <v>Hastings</v>
      </c>
      <c r="I2145" s="6" t="str">
        <f>VLOOKUP(F2145,'Customer Info'!$A$2:$I$501,5,0)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Info'!$A$2:$I$501,2,0)</f>
        <v>Toby</v>
      </c>
      <c r="H2146" s="6" t="str">
        <f>VLOOKUP(F2146,'Customer Info'!$A$2:$I$501,3,0)</f>
        <v>Braunhardt</v>
      </c>
      <c r="I2146" s="6" t="str">
        <f>VLOOKUP(F2146,'Customer Info'!$A$2:$I$501,5,0)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Info'!$A$2:$I$501,2,0)</f>
        <v>Brendan</v>
      </c>
      <c r="H2147" s="6" t="str">
        <f>VLOOKUP(F2147,'Customer Info'!$A$2:$I$501,3,0)</f>
        <v>Dodson</v>
      </c>
      <c r="I2147" s="6" t="str">
        <f>VLOOKUP(F2147,'Customer Info'!$A$2:$I$501,5,0)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Info'!$A$2:$I$501,2,0)</f>
        <v>Lindsay</v>
      </c>
      <c r="H2148" s="6" t="str">
        <f>VLOOKUP(F2148,'Customer Info'!$A$2:$I$501,3,0)</f>
        <v>Williams</v>
      </c>
      <c r="I2148" s="6" t="str">
        <f>VLOOKUP(F2148,'Customer Info'!$A$2:$I$501,5,0)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Info'!$A$2:$I$501,2,0)</f>
        <v>Claire</v>
      </c>
      <c r="H2149" s="6" t="str">
        <f>VLOOKUP(F2149,'Customer Info'!$A$2:$I$501,3,0)</f>
        <v>Gute</v>
      </c>
      <c r="I2149" s="6" t="str">
        <f>VLOOKUP(F2149,'Customer Info'!$A$2:$I$501,5,0)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Info'!$A$2:$I$501,2,0)</f>
        <v>Greg</v>
      </c>
      <c r="H2150" s="6" t="str">
        <f>VLOOKUP(F2150,'Customer Info'!$A$2:$I$501,3,0)</f>
        <v>Tran</v>
      </c>
      <c r="I2150" s="6" t="str">
        <f>VLOOKUP(F2150,'Customer Info'!$A$2:$I$501,5,0)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Info'!$A$2:$I$501,2,0)</f>
        <v>Steven</v>
      </c>
      <c r="H2151" s="6" t="str">
        <f>VLOOKUP(F2151,'Customer Info'!$A$2:$I$501,3,0)</f>
        <v>Cartwright</v>
      </c>
      <c r="I2151" s="6" t="str">
        <f>VLOOKUP(F2151,'Customer Info'!$A$2:$I$501,5,0)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Info'!$A$2:$I$501,2,0)</f>
        <v>Pamela</v>
      </c>
      <c r="H2152" s="6" t="str">
        <f>VLOOKUP(F2152,'Customer Info'!$A$2:$I$501,3,0)</f>
        <v>Coakley</v>
      </c>
      <c r="I2152" s="6" t="str">
        <f>VLOOKUP(F2152,'Customer Info'!$A$2:$I$501,5,0)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Info'!$A$2:$I$501,2,0)</f>
        <v>MaryBeth</v>
      </c>
      <c r="H2153" s="6" t="str">
        <f>VLOOKUP(F2153,'Customer Info'!$A$2:$I$501,3,0)</f>
        <v>Skach</v>
      </c>
      <c r="I2153" s="6" t="str">
        <f>VLOOKUP(F2153,'Customer Info'!$A$2:$I$501,5,0)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9">
        <f t="shared" si="169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Info'!$A$2:$I$501,2,0)</f>
        <v>Tamara</v>
      </c>
      <c r="H2154" s="6" t="str">
        <f>VLOOKUP(F2154,'Customer Info'!$A$2:$I$501,3,0)</f>
        <v>Chand</v>
      </c>
      <c r="I2154" s="6" t="str">
        <f>VLOOKUP(F2154,'Customer Info'!$A$2:$I$501,5,0)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Info'!$A$2:$I$501,2,0)</f>
        <v>Alan</v>
      </c>
      <c r="H2155" s="6" t="str">
        <f>VLOOKUP(F2155,'Customer Info'!$A$2:$I$501,3,0)</f>
        <v>Schoenberger</v>
      </c>
      <c r="I2155" s="6" t="str">
        <f>VLOOKUP(F2155,'Customer Info'!$A$2:$I$501,5,0)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9">
        <f t="shared" si="169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Info'!$A$2:$I$501,2,0)</f>
        <v>Mitch</v>
      </c>
      <c r="H2156" s="6" t="str">
        <f>VLOOKUP(F2156,'Customer Info'!$A$2:$I$501,3,0)</f>
        <v>Willingham</v>
      </c>
      <c r="I2156" s="6" t="str">
        <f>VLOOKUP(F2156,'Customer Info'!$A$2:$I$501,5,0)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Info'!$A$2:$I$501,2,0)</f>
        <v>Logan</v>
      </c>
      <c r="H2157" s="6" t="str">
        <f>VLOOKUP(F2157,'Customer Info'!$A$2:$I$501,3,0)</f>
        <v>Currie</v>
      </c>
      <c r="I2157" s="6" t="str">
        <f>VLOOKUP(F2157,'Customer Info'!$A$2:$I$501,5,0)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9">
        <f t="shared" si="169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Info'!$A$2:$I$501,2,0)</f>
        <v>Thais</v>
      </c>
      <c r="H2158" s="6" t="str">
        <f>VLOOKUP(F2158,'Customer Info'!$A$2:$I$501,3,0)</f>
        <v>Sissman</v>
      </c>
      <c r="I2158" s="6" t="str">
        <f>VLOOKUP(F2158,'Customer Info'!$A$2:$I$501,5,0)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Info'!$A$2:$I$501,2,0)</f>
        <v>Marc</v>
      </c>
      <c r="H2159" s="6" t="str">
        <f>VLOOKUP(F2159,'Customer Info'!$A$2:$I$501,3,0)</f>
        <v>Harrigan</v>
      </c>
      <c r="I2159" s="6" t="str">
        <f>VLOOKUP(F2159,'Customer Info'!$A$2:$I$501,5,0)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Info'!$A$2:$I$501,2,0)</f>
        <v>Paul</v>
      </c>
      <c r="H2160" s="6" t="str">
        <f>VLOOKUP(F2160,'Customer Info'!$A$2:$I$501,3,0)</f>
        <v>Stevenson</v>
      </c>
      <c r="I2160" s="6" t="str">
        <f>VLOOKUP(F2160,'Customer Info'!$A$2:$I$501,5,0)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Info'!$A$2:$I$501,2,0)</f>
        <v>Darren</v>
      </c>
      <c r="H2161" s="6" t="str">
        <f>VLOOKUP(F2161,'Customer Info'!$A$2:$I$501,3,0)</f>
        <v>Koutras</v>
      </c>
      <c r="I2161" s="6" t="str">
        <f>VLOOKUP(F2161,'Customer Info'!$A$2:$I$501,5,0)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Info'!$A$2:$I$501,2,0)</f>
        <v>Darren</v>
      </c>
      <c r="H2162" s="6" t="str">
        <f>VLOOKUP(F2162,'Customer Info'!$A$2:$I$501,3,0)</f>
        <v>Koutras</v>
      </c>
      <c r="I2162" s="6" t="str">
        <f>VLOOKUP(F2162,'Customer Info'!$A$2:$I$501,5,0)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9">
        <f t="shared" si="169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Info'!$A$2:$I$501,2,0)</f>
        <v>Rick</v>
      </c>
      <c r="H2163" s="6" t="str">
        <f>VLOOKUP(F2163,'Customer Info'!$A$2:$I$501,3,0)</f>
        <v>Reed</v>
      </c>
      <c r="I2163" s="6" t="str">
        <f>VLOOKUP(F2163,'Customer Info'!$A$2:$I$501,5,0)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Info'!$A$2:$I$501,2,0)</f>
        <v>Brad</v>
      </c>
      <c r="H2164" s="6" t="str">
        <f>VLOOKUP(F2164,'Customer Info'!$A$2:$I$501,3,0)</f>
        <v>Thomas</v>
      </c>
      <c r="I2164" s="6" t="str">
        <f>VLOOKUP(F2164,'Customer Info'!$A$2:$I$501,5,0)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Info'!$A$2:$I$501,2,0)</f>
        <v>Caroline</v>
      </c>
      <c r="H2165" s="6" t="str">
        <f>VLOOKUP(F2165,'Customer Info'!$A$2:$I$501,3,0)</f>
        <v>Jumper</v>
      </c>
      <c r="I2165" s="6" t="str">
        <f>VLOOKUP(F2165,'Customer Info'!$A$2:$I$501,5,0)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9">
        <f t="shared" si="169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Info'!$A$2:$I$501,2,0)</f>
        <v>Neil</v>
      </c>
      <c r="H2166" s="6" t="str">
        <f>VLOOKUP(F2166,'Customer Info'!$A$2:$I$501,3,0)</f>
        <v>Franzšsisch</v>
      </c>
      <c r="I2166" s="6" t="str">
        <f>VLOOKUP(F2166,'Customer Info'!$A$2:$I$501,5,0)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9">
        <f t="shared" si="169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Info'!$A$2:$I$501,2,0)</f>
        <v>Peter</v>
      </c>
      <c r="H2167" s="6" t="str">
        <f>VLOOKUP(F2167,'Customer Info'!$A$2:$I$501,3,0)</f>
        <v>BŸhler</v>
      </c>
      <c r="I2167" s="6" t="str">
        <f>VLOOKUP(F2167,'Customer Info'!$A$2:$I$501,5,0)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Info'!$A$2:$I$501,2,0)</f>
        <v>Todd</v>
      </c>
      <c r="H2168" s="6" t="str">
        <f>VLOOKUP(F2168,'Customer Info'!$A$2:$I$501,3,0)</f>
        <v>Sumrall</v>
      </c>
      <c r="I2168" s="6" t="str">
        <f>VLOOKUP(F2168,'Customer Info'!$A$2:$I$501,5,0)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Info'!$A$2:$I$501,2,0)</f>
        <v>Jennifer</v>
      </c>
      <c r="H2169" s="6" t="str">
        <f>VLOOKUP(F2169,'Customer Info'!$A$2:$I$501,3,0)</f>
        <v>Halladay</v>
      </c>
      <c r="I2169" s="6" t="str">
        <f>VLOOKUP(F2169,'Customer Info'!$A$2:$I$501,5,0)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9">
        <f t="shared" si="169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Info'!$A$2:$I$501,2,0)</f>
        <v>Muhammed</v>
      </c>
      <c r="H2170" s="6" t="str">
        <f>VLOOKUP(F2170,'Customer Info'!$A$2:$I$501,3,0)</f>
        <v>Lee</v>
      </c>
      <c r="I2170" s="6" t="str">
        <f>VLOOKUP(F2170,'Customer Info'!$A$2:$I$501,5,0)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Info'!$A$2:$I$501,2,0)</f>
        <v>Steve</v>
      </c>
      <c r="H2171" s="6" t="str">
        <f>VLOOKUP(F2171,'Customer Info'!$A$2:$I$501,3,0)</f>
        <v>Carroll</v>
      </c>
      <c r="I2171" s="6" t="str">
        <f>VLOOKUP(F2171,'Customer Info'!$A$2:$I$501,5,0)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Info'!$A$2:$I$501,2,0)</f>
        <v>Ralph</v>
      </c>
      <c r="H2172" s="6" t="str">
        <f>VLOOKUP(F2172,'Customer Info'!$A$2:$I$501,3,0)</f>
        <v>Arnett</v>
      </c>
      <c r="I2172" s="6" t="str">
        <f>VLOOKUP(F2172,'Customer Info'!$A$2:$I$501,5,0)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Info'!$A$2:$I$501,2,0)</f>
        <v>Philisse</v>
      </c>
      <c r="H2173" s="6" t="str">
        <f>VLOOKUP(F2173,'Customer Info'!$A$2:$I$501,3,0)</f>
        <v>Overcash</v>
      </c>
      <c r="I2173" s="6" t="str">
        <f>VLOOKUP(F2173,'Customer Info'!$A$2:$I$501,5,0)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Info'!$A$2:$I$501,2,0)</f>
        <v>Fred</v>
      </c>
      <c r="H2174" s="6" t="str">
        <f>VLOOKUP(F2174,'Customer Info'!$A$2:$I$501,3,0)</f>
        <v>Hopkins</v>
      </c>
      <c r="I2174" s="6" t="str">
        <f>VLOOKUP(F2174,'Customer Info'!$A$2:$I$501,5,0)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9">
        <f t="shared" si="169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Info'!$A$2:$I$501,2,0)</f>
        <v>Michael</v>
      </c>
      <c r="H2175" s="6" t="str">
        <f>VLOOKUP(F2175,'Customer Info'!$A$2:$I$501,3,0)</f>
        <v>Nguyen</v>
      </c>
      <c r="I2175" s="6" t="str">
        <f>VLOOKUP(F2175,'Customer Info'!$A$2:$I$501,5,0)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Info'!$A$2:$I$501,2,0)</f>
        <v>Valerie</v>
      </c>
      <c r="H2176" s="6" t="str">
        <f>VLOOKUP(F2176,'Customer Info'!$A$2:$I$501,3,0)</f>
        <v>Takahito</v>
      </c>
      <c r="I2176" s="6" t="str">
        <f>VLOOKUP(F2176,'Customer Info'!$A$2:$I$501,5,0)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Info'!$A$2:$I$501,2,0)</f>
        <v>Eugene</v>
      </c>
      <c r="H2177" s="6" t="str">
        <f>VLOOKUP(F2177,'Customer Info'!$A$2:$I$501,3,0)</f>
        <v>Barchas</v>
      </c>
      <c r="I2177" s="6" t="str">
        <f>VLOOKUP(F2177,'Customer Info'!$A$2:$I$501,5,0)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Info'!$A$2:$I$501,2,0)</f>
        <v>Robert</v>
      </c>
      <c r="H2178" s="6" t="str">
        <f>VLOOKUP(F2178,'Customer Info'!$A$2:$I$501,3,0)</f>
        <v>Dilbeck</v>
      </c>
      <c r="I2178" s="6" t="str">
        <f>VLOOKUP(F2178,'Customer Info'!$A$2:$I$501,5,0)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Info'!$A$2:$I$501,2,0)</f>
        <v>Jill</v>
      </c>
      <c r="H2179" s="6" t="str">
        <f>VLOOKUP(F2179,'Customer Info'!$A$2:$I$501,3,0)</f>
        <v>Stevenson</v>
      </c>
      <c r="I2179" s="6" t="str">
        <f>VLOOKUP(F2179,'Customer Info'!$A$2:$I$501,5,0)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Info'!$A$2:$I$501,2,0)</f>
        <v>Alejandro</v>
      </c>
      <c r="H2180" s="6" t="str">
        <f>VLOOKUP(F2180,'Customer Info'!$A$2:$I$501,3,0)</f>
        <v>Grove</v>
      </c>
      <c r="I2180" s="6" t="str">
        <f>VLOOKUP(F2180,'Customer Info'!$A$2:$I$501,5,0)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9">
        <f t="shared" si="169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Info'!$A$2:$I$501,2,0)</f>
        <v>Roland</v>
      </c>
      <c r="H2181" s="6" t="str">
        <f>VLOOKUP(F2181,'Customer Info'!$A$2:$I$501,3,0)</f>
        <v>Murray</v>
      </c>
      <c r="I2181" s="6" t="str">
        <f>VLOOKUP(F2181,'Customer Info'!$A$2:$I$501,5,0)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Info'!$A$2:$I$501,2,0)</f>
        <v>Dorothy</v>
      </c>
      <c r="H2182" s="6" t="str">
        <f>VLOOKUP(F2182,'Customer Info'!$A$2:$I$501,3,0)</f>
        <v>Wardle</v>
      </c>
      <c r="I2182" s="6" t="str">
        <f>VLOOKUP(F2182,'Customer Info'!$A$2:$I$501,5,0)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Info'!$A$2:$I$501,2,0)</f>
        <v>Eugene</v>
      </c>
      <c r="H2183" s="6" t="str">
        <f>VLOOKUP(F2183,'Customer Info'!$A$2:$I$501,3,0)</f>
        <v>Barchas</v>
      </c>
      <c r="I2183" s="6" t="str">
        <f>VLOOKUP(F2183,'Customer Info'!$A$2:$I$501,5,0)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9">
        <f t="shared" si="169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Info'!$A$2:$I$501,2,0)</f>
        <v>Thais</v>
      </c>
      <c r="H2184" s="6" t="str">
        <f>VLOOKUP(F2184,'Customer Info'!$A$2:$I$501,3,0)</f>
        <v>Sissman</v>
      </c>
      <c r="I2184" s="6" t="str">
        <f>VLOOKUP(F2184,'Customer Info'!$A$2:$I$501,5,0)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Info'!$A$2:$I$501,2,0)</f>
        <v>Claire</v>
      </c>
      <c r="H2185" s="6" t="str">
        <f>VLOOKUP(F2185,'Customer Info'!$A$2:$I$501,3,0)</f>
        <v>Gute</v>
      </c>
      <c r="I2185" s="6" t="str">
        <f>VLOOKUP(F2185,'Customer Info'!$A$2:$I$501,5,0)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Info'!$A$2:$I$501,2,0)</f>
        <v>Allen</v>
      </c>
      <c r="H2186" s="6" t="str">
        <f>VLOOKUP(F2186,'Customer Info'!$A$2:$I$501,3,0)</f>
        <v>Rosenblatt</v>
      </c>
      <c r="I2186" s="6" t="str">
        <f>VLOOKUP(F2186,'Customer Info'!$A$2:$I$501,5,0)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Info'!$A$2:$I$501,2,0)</f>
        <v>Bill</v>
      </c>
      <c r="H2187" s="6" t="str">
        <f>VLOOKUP(F2187,'Customer Info'!$A$2:$I$501,3,0)</f>
        <v>Eplett</v>
      </c>
      <c r="I2187" s="6" t="str">
        <f>VLOOKUP(F2187,'Customer Info'!$A$2:$I$501,5,0)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PRODUCT(L2187,K2187)</f>
        <v>7900</v>
      </c>
      <c r="N2187" s="7">
        <f t="shared" ref="N2187:N2250" si="171">PRODUCT(J2187,L2187)</f>
        <v>8617</v>
      </c>
      <c r="O2187" s="2">
        <v>65</v>
      </c>
      <c r="P2187" s="8">
        <f t="shared" ref="P2187:P2250" si="172">SUM(N2187,O2187)</f>
        <v>8682</v>
      </c>
      <c r="Q2187" s="8">
        <f t="shared" ref="Q2187:Q2250" si="173">N2187-M2187</f>
        <v>717</v>
      </c>
      <c r="R2187" s="2" t="s">
        <v>50</v>
      </c>
      <c r="S2187" s="9">
        <f t="shared" ref="S2187:S2250" si="174">VLOOKUP(N2187,$T$2:$U$7,2,1)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Info'!$A$2:$I$501,2,0)</f>
        <v>Laurel</v>
      </c>
      <c r="H2188" s="6" t="str">
        <f>VLOOKUP(F2188,'Customer Info'!$A$2:$I$501,3,0)</f>
        <v>Beltran</v>
      </c>
      <c r="I2188" s="6" t="str">
        <f>VLOOKUP(F2188,'Customer Info'!$A$2:$I$501,5,0)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9">
        <f t="shared" si="174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Info'!$A$2:$I$501,2,0)</f>
        <v>Bart</v>
      </c>
      <c r="H2189" s="6" t="str">
        <f>VLOOKUP(F2189,'Customer Info'!$A$2:$I$501,3,0)</f>
        <v>Folk</v>
      </c>
      <c r="I2189" s="6" t="str">
        <f>VLOOKUP(F2189,'Customer Info'!$A$2:$I$501,5,0)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9">
        <f t="shared" si="17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Info'!$A$2:$I$501,2,0)</f>
        <v>Ralph</v>
      </c>
      <c r="H2190" s="6" t="str">
        <f>VLOOKUP(F2190,'Customer Info'!$A$2:$I$501,3,0)</f>
        <v>Kennedy</v>
      </c>
      <c r="I2190" s="6" t="str">
        <f>VLOOKUP(F2190,'Customer Info'!$A$2:$I$501,5,0)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Info'!$A$2:$I$501,2,0)</f>
        <v>Helen</v>
      </c>
      <c r="H2191" s="6" t="str">
        <f>VLOOKUP(F2191,'Customer Info'!$A$2:$I$501,3,0)</f>
        <v>Abelman</v>
      </c>
      <c r="I2191" s="6" t="str">
        <f>VLOOKUP(F2191,'Customer Info'!$A$2:$I$501,5,0)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Info'!$A$2:$I$501,2,0)</f>
        <v>Anthony</v>
      </c>
      <c r="H2192" s="6" t="str">
        <f>VLOOKUP(F2192,'Customer Info'!$A$2:$I$501,3,0)</f>
        <v>O'Donnell</v>
      </c>
      <c r="I2192" s="6" t="str">
        <f>VLOOKUP(F2192,'Customer Info'!$A$2:$I$501,5,0)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Info'!$A$2:$I$501,2,0)</f>
        <v>Sung</v>
      </c>
      <c r="H2193" s="6" t="str">
        <f>VLOOKUP(F2193,'Customer Info'!$A$2:$I$501,3,0)</f>
        <v>Shariari</v>
      </c>
      <c r="I2193" s="6" t="str">
        <f>VLOOKUP(F2193,'Customer Info'!$A$2:$I$501,5,0)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Info'!$A$2:$I$501,2,0)</f>
        <v>Jack</v>
      </c>
      <c r="H2194" s="6" t="str">
        <f>VLOOKUP(F2194,'Customer Info'!$A$2:$I$501,3,0)</f>
        <v>O'Briant</v>
      </c>
      <c r="I2194" s="6" t="str">
        <f>VLOOKUP(F2194,'Customer Info'!$A$2:$I$501,5,0)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Info'!$A$2:$I$501,2,0)</f>
        <v>Deanra</v>
      </c>
      <c r="H2195" s="6" t="str">
        <f>VLOOKUP(F2195,'Customer Info'!$A$2:$I$501,3,0)</f>
        <v>Eno</v>
      </c>
      <c r="I2195" s="6" t="str">
        <f>VLOOKUP(F2195,'Customer Info'!$A$2:$I$501,5,0)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Info'!$A$2:$I$501,2,0)</f>
        <v>Darrin</v>
      </c>
      <c r="H2196" s="6" t="str">
        <f>VLOOKUP(F2196,'Customer Info'!$A$2:$I$501,3,0)</f>
        <v>Sayre</v>
      </c>
      <c r="I2196" s="6" t="str">
        <f>VLOOKUP(F2196,'Customer Info'!$A$2:$I$501,5,0)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9">
        <f t="shared" si="17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Info'!$A$2:$I$501,2,0)</f>
        <v>Barry</v>
      </c>
      <c r="H2197" s="6" t="str">
        <f>VLOOKUP(F2197,'Customer Info'!$A$2:$I$501,3,0)</f>
        <v>Blumstein</v>
      </c>
      <c r="I2197" s="6" t="str">
        <f>VLOOKUP(F2197,'Customer Info'!$A$2:$I$501,5,0)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9">
        <f t="shared" si="174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Info'!$A$2:$I$501,2,0)</f>
        <v>Caroline</v>
      </c>
      <c r="H2198" s="6" t="str">
        <f>VLOOKUP(F2198,'Customer Info'!$A$2:$I$501,3,0)</f>
        <v>Jumper</v>
      </c>
      <c r="I2198" s="6" t="str">
        <f>VLOOKUP(F2198,'Customer Info'!$A$2:$I$501,5,0)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9">
        <f t="shared" si="17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Info'!$A$2:$I$501,2,0)</f>
        <v>Victor</v>
      </c>
      <c r="H2199" s="6" t="str">
        <f>VLOOKUP(F2199,'Customer Info'!$A$2:$I$501,3,0)</f>
        <v>Preis</v>
      </c>
      <c r="I2199" s="6" t="str">
        <f>VLOOKUP(F2199,'Customer Info'!$A$2:$I$501,5,0)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Info'!$A$2:$I$501,2,0)</f>
        <v>Harold</v>
      </c>
      <c r="H2200" s="6" t="str">
        <f>VLOOKUP(F2200,'Customer Info'!$A$2:$I$501,3,0)</f>
        <v>Dahlen</v>
      </c>
      <c r="I2200" s="6" t="str">
        <f>VLOOKUP(F2200,'Customer Info'!$A$2:$I$501,5,0)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Info'!$A$2:$I$501,2,0)</f>
        <v>Thea</v>
      </c>
      <c r="H2201" s="6" t="str">
        <f>VLOOKUP(F2201,'Customer Info'!$A$2:$I$501,3,0)</f>
        <v>Hudgings</v>
      </c>
      <c r="I2201" s="6" t="str">
        <f>VLOOKUP(F2201,'Customer Info'!$A$2:$I$501,5,0)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Info'!$A$2:$I$501,2,0)</f>
        <v>Thais</v>
      </c>
      <c r="H2202" s="6" t="str">
        <f>VLOOKUP(F2202,'Customer Info'!$A$2:$I$501,3,0)</f>
        <v>Sissman</v>
      </c>
      <c r="I2202" s="6" t="str">
        <f>VLOOKUP(F2202,'Customer Info'!$A$2:$I$501,5,0)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Info'!$A$2:$I$501,2,0)</f>
        <v>Tamara</v>
      </c>
      <c r="H2203" s="6" t="str">
        <f>VLOOKUP(F2203,'Customer Info'!$A$2:$I$501,3,0)</f>
        <v>Chand</v>
      </c>
      <c r="I2203" s="6" t="str">
        <f>VLOOKUP(F2203,'Customer Info'!$A$2:$I$501,5,0)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Info'!$A$2:$I$501,2,0)</f>
        <v>Philisse</v>
      </c>
      <c r="H2204" s="6" t="str">
        <f>VLOOKUP(F2204,'Customer Info'!$A$2:$I$501,3,0)</f>
        <v>Overcash</v>
      </c>
      <c r="I2204" s="6" t="str">
        <f>VLOOKUP(F2204,'Customer Info'!$A$2:$I$501,5,0)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9">
        <f t="shared" si="17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Info'!$A$2:$I$501,2,0)</f>
        <v>Claire</v>
      </c>
      <c r="H2205" s="6" t="str">
        <f>VLOOKUP(F2205,'Customer Info'!$A$2:$I$501,3,0)</f>
        <v>Gute</v>
      </c>
      <c r="I2205" s="6" t="str">
        <f>VLOOKUP(F2205,'Customer Info'!$A$2:$I$501,5,0)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Info'!$A$2:$I$501,2,0)</f>
        <v>Stewart</v>
      </c>
      <c r="H2206" s="6" t="str">
        <f>VLOOKUP(F2206,'Customer Info'!$A$2:$I$501,3,0)</f>
        <v>Visinsky</v>
      </c>
      <c r="I2206" s="6" t="str">
        <f>VLOOKUP(F2206,'Customer Info'!$A$2:$I$501,5,0)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Info'!$A$2:$I$501,2,0)</f>
        <v>Cari</v>
      </c>
      <c r="H2207" s="6" t="str">
        <f>VLOOKUP(F2207,'Customer Info'!$A$2:$I$501,3,0)</f>
        <v>Sayre</v>
      </c>
      <c r="I2207" s="6" t="str">
        <f>VLOOKUP(F2207,'Customer Info'!$A$2:$I$501,5,0)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Info'!$A$2:$I$501,2,0)</f>
        <v>Thomas</v>
      </c>
      <c r="H2208" s="6" t="str">
        <f>VLOOKUP(F2208,'Customer Info'!$A$2:$I$501,3,0)</f>
        <v>Brumley</v>
      </c>
      <c r="I2208" s="6" t="str">
        <f>VLOOKUP(F2208,'Customer Info'!$A$2:$I$501,5,0)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9">
        <f t="shared" si="17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Info'!$A$2:$I$501,2,0)</f>
        <v>John</v>
      </c>
      <c r="H2209" s="6" t="str">
        <f>VLOOKUP(F2209,'Customer Info'!$A$2:$I$501,3,0)</f>
        <v>Grady</v>
      </c>
      <c r="I2209" s="6" t="str">
        <f>VLOOKUP(F2209,'Customer Info'!$A$2:$I$501,5,0)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Info'!$A$2:$I$501,2,0)</f>
        <v>Scott</v>
      </c>
      <c r="H2210" s="6" t="str">
        <f>VLOOKUP(F2210,'Customer Info'!$A$2:$I$501,3,0)</f>
        <v>Cohen</v>
      </c>
      <c r="I2210" s="6" t="str">
        <f>VLOOKUP(F2210,'Customer Info'!$A$2:$I$501,5,0)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Info'!$A$2:$I$501,2,0)</f>
        <v>John</v>
      </c>
      <c r="H2211" s="6" t="str">
        <f>VLOOKUP(F2211,'Customer Info'!$A$2:$I$501,3,0)</f>
        <v>Grady</v>
      </c>
      <c r="I2211" s="6" t="str">
        <f>VLOOKUP(F2211,'Customer Info'!$A$2:$I$501,5,0)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Info'!$A$2:$I$501,2,0)</f>
        <v>Cari</v>
      </c>
      <c r="H2212" s="6" t="str">
        <f>VLOOKUP(F2212,'Customer Info'!$A$2:$I$501,3,0)</f>
        <v>MacIntyre</v>
      </c>
      <c r="I2212" s="6" t="str">
        <f>VLOOKUP(F2212,'Customer Info'!$A$2:$I$501,5,0)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9">
        <f t="shared" si="17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Info'!$A$2:$I$501,2,0)</f>
        <v>MaryBeth</v>
      </c>
      <c r="H2213" s="6" t="str">
        <f>VLOOKUP(F2213,'Customer Info'!$A$2:$I$501,3,0)</f>
        <v>Skach</v>
      </c>
      <c r="I2213" s="6" t="str">
        <f>VLOOKUP(F2213,'Customer Info'!$A$2:$I$501,5,0)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Info'!$A$2:$I$501,2,0)</f>
        <v>Troy</v>
      </c>
      <c r="H2214" s="6" t="str">
        <f>VLOOKUP(F2214,'Customer Info'!$A$2:$I$501,3,0)</f>
        <v>Staebel</v>
      </c>
      <c r="I2214" s="6" t="str">
        <f>VLOOKUP(F2214,'Customer Info'!$A$2:$I$501,5,0)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Info'!$A$2:$I$501,2,0)</f>
        <v>Shirley</v>
      </c>
      <c r="H2215" s="6" t="str">
        <f>VLOOKUP(F2215,'Customer Info'!$A$2:$I$501,3,0)</f>
        <v>Schmidt</v>
      </c>
      <c r="I2215" s="6" t="str">
        <f>VLOOKUP(F2215,'Customer Info'!$A$2:$I$501,5,0)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Info'!$A$2:$I$501,2,0)</f>
        <v>Darren</v>
      </c>
      <c r="H2216" s="6" t="str">
        <f>VLOOKUP(F2216,'Customer Info'!$A$2:$I$501,3,0)</f>
        <v>Powers</v>
      </c>
      <c r="I2216" s="6" t="str">
        <f>VLOOKUP(F2216,'Customer Info'!$A$2:$I$501,5,0)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Info'!$A$2:$I$501,2,0)</f>
        <v>Charlotte</v>
      </c>
      <c r="H2217" s="6" t="str">
        <f>VLOOKUP(F2217,'Customer Info'!$A$2:$I$501,3,0)</f>
        <v>Melton</v>
      </c>
      <c r="I2217" s="6" t="str">
        <f>VLOOKUP(F2217,'Customer Info'!$A$2:$I$501,5,0)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Info'!$A$2:$I$501,2,0)</f>
        <v>Philip</v>
      </c>
      <c r="H2218" s="6" t="str">
        <f>VLOOKUP(F2218,'Customer Info'!$A$2:$I$501,3,0)</f>
        <v>Fox</v>
      </c>
      <c r="I2218" s="6" t="str">
        <f>VLOOKUP(F2218,'Customer Info'!$A$2:$I$501,5,0)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Info'!$A$2:$I$501,2,0)</f>
        <v>Ann</v>
      </c>
      <c r="H2219" s="6" t="str">
        <f>VLOOKUP(F2219,'Customer Info'!$A$2:$I$501,3,0)</f>
        <v>Chong</v>
      </c>
      <c r="I2219" s="6" t="str">
        <f>VLOOKUP(F2219,'Customer Info'!$A$2:$I$501,5,0)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Info'!$A$2:$I$501,2,0)</f>
        <v>Christy</v>
      </c>
      <c r="H2220" s="6" t="str">
        <f>VLOOKUP(F2220,'Customer Info'!$A$2:$I$501,3,0)</f>
        <v>Brittain</v>
      </c>
      <c r="I2220" s="6" t="str">
        <f>VLOOKUP(F2220,'Customer Info'!$A$2:$I$501,5,0)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Info'!$A$2:$I$501,2,0)</f>
        <v>Barry</v>
      </c>
      <c r="H2221" s="6" t="str">
        <f>VLOOKUP(F2221,'Customer Info'!$A$2:$I$501,3,0)</f>
        <v>Franzšsisch</v>
      </c>
      <c r="I2221" s="6" t="str">
        <f>VLOOKUP(F2221,'Customer Info'!$A$2:$I$501,5,0)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Info'!$A$2:$I$501,2,0)</f>
        <v>Thomas</v>
      </c>
      <c r="H2222" s="6" t="str">
        <f>VLOOKUP(F2222,'Customer Info'!$A$2:$I$501,3,0)</f>
        <v>Boland</v>
      </c>
      <c r="I2222" s="6" t="str">
        <f>VLOOKUP(F2222,'Customer Info'!$A$2:$I$501,5,0)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Info'!$A$2:$I$501,2,0)</f>
        <v>Michael</v>
      </c>
      <c r="H2223" s="6" t="str">
        <f>VLOOKUP(F2223,'Customer Info'!$A$2:$I$501,3,0)</f>
        <v>Moore</v>
      </c>
      <c r="I2223" s="6" t="str">
        <f>VLOOKUP(F2223,'Customer Info'!$A$2:$I$501,5,0)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Info'!$A$2:$I$501,2,0)</f>
        <v>Cyra</v>
      </c>
      <c r="H2224" s="6" t="str">
        <f>VLOOKUP(F2224,'Customer Info'!$A$2:$I$501,3,0)</f>
        <v>Reiten</v>
      </c>
      <c r="I2224" s="6" t="str">
        <f>VLOOKUP(F2224,'Customer Info'!$A$2:$I$501,5,0)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Info'!$A$2:$I$501,2,0)</f>
        <v>David</v>
      </c>
      <c r="H2225" s="6" t="str">
        <f>VLOOKUP(F2225,'Customer Info'!$A$2:$I$501,3,0)</f>
        <v>Philippe</v>
      </c>
      <c r="I2225" s="6" t="str">
        <f>VLOOKUP(F2225,'Customer Info'!$A$2:$I$501,5,0)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Info'!$A$2:$I$501,2,0)</f>
        <v>Ed</v>
      </c>
      <c r="H2226" s="6" t="str">
        <f>VLOOKUP(F2226,'Customer Info'!$A$2:$I$501,3,0)</f>
        <v>Braxton</v>
      </c>
      <c r="I2226" s="6" t="str">
        <f>VLOOKUP(F2226,'Customer Info'!$A$2:$I$501,5,0)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Info'!$A$2:$I$501,2,0)</f>
        <v>Pamela</v>
      </c>
      <c r="H2227" s="6" t="str">
        <f>VLOOKUP(F2227,'Customer Info'!$A$2:$I$501,3,0)</f>
        <v>Stobb</v>
      </c>
      <c r="I2227" s="6" t="str">
        <f>VLOOKUP(F2227,'Customer Info'!$A$2:$I$501,5,0)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9">
        <f t="shared" si="17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Info'!$A$2:$I$501,2,0)</f>
        <v>Peter</v>
      </c>
      <c r="H2228" s="6" t="str">
        <f>VLOOKUP(F2228,'Customer Info'!$A$2:$I$501,3,0)</f>
        <v>BŸhler</v>
      </c>
      <c r="I2228" s="6" t="str">
        <f>VLOOKUP(F2228,'Customer Info'!$A$2:$I$501,5,0)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Info'!$A$2:$I$501,2,0)</f>
        <v>Craig</v>
      </c>
      <c r="H2229" s="6" t="str">
        <f>VLOOKUP(F2229,'Customer Info'!$A$2:$I$501,3,0)</f>
        <v>Carroll</v>
      </c>
      <c r="I2229" s="6" t="str">
        <f>VLOOKUP(F2229,'Customer Info'!$A$2:$I$501,5,0)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Info'!$A$2:$I$501,2,0)</f>
        <v>Alex</v>
      </c>
      <c r="H2230" s="6" t="str">
        <f>VLOOKUP(F2230,'Customer Info'!$A$2:$I$501,3,0)</f>
        <v>Avila</v>
      </c>
      <c r="I2230" s="6" t="str">
        <f>VLOOKUP(F2230,'Customer Info'!$A$2:$I$501,5,0)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Info'!$A$2:$I$501,2,0)</f>
        <v>Thais</v>
      </c>
      <c r="H2231" s="6" t="str">
        <f>VLOOKUP(F2231,'Customer Info'!$A$2:$I$501,3,0)</f>
        <v>Sissman</v>
      </c>
      <c r="I2231" s="6" t="str">
        <f>VLOOKUP(F2231,'Customer Info'!$A$2:$I$501,5,0)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Info'!$A$2:$I$501,2,0)</f>
        <v>Ed</v>
      </c>
      <c r="H2232" s="6" t="str">
        <f>VLOOKUP(F2232,'Customer Info'!$A$2:$I$501,3,0)</f>
        <v>Braxton</v>
      </c>
      <c r="I2232" s="6" t="str">
        <f>VLOOKUP(F2232,'Customer Info'!$A$2:$I$501,5,0)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9">
        <f t="shared" si="174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Info'!$A$2:$I$501,2,0)</f>
        <v>Aaron</v>
      </c>
      <c r="H2233" s="6" t="str">
        <f>VLOOKUP(F2233,'Customer Info'!$A$2:$I$501,3,0)</f>
        <v>Bergman</v>
      </c>
      <c r="I2233" s="6" t="str">
        <f>VLOOKUP(F2233,'Customer Info'!$A$2:$I$501,5,0)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Info'!$A$2:$I$501,2,0)</f>
        <v>Darren</v>
      </c>
      <c r="H2234" s="6" t="str">
        <f>VLOOKUP(F2234,'Customer Info'!$A$2:$I$501,3,0)</f>
        <v>Budd</v>
      </c>
      <c r="I2234" s="6" t="str">
        <f>VLOOKUP(F2234,'Customer Info'!$A$2:$I$501,5,0)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Info'!$A$2:$I$501,2,0)</f>
        <v>Jennifer</v>
      </c>
      <c r="H2235" s="6" t="str">
        <f>VLOOKUP(F2235,'Customer Info'!$A$2:$I$501,3,0)</f>
        <v>Jackson</v>
      </c>
      <c r="I2235" s="6" t="str">
        <f>VLOOKUP(F2235,'Customer Info'!$A$2:$I$501,5,0)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9">
        <f t="shared" si="174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Info'!$A$2:$I$501,2,0)</f>
        <v>Kelly</v>
      </c>
      <c r="H2236" s="6" t="str">
        <f>VLOOKUP(F2236,'Customer Info'!$A$2:$I$501,3,0)</f>
        <v>Collister</v>
      </c>
      <c r="I2236" s="6" t="str">
        <f>VLOOKUP(F2236,'Customer Info'!$A$2:$I$501,5,0)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9">
        <f t="shared" si="174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Info'!$A$2:$I$501,2,0)</f>
        <v>Max</v>
      </c>
      <c r="H2237" s="6" t="str">
        <f>VLOOKUP(F2237,'Customer Info'!$A$2:$I$501,3,0)</f>
        <v>Ludwig</v>
      </c>
      <c r="I2237" s="6" t="str">
        <f>VLOOKUP(F2237,'Customer Info'!$A$2:$I$501,5,0)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Info'!$A$2:$I$501,2,0)</f>
        <v>Erica</v>
      </c>
      <c r="H2238" s="6" t="str">
        <f>VLOOKUP(F2238,'Customer Info'!$A$2:$I$501,3,0)</f>
        <v>Hackney</v>
      </c>
      <c r="I2238" s="6" t="str">
        <f>VLOOKUP(F2238,'Customer Info'!$A$2:$I$501,5,0)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Info'!$A$2:$I$501,2,0)</f>
        <v>Hunter</v>
      </c>
      <c r="H2239" s="6" t="str">
        <f>VLOOKUP(F2239,'Customer Info'!$A$2:$I$501,3,0)</f>
        <v>Lopez</v>
      </c>
      <c r="I2239" s="6" t="str">
        <f>VLOOKUP(F2239,'Customer Info'!$A$2:$I$501,5,0)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Info'!$A$2:$I$501,2,0)</f>
        <v>Peter</v>
      </c>
      <c r="H2240" s="6" t="str">
        <f>VLOOKUP(F2240,'Customer Info'!$A$2:$I$501,3,0)</f>
        <v>BŸhler</v>
      </c>
      <c r="I2240" s="6" t="str">
        <f>VLOOKUP(F2240,'Customer Info'!$A$2:$I$501,5,0)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Info'!$A$2:$I$501,2,0)</f>
        <v>Shaun</v>
      </c>
      <c r="H2241" s="6" t="str">
        <f>VLOOKUP(F2241,'Customer Info'!$A$2:$I$501,3,0)</f>
        <v>Weien</v>
      </c>
      <c r="I2241" s="6" t="str">
        <f>VLOOKUP(F2241,'Customer Info'!$A$2:$I$501,5,0)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Info'!$A$2:$I$501,2,0)</f>
        <v>Matt</v>
      </c>
      <c r="H2242" s="6" t="str">
        <f>VLOOKUP(F2242,'Customer Info'!$A$2:$I$501,3,0)</f>
        <v>Collins</v>
      </c>
      <c r="I2242" s="6" t="str">
        <f>VLOOKUP(F2242,'Customer Info'!$A$2:$I$501,5,0)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Info'!$A$2:$I$501,2,0)</f>
        <v>Sonia</v>
      </c>
      <c r="H2243" s="6" t="str">
        <f>VLOOKUP(F2243,'Customer Info'!$A$2:$I$501,3,0)</f>
        <v>Sunley</v>
      </c>
      <c r="I2243" s="6" t="str">
        <f>VLOOKUP(F2243,'Customer Info'!$A$2:$I$501,5,0)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Info'!$A$2:$I$501,2,0)</f>
        <v>Jennifer</v>
      </c>
      <c r="H2244" s="6" t="str">
        <f>VLOOKUP(F2244,'Customer Info'!$A$2:$I$501,3,0)</f>
        <v>Halladay</v>
      </c>
      <c r="I2244" s="6" t="str">
        <f>VLOOKUP(F2244,'Customer Info'!$A$2:$I$501,5,0)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Info'!$A$2:$I$501,2,0)</f>
        <v>Jack</v>
      </c>
      <c r="H2245" s="6" t="str">
        <f>VLOOKUP(F2245,'Customer Info'!$A$2:$I$501,3,0)</f>
        <v>Lebron</v>
      </c>
      <c r="I2245" s="6" t="str">
        <f>VLOOKUP(F2245,'Customer Info'!$A$2:$I$501,5,0)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9">
        <f t="shared" si="174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Info'!$A$2:$I$501,2,0)</f>
        <v>Lindsay</v>
      </c>
      <c r="H2246" s="6" t="str">
        <f>VLOOKUP(F2246,'Customer Info'!$A$2:$I$501,3,0)</f>
        <v>Castell</v>
      </c>
      <c r="I2246" s="6" t="str">
        <f>VLOOKUP(F2246,'Customer Info'!$A$2:$I$501,5,0)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Info'!$A$2:$I$501,2,0)</f>
        <v>Aaron</v>
      </c>
      <c r="H2247" s="6" t="str">
        <f>VLOOKUP(F2247,'Customer Info'!$A$2:$I$501,3,0)</f>
        <v>Bergman</v>
      </c>
      <c r="I2247" s="6" t="str">
        <f>VLOOKUP(F2247,'Customer Info'!$A$2:$I$501,5,0)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Info'!$A$2:$I$501,2,0)</f>
        <v>Hunter</v>
      </c>
      <c r="H2248" s="6" t="str">
        <f>VLOOKUP(F2248,'Customer Info'!$A$2:$I$501,3,0)</f>
        <v>Lopez</v>
      </c>
      <c r="I2248" s="6" t="str">
        <f>VLOOKUP(F2248,'Customer Info'!$A$2:$I$501,5,0)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Info'!$A$2:$I$501,2,0)</f>
        <v>Natalie</v>
      </c>
      <c r="H2249" s="6" t="str">
        <f>VLOOKUP(F2249,'Customer Info'!$A$2:$I$501,3,0)</f>
        <v>Webber</v>
      </c>
      <c r="I2249" s="6" t="str">
        <f>VLOOKUP(F2249,'Customer Info'!$A$2:$I$501,5,0)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Info'!$A$2:$I$501,2,0)</f>
        <v>Jim</v>
      </c>
      <c r="H2250" s="6" t="str">
        <f>VLOOKUP(F2250,'Customer Info'!$A$2:$I$501,3,0)</f>
        <v>Karlsson</v>
      </c>
      <c r="I2250" s="6" t="str">
        <f>VLOOKUP(F2250,'Customer Info'!$A$2:$I$501,5,0)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9">
        <f t="shared" si="17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Info'!$A$2:$I$501,2,0)</f>
        <v>Carl</v>
      </c>
      <c r="H2251" s="6" t="str">
        <f>VLOOKUP(F2251,'Customer Info'!$A$2:$I$501,3,0)</f>
        <v>Weiss</v>
      </c>
      <c r="I2251" s="6" t="str">
        <f>VLOOKUP(F2251,'Customer Info'!$A$2:$I$501,5,0)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PRODUCT(L2251,K2251)</f>
        <v>24129</v>
      </c>
      <c r="N2251" s="7">
        <f t="shared" ref="N2251:N2314" si="176">PRODUCT(J2251,L2251)</f>
        <v>25083</v>
      </c>
      <c r="O2251" s="2">
        <v>55</v>
      </c>
      <c r="P2251" s="8">
        <f t="shared" ref="P2251:P2314" si="177">SUM(N2251,O2251)</f>
        <v>25138</v>
      </c>
      <c r="Q2251" s="8">
        <f t="shared" ref="Q2251:Q2314" si="178">N2251-M2251</f>
        <v>954</v>
      </c>
      <c r="R2251" s="2" t="s">
        <v>28</v>
      </c>
      <c r="S2251" s="9">
        <f t="shared" ref="S2251:S2314" si="179">VLOOKUP(N2251,$T$2:$U$7,2,1)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Info'!$A$2:$I$501,2,0)</f>
        <v>Mick</v>
      </c>
      <c r="H2252" s="6" t="str">
        <f>VLOOKUP(F2252,'Customer Info'!$A$2:$I$501,3,0)</f>
        <v>Crebagga</v>
      </c>
      <c r="I2252" s="6" t="str">
        <f>VLOOKUP(F2252,'Customer Info'!$A$2:$I$501,5,0)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Info'!$A$2:$I$501,2,0)</f>
        <v>Adrian</v>
      </c>
      <c r="H2253" s="6" t="str">
        <f>VLOOKUP(F2253,'Customer Info'!$A$2:$I$501,3,0)</f>
        <v>Barton</v>
      </c>
      <c r="I2253" s="6" t="str">
        <f>VLOOKUP(F2253,'Customer Info'!$A$2:$I$501,5,0)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9">
        <f t="shared" si="179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Info'!$A$2:$I$501,2,0)</f>
        <v>Natalie</v>
      </c>
      <c r="H2254" s="6" t="str">
        <f>VLOOKUP(F2254,'Customer Info'!$A$2:$I$501,3,0)</f>
        <v>DeCherney</v>
      </c>
      <c r="I2254" s="6" t="str">
        <f>VLOOKUP(F2254,'Customer Info'!$A$2:$I$501,5,0)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Info'!$A$2:$I$501,2,0)</f>
        <v>Natalie</v>
      </c>
      <c r="H2255" s="6" t="str">
        <f>VLOOKUP(F2255,'Customer Info'!$A$2:$I$501,3,0)</f>
        <v>Webber</v>
      </c>
      <c r="I2255" s="6" t="str">
        <f>VLOOKUP(F2255,'Customer Info'!$A$2:$I$501,5,0)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Info'!$A$2:$I$501,2,0)</f>
        <v>Brad</v>
      </c>
      <c r="H2256" s="6" t="str">
        <f>VLOOKUP(F2256,'Customer Info'!$A$2:$I$501,3,0)</f>
        <v>Thomas</v>
      </c>
      <c r="I2256" s="6" t="str">
        <f>VLOOKUP(F2256,'Customer Info'!$A$2:$I$501,5,0)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Info'!$A$2:$I$501,2,0)</f>
        <v>Damala</v>
      </c>
      <c r="H2257" s="6" t="str">
        <f>VLOOKUP(F2257,'Customer Info'!$A$2:$I$501,3,0)</f>
        <v>Kotsonis</v>
      </c>
      <c r="I2257" s="6" t="str">
        <f>VLOOKUP(F2257,'Customer Info'!$A$2:$I$501,5,0)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Info'!$A$2:$I$501,2,0)</f>
        <v>Sarah</v>
      </c>
      <c r="H2258" s="6" t="str">
        <f>VLOOKUP(F2258,'Customer Info'!$A$2:$I$501,3,0)</f>
        <v>Bern</v>
      </c>
      <c r="I2258" s="6" t="str">
        <f>VLOOKUP(F2258,'Customer Info'!$A$2:$I$501,5,0)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9">
        <f t="shared" si="179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Info'!$A$2:$I$501,2,0)</f>
        <v>Jason</v>
      </c>
      <c r="H2259" s="6" t="str">
        <f>VLOOKUP(F2259,'Customer Info'!$A$2:$I$501,3,0)</f>
        <v>Gross</v>
      </c>
      <c r="I2259" s="6" t="str">
        <f>VLOOKUP(F2259,'Customer Info'!$A$2:$I$501,5,0)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Info'!$A$2:$I$501,2,0)</f>
        <v>Rachel</v>
      </c>
      <c r="H2260" s="6" t="str">
        <f>VLOOKUP(F2260,'Customer Info'!$A$2:$I$501,3,0)</f>
        <v>Payne</v>
      </c>
      <c r="I2260" s="6" t="str">
        <f>VLOOKUP(F2260,'Customer Info'!$A$2:$I$501,5,0)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Info'!$A$2:$I$501,2,0)</f>
        <v>Eugene</v>
      </c>
      <c r="H2261" s="6" t="str">
        <f>VLOOKUP(F2261,'Customer Info'!$A$2:$I$501,3,0)</f>
        <v>Barchas</v>
      </c>
      <c r="I2261" s="6" t="str">
        <f>VLOOKUP(F2261,'Customer Info'!$A$2:$I$501,5,0)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Info'!$A$2:$I$501,2,0)</f>
        <v>Kristen</v>
      </c>
      <c r="H2262" s="6" t="str">
        <f>VLOOKUP(F2262,'Customer Info'!$A$2:$I$501,3,0)</f>
        <v>Hastings</v>
      </c>
      <c r="I2262" s="6" t="str">
        <f>VLOOKUP(F2262,'Customer Info'!$A$2:$I$501,5,0)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Info'!$A$2:$I$501,2,0)</f>
        <v>Anthony</v>
      </c>
      <c r="H2263" s="6" t="str">
        <f>VLOOKUP(F2263,'Customer Info'!$A$2:$I$501,3,0)</f>
        <v>O'Donnell</v>
      </c>
      <c r="I2263" s="6" t="str">
        <f>VLOOKUP(F2263,'Customer Info'!$A$2:$I$501,5,0)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Info'!$A$2:$I$501,2,0)</f>
        <v>Christy</v>
      </c>
      <c r="H2264" s="6" t="str">
        <f>VLOOKUP(F2264,'Customer Info'!$A$2:$I$501,3,0)</f>
        <v>Brittain</v>
      </c>
      <c r="I2264" s="6" t="str">
        <f>VLOOKUP(F2264,'Customer Info'!$A$2:$I$501,5,0)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9">
        <f t="shared" si="179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Info'!$A$2:$I$501,2,0)</f>
        <v>David</v>
      </c>
      <c r="H2265" s="6" t="str">
        <f>VLOOKUP(F2265,'Customer Info'!$A$2:$I$501,3,0)</f>
        <v>Kendrick</v>
      </c>
      <c r="I2265" s="6" t="str">
        <f>VLOOKUP(F2265,'Customer Info'!$A$2:$I$501,5,0)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9">
        <f t="shared" si="179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Info'!$A$2:$I$501,2,0)</f>
        <v>Joel</v>
      </c>
      <c r="H2266" s="6" t="str">
        <f>VLOOKUP(F2266,'Customer Info'!$A$2:$I$501,3,0)</f>
        <v>Eaton</v>
      </c>
      <c r="I2266" s="6" t="str">
        <f>VLOOKUP(F2266,'Customer Info'!$A$2:$I$501,5,0)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Info'!$A$2:$I$501,2,0)</f>
        <v>Shahid</v>
      </c>
      <c r="H2267" s="6" t="str">
        <f>VLOOKUP(F2267,'Customer Info'!$A$2:$I$501,3,0)</f>
        <v>Collister</v>
      </c>
      <c r="I2267" s="6" t="str">
        <f>VLOOKUP(F2267,'Customer Info'!$A$2:$I$501,5,0)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Info'!$A$2:$I$501,2,0)</f>
        <v>Dave</v>
      </c>
      <c r="H2268" s="6" t="str">
        <f>VLOOKUP(F2268,'Customer Info'!$A$2:$I$501,3,0)</f>
        <v>Poirier</v>
      </c>
      <c r="I2268" s="6" t="str">
        <f>VLOOKUP(F2268,'Customer Info'!$A$2:$I$501,5,0)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Info'!$A$2:$I$501,2,0)</f>
        <v>Carlos</v>
      </c>
      <c r="H2269" s="6" t="str">
        <f>VLOOKUP(F2269,'Customer Info'!$A$2:$I$501,3,0)</f>
        <v>Soltero</v>
      </c>
      <c r="I2269" s="6" t="str">
        <f>VLOOKUP(F2269,'Customer Info'!$A$2:$I$501,5,0)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Info'!$A$2:$I$501,2,0)</f>
        <v>Sam</v>
      </c>
      <c r="H2270" s="6" t="str">
        <f>VLOOKUP(F2270,'Customer Info'!$A$2:$I$501,3,0)</f>
        <v>Zeldin</v>
      </c>
      <c r="I2270" s="6" t="str">
        <f>VLOOKUP(F2270,'Customer Info'!$A$2:$I$501,5,0)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Info'!$A$2:$I$501,2,0)</f>
        <v>Craig</v>
      </c>
      <c r="H2271" s="6" t="str">
        <f>VLOOKUP(F2271,'Customer Info'!$A$2:$I$501,3,0)</f>
        <v>Yedwab</v>
      </c>
      <c r="I2271" s="6" t="str">
        <f>VLOOKUP(F2271,'Customer Info'!$A$2:$I$501,5,0)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Info'!$A$2:$I$501,2,0)</f>
        <v>Marina</v>
      </c>
      <c r="H2272" s="6" t="str">
        <f>VLOOKUP(F2272,'Customer Info'!$A$2:$I$501,3,0)</f>
        <v>Lichtenstein</v>
      </c>
      <c r="I2272" s="6" t="str">
        <f>VLOOKUP(F2272,'Customer Info'!$A$2:$I$501,5,0)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Info'!$A$2:$I$501,2,0)</f>
        <v>Xylona</v>
      </c>
      <c r="H2273" s="6" t="str">
        <f>VLOOKUP(F2273,'Customer Info'!$A$2:$I$501,3,0)</f>
        <v>Preis</v>
      </c>
      <c r="I2273" s="6" t="str">
        <f>VLOOKUP(F2273,'Customer Info'!$A$2:$I$501,5,0)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9">
        <f t="shared" si="179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Info'!$A$2:$I$501,2,0)</f>
        <v>Kelly</v>
      </c>
      <c r="H2274" s="6" t="str">
        <f>VLOOKUP(F2274,'Customer Info'!$A$2:$I$501,3,0)</f>
        <v>Collister</v>
      </c>
      <c r="I2274" s="6" t="str">
        <f>VLOOKUP(F2274,'Customer Info'!$A$2:$I$501,5,0)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Info'!$A$2:$I$501,2,0)</f>
        <v>Gary</v>
      </c>
      <c r="H2275" s="6" t="str">
        <f>VLOOKUP(F2275,'Customer Info'!$A$2:$I$501,3,0)</f>
        <v>Hansen</v>
      </c>
      <c r="I2275" s="6" t="str">
        <f>VLOOKUP(F2275,'Customer Info'!$A$2:$I$501,5,0)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Info'!$A$2:$I$501,2,0)</f>
        <v>Kelly</v>
      </c>
      <c r="H2276" s="6" t="str">
        <f>VLOOKUP(F2276,'Customer Info'!$A$2:$I$501,3,0)</f>
        <v>Collister</v>
      </c>
      <c r="I2276" s="6" t="str">
        <f>VLOOKUP(F2276,'Customer Info'!$A$2:$I$501,5,0)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Info'!$A$2:$I$501,2,0)</f>
        <v>Anthony</v>
      </c>
      <c r="H2277" s="6" t="str">
        <f>VLOOKUP(F2277,'Customer Info'!$A$2:$I$501,3,0)</f>
        <v>Garverick</v>
      </c>
      <c r="I2277" s="6" t="str">
        <f>VLOOKUP(F2277,'Customer Info'!$A$2:$I$501,5,0)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Info'!$A$2:$I$501,2,0)</f>
        <v>Anemone</v>
      </c>
      <c r="H2278" s="6" t="str">
        <f>VLOOKUP(F2278,'Customer Info'!$A$2:$I$501,3,0)</f>
        <v>Ratner</v>
      </c>
      <c r="I2278" s="6" t="str">
        <f>VLOOKUP(F2278,'Customer Info'!$A$2:$I$501,5,0)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Info'!$A$2:$I$501,2,0)</f>
        <v>Aaron</v>
      </c>
      <c r="H2279" s="6" t="str">
        <f>VLOOKUP(F2279,'Customer Info'!$A$2:$I$501,3,0)</f>
        <v>Hawkins</v>
      </c>
      <c r="I2279" s="6" t="str">
        <f>VLOOKUP(F2279,'Customer Info'!$A$2:$I$501,5,0)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Info'!$A$2:$I$501,2,0)</f>
        <v>Christine</v>
      </c>
      <c r="H2280" s="6" t="str">
        <f>VLOOKUP(F2280,'Customer Info'!$A$2:$I$501,3,0)</f>
        <v>Abelman</v>
      </c>
      <c r="I2280" s="6" t="str">
        <f>VLOOKUP(F2280,'Customer Info'!$A$2:$I$501,5,0)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Info'!$A$2:$I$501,2,0)</f>
        <v>Ed</v>
      </c>
      <c r="H2281" s="6" t="str">
        <f>VLOOKUP(F2281,'Customer Info'!$A$2:$I$501,3,0)</f>
        <v>Braxton</v>
      </c>
      <c r="I2281" s="6" t="str">
        <f>VLOOKUP(F2281,'Customer Info'!$A$2:$I$501,5,0)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Info'!$A$2:$I$501,2,0)</f>
        <v>Darren</v>
      </c>
      <c r="H2282" s="6" t="str">
        <f>VLOOKUP(F2282,'Customer Info'!$A$2:$I$501,3,0)</f>
        <v>Koutras</v>
      </c>
      <c r="I2282" s="6" t="str">
        <f>VLOOKUP(F2282,'Customer Info'!$A$2:$I$501,5,0)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Info'!$A$2:$I$501,2,0)</f>
        <v>Rick</v>
      </c>
      <c r="H2283" s="6" t="str">
        <f>VLOOKUP(F2283,'Customer Info'!$A$2:$I$501,3,0)</f>
        <v>Reed</v>
      </c>
      <c r="I2283" s="6" t="str">
        <f>VLOOKUP(F2283,'Customer Info'!$A$2:$I$501,5,0)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Info'!$A$2:$I$501,2,0)</f>
        <v>Brad</v>
      </c>
      <c r="H2284" s="6" t="str">
        <f>VLOOKUP(F2284,'Customer Info'!$A$2:$I$501,3,0)</f>
        <v>Thomas</v>
      </c>
      <c r="I2284" s="6" t="str">
        <f>VLOOKUP(F2284,'Customer Info'!$A$2:$I$501,5,0)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Info'!$A$2:$I$501,2,0)</f>
        <v>Corey</v>
      </c>
      <c r="H2285" s="6" t="str">
        <f>VLOOKUP(F2285,'Customer Info'!$A$2:$I$501,3,0)</f>
        <v>Lock</v>
      </c>
      <c r="I2285" s="6" t="str">
        <f>VLOOKUP(F2285,'Customer Info'!$A$2:$I$501,5,0)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Info'!$A$2:$I$501,2,0)</f>
        <v>Paul</v>
      </c>
      <c r="H2286" s="6" t="str">
        <f>VLOOKUP(F2286,'Customer Info'!$A$2:$I$501,3,0)</f>
        <v>Gonzalez</v>
      </c>
      <c r="I2286" s="6" t="str">
        <f>VLOOKUP(F2286,'Customer Info'!$A$2:$I$501,5,0)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Info'!$A$2:$I$501,2,0)</f>
        <v>Muhammed</v>
      </c>
      <c r="H2287" s="6" t="str">
        <f>VLOOKUP(F2287,'Customer Info'!$A$2:$I$501,3,0)</f>
        <v>MacIntyre</v>
      </c>
      <c r="I2287" s="6" t="str">
        <f>VLOOKUP(F2287,'Customer Info'!$A$2:$I$501,5,0)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Info'!$A$2:$I$501,2,0)</f>
        <v>Philip</v>
      </c>
      <c r="H2288" s="6" t="str">
        <f>VLOOKUP(F2288,'Customer Info'!$A$2:$I$501,3,0)</f>
        <v>Brown</v>
      </c>
      <c r="I2288" s="6" t="str">
        <f>VLOOKUP(F2288,'Customer Info'!$A$2:$I$501,5,0)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Info'!$A$2:$I$501,2,0)</f>
        <v>Brian</v>
      </c>
      <c r="H2289" s="6" t="str">
        <f>VLOOKUP(F2289,'Customer Info'!$A$2:$I$501,3,0)</f>
        <v>Stugart</v>
      </c>
      <c r="I2289" s="6" t="str">
        <f>VLOOKUP(F2289,'Customer Info'!$A$2:$I$501,5,0)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Info'!$A$2:$I$501,2,0)</f>
        <v>Kelly</v>
      </c>
      <c r="H2290" s="6" t="str">
        <f>VLOOKUP(F2290,'Customer Info'!$A$2:$I$501,3,0)</f>
        <v>Williams</v>
      </c>
      <c r="I2290" s="6" t="str">
        <f>VLOOKUP(F2290,'Customer Info'!$A$2:$I$501,5,0)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Info'!$A$2:$I$501,2,0)</f>
        <v>Candace</v>
      </c>
      <c r="H2291" s="6" t="str">
        <f>VLOOKUP(F2291,'Customer Info'!$A$2:$I$501,3,0)</f>
        <v>McMahon</v>
      </c>
      <c r="I2291" s="6" t="str">
        <f>VLOOKUP(F2291,'Customer Info'!$A$2:$I$501,5,0)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Info'!$A$2:$I$501,2,0)</f>
        <v>Patricia</v>
      </c>
      <c r="H2292" s="6" t="str">
        <f>VLOOKUP(F2292,'Customer Info'!$A$2:$I$501,3,0)</f>
        <v>Hirasaki</v>
      </c>
      <c r="I2292" s="6" t="str">
        <f>VLOOKUP(F2292,'Customer Info'!$A$2:$I$501,5,0)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Info'!$A$2:$I$501,2,0)</f>
        <v>Adam</v>
      </c>
      <c r="H2293" s="6" t="str">
        <f>VLOOKUP(F2293,'Customer Info'!$A$2:$I$501,3,0)</f>
        <v>Bellavance</v>
      </c>
      <c r="I2293" s="6" t="str">
        <f>VLOOKUP(F2293,'Customer Info'!$A$2:$I$501,5,0)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Info'!$A$2:$I$501,2,0)</f>
        <v>Katrina</v>
      </c>
      <c r="H2294" s="6" t="str">
        <f>VLOOKUP(F2294,'Customer Info'!$A$2:$I$501,3,0)</f>
        <v>Bavinger</v>
      </c>
      <c r="I2294" s="6" t="str">
        <f>VLOOKUP(F2294,'Customer Info'!$A$2:$I$501,5,0)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Info'!$A$2:$I$501,2,0)</f>
        <v>Lisa</v>
      </c>
      <c r="H2295" s="6" t="str">
        <f>VLOOKUP(F2295,'Customer Info'!$A$2:$I$501,3,0)</f>
        <v>Ryan</v>
      </c>
      <c r="I2295" s="6" t="str">
        <f>VLOOKUP(F2295,'Customer Info'!$A$2:$I$501,5,0)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Info'!$A$2:$I$501,2,0)</f>
        <v>Neil</v>
      </c>
      <c r="H2296" s="6" t="str">
        <f>VLOOKUP(F2296,'Customer Info'!$A$2:$I$501,3,0)</f>
        <v>Knudson</v>
      </c>
      <c r="I2296" s="6" t="str">
        <f>VLOOKUP(F2296,'Customer Info'!$A$2:$I$501,5,0)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Info'!$A$2:$I$501,2,0)</f>
        <v>Jack</v>
      </c>
      <c r="H2297" s="6" t="str">
        <f>VLOOKUP(F2297,'Customer Info'!$A$2:$I$501,3,0)</f>
        <v>O'Briant</v>
      </c>
      <c r="I2297" s="6" t="str">
        <f>VLOOKUP(F2297,'Customer Info'!$A$2:$I$501,5,0)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Info'!$A$2:$I$501,2,0)</f>
        <v>Kristen</v>
      </c>
      <c r="H2298" s="6" t="str">
        <f>VLOOKUP(F2298,'Customer Info'!$A$2:$I$501,3,0)</f>
        <v>Hastings</v>
      </c>
      <c r="I2298" s="6" t="str">
        <f>VLOOKUP(F2298,'Customer Info'!$A$2:$I$501,5,0)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Info'!$A$2:$I$501,2,0)</f>
        <v>Brooke</v>
      </c>
      <c r="H2299" s="6" t="str">
        <f>VLOOKUP(F2299,'Customer Info'!$A$2:$I$501,3,0)</f>
        <v>Gillingham</v>
      </c>
      <c r="I2299" s="6" t="str">
        <f>VLOOKUP(F2299,'Customer Info'!$A$2:$I$501,5,0)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Info'!$A$2:$I$501,2,0)</f>
        <v>Sanjit</v>
      </c>
      <c r="H2300" s="6" t="str">
        <f>VLOOKUP(F2300,'Customer Info'!$A$2:$I$501,3,0)</f>
        <v>Jacobs</v>
      </c>
      <c r="I2300" s="6" t="str">
        <f>VLOOKUP(F2300,'Customer Info'!$A$2:$I$501,5,0)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Info'!$A$2:$I$501,2,0)</f>
        <v>Jack</v>
      </c>
      <c r="H2301" s="6" t="str">
        <f>VLOOKUP(F2301,'Customer Info'!$A$2:$I$501,3,0)</f>
        <v>Garza</v>
      </c>
      <c r="I2301" s="6" t="str">
        <f>VLOOKUP(F2301,'Customer Info'!$A$2:$I$501,5,0)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Info'!$A$2:$I$501,2,0)</f>
        <v>Michael</v>
      </c>
      <c r="H2302" s="6" t="str">
        <f>VLOOKUP(F2302,'Customer Info'!$A$2:$I$501,3,0)</f>
        <v>Moore</v>
      </c>
      <c r="I2302" s="6" t="str">
        <f>VLOOKUP(F2302,'Customer Info'!$A$2:$I$501,5,0)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Info'!$A$2:$I$501,2,0)</f>
        <v>Alex</v>
      </c>
      <c r="H2303" s="6" t="str">
        <f>VLOOKUP(F2303,'Customer Info'!$A$2:$I$501,3,0)</f>
        <v>Avila</v>
      </c>
      <c r="I2303" s="6" t="str">
        <f>VLOOKUP(F2303,'Customer Info'!$A$2:$I$501,5,0)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Info'!$A$2:$I$501,2,0)</f>
        <v>Rachel</v>
      </c>
      <c r="H2304" s="6" t="str">
        <f>VLOOKUP(F2304,'Customer Info'!$A$2:$I$501,3,0)</f>
        <v>Payne</v>
      </c>
      <c r="I2304" s="6" t="str">
        <f>VLOOKUP(F2304,'Customer Info'!$A$2:$I$501,5,0)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9">
        <f t="shared" si="179"/>
        <v>0.02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Info'!$A$2:$I$501,2,0)</f>
        <v>Bradley</v>
      </c>
      <c r="H2305" s="6" t="str">
        <f>VLOOKUP(F2305,'Customer Info'!$A$2:$I$501,3,0)</f>
        <v>Nguyen</v>
      </c>
      <c r="I2305" s="6" t="str">
        <f>VLOOKUP(F2305,'Customer Info'!$A$2:$I$501,5,0)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Info'!$A$2:$I$501,2,0)</f>
        <v>Rick</v>
      </c>
      <c r="H2306" s="6" t="str">
        <f>VLOOKUP(F2306,'Customer Info'!$A$2:$I$501,3,0)</f>
        <v>Reed</v>
      </c>
      <c r="I2306" s="6" t="str">
        <f>VLOOKUP(F2306,'Customer Info'!$A$2:$I$501,5,0)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Info'!$A$2:$I$501,2,0)</f>
        <v>Adam</v>
      </c>
      <c r="H2307" s="6" t="str">
        <f>VLOOKUP(F2307,'Customer Info'!$A$2:$I$501,3,0)</f>
        <v>Bellavance</v>
      </c>
      <c r="I2307" s="6" t="str">
        <f>VLOOKUP(F2307,'Customer Info'!$A$2:$I$501,5,0)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Info'!$A$2:$I$501,2,0)</f>
        <v>Ben</v>
      </c>
      <c r="H2308" s="6" t="str">
        <f>VLOOKUP(F2308,'Customer Info'!$A$2:$I$501,3,0)</f>
        <v>Peterman</v>
      </c>
      <c r="I2308" s="6" t="str">
        <f>VLOOKUP(F2308,'Customer Info'!$A$2:$I$501,5,0)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Info'!$A$2:$I$501,2,0)</f>
        <v>Ben</v>
      </c>
      <c r="H2309" s="6" t="str">
        <f>VLOOKUP(F2309,'Customer Info'!$A$2:$I$501,3,0)</f>
        <v>Peterman</v>
      </c>
      <c r="I2309" s="6" t="str">
        <f>VLOOKUP(F2309,'Customer Info'!$A$2:$I$501,5,0)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Info'!$A$2:$I$501,2,0)</f>
        <v>Greg</v>
      </c>
      <c r="H2310" s="6" t="str">
        <f>VLOOKUP(F2310,'Customer Info'!$A$2:$I$501,3,0)</f>
        <v>Hansen</v>
      </c>
      <c r="I2310" s="6" t="str">
        <f>VLOOKUP(F2310,'Customer Info'!$A$2:$I$501,5,0)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Info'!$A$2:$I$501,2,0)</f>
        <v>Hilary</v>
      </c>
      <c r="H2311" s="6" t="str">
        <f>VLOOKUP(F2311,'Customer Info'!$A$2:$I$501,3,0)</f>
        <v>Holden</v>
      </c>
      <c r="I2311" s="6" t="str">
        <f>VLOOKUP(F2311,'Customer Info'!$A$2:$I$501,5,0)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Info'!$A$2:$I$501,2,0)</f>
        <v>Shui</v>
      </c>
      <c r="H2312" s="6" t="str">
        <f>VLOOKUP(F2312,'Customer Info'!$A$2:$I$501,3,0)</f>
        <v>Tom</v>
      </c>
      <c r="I2312" s="6" t="str">
        <f>VLOOKUP(F2312,'Customer Info'!$A$2:$I$501,5,0)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9">
        <f t="shared" si="179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Info'!$A$2:$I$501,2,0)</f>
        <v>Barry</v>
      </c>
      <c r="H2313" s="6" t="str">
        <f>VLOOKUP(F2313,'Customer Info'!$A$2:$I$501,3,0)</f>
        <v>Blumstein</v>
      </c>
      <c r="I2313" s="6" t="str">
        <f>VLOOKUP(F2313,'Customer Info'!$A$2:$I$501,5,0)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Info'!$A$2:$I$501,2,0)</f>
        <v>Bill</v>
      </c>
      <c r="H2314" s="6" t="str">
        <f>VLOOKUP(F2314,'Customer Info'!$A$2:$I$501,3,0)</f>
        <v>Eplett</v>
      </c>
      <c r="I2314" s="6" t="str">
        <f>VLOOKUP(F2314,'Customer Info'!$A$2:$I$501,5,0)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Info'!$A$2:$I$501,2,0)</f>
        <v>Deirdre</v>
      </c>
      <c r="H2315" s="6" t="str">
        <f>VLOOKUP(F2315,'Customer Info'!$A$2:$I$501,3,0)</f>
        <v>Greer</v>
      </c>
      <c r="I2315" s="6" t="str">
        <f>VLOOKUP(F2315,'Customer Info'!$A$2:$I$501,5,0)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PRODUCT(L2315,K2315)</f>
        <v>14750</v>
      </c>
      <c r="N2315" s="7">
        <f t="shared" ref="N2315:N2378" si="181">PRODUCT(J2315,L2315)</f>
        <v>15920</v>
      </c>
      <c r="O2315" s="2">
        <v>77</v>
      </c>
      <c r="P2315" s="8">
        <f t="shared" ref="P2315:P2378" si="182">SUM(N2315,O2315)</f>
        <v>15997</v>
      </c>
      <c r="Q2315" s="8">
        <f t="shared" ref="Q2315:Q2378" si="183">N2315-M2315</f>
        <v>1170</v>
      </c>
      <c r="R2315" s="2" t="s">
        <v>28</v>
      </c>
      <c r="S2315" s="9">
        <f t="shared" ref="S2315:S2378" si="184">VLOOKUP(N2315,$T$2:$U$7,2,1)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Info'!$A$2:$I$501,2,0)</f>
        <v>Toby</v>
      </c>
      <c r="H2316" s="6" t="str">
        <f>VLOOKUP(F2316,'Customer Info'!$A$2:$I$501,3,0)</f>
        <v>Swindell</v>
      </c>
      <c r="I2316" s="6" t="str">
        <f>VLOOKUP(F2316,'Customer Info'!$A$2:$I$501,5,0)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9">
        <f t="shared" si="184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Info'!$A$2:$I$501,2,0)</f>
        <v>Jill</v>
      </c>
      <c r="H2317" s="6" t="str">
        <f>VLOOKUP(F2317,'Customer Info'!$A$2:$I$501,3,0)</f>
        <v>Stevenson</v>
      </c>
      <c r="I2317" s="6" t="str">
        <f>VLOOKUP(F2317,'Customer Info'!$A$2:$I$501,5,0)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Info'!$A$2:$I$501,2,0)</f>
        <v>Matt</v>
      </c>
      <c r="H2318" s="6" t="str">
        <f>VLOOKUP(F2318,'Customer Info'!$A$2:$I$501,3,0)</f>
        <v>Collins</v>
      </c>
      <c r="I2318" s="6" t="str">
        <f>VLOOKUP(F2318,'Customer Info'!$A$2:$I$501,5,0)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Info'!$A$2:$I$501,2,0)</f>
        <v>Valerie</v>
      </c>
      <c r="H2319" s="6" t="str">
        <f>VLOOKUP(F2319,'Customer Info'!$A$2:$I$501,3,0)</f>
        <v>Takahito</v>
      </c>
      <c r="I2319" s="6" t="str">
        <f>VLOOKUP(F2319,'Customer Info'!$A$2:$I$501,5,0)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Info'!$A$2:$I$501,2,0)</f>
        <v>Hunter</v>
      </c>
      <c r="H2320" s="6" t="str">
        <f>VLOOKUP(F2320,'Customer Info'!$A$2:$I$501,3,0)</f>
        <v>Lopez</v>
      </c>
      <c r="I2320" s="6" t="str">
        <f>VLOOKUP(F2320,'Customer Info'!$A$2:$I$501,5,0)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Info'!$A$2:$I$501,2,0)</f>
        <v>Nancy</v>
      </c>
      <c r="H2321" s="6" t="str">
        <f>VLOOKUP(F2321,'Customer Info'!$A$2:$I$501,3,0)</f>
        <v>Lomonaco</v>
      </c>
      <c r="I2321" s="6" t="str">
        <f>VLOOKUP(F2321,'Customer Info'!$A$2:$I$501,5,0)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Info'!$A$2:$I$501,2,0)</f>
        <v>Eugene</v>
      </c>
      <c r="H2322" s="6" t="str">
        <f>VLOOKUP(F2322,'Customer Info'!$A$2:$I$501,3,0)</f>
        <v>Hildebrand</v>
      </c>
      <c r="I2322" s="6" t="str">
        <f>VLOOKUP(F2322,'Customer Info'!$A$2:$I$501,5,0)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Info'!$A$2:$I$501,2,0)</f>
        <v>Darren</v>
      </c>
      <c r="H2323" s="6" t="str">
        <f>VLOOKUP(F2323,'Customer Info'!$A$2:$I$501,3,0)</f>
        <v>Budd</v>
      </c>
      <c r="I2323" s="6" t="str">
        <f>VLOOKUP(F2323,'Customer Info'!$A$2:$I$501,5,0)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Info'!$A$2:$I$501,2,0)</f>
        <v>Nat</v>
      </c>
      <c r="H2324" s="6" t="str">
        <f>VLOOKUP(F2324,'Customer Info'!$A$2:$I$501,3,0)</f>
        <v>Carroll</v>
      </c>
      <c r="I2324" s="6" t="str">
        <f>VLOOKUP(F2324,'Customer Info'!$A$2:$I$501,5,0)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Info'!$A$2:$I$501,2,0)</f>
        <v>Debra</v>
      </c>
      <c r="H2325" s="6" t="str">
        <f>VLOOKUP(F2325,'Customer Info'!$A$2:$I$501,3,0)</f>
        <v>Catini</v>
      </c>
      <c r="I2325" s="6" t="str">
        <f>VLOOKUP(F2325,'Customer Info'!$A$2:$I$501,5,0)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Info'!$A$2:$I$501,2,0)</f>
        <v>Emily</v>
      </c>
      <c r="H2326" s="6" t="str">
        <f>VLOOKUP(F2326,'Customer Info'!$A$2:$I$501,3,0)</f>
        <v>Burns</v>
      </c>
      <c r="I2326" s="6" t="str">
        <f>VLOOKUP(F2326,'Customer Info'!$A$2:$I$501,5,0)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9">
        <f t="shared" si="184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Info'!$A$2:$I$501,2,0)</f>
        <v>Stuart</v>
      </c>
      <c r="H2327" s="6" t="str">
        <f>VLOOKUP(F2327,'Customer Info'!$A$2:$I$501,3,0)</f>
        <v>Calhoun</v>
      </c>
      <c r="I2327" s="6" t="str">
        <f>VLOOKUP(F2327,'Customer Info'!$A$2:$I$501,5,0)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Info'!$A$2:$I$501,2,0)</f>
        <v>Shui</v>
      </c>
      <c r="H2328" s="6" t="str">
        <f>VLOOKUP(F2328,'Customer Info'!$A$2:$I$501,3,0)</f>
        <v>Tom</v>
      </c>
      <c r="I2328" s="6" t="str">
        <f>VLOOKUP(F2328,'Customer Info'!$A$2:$I$501,5,0)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Info'!$A$2:$I$501,2,0)</f>
        <v>Hunter</v>
      </c>
      <c r="H2329" s="6" t="str">
        <f>VLOOKUP(F2329,'Customer Info'!$A$2:$I$501,3,0)</f>
        <v>Lopez</v>
      </c>
      <c r="I2329" s="6" t="str">
        <f>VLOOKUP(F2329,'Customer Info'!$A$2:$I$501,5,0)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Info'!$A$2:$I$501,2,0)</f>
        <v>Carl</v>
      </c>
      <c r="H2330" s="6" t="str">
        <f>VLOOKUP(F2330,'Customer Info'!$A$2:$I$501,3,0)</f>
        <v>Weiss</v>
      </c>
      <c r="I2330" s="6" t="str">
        <f>VLOOKUP(F2330,'Customer Info'!$A$2:$I$501,5,0)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Info'!$A$2:$I$501,2,0)</f>
        <v>Delfina</v>
      </c>
      <c r="H2331" s="6" t="str">
        <f>VLOOKUP(F2331,'Customer Info'!$A$2:$I$501,3,0)</f>
        <v>Latchford</v>
      </c>
      <c r="I2331" s="6" t="str">
        <f>VLOOKUP(F2331,'Customer Info'!$A$2:$I$501,5,0)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Info'!$A$2:$I$501,2,0)</f>
        <v>Caroline</v>
      </c>
      <c r="H2332" s="6" t="str">
        <f>VLOOKUP(F2332,'Customer Info'!$A$2:$I$501,3,0)</f>
        <v>Jumper</v>
      </c>
      <c r="I2332" s="6" t="str">
        <f>VLOOKUP(F2332,'Customer Info'!$A$2:$I$501,5,0)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Info'!$A$2:$I$501,2,0)</f>
        <v>Ed</v>
      </c>
      <c r="H2333" s="6" t="str">
        <f>VLOOKUP(F2333,'Customer Info'!$A$2:$I$501,3,0)</f>
        <v>Braxton</v>
      </c>
      <c r="I2333" s="6" t="str">
        <f>VLOOKUP(F2333,'Customer Info'!$A$2:$I$501,5,0)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Info'!$A$2:$I$501,2,0)</f>
        <v>Brendan</v>
      </c>
      <c r="H2334" s="6" t="str">
        <f>VLOOKUP(F2334,'Customer Info'!$A$2:$I$501,3,0)</f>
        <v>Murry</v>
      </c>
      <c r="I2334" s="6" t="str">
        <f>VLOOKUP(F2334,'Customer Info'!$A$2:$I$501,5,0)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9">
        <f t="shared" si="184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Info'!$A$2:$I$501,2,0)</f>
        <v>Jeremy</v>
      </c>
      <c r="H2335" s="6" t="str">
        <f>VLOOKUP(F2335,'Customer Info'!$A$2:$I$501,3,0)</f>
        <v>Ellison</v>
      </c>
      <c r="I2335" s="6" t="str">
        <f>VLOOKUP(F2335,'Customer Info'!$A$2:$I$501,5,0)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9">
        <f t="shared" si="184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Info'!$A$2:$I$501,2,0)</f>
        <v>Max</v>
      </c>
      <c r="H2336" s="6" t="str">
        <f>VLOOKUP(F2336,'Customer Info'!$A$2:$I$501,3,0)</f>
        <v>Jones</v>
      </c>
      <c r="I2336" s="6" t="str">
        <f>VLOOKUP(F2336,'Customer Info'!$A$2:$I$501,5,0)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Info'!$A$2:$I$501,2,0)</f>
        <v>Dan</v>
      </c>
      <c r="H2337" s="6" t="str">
        <f>VLOOKUP(F2337,'Customer Info'!$A$2:$I$501,3,0)</f>
        <v>Campbell</v>
      </c>
      <c r="I2337" s="6" t="str">
        <f>VLOOKUP(F2337,'Customer Info'!$A$2:$I$501,5,0)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Info'!$A$2:$I$501,2,0)</f>
        <v>Jeremy</v>
      </c>
      <c r="H2338" s="6" t="str">
        <f>VLOOKUP(F2338,'Customer Info'!$A$2:$I$501,3,0)</f>
        <v>Ellison</v>
      </c>
      <c r="I2338" s="6" t="str">
        <f>VLOOKUP(F2338,'Customer Info'!$A$2:$I$501,5,0)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9">
        <f t="shared" si="184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Info'!$A$2:$I$501,2,0)</f>
        <v>Brenda</v>
      </c>
      <c r="H2339" s="6" t="str">
        <f>VLOOKUP(F2339,'Customer Info'!$A$2:$I$501,3,0)</f>
        <v>Bowman</v>
      </c>
      <c r="I2339" s="6" t="str">
        <f>VLOOKUP(F2339,'Customer Info'!$A$2:$I$501,5,0)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Info'!$A$2:$I$501,2,0)</f>
        <v>Brooke</v>
      </c>
      <c r="H2340" s="6" t="str">
        <f>VLOOKUP(F2340,'Customer Info'!$A$2:$I$501,3,0)</f>
        <v>Gillingham</v>
      </c>
      <c r="I2340" s="6" t="str">
        <f>VLOOKUP(F2340,'Customer Info'!$A$2:$I$501,5,0)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Info'!$A$2:$I$501,2,0)</f>
        <v>Keith</v>
      </c>
      <c r="H2341" s="6" t="str">
        <f>VLOOKUP(F2341,'Customer Info'!$A$2:$I$501,3,0)</f>
        <v>Herrera</v>
      </c>
      <c r="I2341" s="6" t="str">
        <f>VLOOKUP(F2341,'Customer Info'!$A$2:$I$501,5,0)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9">
        <f t="shared" si="184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Info'!$A$2:$I$501,2,0)</f>
        <v>Candace</v>
      </c>
      <c r="H2342" s="6" t="str">
        <f>VLOOKUP(F2342,'Customer Info'!$A$2:$I$501,3,0)</f>
        <v>McMahon</v>
      </c>
      <c r="I2342" s="6" t="str">
        <f>VLOOKUP(F2342,'Customer Info'!$A$2:$I$501,5,0)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Info'!$A$2:$I$501,2,0)</f>
        <v>Ralph</v>
      </c>
      <c r="H2343" s="6" t="str">
        <f>VLOOKUP(F2343,'Customer Info'!$A$2:$I$501,3,0)</f>
        <v>Arnett</v>
      </c>
      <c r="I2343" s="6" t="str">
        <f>VLOOKUP(F2343,'Customer Info'!$A$2:$I$501,5,0)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Info'!$A$2:$I$501,2,0)</f>
        <v>Barry</v>
      </c>
      <c r="H2344" s="6" t="str">
        <f>VLOOKUP(F2344,'Customer Info'!$A$2:$I$501,3,0)</f>
        <v>Franzšsisch</v>
      </c>
      <c r="I2344" s="6" t="str">
        <f>VLOOKUP(F2344,'Customer Info'!$A$2:$I$501,5,0)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9">
        <f t="shared" si="184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Info'!$A$2:$I$501,2,0)</f>
        <v>Dana</v>
      </c>
      <c r="H2345" s="6" t="str">
        <f>VLOOKUP(F2345,'Customer Info'!$A$2:$I$501,3,0)</f>
        <v>Kaydos</v>
      </c>
      <c r="I2345" s="6" t="str">
        <f>VLOOKUP(F2345,'Customer Info'!$A$2:$I$501,5,0)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9">
        <f t="shared" si="184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Info'!$A$2:$I$501,2,0)</f>
        <v>Magdelene</v>
      </c>
      <c r="H2346" s="6" t="str">
        <f>VLOOKUP(F2346,'Customer Info'!$A$2:$I$501,3,0)</f>
        <v>Morse</v>
      </c>
      <c r="I2346" s="6" t="str">
        <f>VLOOKUP(F2346,'Customer Info'!$A$2:$I$501,5,0)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9">
        <f t="shared" si="184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Info'!$A$2:$I$501,2,0)</f>
        <v>Liz</v>
      </c>
      <c r="H2347" s="6" t="str">
        <f>VLOOKUP(F2347,'Customer Info'!$A$2:$I$501,3,0)</f>
        <v>Pelletier</v>
      </c>
      <c r="I2347" s="6" t="str">
        <f>VLOOKUP(F2347,'Customer Info'!$A$2:$I$501,5,0)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Info'!$A$2:$I$501,2,0)</f>
        <v>Becky</v>
      </c>
      <c r="H2348" s="6" t="str">
        <f>VLOOKUP(F2348,'Customer Info'!$A$2:$I$501,3,0)</f>
        <v>Pak</v>
      </c>
      <c r="I2348" s="6" t="str">
        <f>VLOOKUP(F2348,'Customer Info'!$A$2:$I$501,5,0)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Info'!$A$2:$I$501,2,0)</f>
        <v>William</v>
      </c>
      <c r="H2349" s="6" t="str">
        <f>VLOOKUP(F2349,'Customer Info'!$A$2:$I$501,3,0)</f>
        <v>Brown</v>
      </c>
      <c r="I2349" s="6" t="str">
        <f>VLOOKUP(F2349,'Customer Info'!$A$2:$I$501,5,0)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Info'!$A$2:$I$501,2,0)</f>
        <v>Ann</v>
      </c>
      <c r="H2350" s="6" t="str">
        <f>VLOOKUP(F2350,'Customer Info'!$A$2:$I$501,3,0)</f>
        <v>Chong</v>
      </c>
      <c r="I2350" s="6" t="str">
        <f>VLOOKUP(F2350,'Customer Info'!$A$2:$I$501,5,0)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Info'!$A$2:$I$501,2,0)</f>
        <v>Jas</v>
      </c>
      <c r="H2351" s="6" t="str">
        <f>VLOOKUP(F2351,'Customer Info'!$A$2:$I$501,3,0)</f>
        <v>O'Carroll</v>
      </c>
      <c r="I2351" s="6" t="str">
        <f>VLOOKUP(F2351,'Customer Info'!$A$2:$I$501,5,0)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Info'!$A$2:$I$501,2,0)</f>
        <v>Cassandra</v>
      </c>
      <c r="H2352" s="6" t="str">
        <f>VLOOKUP(F2352,'Customer Info'!$A$2:$I$501,3,0)</f>
        <v>Brandow</v>
      </c>
      <c r="I2352" s="6" t="str">
        <f>VLOOKUP(F2352,'Customer Info'!$A$2:$I$501,5,0)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Info'!$A$2:$I$501,2,0)</f>
        <v>Scott</v>
      </c>
      <c r="H2353" s="6" t="str">
        <f>VLOOKUP(F2353,'Customer Info'!$A$2:$I$501,3,0)</f>
        <v>Cohen</v>
      </c>
      <c r="I2353" s="6" t="str">
        <f>VLOOKUP(F2353,'Customer Info'!$A$2:$I$501,5,0)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Info'!$A$2:$I$501,2,0)</f>
        <v>Magdelene</v>
      </c>
      <c r="H2354" s="6" t="str">
        <f>VLOOKUP(F2354,'Customer Info'!$A$2:$I$501,3,0)</f>
        <v>Morse</v>
      </c>
      <c r="I2354" s="6" t="str">
        <f>VLOOKUP(F2354,'Customer Info'!$A$2:$I$501,5,0)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Info'!$A$2:$I$501,2,0)</f>
        <v>Jessica</v>
      </c>
      <c r="H2355" s="6" t="str">
        <f>VLOOKUP(F2355,'Customer Info'!$A$2:$I$501,3,0)</f>
        <v>Myrick</v>
      </c>
      <c r="I2355" s="6" t="str">
        <f>VLOOKUP(F2355,'Customer Info'!$A$2:$I$501,5,0)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Info'!$A$2:$I$501,2,0)</f>
        <v>Darren</v>
      </c>
      <c r="H2356" s="6" t="str">
        <f>VLOOKUP(F2356,'Customer Info'!$A$2:$I$501,3,0)</f>
        <v>Budd</v>
      </c>
      <c r="I2356" s="6" t="str">
        <f>VLOOKUP(F2356,'Customer Info'!$A$2:$I$501,5,0)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Info'!$A$2:$I$501,2,0)</f>
        <v>Adam</v>
      </c>
      <c r="H2357" s="6" t="str">
        <f>VLOOKUP(F2357,'Customer Info'!$A$2:$I$501,3,0)</f>
        <v>Bellavance</v>
      </c>
      <c r="I2357" s="6" t="str">
        <f>VLOOKUP(F2357,'Customer Info'!$A$2:$I$501,5,0)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9">
        <f t="shared" si="184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Info'!$A$2:$I$501,2,0)</f>
        <v>Hunter</v>
      </c>
      <c r="H2358" s="6" t="str">
        <f>VLOOKUP(F2358,'Customer Info'!$A$2:$I$501,3,0)</f>
        <v>Glantz</v>
      </c>
      <c r="I2358" s="6" t="str">
        <f>VLOOKUP(F2358,'Customer Info'!$A$2:$I$501,5,0)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Info'!$A$2:$I$501,2,0)</f>
        <v>Lindsay</v>
      </c>
      <c r="H2359" s="6" t="str">
        <f>VLOOKUP(F2359,'Customer Info'!$A$2:$I$501,3,0)</f>
        <v>Castell</v>
      </c>
      <c r="I2359" s="6" t="str">
        <f>VLOOKUP(F2359,'Customer Info'!$A$2:$I$501,5,0)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Info'!$A$2:$I$501,2,0)</f>
        <v>Rick</v>
      </c>
      <c r="H2360" s="6" t="str">
        <f>VLOOKUP(F2360,'Customer Info'!$A$2:$I$501,3,0)</f>
        <v>Duston</v>
      </c>
      <c r="I2360" s="6" t="str">
        <f>VLOOKUP(F2360,'Customer Info'!$A$2:$I$501,5,0)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Info'!$A$2:$I$501,2,0)</f>
        <v>Kean</v>
      </c>
      <c r="H2361" s="6" t="str">
        <f>VLOOKUP(F2361,'Customer Info'!$A$2:$I$501,3,0)</f>
        <v>Takahito</v>
      </c>
      <c r="I2361" s="6" t="str">
        <f>VLOOKUP(F2361,'Customer Info'!$A$2:$I$501,5,0)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Info'!$A$2:$I$501,2,0)</f>
        <v>Thea</v>
      </c>
      <c r="H2362" s="6" t="str">
        <f>VLOOKUP(F2362,'Customer Info'!$A$2:$I$501,3,0)</f>
        <v>Hendricks</v>
      </c>
      <c r="I2362" s="6" t="str">
        <f>VLOOKUP(F2362,'Customer Info'!$A$2:$I$501,5,0)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Info'!$A$2:$I$501,2,0)</f>
        <v>Hunter</v>
      </c>
      <c r="H2363" s="6" t="str">
        <f>VLOOKUP(F2363,'Customer Info'!$A$2:$I$501,3,0)</f>
        <v>Lopez</v>
      </c>
      <c r="I2363" s="6" t="str">
        <f>VLOOKUP(F2363,'Customer Info'!$A$2:$I$501,5,0)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Info'!$A$2:$I$501,2,0)</f>
        <v>Evan</v>
      </c>
      <c r="H2364" s="6" t="str">
        <f>VLOOKUP(F2364,'Customer Info'!$A$2:$I$501,3,0)</f>
        <v>Bailliet</v>
      </c>
      <c r="I2364" s="6" t="str">
        <f>VLOOKUP(F2364,'Customer Info'!$A$2:$I$501,5,0)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Info'!$A$2:$I$501,2,0)</f>
        <v>Giulietta</v>
      </c>
      <c r="H2365" s="6" t="str">
        <f>VLOOKUP(F2365,'Customer Info'!$A$2:$I$501,3,0)</f>
        <v>Weimer</v>
      </c>
      <c r="I2365" s="6" t="str">
        <f>VLOOKUP(F2365,'Customer Info'!$A$2:$I$501,5,0)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Info'!$A$2:$I$501,2,0)</f>
        <v>Paul</v>
      </c>
      <c r="H2366" s="6" t="str">
        <f>VLOOKUP(F2366,'Customer Info'!$A$2:$I$501,3,0)</f>
        <v>Knutson</v>
      </c>
      <c r="I2366" s="6" t="str">
        <f>VLOOKUP(F2366,'Customer Info'!$A$2:$I$501,5,0)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Info'!$A$2:$I$501,2,0)</f>
        <v>Jim</v>
      </c>
      <c r="H2367" s="6" t="str">
        <f>VLOOKUP(F2367,'Customer Info'!$A$2:$I$501,3,0)</f>
        <v>Epp</v>
      </c>
      <c r="I2367" s="6" t="str">
        <f>VLOOKUP(F2367,'Customer Info'!$A$2:$I$501,5,0)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Info'!$A$2:$I$501,2,0)</f>
        <v>Carl</v>
      </c>
      <c r="H2368" s="6" t="str">
        <f>VLOOKUP(F2368,'Customer Info'!$A$2:$I$501,3,0)</f>
        <v>Weiss</v>
      </c>
      <c r="I2368" s="6" t="str">
        <f>VLOOKUP(F2368,'Customer Info'!$A$2:$I$501,5,0)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Info'!$A$2:$I$501,2,0)</f>
        <v>David</v>
      </c>
      <c r="H2369" s="6" t="str">
        <f>VLOOKUP(F2369,'Customer Info'!$A$2:$I$501,3,0)</f>
        <v>Philippe</v>
      </c>
      <c r="I2369" s="6" t="str">
        <f>VLOOKUP(F2369,'Customer Info'!$A$2:$I$501,5,0)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Info'!$A$2:$I$501,2,0)</f>
        <v>Andy</v>
      </c>
      <c r="H2370" s="6" t="str">
        <f>VLOOKUP(F2370,'Customer Info'!$A$2:$I$501,3,0)</f>
        <v>Yotov</v>
      </c>
      <c r="I2370" s="6" t="str">
        <f>VLOOKUP(F2370,'Customer Info'!$A$2:$I$501,5,0)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Info'!$A$2:$I$501,2,0)</f>
        <v>Resi</v>
      </c>
      <c r="H2371" s="6" t="str">
        <f>VLOOKUP(F2371,'Customer Info'!$A$2:$I$501,3,0)</f>
        <v>Pšlking</v>
      </c>
      <c r="I2371" s="6" t="str">
        <f>VLOOKUP(F2371,'Customer Info'!$A$2:$I$501,5,0)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Info'!$A$2:$I$501,2,0)</f>
        <v>Brian</v>
      </c>
      <c r="H2372" s="6" t="str">
        <f>VLOOKUP(F2372,'Customer Info'!$A$2:$I$501,3,0)</f>
        <v>Stugart</v>
      </c>
      <c r="I2372" s="6" t="str">
        <f>VLOOKUP(F2372,'Customer Info'!$A$2:$I$501,5,0)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Info'!$A$2:$I$501,2,0)</f>
        <v>Craig</v>
      </c>
      <c r="H2373" s="6" t="str">
        <f>VLOOKUP(F2373,'Customer Info'!$A$2:$I$501,3,0)</f>
        <v>Carroll</v>
      </c>
      <c r="I2373" s="6" t="str">
        <f>VLOOKUP(F2373,'Customer Info'!$A$2:$I$501,5,0)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9">
        <f t="shared" si="184"/>
        <v>0.02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Info'!$A$2:$I$501,2,0)</f>
        <v>Eugene</v>
      </c>
      <c r="H2374" s="6" t="str">
        <f>VLOOKUP(F2374,'Customer Info'!$A$2:$I$501,3,0)</f>
        <v>Barchas</v>
      </c>
      <c r="I2374" s="6" t="str">
        <f>VLOOKUP(F2374,'Customer Info'!$A$2:$I$501,5,0)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Info'!$A$2:$I$501,2,0)</f>
        <v>Maribeth</v>
      </c>
      <c r="H2375" s="6" t="str">
        <f>VLOOKUP(F2375,'Customer Info'!$A$2:$I$501,3,0)</f>
        <v>Dona</v>
      </c>
      <c r="I2375" s="6" t="str">
        <f>VLOOKUP(F2375,'Customer Info'!$A$2:$I$501,5,0)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9">
        <f t="shared" si="184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Info'!$A$2:$I$501,2,0)</f>
        <v>Christy</v>
      </c>
      <c r="H2376" s="6" t="str">
        <f>VLOOKUP(F2376,'Customer Info'!$A$2:$I$501,3,0)</f>
        <v>Brittain</v>
      </c>
      <c r="I2376" s="6" t="str">
        <f>VLOOKUP(F2376,'Customer Info'!$A$2:$I$501,5,0)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9">
        <f t="shared" si="184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Info'!$A$2:$I$501,2,0)</f>
        <v>Patrick</v>
      </c>
      <c r="H2377" s="6" t="str">
        <f>VLOOKUP(F2377,'Customer Info'!$A$2:$I$501,3,0)</f>
        <v>Bzostek</v>
      </c>
      <c r="I2377" s="6" t="str">
        <f>VLOOKUP(F2377,'Customer Info'!$A$2:$I$501,5,0)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Info'!$A$2:$I$501,2,0)</f>
        <v>Thea</v>
      </c>
      <c r="H2378" s="6" t="str">
        <f>VLOOKUP(F2378,'Customer Info'!$A$2:$I$501,3,0)</f>
        <v>Hendricks</v>
      </c>
      <c r="I2378" s="6" t="str">
        <f>VLOOKUP(F2378,'Customer Info'!$A$2:$I$501,5,0)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Info'!$A$2:$I$501,2,0)</f>
        <v>Jack</v>
      </c>
      <c r="H2379" s="6" t="str">
        <f>VLOOKUP(F2379,'Customer Info'!$A$2:$I$501,3,0)</f>
        <v>O'Briant</v>
      </c>
      <c r="I2379" s="6" t="str">
        <f>VLOOKUP(F2379,'Customer Info'!$A$2:$I$501,5,0)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PRODUCT(L2379,K2379)</f>
        <v>532</v>
      </c>
      <c r="N2379" s="7">
        <f t="shared" ref="N2379:N2442" si="186">PRODUCT(J2379,L2379)</f>
        <v>556</v>
      </c>
      <c r="O2379" s="2">
        <v>30</v>
      </c>
      <c r="P2379" s="8">
        <f t="shared" ref="P2379:P2442" si="187">SUM(N2379,O2379)</f>
        <v>586</v>
      </c>
      <c r="Q2379" s="8">
        <f t="shared" ref="Q2379:Q2442" si="188">N2379-M2379</f>
        <v>24</v>
      </c>
      <c r="R2379" s="2" t="s">
        <v>28</v>
      </c>
      <c r="S2379" s="9">
        <f t="shared" ref="S2379:S2442" si="189">VLOOKUP(N2379,$T$2:$U$7,2,1)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Info'!$A$2:$I$501,2,0)</f>
        <v>Emily</v>
      </c>
      <c r="H2380" s="6" t="str">
        <f>VLOOKUP(F2380,'Customer Info'!$A$2:$I$501,3,0)</f>
        <v>Ducich</v>
      </c>
      <c r="I2380" s="6" t="str">
        <f>VLOOKUP(F2380,'Customer Info'!$A$2:$I$501,5,0)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Info'!$A$2:$I$501,2,0)</f>
        <v>Stefanie</v>
      </c>
      <c r="H2381" s="6" t="str">
        <f>VLOOKUP(F2381,'Customer Info'!$A$2:$I$501,3,0)</f>
        <v>Holloman</v>
      </c>
      <c r="I2381" s="6" t="str">
        <f>VLOOKUP(F2381,'Customer Info'!$A$2:$I$501,5,0)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Info'!$A$2:$I$501,2,0)</f>
        <v>Michelle</v>
      </c>
      <c r="H2382" s="6" t="str">
        <f>VLOOKUP(F2382,'Customer Info'!$A$2:$I$501,3,0)</f>
        <v>Arnett</v>
      </c>
      <c r="I2382" s="6" t="str">
        <f>VLOOKUP(F2382,'Customer Info'!$A$2:$I$501,5,0)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Info'!$A$2:$I$501,2,0)</f>
        <v>Philisse</v>
      </c>
      <c r="H2383" s="6" t="str">
        <f>VLOOKUP(F2383,'Customer Info'!$A$2:$I$501,3,0)</f>
        <v>Overcash</v>
      </c>
      <c r="I2383" s="6" t="str">
        <f>VLOOKUP(F2383,'Customer Info'!$A$2:$I$501,5,0)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Info'!$A$2:$I$501,2,0)</f>
        <v>Deanra</v>
      </c>
      <c r="H2384" s="6" t="str">
        <f>VLOOKUP(F2384,'Customer Info'!$A$2:$I$501,3,0)</f>
        <v>Eno</v>
      </c>
      <c r="I2384" s="6" t="str">
        <f>VLOOKUP(F2384,'Customer Info'!$A$2:$I$501,5,0)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Info'!$A$2:$I$501,2,0)</f>
        <v>Jennifer</v>
      </c>
      <c r="H2385" s="6" t="str">
        <f>VLOOKUP(F2385,'Customer Info'!$A$2:$I$501,3,0)</f>
        <v>Halladay</v>
      </c>
      <c r="I2385" s="6" t="str">
        <f>VLOOKUP(F2385,'Customer Info'!$A$2:$I$501,5,0)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Info'!$A$2:$I$501,2,0)</f>
        <v>Victoria</v>
      </c>
      <c r="H2386" s="6" t="str">
        <f>VLOOKUP(F2386,'Customer Info'!$A$2:$I$501,3,0)</f>
        <v>Wilson</v>
      </c>
      <c r="I2386" s="6" t="str">
        <f>VLOOKUP(F2386,'Customer Info'!$A$2:$I$501,5,0)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Info'!$A$2:$I$501,2,0)</f>
        <v>Aaron</v>
      </c>
      <c r="H2387" s="6" t="str">
        <f>VLOOKUP(F2387,'Customer Info'!$A$2:$I$501,3,0)</f>
        <v>Smayling</v>
      </c>
      <c r="I2387" s="6" t="str">
        <f>VLOOKUP(F2387,'Customer Info'!$A$2:$I$501,5,0)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Info'!$A$2:$I$501,2,0)</f>
        <v>Jill</v>
      </c>
      <c r="H2388" s="6" t="str">
        <f>VLOOKUP(F2388,'Customer Info'!$A$2:$I$501,3,0)</f>
        <v>Fjeld</v>
      </c>
      <c r="I2388" s="6" t="str">
        <f>VLOOKUP(F2388,'Customer Info'!$A$2:$I$501,5,0)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Info'!$A$2:$I$501,2,0)</f>
        <v>MaryBeth</v>
      </c>
      <c r="H2389" s="6" t="str">
        <f>VLOOKUP(F2389,'Customer Info'!$A$2:$I$501,3,0)</f>
        <v>Skach</v>
      </c>
      <c r="I2389" s="6" t="str">
        <f>VLOOKUP(F2389,'Customer Info'!$A$2:$I$501,5,0)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Info'!$A$2:$I$501,2,0)</f>
        <v>Elpida</v>
      </c>
      <c r="H2390" s="6" t="str">
        <f>VLOOKUP(F2390,'Customer Info'!$A$2:$I$501,3,0)</f>
        <v>Rittenbach</v>
      </c>
      <c r="I2390" s="6" t="str">
        <f>VLOOKUP(F2390,'Customer Info'!$A$2:$I$501,5,0)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Info'!$A$2:$I$501,2,0)</f>
        <v>Ralph</v>
      </c>
      <c r="H2391" s="6" t="str">
        <f>VLOOKUP(F2391,'Customer Info'!$A$2:$I$501,3,0)</f>
        <v>Arnett</v>
      </c>
      <c r="I2391" s="6" t="str">
        <f>VLOOKUP(F2391,'Customer Info'!$A$2:$I$501,5,0)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Info'!$A$2:$I$501,2,0)</f>
        <v>Neoma</v>
      </c>
      <c r="H2392" s="6" t="str">
        <f>VLOOKUP(F2392,'Customer Info'!$A$2:$I$501,3,0)</f>
        <v>Murray</v>
      </c>
      <c r="I2392" s="6" t="str">
        <f>VLOOKUP(F2392,'Customer Info'!$A$2:$I$501,5,0)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Info'!$A$2:$I$501,2,0)</f>
        <v>Harold</v>
      </c>
      <c r="H2393" s="6" t="str">
        <f>VLOOKUP(F2393,'Customer Info'!$A$2:$I$501,3,0)</f>
        <v>Dahlen</v>
      </c>
      <c r="I2393" s="6" t="str">
        <f>VLOOKUP(F2393,'Customer Info'!$A$2:$I$501,5,0)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Info'!$A$2:$I$501,2,0)</f>
        <v>Troy</v>
      </c>
      <c r="H2394" s="6" t="str">
        <f>VLOOKUP(F2394,'Customer Info'!$A$2:$I$501,3,0)</f>
        <v>Blackwell</v>
      </c>
      <c r="I2394" s="6" t="str">
        <f>VLOOKUP(F2394,'Customer Info'!$A$2:$I$501,5,0)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Info'!$A$2:$I$501,2,0)</f>
        <v>Lynn</v>
      </c>
      <c r="H2395" s="6" t="str">
        <f>VLOOKUP(F2395,'Customer Info'!$A$2:$I$501,3,0)</f>
        <v>Smith</v>
      </c>
      <c r="I2395" s="6" t="str">
        <f>VLOOKUP(F2395,'Customer Info'!$A$2:$I$501,5,0)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Info'!$A$2:$I$501,2,0)</f>
        <v>Dave</v>
      </c>
      <c r="H2396" s="6" t="str">
        <f>VLOOKUP(F2396,'Customer Info'!$A$2:$I$501,3,0)</f>
        <v>Hallsten</v>
      </c>
      <c r="I2396" s="6" t="str">
        <f>VLOOKUP(F2396,'Customer Info'!$A$2:$I$501,5,0)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Info'!$A$2:$I$501,2,0)</f>
        <v>Meg</v>
      </c>
      <c r="H2397" s="6" t="str">
        <f>VLOOKUP(F2397,'Customer Info'!$A$2:$I$501,3,0)</f>
        <v>Tillman</v>
      </c>
      <c r="I2397" s="6" t="str">
        <f>VLOOKUP(F2397,'Customer Info'!$A$2:$I$501,5,0)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Info'!$A$2:$I$501,2,0)</f>
        <v>Dennis</v>
      </c>
      <c r="H2398" s="6" t="str">
        <f>VLOOKUP(F2398,'Customer Info'!$A$2:$I$501,3,0)</f>
        <v>Pardue</v>
      </c>
      <c r="I2398" s="6" t="str">
        <f>VLOOKUP(F2398,'Customer Info'!$A$2:$I$501,5,0)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Info'!$A$2:$I$501,2,0)</f>
        <v>Philip</v>
      </c>
      <c r="H2399" s="6" t="str">
        <f>VLOOKUP(F2399,'Customer Info'!$A$2:$I$501,3,0)</f>
        <v>Fox</v>
      </c>
      <c r="I2399" s="6" t="str">
        <f>VLOOKUP(F2399,'Customer Info'!$A$2:$I$501,5,0)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Info'!$A$2:$I$501,2,0)</f>
        <v>David</v>
      </c>
      <c r="H2400" s="6" t="str">
        <f>VLOOKUP(F2400,'Customer Info'!$A$2:$I$501,3,0)</f>
        <v>Smith</v>
      </c>
      <c r="I2400" s="6" t="str">
        <f>VLOOKUP(F2400,'Customer Info'!$A$2:$I$501,5,0)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9">
        <f t="shared" si="189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Info'!$A$2:$I$501,2,0)</f>
        <v>Sanjit</v>
      </c>
      <c r="H2401" s="6" t="str">
        <f>VLOOKUP(F2401,'Customer Info'!$A$2:$I$501,3,0)</f>
        <v>Jacobs</v>
      </c>
      <c r="I2401" s="6" t="str">
        <f>VLOOKUP(F2401,'Customer Info'!$A$2:$I$501,5,0)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Info'!$A$2:$I$501,2,0)</f>
        <v>Delfina</v>
      </c>
      <c r="H2402" s="6" t="str">
        <f>VLOOKUP(F2402,'Customer Info'!$A$2:$I$501,3,0)</f>
        <v>Latchford</v>
      </c>
      <c r="I2402" s="6" t="str">
        <f>VLOOKUP(F2402,'Customer Info'!$A$2:$I$501,5,0)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Info'!$A$2:$I$501,2,0)</f>
        <v>Max</v>
      </c>
      <c r="H2403" s="6" t="str">
        <f>VLOOKUP(F2403,'Customer Info'!$A$2:$I$501,3,0)</f>
        <v>Ludwig</v>
      </c>
      <c r="I2403" s="6" t="str">
        <f>VLOOKUP(F2403,'Customer Info'!$A$2:$I$501,5,0)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Info'!$A$2:$I$501,2,0)</f>
        <v>Max</v>
      </c>
      <c r="H2404" s="6" t="str">
        <f>VLOOKUP(F2404,'Customer Info'!$A$2:$I$501,3,0)</f>
        <v>Ludwig</v>
      </c>
      <c r="I2404" s="6" t="str">
        <f>VLOOKUP(F2404,'Customer Info'!$A$2:$I$501,5,0)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Info'!$A$2:$I$501,2,0)</f>
        <v>Patrick</v>
      </c>
      <c r="H2405" s="6" t="str">
        <f>VLOOKUP(F2405,'Customer Info'!$A$2:$I$501,3,0)</f>
        <v>O'Donnell</v>
      </c>
      <c r="I2405" s="6" t="str">
        <f>VLOOKUP(F2405,'Customer Info'!$A$2:$I$501,5,0)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Info'!$A$2:$I$501,2,0)</f>
        <v>Sanjit</v>
      </c>
      <c r="H2406" s="6" t="str">
        <f>VLOOKUP(F2406,'Customer Info'!$A$2:$I$501,3,0)</f>
        <v>Jacobs</v>
      </c>
      <c r="I2406" s="6" t="str">
        <f>VLOOKUP(F2406,'Customer Info'!$A$2:$I$501,5,0)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Info'!$A$2:$I$501,2,0)</f>
        <v>Magdelene</v>
      </c>
      <c r="H2407" s="6" t="str">
        <f>VLOOKUP(F2407,'Customer Info'!$A$2:$I$501,3,0)</f>
        <v>Morse</v>
      </c>
      <c r="I2407" s="6" t="str">
        <f>VLOOKUP(F2407,'Customer Info'!$A$2:$I$501,5,0)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9">
        <f t="shared" si="189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Info'!$A$2:$I$501,2,0)</f>
        <v>Tom</v>
      </c>
      <c r="H2408" s="6" t="str">
        <f>VLOOKUP(F2408,'Customer Info'!$A$2:$I$501,3,0)</f>
        <v>Boeckenhauer</v>
      </c>
      <c r="I2408" s="6" t="str">
        <f>VLOOKUP(F2408,'Customer Info'!$A$2:$I$501,5,0)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Info'!$A$2:$I$501,2,0)</f>
        <v>Lindsay</v>
      </c>
      <c r="H2409" s="6" t="str">
        <f>VLOOKUP(F2409,'Customer Info'!$A$2:$I$501,3,0)</f>
        <v>Shagiari</v>
      </c>
      <c r="I2409" s="6" t="str">
        <f>VLOOKUP(F2409,'Customer Info'!$A$2:$I$501,5,0)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Info'!$A$2:$I$501,2,0)</f>
        <v>Brad</v>
      </c>
      <c r="H2410" s="6" t="str">
        <f>VLOOKUP(F2410,'Customer Info'!$A$2:$I$501,3,0)</f>
        <v>Eason</v>
      </c>
      <c r="I2410" s="6" t="str">
        <f>VLOOKUP(F2410,'Customer Info'!$A$2:$I$501,5,0)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Info'!$A$2:$I$501,2,0)</f>
        <v>Dionis</v>
      </c>
      <c r="H2411" s="6" t="str">
        <f>VLOOKUP(F2411,'Customer Info'!$A$2:$I$501,3,0)</f>
        <v>Lloyd</v>
      </c>
      <c r="I2411" s="6" t="str">
        <f>VLOOKUP(F2411,'Customer Info'!$A$2:$I$501,5,0)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Info'!$A$2:$I$501,2,0)</f>
        <v>Lisa</v>
      </c>
      <c r="H2412" s="6" t="str">
        <f>VLOOKUP(F2412,'Customer Info'!$A$2:$I$501,3,0)</f>
        <v>Ryan</v>
      </c>
      <c r="I2412" s="6" t="str">
        <f>VLOOKUP(F2412,'Customer Info'!$A$2:$I$501,5,0)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Info'!$A$2:$I$501,2,0)</f>
        <v>Michael</v>
      </c>
      <c r="H2413" s="6" t="str">
        <f>VLOOKUP(F2413,'Customer Info'!$A$2:$I$501,3,0)</f>
        <v>Nguyen</v>
      </c>
      <c r="I2413" s="6" t="str">
        <f>VLOOKUP(F2413,'Customer Info'!$A$2:$I$501,5,0)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Info'!$A$2:$I$501,2,0)</f>
        <v>Steven</v>
      </c>
      <c r="H2414" s="6" t="str">
        <f>VLOOKUP(F2414,'Customer Info'!$A$2:$I$501,3,0)</f>
        <v>Ward</v>
      </c>
      <c r="I2414" s="6" t="str">
        <f>VLOOKUP(F2414,'Customer Info'!$A$2:$I$501,5,0)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9">
        <f t="shared" si="189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Info'!$A$2:$I$501,2,0)</f>
        <v>Darren</v>
      </c>
      <c r="H2415" s="6" t="str">
        <f>VLOOKUP(F2415,'Customer Info'!$A$2:$I$501,3,0)</f>
        <v>Powers</v>
      </c>
      <c r="I2415" s="6" t="str">
        <f>VLOOKUP(F2415,'Customer Info'!$A$2:$I$501,5,0)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Info'!$A$2:$I$501,2,0)</f>
        <v>Toby</v>
      </c>
      <c r="H2416" s="6" t="str">
        <f>VLOOKUP(F2416,'Customer Info'!$A$2:$I$501,3,0)</f>
        <v>Carlisle</v>
      </c>
      <c r="I2416" s="6" t="str">
        <f>VLOOKUP(F2416,'Customer Info'!$A$2:$I$501,5,0)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9">
        <f t="shared" si="189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Info'!$A$2:$I$501,2,0)</f>
        <v>Thais</v>
      </c>
      <c r="H2417" s="6" t="str">
        <f>VLOOKUP(F2417,'Customer Info'!$A$2:$I$501,3,0)</f>
        <v>Sissman</v>
      </c>
      <c r="I2417" s="6" t="str">
        <f>VLOOKUP(F2417,'Customer Info'!$A$2:$I$501,5,0)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Info'!$A$2:$I$501,2,0)</f>
        <v>Roger</v>
      </c>
      <c r="H2418" s="6" t="str">
        <f>VLOOKUP(F2418,'Customer Info'!$A$2:$I$501,3,0)</f>
        <v>Demir</v>
      </c>
      <c r="I2418" s="6" t="str">
        <f>VLOOKUP(F2418,'Customer Info'!$A$2:$I$501,5,0)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9">
        <f t="shared" si="189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Info'!$A$2:$I$501,2,0)</f>
        <v>Ralph</v>
      </c>
      <c r="H2419" s="6" t="str">
        <f>VLOOKUP(F2419,'Customer Info'!$A$2:$I$501,3,0)</f>
        <v>Kennedy</v>
      </c>
      <c r="I2419" s="6" t="str">
        <f>VLOOKUP(F2419,'Customer Info'!$A$2:$I$501,5,0)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Info'!$A$2:$I$501,2,0)</f>
        <v>Anna</v>
      </c>
      <c r="H2420" s="6" t="str">
        <f>VLOOKUP(F2420,'Customer Info'!$A$2:$I$501,3,0)</f>
        <v>Gayman</v>
      </c>
      <c r="I2420" s="6" t="str">
        <f>VLOOKUP(F2420,'Customer Info'!$A$2:$I$501,5,0)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Info'!$A$2:$I$501,2,0)</f>
        <v>Susan</v>
      </c>
      <c r="H2421" s="6" t="str">
        <f>VLOOKUP(F2421,'Customer Info'!$A$2:$I$501,3,0)</f>
        <v>MacKendrick</v>
      </c>
      <c r="I2421" s="6" t="str">
        <f>VLOOKUP(F2421,'Customer Info'!$A$2:$I$501,5,0)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Info'!$A$2:$I$501,2,0)</f>
        <v>Becky</v>
      </c>
      <c r="H2422" s="6" t="str">
        <f>VLOOKUP(F2422,'Customer Info'!$A$2:$I$501,3,0)</f>
        <v>Pak</v>
      </c>
      <c r="I2422" s="6" t="str">
        <f>VLOOKUP(F2422,'Customer Info'!$A$2:$I$501,5,0)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9">
        <f t="shared" si="189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Info'!$A$2:$I$501,2,0)</f>
        <v>Parhena</v>
      </c>
      <c r="H2423" s="6" t="str">
        <f>VLOOKUP(F2423,'Customer Info'!$A$2:$I$501,3,0)</f>
        <v>Norris</v>
      </c>
      <c r="I2423" s="6" t="str">
        <f>VLOOKUP(F2423,'Customer Info'!$A$2:$I$501,5,0)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Info'!$A$2:$I$501,2,0)</f>
        <v>Peter</v>
      </c>
      <c r="H2424" s="6" t="str">
        <f>VLOOKUP(F2424,'Customer Info'!$A$2:$I$501,3,0)</f>
        <v>BŸhler</v>
      </c>
      <c r="I2424" s="6" t="str">
        <f>VLOOKUP(F2424,'Customer Info'!$A$2:$I$501,5,0)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Info'!$A$2:$I$501,2,0)</f>
        <v>Darren</v>
      </c>
      <c r="H2425" s="6" t="str">
        <f>VLOOKUP(F2425,'Customer Info'!$A$2:$I$501,3,0)</f>
        <v>Budd</v>
      </c>
      <c r="I2425" s="6" t="str">
        <f>VLOOKUP(F2425,'Customer Info'!$A$2:$I$501,5,0)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Info'!$A$2:$I$501,2,0)</f>
        <v>Allen</v>
      </c>
      <c r="H2426" s="6" t="str">
        <f>VLOOKUP(F2426,'Customer Info'!$A$2:$I$501,3,0)</f>
        <v>Armold</v>
      </c>
      <c r="I2426" s="6" t="str">
        <f>VLOOKUP(F2426,'Customer Info'!$A$2:$I$501,5,0)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Info'!$A$2:$I$501,2,0)</f>
        <v>Scott</v>
      </c>
      <c r="H2427" s="6" t="str">
        <f>VLOOKUP(F2427,'Customer Info'!$A$2:$I$501,3,0)</f>
        <v>Cohen</v>
      </c>
      <c r="I2427" s="6" t="str">
        <f>VLOOKUP(F2427,'Customer Info'!$A$2:$I$501,5,0)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Info'!$A$2:$I$501,2,0)</f>
        <v>Darren</v>
      </c>
      <c r="H2428" s="6" t="str">
        <f>VLOOKUP(F2428,'Customer Info'!$A$2:$I$501,3,0)</f>
        <v>Powers</v>
      </c>
      <c r="I2428" s="6" t="str">
        <f>VLOOKUP(F2428,'Customer Info'!$A$2:$I$501,5,0)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Info'!$A$2:$I$501,2,0)</f>
        <v>Vivek</v>
      </c>
      <c r="H2429" s="6" t="str">
        <f>VLOOKUP(F2429,'Customer Info'!$A$2:$I$501,3,0)</f>
        <v>Sundaresam</v>
      </c>
      <c r="I2429" s="6" t="str">
        <f>VLOOKUP(F2429,'Customer Info'!$A$2:$I$501,5,0)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Info'!$A$2:$I$501,2,0)</f>
        <v>Alice</v>
      </c>
      <c r="H2430" s="6" t="str">
        <f>VLOOKUP(F2430,'Customer Info'!$A$2:$I$501,3,0)</f>
        <v>McCarthy</v>
      </c>
      <c r="I2430" s="6" t="str">
        <f>VLOOKUP(F2430,'Customer Info'!$A$2:$I$501,5,0)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Info'!$A$2:$I$501,2,0)</f>
        <v>MaryBeth</v>
      </c>
      <c r="H2431" s="6" t="str">
        <f>VLOOKUP(F2431,'Customer Info'!$A$2:$I$501,3,0)</f>
        <v>Skach</v>
      </c>
      <c r="I2431" s="6" t="str">
        <f>VLOOKUP(F2431,'Customer Info'!$A$2:$I$501,5,0)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Info'!$A$2:$I$501,2,0)</f>
        <v>Benjamin</v>
      </c>
      <c r="H2432" s="6" t="str">
        <f>VLOOKUP(F2432,'Customer Info'!$A$2:$I$501,3,0)</f>
        <v>Patterson</v>
      </c>
      <c r="I2432" s="6" t="str">
        <f>VLOOKUP(F2432,'Customer Info'!$A$2:$I$501,5,0)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Info'!$A$2:$I$501,2,0)</f>
        <v>Toby</v>
      </c>
      <c r="H2433" s="6" t="str">
        <f>VLOOKUP(F2433,'Customer Info'!$A$2:$I$501,3,0)</f>
        <v>Braunhardt</v>
      </c>
      <c r="I2433" s="6" t="str">
        <f>VLOOKUP(F2433,'Customer Info'!$A$2:$I$501,5,0)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9">
        <f t="shared" si="189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Info'!$A$2:$I$501,2,0)</f>
        <v>Mike</v>
      </c>
      <c r="H2434" s="6" t="str">
        <f>VLOOKUP(F2434,'Customer Info'!$A$2:$I$501,3,0)</f>
        <v>Gockenbach</v>
      </c>
      <c r="I2434" s="6" t="str">
        <f>VLOOKUP(F2434,'Customer Info'!$A$2:$I$501,5,0)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Info'!$A$2:$I$501,2,0)</f>
        <v>Brad</v>
      </c>
      <c r="H2435" s="6" t="str">
        <f>VLOOKUP(F2435,'Customer Info'!$A$2:$I$501,3,0)</f>
        <v>Thomas</v>
      </c>
      <c r="I2435" s="6" t="str">
        <f>VLOOKUP(F2435,'Customer Info'!$A$2:$I$501,5,0)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Info'!$A$2:$I$501,2,0)</f>
        <v>Thea</v>
      </c>
      <c r="H2436" s="6" t="str">
        <f>VLOOKUP(F2436,'Customer Info'!$A$2:$I$501,3,0)</f>
        <v>Hendricks</v>
      </c>
      <c r="I2436" s="6" t="str">
        <f>VLOOKUP(F2436,'Customer Info'!$A$2:$I$501,5,0)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Info'!$A$2:$I$501,2,0)</f>
        <v>Bill</v>
      </c>
      <c r="H2437" s="6" t="str">
        <f>VLOOKUP(F2437,'Customer Info'!$A$2:$I$501,3,0)</f>
        <v>Stewart</v>
      </c>
      <c r="I2437" s="6" t="str">
        <f>VLOOKUP(F2437,'Customer Info'!$A$2:$I$501,5,0)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Info'!$A$2:$I$501,2,0)</f>
        <v>Logan</v>
      </c>
      <c r="H2438" s="6" t="str">
        <f>VLOOKUP(F2438,'Customer Info'!$A$2:$I$501,3,0)</f>
        <v>Currie</v>
      </c>
      <c r="I2438" s="6" t="str">
        <f>VLOOKUP(F2438,'Customer Info'!$A$2:$I$501,5,0)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Info'!$A$2:$I$501,2,0)</f>
        <v>Dean</v>
      </c>
      <c r="H2439" s="6" t="str">
        <f>VLOOKUP(F2439,'Customer Info'!$A$2:$I$501,3,0)</f>
        <v>Katz</v>
      </c>
      <c r="I2439" s="6" t="str">
        <f>VLOOKUP(F2439,'Customer Info'!$A$2:$I$501,5,0)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Info'!$A$2:$I$501,2,0)</f>
        <v>Robert</v>
      </c>
      <c r="H2440" s="6" t="str">
        <f>VLOOKUP(F2440,'Customer Info'!$A$2:$I$501,3,0)</f>
        <v>Waldorf</v>
      </c>
      <c r="I2440" s="6" t="str">
        <f>VLOOKUP(F2440,'Customer Info'!$A$2:$I$501,5,0)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Info'!$A$2:$I$501,2,0)</f>
        <v>Mike</v>
      </c>
      <c r="H2441" s="6" t="str">
        <f>VLOOKUP(F2441,'Customer Info'!$A$2:$I$501,3,0)</f>
        <v>Vittorini</v>
      </c>
      <c r="I2441" s="6" t="str">
        <f>VLOOKUP(F2441,'Customer Info'!$A$2:$I$501,5,0)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9">
        <f t="shared" si="189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Info'!$A$2:$I$501,2,0)</f>
        <v>Emily</v>
      </c>
      <c r="H2442" s="6" t="str">
        <f>VLOOKUP(F2442,'Customer Info'!$A$2:$I$501,3,0)</f>
        <v>Burns</v>
      </c>
      <c r="I2442" s="6" t="str">
        <f>VLOOKUP(F2442,'Customer Info'!$A$2:$I$501,5,0)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Info'!$A$2:$I$501,2,0)</f>
        <v>Jack</v>
      </c>
      <c r="H2443" s="6" t="str">
        <f>VLOOKUP(F2443,'Customer Info'!$A$2:$I$501,3,0)</f>
        <v>O'Briant</v>
      </c>
      <c r="I2443" s="6" t="str">
        <f>VLOOKUP(F2443,'Customer Info'!$A$2:$I$501,5,0)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PRODUCT(L2443,K2443)</f>
        <v>2020</v>
      </c>
      <c r="N2443" s="7">
        <f t="shared" ref="N2443:N2506" si="191">PRODUCT(J2443,L2443)</f>
        <v>2142</v>
      </c>
      <c r="O2443" s="2">
        <v>41</v>
      </c>
      <c r="P2443" s="8">
        <f t="shared" ref="P2443:P2506" si="192">SUM(N2443,O2443)</f>
        <v>2183</v>
      </c>
      <c r="Q2443" s="8">
        <f t="shared" ref="Q2443:Q2506" si="193">N2443-M2443</f>
        <v>122</v>
      </c>
      <c r="R2443" s="2" t="s">
        <v>28</v>
      </c>
      <c r="S2443" s="9">
        <f t="shared" ref="S2443:S2506" si="194">VLOOKUP(N2443,$T$2:$U$7,2,1)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Info'!$A$2:$I$501,2,0)</f>
        <v>Yana</v>
      </c>
      <c r="H2444" s="6" t="str">
        <f>VLOOKUP(F2444,'Customer Info'!$A$2:$I$501,3,0)</f>
        <v>Sorensen</v>
      </c>
      <c r="I2444" s="6" t="str">
        <f>VLOOKUP(F2444,'Customer Info'!$A$2:$I$501,5,0)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9">
        <f t="shared" si="194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Info'!$A$2:$I$501,2,0)</f>
        <v>Tamara</v>
      </c>
      <c r="H2445" s="6" t="str">
        <f>VLOOKUP(F2445,'Customer Info'!$A$2:$I$501,3,0)</f>
        <v>Willingham</v>
      </c>
      <c r="I2445" s="6" t="str">
        <f>VLOOKUP(F2445,'Customer Info'!$A$2:$I$501,5,0)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Info'!$A$2:$I$501,2,0)</f>
        <v>Jack</v>
      </c>
      <c r="H2446" s="6" t="str">
        <f>VLOOKUP(F2446,'Customer Info'!$A$2:$I$501,3,0)</f>
        <v>O'Briant</v>
      </c>
      <c r="I2446" s="6" t="str">
        <f>VLOOKUP(F2446,'Customer Info'!$A$2:$I$501,5,0)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Info'!$A$2:$I$501,2,0)</f>
        <v>Evan</v>
      </c>
      <c r="H2447" s="6" t="str">
        <f>VLOOKUP(F2447,'Customer Info'!$A$2:$I$501,3,0)</f>
        <v>Bailliet</v>
      </c>
      <c r="I2447" s="6" t="str">
        <f>VLOOKUP(F2447,'Customer Info'!$A$2:$I$501,5,0)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9">
        <f t="shared" si="194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Info'!$A$2:$I$501,2,0)</f>
        <v>Helen</v>
      </c>
      <c r="H2448" s="6" t="str">
        <f>VLOOKUP(F2448,'Customer Info'!$A$2:$I$501,3,0)</f>
        <v>Abelman</v>
      </c>
      <c r="I2448" s="6" t="str">
        <f>VLOOKUP(F2448,'Customer Info'!$A$2:$I$501,5,0)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Info'!$A$2:$I$501,2,0)</f>
        <v>Helen</v>
      </c>
      <c r="H2449" s="6" t="str">
        <f>VLOOKUP(F2449,'Customer Info'!$A$2:$I$501,3,0)</f>
        <v>Abelman</v>
      </c>
      <c r="I2449" s="6" t="str">
        <f>VLOOKUP(F2449,'Customer Info'!$A$2:$I$501,5,0)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Info'!$A$2:$I$501,2,0)</f>
        <v>Logan</v>
      </c>
      <c r="H2450" s="6" t="str">
        <f>VLOOKUP(F2450,'Customer Info'!$A$2:$I$501,3,0)</f>
        <v>Haushalter</v>
      </c>
      <c r="I2450" s="6" t="str">
        <f>VLOOKUP(F2450,'Customer Info'!$A$2:$I$501,5,0)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Info'!$A$2:$I$501,2,0)</f>
        <v>Roy</v>
      </c>
      <c r="H2451" s="6" t="str">
        <f>VLOOKUP(F2451,'Customer Info'!$A$2:$I$501,3,0)</f>
        <v>Phan</v>
      </c>
      <c r="I2451" s="6" t="str">
        <f>VLOOKUP(F2451,'Customer Info'!$A$2:$I$501,5,0)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Info'!$A$2:$I$501,2,0)</f>
        <v>Valerie</v>
      </c>
      <c r="H2452" s="6" t="str">
        <f>VLOOKUP(F2452,'Customer Info'!$A$2:$I$501,3,0)</f>
        <v>Mitchum</v>
      </c>
      <c r="I2452" s="6" t="str">
        <f>VLOOKUP(F2452,'Customer Info'!$A$2:$I$501,5,0)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Info'!$A$2:$I$501,2,0)</f>
        <v>Darren</v>
      </c>
      <c r="H2453" s="6" t="str">
        <f>VLOOKUP(F2453,'Customer Info'!$A$2:$I$501,3,0)</f>
        <v>Koutras</v>
      </c>
      <c r="I2453" s="6" t="str">
        <f>VLOOKUP(F2453,'Customer Info'!$A$2:$I$501,5,0)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Info'!$A$2:$I$501,2,0)</f>
        <v>Stuart</v>
      </c>
      <c r="H2454" s="6" t="str">
        <f>VLOOKUP(F2454,'Customer Info'!$A$2:$I$501,3,0)</f>
        <v>Calhoun</v>
      </c>
      <c r="I2454" s="6" t="str">
        <f>VLOOKUP(F2454,'Customer Info'!$A$2:$I$501,5,0)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Info'!$A$2:$I$501,2,0)</f>
        <v>Adam</v>
      </c>
      <c r="H2455" s="6" t="str">
        <f>VLOOKUP(F2455,'Customer Info'!$A$2:$I$501,3,0)</f>
        <v>Bellavance</v>
      </c>
      <c r="I2455" s="6" t="str">
        <f>VLOOKUP(F2455,'Customer Info'!$A$2:$I$501,5,0)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Info'!$A$2:$I$501,2,0)</f>
        <v>Becky</v>
      </c>
      <c r="H2456" s="6" t="str">
        <f>VLOOKUP(F2456,'Customer Info'!$A$2:$I$501,3,0)</f>
        <v>Pak</v>
      </c>
      <c r="I2456" s="6" t="str">
        <f>VLOOKUP(F2456,'Customer Info'!$A$2:$I$501,5,0)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Info'!$A$2:$I$501,2,0)</f>
        <v>Lisa</v>
      </c>
      <c r="H2457" s="6" t="str">
        <f>VLOOKUP(F2457,'Customer Info'!$A$2:$I$501,3,0)</f>
        <v>Ryan</v>
      </c>
      <c r="I2457" s="6" t="str">
        <f>VLOOKUP(F2457,'Customer Info'!$A$2:$I$501,5,0)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9">
        <f t="shared" si="194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Info'!$A$2:$I$501,2,0)</f>
        <v>Jesus</v>
      </c>
      <c r="H2458" s="6" t="str">
        <f>VLOOKUP(F2458,'Customer Info'!$A$2:$I$501,3,0)</f>
        <v>Ocampo</v>
      </c>
      <c r="I2458" s="6" t="str">
        <f>VLOOKUP(F2458,'Customer Info'!$A$2:$I$501,5,0)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Info'!$A$2:$I$501,2,0)</f>
        <v>Eugene</v>
      </c>
      <c r="H2459" s="6" t="str">
        <f>VLOOKUP(F2459,'Customer Info'!$A$2:$I$501,3,0)</f>
        <v>Hildebrand</v>
      </c>
      <c r="I2459" s="6" t="str">
        <f>VLOOKUP(F2459,'Customer Info'!$A$2:$I$501,5,0)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Info'!$A$2:$I$501,2,0)</f>
        <v>Kean</v>
      </c>
      <c r="H2460" s="6" t="str">
        <f>VLOOKUP(F2460,'Customer Info'!$A$2:$I$501,3,0)</f>
        <v>Thornton</v>
      </c>
      <c r="I2460" s="6" t="str">
        <f>VLOOKUP(F2460,'Customer Info'!$A$2:$I$501,5,0)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Info'!$A$2:$I$501,2,0)</f>
        <v>Bryan</v>
      </c>
      <c r="H2461" s="6" t="str">
        <f>VLOOKUP(F2461,'Customer Info'!$A$2:$I$501,3,0)</f>
        <v>Spruell</v>
      </c>
      <c r="I2461" s="6" t="str">
        <f>VLOOKUP(F2461,'Customer Info'!$A$2:$I$501,5,0)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9">
        <f t="shared" si="194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Info'!$A$2:$I$501,2,0)</f>
        <v>Julie</v>
      </c>
      <c r="H2462" s="6" t="str">
        <f>VLOOKUP(F2462,'Customer Info'!$A$2:$I$501,3,0)</f>
        <v>Prescott</v>
      </c>
      <c r="I2462" s="6" t="str">
        <f>VLOOKUP(F2462,'Customer Info'!$A$2:$I$501,5,0)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Info'!$A$2:$I$501,2,0)</f>
        <v>Roland</v>
      </c>
      <c r="H2463" s="6" t="str">
        <f>VLOOKUP(F2463,'Customer Info'!$A$2:$I$501,3,0)</f>
        <v>Murray</v>
      </c>
      <c r="I2463" s="6" t="str">
        <f>VLOOKUP(F2463,'Customer Info'!$A$2:$I$501,5,0)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Info'!$A$2:$I$501,2,0)</f>
        <v>Brian</v>
      </c>
      <c r="H2464" s="6" t="str">
        <f>VLOOKUP(F2464,'Customer Info'!$A$2:$I$501,3,0)</f>
        <v>Dahlen</v>
      </c>
      <c r="I2464" s="6" t="str">
        <f>VLOOKUP(F2464,'Customer Info'!$A$2:$I$501,5,0)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Info'!$A$2:$I$501,2,0)</f>
        <v>Max</v>
      </c>
      <c r="H2465" s="6" t="str">
        <f>VLOOKUP(F2465,'Customer Info'!$A$2:$I$501,3,0)</f>
        <v>Ludwig</v>
      </c>
      <c r="I2465" s="6" t="str">
        <f>VLOOKUP(F2465,'Customer Info'!$A$2:$I$501,5,0)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Info'!$A$2:$I$501,2,0)</f>
        <v>Barry</v>
      </c>
      <c r="H2466" s="6" t="str">
        <f>VLOOKUP(F2466,'Customer Info'!$A$2:$I$501,3,0)</f>
        <v>Blumstein</v>
      </c>
      <c r="I2466" s="6" t="str">
        <f>VLOOKUP(F2466,'Customer Info'!$A$2:$I$501,5,0)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Info'!$A$2:$I$501,2,0)</f>
        <v>Damala</v>
      </c>
      <c r="H2467" s="6" t="str">
        <f>VLOOKUP(F2467,'Customer Info'!$A$2:$I$501,3,0)</f>
        <v>Kotsonis</v>
      </c>
      <c r="I2467" s="6" t="str">
        <f>VLOOKUP(F2467,'Customer Info'!$A$2:$I$501,5,0)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Info'!$A$2:$I$501,2,0)</f>
        <v>David</v>
      </c>
      <c r="H2468" s="6" t="str">
        <f>VLOOKUP(F2468,'Customer Info'!$A$2:$I$501,3,0)</f>
        <v>Philippe</v>
      </c>
      <c r="I2468" s="6" t="str">
        <f>VLOOKUP(F2468,'Customer Info'!$A$2:$I$501,5,0)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9">
        <f t="shared" si="194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Info'!$A$2:$I$501,2,0)</f>
        <v>Katherine</v>
      </c>
      <c r="H2469" s="6" t="str">
        <f>VLOOKUP(F2469,'Customer Info'!$A$2:$I$501,3,0)</f>
        <v>Murray</v>
      </c>
      <c r="I2469" s="6" t="str">
        <f>VLOOKUP(F2469,'Customer Info'!$A$2:$I$501,5,0)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Info'!$A$2:$I$501,2,0)</f>
        <v>Don</v>
      </c>
      <c r="H2470" s="6" t="str">
        <f>VLOOKUP(F2470,'Customer Info'!$A$2:$I$501,3,0)</f>
        <v>Weiss</v>
      </c>
      <c r="I2470" s="6" t="str">
        <f>VLOOKUP(F2470,'Customer Info'!$A$2:$I$501,5,0)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Info'!$A$2:$I$501,2,0)</f>
        <v>Barry</v>
      </c>
      <c r="H2471" s="6" t="str">
        <f>VLOOKUP(F2471,'Customer Info'!$A$2:$I$501,3,0)</f>
        <v>Blumstein</v>
      </c>
      <c r="I2471" s="6" t="str">
        <f>VLOOKUP(F2471,'Customer Info'!$A$2:$I$501,5,0)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Info'!$A$2:$I$501,2,0)</f>
        <v>Kean</v>
      </c>
      <c r="H2472" s="6" t="str">
        <f>VLOOKUP(F2472,'Customer Info'!$A$2:$I$501,3,0)</f>
        <v>Thornton</v>
      </c>
      <c r="I2472" s="6" t="str">
        <f>VLOOKUP(F2472,'Customer Info'!$A$2:$I$501,5,0)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Info'!$A$2:$I$501,2,0)</f>
        <v>Logan</v>
      </c>
      <c r="H2473" s="6" t="str">
        <f>VLOOKUP(F2473,'Customer Info'!$A$2:$I$501,3,0)</f>
        <v>Currie</v>
      </c>
      <c r="I2473" s="6" t="str">
        <f>VLOOKUP(F2473,'Customer Info'!$A$2:$I$501,5,0)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Info'!$A$2:$I$501,2,0)</f>
        <v>Anthony</v>
      </c>
      <c r="H2474" s="6" t="str">
        <f>VLOOKUP(F2474,'Customer Info'!$A$2:$I$501,3,0)</f>
        <v>Rawles</v>
      </c>
      <c r="I2474" s="6" t="str">
        <f>VLOOKUP(F2474,'Customer Info'!$A$2:$I$501,5,0)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9">
        <f t="shared" si="194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Info'!$A$2:$I$501,2,0)</f>
        <v>Michael</v>
      </c>
      <c r="H2475" s="6" t="str">
        <f>VLOOKUP(F2475,'Customer Info'!$A$2:$I$501,3,0)</f>
        <v>Chen</v>
      </c>
      <c r="I2475" s="6" t="str">
        <f>VLOOKUP(F2475,'Customer Info'!$A$2:$I$501,5,0)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Info'!$A$2:$I$501,2,0)</f>
        <v>Cathy</v>
      </c>
      <c r="H2476" s="6" t="str">
        <f>VLOOKUP(F2476,'Customer Info'!$A$2:$I$501,3,0)</f>
        <v>Hwang</v>
      </c>
      <c r="I2476" s="6" t="str">
        <f>VLOOKUP(F2476,'Customer Info'!$A$2:$I$501,5,0)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Info'!$A$2:$I$501,2,0)</f>
        <v>Ionia</v>
      </c>
      <c r="H2477" s="6" t="str">
        <f>VLOOKUP(F2477,'Customer Info'!$A$2:$I$501,3,0)</f>
        <v>McGrath</v>
      </c>
      <c r="I2477" s="6" t="str">
        <f>VLOOKUP(F2477,'Customer Info'!$A$2:$I$501,5,0)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Info'!$A$2:$I$501,2,0)</f>
        <v>Toby</v>
      </c>
      <c r="H2478" s="6" t="str">
        <f>VLOOKUP(F2478,'Customer Info'!$A$2:$I$501,3,0)</f>
        <v>Gnade</v>
      </c>
      <c r="I2478" s="6" t="str">
        <f>VLOOKUP(F2478,'Customer Info'!$A$2:$I$501,5,0)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Info'!$A$2:$I$501,2,0)</f>
        <v>Russell</v>
      </c>
      <c r="H2479" s="6" t="str">
        <f>VLOOKUP(F2479,'Customer Info'!$A$2:$I$501,3,0)</f>
        <v>Applegate</v>
      </c>
      <c r="I2479" s="6" t="str">
        <f>VLOOKUP(F2479,'Customer Info'!$A$2:$I$501,5,0)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Info'!$A$2:$I$501,2,0)</f>
        <v>Laurel</v>
      </c>
      <c r="H2480" s="6" t="str">
        <f>VLOOKUP(F2480,'Customer Info'!$A$2:$I$501,3,0)</f>
        <v>Workman</v>
      </c>
      <c r="I2480" s="6" t="str">
        <f>VLOOKUP(F2480,'Customer Info'!$A$2:$I$501,5,0)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Info'!$A$2:$I$501,2,0)</f>
        <v>Philip</v>
      </c>
      <c r="H2481" s="6" t="str">
        <f>VLOOKUP(F2481,'Customer Info'!$A$2:$I$501,3,0)</f>
        <v>Fox</v>
      </c>
      <c r="I2481" s="6" t="str">
        <f>VLOOKUP(F2481,'Customer Info'!$A$2:$I$501,5,0)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Info'!$A$2:$I$501,2,0)</f>
        <v>Toby</v>
      </c>
      <c r="H2482" s="6" t="str">
        <f>VLOOKUP(F2482,'Customer Info'!$A$2:$I$501,3,0)</f>
        <v>Braunhardt</v>
      </c>
      <c r="I2482" s="6" t="str">
        <f>VLOOKUP(F2482,'Customer Info'!$A$2:$I$501,5,0)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Info'!$A$2:$I$501,2,0)</f>
        <v>Brendan</v>
      </c>
      <c r="H2483" s="6" t="str">
        <f>VLOOKUP(F2483,'Customer Info'!$A$2:$I$501,3,0)</f>
        <v>Dodson</v>
      </c>
      <c r="I2483" s="6" t="str">
        <f>VLOOKUP(F2483,'Customer Info'!$A$2:$I$501,5,0)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Info'!$A$2:$I$501,2,0)</f>
        <v>Erin</v>
      </c>
      <c r="H2484" s="6" t="str">
        <f>VLOOKUP(F2484,'Customer Info'!$A$2:$I$501,3,0)</f>
        <v>Smith</v>
      </c>
      <c r="I2484" s="6" t="str">
        <f>VLOOKUP(F2484,'Customer Info'!$A$2:$I$501,5,0)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Info'!$A$2:$I$501,2,0)</f>
        <v>Rob</v>
      </c>
      <c r="H2485" s="6" t="str">
        <f>VLOOKUP(F2485,'Customer Info'!$A$2:$I$501,3,0)</f>
        <v>Haberlin</v>
      </c>
      <c r="I2485" s="6" t="str">
        <f>VLOOKUP(F2485,'Customer Info'!$A$2:$I$501,5,0)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Info'!$A$2:$I$501,2,0)</f>
        <v>Roger</v>
      </c>
      <c r="H2486" s="6" t="str">
        <f>VLOOKUP(F2486,'Customer Info'!$A$2:$I$501,3,0)</f>
        <v>Barcio</v>
      </c>
      <c r="I2486" s="6" t="str">
        <f>VLOOKUP(F2486,'Customer Info'!$A$2:$I$501,5,0)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9">
        <f t="shared" si="194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Info'!$A$2:$I$501,2,0)</f>
        <v>Michael</v>
      </c>
      <c r="H2487" s="6" t="str">
        <f>VLOOKUP(F2487,'Customer Info'!$A$2:$I$501,3,0)</f>
        <v>Moore</v>
      </c>
      <c r="I2487" s="6" t="str">
        <f>VLOOKUP(F2487,'Customer Info'!$A$2:$I$501,5,0)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Info'!$A$2:$I$501,2,0)</f>
        <v>Tamara</v>
      </c>
      <c r="H2488" s="6" t="str">
        <f>VLOOKUP(F2488,'Customer Info'!$A$2:$I$501,3,0)</f>
        <v>Chand</v>
      </c>
      <c r="I2488" s="6" t="str">
        <f>VLOOKUP(F2488,'Customer Info'!$A$2:$I$501,5,0)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Info'!$A$2:$I$501,2,0)</f>
        <v>Logan</v>
      </c>
      <c r="H2489" s="6" t="str">
        <f>VLOOKUP(F2489,'Customer Info'!$A$2:$I$501,3,0)</f>
        <v>Currie</v>
      </c>
      <c r="I2489" s="6" t="str">
        <f>VLOOKUP(F2489,'Customer Info'!$A$2:$I$501,5,0)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9">
        <f t="shared" si="194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Info'!$A$2:$I$501,2,0)</f>
        <v>Caroline</v>
      </c>
      <c r="H2490" s="6" t="str">
        <f>VLOOKUP(F2490,'Customer Info'!$A$2:$I$501,3,0)</f>
        <v>Jumper</v>
      </c>
      <c r="I2490" s="6" t="str">
        <f>VLOOKUP(F2490,'Customer Info'!$A$2:$I$501,5,0)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Info'!$A$2:$I$501,2,0)</f>
        <v>Jack</v>
      </c>
      <c r="H2491" s="6" t="str">
        <f>VLOOKUP(F2491,'Customer Info'!$A$2:$I$501,3,0)</f>
        <v>Garza</v>
      </c>
      <c r="I2491" s="6" t="str">
        <f>VLOOKUP(F2491,'Customer Info'!$A$2:$I$501,5,0)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Info'!$A$2:$I$501,2,0)</f>
        <v>Thea</v>
      </c>
      <c r="H2492" s="6" t="str">
        <f>VLOOKUP(F2492,'Customer Info'!$A$2:$I$501,3,0)</f>
        <v>Hendricks</v>
      </c>
      <c r="I2492" s="6" t="str">
        <f>VLOOKUP(F2492,'Customer Info'!$A$2:$I$501,5,0)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Info'!$A$2:$I$501,2,0)</f>
        <v>Brad</v>
      </c>
      <c r="H2493" s="6" t="str">
        <f>VLOOKUP(F2493,'Customer Info'!$A$2:$I$501,3,0)</f>
        <v>Thomas</v>
      </c>
      <c r="I2493" s="6" t="str">
        <f>VLOOKUP(F2493,'Customer Info'!$A$2:$I$501,5,0)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Info'!$A$2:$I$501,2,0)</f>
        <v>Darren</v>
      </c>
      <c r="H2494" s="6" t="str">
        <f>VLOOKUP(F2494,'Customer Info'!$A$2:$I$501,3,0)</f>
        <v>Koutras</v>
      </c>
      <c r="I2494" s="6" t="str">
        <f>VLOOKUP(F2494,'Customer Info'!$A$2:$I$501,5,0)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Info'!$A$2:$I$501,2,0)</f>
        <v>Rick</v>
      </c>
      <c r="H2495" s="6" t="str">
        <f>VLOOKUP(F2495,'Customer Info'!$A$2:$I$501,3,0)</f>
        <v>Reed</v>
      </c>
      <c r="I2495" s="6" t="str">
        <f>VLOOKUP(F2495,'Customer Info'!$A$2:$I$501,5,0)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Info'!$A$2:$I$501,2,0)</f>
        <v>Brad</v>
      </c>
      <c r="H2496" s="6" t="str">
        <f>VLOOKUP(F2496,'Customer Info'!$A$2:$I$501,3,0)</f>
        <v>Thomas</v>
      </c>
      <c r="I2496" s="6" t="str">
        <f>VLOOKUP(F2496,'Customer Info'!$A$2:$I$501,5,0)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Info'!$A$2:$I$501,2,0)</f>
        <v>Evan</v>
      </c>
      <c r="H2497" s="6" t="str">
        <f>VLOOKUP(F2497,'Customer Info'!$A$2:$I$501,3,0)</f>
        <v>Henry</v>
      </c>
      <c r="I2497" s="6" t="str">
        <f>VLOOKUP(F2497,'Customer Info'!$A$2:$I$501,5,0)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9">
        <f t="shared" si="194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Info'!$A$2:$I$501,2,0)</f>
        <v>Heather</v>
      </c>
      <c r="H2498" s="6" t="str">
        <f>VLOOKUP(F2498,'Customer Info'!$A$2:$I$501,3,0)</f>
        <v>Kirkland</v>
      </c>
      <c r="I2498" s="6" t="str">
        <f>VLOOKUP(F2498,'Customer Info'!$A$2:$I$501,5,0)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Info'!$A$2:$I$501,2,0)</f>
        <v>Justin</v>
      </c>
      <c r="H2499" s="6" t="str">
        <f>VLOOKUP(F2499,'Customer Info'!$A$2:$I$501,3,0)</f>
        <v>Hirsh</v>
      </c>
      <c r="I2499" s="6" t="str">
        <f>VLOOKUP(F2499,'Customer Info'!$A$2:$I$501,5,0)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9">
        <f t="shared" si="194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Info'!$A$2:$I$501,2,0)</f>
        <v>Deirdre</v>
      </c>
      <c r="H2500" s="6" t="str">
        <f>VLOOKUP(F2500,'Customer Info'!$A$2:$I$501,3,0)</f>
        <v>Greer</v>
      </c>
      <c r="I2500" s="6" t="str">
        <f>VLOOKUP(F2500,'Customer Info'!$A$2:$I$501,5,0)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Info'!$A$2:$I$501,2,0)</f>
        <v>Victoria</v>
      </c>
      <c r="H2501" s="6" t="str">
        <f>VLOOKUP(F2501,'Customer Info'!$A$2:$I$501,3,0)</f>
        <v>Pisteka</v>
      </c>
      <c r="I2501" s="6" t="str">
        <f>VLOOKUP(F2501,'Customer Info'!$A$2:$I$501,5,0)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Info'!$A$2:$I$501,2,0)</f>
        <v>Neil</v>
      </c>
      <c r="H2502" s="6" t="str">
        <f>VLOOKUP(F2502,'Customer Info'!$A$2:$I$501,3,0)</f>
        <v>Franzšsisch</v>
      </c>
      <c r="I2502" s="6" t="str">
        <f>VLOOKUP(F2502,'Customer Info'!$A$2:$I$501,5,0)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Info'!$A$2:$I$501,2,0)</f>
        <v>Adam</v>
      </c>
      <c r="H2503" s="6" t="str">
        <f>VLOOKUP(F2503,'Customer Info'!$A$2:$I$501,3,0)</f>
        <v>Bellavance</v>
      </c>
      <c r="I2503" s="6" t="str">
        <f>VLOOKUP(F2503,'Customer Info'!$A$2:$I$501,5,0)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Info'!$A$2:$I$501,2,0)</f>
        <v>Bart</v>
      </c>
      <c r="H2504" s="6" t="str">
        <f>VLOOKUP(F2504,'Customer Info'!$A$2:$I$501,3,0)</f>
        <v>Folk</v>
      </c>
      <c r="I2504" s="6" t="str">
        <f>VLOOKUP(F2504,'Customer Info'!$A$2:$I$501,5,0)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Info'!$A$2:$I$501,2,0)</f>
        <v>Valerie</v>
      </c>
      <c r="H2505" s="6" t="str">
        <f>VLOOKUP(F2505,'Customer Info'!$A$2:$I$501,3,0)</f>
        <v>Takahito</v>
      </c>
      <c r="I2505" s="6" t="str">
        <f>VLOOKUP(F2505,'Customer Info'!$A$2:$I$501,5,0)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Info'!$A$2:$I$501,2,0)</f>
        <v>Adam</v>
      </c>
      <c r="H2506" s="6" t="str">
        <f>VLOOKUP(F2506,'Customer Info'!$A$2:$I$501,3,0)</f>
        <v>Bellavance</v>
      </c>
      <c r="I2506" s="6" t="str">
        <f>VLOOKUP(F2506,'Customer Info'!$A$2:$I$501,5,0)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Info'!$A$2:$I$501,2,0)</f>
        <v>Peter</v>
      </c>
      <c r="H2507" s="6" t="str">
        <f>VLOOKUP(F2507,'Customer Info'!$A$2:$I$501,3,0)</f>
        <v>BŸhler</v>
      </c>
      <c r="I2507" s="6" t="str">
        <f>VLOOKUP(F2507,'Customer Info'!$A$2:$I$501,5,0)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PRODUCT(L2507,K2507)</f>
        <v>4491</v>
      </c>
      <c r="N2507" s="7">
        <f t="shared" ref="N2507:N2570" si="196">PRODUCT(J2507,L2507)</f>
        <v>4536</v>
      </c>
      <c r="O2507" s="2">
        <v>82</v>
      </c>
      <c r="P2507" s="8">
        <f t="shared" ref="P2507:P2570" si="197">SUM(N2507,O2507)</f>
        <v>4618</v>
      </c>
      <c r="Q2507" s="8">
        <f t="shared" ref="Q2507:Q2570" si="198">N2507-M2507</f>
        <v>45</v>
      </c>
      <c r="R2507" s="2" t="s">
        <v>28</v>
      </c>
      <c r="S2507" s="9">
        <f t="shared" ref="S2507:S2570" si="199">VLOOKUP(N2507,$T$2:$U$7,2,1)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Info'!$A$2:$I$501,2,0)</f>
        <v>Christy</v>
      </c>
      <c r="H2508" s="6" t="str">
        <f>VLOOKUP(F2508,'Customer Info'!$A$2:$I$501,3,0)</f>
        <v>Brittain</v>
      </c>
      <c r="I2508" s="6" t="str">
        <f>VLOOKUP(F2508,'Customer Info'!$A$2:$I$501,5,0)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9">
        <f t="shared" si="199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Info'!$A$2:$I$501,2,0)</f>
        <v>Jack</v>
      </c>
      <c r="H2509" s="6" t="str">
        <f>VLOOKUP(F2509,'Customer Info'!$A$2:$I$501,3,0)</f>
        <v>Garza</v>
      </c>
      <c r="I2509" s="6" t="str">
        <f>VLOOKUP(F2509,'Customer Info'!$A$2:$I$501,5,0)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Info'!$A$2:$I$501,2,0)</f>
        <v>Justin</v>
      </c>
      <c r="H2510" s="6" t="str">
        <f>VLOOKUP(F2510,'Customer Info'!$A$2:$I$501,3,0)</f>
        <v>Hirsh</v>
      </c>
      <c r="I2510" s="6" t="str">
        <f>VLOOKUP(F2510,'Customer Info'!$A$2:$I$501,5,0)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Info'!$A$2:$I$501,2,0)</f>
        <v>Rob</v>
      </c>
      <c r="H2511" s="6" t="str">
        <f>VLOOKUP(F2511,'Customer Info'!$A$2:$I$501,3,0)</f>
        <v>Haberlin</v>
      </c>
      <c r="I2511" s="6" t="str">
        <f>VLOOKUP(F2511,'Customer Info'!$A$2:$I$501,5,0)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Info'!$A$2:$I$501,2,0)</f>
        <v>Steven</v>
      </c>
      <c r="H2512" s="6" t="str">
        <f>VLOOKUP(F2512,'Customer Info'!$A$2:$I$501,3,0)</f>
        <v>Cartwright</v>
      </c>
      <c r="I2512" s="6" t="str">
        <f>VLOOKUP(F2512,'Customer Info'!$A$2:$I$501,5,0)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Info'!$A$2:$I$501,2,0)</f>
        <v>Bruce</v>
      </c>
      <c r="H2513" s="6" t="str">
        <f>VLOOKUP(F2513,'Customer Info'!$A$2:$I$501,3,0)</f>
        <v>Geld</v>
      </c>
      <c r="I2513" s="6" t="str">
        <f>VLOOKUP(F2513,'Customer Info'!$A$2:$I$501,5,0)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Info'!$A$2:$I$501,2,0)</f>
        <v>Charles</v>
      </c>
      <c r="H2514" s="6" t="str">
        <f>VLOOKUP(F2514,'Customer Info'!$A$2:$I$501,3,0)</f>
        <v>Sheldon</v>
      </c>
      <c r="I2514" s="6" t="str">
        <f>VLOOKUP(F2514,'Customer Info'!$A$2:$I$501,5,0)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9">
        <f t="shared" si="19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Info'!$A$2:$I$501,2,0)</f>
        <v>Peter</v>
      </c>
      <c r="H2515" s="6" t="str">
        <f>VLOOKUP(F2515,'Customer Info'!$A$2:$I$501,3,0)</f>
        <v>BŸhler</v>
      </c>
      <c r="I2515" s="6" t="str">
        <f>VLOOKUP(F2515,'Customer Info'!$A$2:$I$501,5,0)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9">
        <f t="shared" si="199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Info'!$A$2:$I$501,2,0)</f>
        <v>Troy</v>
      </c>
      <c r="H2516" s="6" t="str">
        <f>VLOOKUP(F2516,'Customer Info'!$A$2:$I$501,3,0)</f>
        <v>Staebel</v>
      </c>
      <c r="I2516" s="6" t="str">
        <f>VLOOKUP(F2516,'Customer Info'!$A$2:$I$501,5,0)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9">
        <f t="shared" si="19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Info'!$A$2:$I$501,2,0)</f>
        <v>Meg</v>
      </c>
      <c r="H2517" s="6" t="str">
        <f>VLOOKUP(F2517,'Customer Info'!$A$2:$I$501,3,0)</f>
        <v>Tillman</v>
      </c>
      <c r="I2517" s="6" t="str">
        <f>VLOOKUP(F2517,'Customer Info'!$A$2:$I$501,5,0)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Info'!$A$2:$I$501,2,0)</f>
        <v>Jack</v>
      </c>
      <c r="H2518" s="6" t="str">
        <f>VLOOKUP(F2518,'Customer Info'!$A$2:$I$501,3,0)</f>
        <v>Lebron</v>
      </c>
      <c r="I2518" s="6" t="str">
        <f>VLOOKUP(F2518,'Customer Info'!$A$2:$I$501,5,0)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Info'!$A$2:$I$501,2,0)</f>
        <v>Sarah</v>
      </c>
      <c r="H2519" s="6" t="str">
        <f>VLOOKUP(F2519,'Customer Info'!$A$2:$I$501,3,0)</f>
        <v>Foster</v>
      </c>
      <c r="I2519" s="6" t="str">
        <f>VLOOKUP(F2519,'Customer Info'!$A$2:$I$501,5,0)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Info'!$A$2:$I$501,2,0)</f>
        <v>Alex</v>
      </c>
      <c r="H2520" s="6" t="str">
        <f>VLOOKUP(F2520,'Customer Info'!$A$2:$I$501,3,0)</f>
        <v>Avila</v>
      </c>
      <c r="I2520" s="6" t="str">
        <f>VLOOKUP(F2520,'Customer Info'!$A$2:$I$501,5,0)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Info'!$A$2:$I$501,2,0)</f>
        <v>Brendan</v>
      </c>
      <c r="H2521" s="6" t="str">
        <f>VLOOKUP(F2521,'Customer Info'!$A$2:$I$501,3,0)</f>
        <v>Dodson</v>
      </c>
      <c r="I2521" s="6" t="str">
        <f>VLOOKUP(F2521,'Customer Info'!$A$2:$I$501,5,0)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Info'!$A$2:$I$501,2,0)</f>
        <v>Jennifer</v>
      </c>
      <c r="H2522" s="6" t="str">
        <f>VLOOKUP(F2522,'Customer Info'!$A$2:$I$501,3,0)</f>
        <v>Halladay</v>
      </c>
      <c r="I2522" s="6" t="str">
        <f>VLOOKUP(F2522,'Customer Info'!$A$2:$I$501,5,0)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Info'!$A$2:$I$501,2,0)</f>
        <v>Jenna</v>
      </c>
      <c r="H2523" s="6" t="str">
        <f>VLOOKUP(F2523,'Customer Info'!$A$2:$I$501,3,0)</f>
        <v>Caffey</v>
      </c>
      <c r="I2523" s="6" t="str">
        <f>VLOOKUP(F2523,'Customer Info'!$A$2:$I$501,5,0)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Info'!$A$2:$I$501,2,0)</f>
        <v>Max</v>
      </c>
      <c r="H2524" s="6" t="str">
        <f>VLOOKUP(F2524,'Customer Info'!$A$2:$I$501,3,0)</f>
        <v>Ludwig</v>
      </c>
      <c r="I2524" s="6" t="str">
        <f>VLOOKUP(F2524,'Customer Info'!$A$2:$I$501,5,0)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Info'!$A$2:$I$501,2,0)</f>
        <v>Mark</v>
      </c>
      <c r="H2525" s="6" t="str">
        <f>VLOOKUP(F2525,'Customer Info'!$A$2:$I$501,3,0)</f>
        <v>Packer</v>
      </c>
      <c r="I2525" s="6" t="str">
        <f>VLOOKUP(F2525,'Customer Info'!$A$2:$I$501,5,0)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Info'!$A$2:$I$501,2,0)</f>
        <v>Darrin</v>
      </c>
      <c r="H2526" s="6" t="str">
        <f>VLOOKUP(F2526,'Customer Info'!$A$2:$I$501,3,0)</f>
        <v>Martin</v>
      </c>
      <c r="I2526" s="6" t="str">
        <f>VLOOKUP(F2526,'Customer Info'!$A$2:$I$501,5,0)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Info'!$A$2:$I$501,2,0)</f>
        <v>Liz</v>
      </c>
      <c r="H2527" s="6" t="str">
        <f>VLOOKUP(F2527,'Customer Info'!$A$2:$I$501,3,0)</f>
        <v>Pelletier</v>
      </c>
      <c r="I2527" s="6" t="str">
        <f>VLOOKUP(F2527,'Customer Info'!$A$2:$I$501,5,0)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9">
        <f t="shared" si="199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Info'!$A$2:$I$501,2,0)</f>
        <v>Beth</v>
      </c>
      <c r="H2528" s="6" t="str">
        <f>VLOOKUP(F2528,'Customer Info'!$A$2:$I$501,3,0)</f>
        <v>Thompson</v>
      </c>
      <c r="I2528" s="6" t="str">
        <f>VLOOKUP(F2528,'Customer Info'!$A$2:$I$501,5,0)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9">
        <f t="shared" si="199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Info'!$A$2:$I$501,2,0)</f>
        <v>Nat</v>
      </c>
      <c r="H2529" s="6" t="str">
        <f>VLOOKUP(F2529,'Customer Info'!$A$2:$I$501,3,0)</f>
        <v>Carroll</v>
      </c>
      <c r="I2529" s="6" t="str">
        <f>VLOOKUP(F2529,'Customer Info'!$A$2:$I$501,5,0)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9">
        <f t="shared" si="199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Info'!$A$2:$I$501,2,0)</f>
        <v>Jennifer</v>
      </c>
      <c r="H2530" s="6" t="str">
        <f>VLOOKUP(F2530,'Customer Info'!$A$2:$I$501,3,0)</f>
        <v>Halladay</v>
      </c>
      <c r="I2530" s="6" t="str">
        <f>VLOOKUP(F2530,'Customer Info'!$A$2:$I$501,5,0)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Info'!$A$2:$I$501,2,0)</f>
        <v>Quincy</v>
      </c>
      <c r="H2531" s="6" t="str">
        <f>VLOOKUP(F2531,'Customer Info'!$A$2:$I$501,3,0)</f>
        <v>Jones</v>
      </c>
      <c r="I2531" s="6" t="str">
        <f>VLOOKUP(F2531,'Customer Info'!$A$2:$I$501,5,0)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Info'!$A$2:$I$501,2,0)</f>
        <v>Shirley</v>
      </c>
      <c r="H2532" s="6" t="str">
        <f>VLOOKUP(F2532,'Customer Info'!$A$2:$I$501,3,0)</f>
        <v>Jackson</v>
      </c>
      <c r="I2532" s="6" t="str">
        <f>VLOOKUP(F2532,'Customer Info'!$A$2:$I$501,5,0)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9">
        <f t="shared" si="19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Info'!$A$2:$I$501,2,0)</f>
        <v>Ralph</v>
      </c>
      <c r="H2533" s="6" t="str">
        <f>VLOOKUP(F2533,'Customer Info'!$A$2:$I$501,3,0)</f>
        <v>Kennedy</v>
      </c>
      <c r="I2533" s="6" t="str">
        <f>VLOOKUP(F2533,'Customer Info'!$A$2:$I$501,5,0)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Info'!$A$2:$I$501,2,0)</f>
        <v>Quincy</v>
      </c>
      <c r="H2534" s="6" t="str">
        <f>VLOOKUP(F2534,'Customer Info'!$A$2:$I$501,3,0)</f>
        <v>Jones</v>
      </c>
      <c r="I2534" s="6" t="str">
        <f>VLOOKUP(F2534,'Customer Info'!$A$2:$I$501,5,0)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Info'!$A$2:$I$501,2,0)</f>
        <v>Rachel</v>
      </c>
      <c r="H2535" s="6" t="str">
        <f>VLOOKUP(F2535,'Customer Info'!$A$2:$I$501,3,0)</f>
        <v>Payne</v>
      </c>
      <c r="I2535" s="6" t="str">
        <f>VLOOKUP(F2535,'Customer Info'!$A$2:$I$501,5,0)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Info'!$A$2:$I$501,2,0)</f>
        <v>Frank</v>
      </c>
      <c r="H2536" s="6" t="str">
        <f>VLOOKUP(F2536,'Customer Info'!$A$2:$I$501,3,0)</f>
        <v>Hawley</v>
      </c>
      <c r="I2536" s="6" t="str">
        <f>VLOOKUP(F2536,'Customer Info'!$A$2:$I$501,5,0)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Info'!$A$2:$I$501,2,0)</f>
        <v>Harry</v>
      </c>
      <c r="H2537" s="6" t="str">
        <f>VLOOKUP(F2537,'Customer Info'!$A$2:$I$501,3,0)</f>
        <v>Marie</v>
      </c>
      <c r="I2537" s="6" t="str">
        <f>VLOOKUP(F2537,'Customer Info'!$A$2:$I$501,5,0)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Info'!$A$2:$I$501,2,0)</f>
        <v>Jeremy</v>
      </c>
      <c r="H2538" s="6" t="str">
        <f>VLOOKUP(F2538,'Customer Info'!$A$2:$I$501,3,0)</f>
        <v>Ellison</v>
      </c>
      <c r="I2538" s="6" t="str">
        <f>VLOOKUP(F2538,'Customer Info'!$A$2:$I$501,5,0)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Info'!$A$2:$I$501,2,0)</f>
        <v>Jack</v>
      </c>
      <c r="H2539" s="6" t="str">
        <f>VLOOKUP(F2539,'Customer Info'!$A$2:$I$501,3,0)</f>
        <v>O'Briant</v>
      </c>
      <c r="I2539" s="6" t="str">
        <f>VLOOKUP(F2539,'Customer Info'!$A$2:$I$501,5,0)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Info'!$A$2:$I$501,2,0)</f>
        <v>Barry</v>
      </c>
      <c r="H2540" s="6" t="str">
        <f>VLOOKUP(F2540,'Customer Info'!$A$2:$I$501,3,0)</f>
        <v>Franzšsisch</v>
      </c>
      <c r="I2540" s="6" t="str">
        <f>VLOOKUP(F2540,'Customer Info'!$A$2:$I$501,5,0)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9">
        <f t="shared" si="19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Info'!$A$2:$I$501,2,0)</f>
        <v>Randy</v>
      </c>
      <c r="H2541" s="6" t="str">
        <f>VLOOKUP(F2541,'Customer Info'!$A$2:$I$501,3,0)</f>
        <v>Bradley</v>
      </c>
      <c r="I2541" s="6" t="str">
        <f>VLOOKUP(F2541,'Customer Info'!$A$2:$I$501,5,0)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9">
        <f t="shared" si="19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Info'!$A$2:$I$501,2,0)</f>
        <v>Marina</v>
      </c>
      <c r="H2542" s="6" t="str">
        <f>VLOOKUP(F2542,'Customer Info'!$A$2:$I$501,3,0)</f>
        <v>Lichtenstein</v>
      </c>
      <c r="I2542" s="6" t="str">
        <f>VLOOKUP(F2542,'Customer Info'!$A$2:$I$501,5,0)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Info'!$A$2:$I$501,2,0)</f>
        <v>Olvera</v>
      </c>
      <c r="H2543" s="6" t="str">
        <f>VLOOKUP(F2543,'Customer Info'!$A$2:$I$501,3,0)</f>
        <v>Toch</v>
      </c>
      <c r="I2543" s="6" t="str">
        <f>VLOOKUP(F2543,'Customer Info'!$A$2:$I$501,5,0)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9">
        <f t="shared" si="19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Info'!$A$2:$I$501,2,0)</f>
        <v>Carlos</v>
      </c>
      <c r="H2544" s="6" t="str">
        <f>VLOOKUP(F2544,'Customer Info'!$A$2:$I$501,3,0)</f>
        <v>Soltero</v>
      </c>
      <c r="I2544" s="6" t="str">
        <f>VLOOKUP(F2544,'Customer Info'!$A$2:$I$501,5,0)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Info'!$A$2:$I$501,2,0)</f>
        <v>Ralph</v>
      </c>
      <c r="H2545" s="6" t="str">
        <f>VLOOKUP(F2545,'Customer Info'!$A$2:$I$501,3,0)</f>
        <v>Kennedy</v>
      </c>
      <c r="I2545" s="6" t="str">
        <f>VLOOKUP(F2545,'Customer Info'!$A$2:$I$501,5,0)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9">
        <f t="shared" si="199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Info'!$A$2:$I$501,2,0)</f>
        <v>Barry</v>
      </c>
      <c r="H2546" s="6" t="str">
        <f>VLOOKUP(F2546,'Customer Info'!$A$2:$I$501,3,0)</f>
        <v>Blumstein</v>
      </c>
      <c r="I2546" s="6" t="str">
        <f>VLOOKUP(F2546,'Customer Info'!$A$2:$I$501,5,0)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Info'!$A$2:$I$501,2,0)</f>
        <v>Randy</v>
      </c>
      <c r="H2547" s="6" t="str">
        <f>VLOOKUP(F2547,'Customer Info'!$A$2:$I$501,3,0)</f>
        <v>Bradley</v>
      </c>
      <c r="I2547" s="6" t="str">
        <f>VLOOKUP(F2547,'Customer Info'!$A$2:$I$501,5,0)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9">
        <f t="shared" si="199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Info'!$A$2:$I$501,2,0)</f>
        <v>Clay</v>
      </c>
      <c r="H2548" s="6" t="str">
        <f>VLOOKUP(F2548,'Customer Info'!$A$2:$I$501,3,0)</f>
        <v>Cheatham</v>
      </c>
      <c r="I2548" s="6" t="str">
        <f>VLOOKUP(F2548,'Customer Info'!$A$2:$I$501,5,0)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Info'!$A$2:$I$501,2,0)</f>
        <v>Sarah</v>
      </c>
      <c r="H2549" s="6" t="str">
        <f>VLOOKUP(F2549,'Customer Info'!$A$2:$I$501,3,0)</f>
        <v>Foster</v>
      </c>
      <c r="I2549" s="6" t="str">
        <f>VLOOKUP(F2549,'Customer Info'!$A$2:$I$501,5,0)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Info'!$A$2:$I$501,2,0)</f>
        <v>Victoria</v>
      </c>
      <c r="H2550" s="6" t="str">
        <f>VLOOKUP(F2550,'Customer Info'!$A$2:$I$501,3,0)</f>
        <v>Wilson</v>
      </c>
      <c r="I2550" s="6" t="str">
        <f>VLOOKUP(F2550,'Customer Info'!$A$2:$I$501,5,0)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Info'!$A$2:$I$501,2,0)</f>
        <v>Cari</v>
      </c>
      <c r="H2551" s="6" t="str">
        <f>VLOOKUP(F2551,'Customer Info'!$A$2:$I$501,3,0)</f>
        <v>Schnelling</v>
      </c>
      <c r="I2551" s="6" t="str">
        <f>VLOOKUP(F2551,'Customer Info'!$A$2:$I$501,5,0)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Info'!$A$2:$I$501,2,0)</f>
        <v>Victor</v>
      </c>
      <c r="H2552" s="6" t="str">
        <f>VLOOKUP(F2552,'Customer Info'!$A$2:$I$501,3,0)</f>
        <v>Preis</v>
      </c>
      <c r="I2552" s="6" t="str">
        <f>VLOOKUP(F2552,'Customer Info'!$A$2:$I$501,5,0)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Info'!$A$2:$I$501,2,0)</f>
        <v>Ralph</v>
      </c>
      <c r="H2553" s="6" t="str">
        <f>VLOOKUP(F2553,'Customer Info'!$A$2:$I$501,3,0)</f>
        <v>Arnett</v>
      </c>
      <c r="I2553" s="6" t="str">
        <f>VLOOKUP(F2553,'Customer Info'!$A$2:$I$501,5,0)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Info'!$A$2:$I$501,2,0)</f>
        <v>Christopher</v>
      </c>
      <c r="H2554" s="6" t="str">
        <f>VLOOKUP(F2554,'Customer Info'!$A$2:$I$501,3,0)</f>
        <v>Martinez</v>
      </c>
      <c r="I2554" s="6" t="str">
        <f>VLOOKUP(F2554,'Customer Info'!$A$2:$I$501,5,0)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Info'!$A$2:$I$501,2,0)</f>
        <v>Evan</v>
      </c>
      <c r="H2555" s="6" t="str">
        <f>VLOOKUP(F2555,'Customer Info'!$A$2:$I$501,3,0)</f>
        <v>Bailliet</v>
      </c>
      <c r="I2555" s="6" t="str">
        <f>VLOOKUP(F2555,'Customer Info'!$A$2:$I$501,5,0)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Info'!$A$2:$I$501,2,0)</f>
        <v>Dave</v>
      </c>
      <c r="H2556" s="6" t="str">
        <f>VLOOKUP(F2556,'Customer Info'!$A$2:$I$501,3,0)</f>
        <v>Hallsten</v>
      </c>
      <c r="I2556" s="6" t="str">
        <f>VLOOKUP(F2556,'Customer Info'!$A$2:$I$501,5,0)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Info'!$A$2:$I$501,2,0)</f>
        <v>Sylvia</v>
      </c>
      <c r="H2557" s="6" t="str">
        <f>VLOOKUP(F2557,'Customer Info'!$A$2:$I$501,3,0)</f>
        <v>Foulston</v>
      </c>
      <c r="I2557" s="6" t="str">
        <f>VLOOKUP(F2557,'Customer Info'!$A$2:$I$501,5,0)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Info'!$A$2:$I$501,2,0)</f>
        <v>Yana</v>
      </c>
      <c r="H2558" s="6" t="str">
        <f>VLOOKUP(F2558,'Customer Info'!$A$2:$I$501,3,0)</f>
        <v>Sorensen</v>
      </c>
      <c r="I2558" s="6" t="str">
        <f>VLOOKUP(F2558,'Customer Info'!$A$2:$I$501,5,0)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9">
        <f t="shared" si="199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Info'!$A$2:$I$501,2,0)</f>
        <v>Aaron</v>
      </c>
      <c r="H2559" s="6" t="str">
        <f>VLOOKUP(F2559,'Customer Info'!$A$2:$I$501,3,0)</f>
        <v>Hawkins</v>
      </c>
      <c r="I2559" s="6" t="str">
        <f>VLOOKUP(F2559,'Customer Info'!$A$2:$I$501,5,0)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Info'!$A$2:$I$501,2,0)</f>
        <v>Ben</v>
      </c>
      <c r="H2560" s="6" t="str">
        <f>VLOOKUP(F2560,'Customer Info'!$A$2:$I$501,3,0)</f>
        <v>Wallace</v>
      </c>
      <c r="I2560" s="6" t="str">
        <f>VLOOKUP(F2560,'Customer Info'!$A$2:$I$501,5,0)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Info'!$A$2:$I$501,2,0)</f>
        <v>Delfina</v>
      </c>
      <c r="H2561" s="6" t="str">
        <f>VLOOKUP(F2561,'Customer Info'!$A$2:$I$501,3,0)</f>
        <v>Latchford</v>
      </c>
      <c r="I2561" s="6" t="str">
        <f>VLOOKUP(F2561,'Customer Info'!$A$2:$I$501,5,0)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9">
        <f t="shared" si="199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Info'!$A$2:$I$501,2,0)</f>
        <v>Ben</v>
      </c>
      <c r="H2562" s="6" t="str">
        <f>VLOOKUP(F2562,'Customer Info'!$A$2:$I$501,3,0)</f>
        <v>Wallace</v>
      </c>
      <c r="I2562" s="6" t="str">
        <f>VLOOKUP(F2562,'Customer Info'!$A$2:$I$501,5,0)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Info'!$A$2:$I$501,2,0)</f>
        <v>Kelly</v>
      </c>
      <c r="H2563" s="6" t="str">
        <f>VLOOKUP(F2563,'Customer Info'!$A$2:$I$501,3,0)</f>
        <v>Collister</v>
      </c>
      <c r="I2563" s="6" t="str">
        <f>VLOOKUP(F2563,'Customer Info'!$A$2:$I$501,5,0)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Info'!$A$2:$I$501,2,0)</f>
        <v>Laurel</v>
      </c>
      <c r="H2564" s="6" t="str">
        <f>VLOOKUP(F2564,'Customer Info'!$A$2:$I$501,3,0)</f>
        <v>Beltran</v>
      </c>
      <c r="I2564" s="6" t="str">
        <f>VLOOKUP(F2564,'Customer Info'!$A$2:$I$501,5,0)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Info'!$A$2:$I$501,2,0)</f>
        <v>Bryan</v>
      </c>
      <c r="H2565" s="6" t="str">
        <f>VLOOKUP(F2565,'Customer Info'!$A$2:$I$501,3,0)</f>
        <v>Spruell</v>
      </c>
      <c r="I2565" s="6" t="str">
        <f>VLOOKUP(F2565,'Customer Info'!$A$2:$I$501,5,0)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Info'!$A$2:$I$501,2,0)</f>
        <v>Michelle</v>
      </c>
      <c r="H2566" s="6" t="str">
        <f>VLOOKUP(F2566,'Customer Info'!$A$2:$I$501,3,0)</f>
        <v>Tran</v>
      </c>
      <c r="I2566" s="6" t="str">
        <f>VLOOKUP(F2566,'Customer Info'!$A$2:$I$501,5,0)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Info'!$A$2:$I$501,2,0)</f>
        <v>Stuart</v>
      </c>
      <c r="H2567" s="6" t="str">
        <f>VLOOKUP(F2567,'Customer Info'!$A$2:$I$501,3,0)</f>
        <v>Calhoun</v>
      </c>
      <c r="I2567" s="6" t="str">
        <f>VLOOKUP(F2567,'Customer Info'!$A$2:$I$501,5,0)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Info'!$A$2:$I$501,2,0)</f>
        <v>Linda</v>
      </c>
      <c r="H2568" s="6" t="str">
        <f>VLOOKUP(F2568,'Customer Info'!$A$2:$I$501,3,0)</f>
        <v>Southworth</v>
      </c>
      <c r="I2568" s="6" t="str">
        <f>VLOOKUP(F2568,'Customer Info'!$A$2:$I$501,5,0)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Info'!$A$2:$I$501,2,0)</f>
        <v>Art</v>
      </c>
      <c r="H2569" s="6" t="str">
        <f>VLOOKUP(F2569,'Customer Info'!$A$2:$I$501,3,0)</f>
        <v>Foster</v>
      </c>
      <c r="I2569" s="6" t="str">
        <f>VLOOKUP(F2569,'Customer Info'!$A$2:$I$501,5,0)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Info'!$A$2:$I$501,2,0)</f>
        <v>Brenda</v>
      </c>
      <c r="H2570" s="6" t="str">
        <f>VLOOKUP(F2570,'Customer Info'!$A$2:$I$501,3,0)</f>
        <v>Bowman</v>
      </c>
      <c r="I2570" s="6" t="str">
        <f>VLOOKUP(F2570,'Customer Info'!$A$2:$I$501,5,0)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Info'!$A$2:$I$501,2,0)</f>
        <v>Sam</v>
      </c>
      <c r="H2571" s="6" t="str">
        <f>VLOOKUP(F2571,'Customer Info'!$A$2:$I$501,3,0)</f>
        <v>Zeldin</v>
      </c>
      <c r="I2571" s="6" t="str">
        <f>VLOOKUP(F2571,'Customer Info'!$A$2:$I$501,5,0)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PRODUCT(L2571,K2571)</f>
        <v>5360</v>
      </c>
      <c r="N2571" s="7">
        <f t="shared" ref="N2571:N2634" si="201">PRODUCT(J2571,L2571)</f>
        <v>5845</v>
      </c>
      <c r="O2571" s="2">
        <v>83</v>
      </c>
      <c r="P2571" s="8">
        <f t="shared" ref="P2571:P2634" si="202">SUM(N2571,O2571)</f>
        <v>5928</v>
      </c>
      <c r="Q2571" s="8">
        <f t="shared" ref="Q2571:Q2634" si="203">N2571-M2571</f>
        <v>485</v>
      </c>
      <c r="R2571" s="2" t="s">
        <v>28</v>
      </c>
      <c r="S2571" s="9">
        <f t="shared" ref="S2571:S2634" si="204">VLOOKUP(N2571,$T$2:$U$7,2,1)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Info'!$A$2:$I$501,2,0)</f>
        <v>Tony</v>
      </c>
      <c r="H2572" s="6" t="str">
        <f>VLOOKUP(F2572,'Customer Info'!$A$2:$I$501,3,0)</f>
        <v>Sayre</v>
      </c>
      <c r="I2572" s="6" t="str">
        <f>VLOOKUP(F2572,'Customer Info'!$A$2:$I$501,5,0)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Info'!$A$2:$I$501,2,0)</f>
        <v>Dorothy</v>
      </c>
      <c r="H2573" s="6" t="str">
        <f>VLOOKUP(F2573,'Customer Info'!$A$2:$I$501,3,0)</f>
        <v>Badders</v>
      </c>
      <c r="I2573" s="6" t="str">
        <f>VLOOKUP(F2573,'Customer Info'!$A$2:$I$501,5,0)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Info'!$A$2:$I$501,2,0)</f>
        <v>Michelle</v>
      </c>
      <c r="H2574" s="6" t="str">
        <f>VLOOKUP(F2574,'Customer Info'!$A$2:$I$501,3,0)</f>
        <v>Arnett</v>
      </c>
      <c r="I2574" s="6" t="str">
        <f>VLOOKUP(F2574,'Customer Info'!$A$2:$I$501,5,0)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Info'!$A$2:$I$501,2,0)</f>
        <v>Xylona</v>
      </c>
      <c r="H2575" s="6" t="str">
        <f>VLOOKUP(F2575,'Customer Info'!$A$2:$I$501,3,0)</f>
        <v>Preis</v>
      </c>
      <c r="I2575" s="6" t="str">
        <f>VLOOKUP(F2575,'Customer Info'!$A$2:$I$501,5,0)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Info'!$A$2:$I$501,2,0)</f>
        <v>Erin</v>
      </c>
      <c r="H2576" s="6" t="str">
        <f>VLOOKUP(F2576,'Customer Info'!$A$2:$I$501,3,0)</f>
        <v>Smith</v>
      </c>
      <c r="I2576" s="6" t="str">
        <f>VLOOKUP(F2576,'Customer Info'!$A$2:$I$501,5,0)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Info'!$A$2:$I$501,2,0)</f>
        <v>Heather</v>
      </c>
      <c r="H2577" s="6" t="str">
        <f>VLOOKUP(F2577,'Customer Info'!$A$2:$I$501,3,0)</f>
        <v>Kirkland</v>
      </c>
      <c r="I2577" s="6" t="str">
        <f>VLOOKUP(F2577,'Customer Info'!$A$2:$I$501,5,0)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Info'!$A$2:$I$501,2,0)</f>
        <v>Guy</v>
      </c>
      <c r="H2578" s="6" t="str">
        <f>VLOOKUP(F2578,'Customer Info'!$A$2:$I$501,3,0)</f>
        <v>Phonely</v>
      </c>
      <c r="I2578" s="6" t="str">
        <f>VLOOKUP(F2578,'Customer Info'!$A$2:$I$501,5,0)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Info'!$A$2:$I$501,2,0)</f>
        <v>Brian</v>
      </c>
      <c r="H2579" s="6" t="str">
        <f>VLOOKUP(F2579,'Customer Info'!$A$2:$I$501,3,0)</f>
        <v>Stugart</v>
      </c>
      <c r="I2579" s="6" t="str">
        <f>VLOOKUP(F2579,'Customer Info'!$A$2:$I$501,5,0)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Info'!$A$2:$I$501,2,0)</f>
        <v>Michael</v>
      </c>
      <c r="H2580" s="6" t="str">
        <f>VLOOKUP(F2580,'Customer Info'!$A$2:$I$501,3,0)</f>
        <v>Nguyen</v>
      </c>
      <c r="I2580" s="6" t="str">
        <f>VLOOKUP(F2580,'Customer Info'!$A$2:$I$501,5,0)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Info'!$A$2:$I$501,2,0)</f>
        <v>Eugene</v>
      </c>
      <c r="H2581" s="6" t="str">
        <f>VLOOKUP(F2581,'Customer Info'!$A$2:$I$501,3,0)</f>
        <v>Hildebrand</v>
      </c>
      <c r="I2581" s="6" t="str">
        <f>VLOOKUP(F2581,'Customer Info'!$A$2:$I$501,5,0)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Info'!$A$2:$I$501,2,0)</f>
        <v>Debra</v>
      </c>
      <c r="H2582" s="6" t="str">
        <f>VLOOKUP(F2582,'Customer Info'!$A$2:$I$501,3,0)</f>
        <v>Catini</v>
      </c>
      <c r="I2582" s="6" t="str">
        <f>VLOOKUP(F2582,'Customer Info'!$A$2:$I$501,5,0)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Info'!$A$2:$I$501,2,0)</f>
        <v>Aaron</v>
      </c>
      <c r="H2583" s="6" t="str">
        <f>VLOOKUP(F2583,'Customer Info'!$A$2:$I$501,3,0)</f>
        <v>Hawkins</v>
      </c>
      <c r="I2583" s="6" t="str">
        <f>VLOOKUP(F2583,'Customer Info'!$A$2:$I$501,5,0)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Info'!$A$2:$I$501,2,0)</f>
        <v>Julia</v>
      </c>
      <c r="H2584" s="6" t="str">
        <f>VLOOKUP(F2584,'Customer Info'!$A$2:$I$501,3,0)</f>
        <v>Dunbar</v>
      </c>
      <c r="I2584" s="6" t="str">
        <f>VLOOKUP(F2584,'Customer Info'!$A$2:$I$501,5,0)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9">
        <f t="shared" si="204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Info'!$A$2:$I$501,2,0)</f>
        <v>Peter</v>
      </c>
      <c r="H2585" s="6" t="str">
        <f>VLOOKUP(F2585,'Customer Info'!$A$2:$I$501,3,0)</f>
        <v>BŸhler</v>
      </c>
      <c r="I2585" s="6" t="str">
        <f>VLOOKUP(F2585,'Customer Info'!$A$2:$I$501,5,0)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Info'!$A$2:$I$501,2,0)</f>
        <v>Anthony</v>
      </c>
      <c r="H2586" s="6" t="str">
        <f>VLOOKUP(F2586,'Customer Info'!$A$2:$I$501,3,0)</f>
        <v>Garverick</v>
      </c>
      <c r="I2586" s="6" t="str">
        <f>VLOOKUP(F2586,'Customer Info'!$A$2:$I$501,5,0)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9">
        <f t="shared" si="204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Info'!$A$2:$I$501,2,0)</f>
        <v>Tamara</v>
      </c>
      <c r="H2587" s="6" t="str">
        <f>VLOOKUP(F2587,'Customer Info'!$A$2:$I$501,3,0)</f>
        <v>Chand</v>
      </c>
      <c r="I2587" s="6" t="str">
        <f>VLOOKUP(F2587,'Customer Info'!$A$2:$I$501,5,0)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Info'!$A$2:$I$501,2,0)</f>
        <v>Rick</v>
      </c>
      <c r="H2588" s="6" t="str">
        <f>VLOOKUP(F2588,'Customer Info'!$A$2:$I$501,3,0)</f>
        <v>Duston</v>
      </c>
      <c r="I2588" s="6" t="str">
        <f>VLOOKUP(F2588,'Customer Info'!$A$2:$I$501,5,0)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Info'!$A$2:$I$501,2,0)</f>
        <v>Stewart</v>
      </c>
      <c r="H2589" s="6" t="str">
        <f>VLOOKUP(F2589,'Customer Info'!$A$2:$I$501,3,0)</f>
        <v>Visinsky</v>
      </c>
      <c r="I2589" s="6" t="str">
        <f>VLOOKUP(F2589,'Customer Info'!$A$2:$I$501,5,0)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Info'!$A$2:$I$501,2,0)</f>
        <v>Olvera</v>
      </c>
      <c r="H2590" s="6" t="str">
        <f>VLOOKUP(F2590,'Customer Info'!$A$2:$I$501,3,0)</f>
        <v>Toch</v>
      </c>
      <c r="I2590" s="6" t="str">
        <f>VLOOKUP(F2590,'Customer Info'!$A$2:$I$501,5,0)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9">
        <f t="shared" si="204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Info'!$A$2:$I$501,2,0)</f>
        <v>Laura</v>
      </c>
      <c r="H2591" s="6" t="str">
        <f>VLOOKUP(F2591,'Customer Info'!$A$2:$I$501,3,0)</f>
        <v>Armstrong</v>
      </c>
      <c r="I2591" s="6" t="str">
        <f>VLOOKUP(F2591,'Customer Info'!$A$2:$I$501,5,0)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Info'!$A$2:$I$501,2,0)</f>
        <v>Andy</v>
      </c>
      <c r="H2592" s="6" t="str">
        <f>VLOOKUP(F2592,'Customer Info'!$A$2:$I$501,3,0)</f>
        <v>Yotov</v>
      </c>
      <c r="I2592" s="6" t="str">
        <f>VLOOKUP(F2592,'Customer Info'!$A$2:$I$501,5,0)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Info'!$A$2:$I$501,2,0)</f>
        <v>Sanjit</v>
      </c>
      <c r="H2593" s="6" t="str">
        <f>VLOOKUP(F2593,'Customer Info'!$A$2:$I$501,3,0)</f>
        <v>Chand</v>
      </c>
      <c r="I2593" s="6" t="str">
        <f>VLOOKUP(F2593,'Customer Info'!$A$2:$I$501,5,0)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Info'!$A$2:$I$501,2,0)</f>
        <v>Steven</v>
      </c>
      <c r="H2594" s="6" t="str">
        <f>VLOOKUP(F2594,'Customer Info'!$A$2:$I$501,3,0)</f>
        <v>Cartwright</v>
      </c>
      <c r="I2594" s="6" t="str">
        <f>VLOOKUP(F2594,'Customer Info'!$A$2:$I$501,5,0)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Info'!$A$2:$I$501,2,0)</f>
        <v>Kristina</v>
      </c>
      <c r="H2595" s="6" t="str">
        <f>VLOOKUP(F2595,'Customer Info'!$A$2:$I$501,3,0)</f>
        <v>Nunn</v>
      </c>
      <c r="I2595" s="6" t="str">
        <f>VLOOKUP(F2595,'Customer Info'!$A$2:$I$501,5,0)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Info'!$A$2:$I$501,2,0)</f>
        <v>Roger</v>
      </c>
      <c r="H2596" s="6" t="str">
        <f>VLOOKUP(F2596,'Customer Info'!$A$2:$I$501,3,0)</f>
        <v>Barcio</v>
      </c>
      <c r="I2596" s="6" t="str">
        <f>VLOOKUP(F2596,'Customer Info'!$A$2:$I$501,5,0)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Info'!$A$2:$I$501,2,0)</f>
        <v>Bill</v>
      </c>
      <c r="H2597" s="6" t="str">
        <f>VLOOKUP(F2597,'Customer Info'!$A$2:$I$501,3,0)</f>
        <v>Eplett</v>
      </c>
      <c r="I2597" s="6" t="str">
        <f>VLOOKUP(F2597,'Customer Info'!$A$2:$I$501,5,0)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Info'!$A$2:$I$501,2,0)</f>
        <v>Laurel</v>
      </c>
      <c r="H2598" s="6" t="str">
        <f>VLOOKUP(F2598,'Customer Info'!$A$2:$I$501,3,0)</f>
        <v>Beltran</v>
      </c>
      <c r="I2598" s="6" t="str">
        <f>VLOOKUP(F2598,'Customer Info'!$A$2:$I$501,5,0)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Info'!$A$2:$I$501,2,0)</f>
        <v>Pamela</v>
      </c>
      <c r="H2599" s="6" t="str">
        <f>VLOOKUP(F2599,'Customer Info'!$A$2:$I$501,3,0)</f>
        <v>Coakley</v>
      </c>
      <c r="I2599" s="6" t="str">
        <f>VLOOKUP(F2599,'Customer Info'!$A$2:$I$501,5,0)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9">
        <f t="shared" si="204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Info'!$A$2:$I$501,2,0)</f>
        <v>Rachel</v>
      </c>
      <c r="H2600" s="6" t="str">
        <f>VLOOKUP(F2600,'Customer Info'!$A$2:$I$501,3,0)</f>
        <v>Payne</v>
      </c>
      <c r="I2600" s="6" t="str">
        <f>VLOOKUP(F2600,'Customer Info'!$A$2:$I$501,5,0)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Info'!$A$2:$I$501,2,0)</f>
        <v>Brooke</v>
      </c>
      <c r="H2601" s="6" t="str">
        <f>VLOOKUP(F2601,'Customer Info'!$A$2:$I$501,3,0)</f>
        <v>Gillingham</v>
      </c>
      <c r="I2601" s="6" t="str">
        <f>VLOOKUP(F2601,'Customer Info'!$A$2:$I$501,5,0)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Info'!$A$2:$I$501,2,0)</f>
        <v>Lisa</v>
      </c>
      <c r="H2602" s="6" t="str">
        <f>VLOOKUP(F2602,'Customer Info'!$A$2:$I$501,3,0)</f>
        <v>Ryan</v>
      </c>
      <c r="I2602" s="6" t="str">
        <f>VLOOKUP(F2602,'Customer Info'!$A$2:$I$501,5,0)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9">
        <f t="shared" si="204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Info'!$A$2:$I$501,2,0)</f>
        <v>Evan</v>
      </c>
      <c r="H2603" s="6" t="str">
        <f>VLOOKUP(F2603,'Customer Info'!$A$2:$I$501,3,0)</f>
        <v>Bailliet</v>
      </c>
      <c r="I2603" s="6" t="str">
        <f>VLOOKUP(F2603,'Customer Info'!$A$2:$I$501,5,0)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Info'!$A$2:$I$501,2,0)</f>
        <v>Clay</v>
      </c>
      <c r="H2604" s="6" t="str">
        <f>VLOOKUP(F2604,'Customer Info'!$A$2:$I$501,3,0)</f>
        <v>Cheatham</v>
      </c>
      <c r="I2604" s="6" t="str">
        <f>VLOOKUP(F2604,'Customer Info'!$A$2:$I$501,5,0)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9">
        <f t="shared" si="204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Info'!$A$2:$I$501,2,0)</f>
        <v>John</v>
      </c>
      <c r="H2605" s="6" t="str">
        <f>VLOOKUP(F2605,'Customer Info'!$A$2:$I$501,3,0)</f>
        <v>Huston</v>
      </c>
      <c r="I2605" s="6" t="str">
        <f>VLOOKUP(F2605,'Customer Info'!$A$2:$I$501,5,0)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Info'!$A$2:$I$501,2,0)</f>
        <v>Brooke</v>
      </c>
      <c r="H2606" s="6" t="str">
        <f>VLOOKUP(F2606,'Customer Info'!$A$2:$I$501,3,0)</f>
        <v>Gillingham</v>
      </c>
      <c r="I2606" s="6" t="str">
        <f>VLOOKUP(F2606,'Customer Info'!$A$2:$I$501,5,0)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Info'!$A$2:$I$501,2,0)</f>
        <v>Neil</v>
      </c>
      <c r="H2607" s="6" t="str">
        <f>VLOOKUP(F2607,'Customer Info'!$A$2:$I$501,3,0)</f>
        <v>Knudson</v>
      </c>
      <c r="I2607" s="6" t="str">
        <f>VLOOKUP(F2607,'Customer Info'!$A$2:$I$501,5,0)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Info'!$A$2:$I$501,2,0)</f>
        <v>Laurel</v>
      </c>
      <c r="H2608" s="6" t="str">
        <f>VLOOKUP(F2608,'Customer Info'!$A$2:$I$501,3,0)</f>
        <v>Beltran</v>
      </c>
      <c r="I2608" s="6" t="str">
        <f>VLOOKUP(F2608,'Customer Info'!$A$2:$I$501,5,0)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Info'!$A$2:$I$501,2,0)</f>
        <v>Adrian</v>
      </c>
      <c r="H2609" s="6" t="str">
        <f>VLOOKUP(F2609,'Customer Info'!$A$2:$I$501,3,0)</f>
        <v>Barton</v>
      </c>
      <c r="I2609" s="6" t="str">
        <f>VLOOKUP(F2609,'Customer Info'!$A$2:$I$501,5,0)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Info'!$A$2:$I$501,2,0)</f>
        <v>Thomas</v>
      </c>
      <c r="H2610" s="6" t="str">
        <f>VLOOKUP(F2610,'Customer Info'!$A$2:$I$501,3,0)</f>
        <v>Boland</v>
      </c>
      <c r="I2610" s="6" t="str">
        <f>VLOOKUP(F2610,'Customer Info'!$A$2:$I$501,5,0)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Info'!$A$2:$I$501,2,0)</f>
        <v>Emily</v>
      </c>
      <c r="H2611" s="6" t="str">
        <f>VLOOKUP(F2611,'Customer Info'!$A$2:$I$501,3,0)</f>
        <v>Grady</v>
      </c>
      <c r="I2611" s="6" t="str">
        <f>VLOOKUP(F2611,'Customer Info'!$A$2:$I$501,5,0)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Info'!$A$2:$I$501,2,0)</f>
        <v>Brenda</v>
      </c>
      <c r="H2612" s="6" t="str">
        <f>VLOOKUP(F2612,'Customer Info'!$A$2:$I$501,3,0)</f>
        <v>Bowman</v>
      </c>
      <c r="I2612" s="6" t="str">
        <f>VLOOKUP(F2612,'Customer Info'!$A$2:$I$501,5,0)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Info'!$A$2:$I$501,2,0)</f>
        <v>Charlotte</v>
      </c>
      <c r="H2613" s="6" t="str">
        <f>VLOOKUP(F2613,'Customer Info'!$A$2:$I$501,3,0)</f>
        <v>Melton</v>
      </c>
      <c r="I2613" s="6" t="str">
        <f>VLOOKUP(F2613,'Customer Info'!$A$2:$I$501,5,0)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Info'!$A$2:$I$501,2,0)</f>
        <v>Toby</v>
      </c>
      <c r="H2614" s="6" t="str">
        <f>VLOOKUP(F2614,'Customer Info'!$A$2:$I$501,3,0)</f>
        <v>Braunhardt</v>
      </c>
      <c r="I2614" s="6" t="str">
        <f>VLOOKUP(F2614,'Customer Info'!$A$2:$I$501,5,0)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Info'!$A$2:$I$501,2,0)</f>
        <v>Kelly</v>
      </c>
      <c r="H2615" s="6" t="str">
        <f>VLOOKUP(F2615,'Customer Info'!$A$2:$I$501,3,0)</f>
        <v>Collister</v>
      </c>
      <c r="I2615" s="6" t="str">
        <f>VLOOKUP(F2615,'Customer Info'!$A$2:$I$501,5,0)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Info'!$A$2:$I$501,2,0)</f>
        <v>Damala</v>
      </c>
      <c r="H2616" s="6" t="str">
        <f>VLOOKUP(F2616,'Customer Info'!$A$2:$I$501,3,0)</f>
        <v>Kotsonis</v>
      </c>
      <c r="I2616" s="6" t="str">
        <f>VLOOKUP(F2616,'Customer Info'!$A$2:$I$501,5,0)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Info'!$A$2:$I$501,2,0)</f>
        <v>Bill</v>
      </c>
      <c r="H2617" s="6" t="str">
        <f>VLOOKUP(F2617,'Customer Info'!$A$2:$I$501,3,0)</f>
        <v>Stewart</v>
      </c>
      <c r="I2617" s="6" t="str">
        <f>VLOOKUP(F2617,'Customer Info'!$A$2:$I$501,5,0)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Info'!$A$2:$I$501,2,0)</f>
        <v>Cyra</v>
      </c>
      <c r="H2618" s="6" t="str">
        <f>VLOOKUP(F2618,'Customer Info'!$A$2:$I$501,3,0)</f>
        <v>Reiten</v>
      </c>
      <c r="I2618" s="6" t="str">
        <f>VLOOKUP(F2618,'Customer Info'!$A$2:$I$501,5,0)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9">
        <f t="shared" si="204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Info'!$A$2:$I$501,2,0)</f>
        <v>Alex</v>
      </c>
      <c r="H2619" s="6" t="str">
        <f>VLOOKUP(F2619,'Customer Info'!$A$2:$I$501,3,0)</f>
        <v>Avila</v>
      </c>
      <c r="I2619" s="6" t="str">
        <f>VLOOKUP(F2619,'Customer Info'!$A$2:$I$501,5,0)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9">
        <f t="shared" si="204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Info'!$A$2:$I$501,2,0)</f>
        <v>Jas</v>
      </c>
      <c r="H2620" s="6" t="str">
        <f>VLOOKUP(F2620,'Customer Info'!$A$2:$I$501,3,0)</f>
        <v>O'Carroll</v>
      </c>
      <c r="I2620" s="6" t="str">
        <f>VLOOKUP(F2620,'Customer Info'!$A$2:$I$501,5,0)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Info'!$A$2:$I$501,2,0)</f>
        <v>Brad</v>
      </c>
      <c r="H2621" s="6" t="str">
        <f>VLOOKUP(F2621,'Customer Info'!$A$2:$I$501,3,0)</f>
        <v>Thomas</v>
      </c>
      <c r="I2621" s="6" t="str">
        <f>VLOOKUP(F2621,'Customer Info'!$A$2:$I$501,5,0)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Info'!$A$2:$I$501,2,0)</f>
        <v>Bill</v>
      </c>
      <c r="H2622" s="6" t="str">
        <f>VLOOKUP(F2622,'Customer Info'!$A$2:$I$501,3,0)</f>
        <v>Donatelli</v>
      </c>
      <c r="I2622" s="6" t="str">
        <f>VLOOKUP(F2622,'Customer Info'!$A$2:$I$501,5,0)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Info'!$A$2:$I$501,2,0)</f>
        <v>Toby</v>
      </c>
      <c r="H2623" s="6" t="str">
        <f>VLOOKUP(F2623,'Customer Info'!$A$2:$I$501,3,0)</f>
        <v>Gnade</v>
      </c>
      <c r="I2623" s="6" t="str">
        <f>VLOOKUP(F2623,'Customer Info'!$A$2:$I$501,5,0)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Info'!$A$2:$I$501,2,0)</f>
        <v>Becky</v>
      </c>
      <c r="H2624" s="6" t="str">
        <f>VLOOKUP(F2624,'Customer Info'!$A$2:$I$501,3,0)</f>
        <v>Pak</v>
      </c>
      <c r="I2624" s="6" t="str">
        <f>VLOOKUP(F2624,'Customer Info'!$A$2:$I$501,5,0)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Info'!$A$2:$I$501,2,0)</f>
        <v>Christy</v>
      </c>
      <c r="H2625" s="6" t="str">
        <f>VLOOKUP(F2625,'Customer Info'!$A$2:$I$501,3,0)</f>
        <v>Brittain</v>
      </c>
      <c r="I2625" s="6" t="str">
        <f>VLOOKUP(F2625,'Customer Info'!$A$2:$I$501,5,0)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Info'!$A$2:$I$501,2,0)</f>
        <v>Thea</v>
      </c>
      <c r="H2626" s="6" t="str">
        <f>VLOOKUP(F2626,'Customer Info'!$A$2:$I$501,3,0)</f>
        <v>Hendricks</v>
      </c>
      <c r="I2626" s="6" t="str">
        <f>VLOOKUP(F2626,'Customer Info'!$A$2:$I$501,5,0)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Info'!$A$2:$I$501,2,0)</f>
        <v>Eileen</v>
      </c>
      <c r="H2627" s="6" t="str">
        <f>VLOOKUP(F2627,'Customer Info'!$A$2:$I$501,3,0)</f>
        <v>Kiefer</v>
      </c>
      <c r="I2627" s="6" t="str">
        <f>VLOOKUP(F2627,'Customer Info'!$A$2:$I$501,5,0)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9">
        <f t="shared" si="204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Info'!$A$2:$I$501,2,0)</f>
        <v>Michael</v>
      </c>
      <c r="H2628" s="6" t="str">
        <f>VLOOKUP(F2628,'Customer Info'!$A$2:$I$501,3,0)</f>
        <v>Moore</v>
      </c>
      <c r="I2628" s="6" t="str">
        <f>VLOOKUP(F2628,'Customer Info'!$A$2:$I$501,5,0)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9">
        <f t="shared" si="204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Info'!$A$2:$I$501,2,0)</f>
        <v>Anna</v>
      </c>
      <c r="H2629" s="6" t="str">
        <f>VLOOKUP(F2629,'Customer Info'!$A$2:$I$501,3,0)</f>
        <v>Gayman</v>
      </c>
      <c r="I2629" s="6" t="str">
        <f>VLOOKUP(F2629,'Customer Info'!$A$2:$I$501,5,0)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Info'!$A$2:$I$501,2,0)</f>
        <v>Sanjit</v>
      </c>
      <c r="H2630" s="6" t="str">
        <f>VLOOKUP(F2630,'Customer Info'!$A$2:$I$501,3,0)</f>
        <v>Chand</v>
      </c>
      <c r="I2630" s="6" t="str">
        <f>VLOOKUP(F2630,'Customer Info'!$A$2:$I$501,5,0)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9">
        <f t="shared" si="204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Info'!$A$2:$I$501,2,0)</f>
        <v>Tamara</v>
      </c>
      <c r="H2631" s="6" t="str">
        <f>VLOOKUP(F2631,'Customer Info'!$A$2:$I$501,3,0)</f>
        <v>Chand</v>
      </c>
      <c r="I2631" s="6" t="str">
        <f>VLOOKUP(F2631,'Customer Info'!$A$2:$I$501,5,0)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Info'!$A$2:$I$501,2,0)</f>
        <v>Adam</v>
      </c>
      <c r="H2632" s="6" t="str">
        <f>VLOOKUP(F2632,'Customer Info'!$A$2:$I$501,3,0)</f>
        <v>Bellavance</v>
      </c>
      <c r="I2632" s="6" t="str">
        <f>VLOOKUP(F2632,'Customer Info'!$A$2:$I$501,5,0)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Info'!$A$2:$I$501,2,0)</f>
        <v>Brooke</v>
      </c>
      <c r="H2633" s="6" t="str">
        <f>VLOOKUP(F2633,'Customer Info'!$A$2:$I$501,3,0)</f>
        <v>Gillingham</v>
      </c>
      <c r="I2633" s="6" t="str">
        <f>VLOOKUP(F2633,'Customer Info'!$A$2:$I$501,5,0)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Info'!$A$2:$I$501,2,0)</f>
        <v>Lindsay</v>
      </c>
      <c r="H2634" s="6" t="str">
        <f>VLOOKUP(F2634,'Customer Info'!$A$2:$I$501,3,0)</f>
        <v>Castell</v>
      </c>
      <c r="I2634" s="6" t="str">
        <f>VLOOKUP(F2634,'Customer Info'!$A$2:$I$501,5,0)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Info'!$A$2:$I$501,2,0)</f>
        <v>Maureen</v>
      </c>
      <c r="H2635" s="6" t="str">
        <f>VLOOKUP(F2635,'Customer Info'!$A$2:$I$501,3,0)</f>
        <v>Fritzler</v>
      </c>
      <c r="I2635" s="6" t="str">
        <f>VLOOKUP(F2635,'Customer Info'!$A$2:$I$501,5,0)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PRODUCT(L2635,K2635)</f>
        <v>1591</v>
      </c>
      <c r="N2635" s="7">
        <f t="shared" ref="N2635:N2698" si="206">PRODUCT(J2635,L2635)</f>
        <v>1637</v>
      </c>
      <c r="O2635" s="2">
        <v>85</v>
      </c>
      <c r="P2635" s="8">
        <f t="shared" ref="P2635:P2698" si="207">SUM(N2635,O2635)</f>
        <v>1722</v>
      </c>
      <c r="Q2635" s="8">
        <f t="shared" ref="Q2635:Q2698" si="208">N2635-M2635</f>
        <v>46</v>
      </c>
      <c r="R2635" s="2" t="s">
        <v>50</v>
      </c>
      <c r="S2635" s="9">
        <f t="shared" ref="S2635:S2698" si="209">VLOOKUP(N2635,$T$2:$U$7,2,1)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Info'!$A$2:$I$501,2,0)</f>
        <v>Thais</v>
      </c>
      <c r="H2636" s="6" t="str">
        <f>VLOOKUP(F2636,'Customer Info'!$A$2:$I$501,3,0)</f>
        <v>Sissman</v>
      </c>
      <c r="I2636" s="6" t="str">
        <f>VLOOKUP(F2636,'Customer Info'!$A$2:$I$501,5,0)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Info'!$A$2:$I$501,2,0)</f>
        <v>Julia</v>
      </c>
      <c r="H2637" s="6" t="str">
        <f>VLOOKUP(F2637,'Customer Info'!$A$2:$I$501,3,0)</f>
        <v>Barnett</v>
      </c>
      <c r="I2637" s="6" t="str">
        <f>VLOOKUP(F2637,'Customer Info'!$A$2:$I$501,5,0)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Info'!$A$2:$I$501,2,0)</f>
        <v>Jack</v>
      </c>
      <c r="H2638" s="6" t="str">
        <f>VLOOKUP(F2638,'Customer Info'!$A$2:$I$501,3,0)</f>
        <v>Garza</v>
      </c>
      <c r="I2638" s="6" t="str">
        <f>VLOOKUP(F2638,'Customer Info'!$A$2:$I$501,5,0)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Info'!$A$2:$I$501,2,0)</f>
        <v>Laurel</v>
      </c>
      <c r="H2639" s="6" t="str">
        <f>VLOOKUP(F2639,'Customer Info'!$A$2:$I$501,3,0)</f>
        <v>Workman</v>
      </c>
      <c r="I2639" s="6" t="str">
        <f>VLOOKUP(F2639,'Customer Info'!$A$2:$I$501,5,0)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Info'!$A$2:$I$501,2,0)</f>
        <v>Charlotte</v>
      </c>
      <c r="H2640" s="6" t="str">
        <f>VLOOKUP(F2640,'Customer Info'!$A$2:$I$501,3,0)</f>
        <v>Melton</v>
      </c>
      <c r="I2640" s="6" t="str">
        <f>VLOOKUP(F2640,'Customer Info'!$A$2:$I$501,5,0)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Info'!$A$2:$I$501,2,0)</f>
        <v>Greg</v>
      </c>
      <c r="H2641" s="6" t="str">
        <f>VLOOKUP(F2641,'Customer Info'!$A$2:$I$501,3,0)</f>
        <v>Tran</v>
      </c>
      <c r="I2641" s="6" t="str">
        <f>VLOOKUP(F2641,'Customer Info'!$A$2:$I$501,5,0)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Info'!$A$2:$I$501,2,0)</f>
        <v>John</v>
      </c>
      <c r="H2642" s="6" t="str">
        <f>VLOOKUP(F2642,'Customer Info'!$A$2:$I$501,3,0)</f>
        <v>Lucas</v>
      </c>
      <c r="I2642" s="6" t="str">
        <f>VLOOKUP(F2642,'Customer Info'!$A$2:$I$501,5,0)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Info'!$A$2:$I$501,2,0)</f>
        <v>Julia</v>
      </c>
      <c r="H2643" s="6" t="str">
        <f>VLOOKUP(F2643,'Customer Info'!$A$2:$I$501,3,0)</f>
        <v>Dunbar</v>
      </c>
      <c r="I2643" s="6" t="str">
        <f>VLOOKUP(F2643,'Customer Info'!$A$2:$I$501,5,0)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9">
        <f t="shared" si="209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Info'!$A$2:$I$501,2,0)</f>
        <v>Rachel</v>
      </c>
      <c r="H2644" s="6" t="str">
        <f>VLOOKUP(F2644,'Customer Info'!$A$2:$I$501,3,0)</f>
        <v>Payne</v>
      </c>
      <c r="I2644" s="6" t="str">
        <f>VLOOKUP(F2644,'Customer Info'!$A$2:$I$501,5,0)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Info'!$A$2:$I$501,2,0)</f>
        <v>Claudia</v>
      </c>
      <c r="H2645" s="6" t="str">
        <f>VLOOKUP(F2645,'Customer Info'!$A$2:$I$501,3,0)</f>
        <v>Bergmann</v>
      </c>
      <c r="I2645" s="6" t="str">
        <f>VLOOKUP(F2645,'Customer Info'!$A$2:$I$501,5,0)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9">
        <f t="shared" si="209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Info'!$A$2:$I$501,2,0)</f>
        <v>Julia</v>
      </c>
      <c r="H2646" s="6" t="str">
        <f>VLOOKUP(F2646,'Customer Info'!$A$2:$I$501,3,0)</f>
        <v>Barnett</v>
      </c>
      <c r="I2646" s="6" t="str">
        <f>VLOOKUP(F2646,'Customer Info'!$A$2:$I$501,5,0)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9">
        <f t="shared" si="209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Info'!$A$2:$I$501,2,0)</f>
        <v>Ralph</v>
      </c>
      <c r="H2647" s="6" t="str">
        <f>VLOOKUP(F2647,'Customer Info'!$A$2:$I$501,3,0)</f>
        <v>Arnett</v>
      </c>
      <c r="I2647" s="6" t="str">
        <f>VLOOKUP(F2647,'Customer Info'!$A$2:$I$501,5,0)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Info'!$A$2:$I$501,2,0)</f>
        <v>Thomas</v>
      </c>
      <c r="H2648" s="6" t="str">
        <f>VLOOKUP(F2648,'Customer Info'!$A$2:$I$501,3,0)</f>
        <v>Brumley</v>
      </c>
      <c r="I2648" s="6" t="str">
        <f>VLOOKUP(F2648,'Customer Info'!$A$2:$I$501,5,0)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Info'!$A$2:$I$501,2,0)</f>
        <v>Michael</v>
      </c>
      <c r="H2649" s="6" t="str">
        <f>VLOOKUP(F2649,'Customer Info'!$A$2:$I$501,3,0)</f>
        <v>Granlund</v>
      </c>
      <c r="I2649" s="6" t="str">
        <f>VLOOKUP(F2649,'Customer Info'!$A$2:$I$501,5,0)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Info'!$A$2:$I$501,2,0)</f>
        <v>Jack</v>
      </c>
      <c r="H2650" s="6" t="str">
        <f>VLOOKUP(F2650,'Customer Info'!$A$2:$I$501,3,0)</f>
        <v>Lebron</v>
      </c>
      <c r="I2650" s="6" t="str">
        <f>VLOOKUP(F2650,'Customer Info'!$A$2:$I$501,5,0)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Info'!$A$2:$I$501,2,0)</f>
        <v>Sonia</v>
      </c>
      <c r="H2651" s="6" t="str">
        <f>VLOOKUP(F2651,'Customer Info'!$A$2:$I$501,3,0)</f>
        <v>Sunley</v>
      </c>
      <c r="I2651" s="6" t="str">
        <f>VLOOKUP(F2651,'Customer Info'!$A$2:$I$501,5,0)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Info'!$A$2:$I$501,2,0)</f>
        <v>Vivek</v>
      </c>
      <c r="H2652" s="6" t="str">
        <f>VLOOKUP(F2652,'Customer Info'!$A$2:$I$501,3,0)</f>
        <v>Gonzalez</v>
      </c>
      <c r="I2652" s="6" t="str">
        <f>VLOOKUP(F2652,'Customer Info'!$A$2:$I$501,5,0)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Info'!$A$2:$I$501,2,0)</f>
        <v>Damala</v>
      </c>
      <c r="H2653" s="6" t="str">
        <f>VLOOKUP(F2653,'Customer Info'!$A$2:$I$501,3,0)</f>
        <v>Kotsonis</v>
      </c>
      <c r="I2653" s="6" t="str">
        <f>VLOOKUP(F2653,'Customer Info'!$A$2:$I$501,5,0)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Info'!$A$2:$I$501,2,0)</f>
        <v>Gary</v>
      </c>
      <c r="H2654" s="6" t="str">
        <f>VLOOKUP(F2654,'Customer Info'!$A$2:$I$501,3,0)</f>
        <v>Hansen</v>
      </c>
      <c r="I2654" s="6" t="str">
        <f>VLOOKUP(F2654,'Customer Info'!$A$2:$I$501,5,0)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9">
        <f t="shared" si="209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Info'!$A$2:$I$501,2,0)</f>
        <v>Elpida</v>
      </c>
      <c r="H2655" s="6" t="str">
        <f>VLOOKUP(F2655,'Customer Info'!$A$2:$I$501,3,0)</f>
        <v>Rittenbach</v>
      </c>
      <c r="I2655" s="6" t="str">
        <f>VLOOKUP(F2655,'Customer Info'!$A$2:$I$501,5,0)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Info'!$A$2:$I$501,2,0)</f>
        <v>Cassandra</v>
      </c>
      <c r="H2656" s="6" t="str">
        <f>VLOOKUP(F2656,'Customer Info'!$A$2:$I$501,3,0)</f>
        <v>Brandow</v>
      </c>
      <c r="I2656" s="6" t="str">
        <f>VLOOKUP(F2656,'Customer Info'!$A$2:$I$501,5,0)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Info'!$A$2:$I$501,2,0)</f>
        <v>Vivek</v>
      </c>
      <c r="H2657" s="6" t="str">
        <f>VLOOKUP(F2657,'Customer Info'!$A$2:$I$501,3,0)</f>
        <v>Sundaresam</v>
      </c>
      <c r="I2657" s="6" t="str">
        <f>VLOOKUP(F2657,'Customer Info'!$A$2:$I$501,5,0)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9">
        <f t="shared" si="209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Info'!$A$2:$I$501,2,0)</f>
        <v>Victoria</v>
      </c>
      <c r="H2658" s="6" t="str">
        <f>VLOOKUP(F2658,'Customer Info'!$A$2:$I$501,3,0)</f>
        <v>Brennan</v>
      </c>
      <c r="I2658" s="6" t="str">
        <f>VLOOKUP(F2658,'Customer Info'!$A$2:$I$501,5,0)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Info'!$A$2:$I$501,2,0)</f>
        <v>Annie</v>
      </c>
      <c r="H2659" s="6" t="str">
        <f>VLOOKUP(F2659,'Customer Info'!$A$2:$I$501,3,0)</f>
        <v>Zypern</v>
      </c>
      <c r="I2659" s="6" t="str">
        <f>VLOOKUP(F2659,'Customer Info'!$A$2:$I$501,5,0)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9">
        <f t="shared" si="209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Info'!$A$2:$I$501,2,0)</f>
        <v>Joy</v>
      </c>
      <c r="H2660" s="6" t="str">
        <f>VLOOKUP(F2660,'Customer Info'!$A$2:$I$501,3,0)</f>
        <v>Bell</v>
      </c>
      <c r="I2660" s="6" t="str">
        <f>VLOOKUP(F2660,'Customer Info'!$A$2:$I$501,5,0)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Info'!$A$2:$I$501,2,0)</f>
        <v>Ritsa</v>
      </c>
      <c r="H2661" s="6" t="str">
        <f>VLOOKUP(F2661,'Customer Info'!$A$2:$I$501,3,0)</f>
        <v>Hightower</v>
      </c>
      <c r="I2661" s="6" t="str">
        <f>VLOOKUP(F2661,'Customer Info'!$A$2:$I$501,5,0)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9">
        <f t="shared" si="209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Info'!$A$2:$I$501,2,0)</f>
        <v>Mark</v>
      </c>
      <c r="H2662" s="6" t="str">
        <f>VLOOKUP(F2662,'Customer Info'!$A$2:$I$501,3,0)</f>
        <v>Packer</v>
      </c>
      <c r="I2662" s="6" t="str">
        <f>VLOOKUP(F2662,'Customer Info'!$A$2:$I$501,5,0)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Info'!$A$2:$I$501,2,0)</f>
        <v>Corinna</v>
      </c>
      <c r="H2663" s="6" t="str">
        <f>VLOOKUP(F2663,'Customer Info'!$A$2:$I$501,3,0)</f>
        <v>Mitchell</v>
      </c>
      <c r="I2663" s="6" t="str">
        <f>VLOOKUP(F2663,'Customer Info'!$A$2:$I$501,5,0)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9">
        <f t="shared" si="209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Info'!$A$2:$I$501,2,0)</f>
        <v>Randy</v>
      </c>
      <c r="H2664" s="6" t="str">
        <f>VLOOKUP(F2664,'Customer Info'!$A$2:$I$501,3,0)</f>
        <v>Ferguson</v>
      </c>
      <c r="I2664" s="6" t="str">
        <f>VLOOKUP(F2664,'Customer Info'!$A$2:$I$501,5,0)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Info'!$A$2:$I$501,2,0)</f>
        <v>Susan</v>
      </c>
      <c r="H2665" s="6" t="str">
        <f>VLOOKUP(F2665,'Customer Info'!$A$2:$I$501,3,0)</f>
        <v>MacKendrick</v>
      </c>
      <c r="I2665" s="6" t="str">
        <f>VLOOKUP(F2665,'Customer Info'!$A$2:$I$501,5,0)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Info'!$A$2:$I$501,2,0)</f>
        <v>Darren</v>
      </c>
      <c r="H2666" s="6" t="str">
        <f>VLOOKUP(F2666,'Customer Info'!$A$2:$I$501,3,0)</f>
        <v>Budd</v>
      </c>
      <c r="I2666" s="6" t="str">
        <f>VLOOKUP(F2666,'Customer Info'!$A$2:$I$501,5,0)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Info'!$A$2:$I$501,2,0)</f>
        <v>James</v>
      </c>
      <c r="H2667" s="6" t="str">
        <f>VLOOKUP(F2667,'Customer Info'!$A$2:$I$501,3,0)</f>
        <v>Lanier</v>
      </c>
      <c r="I2667" s="6" t="str">
        <f>VLOOKUP(F2667,'Customer Info'!$A$2:$I$501,5,0)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Info'!$A$2:$I$501,2,0)</f>
        <v>Joel</v>
      </c>
      <c r="H2668" s="6" t="str">
        <f>VLOOKUP(F2668,'Customer Info'!$A$2:$I$501,3,0)</f>
        <v>Eaton</v>
      </c>
      <c r="I2668" s="6" t="str">
        <f>VLOOKUP(F2668,'Customer Info'!$A$2:$I$501,5,0)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Info'!$A$2:$I$501,2,0)</f>
        <v>Tamara</v>
      </c>
      <c r="H2669" s="6" t="str">
        <f>VLOOKUP(F2669,'Customer Info'!$A$2:$I$501,3,0)</f>
        <v>Willingham</v>
      </c>
      <c r="I2669" s="6" t="str">
        <f>VLOOKUP(F2669,'Customer Info'!$A$2:$I$501,5,0)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Info'!$A$2:$I$501,2,0)</f>
        <v>Logan</v>
      </c>
      <c r="H2670" s="6" t="str">
        <f>VLOOKUP(F2670,'Customer Info'!$A$2:$I$501,3,0)</f>
        <v>Haushalter</v>
      </c>
      <c r="I2670" s="6" t="str">
        <f>VLOOKUP(F2670,'Customer Info'!$A$2:$I$501,5,0)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Info'!$A$2:$I$501,2,0)</f>
        <v>Lisa</v>
      </c>
      <c r="H2671" s="6" t="str">
        <f>VLOOKUP(F2671,'Customer Info'!$A$2:$I$501,3,0)</f>
        <v>DeCherney</v>
      </c>
      <c r="I2671" s="6" t="str">
        <f>VLOOKUP(F2671,'Customer Info'!$A$2:$I$501,5,0)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9">
        <f t="shared" si="209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Info'!$A$2:$I$501,2,0)</f>
        <v>David</v>
      </c>
      <c r="H2672" s="6" t="str">
        <f>VLOOKUP(F2672,'Customer Info'!$A$2:$I$501,3,0)</f>
        <v>Smith</v>
      </c>
      <c r="I2672" s="6" t="str">
        <f>VLOOKUP(F2672,'Customer Info'!$A$2:$I$501,5,0)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Info'!$A$2:$I$501,2,0)</f>
        <v>Dana</v>
      </c>
      <c r="H2673" s="6" t="str">
        <f>VLOOKUP(F2673,'Customer Info'!$A$2:$I$501,3,0)</f>
        <v>Kaydos</v>
      </c>
      <c r="I2673" s="6" t="str">
        <f>VLOOKUP(F2673,'Customer Info'!$A$2:$I$501,5,0)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Info'!$A$2:$I$501,2,0)</f>
        <v>Stefania</v>
      </c>
      <c r="H2674" s="6" t="str">
        <f>VLOOKUP(F2674,'Customer Info'!$A$2:$I$501,3,0)</f>
        <v>Perrino</v>
      </c>
      <c r="I2674" s="6" t="str">
        <f>VLOOKUP(F2674,'Customer Info'!$A$2:$I$501,5,0)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9">
        <f t="shared" si="209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Info'!$A$2:$I$501,2,0)</f>
        <v>Harold</v>
      </c>
      <c r="H2675" s="6" t="str">
        <f>VLOOKUP(F2675,'Customer Info'!$A$2:$I$501,3,0)</f>
        <v>Dahlen</v>
      </c>
      <c r="I2675" s="6" t="str">
        <f>VLOOKUP(F2675,'Customer Info'!$A$2:$I$501,5,0)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Info'!$A$2:$I$501,2,0)</f>
        <v>Becky</v>
      </c>
      <c r="H2676" s="6" t="str">
        <f>VLOOKUP(F2676,'Customer Info'!$A$2:$I$501,3,0)</f>
        <v>Pak</v>
      </c>
      <c r="I2676" s="6" t="str">
        <f>VLOOKUP(F2676,'Customer Info'!$A$2:$I$501,5,0)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Info'!$A$2:$I$501,2,0)</f>
        <v>Mike</v>
      </c>
      <c r="H2677" s="6" t="str">
        <f>VLOOKUP(F2677,'Customer Info'!$A$2:$I$501,3,0)</f>
        <v>Vittorini</v>
      </c>
      <c r="I2677" s="6" t="str">
        <f>VLOOKUP(F2677,'Customer Info'!$A$2:$I$501,5,0)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Info'!$A$2:$I$501,2,0)</f>
        <v>Bradley</v>
      </c>
      <c r="H2678" s="6" t="str">
        <f>VLOOKUP(F2678,'Customer Info'!$A$2:$I$501,3,0)</f>
        <v>Nguyen</v>
      </c>
      <c r="I2678" s="6" t="str">
        <f>VLOOKUP(F2678,'Customer Info'!$A$2:$I$501,5,0)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Info'!$A$2:$I$501,2,0)</f>
        <v>Joy</v>
      </c>
      <c r="H2679" s="6" t="str">
        <f>VLOOKUP(F2679,'Customer Info'!$A$2:$I$501,3,0)</f>
        <v>Bell</v>
      </c>
      <c r="I2679" s="6" t="str">
        <f>VLOOKUP(F2679,'Customer Info'!$A$2:$I$501,5,0)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Info'!$A$2:$I$501,2,0)</f>
        <v>Ed</v>
      </c>
      <c r="H2680" s="6" t="str">
        <f>VLOOKUP(F2680,'Customer Info'!$A$2:$I$501,3,0)</f>
        <v>Braxton</v>
      </c>
      <c r="I2680" s="6" t="str">
        <f>VLOOKUP(F2680,'Customer Info'!$A$2:$I$501,5,0)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Info'!$A$2:$I$501,2,0)</f>
        <v>Max</v>
      </c>
      <c r="H2681" s="6" t="str">
        <f>VLOOKUP(F2681,'Customer Info'!$A$2:$I$501,3,0)</f>
        <v>Jones</v>
      </c>
      <c r="I2681" s="6" t="str">
        <f>VLOOKUP(F2681,'Customer Info'!$A$2:$I$501,5,0)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9">
        <f t="shared" si="209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Info'!$A$2:$I$501,2,0)</f>
        <v>Joel</v>
      </c>
      <c r="H2682" s="6" t="str">
        <f>VLOOKUP(F2682,'Customer Info'!$A$2:$I$501,3,0)</f>
        <v>Eaton</v>
      </c>
      <c r="I2682" s="6" t="str">
        <f>VLOOKUP(F2682,'Customer Info'!$A$2:$I$501,5,0)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9">
        <f t="shared" si="209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Info'!$A$2:$I$501,2,0)</f>
        <v>Ralph</v>
      </c>
      <c r="H2683" s="6" t="str">
        <f>VLOOKUP(F2683,'Customer Info'!$A$2:$I$501,3,0)</f>
        <v>Kennedy</v>
      </c>
      <c r="I2683" s="6" t="str">
        <f>VLOOKUP(F2683,'Customer Info'!$A$2:$I$501,5,0)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Info'!$A$2:$I$501,2,0)</f>
        <v>Troy</v>
      </c>
      <c r="H2684" s="6" t="str">
        <f>VLOOKUP(F2684,'Customer Info'!$A$2:$I$501,3,0)</f>
        <v>Staebel</v>
      </c>
      <c r="I2684" s="6" t="str">
        <f>VLOOKUP(F2684,'Customer Info'!$A$2:$I$501,5,0)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Info'!$A$2:$I$501,2,0)</f>
        <v>Jessica</v>
      </c>
      <c r="H2685" s="6" t="str">
        <f>VLOOKUP(F2685,'Customer Info'!$A$2:$I$501,3,0)</f>
        <v>Myrick</v>
      </c>
      <c r="I2685" s="6" t="str">
        <f>VLOOKUP(F2685,'Customer Info'!$A$2:$I$501,5,0)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Info'!$A$2:$I$501,2,0)</f>
        <v>Liz</v>
      </c>
      <c r="H2686" s="6" t="str">
        <f>VLOOKUP(F2686,'Customer Info'!$A$2:$I$501,3,0)</f>
        <v>Pelletier</v>
      </c>
      <c r="I2686" s="6" t="str">
        <f>VLOOKUP(F2686,'Customer Info'!$A$2:$I$501,5,0)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Info'!$A$2:$I$501,2,0)</f>
        <v>Craig</v>
      </c>
      <c r="H2687" s="6" t="str">
        <f>VLOOKUP(F2687,'Customer Info'!$A$2:$I$501,3,0)</f>
        <v>Yedwab</v>
      </c>
      <c r="I2687" s="6" t="str">
        <f>VLOOKUP(F2687,'Customer Info'!$A$2:$I$501,5,0)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Info'!$A$2:$I$501,2,0)</f>
        <v>Vivek</v>
      </c>
      <c r="H2688" s="6" t="str">
        <f>VLOOKUP(F2688,'Customer Info'!$A$2:$I$501,3,0)</f>
        <v>Gonzalez</v>
      </c>
      <c r="I2688" s="6" t="str">
        <f>VLOOKUP(F2688,'Customer Info'!$A$2:$I$501,5,0)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Info'!$A$2:$I$501,2,0)</f>
        <v>Cynthia</v>
      </c>
      <c r="H2689" s="6" t="str">
        <f>VLOOKUP(F2689,'Customer Info'!$A$2:$I$501,3,0)</f>
        <v>Delaney</v>
      </c>
      <c r="I2689" s="6" t="str">
        <f>VLOOKUP(F2689,'Customer Info'!$A$2:$I$501,5,0)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Info'!$A$2:$I$501,2,0)</f>
        <v>Robert</v>
      </c>
      <c r="H2690" s="6" t="str">
        <f>VLOOKUP(F2690,'Customer Info'!$A$2:$I$501,3,0)</f>
        <v>Dilbeck</v>
      </c>
      <c r="I2690" s="6" t="str">
        <f>VLOOKUP(F2690,'Customer Info'!$A$2:$I$501,5,0)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Info'!$A$2:$I$501,2,0)</f>
        <v>Barry</v>
      </c>
      <c r="H2691" s="6" t="str">
        <f>VLOOKUP(F2691,'Customer Info'!$A$2:$I$501,3,0)</f>
        <v>Blumstein</v>
      </c>
      <c r="I2691" s="6" t="str">
        <f>VLOOKUP(F2691,'Customer Info'!$A$2:$I$501,5,0)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Info'!$A$2:$I$501,2,0)</f>
        <v>Lindsay</v>
      </c>
      <c r="H2692" s="6" t="str">
        <f>VLOOKUP(F2692,'Customer Info'!$A$2:$I$501,3,0)</f>
        <v>Shagiari</v>
      </c>
      <c r="I2692" s="6" t="str">
        <f>VLOOKUP(F2692,'Customer Info'!$A$2:$I$501,5,0)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Info'!$A$2:$I$501,2,0)</f>
        <v>Patricia</v>
      </c>
      <c r="H2693" s="6" t="str">
        <f>VLOOKUP(F2693,'Customer Info'!$A$2:$I$501,3,0)</f>
        <v>Hirasaki</v>
      </c>
      <c r="I2693" s="6" t="str">
        <f>VLOOKUP(F2693,'Customer Info'!$A$2:$I$501,5,0)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Info'!$A$2:$I$501,2,0)</f>
        <v>Jack</v>
      </c>
      <c r="H2694" s="6" t="str">
        <f>VLOOKUP(F2694,'Customer Info'!$A$2:$I$501,3,0)</f>
        <v>O'Briant</v>
      </c>
      <c r="I2694" s="6" t="str">
        <f>VLOOKUP(F2694,'Customer Info'!$A$2:$I$501,5,0)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Info'!$A$2:$I$501,2,0)</f>
        <v>Christy</v>
      </c>
      <c r="H2695" s="6" t="str">
        <f>VLOOKUP(F2695,'Customer Info'!$A$2:$I$501,3,0)</f>
        <v>Brittain</v>
      </c>
      <c r="I2695" s="6" t="str">
        <f>VLOOKUP(F2695,'Customer Info'!$A$2:$I$501,5,0)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Info'!$A$2:$I$501,2,0)</f>
        <v>Larry</v>
      </c>
      <c r="H2696" s="6" t="str">
        <f>VLOOKUP(F2696,'Customer Info'!$A$2:$I$501,3,0)</f>
        <v>Blacks</v>
      </c>
      <c r="I2696" s="6" t="str">
        <f>VLOOKUP(F2696,'Customer Info'!$A$2:$I$501,5,0)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Info'!$A$2:$I$501,2,0)</f>
        <v>Thomas</v>
      </c>
      <c r="H2697" s="6" t="str">
        <f>VLOOKUP(F2697,'Customer Info'!$A$2:$I$501,3,0)</f>
        <v>Brumley</v>
      </c>
      <c r="I2697" s="6" t="str">
        <f>VLOOKUP(F2697,'Customer Info'!$A$2:$I$501,5,0)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Info'!$A$2:$I$501,2,0)</f>
        <v>Erica</v>
      </c>
      <c r="H2698" s="6" t="str">
        <f>VLOOKUP(F2698,'Customer Info'!$A$2:$I$501,3,0)</f>
        <v>Hackney</v>
      </c>
      <c r="I2698" s="6" t="str">
        <f>VLOOKUP(F2698,'Customer Info'!$A$2:$I$501,5,0)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Info'!$A$2:$I$501,2,0)</f>
        <v>Hallie</v>
      </c>
      <c r="H2699" s="6" t="str">
        <f>VLOOKUP(F2699,'Customer Info'!$A$2:$I$501,3,0)</f>
        <v>Redmond</v>
      </c>
      <c r="I2699" s="6" t="str">
        <f>VLOOKUP(F2699,'Customer Info'!$A$2:$I$501,5,0)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PRODUCT(L2699,K2699)</f>
        <v>561</v>
      </c>
      <c r="N2699" s="7">
        <f t="shared" ref="N2699:N2762" si="211">PRODUCT(J2699,L2699)</f>
        <v>624</v>
      </c>
      <c r="O2699" s="2">
        <v>80</v>
      </c>
      <c r="P2699" s="8">
        <f t="shared" ref="P2699:P2762" si="212">SUM(N2699,O2699)</f>
        <v>704</v>
      </c>
      <c r="Q2699" s="8">
        <f t="shared" ref="Q2699:Q2762" si="213">N2699-M2699</f>
        <v>63</v>
      </c>
      <c r="R2699" s="2" t="s">
        <v>50</v>
      </c>
      <c r="S2699" s="9">
        <f t="shared" ref="S2699:S2762" si="214">VLOOKUP(N2699,$T$2:$U$7,2,1)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Info'!$A$2:$I$501,2,0)</f>
        <v>Aaron</v>
      </c>
      <c r="H2700" s="6" t="str">
        <f>VLOOKUP(F2700,'Customer Info'!$A$2:$I$501,3,0)</f>
        <v>Bergman</v>
      </c>
      <c r="I2700" s="6" t="str">
        <f>VLOOKUP(F2700,'Customer Info'!$A$2:$I$501,5,0)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Info'!$A$2:$I$501,2,0)</f>
        <v>Jennifer</v>
      </c>
      <c r="H2701" s="6" t="str">
        <f>VLOOKUP(F2701,'Customer Info'!$A$2:$I$501,3,0)</f>
        <v>Jackson</v>
      </c>
      <c r="I2701" s="6" t="str">
        <f>VLOOKUP(F2701,'Customer Info'!$A$2:$I$501,5,0)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Info'!$A$2:$I$501,2,0)</f>
        <v>Heather</v>
      </c>
      <c r="H2702" s="6" t="str">
        <f>VLOOKUP(F2702,'Customer Info'!$A$2:$I$501,3,0)</f>
        <v>Kirkland</v>
      </c>
      <c r="I2702" s="6" t="str">
        <f>VLOOKUP(F2702,'Customer Info'!$A$2:$I$501,5,0)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Info'!$A$2:$I$501,2,0)</f>
        <v>Shirley</v>
      </c>
      <c r="H2703" s="6" t="str">
        <f>VLOOKUP(F2703,'Customer Info'!$A$2:$I$501,3,0)</f>
        <v>Schmidt</v>
      </c>
      <c r="I2703" s="6" t="str">
        <f>VLOOKUP(F2703,'Customer Info'!$A$2:$I$501,5,0)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Info'!$A$2:$I$501,2,0)</f>
        <v>Patrick</v>
      </c>
      <c r="H2704" s="6" t="str">
        <f>VLOOKUP(F2704,'Customer Info'!$A$2:$I$501,3,0)</f>
        <v>O'Donnell</v>
      </c>
      <c r="I2704" s="6" t="str">
        <f>VLOOKUP(F2704,'Customer Info'!$A$2:$I$501,5,0)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9">
        <f t="shared" si="214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Info'!$A$2:$I$501,2,0)</f>
        <v>Thomas</v>
      </c>
      <c r="H2705" s="6" t="str">
        <f>VLOOKUP(F2705,'Customer Info'!$A$2:$I$501,3,0)</f>
        <v>Seio</v>
      </c>
      <c r="I2705" s="6" t="str">
        <f>VLOOKUP(F2705,'Customer Info'!$A$2:$I$501,5,0)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Info'!$A$2:$I$501,2,0)</f>
        <v>Anthony</v>
      </c>
      <c r="H2706" s="6" t="str">
        <f>VLOOKUP(F2706,'Customer Info'!$A$2:$I$501,3,0)</f>
        <v>Garverick</v>
      </c>
      <c r="I2706" s="6" t="str">
        <f>VLOOKUP(F2706,'Customer Info'!$A$2:$I$501,5,0)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9">
        <f t="shared" si="214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Info'!$A$2:$I$501,2,0)</f>
        <v>Brad</v>
      </c>
      <c r="H2707" s="6" t="str">
        <f>VLOOKUP(F2707,'Customer Info'!$A$2:$I$501,3,0)</f>
        <v>Eason</v>
      </c>
      <c r="I2707" s="6" t="str">
        <f>VLOOKUP(F2707,'Customer Info'!$A$2:$I$501,5,0)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Info'!$A$2:$I$501,2,0)</f>
        <v>Rick</v>
      </c>
      <c r="H2708" s="6" t="str">
        <f>VLOOKUP(F2708,'Customer Info'!$A$2:$I$501,3,0)</f>
        <v>Duston</v>
      </c>
      <c r="I2708" s="6" t="str">
        <f>VLOOKUP(F2708,'Customer Info'!$A$2:$I$501,5,0)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Info'!$A$2:$I$501,2,0)</f>
        <v>Michelle</v>
      </c>
      <c r="H2709" s="6" t="str">
        <f>VLOOKUP(F2709,'Customer Info'!$A$2:$I$501,3,0)</f>
        <v>Arnett</v>
      </c>
      <c r="I2709" s="6" t="str">
        <f>VLOOKUP(F2709,'Customer Info'!$A$2:$I$501,5,0)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Info'!$A$2:$I$501,2,0)</f>
        <v>Tracy</v>
      </c>
      <c r="H2710" s="6" t="str">
        <f>VLOOKUP(F2710,'Customer Info'!$A$2:$I$501,3,0)</f>
        <v>Blumstein</v>
      </c>
      <c r="I2710" s="6" t="str">
        <f>VLOOKUP(F2710,'Customer Info'!$A$2:$I$501,5,0)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Info'!$A$2:$I$501,2,0)</f>
        <v>Toby</v>
      </c>
      <c r="H2711" s="6" t="str">
        <f>VLOOKUP(F2711,'Customer Info'!$A$2:$I$501,3,0)</f>
        <v>Carlisle</v>
      </c>
      <c r="I2711" s="6" t="str">
        <f>VLOOKUP(F2711,'Customer Info'!$A$2:$I$501,5,0)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Info'!$A$2:$I$501,2,0)</f>
        <v>Eugene</v>
      </c>
      <c r="H2712" s="6" t="str">
        <f>VLOOKUP(F2712,'Customer Info'!$A$2:$I$501,3,0)</f>
        <v>Hildebrand</v>
      </c>
      <c r="I2712" s="6" t="str">
        <f>VLOOKUP(F2712,'Customer Info'!$A$2:$I$501,5,0)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Info'!$A$2:$I$501,2,0)</f>
        <v>Sara</v>
      </c>
      <c r="H2713" s="6" t="str">
        <f>VLOOKUP(F2713,'Customer Info'!$A$2:$I$501,3,0)</f>
        <v>Luxemburg</v>
      </c>
      <c r="I2713" s="6" t="str">
        <f>VLOOKUP(F2713,'Customer Info'!$A$2:$I$501,5,0)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Info'!$A$2:$I$501,2,0)</f>
        <v>Roger</v>
      </c>
      <c r="H2714" s="6" t="str">
        <f>VLOOKUP(F2714,'Customer Info'!$A$2:$I$501,3,0)</f>
        <v>Barcio</v>
      </c>
      <c r="I2714" s="6" t="str">
        <f>VLOOKUP(F2714,'Customer Info'!$A$2:$I$501,5,0)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Info'!$A$2:$I$501,2,0)</f>
        <v>Kelly</v>
      </c>
      <c r="H2715" s="6" t="str">
        <f>VLOOKUP(F2715,'Customer Info'!$A$2:$I$501,3,0)</f>
        <v>Collister</v>
      </c>
      <c r="I2715" s="6" t="str">
        <f>VLOOKUP(F2715,'Customer Info'!$A$2:$I$501,5,0)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9">
        <f t="shared" si="214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Info'!$A$2:$I$501,2,0)</f>
        <v>Dianna</v>
      </c>
      <c r="H2716" s="6" t="str">
        <f>VLOOKUP(F2716,'Customer Info'!$A$2:$I$501,3,0)</f>
        <v>Wilson</v>
      </c>
      <c r="I2716" s="6" t="str">
        <f>VLOOKUP(F2716,'Customer Info'!$A$2:$I$501,5,0)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Info'!$A$2:$I$501,2,0)</f>
        <v>Vivek</v>
      </c>
      <c r="H2717" s="6" t="str">
        <f>VLOOKUP(F2717,'Customer Info'!$A$2:$I$501,3,0)</f>
        <v>Gonzalez</v>
      </c>
      <c r="I2717" s="6" t="str">
        <f>VLOOKUP(F2717,'Customer Info'!$A$2:$I$501,5,0)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Info'!$A$2:$I$501,2,0)</f>
        <v>Randy</v>
      </c>
      <c r="H2718" s="6" t="str">
        <f>VLOOKUP(F2718,'Customer Info'!$A$2:$I$501,3,0)</f>
        <v>Bradley</v>
      </c>
      <c r="I2718" s="6" t="str">
        <f>VLOOKUP(F2718,'Customer Info'!$A$2:$I$501,5,0)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9">
        <f t="shared" si="214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Info'!$A$2:$I$501,2,0)</f>
        <v>Vivek</v>
      </c>
      <c r="H2719" s="6" t="str">
        <f>VLOOKUP(F2719,'Customer Info'!$A$2:$I$501,3,0)</f>
        <v>Gonzalez</v>
      </c>
      <c r="I2719" s="6" t="str">
        <f>VLOOKUP(F2719,'Customer Info'!$A$2:$I$501,5,0)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Info'!$A$2:$I$501,2,0)</f>
        <v>Christine</v>
      </c>
      <c r="H2720" s="6" t="str">
        <f>VLOOKUP(F2720,'Customer Info'!$A$2:$I$501,3,0)</f>
        <v>Abelman</v>
      </c>
      <c r="I2720" s="6" t="str">
        <f>VLOOKUP(F2720,'Customer Info'!$A$2:$I$501,5,0)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Info'!$A$2:$I$501,2,0)</f>
        <v>Julie</v>
      </c>
      <c r="H2721" s="6" t="str">
        <f>VLOOKUP(F2721,'Customer Info'!$A$2:$I$501,3,0)</f>
        <v>Prescott</v>
      </c>
      <c r="I2721" s="6" t="str">
        <f>VLOOKUP(F2721,'Customer Info'!$A$2:$I$501,5,0)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Info'!$A$2:$I$501,2,0)</f>
        <v>Trudy</v>
      </c>
      <c r="H2722" s="6" t="str">
        <f>VLOOKUP(F2722,'Customer Info'!$A$2:$I$501,3,0)</f>
        <v>Glocke</v>
      </c>
      <c r="I2722" s="6" t="str">
        <f>VLOOKUP(F2722,'Customer Info'!$A$2:$I$501,5,0)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Info'!$A$2:$I$501,2,0)</f>
        <v>Rob</v>
      </c>
      <c r="H2723" s="6" t="str">
        <f>VLOOKUP(F2723,'Customer Info'!$A$2:$I$501,3,0)</f>
        <v>Williams</v>
      </c>
      <c r="I2723" s="6" t="str">
        <f>VLOOKUP(F2723,'Customer Info'!$A$2:$I$501,5,0)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Info'!$A$2:$I$501,2,0)</f>
        <v>Shirley</v>
      </c>
      <c r="H2724" s="6" t="str">
        <f>VLOOKUP(F2724,'Customer Info'!$A$2:$I$501,3,0)</f>
        <v>Jackson</v>
      </c>
      <c r="I2724" s="6" t="str">
        <f>VLOOKUP(F2724,'Customer Info'!$A$2:$I$501,5,0)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Info'!$A$2:$I$501,2,0)</f>
        <v>Andrew</v>
      </c>
      <c r="H2725" s="6" t="str">
        <f>VLOOKUP(F2725,'Customer Info'!$A$2:$I$501,3,0)</f>
        <v>Gjertsen</v>
      </c>
      <c r="I2725" s="6" t="str">
        <f>VLOOKUP(F2725,'Customer Info'!$A$2:$I$501,5,0)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Info'!$A$2:$I$501,2,0)</f>
        <v>Dionis</v>
      </c>
      <c r="H2726" s="6" t="str">
        <f>VLOOKUP(F2726,'Customer Info'!$A$2:$I$501,3,0)</f>
        <v>Lloyd</v>
      </c>
      <c r="I2726" s="6" t="str">
        <f>VLOOKUP(F2726,'Customer Info'!$A$2:$I$501,5,0)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Info'!$A$2:$I$501,2,0)</f>
        <v>Kean</v>
      </c>
      <c r="H2727" s="6" t="str">
        <f>VLOOKUP(F2727,'Customer Info'!$A$2:$I$501,3,0)</f>
        <v>Thornton</v>
      </c>
      <c r="I2727" s="6" t="str">
        <f>VLOOKUP(F2727,'Customer Info'!$A$2:$I$501,5,0)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Info'!$A$2:$I$501,2,0)</f>
        <v>Andrew</v>
      </c>
      <c r="H2728" s="6" t="str">
        <f>VLOOKUP(F2728,'Customer Info'!$A$2:$I$501,3,0)</f>
        <v>Gjertsen</v>
      </c>
      <c r="I2728" s="6" t="str">
        <f>VLOOKUP(F2728,'Customer Info'!$A$2:$I$501,5,0)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Info'!$A$2:$I$501,2,0)</f>
        <v>Christina</v>
      </c>
      <c r="H2729" s="6" t="str">
        <f>VLOOKUP(F2729,'Customer Info'!$A$2:$I$501,3,0)</f>
        <v>VanderZanden</v>
      </c>
      <c r="I2729" s="6" t="str">
        <f>VLOOKUP(F2729,'Customer Info'!$A$2:$I$501,5,0)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Info'!$A$2:$I$501,2,0)</f>
        <v>Bill</v>
      </c>
      <c r="H2730" s="6" t="str">
        <f>VLOOKUP(F2730,'Customer Info'!$A$2:$I$501,3,0)</f>
        <v>Eplett</v>
      </c>
      <c r="I2730" s="6" t="str">
        <f>VLOOKUP(F2730,'Customer Info'!$A$2:$I$501,5,0)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Info'!$A$2:$I$501,2,0)</f>
        <v>John</v>
      </c>
      <c r="H2731" s="6" t="str">
        <f>VLOOKUP(F2731,'Customer Info'!$A$2:$I$501,3,0)</f>
        <v>Grady</v>
      </c>
      <c r="I2731" s="6" t="str">
        <f>VLOOKUP(F2731,'Customer Info'!$A$2:$I$501,5,0)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Info'!$A$2:$I$501,2,0)</f>
        <v>Troy</v>
      </c>
      <c r="H2732" s="6" t="str">
        <f>VLOOKUP(F2732,'Customer Info'!$A$2:$I$501,3,0)</f>
        <v>Blackwell</v>
      </c>
      <c r="I2732" s="6" t="str">
        <f>VLOOKUP(F2732,'Customer Info'!$A$2:$I$501,5,0)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Info'!$A$2:$I$501,2,0)</f>
        <v>Erica</v>
      </c>
      <c r="H2733" s="6" t="str">
        <f>VLOOKUP(F2733,'Customer Info'!$A$2:$I$501,3,0)</f>
        <v>Smith</v>
      </c>
      <c r="I2733" s="6" t="str">
        <f>VLOOKUP(F2733,'Customer Info'!$A$2:$I$501,5,0)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Info'!$A$2:$I$501,2,0)</f>
        <v>Duane</v>
      </c>
      <c r="H2734" s="6" t="str">
        <f>VLOOKUP(F2734,'Customer Info'!$A$2:$I$501,3,0)</f>
        <v>Noonan</v>
      </c>
      <c r="I2734" s="6" t="str">
        <f>VLOOKUP(F2734,'Customer Info'!$A$2:$I$501,5,0)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Info'!$A$2:$I$501,2,0)</f>
        <v>Dean</v>
      </c>
      <c r="H2735" s="6" t="str">
        <f>VLOOKUP(F2735,'Customer Info'!$A$2:$I$501,3,0)</f>
        <v>Katz</v>
      </c>
      <c r="I2735" s="6" t="str">
        <f>VLOOKUP(F2735,'Customer Info'!$A$2:$I$501,5,0)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Info'!$A$2:$I$501,2,0)</f>
        <v>Max</v>
      </c>
      <c r="H2736" s="6" t="str">
        <f>VLOOKUP(F2736,'Customer Info'!$A$2:$I$501,3,0)</f>
        <v>Ludwig</v>
      </c>
      <c r="I2736" s="6" t="str">
        <f>VLOOKUP(F2736,'Customer Info'!$A$2:$I$501,5,0)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Info'!$A$2:$I$501,2,0)</f>
        <v>Craig</v>
      </c>
      <c r="H2737" s="6" t="str">
        <f>VLOOKUP(F2737,'Customer Info'!$A$2:$I$501,3,0)</f>
        <v>Carreira</v>
      </c>
      <c r="I2737" s="6" t="str">
        <f>VLOOKUP(F2737,'Customer Info'!$A$2:$I$501,5,0)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Info'!$A$2:$I$501,2,0)</f>
        <v>Jim</v>
      </c>
      <c r="H2738" s="6" t="str">
        <f>VLOOKUP(F2738,'Customer Info'!$A$2:$I$501,3,0)</f>
        <v>Karlsson</v>
      </c>
      <c r="I2738" s="6" t="str">
        <f>VLOOKUP(F2738,'Customer Info'!$A$2:$I$501,5,0)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Info'!$A$2:$I$501,2,0)</f>
        <v>Paul</v>
      </c>
      <c r="H2739" s="6" t="str">
        <f>VLOOKUP(F2739,'Customer Info'!$A$2:$I$501,3,0)</f>
        <v>Stevenson</v>
      </c>
      <c r="I2739" s="6" t="str">
        <f>VLOOKUP(F2739,'Customer Info'!$A$2:$I$501,5,0)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Info'!$A$2:$I$501,2,0)</f>
        <v>Dennis</v>
      </c>
      <c r="H2740" s="6" t="str">
        <f>VLOOKUP(F2740,'Customer Info'!$A$2:$I$501,3,0)</f>
        <v>Pardue</v>
      </c>
      <c r="I2740" s="6" t="str">
        <f>VLOOKUP(F2740,'Customer Info'!$A$2:$I$501,5,0)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Info'!$A$2:$I$501,2,0)</f>
        <v>Tamara</v>
      </c>
      <c r="H2741" s="6" t="str">
        <f>VLOOKUP(F2741,'Customer Info'!$A$2:$I$501,3,0)</f>
        <v>Willingham</v>
      </c>
      <c r="I2741" s="6" t="str">
        <f>VLOOKUP(F2741,'Customer Info'!$A$2:$I$501,5,0)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Info'!$A$2:$I$501,2,0)</f>
        <v>Victor</v>
      </c>
      <c r="H2742" s="6" t="str">
        <f>VLOOKUP(F2742,'Customer Info'!$A$2:$I$501,3,0)</f>
        <v>Preis</v>
      </c>
      <c r="I2742" s="6" t="str">
        <f>VLOOKUP(F2742,'Customer Info'!$A$2:$I$501,5,0)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Info'!$A$2:$I$501,2,0)</f>
        <v>Randy</v>
      </c>
      <c r="H2743" s="6" t="str">
        <f>VLOOKUP(F2743,'Customer Info'!$A$2:$I$501,3,0)</f>
        <v>Ferguson</v>
      </c>
      <c r="I2743" s="6" t="str">
        <f>VLOOKUP(F2743,'Customer Info'!$A$2:$I$501,5,0)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9">
        <f t="shared" si="214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Info'!$A$2:$I$501,2,0)</f>
        <v>Erin</v>
      </c>
      <c r="H2744" s="6" t="str">
        <f>VLOOKUP(F2744,'Customer Info'!$A$2:$I$501,3,0)</f>
        <v>Smith</v>
      </c>
      <c r="I2744" s="6" t="str">
        <f>VLOOKUP(F2744,'Customer Info'!$A$2:$I$501,5,0)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Info'!$A$2:$I$501,2,0)</f>
        <v>Liz</v>
      </c>
      <c r="H2745" s="6" t="str">
        <f>VLOOKUP(F2745,'Customer Info'!$A$2:$I$501,3,0)</f>
        <v>Pelletier</v>
      </c>
      <c r="I2745" s="6" t="str">
        <f>VLOOKUP(F2745,'Customer Info'!$A$2:$I$501,5,0)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Info'!$A$2:$I$501,2,0)</f>
        <v>Shahid</v>
      </c>
      <c r="H2746" s="6" t="str">
        <f>VLOOKUP(F2746,'Customer Info'!$A$2:$I$501,3,0)</f>
        <v>Collister</v>
      </c>
      <c r="I2746" s="6" t="str">
        <f>VLOOKUP(F2746,'Customer Info'!$A$2:$I$501,5,0)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Info'!$A$2:$I$501,2,0)</f>
        <v>Toby</v>
      </c>
      <c r="H2747" s="6" t="str">
        <f>VLOOKUP(F2747,'Customer Info'!$A$2:$I$501,3,0)</f>
        <v>Carlisle</v>
      </c>
      <c r="I2747" s="6" t="str">
        <f>VLOOKUP(F2747,'Customer Info'!$A$2:$I$501,5,0)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9">
        <f t="shared" si="214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Info'!$A$2:$I$501,2,0)</f>
        <v>Mike</v>
      </c>
      <c r="H2748" s="6" t="str">
        <f>VLOOKUP(F2748,'Customer Info'!$A$2:$I$501,3,0)</f>
        <v>Pelletier</v>
      </c>
      <c r="I2748" s="6" t="str">
        <f>VLOOKUP(F2748,'Customer Info'!$A$2:$I$501,5,0)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Info'!$A$2:$I$501,2,0)</f>
        <v>Rachel</v>
      </c>
      <c r="H2749" s="6" t="str">
        <f>VLOOKUP(F2749,'Customer Info'!$A$2:$I$501,3,0)</f>
        <v>Payne</v>
      </c>
      <c r="I2749" s="6" t="str">
        <f>VLOOKUP(F2749,'Customer Info'!$A$2:$I$501,5,0)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Info'!$A$2:$I$501,2,0)</f>
        <v>Pamela</v>
      </c>
      <c r="H2750" s="6" t="str">
        <f>VLOOKUP(F2750,'Customer Info'!$A$2:$I$501,3,0)</f>
        <v>Coakley</v>
      </c>
      <c r="I2750" s="6" t="str">
        <f>VLOOKUP(F2750,'Customer Info'!$A$2:$I$501,5,0)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9">
        <f t="shared" si="214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Info'!$A$2:$I$501,2,0)</f>
        <v>Craig</v>
      </c>
      <c r="H2751" s="6" t="str">
        <f>VLOOKUP(F2751,'Customer Info'!$A$2:$I$501,3,0)</f>
        <v>Carroll</v>
      </c>
      <c r="I2751" s="6" t="str">
        <f>VLOOKUP(F2751,'Customer Info'!$A$2:$I$501,5,0)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9">
        <f t="shared" si="214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Info'!$A$2:$I$501,2,0)</f>
        <v>Claudia</v>
      </c>
      <c r="H2752" s="6" t="str">
        <f>VLOOKUP(F2752,'Customer Info'!$A$2:$I$501,3,0)</f>
        <v>Bergmann</v>
      </c>
      <c r="I2752" s="6" t="str">
        <f>VLOOKUP(F2752,'Customer Info'!$A$2:$I$501,5,0)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Info'!$A$2:$I$501,2,0)</f>
        <v>Julie</v>
      </c>
      <c r="H2753" s="6" t="str">
        <f>VLOOKUP(F2753,'Customer Info'!$A$2:$I$501,3,0)</f>
        <v>Creighton</v>
      </c>
      <c r="I2753" s="6" t="str">
        <f>VLOOKUP(F2753,'Customer Info'!$A$2:$I$501,5,0)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Info'!$A$2:$I$501,2,0)</f>
        <v>Philisse</v>
      </c>
      <c r="H2754" s="6" t="str">
        <f>VLOOKUP(F2754,'Customer Info'!$A$2:$I$501,3,0)</f>
        <v>Overcash</v>
      </c>
      <c r="I2754" s="6" t="str">
        <f>VLOOKUP(F2754,'Customer Info'!$A$2:$I$501,5,0)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Info'!$A$2:$I$501,2,0)</f>
        <v>Cynthia</v>
      </c>
      <c r="H2755" s="6" t="str">
        <f>VLOOKUP(F2755,'Customer Info'!$A$2:$I$501,3,0)</f>
        <v>Delaney</v>
      </c>
      <c r="I2755" s="6" t="str">
        <f>VLOOKUP(F2755,'Customer Info'!$A$2:$I$501,5,0)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Info'!$A$2:$I$501,2,0)</f>
        <v>Carl</v>
      </c>
      <c r="H2756" s="6" t="str">
        <f>VLOOKUP(F2756,'Customer Info'!$A$2:$I$501,3,0)</f>
        <v>Weiss</v>
      </c>
      <c r="I2756" s="6" t="str">
        <f>VLOOKUP(F2756,'Customer Info'!$A$2:$I$501,5,0)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Info'!$A$2:$I$501,2,0)</f>
        <v>Sally</v>
      </c>
      <c r="H2757" s="6" t="str">
        <f>VLOOKUP(F2757,'Customer Info'!$A$2:$I$501,3,0)</f>
        <v>Hughsby</v>
      </c>
      <c r="I2757" s="6" t="str">
        <f>VLOOKUP(F2757,'Customer Info'!$A$2:$I$501,5,0)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Info'!$A$2:$I$501,2,0)</f>
        <v>Duane</v>
      </c>
      <c r="H2758" s="6" t="str">
        <f>VLOOKUP(F2758,'Customer Info'!$A$2:$I$501,3,0)</f>
        <v>Huffman</v>
      </c>
      <c r="I2758" s="6" t="str">
        <f>VLOOKUP(F2758,'Customer Info'!$A$2:$I$501,5,0)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9">
        <f t="shared" si="214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Info'!$A$2:$I$501,2,0)</f>
        <v>Aaron</v>
      </c>
      <c r="H2759" s="6" t="str">
        <f>VLOOKUP(F2759,'Customer Info'!$A$2:$I$501,3,0)</f>
        <v>Smayling</v>
      </c>
      <c r="I2759" s="6" t="str">
        <f>VLOOKUP(F2759,'Customer Info'!$A$2:$I$501,5,0)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9">
        <f t="shared" si="214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Info'!$A$2:$I$501,2,0)</f>
        <v>Christy</v>
      </c>
      <c r="H2760" s="6" t="str">
        <f>VLOOKUP(F2760,'Customer Info'!$A$2:$I$501,3,0)</f>
        <v>Brittain</v>
      </c>
      <c r="I2760" s="6" t="str">
        <f>VLOOKUP(F2760,'Customer Info'!$A$2:$I$501,5,0)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Info'!$A$2:$I$501,2,0)</f>
        <v>Nathan</v>
      </c>
      <c r="H2761" s="6" t="str">
        <f>VLOOKUP(F2761,'Customer Info'!$A$2:$I$501,3,0)</f>
        <v>Gelder</v>
      </c>
      <c r="I2761" s="6" t="str">
        <f>VLOOKUP(F2761,'Customer Info'!$A$2:$I$501,5,0)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Info'!$A$2:$I$501,2,0)</f>
        <v>Michael</v>
      </c>
      <c r="H2762" s="6" t="str">
        <f>VLOOKUP(F2762,'Customer Info'!$A$2:$I$501,3,0)</f>
        <v>Nguyen</v>
      </c>
      <c r="I2762" s="6" t="str">
        <f>VLOOKUP(F2762,'Customer Info'!$A$2:$I$501,5,0)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Info'!$A$2:$I$501,2,0)</f>
        <v>Carol</v>
      </c>
      <c r="H2763" s="6" t="str">
        <f>VLOOKUP(F2763,'Customer Info'!$A$2:$I$501,3,0)</f>
        <v>Adams</v>
      </c>
      <c r="I2763" s="6" t="str">
        <f>VLOOKUP(F2763,'Customer Info'!$A$2:$I$501,5,0)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PRODUCT(L2763,K2763)</f>
        <v>1377</v>
      </c>
      <c r="N2763" s="7">
        <f t="shared" ref="N2763:N2826" si="216">PRODUCT(J2763,L2763)</f>
        <v>1539</v>
      </c>
      <c r="O2763" s="2">
        <v>30</v>
      </c>
      <c r="P2763" s="8">
        <f t="shared" ref="P2763:P2826" si="217">SUM(N2763,O2763)</f>
        <v>1569</v>
      </c>
      <c r="Q2763" s="8">
        <f t="shared" ref="Q2763:Q2826" si="218">N2763-M2763</f>
        <v>162</v>
      </c>
      <c r="R2763" s="2" t="s">
        <v>28</v>
      </c>
      <c r="S2763" s="9">
        <f t="shared" ref="S2763:S2826" si="219">VLOOKUP(N2763,$T$2:$U$7,2,1)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Info'!$A$2:$I$501,2,0)</f>
        <v>Heather</v>
      </c>
      <c r="H2764" s="6" t="str">
        <f>VLOOKUP(F2764,'Customer Info'!$A$2:$I$501,3,0)</f>
        <v>Kirkland</v>
      </c>
      <c r="I2764" s="6" t="str">
        <f>VLOOKUP(F2764,'Customer Info'!$A$2:$I$501,5,0)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Info'!$A$2:$I$501,2,0)</f>
        <v>Julia</v>
      </c>
      <c r="H2765" s="6" t="str">
        <f>VLOOKUP(F2765,'Customer Info'!$A$2:$I$501,3,0)</f>
        <v>Dunbar</v>
      </c>
      <c r="I2765" s="6" t="str">
        <f>VLOOKUP(F2765,'Customer Info'!$A$2:$I$501,5,0)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Info'!$A$2:$I$501,2,0)</f>
        <v>Lisa</v>
      </c>
      <c r="H2766" s="6" t="str">
        <f>VLOOKUP(F2766,'Customer Info'!$A$2:$I$501,3,0)</f>
        <v>DeCherney</v>
      </c>
      <c r="I2766" s="6" t="str">
        <f>VLOOKUP(F2766,'Customer Info'!$A$2:$I$501,5,0)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Info'!$A$2:$I$501,2,0)</f>
        <v>Steve</v>
      </c>
      <c r="H2767" s="6" t="str">
        <f>VLOOKUP(F2767,'Customer Info'!$A$2:$I$501,3,0)</f>
        <v>Carroll</v>
      </c>
      <c r="I2767" s="6" t="str">
        <f>VLOOKUP(F2767,'Customer Info'!$A$2:$I$501,5,0)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Info'!$A$2:$I$501,2,0)</f>
        <v>Rachel</v>
      </c>
      <c r="H2768" s="6" t="str">
        <f>VLOOKUP(F2768,'Customer Info'!$A$2:$I$501,3,0)</f>
        <v>Payne</v>
      </c>
      <c r="I2768" s="6" t="str">
        <f>VLOOKUP(F2768,'Customer Info'!$A$2:$I$501,5,0)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9">
        <f t="shared" si="219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Info'!$A$2:$I$501,2,0)</f>
        <v>Brian</v>
      </c>
      <c r="H2769" s="6" t="str">
        <f>VLOOKUP(F2769,'Customer Info'!$A$2:$I$501,3,0)</f>
        <v>Dahlen</v>
      </c>
      <c r="I2769" s="6" t="str">
        <f>VLOOKUP(F2769,'Customer Info'!$A$2:$I$501,5,0)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Info'!$A$2:$I$501,2,0)</f>
        <v>Stefanie</v>
      </c>
      <c r="H2770" s="6" t="str">
        <f>VLOOKUP(F2770,'Customer Info'!$A$2:$I$501,3,0)</f>
        <v>Holloman</v>
      </c>
      <c r="I2770" s="6" t="str">
        <f>VLOOKUP(F2770,'Customer Info'!$A$2:$I$501,5,0)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Info'!$A$2:$I$501,2,0)</f>
        <v>Laurel</v>
      </c>
      <c r="H2771" s="6" t="str">
        <f>VLOOKUP(F2771,'Customer Info'!$A$2:$I$501,3,0)</f>
        <v>Workman</v>
      </c>
      <c r="I2771" s="6" t="str">
        <f>VLOOKUP(F2771,'Customer Info'!$A$2:$I$501,5,0)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Info'!$A$2:$I$501,2,0)</f>
        <v>Barry</v>
      </c>
      <c r="H2772" s="6" t="str">
        <f>VLOOKUP(F2772,'Customer Info'!$A$2:$I$501,3,0)</f>
        <v>Blumstein</v>
      </c>
      <c r="I2772" s="6" t="str">
        <f>VLOOKUP(F2772,'Customer Info'!$A$2:$I$501,5,0)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9">
        <f t="shared" si="219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Info'!$A$2:$I$501,2,0)</f>
        <v>Lisa</v>
      </c>
      <c r="H2773" s="6" t="str">
        <f>VLOOKUP(F2773,'Customer Info'!$A$2:$I$501,3,0)</f>
        <v>Ryan</v>
      </c>
      <c r="I2773" s="6" t="str">
        <f>VLOOKUP(F2773,'Customer Info'!$A$2:$I$501,5,0)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Info'!$A$2:$I$501,2,0)</f>
        <v>Jack</v>
      </c>
      <c r="H2774" s="6" t="str">
        <f>VLOOKUP(F2774,'Customer Info'!$A$2:$I$501,3,0)</f>
        <v>Lebron</v>
      </c>
      <c r="I2774" s="6" t="str">
        <f>VLOOKUP(F2774,'Customer Info'!$A$2:$I$501,5,0)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Info'!$A$2:$I$501,2,0)</f>
        <v>Jennifer</v>
      </c>
      <c r="H2775" s="6" t="str">
        <f>VLOOKUP(F2775,'Customer Info'!$A$2:$I$501,3,0)</f>
        <v>Jackson</v>
      </c>
      <c r="I2775" s="6" t="str">
        <f>VLOOKUP(F2775,'Customer Info'!$A$2:$I$501,5,0)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Info'!$A$2:$I$501,2,0)</f>
        <v>Ryan</v>
      </c>
      <c r="H2776" s="6" t="str">
        <f>VLOOKUP(F2776,'Customer Info'!$A$2:$I$501,3,0)</f>
        <v>Akin</v>
      </c>
      <c r="I2776" s="6" t="str">
        <f>VLOOKUP(F2776,'Customer Info'!$A$2:$I$501,5,0)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9">
        <f t="shared" si="219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Info'!$A$2:$I$501,2,0)</f>
        <v>Roy</v>
      </c>
      <c r="H2777" s="6" t="str">
        <f>VLOOKUP(F2777,'Customer Info'!$A$2:$I$501,3,0)</f>
        <v>Phan</v>
      </c>
      <c r="I2777" s="6" t="str">
        <f>VLOOKUP(F2777,'Customer Info'!$A$2:$I$501,5,0)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Info'!$A$2:$I$501,2,0)</f>
        <v>Sally</v>
      </c>
      <c r="H2778" s="6" t="str">
        <f>VLOOKUP(F2778,'Customer Info'!$A$2:$I$501,3,0)</f>
        <v>Hughsby</v>
      </c>
      <c r="I2778" s="6" t="str">
        <f>VLOOKUP(F2778,'Customer Info'!$A$2:$I$501,5,0)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Info'!$A$2:$I$501,2,0)</f>
        <v>Carlos</v>
      </c>
      <c r="H2779" s="6" t="str">
        <f>VLOOKUP(F2779,'Customer Info'!$A$2:$I$501,3,0)</f>
        <v>Soltero</v>
      </c>
      <c r="I2779" s="6" t="str">
        <f>VLOOKUP(F2779,'Customer Info'!$A$2:$I$501,5,0)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Info'!$A$2:$I$501,2,0)</f>
        <v>Gary</v>
      </c>
      <c r="H2780" s="6" t="str">
        <f>VLOOKUP(F2780,'Customer Info'!$A$2:$I$501,3,0)</f>
        <v>Hansen</v>
      </c>
      <c r="I2780" s="6" t="str">
        <f>VLOOKUP(F2780,'Customer Info'!$A$2:$I$501,5,0)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Info'!$A$2:$I$501,2,0)</f>
        <v>Andrew</v>
      </c>
      <c r="H2781" s="6" t="str">
        <f>VLOOKUP(F2781,'Customer Info'!$A$2:$I$501,3,0)</f>
        <v>Gjertsen</v>
      </c>
      <c r="I2781" s="6" t="str">
        <f>VLOOKUP(F2781,'Customer Info'!$A$2:$I$501,5,0)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Info'!$A$2:$I$501,2,0)</f>
        <v>Nat</v>
      </c>
      <c r="H2782" s="6" t="str">
        <f>VLOOKUP(F2782,'Customer Info'!$A$2:$I$501,3,0)</f>
        <v>Carroll</v>
      </c>
      <c r="I2782" s="6" t="str">
        <f>VLOOKUP(F2782,'Customer Info'!$A$2:$I$501,5,0)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Info'!$A$2:$I$501,2,0)</f>
        <v>Alex</v>
      </c>
      <c r="H2783" s="6" t="str">
        <f>VLOOKUP(F2783,'Customer Info'!$A$2:$I$501,3,0)</f>
        <v>Avila</v>
      </c>
      <c r="I2783" s="6" t="str">
        <f>VLOOKUP(F2783,'Customer Info'!$A$2:$I$501,5,0)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Info'!$A$2:$I$501,2,0)</f>
        <v>Dianna</v>
      </c>
      <c r="H2784" s="6" t="str">
        <f>VLOOKUP(F2784,'Customer Info'!$A$2:$I$501,3,0)</f>
        <v>Wilson</v>
      </c>
      <c r="I2784" s="6" t="str">
        <f>VLOOKUP(F2784,'Customer Info'!$A$2:$I$501,5,0)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9">
        <f t="shared" si="219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Info'!$A$2:$I$501,2,0)</f>
        <v>Randy</v>
      </c>
      <c r="H2785" s="6" t="str">
        <f>VLOOKUP(F2785,'Customer Info'!$A$2:$I$501,3,0)</f>
        <v>Bradley</v>
      </c>
      <c r="I2785" s="6" t="str">
        <f>VLOOKUP(F2785,'Customer Info'!$A$2:$I$501,5,0)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Info'!$A$2:$I$501,2,0)</f>
        <v>Scott</v>
      </c>
      <c r="H2786" s="6" t="str">
        <f>VLOOKUP(F2786,'Customer Info'!$A$2:$I$501,3,0)</f>
        <v>Williamson</v>
      </c>
      <c r="I2786" s="6" t="str">
        <f>VLOOKUP(F2786,'Customer Info'!$A$2:$I$501,5,0)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Info'!$A$2:$I$501,2,0)</f>
        <v>Philisse</v>
      </c>
      <c r="H2787" s="6" t="str">
        <f>VLOOKUP(F2787,'Customer Info'!$A$2:$I$501,3,0)</f>
        <v>Overcash</v>
      </c>
      <c r="I2787" s="6" t="str">
        <f>VLOOKUP(F2787,'Customer Info'!$A$2:$I$501,5,0)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Info'!$A$2:$I$501,2,0)</f>
        <v>Dana</v>
      </c>
      <c r="H2788" s="6" t="str">
        <f>VLOOKUP(F2788,'Customer Info'!$A$2:$I$501,3,0)</f>
        <v>Kaydos</v>
      </c>
      <c r="I2788" s="6" t="str">
        <f>VLOOKUP(F2788,'Customer Info'!$A$2:$I$501,5,0)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Info'!$A$2:$I$501,2,0)</f>
        <v>John</v>
      </c>
      <c r="H2789" s="6" t="str">
        <f>VLOOKUP(F2789,'Customer Info'!$A$2:$I$501,3,0)</f>
        <v>Castell</v>
      </c>
      <c r="I2789" s="6" t="str">
        <f>VLOOKUP(F2789,'Customer Info'!$A$2:$I$501,5,0)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Info'!$A$2:$I$501,2,0)</f>
        <v>Corey</v>
      </c>
      <c r="H2790" s="6" t="str">
        <f>VLOOKUP(F2790,'Customer Info'!$A$2:$I$501,3,0)</f>
        <v>Lock</v>
      </c>
      <c r="I2790" s="6" t="str">
        <f>VLOOKUP(F2790,'Customer Info'!$A$2:$I$501,5,0)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Info'!$A$2:$I$501,2,0)</f>
        <v>Evan</v>
      </c>
      <c r="H2791" s="6" t="str">
        <f>VLOOKUP(F2791,'Customer Info'!$A$2:$I$501,3,0)</f>
        <v>Bailliet</v>
      </c>
      <c r="I2791" s="6" t="str">
        <f>VLOOKUP(F2791,'Customer Info'!$A$2:$I$501,5,0)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Info'!$A$2:$I$501,2,0)</f>
        <v>Maribeth</v>
      </c>
      <c r="H2792" s="6" t="str">
        <f>VLOOKUP(F2792,'Customer Info'!$A$2:$I$501,3,0)</f>
        <v>Dona</v>
      </c>
      <c r="I2792" s="6" t="str">
        <f>VLOOKUP(F2792,'Customer Info'!$A$2:$I$501,5,0)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Info'!$A$2:$I$501,2,0)</f>
        <v>Arthur</v>
      </c>
      <c r="H2793" s="6" t="str">
        <f>VLOOKUP(F2793,'Customer Info'!$A$2:$I$501,3,0)</f>
        <v>Prichep</v>
      </c>
      <c r="I2793" s="6" t="str">
        <f>VLOOKUP(F2793,'Customer Info'!$A$2:$I$501,5,0)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Info'!$A$2:$I$501,2,0)</f>
        <v>Lindsay</v>
      </c>
      <c r="H2794" s="6" t="str">
        <f>VLOOKUP(F2794,'Customer Info'!$A$2:$I$501,3,0)</f>
        <v>Williams</v>
      </c>
      <c r="I2794" s="6" t="str">
        <f>VLOOKUP(F2794,'Customer Info'!$A$2:$I$501,5,0)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9">
        <f t="shared" si="219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Info'!$A$2:$I$501,2,0)</f>
        <v>Lindsay</v>
      </c>
      <c r="H2795" s="6" t="str">
        <f>VLOOKUP(F2795,'Customer Info'!$A$2:$I$501,3,0)</f>
        <v>Williams</v>
      </c>
      <c r="I2795" s="6" t="str">
        <f>VLOOKUP(F2795,'Customer Info'!$A$2:$I$501,5,0)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Info'!$A$2:$I$501,2,0)</f>
        <v>Sheri</v>
      </c>
      <c r="H2796" s="6" t="str">
        <f>VLOOKUP(F2796,'Customer Info'!$A$2:$I$501,3,0)</f>
        <v>Gordon</v>
      </c>
      <c r="I2796" s="6" t="str">
        <f>VLOOKUP(F2796,'Customer Info'!$A$2:$I$501,5,0)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9">
        <f t="shared" si="219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Info'!$A$2:$I$501,2,0)</f>
        <v>Duane</v>
      </c>
      <c r="H2797" s="6" t="str">
        <f>VLOOKUP(F2797,'Customer Info'!$A$2:$I$501,3,0)</f>
        <v>Huffman</v>
      </c>
      <c r="I2797" s="6" t="str">
        <f>VLOOKUP(F2797,'Customer Info'!$A$2:$I$501,5,0)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9">
        <f t="shared" si="219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Info'!$A$2:$I$501,2,0)</f>
        <v>Mike</v>
      </c>
      <c r="H2798" s="6" t="str">
        <f>VLOOKUP(F2798,'Customer Info'!$A$2:$I$501,3,0)</f>
        <v>Pelletier</v>
      </c>
      <c r="I2798" s="6" t="str">
        <f>VLOOKUP(F2798,'Customer Info'!$A$2:$I$501,5,0)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Info'!$A$2:$I$501,2,0)</f>
        <v>Sonia</v>
      </c>
      <c r="H2799" s="6" t="str">
        <f>VLOOKUP(F2799,'Customer Info'!$A$2:$I$501,3,0)</f>
        <v>Sunley</v>
      </c>
      <c r="I2799" s="6" t="str">
        <f>VLOOKUP(F2799,'Customer Info'!$A$2:$I$501,5,0)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Info'!$A$2:$I$501,2,0)</f>
        <v>Guy</v>
      </c>
      <c r="H2800" s="6" t="str">
        <f>VLOOKUP(F2800,'Customer Info'!$A$2:$I$501,3,0)</f>
        <v>Phonely</v>
      </c>
      <c r="I2800" s="6" t="str">
        <f>VLOOKUP(F2800,'Customer Info'!$A$2:$I$501,5,0)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9">
        <f t="shared" si="219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Info'!$A$2:$I$501,2,0)</f>
        <v>Brad</v>
      </c>
      <c r="H2801" s="6" t="str">
        <f>VLOOKUP(F2801,'Customer Info'!$A$2:$I$501,3,0)</f>
        <v>Eason</v>
      </c>
      <c r="I2801" s="6" t="str">
        <f>VLOOKUP(F2801,'Customer Info'!$A$2:$I$501,5,0)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9">
        <f t="shared" si="219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Info'!$A$2:$I$501,2,0)</f>
        <v>Stuart</v>
      </c>
      <c r="H2802" s="6" t="str">
        <f>VLOOKUP(F2802,'Customer Info'!$A$2:$I$501,3,0)</f>
        <v>Calhoun</v>
      </c>
      <c r="I2802" s="6" t="str">
        <f>VLOOKUP(F2802,'Customer Info'!$A$2:$I$501,5,0)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Info'!$A$2:$I$501,2,0)</f>
        <v>Steven</v>
      </c>
      <c r="H2803" s="6" t="str">
        <f>VLOOKUP(F2803,'Customer Info'!$A$2:$I$501,3,0)</f>
        <v>Ward</v>
      </c>
      <c r="I2803" s="6" t="str">
        <f>VLOOKUP(F2803,'Customer Info'!$A$2:$I$501,5,0)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Info'!$A$2:$I$501,2,0)</f>
        <v>Linda</v>
      </c>
      <c r="H2804" s="6" t="str">
        <f>VLOOKUP(F2804,'Customer Info'!$A$2:$I$501,3,0)</f>
        <v>Southworth</v>
      </c>
      <c r="I2804" s="6" t="str">
        <f>VLOOKUP(F2804,'Customer Info'!$A$2:$I$501,5,0)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Info'!$A$2:$I$501,2,0)</f>
        <v>Tom</v>
      </c>
      <c r="H2805" s="6" t="str">
        <f>VLOOKUP(F2805,'Customer Info'!$A$2:$I$501,3,0)</f>
        <v>Stivers</v>
      </c>
      <c r="I2805" s="6" t="str">
        <f>VLOOKUP(F2805,'Customer Info'!$A$2:$I$501,5,0)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Info'!$A$2:$I$501,2,0)</f>
        <v>Anna</v>
      </c>
      <c r="H2806" s="6" t="str">
        <f>VLOOKUP(F2806,'Customer Info'!$A$2:$I$501,3,0)</f>
        <v>Gayman</v>
      </c>
      <c r="I2806" s="6" t="str">
        <f>VLOOKUP(F2806,'Customer Info'!$A$2:$I$501,5,0)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9">
        <f t="shared" si="219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Info'!$A$2:$I$501,2,0)</f>
        <v>Mitch</v>
      </c>
      <c r="H2807" s="6" t="str">
        <f>VLOOKUP(F2807,'Customer Info'!$A$2:$I$501,3,0)</f>
        <v>Willingham</v>
      </c>
      <c r="I2807" s="6" t="str">
        <f>VLOOKUP(F2807,'Customer Info'!$A$2:$I$501,5,0)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Info'!$A$2:$I$501,2,0)</f>
        <v>Adrian</v>
      </c>
      <c r="H2808" s="6" t="str">
        <f>VLOOKUP(F2808,'Customer Info'!$A$2:$I$501,3,0)</f>
        <v>Barton</v>
      </c>
      <c r="I2808" s="6" t="str">
        <f>VLOOKUP(F2808,'Customer Info'!$A$2:$I$501,5,0)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9">
        <f t="shared" si="219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Info'!$A$2:$I$501,2,0)</f>
        <v>Philip</v>
      </c>
      <c r="H2809" s="6" t="str">
        <f>VLOOKUP(F2809,'Customer Info'!$A$2:$I$501,3,0)</f>
        <v>Brown</v>
      </c>
      <c r="I2809" s="6" t="str">
        <f>VLOOKUP(F2809,'Customer Info'!$A$2:$I$501,5,0)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9">
        <f t="shared" si="219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Info'!$A$2:$I$501,2,0)</f>
        <v>Natalie</v>
      </c>
      <c r="H2810" s="6" t="str">
        <f>VLOOKUP(F2810,'Customer Info'!$A$2:$I$501,3,0)</f>
        <v>Webber</v>
      </c>
      <c r="I2810" s="6" t="str">
        <f>VLOOKUP(F2810,'Customer Info'!$A$2:$I$501,5,0)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9">
        <f t="shared" si="219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Info'!$A$2:$I$501,2,0)</f>
        <v>Mick</v>
      </c>
      <c r="H2811" s="6" t="str">
        <f>VLOOKUP(F2811,'Customer Info'!$A$2:$I$501,3,0)</f>
        <v>Brown</v>
      </c>
      <c r="I2811" s="6" t="str">
        <f>VLOOKUP(F2811,'Customer Info'!$A$2:$I$501,5,0)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Info'!$A$2:$I$501,2,0)</f>
        <v>Ionia</v>
      </c>
      <c r="H2812" s="6" t="str">
        <f>VLOOKUP(F2812,'Customer Info'!$A$2:$I$501,3,0)</f>
        <v>McGrath</v>
      </c>
      <c r="I2812" s="6" t="str">
        <f>VLOOKUP(F2812,'Customer Info'!$A$2:$I$501,5,0)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Info'!$A$2:$I$501,2,0)</f>
        <v>Lynn</v>
      </c>
      <c r="H2813" s="6" t="str">
        <f>VLOOKUP(F2813,'Customer Info'!$A$2:$I$501,3,0)</f>
        <v>Smith</v>
      </c>
      <c r="I2813" s="6" t="str">
        <f>VLOOKUP(F2813,'Customer Info'!$A$2:$I$501,5,0)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Info'!$A$2:$I$501,2,0)</f>
        <v>Mitch</v>
      </c>
      <c r="H2814" s="6" t="str">
        <f>VLOOKUP(F2814,'Customer Info'!$A$2:$I$501,3,0)</f>
        <v>Willingham</v>
      </c>
      <c r="I2814" s="6" t="str">
        <f>VLOOKUP(F2814,'Customer Info'!$A$2:$I$501,5,0)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Info'!$A$2:$I$501,2,0)</f>
        <v>Jesus</v>
      </c>
      <c r="H2815" s="6" t="str">
        <f>VLOOKUP(F2815,'Customer Info'!$A$2:$I$501,3,0)</f>
        <v>Ocampo</v>
      </c>
      <c r="I2815" s="6" t="str">
        <f>VLOOKUP(F2815,'Customer Info'!$A$2:$I$501,5,0)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9">
        <f t="shared" si="219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Info'!$A$2:$I$501,2,0)</f>
        <v>Eric</v>
      </c>
      <c r="H2816" s="6" t="str">
        <f>VLOOKUP(F2816,'Customer Info'!$A$2:$I$501,3,0)</f>
        <v>Barreto</v>
      </c>
      <c r="I2816" s="6" t="str">
        <f>VLOOKUP(F2816,'Customer Info'!$A$2:$I$501,5,0)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Info'!$A$2:$I$501,2,0)</f>
        <v>Kean</v>
      </c>
      <c r="H2817" s="6" t="str">
        <f>VLOOKUP(F2817,'Customer Info'!$A$2:$I$501,3,0)</f>
        <v>Takahito</v>
      </c>
      <c r="I2817" s="6" t="str">
        <f>VLOOKUP(F2817,'Customer Info'!$A$2:$I$501,5,0)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Info'!$A$2:$I$501,2,0)</f>
        <v>Thomas</v>
      </c>
      <c r="H2818" s="6" t="str">
        <f>VLOOKUP(F2818,'Customer Info'!$A$2:$I$501,3,0)</f>
        <v>Brumley</v>
      </c>
      <c r="I2818" s="6" t="str">
        <f>VLOOKUP(F2818,'Customer Info'!$A$2:$I$501,5,0)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Info'!$A$2:$I$501,2,0)</f>
        <v>Tom</v>
      </c>
      <c r="H2819" s="6" t="str">
        <f>VLOOKUP(F2819,'Customer Info'!$A$2:$I$501,3,0)</f>
        <v>Stivers</v>
      </c>
      <c r="I2819" s="6" t="str">
        <f>VLOOKUP(F2819,'Customer Info'!$A$2:$I$501,5,0)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Info'!$A$2:$I$501,2,0)</f>
        <v>Allen</v>
      </c>
      <c r="H2820" s="6" t="str">
        <f>VLOOKUP(F2820,'Customer Info'!$A$2:$I$501,3,0)</f>
        <v>Rosenblatt</v>
      </c>
      <c r="I2820" s="6" t="str">
        <f>VLOOKUP(F2820,'Customer Info'!$A$2:$I$501,5,0)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Info'!$A$2:$I$501,2,0)</f>
        <v>Alex</v>
      </c>
      <c r="H2821" s="6" t="str">
        <f>VLOOKUP(F2821,'Customer Info'!$A$2:$I$501,3,0)</f>
        <v>Avila</v>
      </c>
      <c r="I2821" s="6" t="str">
        <f>VLOOKUP(F2821,'Customer Info'!$A$2:$I$501,5,0)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Info'!$A$2:$I$501,2,0)</f>
        <v>Guy</v>
      </c>
      <c r="H2822" s="6" t="str">
        <f>VLOOKUP(F2822,'Customer Info'!$A$2:$I$501,3,0)</f>
        <v>Phonely</v>
      </c>
      <c r="I2822" s="6" t="str">
        <f>VLOOKUP(F2822,'Customer Info'!$A$2:$I$501,5,0)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Info'!$A$2:$I$501,2,0)</f>
        <v>John</v>
      </c>
      <c r="H2823" s="6" t="str">
        <f>VLOOKUP(F2823,'Customer Info'!$A$2:$I$501,3,0)</f>
        <v>Grady</v>
      </c>
      <c r="I2823" s="6" t="str">
        <f>VLOOKUP(F2823,'Customer Info'!$A$2:$I$501,5,0)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Info'!$A$2:$I$501,2,0)</f>
        <v>Ryan</v>
      </c>
      <c r="H2824" s="6" t="str">
        <f>VLOOKUP(F2824,'Customer Info'!$A$2:$I$501,3,0)</f>
        <v>Akin</v>
      </c>
      <c r="I2824" s="6" t="str">
        <f>VLOOKUP(F2824,'Customer Info'!$A$2:$I$501,5,0)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Info'!$A$2:$I$501,2,0)</f>
        <v>Delfina</v>
      </c>
      <c r="H2825" s="6" t="str">
        <f>VLOOKUP(F2825,'Customer Info'!$A$2:$I$501,3,0)</f>
        <v>Latchford</v>
      </c>
      <c r="I2825" s="6" t="str">
        <f>VLOOKUP(F2825,'Customer Info'!$A$2:$I$501,5,0)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Info'!$A$2:$I$501,2,0)</f>
        <v>Dave</v>
      </c>
      <c r="H2826" s="6" t="str">
        <f>VLOOKUP(F2826,'Customer Info'!$A$2:$I$501,3,0)</f>
        <v>Poirier</v>
      </c>
      <c r="I2826" s="6" t="str">
        <f>VLOOKUP(F2826,'Customer Info'!$A$2:$I$501,5,0)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9">
        <f t="shared" si="219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Info'!$A$2:$I$501,2,0)</f>
        <v>Muhammed</v>
      </c>
      <c r="H2827" s="6" t="str">
        <f>VLOOKUP(F2827,'Customer Info'!$A$2:$I$501,3,0)</f>
        <v>MacIntyre</v>
      </c>
      <c r="I2827" s="6" t="str">
        <f>VLOOKUP(F2827,'Customer Info'!$A$2:$I$501,5,0)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PRODUCT(L2827,K2827)</f>
        <v>6000</v>
      </c>
      <c r="N2827" s="7">
        <f t="shared" ref="N2827:N2890" si="221">PRODUCT(J2827,L2827)</f>
        <v>6729</v>
      </c>
      <c r="O2827" s="2">
        <v>73</v>
      </c>
      <c r="P2827" s="8">
        <f t="shared" ref="P2827:P2890" si="222">SUM(N2827,O2827)</f>
        <v>6802</v>
      </c>
      <c r="Q2827" s="8">
        <f t="shared" ref="Q2827:Q2890" si="223">N2827-M2827</f>
        <v>729</v>
      </c>
      <c r="R2827" s="2" t="s">
        <v>28</v>
      </c>
      <c r="S2827" s="9">
        <f t="shared" ref="S2827:S2890" si="224">VLOOKUP(N2827,$T$2:$U$7,2,1)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Info'!$A$2:$I$501,2,0)</f>
        <v>Catherine</v>
      </c>
      <c r="H2828" s="6" t="str">
        <f>VLOOKUP(F2828,'Customer Info'!$A$2:$I$501,3,0)</f>
        <v>Glotzbach</v>
      </c>
      <c r="I2828" s="6" t="str">
        <f>VLOOKUP(F2828,'Customer Info'!$A$2:$I$501,5,0)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9">
        <f t="shared" si="224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Info'!$A$2:$I$501,2,0)</f>
        <v>Brian</v>
      </c>
      <c r="H2829" s="6" t="str">
        <f>VLOOKUP(F2829,'Customer Info'!$A$2:$I$501,3,0)</f>
        <v>Dahlen</v>
      </c>
      <c r="I2829" s="6" t="str">
        <f>VLOOKUP(F2829,'Customer Info'!$A$2:$I$501,5,0)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Info'!$A$2:$I$501,2,0)</f>
        <v>Toby</v>
      </c>
      <c r="H2830" s="6" t="str">
        <f>VLOOKUP(F2830,'Customer Info'!$A$2:$I$501,3,0)</f>
        <v>Braunhardt</v>
      </c>
      <c r="I2830" s="6" t="str">
        <f>VLOOKUP(F2830,'Customer Info'!$A$2:$I$501,5,0)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Info'!$A$2:$I$501,2,0)</f>
        <v>Steve</v>
      </c>
      <c r="H2831" s="6" t="str">
        <f>VLOOKUP(F2831,'Customer Info'!$A$2:$I$501,3,0)</f>
        <v>Nguyen</v>
      </c>
      <c r="I2831" s="6" t="str">
        <f>VLOOKUP(F2831,'Customer Info'!$A$2:$I$501,5,0)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Info'!$A$2:$I$501,2,0)</f>
        <v>David</v>
      </c>
      <c r="H2832" s="6" t="str">
        <f>VLOOKUP(F2832,'Customer Info'!$A$2:$I$501,3,0)</f>
        <v>Kendrick</v>
      </c>
      <c r="I2832" s="6" t="str">
        <f>VLOOKUP(F2832,'Customer Info'!$A$2:$I$501,5,0)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Info'!$A$2:$I$501,2,0)</f>
        <v>Karen</v>
      </c>
      <c r="H2833" s="6" t="str">
        <f>VLOOKUP(F2833,'Customer Info'!$A$2:$I$501,3,0)</f>
        <v>Daniels</v>
      </c>
      <c r="I2833" s="6" t="str">
        <f>VLOOKUP(F2833,'Customer Info'!$A$2:$I$501,5,0)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Info'!$A$2:$I$501,2,0)</f>
        <v>Harold</v>
      </c>
      <c r="H2834" s="6" t="str">
        <f>VLOOKUP(F2834,'Customer Info'!$A$2:$I$501,3,0)</f>
        <v>Dahlen</v>
      </c>
      <c r="I2834" s="6" t="str">
        <f>VLOOKUP(F2834,'Customer Info'!$A$2:$I$501,5,0)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Info'!$A$2:$I$501,2,0)</f>
        <v>Magdelene</v>
      </c>
      <c r="H2835" s="6" t="str">
        <f>VLOOKUP(F2835,'Customer Info'!$A$2:$I$501,3,0)</f>
        <v>Morse</v>
      </c>
      <c r="I2835" s="6" t="str">
        <f>VLOOKUP(F2835,'Customer Info'!$A$2:$I$501,5,0)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9">
        <f t="shared" si="22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Info'!$A$2:$I$501,2,0)</f>
        <v>Alex</v>
      </c>
      <c r="H2836" s="6" t="str">
        <f>VLOOKUP(F2836,'Customer Info'!$A$2:$I$501,3,0)</f>
        <v>Avila</v>
      </c>
      <c r="I2836" s="6" t="str">
        <f>VLOOKUP(F2836,'Customer Info'!$A$2:$I$501,5,0)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Info'!$A$2:$I$501,2,0)</f>
        <v>Anna</v>
      </c>
      <c r="H2837" s="6" t="str">
        <f>VLOOKUP(F2837,'Customer Info'!$A$2:$I$501,3,0)</f>
        <v>Gayman</v>
      </c>
      <c r="I2837" s="6" t="str">
        <f>VLOOKUP(F2837,'Customer Info'!$A$2:$I$501,5,0)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Info'!$A$2:$I$501,2,0)</f>
        <v>Dennis</v>
      </c>
      <c r="H2838" s="6" t="str">
        <f>VLOOKUP(F2838,'Customer Info'!$A$2:$I$501,3,0)</f>
        <v>Pardue</v>
      </c>
      <c r="I2838" s="6" t="str">
        <f>VLOOKUP(F2838,'Customer Info'!$A$2:$I$501,5,0)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9">
        <f t="shared" si="22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Info'!$A$2:$I$501,2,0)</f>
        <v>Robert</v>
      </c>
      <c r="H2839" s="6" t="str">
        <f>VLOOKUP(F2839,'Customer Info'!$A$2:$I$501,3,0)</f>
        <v>Dilbeck</v>
      </c>
      <c r="I2839" s="6" t="str">
        <f>VLOOKUP(F2839,'Customer Info'!$A$2:$I$501,5,0)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Info'!$A$2:$I$501,2,0)</f>
        <v>Erin</v>
      </c>
      <c r="H2840" s="6" t="str">
        <f>VLOOKUP(F2840,'Customer Info'!$A$2:$I$501,3,0)</f>
        <v>Smith</v>
      </c>
      <c r="I2840" s="6" t="str">
        <f>VLOOKUP(F2840,'Customer Info'!$A$2:$I$501,5,0)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Info'!$A$2:$I$501,2,0)</f>
        <v>Andrew</v>
      </c>
      <c r="H2841" s="6" t="str">
        <f>VLOOKUP(F2841,'Customer Info'!$A$2:$I$501,3,0)</f>
        <v>Gjertsen</v>
      </c>
      <c r="I2841" s="6" t="str">
        <f>VLOOKUP(F2841,'Customer Info'!$A$2:$I$501,5,0)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Info'!$A$2:$I$501,2,0)</f>
        <v>Helen</v>
      </c>
      <c r="H2842" s="6" t="str">
        <f>VLOOKUP(F2842,'Customer Info'!$A$2:$I$501,3,0)</f>
        <v>Abelman</v>
      </c>
      <c r="I2842" s="6" t="str">
        <f>VLOOKUP(F2842,'Customer Info'!$A$2:$I$501,5,0)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Info'!$A$2:$I$501,2,0)</f>
        <v>Patrick</v>
      </c>
      <c r="H2843" s="6" t="str">
        <f>VLOOKUP(F2843,'Customer Info'!$A$2:$I$501,3,0)</f>
        <v>O'Donnell</v>
      </c>
      <c r="I2843" s="6" t="str">
        <f>VLOOKUP(F2843,'Customer Info'!$A$2:$I$501,5,0)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Info'!$A$2:$I$501,2,0)</f>
        <v>Giulietta</v>
      </c>
      <c r="H2844" s="6" t="str">
        <f>VLOOKUP(F2844,'Customer Info'!$A$2:$I$501,3,0)</f>
        <v>Weimer</v>
      </c>
      <c r="I2844" s="6" t="str">
        <f>VLOOKUP(F2844,'Customer Info'!$A$2:$I$501,5,0)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Info'!$A$2:$I$501,2,0)</f>
        <v>Kristina</v>
      </c>
      <c r="H2845" s="6" t="str">
        <f>VLOOKUP(F2845,'Customer Info'!$A$2:$I$501,3,0)</f>
        <v>Nunn</v>
      </c>
      <c r="I2845" s="6" t="str">
        <f>VLOOKUP(F2845,'Customer Info'!$A$2:$I$501,5,0)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Info'!$A$2:$I$501,2,0)</f>
        <v>Ted</v>
      </c>
      <c r="H2846" s="6" t="str">
        <f>VLOOKUP(F2846,'Customer Info'!$A$2:$I$501,3,0)</f>
        <v>Trevino</v>
      </c>
      <c r="I2846" s="6" t="str">
        <f>VLOOKUP(F2846,'Customer Info'!$A$2:$I$501,5,0)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Info'!$A$2:$I$501,2,0)</f>
        <v>Pamela</v>
      </c>
      <c r="H2847" s="6" t="str">
        <f>VLOOKUP(F2847,'Customer Info'!$A$2:$I$501,3,0)</f>
        <v>Coakley</v>
      </c>
      <c r="I2847" s="6" t="str">
        <f>VLOOKUP(F2847,'Customer Info'!$A$2:$I$501,5,0)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Info'!$A$2:$I$501,2,0)</f>
        <v>Lisa</v>
      </c>
      <c r="H2848" s="6" t="str">
        <f>VLOOKUP(F2848,'Customer Info'!$A$2:$I$501,3,0)</f>
        <v>DeCherney</v>
      </c>
      <c r="I2848" s="6" t="str">
        <f>VLOOKUP(F2848,'Customer Info'!$A$2:$I$501,5,0)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Info'!$A$2:$I$501,2,0)</f>
        <v>Scott</v>
      </c>
      <c r="H2849" s="6" t="str">
        <f>VLOOKUP(F2849,'Customer Info'!$A$2:$I$501,3,0)</f>
        <v>Cohen</v>
      </c>
      <c r="I2849" s="6" t="str">
        <f>VLOOKUP(F2849,'Customer Info'!$A$2:$I$501,5,0)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Info'!$A$2:$I$501,2,0)</f>
        <v>Brooke</v>
      </c>
      <c r="H2850" s="6" t="str">
        <f>VLOOKUP(F2850,'Customer Info'!$A$2:$I$501,3,0)</f>
        <v>Gillingham</v>
      </c>
      <c r="I2850" s="6" t="str">
        <f>VLOOKUP(F2850,'Customer Info'!$A$2:$I$501,5,0)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Info'!$A$2:$I$501,2,0)</f>
        <v>Emily</v>
      </c>
      <c r="H2851" s="6" t="str">
        <f>VLOOKUP(F2851,'Customer Info'!$A$2:$I$501,3,0)</f>
        <v>Burns</v>
      </c>
      <c r="I2851" s="6" t="str">
        <f>VLOOKUP(F2851,'Customer Info'!$A$2:$I$501,5,0)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Info'!$A$2:$I$501,2,0)</f>
        <v>Corey</v>
      </c>
      <c r="H2852" s="6" t="str">
        <f>VLOOKUP(F2852,'Customer Info'!$A$2:$I$501,3,0)</f>
        <v>Lock</v>
      </c>
      <c r="I2852" s="6" t="str">
        <f>VLOOKUP(F2852,'Customer Info'!$A$2:$I$501,5,0)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Info'!$A$2:$I$501,2,0)</f>
        <v>Giulietta</v>
      </c>
      <c r="H2853" s="6" t="str">
        <f>VLOOKUP(F2853,'Customer Info'!$A$2:$I$501,3,0)</f>
        <v>Weimer</v>
      </c>
      <c r="I2853" s="6" t="str">
        <f>VLOOKUP(F2853,'Customer Info'!$A$2:$I$501,5,0)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Info'!$A$2:$I$501,2,0)</f>
        <v>Jim</v>
      </c>
      <c r="H2854" s="6" t="str">
        <f>VLOOKUP(F2854,'Customer Info'!$A$2:$I$501,3,0)</f>
        <v>Epp</v>
      </c>
      <c r="I2854" s="6" t="str">
        <f>VLOOKUP(F2854,'Customer Info'!$A$2:$I$501,5,0)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Info'!$A$2:$I$501,2,0)</f>
        <v>Laurel</v>
      </c>
      <c r="H2855" s="6" t="str">
        <f>VLOOKUP(F2855,'Customer Info'!$A$2:$I$501,3,0)</f>
        <v>Beltran</v>
      </c>
      <c r="I2855" s="6" t="str">
        <f>VLOOKUP(F2855,'Customer Info'!$A$2:$I$501,5,0)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Info'!$A$2:$I$501,2,0)</f>
        <v>Deirdre</v>
      </c>
      <c r="H2856" s="6" t="str">
        <f>VLOOKUP(F2856,'Customer Info'!$A$2:$I$501,3,0)</f>
        <v>Greer</v>
      </c>
      <c r="I2856" s="6" t="str">
        <f>VLOOKUP(F2856,'Customer Info'!$A$2:$I$501,5,0)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Info'!$A$2:$I$501,2,0)</f>
        <v>Dennis</v>
      </c>
      <c r="H2857" s="6" t="str">
        <f>VLOOKUP(F2857,'Customer Info'!$A$2:$I$501,3,0)</f>
        <v>Pardue</v>
      </c>
      <c r="I2857" s="6" t="str">
        <f>VLOOKUP(F2857,'Customer Info'!$A$2:$I$501,5,0)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9">
        <f t="shared" si="224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Info'!$A$2:$I$501,2,0)</f>
        <v>Lisa</v>
      </c>
      <c r="H2858" s="6" t="str">
        <f>VLOOKUP(F2858,'Customer Info'!$A$2:$I$501,3,0)</f>
        <v>Ryan</v>
      </c>
      <c r="I2858" s="6" t="str">
        <f>VLOOKUP(F2858,'Customer Info'!$A$2:$I$501,5,0)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Info'!$A$2:$I$501,2,0)</f>
        <v>Charles</v>
      </c>
      <c r="H2859" s="6" t="str">
        <f>VLOOKUP(F2859,'Customer Info'!$A$2:$I$501,3,0)</f>
        <v>Sheldon</v>
      </c>
      <c r="I2859" s="6" t="str">
        <f>VLOOKUP(F2859,'Customer Info'!$A$2:$I$501,5,0)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Info'!$A$2:$I$501,2,0)</f>
        <v>Jim</v>
      </c>
      <c r="H2860" s="6" t="str">
        <f>VLOOKUP(F2860,'Customer Info'!$A$2:$I$501,3,0)</f>
        <v>Epp</v>
      </c>
      <c r="I2860" s="6" t="str">
        <f>VLOOKUP(F2860,'Customer Info'!$A$2:$I$501,5,0)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Info'!$A$2:$I$501,2,0)</f>
        <v>Tamara</v>
      </c>
      <c r="H2861" s="6" t="str">
        <f>VLOOKUP(F2861,'Customer Info'!$A$2:$I$501,3,0)</f>
        <v>Chand</v>
      </c>
      <c r="I2861" s="6" t="str">
        <f>VLOOKUP(F2861,'Customer Info'!$A$2:$I$501,5,0)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9">
        <f t="shared" si="22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Info'!$A$2:$I$501,2,0)</f>
        <v>Kristen</v>
      </c>
      <c r="H2862" s="6" t="str">
        <f>VLOOKUP(F2862,'Customer Info'!$A$2:$I$501,3,0)</f>
        <v>Hastings</v>
      </c>
      <c r="I2862" s="6" t="str">
        <f>VLOOKUP(F2862,'Customer Info'!$A$2:$I$501,5,0)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Info'!$A$2:$I$501,2,0)</f>
        <v>Pamela</v>
      </c>
      <c r="H2863" s="6" t="str">
        <f>VLOOKUP(F2863,'Customer Info'!$A$2:$I$501,3,0)</f>
        <v>Stobb</v>
      </c>
      <c r="I2863" s="6" t="str">
        <f>VLOOKUP(F2863,'Customer Info'!$A$2:$I$501,5,0)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Info'!$A$2:$I$501,2,0)</f>
        <v>Eric</v>
      </c>
      <c r="H2864" s="6" t="str">
        <f>VLOOKUP(F2864,'Customer Info'!$A$2:$I$501,3,0)</f>
        <v>Barreto</v>
      </c>
      <c r="I2864" s="6" t="str">
        <f>VLOOKUP(F2864,'Customer Info'!$A$2:$I$501,5,0)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Info'!$A$2:$I$501,2,0)</f>
        <v>Aaron</v>
      </c>
      <c r="H2865" s="6" t="str">
        <f>VLOOKUP(F2865,'Customer Info'!$A$2:$I$501,3,0)</f>
        <v>Smayling</v>
      </c>
      <c r="I2865" s="6" t="str">
        <f>VLOOKUP(F2865,'Customer Info'!$A$2:$I$501,5,0)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Info'!$A$2:$I$501,2,0)</f>
        <v>Alan</v>
      </c>
      <c r="H2866" s="6" t="str">
        <f>VLOOKUP(F2866,'Customer Info'!$A$2:$I$501,3,0)</f>
        <v>Shonely</v>
      </c>
      <c r="I2866" s="6" t="str">
        <f>VLOOKUP(F2866,'Customer Info'!$A$2:$I$501,5,0)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Info'!$A$2:$I$501,2,0)</f>
        <v>Paul</v>
      </c>
      <c r="H2867" s="6" t="str">
        <f>VLOOKUP(F2867,'Customer Info'!$A$2:$I$501,3,0)</f>
        <v>Stevenson</v>
      </c>
      <c r="I2867" s="6" t="str">
        <f>VLOOKUP(F2867,'Customer Info'!$A$2:$I$501,5,0)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Info'!$A$2:$I$501,2,0)</f>
        <v>Brooke</v>
      </c>
      <c r="H2868" s="6" t="str">
        <f>VLOOKUP(F2868,'Customer Info'!$A$2:$I$501,3,0)</f>
        <v>Gillingham</v>
      </c>
      <c r="I2868" s="6" t="str">
        <f>VLOOKUP(F2868,'Customer Info'!$A$2:$I$501,5,0)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Info'!$A$2:$I$501,2,0)</f>
        <v>Andrew</v>
      </c>
      <c r="H2869" s="6" t="str">
        <f>VLOOKUP(F2869,'Customer Info'!$A$2:$I$501,3,0)</f>
        <v>Gjertsen</v>
      </c>
      <c r="I2869" s="6" t="str">
        <f>VLOOKUP(F2869,'Customer Info'!$A$2:$I$501,5,0)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Info'!$A$2:$I$501,2,0)</f>
        <v>Philisse</v>
      </c>
      <c r="H2870" s="6" t="str">
        <f>VLOOKUP(F2870,'Customer Info'!$A$2:$I$501,3,0)</f>
        <v>Overcash</v>
      </c>
      <c r="I2870" s="6" t="str">
        <f>VLOOKUP(F2870,'Customer Info'!$A$2:$I$501,5,0)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9">
        <f t="shared" si="22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Info'!$A$2:$I$501,2,0)</f>
        <v>Max</v>
      </c>
      <c r="H2871" s="6" t="str">
        <f>VLOOKUP(F2871,'Customer Info'!$A$2:$I$501,3,0)</f>
        <v>Ludwig</v>
      </c>
      <c r="I2871" s="6" t="str">
        <f>VLOOKUP(F2871,'Customer Info'!$A$2:$I$501,5,0)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9">
        <f t="shared" si="22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Info'!$A$2:$I$501,2,0)</f>
        <v>Ted</v>
      </c>
      <c r="H2872" s="6" t="str">
        <f>VLOOKUP(F2872,'Customer Info'!$A$2:$I$501,3,0)</f>
        <v>Trevino</v>
      </c>
      <c r="I2872" s="6" t="str">
        <f>VLOOKUP(F2872,'Customer Info'!$A$2:$I$501,5,0)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Info'!$A$2:$I$501,2,0)</f>
        <v>Thomas</v>
      </c>
      <c r="H2873" s="6" t="str">
        <f>VLOOKUP(F2873,'Customer Info'!$A$2:$I$501,3,0)</f>
        <v>Boland</v>
      </c>
      <c r="I2873" s="6" t="str">
        <f>VLOOKUP(F2873,'Customer Info'!$A$2:$I$501,5,0)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Info'!$A$2:$I$501,2,0)</f>
        <v>Alan</v>
      </c>
      <c r="H2874" s="6" t="str">
        <f>VLOOKUP(F2874,'Customer Info'!$A$2:$I$501,3,0)</f>
        <v>Shonely</v>
      </c>
      <c r="I2874" s="6" t="str">
        <f>VLOOKUP(F2874,'Customer Info'!$A$2:$I$501,5,0)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Info'!$A$2:$I$501,2,0)</f>
        <v>Charles</v>
      </c>
      <c r="H2875" s="6" t="str">
        <f>VLOOKUP(F2875,'Customer Info'!$A$2:$I$501,3,0)</f>
        <v>Sheldon</v>
      </c>
      <c r="I2875" s="6" t="str">
        <f>VLOOKUP(F2875,'Customer Info'!$A$2:$I$501,5,0)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Info'!$A$2:$I$501,2,0)</f>
        <v>Eileen</v>
      </c>
      <c r="H2876" s="6" t="str">
        <f>VLOOKUP(F2876,'Customer Info'!$A$2:$I$501,3,0)</f>
        <v>Kiefer</v>
      </c>
      <c r="I2876" s="6" t="str">
        <f>VLOOKUP(F2876,'Customer Info'!$A$2:$I$501,5,0)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9">
        <f t="shared" si="22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Info'!$A$2:$I$501,2,0)</f>
        <v>Erica</v>
      </c>
      <c r="H2877" s="6" t="str">
        <f>VLOOKUP(F2877,'Customer Info'!$A$2:$I$501,3,0)</f>
        <v>Hackney</v>
      </c>
      <c r="I2877" s="6" t="str">
        <f>VLOOKUP(F2877,'Customer Info'!$A$2:$I$501,5,0)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Info'!$A$2:$I$501,2,0)</f>
        <v>Allen</v>
      </c>
      <c r="H2878" s="6" t="str">
        <f>VLOOKUP(F2878,'Customer Info'!$A$2:$I$501,3,0)</f>
        <v>Rosenblatt</v>
      </c>
      <c r="I2878" s="6" t="str">
        <f>VLOOKUP(F2878,'Customer Info'!$A$2:$I$501,5,0)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Info'!$A$2:$I$501,2,0)</f>
        <v>Jill</v>
      </c>
      <c r="H2879" s="6" t="str">
        <f>VLOOKUP(F2879,'Customer Info'!$A$2:$I$501,3,0)</f>
        <v>Fjeld</v>
      </c>
      <c r="I2879" s="6" t="str">
        <f>VLOOKUP(F2879,'Customer Info'!$A$2:$I$501,5,0)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9">
        <f t="shared" si="224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Info'!$A$2:$I$501,2,0)</f>
        <v>Cyra</v>
      </c>
      <c r="H2880" s="6" t="str">
        <f>VLOOKUP(F2880,'Customer Info'!$A$2:$I$501,3,0)</f>
        <v>Reiten</v>
      </c>
      <c r="I2880" s="6" t="str">
        <f>VLOOKUP(F2880,'Customer Info'!$A$2:$I$501,5,0)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Info'!$A$2:$I$501,2,0)</f>
        <v>Lynn</v>
      </c>
      <c r="H2881" s="6" t="str">
        <f>VLOOKUP(F2881,'Customer Info'!$A$2:$I$501,3,0)</f>
        <v>Smith</v>
      </c>
      <c r="I2881" s="6" t="str">
        <f>VLOOKUP(F2881,'Customer Info'!$A$2:$I$501,5,0)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Info'!$A$2:$I$501,2,0)</f>
        <v>Ralph</v>
      </c>
      <c r="H2882" s="6" t="str">
        <f>VLOOKUP(F2882,'Customer Info'!$A$2:$I$501,3,0)</f>
        <v>Arnett</v>
      </c>
      <c r="I2882" s="6" t="str">
        <f>VLOOKUP(F2882,'Customer Info'!$A$2:$I$501,5,0)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Info'!$A$2:$I$501,2,0)</f>
        <v>Laurel</v>
      </c>
      <c r="H2883" s="6" t="str">
        <f>VLOOKUP(F2883,'Customer Info'!$A$2:$I$501,3,0)</f>
        <v>Workman</v>
      </c>
      <c r="I2883" s="6" t="str">
        <f>VLOOKUP(F2883,'Customer Info'!$A$2:$I$501,5,0)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Info'!$A$2:$I$501,2,0)</f>
        <v>Adrian</v>
      </c>
      <c r="H2884" s="6" t="str">
        <f>VLOOKUP(F2884,'Customer Info'!$A$2:$I$501,3,0)</f>
        <v>Barton</v>
      </c>
      <c r="I2884" s="6" t="str">
        <f>VLOOKUP(F2884,'Customer Info'!$A$2:$I$501,5,0)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Info'!$A$2:$I$501,2,0)</f>
        <v>Robert</v>
      </c>
      <c r="H2885" s="6" t="str">
        <f>VLOOKUP(F2885,'Customer Info'!$A$2:$I$501,3,0)</f>
        <v>Dilbeck</v>
      </c>
      <c r="I2885" s="6" t="str">
        <f>VLOOKUP(F2885,'Customer Info'!$A$2:$I$501,5,0)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9">
        <f t="shared" si="22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Info'!$A$2:$I$501,2,0)</f>
        <v>Erica</v>
      </c>
      <c r="H2886" s="6" t="str">
        <f>VLOOKUP(F2886,'Customer Info'!$A$2:$I$501,3,0)</f>
        <v>Smith</v>
      </c>
      <c r="I2886" s="6" t="str">
        <f>VLOOKUP(F2886,'Customer Info'!$A$2:$I$501,5,0)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Info'!$A$2:$I$501,2,0)</f>
        <v>Darren</v>
      </c>
      <c r="H2887" s="6" t="str">
        <f>VLOOKUP(F2887,'Customer Info'!$A$2:$I$501,3,0)</f>
        <v>Powers</v>
      </c>
      <c r="I2887" s="6" t="str">
        <f>VLOOKUP(F2887,'Customer Info'!$A$2:$I$501,5,0)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9">
        <f t="shared" si="224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Info'!$A$2:$I$501,2,0)</f>
        <v>Toby</v>
      </c>
      <c r="H2888" s="6" t="str">
        <f>VLOOKUP(F2888,'Customer Info'!$A$2:$I$501,3,0)</f>
        <v>Carlisle</v>
      </c>
      <c r="I2888" s="6" t="str">
        <f>VLOOKUP(F2888,'Customer Info'!$A$2:$I$501,5,0)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Info'!$A$2:$I$501,2,0)</f>
        <v>Darrin</v>
      </c>
      <c r="H2889" s="6" t="str">
        <f>VLOOKUP(F2889,'Customer Info'!$A$2:$I$501,3,0)</f>
        <v>Martin</v>
      </c>
      <c r="I2889" s="6" t="str">
        <f>VLOOKUP(F2889,'Customer Info'!$A$2:$I$501,5,0)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Info'!$A$2:$I$501,2,0)</f>
        <v>Meg</v>
      </c>
      <c r="H2890" s="6" t="str">
        <f>VLOOKUP(F2890,'Customer Info'!$A$2:$I$501,3,0)</f>
        <v>Tillman</v>
      </c>
      <c r="I2890" s="6" t="str">
        <f>VLOOKUP(F2890,'Customer Info'!$A$2:$I$501,5,0)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Info'!$A$2:$I$501,2,0)</f>
        <v>Beth</v>
      </c>
      <c r="H2891" s="6" t="str">
        <f>VLOOKUP(F2891,'Customer Info'!$A$2:$I$501,3,0)</f>
        <v>Thompson</v>
      </c>
      <c r="I2891" s="6" t="str">
        <f>VLOOKUP(F2891,'Customer Info'!$A$2:$I$501,5,0)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PRODUCT(L2891,K2891)</f>
        <v>23700</v>
      </c>
      <c r="N2891" s="7">
        <f t="shared" ref="N2891:N2954" si="226">PRODUCT(J2891,L2891)</f>
        <v>25851</v>
      </c>
      <c r="O2891" s="2">
        <v>68</v>
      </c>
      <c r="P2891" s="8">
        <f t="shared" ref="P2891:P2954" si="227">SUM(N2891,O2891)</f>
        <v>25919</v>
      </c>
      <c r="Q2891" s="8">
        <f t="shared" ref="Q2891:Q2954" si="228">N2891-M2891</f>
        <v>2151</v>
      </c>
      <c r="R2891" s="2" t="s">
        <v>28</v>
      </c>
      <c r="S2891" s="9">
        <f t="shared" ref="S2891:S2954" si="229">VLOOKUP(N2891,$T$2:$U$7,2,1)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Info'!$A$2:$I$501,2,0)</f>
        <v>Elpida</v>
      </c>
      <c r="H2892" s="6" t="str">
        <f>VLOOKUP(F2892,'Customer Info'!$A$2:$I$501,3,0)</f>
        <v>Rittenbach</v>
      </c>
      <c r="I2892" s="6" t="str">
        <f>VLOOKUP(F2892,'Customer Info'!$A$2:$I$501,5,0)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Info'!$A$2:$I$501,2,0)</f>
        <v>Stuart</v>
      </c>
      <c r="H2893" s="6" t="str">
        <f>VLOOKUP(F2893,'Customer Info'!$A$2:$I$501,3,0)</f>
        <v>Calhoun</v>
      </c>
      <c r="I2893" s="6" t="str">
        <f>VLOOKUP(F2893,'Customer Info'!$A$2:$I$501,5,0)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Info'!$A$2:$I$501,2,0)</f>
        <v>Ted</v>
      </c>
      <c r="H2894" s="6" t="str">
        <f>VLOOKUP(F2894,'Customer Info'!$A$2:$I$501,3,0)</f>
        <v>Trevino</v>
      </c>
      <c r="I2894" s="6" t="str">
        <f>VLOOKUP(F2894,'Customer Info'!$A$2:$I$501,5,0)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Info'!$A$2:$I$501,2,0)</f>
        <v>Michael</v>
      </c>
      <c r="H2895" s="6" t="str">
        <f>VLOOKUP(F2895,'Customer Info'!$A$2:$I$501,3,0)</f>
        <v>Granlund</v>
      </c>
      <c r="I2895" s="6" t="str">
        <f>VLOOKUP(F2895,'Customer Info'!$A$2:$I$501,5,0)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Info'!$A$2:$I$501,2,0)</f>
        <v>Andy</v>
      </c>
      <c r="H2896" s="6" t="str">
        <f>VLOOKUP(F2896,'Customer Info'!$A$2:$I$501,3,0)</f>
        <v>Yotov</v>
      </c>
      <c r="I2896" s="6" t="str">
        <f>VLOOKUP(F2896,'Customer Info'!$A$2:$I$501,5,0)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Info'!$A$2:$I$501,2,0)</f>
        <v>Alyssa</v>
      </c>
      <c r="H2897" s="6" t="str">
        <f>VLOOKUP(F2897,'Customer Info'!$A$2:$I$501,3,0)</f>
        <v>Tate</v>
      </c>
      <c r="I2897" s="6" t="str">
        <f>VLOOKUP(F2897,'Customer Info'!$A$2:$I$501,5,0)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9">
        <f t="shared" si="229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Info'!$A$2:$I$501,2,0)</f>
        <v>Catherine</v>
      </c>
      <c r="H2898" s="6" t="str">
        <f>VLOOKUP(F2898,'Customer Info'!$A$2:$I$501,3,0)</f>
        <v>Glotzbach</v>
      </c>
      <c r="I2898" s="6" t="str">
        <f>VLOOKUP(F2898,'Customer Info'!$A$2:$I$501,5,0)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Info'!$A$2:$I$501,2,0)</f>
        <v>Philisse</v>
      </c>
      <c r="H2899" s="6" t="str">
        <f>VLOOKUP(F2899,'Customer Info'!$A$2:$I$501,3,0)</f>
        <v>Overcash</v>
      </c>
      <c r="I2899" s="6" t="str">
        <f>VLOOKUP(F2899,'Customer Info'!$A$2:$I$501,5,0)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Info'!$A$2:$I$501,2,0)</f>
        <v>Duane</v>
      </c>
      <c r="H2900" s="6" t="str">
        <f>VLOOKUP(F2900,'Customer Info'!$A$2:$I$501,3,0)</f>
        <v>Benoit</v>
      </c>
      <c r="I2900" s="6" t="str">
        <f>VLOOKUP(F2900,'Customer Info'!$A$2:$I$501,5,0)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Info'!$A$2:$I$501,2,0)</f>
        <v>Randy</v>
      </c>
      <c r="H2901" s="6" t="str">
        <f>VLOOKUP(F2901,'Customer Info'!$A$2:$I$501,3,0)</f>
        <v>Ferguson</v>
      </c>
      <c r="I2901" s="6" t="str">
        <f>VLOOKUP(F2901,'Customer Info'!$A$2:$I$501,5,0)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Info'!$A$2:$I$501,2,0)</f>
        <v>Thomas</v>
      </c>
      <c r="H2902" s="6" t="str">
        <f>VLOOKUP(F2902,'Customer Info'!$A$2:$I$501,3,0)</f>
        <v>Boland</v>
      </c>
      <c r="I2902" s="6" t="str">
        <f>VLOOKUP(F2902,'Customer Info'!$A$2:$I$501,5,0)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Info'!$A$2:$I$501,2,0)</f>
        <v>Brendan</v>
      </c>
      <c r="H2903" s="6" t="str">
        <f>VLOOKUP(F2903,'Customer Info'!$A$2:$I$501,3,0)</f>
        <v>Murry</v>
      </c>
      <c r="I2903" s="6" t="str">
        <f>VLOOKUP(F2903,'Customer Info'!$A$2:$I$501,5,0)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Info'!$A$2:$I$501,2,0)</f>
        <v>Georgia</v>
      </c>
      <c r="H2904" s="6" t="str">
        <f>VLOOKUP(F2904,'Customer Info'!$A$2:$I$501,3,0)</f>
        <v>Rosenberg</v>
      </c>
      <c r="I2904" s="6" t="str">
        <f>VLOOKUP(F2904,'Customer Info'!$A$2:$I$501,5,0)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Info'!$A$2:$I$501,2,0)</f>
        <v>Thomas</v>
      </c>
      <c r="H2905" s="6" t="str">
        <f>VLOOKUP(F2905,'Customer Info'!$A$2:$I$501,3,0)</f>
        <v>Boland</v>
      </c>
      <c r="I2905" s="6" t="str">
        <f>VLOOKUP(F2905,'Customer Info'!$A$2:$I$501,5,0)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Info'!$A$2:$I$501,2,0)</f>
        <v>Steve</v>
      </c>
      <c r="H2906" s="6" t="str">
        <f>VLOOKUP(F2906,'Customer Info'!$A$2:$I$501,3,0)</f>
        <v>Carroll</v>
      </c>
      <c r="I2906" s="6" t="str">
        <f>VLOOKUP(F2906,'Customer Info'!$A$2:$I$501,5,0)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9">
        <f t="shared" si="229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Info'!$A$2:$I$501,2,0)</f>
        <v>Sara</v>
      </c>
      <c r="H2907" s="6" t="str">
        <f>VLOOKUP(F2907,'Customer Info'!$A$2:$I$501,3,0)</f>
        <v>Luxemburg</v>
      </c>
      <c r="I2907" s="6" t="str">
        <f>VLOOKUP(F2907,'Customer Info'!$A$2:$I$501,5,0)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Info'!$A$2:$I$501,2,0)</f>
        <v>Candace</v>
      </c>
      <c r="H2908" s="6" t="str">
        <f>VLOOKUP(F2908,'Customer Info'!$A$2:$I$501,3,0)</f>
        <v>McMahon</v>
      </c>
      <c r="I2908" s="6" t="str">
        <f>VLOOKUP(F2908,'Customer Info'!$A$2:$I$501,5,0)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9">
        <f t="shared" si="229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Info'!$A$2:$I$501,2,0)</f>
        <v>Brad</v>
      </c>
      <c r="H2909" s="6" t="str">
        <f>VLOOKUP(F2909,'Customer Info'!$A$2:$I$501,3,0)</f>
        <v>Thomas</v>
      </c>
      <c r="I2909" s="6" t="str">
        <f>VLOOKUP(F2909,'Customer Info'!$A$2:$I$501,5,0)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Info'!$A$2:$I$501,2,0)</f>
        <v>Anthony</v>
      </c>
      <c r="H2910" s="6" t="str">
        <f>VLOOKUP(F2910,'Customer Info'!$A$2:$I$501,3,0)</f>
        <v>O'Donnell</v>
      </c>
      <c r="I2910" s="6" t="str">
        <f>VLOOKUP(F2910,'Customer Info'!$A$2:$I$501,5,0)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9">
        <f t="shared" si="229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Info'!$A$2:$I$501,2,0)</f>
        <v>Resi</v>
      </c>
      <c r="H2911" s="6" t="str">
        <f>VLOOKUP(F2911,'Customer Info'!$A$2:$I$501,3,0)</f>
        <v>Pšlking</v>
      </c>
      <c r="I2911" s="6" t="str">
        <f>VLOOKUP(F2911,'Customer Info'!$A$2:$I$501,5,0)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Info'!$A$2:$I$501,2,0)</f>
        <v>Stuart</v>
      </c>
      <c r="H2912" s="6" t="str">
        <f>VLOOKUP(F2912,'Customer Info'!$A$2:$I$501,3,0)</f>
        <v>Calhoun</v>
      </c>
      <c r="I2912" s="6" t="str">
        <f>VLOOKUP(F2912,'Customer Info'!$A$2:$I$501,5,0)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Info'!$A$2:$I$501,2,0)</f>
        <v>Kean</v>
      </c>
      <c r="H2913" s="6" t="str">
        <f>VLOOKUP(F2913,'Customer Info'!$A$2:$I$501,3,0)</f>
        <v>Thornton</v>
      </c>
      <c r="I2913" s="6" t="str">
        <f>VLOOKUP(F2913,'Customer Info'!$A$2:$I$501,5,0)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Info'!$A$2:$I$501,2,0)</f>
        <v>Ralph</v>
      </c>
      <c r="H2914" s="6" t="str">
        <f>VLOOKUP(F2914,'Customer Info'!$A$2:$I$501,3,0)</f>
        <v>Arnett</v>
      </c>
      <c r="I2914" s="6" t="str">
        <f>VLOOKUP(F2914,'Customer Info'!$A$2:$I$501,5,0)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Info'!$A$2:$I$501,2,0)</f>
        <v>Brian</v>
      </c>
      <c r="H2915" s="6" t="str">
        <f>VLOOKUP(F2915,'Customer Info'!$A$2:$I$501,3,0)</f>
        <v>Dahlen</v>
      </c>
      <c r="I2915" s="6" t="str">
        <f>VLOOKUP(F2915,'Customer Info'!$A$2:$I$501,5,0)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9">
        <f t="shared" si="229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Info'!$A$2:$I$501,2,0)</f>
        <v>Darren</v>
      </c>
      <c r="H2916" s="6" t="str">
        <f>VLOOKUP(F2916,'Customer Info'!$A$2:$I$501,3,0)</f>
        <v>Budd</v>
      </c>
      <c r="I2916" s="6" t="str">
        <f>VLOOKUP(F2916,'Customer Info'!$A$2:$I$501,5,0)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Info'!$A$2:$I$501,2,0)</f>
        <v>Harold</v>
      </c>
      <c r="H2917" s="6" t="str">
        <f>VLOOKUP(F2917,'Customer Info'!$A$2:$I$501,3,0)</f>
        <v>Dahlen</v>
      </c>
      <c r="I2917" s="6" t="str">
        <f>VLOOKUP(F2917,'Customer Info'!$A$2:$I$501,5,0)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Info'!$A$2:$I$501,2,0)</f>
        <v>Jack</v>
      </c>
      <c r="H2918" s="6" t="str">
        <f>VLOOKUP(F2918,'Customer Info'!$A$2:$I$501,3,0)</f>
        <v>Garza</v>
      </c>
      <c r="I2918" s="6" t="str">
        <f>VLOOKUP(F2918,'Customer Info'!$A$2:$I$501,5,0)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9">
        <f t="shared" si="229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Info'!$A$2:$I$501,2,0)</f>
        <v>Giulietta</v>
      </c>
      <c r="H2919" s="6" t="str">
        <f>VLOOKUP(F2919,'Customer Info'!$A$2:$I$501,3,0)</f>
        <v>Weimer</v>
      </c>
      <c r="I2919" s="6" t="str">
        <f>VLOOKUP(F2919,'Customer Info'!$A$2:$I$501,5,0)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Info'!$A$2:$I$501,2,0)</f>
        <v>Tim</v>
      </c>
      <c r="H2920" s="6" t="str">
        <f>VLOOKUP(F2920,'Customer Info'!$A$2:$I$501,3,0)</f>
        <v>Brockman</v>
      </c>
      <c r="I2920" s="6" t="str">
        <f>VLOOKUP(F2920,'Customer Info'!$A$2:$I$501,5,0)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Info'!$A$2:$I$501,2,0)</f>
        <v>Laurel</v>
      </c>
      <c r="H2921" s="6" t="str">
        <f>VLOOKUP(F2921,'Customer Info'!$A$2:$I$501,3,0)</f>
        <v>Elliston</v>
      </c>
      <c r="I2921" s="6" t="str">
        <f>VLOOKUP(F2921,'Customer Info'!$A$2:$I$501,5,0)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9">
        <f t="shared" si="229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Info'!$A$2:$I$501,2,0)</f>
        <v>Ralph</v>
      </c>
      <c r="H2922" s="6" t="str">
        <f>VLOOKUP(F2922,'Customer Info'!$A$2:$I$501,3,0)</f>
        <v>Kennedy</v>
      </c>
      <c r="I2922" s="6" t="str">
        <f>VLOOKUP(F2922,'Customer Info'!$A$2:$I$501,5,0)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Info'!$A$2:$I$501,2,0)</f>
        <v>Cassandra</v>
      </c>
      <c r="H2923" s="6" t="str">
        <f>VLOOKUP(F2923,'Customer Info'!$A$2:$I$501,3,0)</f>
        <v>Brandow</v>
      </c>
      <c r="I2923" s="6" t="str">
        <f>VLOOKUP(F2923,'Customer Info'!$A$2:$I$501,5,0)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Info'!$A$2:$I$501,2,0)</f>
        <v>Logan</v>
      </c>
      <c r="H2924" s="6" t="str">
        <f>VLOOKUP(F2924,'Customer Info'!$A$2:$I$501,3,0)</f>
        <v>Haushalter</v>
      </c>
      <c r="I2924" s="6" t="str">
        <f>VLOOKUP(F2924,'Customer Info'!$A$2:$I$501,5,0)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Info'!$A$2:$I$501,2,0)</f>
        <v>Jennifer</v>
      </c>
      <c r="H2925" s="6" t="str">
        <f>VLOOKUP(F2925,'Customer Info'!$A$2:$I$501,3,0)</f>
        <v>Halladay</v>
      </c>
      <c r="I2925" s="6" t="str">
        <f>VLOOKUP(F2925,'Customer Info'!$A$2:$I$501,5,0)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Info'!$A$2:$I$501,2,0)</f>
        <v>Liz</v>
      </c>
      <c r="H2926" s="6" t="str">
        <f>VLOOKUP(F2926,'Customer Info'!$A$2:$I$501,3,0)</f>
        <v>Carlisle</v>
      </c>
      <c r="I2926" s="6" t="str">
        <f>VLOOKUP(F2926,'Customer Info'!$A$2:$I$501,5,0)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Info'!$A$2:$I$501,2,0)</f>
        <v>John</v>
      </c>
      <c r="H2927" s="6" t="str">
        <f>VLOOKUP(F2927,'Customer Info'!$A$2:$I$501,3,0)</f>
        <v>Lucas</v>
      </c>
      <c r="I2927" s="6" t="str">
        <f>VLOOKUP(F2927,'Customer Info'!$A$2:$I$501,5,0)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Info'!$A$2:$I$501,2,0)</f>
        <v>Tamara</v>
      </c>
      <c r="H2928" s="6" t="str">
        <f>VLOOKUP(F2928,'Customer Info'!$A$2:$I$501,3,0)</f>
        <v>Willingham</v>
      </c>
      <c r="I2928" s="6" t="str">
        <f>VLOOKUP(F2928,'Customer Info'!$A$2:$I$501,5,0)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Info'!$A$2:$I$501,2,0)</f>
        <v>Ralph</v>
      </c>
      <c r="H2929" s="6" t="str">
        <f>VLOOKUP(F2929,'Customer Info'!$A$2:$I$501,3,0)</f>
        <v>Arnett</v>
      </c>
      <c r="I2929" s="6" t="str">
        <f>VLOOKUP(F2929,'Customer Info'!$A$2:$I$501,5,0)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Info'!$A$2:$I$501,2,0)</f>
        <v>Jack</v>
      </c>
      <c r="H2930" s="6" t="str">
        <f>VLOOKUP(F2930,'Customer Info'!$A$2:$I$501,3,0)</f>
        <v>Lebron</v>
      </c>
      <c r="I2930" s="6" t="str">
        <f>VLOOKUP(F2930,'Customer Info'!$A$2:$I$501,5,0)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Info'!$A$2:$I$501,2,0)</f>
        <v>Brendan</v>
      </c>
      <c r="H2931" s="6" t="str">
        <f>VLOOKUP(F2931,'Customer Info'!$A$2:$I$501,3,0)</f>
        <v>Murry</v>
      </c>
      <c r="I2931" s="6" t="str">
        <f>VLOOKUP(F2931,'Customer Info'!$A$2:$I$501,5,0)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Info'!$A$2:$I$501,2,0)</f>
        <v>Justin</v>
      </c>
      <c r="H2932" s="6" t="str">
        <f>VLOOKUP(F2932,'Customer Info'!$A$2:$I$501,3,0)</f>
        <v>Deggeller</v>
      </c>
      <c r="I2932" s="6" t="str">
        <f>VLOOKUP(F2932,'Customer Info'!$A$2:$I$501,5,0)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Info'!$A$2:$I$501,2,0)</f>
        <v>Annie</v>
      </c>
      <c r="H2933" s="6" t="str">
        <f>VLOOKUP(F2933,'Customer Info'!$A$2:$I$501,3,0)</f>
        <v>Zypern</v>
      </c>
      <c r="I2933" s="6" t="str">
        <f>VLOOKUP(F2933,'Customer Info'!$A$2:$I$501,5,0)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9">
        <f t="shared" si="229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Info'!$A$2:$I$501,2,0)</f>
        <v>Kelly</v>
      </c>
      <c r="H2934" s="6" t="str">
        <f>VLOOKUP(F2934,'Customer Info'!$A$2:$I$501,3,0)</f>
        <v>Collister</v>
      </c>
      <c r="I2934" s="6" t="str">
        <f>VLOOKUP(F2934,'Customer Info'!$A$2:$I$501,5,0)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9">
        <f t="shared" si="229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Info'!$A$2:$I$501,2,0)</f>
        <v>John</v>
      </c>
      <c r="H2935" s="6" t="str">
        <f>VLOOKUP(F2935,'Customer Info'!$A$2:$I$501,3,0)</f>
        <v>Grady</v>
      </c>
      <c r="I2935" s="6" t="str">
        <f>VLOOKUP(F2935,'Customer Info'!$A$2:$I$501,5,0)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Info'!$A$2:$I$501,2,0)</f>
        <v>Andy</v>
      </c>
      <c r="H2936" s="6" t="str">
        <f>VLOOKUP(F2936,'Customer Info'!$A$2:$I$501,3,0)</f>
        <v>Yotov</v>
      </c>
      <c r="I2936" s="6" t="str">
        <f>VLOOKUP(F2936,'Customer Info'!$A$2:$I$501,5,0)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9">
        <f t="shared" si="229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Info'!$A$2:$I$501,2,0)</f>
        <v>Yana</v>
      </c>
      <c r="H2937" s="6" t="str">
        <f>VLOOKUP(F2937,'Customer Info'!$A$2:$I$501,3,0)</f>
        <v>Sorensen</v>
      </c>
      <c r="I2937" s="6" t="str">
        <f>VLOOKUP(F2937,'Customer Info'!$A$2:$I$501,5,0)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9">
        <f t="shared" si="229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Info'!$A$2:$I$501,2,0)</f>
        <v>Steven</v>
      </c>
      <c r="H2938" s="6" t="str">
        <f>VLOOKUP(F2938,'Customer Info'!$A$2:$I$501,3,0)</f>
        <v>Roelle</v>
      </c>
      <c r="I2938" s="6" t="str">
        <f>VLOOKUP(F2938,'Customer Info'!$A$2:$I$501,5,0)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Info'!$A$2:$I$501,2,0)</f>
        <v>Benjamin</v>
      </c>
      <c r="H2939" s="6" t="str">
        <f>VLOOKUP(F2939,'Customer Info'!$A$2:$I$501,3,0)</f>
        <v>Patterson</v>
      </c>
      <c r="I2939" s="6" t="str">
        <f>VLOOKUP(F2939,'Customer Info'!$A$2:$I$501,5,0)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Info'!$A$2:$I$501,2,0)</f>
        <v>Gary</v>
      </c>
      <c r="H2940" s="6" t="str">
        <f>VLOOKUP(F2940,'Customer Info'!$A$2:$I$501,3,0)</f>
        <v>Zandusky</v>
      </c>
      <c r="I2940" s="6" t="str">
        <f>VLOOKUP(F2940,'Customer Info'!$A$2:$I$501,5,0)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Info'!$A$2:$I$501,2,0)</f>
        <v>Ralph</v>
      </c>
      <c r="H2941" s="6" t="str">
        <f>VLOOKUP(F2941,'Customer Info'!$A$2:$I$501,3,0)</f>
        <v>Arnett</v>
      </c>
      <c r="I2941" s="6" t="str">
        <f>VLOOKUP(F2941,'Customer Info'!$A$2:$I$501,5,0)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Info'!$A$2:$I$501,2,0)</f>
        <v>Michelle</v>
      </c>
      <c r="H2942" s="6" t="str">
        <f>VLOOKUP(F2942,'Customer Info'!$A$2:$I$501,3,0)</f>
        <v>Arnett</v>
      </c>
      <c r="I2942" s="6" t="str">
        <f>VLOOKUP(F2942,'Customer Info'!$A$2:$I$501,5,0)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9">
        <f t="shared" si="229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Info'!$A$2:$I$501,2,0)</f>
        <v>Filia</v>
      </c>
      <c r="H2943" s="6" t="str">
        <f>VLOOKUP(F2943,'Customer Info'!$A$2:$I$501,3,0)</f>
        <v>McAdams</v>
      </c>
      <c r="I2943" s="6" t="str">
        <f>VLOOKUP(F2943,'Customer Info'!$A$2:$I$501,5,0)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Info'!$A$2:$I$501,2,0)</f>
        <v>Philisse</v>
      </c>
      <c r="H2944" s="6" t="str">
        <f>VLOOKUP(F2944,'Customer Info'!$A$2:$I$501,3,0)</f>
        <v>Overcash</v>
      </c>
      <c r="I2944" s="6" t="str">
        <f>VLOOKUP(F2944,'Customer Info'!$A$2:$I$501,5,0)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Info'!$A$2:$I$501,2,0)</f>
        <v>Harold</v>
      </c>
      <c r="H2945" s="6" t="str">
        <f>VLOOKUP(F2945,'Customer Info'!$A$2:$I$501,3,0)</f>
        <v>Dahlen</v>
      </c>
      <c r="I2945" s="6" t="str">
        <f>VLOOKUP(F2945,'Customer Info'!$A$2:$I$501,5,0)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Info'!$A$2:$I$501,2,0)</f>
        <v>Emily</v>
      </c>
      <c r="H2946" s="6" t="str">
        <f>VLOOKUP(F2946,'Customer Info'!$A$2:$I$501,3,0)</f>
        <v>Burns</v>
      </c>
      <c r="I2946" s="6" t="str">
        <f>VLOOKUP(F2946,'Customer Info'!$A$2:$I$501,5,0)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Info'!$A$2:$I$501,2,0)</f>
        <v>Rick</v>
      </c>
      <c r="H2947" s="6" t="str">
        <f>VLOOKUP(F2947,'Customer Info'!$A$2:$I$501,3,0)</f>
        <v>Duston</v>
      </c>
      <c r="I2947" s="6" t="str">
        <f>VLOOKUP(F2947,'Customer Info'!$A$2:$I$501,5,0)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Info'!$A$2:$I$501,2,0)</f>
        <v>Sanjit</v>
      </c>
      <c r="H2948" s="6" t="str">
        <f>VLOOKUP(F2948,'Customer Info'!$A$2:$I$501,3,0)</f>
        <v>Chand</v>
      </c>
      <c r="I2948" s="6" t="str">
        <f>VLOOKUP(F2948,'Customer Info'!$A$2:$I$501,5,0)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Info'!$A$2:$I$501,2,0)</f>
        <v>Shirley</v>
      </c>
      <c r="H2949" s="6" t="str">
        <f>VLOOKUP(F2949,'Customer Info'!$A$2:$I$501,3,0)</f>
        <v>Schmidt</v>
      </c>
      <c r="I2949" s="6" t="str">
        <f>VLOOKUP(F2949,'Customer Info'!$A$2:$I$501,5,0)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Info'!$A$2:$I$501,2,0)</f>
        <v>Tom</v>
      </c>
      <c r="H2950" s="6" t="str">
        <f>VLOOKUP(F2950,'Customer Info'!$A$2:$I$501,3,0)</f>
        <v>Prescott</v>
      </c>
      <c r="I2950" s="6" t="str">
        <f>VLOOKUP(F2950,'Customer Info'!$A$2:$I$501,5,0)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Info'!$A$2:$I$501,2,0)</f>
        <v>John</v>
      </c>
      <c r="H2951" s="6" t="str">
        <f>VLOOKUP(F2951,'Customer Info'!$A$2:$I$501,3,0)</f>
        <v>Lucas</v>
      </c>
      <c r="I2951" s="6" t="str">
        <f>VLOOKUP(F2951,'Customer Info'!$A$2:$I$501,5,0)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Info'!$A$2:$I$501,2,0)</f>
        <v>Tom</v>
      </c>
      <c r="H2952" s="6" t="str">
        <f>VLOOKUP(F2952,'Customer Info'!$A$2:$I$501,3,0)</f>
        <v>Prescott</v>
      </c>
      <c r="I2952" s="6" t="str">
        <f>VLOOKUP(F2952,'Customer Info'!$A$2:$I$501,5,0)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Info'!$A$2:$I$501,2,0)</f>
        <v>Corinna</v>
      </c>
      <c r="H2953" s="6" t="str">
        <f>VLOOKUP(F2953,'Customer Info'!$A$2:$I$501,3,0)</f>
        <v>Mitchell</v>
      </c>
      <c r="I2953" s="6" t="str">
        <f>VLOOKUP(F2953,'Customer Info'!$A$2:$I$501,5,0)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Info'!$A$2:$I$501,2,0)</f>
        <v>Darren</v>
      </c>
      <c r="H2954" s="6" t="str">
        <f>VLOOKUP(F2954,'Customer Info'!$A$2:$I$501,3,0)</f>
        <v>Powers</v>
      </c>
      <c r="I2954" s="6" t="str">
        <f>VLOOKUP(F2954,'Customer Info'!$A$2:$I$501,5,0)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Info'!$A$2:$I$501,2,0)</f>
        <v>Lisa</v>
      </c>
      <c r="H2955" s="6" t="str">
        <f>VLOOKUP(F2955,'Customer Info'!$A$2:$I$501,3,0)</f>
        <v>Ryan</v>
      </c>
      <c r="I2955" s="6" t="str">
        <f>VLOOKUP(F2955,'Customer Info'!$A$2:$I$501,5,0)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PRODUCT(L2955,K2955)</f>
        <v>1908</v>
      </c>
      <c r="N2955" s="7">
        <f t="shared" ref="N2955:N3018" si="231">PRODUCT(J2955,L2955)</f>
        <v>2080</v>
      </c>
      <c r="O2955" s="2">
        <v>72</v>
      </c>
      <c r="P2955" s="8">
        <f t="shared" ref="P2955:P3018" si="232">SUM(N2955,O2955)</f>
        <v>2152</v>
      </c>
      <c r="Q2955" s="8">
        <f t="shared" ref="Q2955:Q3018" si="233">N2955-M2955</f>
        <v>172</v>
      </c>
      <c r="R2955" s="2" t="s">
        <v>50</v>
      </c>
      <c r="S2955" s="9">
        <f t="shared" ref="S2955:S3018" si="234">VLOOKUP(N2955,$T$2:$U$7,2,1)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Info'!$A$2:$I$501,2,0)</f>
        <v>Philip</v>
      </c>
      <c r="H2956" s="6" t="str">
        <f>VLOOKUP(F2956,'Customer Info'!$A$2:$I$501,3,0)</f>
        <v>Fox</v>
      </c>
      <c r="I2956" s="6" t="str">
        <f>VLOOKUP(F2956,'Customer Info'!$A$2:$I$501,5,0)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Info'!$A$2:$I$501,2,0)</f>
        <v>Justin</v>
      </c>
      <c r="H2957" s="6" t="str">
        <f>VLOOKUP(F2957,'Customer Info'!$A$2:$I$501,3,0)</f>
        <v>Hirsh</v>
      </c>
      <c r="I2957" s="6" t="str">
        <f>VLOOKUP(F2957,'Customer Info'!$A$2:$I$501,5,0)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Info'!$A$2:$I$501,2,0)</f>
        <v>Dorothy</v>
      </c>
      <c r="H2958" s="6" t="str">
        <f>VLOOKUP(F2958,'Customer Info'!$A$2:$I$501,3,0)</f>
        <v>Badders</v>
      </c>
      <c r="I2958" s="6" t="str">
        <f>VLOOKUP(F2958,'Customer Info'!$A$2:$I$501,5,0)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Info'!$A$2:$I$501,2,0)</f>
        <v>Michael</v>
      </c>
      <c r="H2959" s="6" t="str">
        <f>VLOOKUP(F2959,'Customer Info'!$A$2:$I$501,3,0)</f>
        <v>Granlund</v>
      </c>
      <c r="I2959" s="6" t="str">
        <f>VLOOKUP(F2959,'Customer Info'!$A$2:$I$501,5,0)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Info'!$A$2:$I$501,2,0)</f>
        <v>Bryan</v>
      </c>
      <c r="H2960" s="6" t="str">
        <f>VLOOKUP(F2960,'Customer Info'!$A$2:$I$501,3,0)</f>
        <v>Davis</v>
      </c>
      <c r="I2960" s="6" t="str">
        <f>VLOOKUP(F2960,'Customer Info'!$A$2:$I$501,5,0)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Info'!$A$2:$I$501,2,0)</f>
        <v>Dean</v>
      </c>
      <c r="H2961" s="6" t="str">
        <f>VLOOKUP(F2961,'Customer Info'!$A$2:$I$501,3,0)</f>
        <v>Katz</v>
      </c>
      <c r="I2961" s="6" t="str">
        <f>VLOOKUP(F2961,'Customer Info'!$A$2:$I$501,5,0)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9">
        <f t="shared" si="234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Info'!$A$2:$I$501,2,0)</f>
        <v>Victoria</v>
      </c>
      <c r="H2962" s="6" t="str">
        <f>VLOOKUP(F2962,'Customer Info'!$A$2:$I$501,3,0)</f>
        <v>Brennan</v>
      </c>
      <c r="I2962" s="6" t="str">
        <f>VLOOKUP(F2962,'Customer Info'!$A$2:$I$501,5,0)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Info'!$A$2:$I$501,2,0)</f>
        <v>Andrew</v>
      </c>
      <c r="H2963" s="6" t="str">
        <f>VLOOKUP(F2963,'Customer Info'!$A$2:$I$501,3,0)</f>
        <v>Gjertsen</v>
      </c>
      <c r="I2963" s="6" t="str">
        <f>VLOOKUP(F2963,'Customer Info'!$A$2:$I$501,5,0)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Info'!$A$2:$I$501,2,0)</f>
        <v>Alan</v>
      </c>
      <c r="H2964" s="6" t="str">
        <f>VLOOKUP(F2964,'Customer Info'!$A$2:$I$501,3,0)</f>
        <v>Shonely</v>
      </c>
      <c r="I2964" s="6" t="str">
        <f>VLOOKUP(F2964,'Customer Info'!$A$2:$I$501,5,0)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Info'!$A$2:$I$501,2,0)</f>
        <v>Justin</v>
      </c>
      <c r="H2965" s="6" t="str">
        <f>VLOOKUP(F2965,'Customer Info'!$A$2:$I$501,3,0)</f>
        <v>Deggeller</v>
      </c>
      <c r="I2965" s="6" t="str">
        <f>VLOOKUP(F2965,'Customer Info'!$A$2:$I$501,5,0)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9">
        <f t="shared" si="234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Info'!$A$2:$I$501,2,0)</f>
        <v>Jim</v>
      </c>
      <c r="H2966" s="6" t="str">
        <f>VLOOKUP(F2966,'Customer Info'!$A$2:$I$501,3,0)</f>
        <v>Karlsson</v>
      </c>
      <c r="I2966" s="6" t="str">
        <f>VLOOKUP(F2966,'Customer Info'!$A$2:$I$501,5,0)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Info'!$A$2:$I$501,2,0)</f>
        <v>Alex</v>
      </c>
      <c r="H2967" s="6" t="str">
        <f>VLOOKUP(F2967,'Customer Info'!$A$2:$I$501,3,0)</f>
        <v>Avila</v>
      </c>
      <c r="I2967" s="6" t="str">
        <f>VLOOKUP(F2967,'Customer Info'!$A$2:$I$501,5,0)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Info'!$A$2:$I$501,2,0)</f>
        <v>Neil</v>
      </c>
      <c r="H2968" s="6" t="str">
        <f>VLOOKUP(F2968,'Customer Info'!$A$2:$I$501,3,0)</f>
        <v>Franzšsisch</v>
      </c>
      <c r="I2968" s="6" t="str">
        <f>VLOOKUP(F2968,'Customer Info'!$A$2:$I$501,5,0)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Info'!$A$2:$I$501,2,0)</f>
        <v>Eugene</v>
      </c>
      <c r="H2969" s="6" t="str">
        <f>VLOOKUP(F2969,'Customer Info'!$A$2:$I$501,3,0)</f>
        <v>Hildebrand</v>
      </c>
      <c r="I2969" s="6" t="str">
        <f>VLOOKUP(F2969,'Customer Info'!$A$2:$I$501,5,0)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Info'!$A$2:$I$501,2,0)</f>
        <v>Victoria</v>
      </c>
      <c r="H2970" s="6" t="str">
        <f>VLOOKUP(F2970,'Customer Info'!$A$2:$I$501,3,0)</f>
        <v>Pisteka</v>
      </c>
      <c r="I2970" s="6" t="str">
        <f>VLOOKUP(F2970,'Customer Info'!$A$2:$I$501,5,0)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Info'!$A$2:$I$501,2,0)</f>
        <v>Peter</v>
      </c>
      <c r="H2971" s="6" t="str">
        <f>VLOOKUP(F2971,'Customer Info'!$A$2:$I$501,3,0)</f>
        <v>BŸhler</v>
      </c>
      <c r="I2971" s="6" t="str">
        <f>VLOOKUP(F2971,'Customer Info'!$A$2:$I$501,5,0)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Info'!$A$2:$I$501,2,0)</f>
        <v>Meg</v>
      </c>
      <c r="H2972" s="6" t="str">
        <f>VLOOKUP(F2972,'Customer Info'!$A$2:$I$501,3,0)</f>
        <v>Tillman</v>
      </c>
      <c r="I2972" s="6" t="str">
        <f>VLOOKUP(F2972,'Customer Info'!$A$2:$I$501,5,0)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9">
        <f t="shared" si="234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Info'!$A$2:$I$501,2,0)</f>
        <v>James</v>
      </c>
      <c r="H2973" s="6" t="str">
        <f>VLOOKUP(F2973,'Customer Info'!$A$2:$I$501,3,0)</f>
        <v>Lanier</v>
      </c>
      <c r="I2973" s="6" t="str">
        <f>VLOOKUP(F2973,'Customer Info'!$A$2:$I$501,5,0)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Info'!$A$2:$I$501,2,0)</f>
        <v>Xylona</v>
      </c>
      <c r="H2974" s="6" t="str">
        <f>VLOOKUP(F2974,'Customer Info'!$A$2:$I$501,3,0)</f>
        <v>Preis</v>
      </c>
      <c r="I2974" s="6" t="str">
        <f>VLOOKUP(F2974,'Customer Info'!$A$2:$I$501,5,0)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Info'!$A$2:$I$501,2,0)</f>
        <v>Dianna</v>
      </c>
      <c r="H2975" s="6" t="str">
        <f>VLOOKUP(F2975,'Customer Info'!$A$2:$I$501,3,0)</f>
        <v>Vittorini</v>
      </c>
      <c r="I2975" s="6" t="str">
        <f>VLOOKUP(F2975,'Customer Info'!$A$2:$I$501,5,0)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Info'!$A$2:$I$501,2,0)</f>
        <v>Ann</v>
      </c>
      <c r="H2976" s="6" t="str">
        <f>VLOOKUP(F2976,'Customer Info'!$A$2:$I$501,3,0)</f>
        <v>Chong</v>
      </c>
      <c r="I2976" s="6" t="str">
        <f>VLOOKUP(F2976,'Customer Info'!$A$2:$I$501,5,0)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Info'!$A$2:$I$501,2,0)</f>
        <v>Heather</v>
      </c>
      <c r="H2977" s="6" t="str">
        <f>VLOOKUP(F2977,'Customer Info'!$A$2:$I$501,3,0)</f>
        <v>Kirkland</v>
      </c>
      <c r="I2977" s="6" t="str">
        <f>VLOOKUP(F2977,'Customer Info'!$A$2:$I$501,5,0)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Info'!$A$2:$I$501,2,0)</f>
        <v>Xylona</v>
      </c>
      <c r="H2978" s="6" t="str">
        <f>VLOOKUP(F2978,'Customer Info'!$A$2:$I$501,3,0)</f>
        <v>Preis</v>
      </c>
      <c r="I2978" s="6" t="str">
        <f>VLOOKUP(F2978,'Customer Info'!$A$2:$I$501,5,0)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Info'!$A$2:$I$501,2,0)</f>
        <v>Laurel</v>
      </c>
      <c r="H2979" s="6" t="str">
        <f>VLOOKUP(F2979,'Customer Info'!$A$2:$I$501,3,0)</f>
        <v>Workman</v>
      </c>
      <c r="I2979" s="6" t="str">
        <f>VLOOKUP(F2979,'Customer Info'!$A$2:$I$501,5,0)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Info'!$A$2:$I$501,2,0)</f>
        <v>Adam</v>
      </c>
      <c r="H2980" s="6" t="str">
        <f>VLOOKUP(F2980,'Customer Info'!$A$2:$I$501,3,0)</f>
        <v>Bellavance</v>
      </c>
      <c r="I2980" s="6" t="str">
        <f>VLOOKUP(F2980,'Customer Info'!$A$2:$I$501,5,0)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Info'!$A$2:$I$501,2,0)</f>
        <v>Justin</v>
      </c>
      <c r="H2981" s="6" t="str">
        <f>VLOOKUP(F2981,'Customer Info'!$A$2:$I$501,3,0)</f>
        <v>Deggeller</v>
      </c>
      <c r="I2981" s="6" t="str">
        <f>VLOOKUP(F2981,'Customer Info'!$A$2:$I$501,5,0)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9">
        <f t="shared" si="234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Info'!$A$2:$I$501,2,0)</f>
        <v>Helen</v>
      </c>
      <c r="H2982" s="6" t="str">
        <f>VLOOKUP(F2982,'Customer Info'!$A$2:$I$501,3,0)</f>
        <v>Abelman</v>
      </c>
      <c r="I2982" s="6" t="str">
        <f>VLOOKUP(F2982,'Customer Info'!$A$2:$I$501,5,0)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Info'!$A$2:$I$501,2,0)</f>
        <v>Evan</v>
      </c>
      <c r="H2983" s="6" t="str">
        <f>VLOOKUP(F2983,'Customer Info'!$A$2:$I$501,3,0)</f>
        <v>Bailliet</v>
      </c>
      <c r="I2983" s="6" t="str">
        <f>VLOOKUP(F2983,'Customer Info'!$A$2:$I$501,5,0)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Info'!$A$2:$I$501,2,0)</f>
        <v>Pamela</v>
      </c>
      <c r="H2984" s="6" t="str">
        <f>VLOOKUP(F2984,'Customer Info'!$A$2:$I$501,3,0)</f>
        <v>Stobb</v>
      </c>
      <c r="I2984" s="6" t="str">
        <f>VLOOKUP(F2984,'Customer Info'!$A$2:$I$501,5,0)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9">
        <f t="shared" si="234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Info'!$A$2:$I$501,2,0)</f>
        <v>Joy</v>
      </c>
      <c r="H2985" s="6" t="str">
        <f>VLOOKUP(F2985,'Customer Info'!$A$2:$I$501,3,0)</f>
        <v>Bell</v>
      </c>
      <c r="I2985" s="6" t="str">
        <f>VLOOKUP(F2985,'Customer Info'!$A$2:$I$501,5,0)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Info'!$A$2:$I$501,2,0)</f>
        <v>Kristen</v>
      </c>
      <c r="H2986" s="6" t="str">
        <f>VLOOKUP(F2986,'Customer Info'!$A$2:$I$501,3,0)</f>
        <v>Hastings</v>
      </c>
      <c r="I2986" s="6" t="str">
        <f>VLOOKUP(F2986,'Customer Info'!$A$2:$I$501,5,0)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Info'!$A$2:$I$501,2,0)</f>
        <v>Aaron</v>
      </c>
      <c r="H2987" s="6" t="str">
        <f>VLOOKUP(F2987,'Customer Info'!$A$2:$I$501,3,0)</f>
        <v>Bergman</v>
      </c>
      <c r="I2987" s="6" t="str">
        <f>VLOOKUP(F2987,'Customer Info'!$A$2:$I$501,5,0)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Info'!$A$2:$I$501,2,0)</f>
        <v>Jas</v>
      </c>
      <c r="H2988" s="6" t="str">
        <f>VLOOKUP(F2988,'Customer Info'!$A$2:$I$501,3,0)</f>
        <v>O'Carroll</v>
      </c>
      <c r="I2988" s="6" t="str">
        <f>VLOOKUP(F2988,'Customer Info'!$A$2:$I$501,5,0)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9">
        <f t="shared" si="234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Info'!$A$2:$I$501,2,0)</f>
        <v>Maureen</v>
      </c>
      <c r="H2989" s="6" t="str">
        <f>VLOOKUP(F2989,'Customer Info'!$A$2:$I$501,3,0)</f>
        <v>Gastineau</v>
      </c>
      <c r="I2989" s="6" t="str">
        <f>VLOOKUP(F2989,'Customer Info'!$A$2:$I$501,5,0)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Info'!$A$2:$I$501,2,0)</f>
        <v>Jennifer</v>
      </c>
      <c r="H2990" s="6" t="str">
        <f>VLOOKUP(F2990,'Customer Info'!$A$2:$I$501,3,0)</f>
        <v>Jackson</v>
      </c>
      <c r="I2990" s="6" t="str">
        <f>VLOOKUP(F2990,'Customer Info'!$A$2:$I$501,5,0)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9">
        <f t="shared" si="234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Info'!$A$2:$I$501,2,0)</f>
        <v>Anthony</v>
      </c>
      <c r="H2991" s="6" t="str">
        <f>VLOOKUP(F2991,'Customer Info'!$A$2:$I$501,3,0)</f>
        <v>Garverick</v>
      </c>
      <c r="I2991" s="6" t="str">
        <f>VLOOKUP(F2991,'Customer Info'!$A$2:$I$501,5,0)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Info'!$A$2:$I$501,2,0)</f>
        <v>Bill</v>
      </c>
      <c r="H2992" s="6" t="str">
        <f>VLOOKUP(F2992,'Customer Info'!$A$2:$I$501,3,0)</f>
        <v>Shonely</v>
      </c>
      <c r="I2992" s="6" t="str">
        <f>VLOOKUP(F2992,'Customer Info'!$A$2:$I$501,5,0)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Info'!$A$2:$I$501,2,0)</f>
        <v>Peter</v>
      </c>
      <c r="H2993" s="6" t="str">
        <f>VLOOKUP(F2993,'Customer Info'!$A$2:$I$501,3,0)</f>
        <v>McVee</v>
      </c>
      <c r="I2993" s="6" t="str">
        <f>VLOOKUP(F2993,'Customer Info'!$A$2:$I$501,5,0)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Info'!$A$2:$I$501,2,0)</f>
        <v>Stefanie</v>
      </c>
      <c r="H2994" s="6" t="str">
        <f>VLOOKUP(F2994,'Customer Info'!$A$2:$I$501,3,0)</f>
        <v>Holloman</v>
      </c>
      <c r="I2994" s="6" t="str">
        <f>VLOOKUP(F2994,'Customer Info'!$A$2:$I$501,5,0)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Info'!$A$2:$I$501,2,0)</f>
        <v>Rachel</v>
      </c>
      <c r="H2995" s="6" t="str">
        <f>VLOOKUP(F2995,'Customer Info'!$A$2:$I$501,3,0)</f>
        <v>Payne</v>
      </c>
      <c r="I2995" s="6" t="str">
        <f>VLOOKUP(F2995,'Customer Info'!$A$2:$I$501,5,0)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Info'!$A$2:$I$501,2,0)</f>
        <v>Jonathan</v>
      </c>
      <c r="H2996" s="6" t="str">
        <f>VLOOKUP(F2996,'Customer Info'!$A$2:$I$501,3,0)</f>
        <v>Howell</v>
      </c>
      <c r="I2996" s="6" t="str">
        <f>VLOOKUP(F2996,'Customer Info'!$A$2:$I$501,5,0)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Info'!$A$2:$I$501,2,0)</f>
        <v>Bill</v>
      </c>
      <c r="H2997" s="6" t="str">
        <f>VLOOKUP(F2997,'Customer Info'!$A$2:$I$501,3,0)</f>
        <v>Eplett</v>
      </c>
      <c r="I2997" s="6" t="str">
        <f>VLOOKUP(F2997,'Customer Info'!$A$2:$I$501,5,0)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Info'!$A$2:$I$501,2,0)</f>
        <v>Claire</v>
      </c>
      <c r="H2998" s="6" t="str">
        <f>VLOOKUP(F2998,'Customer Info'!$A$2:$I$501,3,0)</f>
        <v>Gute</v>
      </c>
      <c r="I2998" s="6" t="str">
        <f>VLOOKUP(F2998,'Customer Info'!$A$2:$I$501,5,0)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Info'!$A$2:$I$501,2,0)</f>
        <v>Cari</v>
      </c>
      <c r="H2999" s="6" t="str">
        <f>VLOOKUP(F2999,'Customer Info'!$A$2:$I$501,3,0)</f>
        <v>Schnelling</v>
      </c>
      <c r="I2999" s="6" t="str">
        <f>VLOOKUP(F2999,'Customer Info'!$A$2:$I$501,5,0)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9">
        <f t="shared" si="234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Info'!$A$2:$I$501,2,0)</f>
        <v>Rob</v>
      </c>
      <c r="H3000" s="6" t="str">
        <f>VLOOKUP(F3000,'Customer Info'!$A$2:$I$501,3,0)</f>
        <v>Williams</v>
      </c>
      <c r="I3000" s="6" t="str">
        <f>VLOOKUP(F3000,'Customer Info'!$A$2:$I$501,5,0)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Info'!$A$2:$I$501,2,0)</f>
        <v>Jessica</v>
      </c>
      <c r="H3001" s="6" t="str">
        <f>VLOOKUP(F3001,'Customer Info'!$A$2:$I$501,3,0)</f>
        <v>Myrick</v>
      </c>
      <c r="I3001" s="6" t="str">
        <f>VLOOKUP(F3001,'Customer Info'!$A$2:$I$501,5,0)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9">
        <f t="shared" si="234"/>
        <v>0.02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Info'!$A$2:$I$501,2,0)</f>
        <v>Monica</v>
      </c>
      <c r="H3002" s="6" t="str">
        <f>VLOOKUP(F3002,'Customer Info'!$A$2:$I$501,3,0)</f>
        <v>Federle</v>
      </c>
      <c r="I3002" s="6" t="str">
        <f>VLOOKUP(F3002,'Customer Info'!$A$2:$I$501,5,0)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9">
        <f t="shared" si="234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Info'!$A$2:$I$501,2,0)</f>
        <v>Rick</v>
      </c>
      <c r="H3003" s="6" t="str">
        <f>VLOOKUP(F3003,'Customer Info'!$A$2:$I$501,3,0)</f>
        <v>Duston</v>
      </c>
      <c r="I3003" s="6" t="str">
        <f>VLOOKUP(F3003,'Customer Info'!$A$2:$I$501,5,0)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Info'!$A$2:$I$501,2,0)</f>
        <v>Barry</v>
      </c>
      <c r="H3004" s="6" t="str">
        <f>VLOOKUP(F3004,'Customer Info'!$A$2:$I$501,3,0)</f>
        <v>Blumstein</v>
      </c>
      <c r="I3004" s="6" t="str">
        <f>VLOOKUP(F3004,'Customer Info'!$A$2:$I$501,5,0)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Info'!$A$2:$I$501,2,0)</f>
        <v>Dennis</v>
      </c>
      <c r="H3005" s="6" t="str">
        <f>VLOOKUP(F3005,'Customer Info'!$A$2:$I$501,3,0)</f>
        <v>Pardue</v>
      </c>
      <c r="I3005" s="6" t="str">
        <f>VLOOKUP(F3005,'Customer Info'!$A$2:$I$501,5,0)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9">
        <f t="shared" si="234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Info'!$A$2:$I$501,2,0)</f>
        <v>Sam</v>
      </c>
      <c r="H3006" s="6" t="str">
        <f>VLOOKUP(F3006,'Customer Info'!$A$2:$I$501,3,0)</f>
        <v>Craven</v>
      </c>
      <c r="I3006" s="6" t="str">
        <f>VLOOKUP(F3006,'Customer Info'!$A$2:$I$501,5,0)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9">
        <f t="shared" si="234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Info'!$A$2:$I$501,2,0)</f>
        <v>Andy</v>
      </c>
      <c r="H3007" s="6" t="str">
        <f>VLOOKUP(F3007,'Customer Info'!$A$2:$I$501,3,0)</f>
        <v>Yotov</v>
      </c>
      <c r="I3007" s="6" t="str">
        <f>VLOOKUP(F3007,'Customer Info'!$A$2:$I$501,5,0)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9">
        <f t="shared" si="234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Info'!$A$2:$I$501,2,0)</f>
        <v>Lindsay</v>
      </c>
      <c r="H3008" s="6" t="str">
        <f>VLOOKUP(F3008,'Customer Info'!$A$2:$I$501,3,0)</f>
        <v>Shagiari</v>
      </c>
      <c r="I3008" s="6" t="str">
        <f>VLOOKUP(F3008,'Customer Info'!$A$2:$I$501,5,0)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9">
        <f t="shared" si="234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Info'!$A$2:$I$501,2,0)</f>
        <v>Steven</v>
      </c>
      <c r="H3009" s="6" t="str">
        <f>VLOOKUP(F3009,'Customer Info'!$A$2:$I$501,3,0)</f>
        <v>Cartwright</v>
      </c>
      <c r="I3009" s="6" t="str">
        <f>VLOOKUP(F3009,'Customer Info'!$A$2:$I$501,5,0)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Info'!$A$2:$I$501,2,0)</f>
        <v>Brad</v>
      </c>
      <c r="H3010" s="6" t="str">
        <f>VLOOKUP(F3010,'Customer Info'!$A$2:$I$501,3,0)</f>
        <v>Eason</v>
      </c>
      <c r="I3010" s="6" t="str">
        <f>VLOOKUP(F3010,'Customer Info'!$A$2:$I$501,5,0)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9">
        <f t="shared" si="234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Info'!$A$2:$I$501,2,0)</f>
        <v>Shahid</v>
      </c>
      <c r="H3011" s="6" t="str">
        <f>VLOOKUP(F3011,'Customer Info'!$A$2:$I$501,3,0)</f>
        <v>Collister</v>
      </c>
      <c r="I3011" s="6" t="str">
        <f>VLOOKUP(F3011,'Customer Info'!$A$2:$I$501,5,0)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Info'!$A$2:$I$501,2,0)</f>
        <v>Alan</v>
      </c>
      <c r="H3012" s="6" t="str">
        <f>VLOOKUP(F3012,'Customer Info'!$A$2:$I$501,3,0)</f>
        <v>Schoenberger</v>
      </c>
      <c r="I3012" s="6" t="str">
        <f>VLOOKUP(F3012,'Customer Info'!$A$2:$I$501,5,0)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Info'!$A$2:$I$501,2,0)</f>
        <v>Anthony</v>
      </c>
      <c r="H3013" s="6" t="str">
        <f>VLOOKUP(F3013,'Customer Info'!$A$2:$I$501,3,0)</f>
        <v>O'Donnell</v>
      </c>
      <c r="I3013" s="6" t="str">
        <f>VLOOKUP(F3013,'Customer Info'!$A$2:$I$501,5,0)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Info'!$A$2:$I$501,2,0)</f>
        <v>Erica</v>
      </c>
      <c r="H3014" s="6" t="str">
        <f>VLOOKUP(F3014,'Customer Info'!$A$2:$I$501,3,0)</f>
        <v>Hackney</v>
      </c>
      <c r="I3014" s="6" t="str">
        <f>VLOOKUP(F3014,'Customer Info'!$A$2:$I$501,5,0)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Info'!$A$2:$I$501,2,0)</f>
        <v>Dennis</v>
      </c>
      <c r="H3015" s="6" t="str">
        <f>VLOOKUP(F3015,'Customer Info'!$A$2:$I$501,3,0)</f>
        <v>Pardue</v>
      </c>
      <c r="I3015" s="6" t="str">
        <f>VLOOKUP(F3015,'Customer Info'!$A$2:$I$501,5,0)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Info'!$A$2:$I$501,2,0)</f>
        <v>Kean</v>
      </c>
      <c r="H3016" s="6" t="str">
        <f>VLOOKUP(F3016,'Customer Info'!$A$2:$I$501,3,0)</f>
        <v>Thornton</v>
      </c>
      <c r="I3016" s="6" t="str">
        <f>VLOOKUP(F3016,'Customer Info'!$A$2:$I$501,5,0)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Info'!$A$2:$I$501,2,0)</f>
        <v>Jessica</v>
      </c>
      <c r="H3017" s="6" t="str">
        <f>VLOOKUP(F3017,'Customer Info'!$A$2:$I$501,3,0)</f>
        <v>Myrick</v>
      </c>
      <c r="I3017" s="6" t="str">
        <f>VLOOKUP(F3017,'Customer Info'!$A$2:$I$501,5,0)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Info'!$A$2:$I$501,2,0)</f>
        <v>Roland</v>
      </c>
      <c r="H3018" s="6" t="str">
        <f>VLOOKUP(F3018,'Customer Info'!$A$2:$I$501,3,0)</f>
        <v>Murray</v>
      </c>
      <c r="I3018" s="6" t="str">
        <f>VLOOKUP(F3018,'Customer Info'!$A$2:$I$501,5,0)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9">
        <f t="shared" si="234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Info'!$A$2:$I$501,2,0)</f>
        <v>Stuart</v>
      </c>
      <c r="H3019" s="6" t="str">
        <f>VLOOKUP(F3019,'Customer Info'!$A$2:$I$501,3,0)</f>
        <v>Calhoun</v>
      </c>
      <c r="I3019" s="6" t="str">
        <f>VLOOKUP(F3019,'Customer Info'!$A$2:$I$501,5,0)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PRODUCT(L3019,K3019)</f>
        <v>2972</v>
      </c>
      <c r="N3019" s="7">
        <f t="shared" ref="N3019:N3082" si="236">PRODUCT(J3019,L3019)</f>
        <v>3090</v>
      </c>
      <c r="O3019" s="2">
        <v>92</v>
      </c>
      <c r="P3019" s="8">
        <f t="shared" ref="P3019:P3082" si="237">SUM(N3019,O3019)</f>
        <v>3182</v>
      </c>
      <c r="Q3019" s="8">
        <f t="shared" ref="Q3019:Q3082" si="238">N3019-M3019</f>
        <v>118</v>
      </c>
      <c r="R3019" s="2" t="s">
        <v>26</v>
      </c>
      <c r="S3019" s="9">
        <f t="shared" ref="S3019:S3082" si="239">VLOOKUP(N3019,$T$2:$U$7,2,1)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Info'!$A$2:$I$501,2,0)</f>
        <v>Erin</v>
      </c>
      <c r="H3020" s="6" t="str">
        <f>VLOOKUP(F3020,'Customer Info'!$A$2:$I$501,3,0)</f>
        <v>Smith</v>
      </c>
      <c r="I3020" s="6" t="str">
        <f>VLOOKUP(F3020,'Customer Info'!$A$2:$I$501,5,0)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Info'!$A$2:$I$501,2,0)</f>
        <v>Laurel</v>
      </c>
      <c r="H3021" s="6" t="str">
        <f>VLOOKUP(F3021,'Customer Info'!$A$2:$I$501,3,0)</f>
        <v>Beltran</v>
      </c>
      <c r="I3021" s="6" t="str">
        <f>VLOOKUP(F3021,'Customer Info'!$A$2:$I$501,5,0)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Info'!$A$2:$I$501,2,0)</f>
        <v>Lisa</v>
      </c>
      <c r="H3022" s="6" t="str">
        <f>VLOOKUP(F3022,'Customer Info'!$A$2:$I$501,3,0)</f>
        <v>DeCherney</v>
      </c>
      <c r="I3022" s="6" t="str">
        <f>VLOOKUP(F3022,'Customer Info'!$A$2:$I$501,5,0)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Info'!$A$2:$I$501,2,0)</f>
        <v>Sally</v>
      </c>
      <c r="H3023" s="6" t="str">
        <f>VLOOKUP(F3023,'Customer Info'!$A$2:$I$501,3,0)</f>
        <v>Hughsby</v>
      </c>
      <c r="I3023" s="6" t="str">
        <f>VLOOKUP(F3023,'Customer Info'!$A$2:$I$501,5,0)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9">
        <f t="shared" si="239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Info'!$A$2:$I$501,2,0)</f>
        <v>Giulietta</v>
      </c>
      <c r="H3024" s="6" t="str">
        <f>VLOOKUP(F3024,'Customer Info'!$A$2:$I$501,3,0)</f>
        <v>Weimer</v>
      </c>
      <c r="I3024" s="6" t="str">
        <f>VLOOKUP(F3024,'Customer Info'!$A$2:$I$501,5,0)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Info'!$A$2:$I$501,2,0)</f>
        <v>Rick</v>
      </c>
      <c r="H3025" s="6" t="str">
        <f>VLOOKUP(F3025,'Customer Info'!$A$2:$I$501,3,0)</f>
        <v>Reed</v>
      </c>
      <c r="I3025" s="6" t="str">
        <f>VLOOKUP(F3025,'Customer Info'!$A$2:$I$501,5,0)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9">
        <f t="shared" si="239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Info'!$A$2:$I$501,2,0)</f>
        <v>Maureen</v>
      </c>
      <c r="H3026" s="6" t="str">
        <f>VLOOKUP(F3026,'Customer Info'!$A$2:$I$501,3,0)</f>
        <v>Fritzler</v>
      </c>
      <c r="I3026" s="6" t="str">
        <f>VLOOKUP(F3026,'Customer Info'!$A$2:$I$501,5,0)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9">
        <f t="shared" si="239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Info'!$A$2:$I$501,2,0)</f>
        <v>Lynn</v>
      </c>
      <c r="H3027" s="6" t="str">
        <f>VLOOKUP(F3027,'Customer Info'!$A$2:$I$501,3,0)</f>
        <v>Smith</v>
      </c>
      <c r="I3027" s="6" t="str">
        <f>VLOOKUP(F3027,'Customer Info'!$A$2:$I$501,5,0)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Info'!$A$2:$I$501,2,0)</f>
        <v>Victoria</v>
      </c>
      <c r="H3028" s="6" t="str">
        <f>VLOOKUP(F3028,'Customer Info'!$A$2:$I$501,3,0)</f>
        <v>Wilson</v>
      </c>
      <c r="I3028" s="6" t="str">
        <f>VLOOKUP(F3028,'Customer Info'!$A$2:$I$501,5,0)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Info'!$A$2:$I$501,2,0)</f>
        <v>Carl</v>
      </c>
      <c r="H3029" s="6" t="str">
        <f>VLOOKUP(F3029,'Customer Info'!$A$2:$I$501,3,0)</f>
        <v>Weiss</v>
      </c>
      <c r="I3029" s="6" t="str">
        <f>VLOOKUP(F3029,'Customer Info'!$A$2:$I$501,5,0)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Info'!$A$2:$I$501,2,0)</f>
        <v>Roland</v>
      </c>
      <c r="H3030" s="6" t="str">
        <f>VLOOKUP(F3030,'Customer Info'!$A$2:$I$501,3,0)</f>
        <v>Murray</v>
      </c>
      <c r="I3030" s="6" t="str">
        <f>VLOOKUP(F3030,'Customer Info'!$A$2:$I$501,5,0)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Info'!$A$2:$I$501,2,0)</f>
        <v>Justin</v>
      </c>
      <c r="H3031" s="6" t="str">
        <f>VLOOKUP(F3031,'Customer Info'!$A$2:$I$501,3,0)</f>
        <v>Hirsh</v>
      </c>
      <c r="I3031" s="6" t="str">
        <f>VLOOKUP(F3031,'Customer Info'!$A$2:$I$501,5,0)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9">
        <f t="shared" si="239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Info'!$A$2:$I$501,2,0)</f>
        <v>Deanra</v>
      </c>
      <c r="H3032" s="6" t="str">
        <f>VLOOKUP(F3032,'Customer Info'!$A$2:$I$501,3,0)</f>
        <v>Eno</v>
      </c>
      <c r="I3032" s="6" t="str">
        <f>VLOOKUP(F3032,'Customer Info'!$A$2:$I$501,5,0)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Info'!$A$2:$I$501,2,0)</f>
        <v>Toby</v>
      </c>
      <c r="H3033" s="6" t="str">
        <f>VLOOKUP(F3033,'Customer Info'!$A$2:$I$501,3,0)</f>
        <v>Braunhardt</v>
      </c>
      <c r="I3033" s="6" t="str">
        <f>VLOOKUP(F3033,'Customer Info'!$A$2:$I$501,5,0)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9">
        <f t="shared" si="239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Info'!$A$2:$I$501,2,0)</f>
        <v>Ivan</v>
      </c>
      <c r="H3034" s="6" t="str">
        <f>VLOOKUP(F3034,'Customer Info'!$A$2:$I$501,3,0)</f>
        <v>Gibson</v>
      </c>
      <c r="I3034" s="6" t="str">
        <f>VLOOKUP(F3034,'Customer Info'!$A$2:$I$501,5,0)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9">
        <f t="shared" si="239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Info'!$A$2:$I$501,2,0)</f>
        <v>Brad</v>
      </c>
      <c r="H3035" s="6" t="str">
        <f>VLOOKUP(F3035,'Customer Info'!$A$2:$I$501,3,0)</f>
        <v>Eason</v>
      </c>
      <c r="I3035" s="6" t="str">
        <f>VLOOKUP(F3035,'Customer Info'!$A$2:$I$501,5,0)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Info'!$A$2:$I$501,2,0)</f>
        <v>Jack</v>
      </c>
      <c r="H3036" s="6" t="str">
        <f>VLOOKUP(F3036,'Customer Info'!$A$2:$I$501,3,0)</f>
        <v>O'Briant</v>
      </c>
      <c r="I3036" s="6" t="str">
        <f>VLOOKUP(F3036,'Customer Info'!$A$2:$I$501,5,0)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9">
        <f t="shared" si="239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Info'!$A$2:$I$501,2,0)</f>
        <v>Dennis</v>
      </c>
      <c r="H3037" s="6" t="str">
        <f>VLOOKUP(F3037,'Customer Info'!$A$2:$I$501,3,0)</f>
        <v>Pardue</v>
      </c>
      <c r="I3037" s="6" t="str">
        <f>VLOOKUP(F3037,'Customer Info'!$A$2:$I$501,5,0)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9">
        <f t="shared" si="239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Info'!$A$2:$I$501,2,0)</f>
        <v>Giulietta</v>
      </c>
      <c r="H3038" s="6" t="str">
        <f>VLOOKUP(F3038,'Customer Info'!$A$2:$I$501,3,0)</f>
        <v>Weimer</v>
      </c>
      <c r="I3038" s="6" t="str">
        <f>VLOOKUP(F3038,'Customer Info'!$A$2:$I$501,5,0)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Info'!$A$2:$I$501,2,0)</f>
        <v>Laurel</v>
      </c>
      <c r="H3039" s="6" t="str">
        <f>VLOOKUP(F3039,'Customer Info'!$A$2:$I$501,3,0)</f>
        <v>Elliston</v>
      </c>
      <c r="I3039" s="6" t="str">
        <f>VLOOKUP(F3039,'Customer Info'!$A$2:$I$501,5,0)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9">
        <f t="shared" si="239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Info'!$A$2:$I$501,2,0)</f>
        <v>Giulietta</v>
      </c>
      <c r="H3040" s="6" t="str">
        <f>VLOOKUP(F3040,'Customer Info'!$A$2:$I$501,3,0)</f>
        <v>Weimer</v>
      </c>
      <c r="I3040" s="6" t="str">
        <f>VLOOKUP(F3040,'Customer Info'!$A$2:$I$501,5,0)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Info'!$A$2:$I$501,2,0)</f>
        <v>Brendan</v>
      </c>
      <c r="H3041" s="6" t="str">
        <f>VLOOKUP(F3041,'Customer Info'!$A$2:$I$501,3,0)</f>
        <v>Dodson</v>
      </c>
      <c r="I3041" s="6" t="str">
        <f>VLOOKUP(F3041,'Customer Info'!$A$2:$I$501,5,0)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9">
        <f t="shared" si="239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Info'!$A$2:$I$501,2,0)</f>
        <v>Mitch</v>
      </c>
      <c r="H3042" s="6" t="str">
        <f>VLOOKUP(F3042,'Customer Info'!$A$2:$I$501,3,0)</f>
        <v>Willingham</v>
      </c>
      <c r="I3042" s="6" t="str">
        <f>VLOOKUP(F3042,'Customer Info'!$A$2:$I$501,5,0)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Info'!$A$2:$I$501,2,0)</f>
        <v>Brooke</v>
      </c>
      <c r="H3043" s="6" t="str">
        <f>VLOOKUP(F3043,'Customer Info'!$A$2:$I$501,3,0)</f>
        <v>Gillingham</v>
      </c>
      <c r="I3043" s="6" t="str">
        <f>VLOOKUP(F3043,'Customer Info'!$A$2:$I$501,5,0)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Info'!$A$2:$I$501,2,0)</f>
        <v>Craig</v>
      </c>
      <c r="H3044" s="6" t="str">
        <f>VLOOKUP(F3044,'Customer Info'!$A$2:$I$501,3,0)</f>
        <v>Carroll</v>
      </c>
      <c r="I3044" s="6" t="str">
        <f>VLOOKUP(F3044,'Customer Info'!$A$2:$I$501,5,0)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Info'!$A$2:$I$501,2,0)</f>
        <v>Emily</v>
      </c>
      <c r="H3045" s="6" t="str">
        <f>VLOOKUP(F3045,'Customer Info'!$A$2:$I$501,3,0)</f>
        <v>Ducich</v>
      </c>
      <c r="I3045" s="6" t="str">
        <f>VLOOKUP(F3045,'Customer Info'!$A$2:$I$501,5,0)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9">
        <f t="shared" si="239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Info'!$A$2:$I$501,2,0)</f>
        <v>Delfina</v>
      </c>
      <c r="H3046" s="6" t="str">
        <f>VLOOKUP(F3046,'Customer Info'!$A$2:$I$501,3,0)</f>
        <v>Latchford</v>
      </c>
      <c r="I3046" s="6" t="str">
        <f>VLOOKUP(F3046,'Customer Info'!$A$2:$I$501,5,0)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Info'!$A$2:$I$501,2,0)</f>
        <v>Anthony</v>
      </c>
      <c r="H3047" s="6" t="str">
        <f>VLOOKUP(F3047,'Customer Info'!$A$2:$I$501,3,0)</f>
        <v>O'Donnell</v>
      </c>
      <c r="I3047" s="6" t="str">
        <f>VLOOKUP(F3047,'Customer Info'!$A$2:$I$501,5,0)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Info'!$A$2:$I$501,2,0)</f>
        <v>Jill</v>
      </c>
      <c r="H3048" s="6" t="str">
        <f>VLOOKUP(F3048,'Customer Info'!$A$2:$I$501,3,0)</f>
        <v>Stevenson</v>
      </c>
      <c r="I3048" s="6" t="str">
        <f>VLOOKUP(F3048,'Customer Info'!$A$2:$I$501,5,0)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Info'!$A$2:$I$501,2,0)</f>
        <v>Tim</v>
      </c>
      <c r="H3049" s="6" t="str">
        <f>VLOOKUP(F3049,'Customer Info'!$A$2:$I$501,3,0)</f>
        <v>Brockman</v>
      </c>
      <c r="I3049" s="6" t="str">
        <f>VLOOKUP(F3049,'Customer Info'!$A$2:$I$501,5,0)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Info'!$A$2:$I$501,2,0)</f>
        <v>Debra</v>
      </c>
      <c r="H3050" s="6" t="str">
        <f>VLOOKUP(F3050,'Customer Info'!$A$2:$I$501,3,0)</f>
        <v>Catini</v>
      </c>
      <c r="I3050" s="6" t="str">
        <f>VLOOKUP(F3050,'Customer Info'!$A$2:$I$501,5,0)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Info'!$A$2:$I$501,2,0)</f>
        <v>Jim</v>
      </c>
      <c r="H3051" s="6" t="str">
        <f>VLOOKUP(F3051,'Customer Info'!$A$2:$I$501,3,0)</f>
        <v>Epp</v>
      </c>
      <c r="I3051" s="6" t="str">
        <f>VLOOKUP(F3051,'Customer Info'!$A$2:$I$501,5,0)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9">
        <f t="shared" si="239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Info'!$A$2:$I$501,2,0)</f>
        <v>Rick</v>
      </c>
      <c r="H3052" s="6" t="str">
        <f>VLOOKUP(F3052,'Customer Info'!$A$2:$I$501,3,0)</f>
        <v>Duston</v>
      </c>
      <c r="I3052" s="6" t="str">
        <f>VLOOKUP(F3052,'Customer Info'!$A$2:$I$501,5,0)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Info'!$A$2:$I$501,2,0)</f>
        <v>Cyra</v>
      </c>
      <c r="H3053" s="6" t="str">
        <f>VLOOKUP(F3053,'Customer Info'!$A$2:$I$501,3,0)</f>
        <v>Reiten</v>
      </c>
      <c r="I3053" s="6" t="str">
        <f>VLOOKUP(F3053,'Customer Info'!$A$2:$I$501,5,0)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Info'!$A$2:$I$501,2,0)</f>
        <v>Harold</v>
      </c>
      <c r="H3054" s="6" t="str">
        <f>VLOOKUP(F3054,'Customer Info'!$A$2:$I$501,3,0)</f>
        <v>Dahlen</v>
      </c>
      <c r="I3054" s="6" t="str">
        <f>VLOOKUP(F3054,'Customer Info'!$A$2:$I$501,5,0)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Info'!$A$2:$I$501,2,0)</f>
        <v>Ralph</v>
      </c>
      <c r="H3055" s="6" t="str">
        <f>VLOOKUP(F3055,'Customer Info'!$A$2:$I$501,3,0)</f>
        <v>Arnett</v>
      </c>
      <c r="I3055" s="6" t="str">
        <f>VLOOKUP(F3055,'Customer Info'!$A$2:$I$501,5,0)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Info'!$A$2:$I$501,2,0)</f>
        <v>Scott</v>
      </c>
      <c r="H3056" s="6" t="str">
        <f>VLOOKUP(F3056,'Customer Info'!$A$2:$I$501,3,0)</f>
        <v>Cohen</v>
      </c>
      <c r="I3056" s="6" t="str">
        <f>VLOOKUP(F3056,'Customer Info'!$A$2:$I$501,5,0)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Info'!$A$2:$I$501,2,0)</f>
        <v>Erin</v>
      </c>
      <c r="H3057" s="6" t="str">
        <f>VLOOKUP(F3057,'Customer Info'!$A$2:$I$501,3,0)</f>
        <v>Smith</v>
      </c>
      <c r="I3057" s="6" t="str">
        <f>VLOOKUP(F3057,'Customer Info'!$A$2:$I$501,5,0)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Info'!$A$2:$I$501,2,0)</f>
        <v>Sanjit</v>
      </c>
      <c r="H3058" s="6" t="str">
        <f>VLOOKUP(F3058,'Customer Info'!$A$2:$I$501,3,0)</f>
        <v>Jacobs</v>
      </c>
      <c r="I3058" s="6" t="str">
        <f>VLOOKUP(F3058,'Customer Info'!$A$2:$I$501,5,0)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Info'!$A$2:$I$501,2,0)</f>
        <v>Cathy</v>
      </c>
      <c r="H3059" s="6" t="str">
        <f>VLOOKUP(F3059,'Customer Info'!$A$2:$I$501,3,0)</f>
        <v>Hwang</v>
      </c>
      <c r="I3059" s="6" t="str">
        <f>VLOOKUP(F3059,'Customer Info'!$A$2:$I$501,5,0)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Info'!$A$2:$I$501,2,0)</f>
        <v>Jonathan</v>
      </c>
      <c r="H3060" s="6" t="str">
        <f>VLOOKUP(F3060,'Customer Info'!$A$2:$I$501,3,0)</f>
        <v>Howell</v>
      </c>
      <c r="I3060" s="6" t="str">
        <f>VLOOKUP(F3060,'Customer Info'!$A$2:$I$501,5,0)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Info'!$A$2:$I$501,2,0)</f>
        <v>Rachel</v>
      </c>
      <c r="H3061" s="6" t="str">
        <f>VLOOKUP(F3061,'Customer Info'!$A$2:$I$501,3,0)</f>
        <v>Payne</v>
      </c>
      <c r="I3061" s="6" t="str">
        <f>VLOOKUP(F3061,'Customer Info'!$A$2:$I$501,5,0)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Info'!$A$2:$I$501,2,0)</f>
        <v>Stuart</v>
      </c>
      <c r="H3062" s="6" t="str">
        <f>VLOOKUP(F3062,'Customer Info'!$A$2:$I$501,3,0)</f>
        <v>Calhoun</v>
      </c>
      <c r="I3062" s="6" t="str">
        <f>VLOOKUP(F3062,'Customer Info'!$A$2:$I$501,5,0)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9">
        <f t="shared" si="239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Info'!$A$2:$I$501,2,0)</f>
        <v>Ruben</v>
      </c>
      <c r="H3063" s="6" t="str">
        <f>VLOOKUP(F3063,'Customer Info'!$A$2:$I$501,3,0)</f>
        <v>Ausman</v>
      </c>
      <c r="I3063" s="6" t="str">
        <f>VLOOKUP(F3063,'Customer Info'!$A$2:$I$501,5,0)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Info'!$A$2:$I$501,2,0)</f>
        <v>Steve</v>
      </c>
      <c r="H3064" s="6" t="str">
        <f>VLOOKUP(F3064,'Customer Info'!$A$2:$I$501,3,0)</f>
        <v>Carroll</v>
      </c>
      <c r="I3064" s="6" t="str">
        <f>VLOOKUP(F3064,'Customer Info'!$A$2:$I$501,5,0)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Info'!$A$2:$I$501,2,0)</f>
        <v>Laurel</v>
      </c>
      <c r="H3065" s="6" t="str">
        <f>VLOOKUP(F3065,'Customer Info'!$A$2:$I$501,3,0)</f>
        <v>Elliston</v>
      </c>
      <c r="I3065" s="6" t="str">
        <f>VLOOKUP(F3065,'Customer Info'!$A$2:$I$501,5,0)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Info'!$A$2:$I$501,2,0)</f>
        <v>Justin</v>
      </c>
      <c r="H3066" s="6" t="str">
        <f>VLOOKUP(F3066,'Customer Info'!$A$2:$I$501,3,0)</f>
        <v>Hirsh</v>
      </c>
      <c r="I3066" s="6" t="str">
        <f>VLOOKUP(F3066,'Customer Info'!$A$2:$I$501,5,0)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Info'!$A$2:$I$501,2,0)</f>
        <v>Darren</v>
      </c>
      <c r="H3067" s="6" t="str">
        <f>VLOOKUP(F3067,'Customer Info'!$A$2:$I$501,3,0)</f>
        <v>Budd</v>
      </c>
      <c r="I3067" s="6" t="str">
        <f>VLOOKUP(F3067,'Customer Info'!$A$2:$I$501,5,0)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Info'!$A$2:$I$501,2,0)</f>
        <v>Darrin</v>
      </c>
      <c r="H3068" s="6" t="str">
        <f>VLOOKUP(F3068,'Customer Info'!$A$2:$I$501,3,0)</f>
        <v>Sayre</v>
      </c>
      <c r="I3068" s="6" t="str">
        <f>VLOOKUP(F3068,'Customer Info'!$A$2:$I$501,5,0)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Info'!$A$2:$I$501,2,0)</f>
        <v>Rick</v>
      </c>
      <c r="H3069" s="6" t="str">
        <f>VLOOKUP(F3069,'Customer Info'!$A$2:$I$501,3,0)</f>
        <v>Duston</v>
      </c>
      <c r="I3069" s="6" t="str">
        <f>VLOOKUP(F3069,'Customer Info'!$A$2:$I$501,5,0)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9">
        <f t="shared" si="239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Info'!$A$2:$I$501,2,0)</f>
        <v>Mick</v>
      </c>
      <c r="H3070" s="6" t="str">
        <f>VLOOKUP(F3070,'Customer Info'!$A$2:$I$501,3,0)</f>
        <v>Crebagga</v>
      </c>
      <c r="I3070" s="6" t="str">
        <f>VLOOKUP(F3070,'Customer Info'!$A$2:$I$501,5,0)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Info'!$A$2:$I$501,2,0)</f>
        <v>Sam</v>
      </c>
      <c r="H3071" s="6" t="str">
        <f>VLOOKUP(F3071,'Customer Info'!$A$2:$I$501,3,0)</f>
        <v>Zeldin</v>
      </c>
      <c r="I3071" s="6" t="str">
        <f>VLOOKUP(F3071,'Customer Info'!$A$2:$I$501,5,0)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Info'!$A$2:$I$501,2,0)</f>
        <v>Adam</v>
      </c>
      <c r="H3072" s="6" t="str">
        <f>VLOOKUP(F3072,'Customer Info'!$A$2:$I$501,3,0)</f>
        <v>Bellavance</v>
      </c>
      <c r="I3072" s="6" t="str">
        <f>VLOOKUP(F3072,'Customer Info'!$A$2:$I$501,5,0)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9">
        <f t="shared" si="239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Info'!$A$2:$I$501,2,0)</f>
        <v>Jill</v>
      </c>
      <c r="H3073" s="6" t="str">
        <f>VLOOKUP(F3073,'Customer Info'!$A$2:$I$501,3,0)</f>
        <v>Fjeld</v>
      </c>
      <c r="I3073" s="6" t="str">
        <f>VLOOKUP(F3073,'Customer Info'!$A$2:$I$501,5,0)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Info'!$A$2:$I$501,2,0)</f>
        <v>Marina</v>
      </c>
      <c r="H3074" s="6" t="str">
        <f>VLOOKUP(F3074,'Customer Info'!$A$2:$I$501,3,0)</f>
        <v>Lichtenstein</v>
      </c>
      <c r="I3074" s="6" t="str">
        <f>VLOOKUP(F3074,'Customer Info'!$A$2:$I$501,5,0)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Info'!$A$2:$I$501,2,0)</f>
        <v>Katrina</v>
      </c>
      <c r="H3075" s="6" t="str">
        <f>VLOOKUP(F3075,'Customer Info'!$A$2:$I$501,3,0)</f>
        <v>Bavinger</v>
      </c>
      <c r="I3075" s="6" t="str">
        <f>VLOOKUP(F3075,'Customer Info'!$A$2:$I$501,5,0)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Info'!$A$2:$I$501,2,0)</f>
        <v>Dennis</v>
      </c>
      <c r="H3076" s="6" t="str">
        <f>VLOOKUP(F3076,'Customer Info'!$A$2:$I$501,3,0)</f>
        <v>Pardue</v>
      </c>
      <c r="I3076" s="6" t="str">
        <f>VLOOKUP(F3076,'Customer Info'!$A$2:$I$501,5,0)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9">
        <f t="shared" si="239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Info'!$A$2:$I$501,2,0)</f>
        <v>Shirley</v>
      </c>
      <c r="H3077" s="6" t="str">
        <f>VLOOKUP(F3077,'Customer Info'!$A$2:$I$501,3,0)</f>
        <v>Schmidt</v>
      </c>
      <c r="I3077" s="6" t="str">
        <f>VLOOKUP(F3077,'Customer Info'!$A$2:$I$501,5,0)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9">
        <f t="shared" si="239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Info'!$A$2:$I$501,2,0)</f>
        <v>Hunter</v>
      </c>
      <c r="H3078" s="6" t="str">
        <f>VLOOKUP(F3078,'Customer Info'!$A$2:$I$501,3,0)</f>
        <v>Glantz</v>
      </c>
      <c r="I3078" s="6" t="str">
        <f>VLOOKUP(F3078,'Customer Info'!$A$2:$I$501,5,0)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Info'!$A$2:$I$501,2,0)</f>
        <v>Tom</v>
      </c>
      <c r="H3079" s="6" t="str">
        <f>VLOOKUP(F3079,'Customer Info'!$A$2:$I$501,3,0)</f>
        <v>Stivers</v>
      </c>
      <c r="I3079" s="6" t="str">
        <f>VLOOKUP(F3079,'Customer Info'!$A$2:$I$501,5,0)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Info'!$A$2:$I$501,2,0)</f>
        <v>Joel</v>
      </c>
      <c r="H3080" s="6" t="str">
        <f>VLOOKUP(F3080,'Customer Info'!$A$2:$I$501,3,0)</f>
        <v>Eaton</v>
      </c>
      <c r="I3080" s="6" t="str">
        <f>VLOOKUP(F3080,'Customer Info'!$A$2:$I$501,5,0)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Info'!$A$2:$I$501,2,0)</f>
        <v>Jessica</v>
      </c>
      <c r="H3081" s="6" t="str">
        <f>VLOOKUP(F3081,'Customer Info'!$A$2:$I$501,3,0)</f>
        <v>Myrick</v>
      </c>
      <c r="I3081" s="6" t="str">
        <f>VLOOKUP(F3081,'Customer Info'!$A$2:$I$501,5,0)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9">
        <f t="shared" si="239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Info'!$A$2:$I$501,2,0)</f>
        <v>Brad</v>
      </c>
      <c r="H3082" s="6" t="str">
        <f>VLOOKUP(F3082,'Customer Info'!$A$2:$I$501,3,0)</f>
        <v>Thomas</v>
      </c>
      <c r="I3082" s="6" t="str">
        <f>VLOOKUP(F3082,'Customer Info'!$A$2:$I$501,5,0)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Info'!$A$2:$I$501,2,0)</f>
        <v>Darren</v>
      </c>
      <c r="H3083" s="6" t="str">
        <f>VLOOKUP(F3083,'Customer Info'!$A$2:$I$501,3,0)</f>
        <v>Koutras</v>
      </c>
      <c r="I3083" s="6" t="str">
        <f>VLOOKUP(F3083,'Customer Info'!$A$2:$I$501,5,0)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PRODUCT(L3083,K3083)</f>
        <v>16541</v>
      </c>
      <c r="N3083" s="7">
        <f t="shared" ref="N3083:N3146" si="241">PRODUCT(J3083,L3083)</f>
        <v>18214</v>
      </c>
      <c r="O3083" s="2">
        <v>73</v>
      </c>
      <c r="P3083" s="8">
        <f t="shared" ref="P3083:P3146" si="242">SUM(N3083,O3083)</f>
        <v>18287</v>
      </c>
      <c r="Q3083" s="8">
        <f t="shared" ref="Q3083:Q3146" si="243">N3083-M3083</f>
        <v>1673</v>
      </c>
      <c r="R3083" s="2" t="s">
        <v>28</v>
      </c>
      <c r="S3083" s="9">
        <f t="shared" ref="S3083:S3146" si="244">VLOOKUP(N3083,$T$2:$U$7,2,1)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Info'!$A$2:$I$501,2,0)</f>
        <v>Rick</v>
      </c>
      <c r="H3084" s="6" t="str">
        <f>VLOOKUP(F3084,'Customer Info'!$A$2:$I$501,3,0)</f>
        <v>Reed</v>
      </c>
      <c r="I3084" s="6" t="str">
        <f>VLOOKUP(F3084,'Customer Info'!$A$2:$I$501,5,0)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Info'!$A$2:$I$501,2,0)</f>
        <v>Brad</v>
      </c>
      <c r="H3085" s="6" t="str">
        <f>VLOOKUP(F3085,'Customer Info'!$A$2:$I$501,3,0)</f>
        <v>Thomas</v>
      </c>
      <c r="I3085" s="6" t="str">
        <f>VLOOKUP(F3085,'Customer Info'!$A$2:$I$501,5,0)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9">
        <f t="shared" si="244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Info'!$A$2:$I$501,2,0)</f>
        <v>Robert</v>
      </c>
      <c r="H3086" s="6" t="str">
        <f>VLOOKUP(F3086,'Customer Info'!$A$2:$I$501,3,0)</f>
        <v>Dilbeck</v>
      </c>
      <c r="I3086" s="6" t="str">
        <f>VLOOKUP(F3086,'Customer Info'!$A$2:$I$501,5,0)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Info'!$A$2:$I$501,2,0)</f>
        <v>Hunter</v>
      </c>
      <c r="H3087" s="6" t="str">
        <f>VLOOKUP(F3087,'Customer Info'!$A$2:$I$501,3,0)</f>
        <v>Lopez</v>
      </c>
      <c r="I3087" s="6" t="str">
        <f>VLOOKUP(F3087,'Customer Info'!$A$2:$I$501,5,0)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Info'!$A$2:$I$501,2,0)</f>
        <v>Toby</v>
      </c>
      <c r="H3088" s="6" t="str">
        <f>VLOOKUP(F3088,'Customer Info'!$A$2:$I$501,3,0)</f>
        <v>Braunhardt</v>
      </c>
      <c r="I3088" s="6" t="str">
        <f>VLOOKUP(F3088,'Customer Info'!$A$2:$I$501,5,0)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Info'!$A$2:$I$501,2,0)</f>
        <v>Liz</v>
      </c>
      <c r="H3089" s="6" t="str">
        <f>VLOOKUP(F3089,'Customer Info'!$A$2:$I$501,3,0)</f>
        <v>Pelletier</v>
      </c>
      <c r="I3089" s="6" t="str">
        <f>VLOOKUP(F3089,'Customer Info'!$A$2:$I$501,5,0)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Info'!$A$2:$I$501,2,0)</f>
        <v>Thomas</v>
      </c>
      <c r="H3090" s="6" t="str">
        <f>VLOOKUP(F3090,'Customer Info'!$A$2:$I$501,3,0)</f>
        <v>Boland</v>
      </c>
      <c r="I3090" s="6" t="str">
        <f>VLOOKUP(F3090,'Customer Info'!$A$2:$I$501,5,0)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Info'!$A$2:$I$501,2,0)</f>
        <v>Stuart</v>
      </c>
      <c r="H3091" s="6" t="str">
        <f>VLOOKUP(F3091,'Customer Info'!$A$2:$I$501,3,0)</f>
        <v>Calhoun</v>
      </c>
      <c r="I3091" s="6" t="str">
        <f>VLOOKUP(F3091,'Customer Info'!$A$2:$I$501,5,0)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Info'!$A$2:$I$501,2,0)</f>
        <v>Gary</v>
      </c>
      <c r="H3092" s="6" t="str">
        <f>VLOOKUP(F3092,'Customer Info'!$A$2:$I$501,3,0)</f>
        <v>Mitchum</v>
      </c>
      <c r="I3092" s="6" t="str">
        <f>VLOOKUP(F3092,'Customer Info'!$A$2:$I$501,5,0)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Info'!$A$2:$I$501,2,0)</f>
        <v>Roland</v>
      </c>
      <c r="H3093" s="6" t="str">
        <f>VLOOKUP(F3093,'Customer Info'!$A$2:$I$501,3,0)</f>
        <v>Murray</v>
      </c>
      <c r="I3093" s="6" t="str">
        <f>VLOOKUP(F3093,'Customer Info'!$A$2:$I$501,5,0)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Info'!$A$2:$I$501,2,0)</f>
        <v>Jas</v>
      </c>
      <c r="H3094" s="6" t="str">
        <f>VLOOKUP(F3094,'Customer Info'!$A$2:$I$501,3,0)</f>
        <v>O'Carroll</v>
      </c>
      <c r="I3094" s="6" t="str">
        <f>VLOOKUP(F3094,'Customer Info'!$A$2:$I$501,5,0)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Info'!$A$2:$I$501,2,0)</f>
        <v>Trudy</v>
      </c>
      <c r="H3095" s="6" t="str">
        <f>VLOOKUP(F3095,'Customer Info'!$A$2:$I$501,3,0)</f>
        <v>Glocke</v>
      </c>
      <c r="I3095" s="6" t="str">
        <f>VLOOKUP(F3095,'Customer Info'!$A$2:$I$501,5,0)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Info'!$A$2:$I$501,2,0)</f>
        <v>Julie</v>
      </c>
      <c r="H3096" s="6" t="str">
        <f>VLOOKUP(F3096,'Customer Info'!$A$2:$I$501,3,0)</f>
        <v>Creighton</v>
      </c>
      <c r="I3096" s="6" t="str">
        <f>VLOOKUP(F3096,'Customer Info'!$A$2:$I$501,5,0)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Info'!$A$2:$I$501,2,0)</f>
        <v>Kean</v>
      </c>
      <c r="H3097" s="6" t="str">
        <f>VLOOKUP(F3097,'Customer Info'!$A$2:$I$501,3,0)</f>
        <v>Thornton</v>
      </c>
      <c r="I3097" s="6" t="str">
        <f>VLOOKUP(F3097,'Customer Info'!$A$2:$I$501,5,0)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Info'!$A$2:$I$501,2,0)</f>
        <v>Bobby</v>
      </c>
      <c r="H3098" s="6" t="str">
        <f>VLOOKUP(F3098,'Customer Info'!$A$2:$I$501,3,0)</f>
        <v>Odegard</v>
      </c>
      <c r="I3098" s="6" t="str">
        <f>VLOOKUP(F3098,'Customer Info'!$A$2:$I$501,5,0)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Info'!$A$2:$I$501,2,0)</f>
        <v>Cyra</v>
      </c>
      <c r="H3099" s="6" t="str">
        <f>VLOOKUP(F3099,'Customer Info'!$A$2:$I$501,3,0)</f>
        <v>Reiten</v>
      </c>
      <c r="I3099" s="6" t="str">
        <f>VLOOKUP(F3099,'Customer Info'!$A$2:$I$501,5,0)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Info'!$A$2:$I$501,2,0)</f>
        <v>Nat</v>
      </c>
      <c r="H3100" s="6" t="str">
        <f>VLOOKUP(F3100,'Customer Info'!$A$2:$I$501,3,0)</f>
        <v>Carroll</v>
      </c>
      <c r="I3100" s="6" t="str">
        <f>VLOOKUP(F3100,'Customer Info'!$A$2:$I$501,5,0)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Info'!$A$2:$I$501,2,0)</f>
        <v>Nick</v>
      </c>
      <c r="H3101" s="6" t="str">
        <f>VLOOKUP(F3101,'Customer Info'!$A$2:$I$501,3,0)</f>
        <v>Zandusky</v>
      </c>
      <c r="I3101" s="6" t="str">
        <f>VLOOKUP(F3101,'Customer Info'!$A$2:$I$501,5,0)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Info'!$A$2:$I$501,2,0)</f>
        <v>Eileen</v>
      </c>
      <c r="H3102" s="6" t="str">
        <f>VLOOKUP(F3102,'Customer Info'!$A$2:$I$501,3,0)</f>
        <v>Kiefer</v>
      </c>
      <c r="I3102" s="6" t="str">
        <f>VLOOKUP(F3102,'Customer Info'!$A$2:$I$501,5,0)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Info'!$A$2:$I$501,2,0)</f>
        <v>Alex</v>
      </c>
      <c r="H3103" s="6" t="str">
        <f>VLOOKUP(F3103,'Customer Info'!$A$2:$I$501,3,0)</f>
        <v>Avila</v>
      </c>
      <c r="I3103" s="6" t="str">
        <f>VLOOKUP(F3103,'Customer Info'!$A$2:$I$501,5,0)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Info'!$A$2:$I$501,2,0)</f>
        <v>Roy</v>
      </c>
      <c r="H3104" s="6" t="str">
        <f>VLOOKUP(F3104,'Customer Info'!$A$2:$I$501,3,0)</f>
        <v>Skaria</v>
      </c>
      <c r="I3104" s="6" t="str">
        <f>VLOOKUP(F3104,'Customer Info'!$A$2:$I$501,5,0)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Info'!$A$2:$I$501,2,0)</f>
        <v>Thomas</v>
      </c>
      <c r="H3105" s="6" t="str">
        <f>VLOOKUP(F3105,'Customer Info'!$A$2:$I$501,3,0)</f>
        <v>Brumley</v>
      </c>
      <c r="I3105" s="6" t="str">
        <f>VLOOKUP(F3105,'Customer Info'!$A$2:$I$501,5,0)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Info'!$A$2:$I$501,2,0)</f>
        <v>Cari</v>
      </c>
      <c r="H3106" s="6" t="str">
        <f>VLOOKUP(F3106,'Customer Info'!$A$2:$I$501,3,0)</f>
        <v>MacIntyre</v>
      </c>
      <c r="I3106" s="6" t="str">
        <f>VLOOKUP(F3106,'Customer Info'!$A$2:$I$501,5,0)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Info'!$A$2:$I$501,2,0)</f>
        <v>Tom</v>
      </c>
      <c r="H3107" s="6" t="str">
        <f>VLOOKUP(F3107,'Customer Info'!$A$2:$I$501,3,0)</f>
        <v>Boeckenhauer</v>
      </c>
      <c r="I3107" s="6" t="str">
        <f>VLOOKUP(F3107,'Customer Info'!$A$2:$I$501,5,0)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Info'!$A$2:$I$501,2,0)</f>
        <v>Tamara</v>
      </c>
      <c r="H3108" s="6" t="str">
        <f>VLOOKUP(F3108,'Customer Info'!$A$2:$I$501,3,0)</f>
        <v>Willingham</v>
      </c>
      <c r="I3108" s="6" t="str">
        <f>VLOOKUP(F3108,'Customer Info'!$A$2:$I$501,5,0)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Info'!$A$2:$I$501,2,0)</f>
        <v>Annie</v>
      </c>
      <c r="H3109" s="6" t="str">
        <f>VLOOKUP(F3109,'Customer Info'!$A$2:$I$501,3,0)</f>
        <v>Thurman</v>
      </c>
      <c r="I3109" s="6" t="str">
        <f>VLOOKUP(F3109,'Customer Info'!$A$2:$I$501,5,0)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9">
        <f t="shared" si="244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Info'!$A$2:$I$501,2,0)</f>
        <v>Sonia</v>
      </c>
      <c r="H3110" s="6" t="str">
        <f>VLOOKUP(F3110,'Customer Info'!$A$2:$I$501,3,0)</f>
        <v>Sunley</v>
      </c>
      <c r="I3110" s="6" t="str">
        <f>VLOOKUP(F3110,'Customer Info'!$A$2:$I$501,5,0)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9">
        <f t="shared" si="244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Info'!$A$2:$I$501,2,0)</f>
        <v>Troy</v>
      </c>
      <c r="H3111" s="6" t="str">
        <f>VLOOKUP(F3111,'Customer Info'!$A$2:$I$501,3,0)</f>
        <v>Staebel</v>
      </c>
      <c r="I3111" s="6" t="str">
        <f>VLOOKUP(F3111,'Customer Info'!$A$2:$I$501,5,0)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Info'!$A$2:$I$501,2,0)</f>
        <v>Pamela</v>
      </c>
      <c r="H3112" s="6" t="str">
        <f>VLOOKUP(F3112,'Customer Info'!$A$2:$I$501,3,0)</f>
        <v>Coakley</v>
      </c>
      <c r="I3112" s="6" t="str">
        <f>VLOOKUP(F3112,'Customer Info'!$A$2:$I$501,5,0)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Info'!$A$2:$I$501,2,0)</f>
        <v>Valerie</v>
      </c>
      <c r="H3113" s="6" t="str">
        <f>VLOOKUP(F3113,'Customer Info'!$A$2:$I$501,3,0)</f>
        <v>Mitchum</v>
      </c>
      <c r="I3113" s="6" t="str">
        <f>VLOOKUP(F3113,'Customer Info'!$A$2:$I$501,5,0)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Info'!$A$2:$I$501,2,0)</f>
        <v>Alan</v>
      </c>
      <c r="H3114" s="6" t="str">
        <f>VLOOKUP(F3114,'Customer Info'!$A$2:$I$501,3,0)</f>
        <v>Schoenberger</v>
      </c>
      <c r="I3114" s="6" t="str">
        <f>VLOOKUP(F3114,'Customer Info'!$A$2:$I$501,5,0)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Info'!$A$2:$I$501,2,0)</f>
        <v>Dave</v>
      </c>
      <c r="H3115" s="6" t="str">
        <f>VLOOKUP(F3115,'Customer Info'!$A$2:$I$501,3,0)</f>
        <v>Hallsten</v>
      </c>
      <c r="I3115" s="6" t="str">
        <f>VLOOKUP(F3115,'Customer Info'!$A$2:$I$501,5,0)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9">
        <f t="shared" si="244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Info'!$A$2:$I$501,2,0)</f>
        <v>Dianna</v>
      </c>
      <c r="H3116" s="6" t="str">
        <f>VLOOKUP(F3116,'Customer Info'!$A$2:$I$501,3,0)</f>
        <v>Vittorini</v>
      </c>
      <c r="I3116" s="6" t="str">
        <f>VLOOKUP(F3116,'Customer Info'!$A$2:$I$501,5,0)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Info'!$A$2:$I$501,2,0)</f>
        <v>Kean</v>
      </c>
      <c r="H3117" s="6" t="str">
        <f>VLOOKUP(F3117,'Customer Info'!$A$2:$I$501,3,0)</f>
        <v>Thornton</v>
      </c>
      <c r="I3117" s="6" t="str">
        <f>VLOOKUP(F3117,'Customer Info'!$A$2:$I$501,5,0)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Info'!$A$2:$I$501,2,0)</f>
        <v>Pamela</v>
      </c>
      <c r="H3118" s="6" t="str">
        <f>VLOOKUP(F3118,'Customer Info'!$A$2:$I$501,3,0)</f>
        <v>Stobb</v>
      </c>
      <c r="I3118" s="6" t="str">
        <f>VLOOKUP(F3118,'Customer Info'!$A$2:$I$501,5,0)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Info'!$A$2:$I$501,2,0)</f>
        <v>Julia</v>
      </c>
      <c r="H3119" s="6" t="str">
        <f>VLOOKUP(F3119,'Customer Info'!$A$2:$I$501,3,0)</f>
        <v>Dunbar</v>
      </c>
      <c r="I3119" s="6" t="str">
        <f>VLOOKUP(F3119,'Customer Info'!$A$2:$I$501,5,0)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9">
        <f t="shared" si="244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Info'!$A$2:$I$501,2,0)</f>
        <v>Jennifer</v>
      </c>
      <c r="H3120" s="6" t="str">
        <f>VLOOKUP(F3120,'Customer Info'!$A$2:$I$501,3,0)</f>
        <v>Halladay</v>
      </c>
      <c r="I3120" s="6" t="str">
        <f>VLOOKUP(F3120,'Customer Info'!$A$2:$I$501,5,0)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Info'!$A$2:$I$501,2,0)</f>
        <v>Denny</v>
      </c>
      <c r="H3121" s="6" t="str">
        <f>VLOOKUP(F3121,'Customer Info'!$A$2:$I$501,3,0)</f>
        <v>Ordway</v>
      </c>
      <c r="I3121" s="6" t="str">
        <f>VLOOKUP(F3121,'Customer Info'!$A$2:$I$501,5,0)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Info'!$A$2:$I$501,2,0)</f>
        <v>Craig</v>
      </c>
      <c r="H3122" s="6" t="str">
        <f>VLOOKUP(F3122,'Customer Info'!$A$2:$I$501,3,0)</f>
        <v>Carroll</v>
      </c>
      <c r="I3122" s="6" t="str">
        <f>VLOOKUP(F3122,'Customer Info'!$A$2:$I$501,5,0)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Info'!$A$2:$I$501,2,0)</f>
        <v>Cari</v>
      </c>
      <c r="H3123" s="6" t="str">
        <f>VLOOKUP(F3123,'Customer Info'!$A$2:$I$501,3,0)</f>
        <v>Sayre</v>
      </c>
      <c r="I3123" s="6" t="str">
        <f>VLOOKUP(F3123,'Customer Info'!$A$2:$I$501,5,0)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9">
        <f t="shared" si="244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Info'!$A$2:$I$501,2,0)</f>
        <v>Vivek</v>
      </c>
      <c r="H3124" s="6" t="str">
        <f>VLOOKUP(F3124,'Customer Info'!$A$2:$I$501,3,0)</f>
        <v>Sundaresam</v>
      </c>
      <c r="I3124" s="6" t="str">
        <f>VLOOKUP(F3124,'Customer Info'!$A$2:$I$501,5,0)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Info'!$A$2:$I$501,2,0)</f>
        <v>Neil</v>
      </c>
      <c r="H3125" s="6" t="str">
        <f>VLOOKUP(F3125,'Customer Info'!$A$2:$I$501,3,0)</f>
        <v>Knudson</v>
      </c>
      <c r="I3125" s="6" t="str">
        <f>VLOOKUP(F3125,'Customer Info'!$A$2:$I$501,5,0)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Info'!$A$2:$I$501,2,0)</f>
        <v>Brad</v>
      </c>
      <c r="H3126" s="6" t="str">
        <f>VLOOKUP(F3126,'Customer Info'!$A$2:$I$501,3,0)</f>
        <v>Thomas</v>
      </c>
      <c r="I3126" s="6" t="str">
        <f>VLOOKUP(F3126,'Customer Info'!$A$2:$I$501,5,0)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Info'!$A$2:$I$501,2,0)</f>
        <v>Heather</v>
      </c>
      <c r="H3127" s="6" t="str">
        <f>VLOOKUP(F3127,'Customer Info'!$A$2:$I$501,3,0)</f>
        <v>Kirkland</v>
      </c>
      <c r="I3127" s="6" t="str">
        <f>VLOOKUP(F3127,'Customer Info'!$A$2:$I$501,5,0)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9">
        <f t="shared" si="244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Info'!$A$2:$I$501,2,0)</f>
        <v>Philisse</v>
      </c>
      <c r="H3128" s="6" t="str">
        <f>VLOOKUP(F3128,'Customer Info'!$A$2:$I$501,3,0)</f>
        <v>Overcash</v>
      </c>
      <c r="I3128" s="6" t="str">
        <f>VLOOKUP(F3128,'Customer Info'!$A$2:$I$501,5,0)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9">
        <f t="shared" si="244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Info'!$A$2:$I$501,2,0)</f>
        <v>Philisse</v>
      </c>
      <c r="H3129" s="6" t="str">
        <f>VLOOKUP(F3129,'Customer Info'!$A$2:$I$501,3,0)</f>
        <v>Overcash</v>
      </c>
      <c r="I3129" s="6" t="str">
        <f>VLOOKUP(F3129,'Customer Info'!$A$2:$I$501,5,0)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Info'!$A$2:$I$501,2,0)</f>
        <v>Tim</v>
      </c>
      <c r="H3130" s="6" t="str">
        <f>VLOOKUP(F3130,'Customer Info'!$A$2:$I$501,3,0)</f>
        <v>Brockman</v>
      </c>
      <c r="I3130" s="6" t="str">
        <f>VLOOKUP(F3130,'Customer Info'!$A$2:$I$501,5,0)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Info'!$A$2:$I$501,2,0)</f>
        <v>Barry</v>
      </c>
      <c r="H3131" s="6" t="str">
        <f>VLOOKUP(F3131,'Customer Info'!$A$2:$I$501,3,0)</f>
        <v>Franzšsisch</v>
      </c>
      <c r="I3131" s="6" t="str">
        <f>VLOOKUP(F3131,'Customer Info'!$A$2:$I$501,5,0)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Info'!$A$2:$I$501,2,0)</f>
        <v>Ralph</v>
      </c>
      <c r="H3132" s="6" t="str">
        <f>VLOOKUP(F3132,'Customer Info'!$A$2:$I$501,3,0)</f>
        <v>Arnett</v>
      </c>
      <c r="I3132" s="6" t="str">
        <f>VLOOKUP(F3132,'Customer Info'!$A$2:$I$501,5,0)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Info'!$A$2:$I$501,2,0)</f>
        <v>Lisa</v>
      </c>
      <c r="H3133" s="6" t="str">
        <f>VLOOKUP(F3133,'Customer Info'!$A$2:$I$501,3,0)</f>
        <v>DeCherney</v>
      </c>
      <c r="I3133" s="6" t="str">
        <f>VLOOKUP(F3133,'Customer Info'!$A$2:$I$501,5,0)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9">
        <f t="shared" si="244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Info'!$A$2:$I$501,2,0)</f>
        <v>Barry</v>
      </c>
      <c r="H3134" s="6" t="str">
        <f>VLOOKUP(F3134,'Customer Info'!$A$2:$I$501,3,0)</f>
        <v>Blumstein</v>
      </c>
      <c r="I3134" s="6" t="str">
        <f>VLOOKUP(F3134,'Customer Info'!$A$2:$I$501,5,0)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Info'!$A$2:$I$501,2,0)</f>
        <v>Fred</v>
      </c>
      <c r="H3135" s="6" t="str">
        <f>VLOOKUP(F3135,'Customer Info'!$A$2:$I$501,3,0)</f>
        <v>Wasserman</v>
      </c>
      <c r="I3135" s="6" t="str">
        <f>VLOOKUP(F3135,'Customer Info'!$A$2:$I$501,5,0)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Info'!$A$2:$I$501,2,0)</f>
        <v>Vivek</v>
      </c>
      <c r="H3136" s="6" t="str">
        <f>VLOOKUP(F3136,'Customer Info'!$A$2:$I$501,3,0)</f>
        <v>Sundaresam</v>
      </c>
      <c r="I3136" s="6" t="str">
        <f>VLOOKUP(F3136,'Customer Info'!$A$2:$I$501,5,0)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Info'!$A$2:$I$501,2,0)</f>
        <v>Resi</v>
      </c>
      <c r="H3137" s="6" t="str">
        <f>VLOOKUP(F3137,'Customer Info'!$A$2:$I$501,3,0)</f>
        <v>Pšlking</v>
      </c>
      <c r="I3137" s="6" t="str">
        <f>VLOOKUP(F3137,'Customer Info'!$A$2:$I$501,5,0)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Info'!$A$2:$I$501,2,0)</f>
        <v>Kean</v>
      </c>
      <c r="H3138" s="6" t="str">
        <f>VLOOKUP(F3138,'Customer Info'!$A$2:$I$501,3,0)</f>
        <v>Thornton</v>
      </c>
      <c r="I3138" s="6" t="str">
        <f>VLOOKUP(F3138,'Customer Info'!$A$2:$I$501,5,0)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Info'!$A$2:$I$501,2,0)</f>
        <v>Cathy</v>
      </c>
      <c r="H3139" s="6" t="str">
        <f>VLOOKUP(F3139,'Customer Info'!$A$2:$I$501,3,0)</f>
        <v>Hwang</v>
      </c>
      <c r="I3139" s="6" t="str">
        <f>VLOOKUP(F3139,'Customer Info'!$A$2:$I$501,5,0)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Info'!$A$2:$I$501,2,0)</f>
        <v>Thomas</v>
      </c>
      <c r="H3140" s="6" t="str">
        <f>VLOOKUP(F3140,'Customer Info'!$A$2:$I$501,3,0)</f>
        <v>Brumley</v>
      </c>
      <c r="I3140" s="6" t="str">
        <f>VLOOKUP(F3140,'Customer Info'!$A$2:$I$501,5,0)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Info'!$A$2:$I$501,2,0)</f>
        <v>Jack</v>
      </c>
      <c r="H3141" s="6" t="str">
        <f>VLOOKUP(F3141,'Customer Info'!$A$2:$I$501,3,0)</f>
        <v>Garza</v>
      </c>
      <c r="I3141" s="6" t="str">
        <f>VLOOKUP(F3141,'Customer Info'!$A$2:$I$501,5,0)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Info'!$A$2:$I$501,2,0)</f>
        <v>Brooke</v>
      </c>
      <c r="H3142" s="6" t="str">
        <f>VLOOKUP(F3142,'Customer Info'!$A$2:$I$501,3,0)</f>
        <v>Gillingham</v>
      </c>
      <c r="I3142" s="6" t="str">
        <f>VLOOKUP(F3142,'Customer Info'!$A$2:$I$501,5,0)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Info'!$A$2:$I$501,2,0)</f>
        <v>Fred</v>
      </c>
      <c r="H3143" s="6" t="str">
        <f>VLOOKUP(F3143,'Customer Info'!$A$2:$I$501,3,0)</f>
        <v>Wasserman</v>
      </c>
      <c r="I3143" s="6" t="str">
        <f>VLOOKUP(F3143,'Customer Info'!$A$2:$I$501,5,0)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9">
        <f t="shared" si="244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Info'!$A$2:$I$501,2,0)</f>
        <v>Cari</v>
      </c>
      <c r="H3144" s="6" t="str">
        <f>VLOOKUP(F3144,'Customer Info'!$A$2:$I$501,3,0)</f>
        <v>MacIntyre</v>
      </c>
      <c r="I3144" s="6" t="str">
        <f>VLOOKUP(F3144,'Customer Info'!$A$2:$I$501,5,0)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Info'!$A$2:$I$501,2,0)</f>
        <v>Brenda</v>
      </c>
      <c r="H3145" s="6" t="str">
        <f>VLOOKUP(F3145,'Customer Info'!$A$2:$I$501,3,0)</f>
        <v>Bowman</v>
      </c>
      <c r="I3145" s="6" t="str">
        <f>VLOOKUP(F3145,'Customer Info'!$A$2:$I$501,5,0)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Info'!$A$2:$I$501,2,0)</f>
        <v>Alex</v>
      </c>
      <c r="H3146" s="6" t="str">
        <f>VLOOKUP(F3146,'Customer Info'!$A$2:$I$501,3,0)</f>
        <v>Avila</v>
      </c>
      <c r="I3146" s="6" t="str">
        <f>VLOOKUP(F3146,'Customer Info'!$A$2:$I$501,5,0)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Info'!$A$2:$I$501,2,0)</f>
        <v>Tim</v>
      </c>
      <c r="H3147" s="6" t="str">
        <f>VLOOKUP(F3147,'Customer Info'!$A$2:$I$501,3,0)</f>
        <v>Brockman</v>
      </c>
      <c r="I3147" s="6" t="str">
        <f>VLOOKUP(F3147,'Customer Info'!$A$2:$I$501,5,0)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PRODUCT(L3147,K3147)</f>
        <v>630</v>
      </c>
      <c r="N3147" s="7">
        <f t="shared" ref="N3147:N3210" si="246">PRODUCT(J3147,L3147)</f>
        <v>672</v>
      </c>
      <c r="O3147" s="2">
        <v>41</v>
      </c>
      <c r="P3147" s="8">
        <f t="shared" ref="P3147:P3210" si="247">SUM(N3147,O3147)</f>
        <v>713</v>
      </c>
      <c r="Q3147" s="8">
        <f t="shared" ref="Q3147:Q3210" si="248">N3147-M3147</f>
        <v>42</v>
      </c>
      <c r="R3147" s="2" t="s">
        <v>26</v>
      </c>
      <c r="S3147" s="9">
        <f t="shared" ref="S3147:S3210" si="249">VLOOKUP(N3147,$T$2:$U$7,2,1)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Info'!$A$2:$I$501,2,0)</f>
        <v>Steven</v>
      </c>
      <c r="H3148" s="6" t="str">
        <f>VLOOKUP(F3148,'Customer Info'!$A$2:$I$501,3,0)</f>
        <v>Roelle</v>
      </c>
      <c r="I3148" s="6" t="str">
        <f>VLOOKUP(F3148,'Customer Info'!$A$2:$I$501,5,0)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Info'!$A$2:$I$501,2,0)</f>
        <v>Shirley</v>
      </c>
      <c r="H3149" s="6" t="str">
        <f>VLOOKUP(F3149,'Customer Info'!$A$2:$I$501,3,0)</f>
        <v>Jackson</v>
      </c>
      <c r="I3149" s="6" t="str">
        <f>VLOOKUP(F3149,'Customer Info'!$A$2:$I$501,5,0)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Info'!$A$2:$I$501,2,0)</f>
        <v>Peter</v>
      </c>
      <c r="H3150" s="6" t="str">
        <f>VLOOKUP(F3150,'Customer Info'!$A$2:$I$501,3,0)</f>
        <v>BŸhler</v>
      </c>
      <c r="I3150" s="6" t="str">
        <f>VLOOKUP(F3150,'Customer Info'!$A$2:$I$501,5,0)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Info'!$A$2:$I$501,2,0)</f>
        <v>Michael</v>
      </c>
      <c r="H3151" s="6" t="str">
        <f>VLOOKUP(F3151,'Customer Info'!$A$2:$I$501,3,0)</f>
        <v>Nguyen</v>
      </c>
      <c r="I3151" s="6" t="str">
        <f>VLOOKUP(F3151,'Customer Info'!$A$2:$I$501,5,0)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Info'!$A$2:$I$501,2,0)</f>
        <v>Alejandro</v>
      </c>
      <c r="H3152" s="6" t="str">
        <f>VLOOKUP(F3152,'Customer Info'!$A$2:$I$501,3,0)</f>
        <v>Ballentine</v>
      </c>
      <c r="I3152" s="6" t="str">
        <f>VLOOKUP(F3152,'Customer Info'!$A$2:$I$501,5,0)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Info'!$A$2:$I$501,2,0)</f>
        <v>Toby</v>
      </c>
      <c r="H3153" s="6" t="str">
        <f>VLOOKUP(F3153,'Customer Info'!$A$2:$I$501,3,0)</f>
        <v>Swindell</v>
      </c>
      <c r="I3153" s="6" t="str">
        <f>VLOOKUP(F3153,'Customer Info'!$A$2:$I$501,5,0)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Info'!$A$2:$I$501,2,0)</f>
        <v>Tom</v>
      </c>
      <c r="H3154" s="6" t="str">
        <f>VLOOKUP(F3154,'Customer Info'!$A$2:$I$501,3,0)</f>
        <v>Prescott</v>
      </c>
      <c r="I3154" s="6" t="str">
        <f>VLOOKUP(F3154,'Customer Info'!$A$2:$I$501,5,0)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Info'!$A$2:$I$501,2,0)</f>
        <v>Tamara</v>
      </c>
      <c r="H3155" s="6" t="str">
        <f>VLOOKUP(F3155,'Customer Info'!$A$2:$I$501,3,0)</f>
        <v>Willingham</v>
      </c>
      <c r="I3155" s="6" t="str">
        <f>VLOOKUP(F3155,'Customer Info'!$A$2:$I$501,5,0)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Info'!$A$2:$I$501,2,0)</f>
        <v>Daniel</v>
      </c>
      <c r="H3156" s="6" t="str">
        <f>VLOOKUP(F3156,'Customer Info'!$A$2:$I$501,3,0)</f>
        <v>Raglin</v>
      </c>
      <c r="I3156" s="6" t="str">
        <f>VLOOKUP(F3156,'Customer Info'!$A$2:$I$501,5,0)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Info'!$A$2:$I$501,2,0)</f>
        <v>Andrew</v>
      </c>
      <c r="H3157" s="6" t="str">
        <f>VLOOKUP(F3157,'Customer Info'!$A$2:$I$501,3,0)</f>
        <v>Gjertsen</v>
      </c>
      <c r="I3157" s="6" t="str">
        <f>VLOOKUP(F3157,'Customer Info'!$A$2:$I$501,5,0)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Info'!$A$2:$I$501,2,0)</f>
        <v>Tony</v>
      </c>
      <c r="H3158" s="6" t="str">
        <f>VLOOKUP(F3158,'Customer Info'!$A$2:$I$501,3,0)</f>
        <v>Sayre</v>
      </c>
      <c r="I3158" s="6" t="str">
        <f>VLOOKUP(F3158,'Customer Info'!$A$2:$I$501,5,0)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9">
        <f t="shared" si="2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Info'!$A$2:$I$501,2,0)</f>
        <v>Duane</v>
      </c>
      <c r="H3159" s="6" t="str">
        <f>VLOOKUP(F3159,'Customer Info'!$A$2:$I$501,3,0)</f>
        <v>Benoit</v>
      </c>
      <c r="I3159" s="6" t="str">
        <f>VLOOKUP(F3159,'Customer Info'!$A$2:$I$501,5,0)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Info'!$A$2:$I$501,2,0)</f>
        <v>Eugene</v>
      </c>
      <c r="H3160" s="6" t="str">
        <f>VLOOKUP(F3160,'Customer Info'!$A$2:$I$501,3,0)</f>
        <v>Hildebrand</v>
      </c>
      <c r="I3160" s="6" t="str">
        <f>VLOOKUP(F3160,'Customer Info'!$A$2:$I$501,5,0)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Info'!$A$2:$I$501,2,0)</f>
        <v>Michael</v>
      </c>
      <c r="H3161" s="6" t="str">
        <f>VLOOKUP(F3161,'Customer Info'!$A$2:$I$501,3,0)</f>
        <v>Moore</v>
      </c>
      <c r="I3161" s="6" t="str">
        <f>VLOOKUP(F3161,'Customer Info'!$A$2:$I$501,5,0)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Info'!$A$2:$I$501,2,0)</f>
        <v>Laura</v>
      </c>
      <c r="H3162" s="6" t="str">
        <f>VLOOKUP(F3162,'Customer Info'!$A$2:$I$501,3,0)</f>
        <v>Armstrong</v>
      </c>
      <c r="I3162" s="6" t="str">
        <f>VLOOKUP(F3162,'Customer Info'!$A$2:$I$501,5,0)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Info'!$A$2:$I$501,2,0)</f>
        <v>Laurel</v>
      </c>
      <c r="H3163" s="6" t="str">
        <f>VLOOKUP(F3163,'Customer Info'!$A$2:$I$501,3,0)</f>
        <v>Workman</v>
      </c>
      <c r="I3163" s="6" t="str">
        <f>VLOOKUP(F3163,'Customer Info'!$A$2:$I$501,5,0)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9">
        <f t="shared" si="2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Info'!$A$2:$I$501,2,0)</f>
        <v>Jennifer</v>
      </c>
      <c r="H3164" s="6" t="str">
        <f>VLOOKUP(F3164,'Customer Info'!$A$2:$I$501,3,0)</f>
        <v>Halladay</v>
      </c>
      <c r="I3164" s="6" t="str">
        <f>VLOOKUP(F3164,'Customer Info'!$A$2:$I$501,5,0)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9">
        <f t="shared" si="249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Info'!$A$2:$I$501,2,0)</f>
        <v>Katherine</v>
      </c>
      <c r="H3165" s="6" t="str">
        <f>VLOOKUP(F3165,'Customer Info'!$A$2:$I$501,3,0)</f>
        <v>Murray</v>
      </c>
      <c r="I3165" s="6" t="str">
        <f>VLOOKUP(F3165,'Customer Info'!$A$2:$I$501,5,0)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Info'!$A$2:$I$501,2,0)</f>
        <v>Darrin</v>
      </c>
      <c r="H3166" s="6" t="str">
        <f>VLOOKUP(F3166,'Customer Info'!$A$2:$I$501,3,0)</f>
        <v>Martin</v>
      </c>
      <c r="I3166" s="6" t="str">
        <f>VLOOKUP(F3166,'Customer Info'!$A$2:$I$501,5,0)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Info'!$A$2:$I$501,2,0)</f>
        <v>John</v>
      </c>
      <c r="H3167" s="6" t="str">
        <f>VLOOKUP(F3167,'Customer Info'!$A$2:$I$501,3,0)</f>
        <v>Lucas</v>
      </c>
      <c r="I3167" s="6" t="str">
        <f>VLOOKUP(F3167,'Customer Info'!$A$2:$I$501,5,0)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Info'!$A$2:$I$501,2,0)</f>
        <v>Tamara</v>
      </c>
      <c r="H3168" s="6" t="str">
        <f>VLOOKUP(F3168,'Customer Info'!$A$2:$I$501,3,0)</f>
        <v>Chand</v>
      </c>
      <c r="I3168" s="6" t="str">
        <f>VLOOKUP(F3168,'Customer Info'!$A$2:$I$501,5,0)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9">
        <f t="shared" si="2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Info'!$A$2:$I$501,2,0)</f>
        <v>Vivek</v>
      </c>
      <c r="H3169" s="6" t="str">
        <f>VLOOKUP(F3169,'Customer Info'!$A$2:$I$501,3,0)</f>
        <v>Gonzalez</v>
      </c>
      <c r="I3169" s="6" t="str">
        <f>VLOOKUP(F3169,'Customer Info'!$A$2:$I$501,5,0)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9">
        <f t="shared" si="249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Info'!$A$2:$I$501,2,0)</f>
        <v>Steve</v>
      </c>
      <c r="H3170" s="6" t="str">
        <f>VLOOKUP(F3170,'Customer Info'!$A$2:$I$501,3,0)</f>
        <v>Carroll</v>
      </c>
      <c r="I3170" s="6" t="str">
        <f>VLOOKUP(F3170,'Customer Info'!$A$2:$I$501,5,0)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Info'!$A$2:$I$501,2,0)</f>
        <v>Dana</v>
      </c>
      <c r="H3171" s="6" t="str">
        <f>VLOOKUP(F3171,'Customer Info'!$A$2:$I$501,3,0)</f>
        <v>Kaydos</v>
      </c>
      <c r="I3171" s="6" t="str">
        <f>VLOOKUP(F3171,'Customer Info'!$A$2:$I$501,5,0)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Info'!$A$2:$I$501,2,0)</f>
        <v>Ted</v>
      </c>
      <c r="H3172" s="6" t="str">
        <f>VLOOKUP(F3172,'Customer Info'!$A$2:$I$501,3,0)</f>
        <v>Trevino</v>
      </c>
      <c r="I3172" s="6" t="str">
        <f>VLOOKUP(F3172,'Customer Info'!$A$2:$I$501,5,0)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Info'!$A$2:$I$501,2,0)</f>
        <v>Matt</v>
      </c>
      <c r="H3173" s="6" t="str">
        <f>VLOOKUP(F3173,'Customer Info'!$A$2:$I$501,3,0)</f>
        <v>Collins</v>
      </c>
      <c r="I3173" s="6" t="str">
        <f>VLOOKUP(F3173,'Customer Info'!$A$2:$I$501,5,0)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Info'!$A$2:$I$501,2,0)</f>
        <v>Alex</v>
      </c>
      <c r="H3174" s="6" t="str">
        <f>VLOOKUP(F3174,'Customer Info'!$A$2:$I$501,3,0)</f>
        <v>Avila</v>
      </c>
      <c r="I3174" s="6" t="str">
        <f>VLOOKUP(F3174,'Customer Info'!$A$2:$I$501,5,0)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Info'!$A$2:$I$501,2,0)</f>
        <v>Gary</v>
      </c>
      <c r="H3175" s="6" t="str">
        <f>VLOOKUP(F3175,'Customer Info'!$A$2:$I$501,3,0)</f>
        <v>Zandusky</v>
      </c>
      <c r="I3175" s="6" t="str">
        <f>VLOOKUP(F3175,'Customer Info'!$A$2:$I$501,5,0)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Info'!$A$2:$I$501,2,0)</f>
        <v>Aaron</v>
      </c>
      <c r="H3176" s="6" t="str">
        <f>VLOOKUP(F3176,'Customer Info'!$A$2:$I$501,3,0)</f>
        <v>Smayling</v>
      </c>
      <c r="I3176" s="6" t="str">
        <f>VLOOKUP(F3176,'Customer Info'!$A$2:$I$501,5,0)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Info'!$A$2:$I$501,2,0)</f>
        <v>Nick</v>
      </c>
      <c r="H3177" s="6" t="str">
        <f>VLOOKUP(F3177,'Customer Info'!$A$2:$I$501,3,0)</f>
        <v>Zandusky</v>
      </c>
      <c r="I3177" s="6" t="str">
        <f>VLOOKUP(F3177,'Customer Info'!$A$2:$I$501,5,0)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Info'!$A$2:$I$501,2,0)</f>
        <v>Harold</v>
      </c>
      <c r="H3178" s="6" t="str">
        <f>VLOOKUP(F3178,'Customer Info'!$A$2:$I$501,3,0)</f>
        <v>Pawlan</v>
      </c>
      <c r="I3178" s="6" t="str">
        <f>VLOOKUP(F3178,'Customer Info'!$A$2:$I$501,5,0)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Info'!$A$2:$I$501,2,0)</f>
        <v>Toby</v>
      </c>
      <c r="H3179" s="6" t="str">
        <f>VLOOKUP(F3179,'Customer Info'!$A$2:$I$501,3,0)</f>
        <v>Swindell</v>
      </c>
      <c r="I3179" s="6" t="str">
        <f>VLOOKUP(F3179,'Customer Info'!$A$2:$I$501,5,0)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Info'!$A$2:$I$501,2,0)</f>
        <v>Roger</v>
      </c>
      <c r="H3180" s="6" t="str">
        <f>VLOOKUP(F3180,'Customer Info'!$A$2:$I$501,3,0)</f>
        <v>Barcio</v>
      </c>
      <c r="I3180" s="6" t="str">
        <f>VLOOKUP(F3180,'Customer Info'!$A$2:$I$501,5,0)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Info'!$A$2:$I$501,2,0)</f>
        <v>Michelle</v>
      </c>
      <c r="H3181" s="6" t="str">
        <f>VLOOKUP(F3181,'Customer Info'!$A$2:$I$501,3,0)</f>
        <v>Arnett</v>
      </c>
      <c r="I3181" s="6" t="str">
        <f>VLOOKUP(F3181,'Customer Info'!$A$2:$I$501,5,0)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9">
        <f t="shared" si="2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Info'!$A$2:$I$501,2,0)</f>
        <v>Dave</v>
      </c>
      <c r="H3182" s="6" t="str">
        <f>VLOOKUP(F3182,'Customer Info'!$A$2:$I$501,3,0)</f>
        <v>Hallsten</v>
      </c>
      <c r="I3182" s="6" t="str">
        <f>VLOOKUP(F3182,'Customer Info'!$A$2:$I$501,5,0)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Info'!$A$2:$I$501,2,0)</f>
        <v>Bill</v>
      </c>
      <c r="H3183" s="6" t="str">
        <f>VLOOKUP(F3183,'Customer Info'!$A$2:$I$501,3,0)</f>
        <v>Stewart</v>
      </c>
      <c r="I3183" s="6" t="str">
        <f>VLOOKUP(F3183,'Customer Info'!$A$2:$I$501,5,0)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9">
        <f t="shared" si="2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Info'!$A$2:$I$501,2,0)</f>
        <v>Andy</v>
      </c>
      <c r="H3184" s="6" t="str">
        <f>VLOOKUP(F3184,'Customer Info'!$A$2:$I$501,3,0)</f>
        <v>Yotov</v>
      </c>
      <c r="I3184" s="6" t="str">
        <f>VLOOKUP(F3184,'Customer Info'!$A$2:$I$501,5,0)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Info'!$A$2:$I$501,2,0)</f>
        <v>Mark</v>
      </c>
      <c r="H3185" s="6" t="str">
        <f>VLOOKUP(F3185,'Customer Info'!$A$2:$I$501,3,0)</f>
        <v>Packer</v>
      </c>
      <c r="I3185" s="6" t="str">
        <f>VLOOKUP(F3185,'Customer Info'!$A$2:$I$501,5,0)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Info'!$A$2:$I$501,2,0)</f>
        <v>Candace</v>
      </c>
      <c r="H3186" s="6" t="str">
        <f>VLOOKUP(F3186,'Customer Info'!$A$2:$I$501,3,0)</f>
        <v>McMahon</v>
      </c>
      <c r="I3186" s="6" t="str">
        <f>VLOOKUP(F3186,'Customer Info'!$A$2:$I$501,5,0)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Info'!$A$2:$I$501,2,0)</f>
        <v>Rob</v>
      </c>
      <c r="H3187" s="6" t="str">
        <f>VLOOKUP(F3187,'Customer Info'!$A$2:$I$501,3,0)</f>
        <v>Haberlin</v>
      </c>
      <c r="I3187" s="6" t="str">
        <f>VLOOKUP(F3187,'Customer Info'!$A$2:$I$501,5,0)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Info'!$A$2:$I$501,2,0)</f>
        <v>Fred</v>
      </c>
      <c r="H3188" s="6" t="str">
        <f>VLOOKUP(F3188,'Customer Info'!$A$2:$I$501,3,0)</f>
        <v>Hopkins</v>
      </c>
      <c r="I3188" s="6" t="str">
        <f>VLOOKUP(F3188,'Customer Info'!$A$2:$I$501,5,0)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Info'!$A$2:$I$501,2,0)</f>
        <v>Thea</v>
      </c>
      <c r="H3189" s="6" t="str">
        <f>VLOOKUP(F3189,'Customer Info'!$A$2:$I$501,3,0)</f>
        <v>Hudgings</v>
      </c>
      <c r="I3189" s="6" t="str">
        <f>VLOOKUP(F3189,'Customer Info'!$A$2:$I$501,5,0)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9">
        <f t="shared" si="2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Info'!$A$2:$I$501,2,0)</f>
        <v>Sonia</v>
      </c>
      <c r="H3190" s="6" t="str">
        <f>VLOOKUP(F3190,'Customer Info'!$A$2:$I$501,3,0)</f>
        <v>Sunley</v>
      </c>
      <c r="I3190" s="6" t="str">
        <f>VLOOKUP(F3190,'Customer Info'!$A$2:$I$501,5,0)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Info'!$A$2:$I$501,2,0)</f>
        <v>Shaun</v>
      </c>
      <c r="H3191" s="6" t="str">
        <f>VLOOKUP(F3191,'Customer Info'!$A$2:$I$501,3,0)</f>
        <v>Weien</v>
      </c>
      <c r="I3191" s="6" t="str">
        <f>VLOOKUP(F3191,'Customer Info'!$A$2:$I$501,5,0)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Info'!$A$2:$I$501,2,0)</f>
        <v>Andrew</v>
      </c>
      <c r="H3192" s="6" t="str">
        <f>VLOOKUP(F3192,'Customer Info'!$A$2:$I$501,3,0)</f>
        <v>Gjertsen</v>
      </c>
      <c r="I3192" s="6" t="str">
        <f>VLOOKUP(F3192,'Customer Info'!$A$2:$I$501,5,0)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9">
        <f t="shared" si="249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Info'!$A$2:$I$501,2,0)</f>
        <v>Brad</v>
      </c>
      <c r="H3193" s="6" t="str">
        <f>VLOOKUP(F3193,'Customer Info'!$A$2:$I$501,3,0)</f>
        <v>Eason</v>
      </c>
      <c r="I3193" s="6" t="str">
        <f>VLOOKUP(F3193,'Customer Info'!$A$2:$I$501,5,0)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Info'!$A$2:$I$501,2,0)</f>
        <v>Laurel</v>
      </c>
      <c r="H3194" s="6" t="str">
        <f>VLOOKUP(F3194,'Customer Info'!$A$2:$I$501,3,0)</f>
        <v>Workman</v>
      </c>
      <c r="I3194" s="6" t="str">
        <f>VLOOKUP(F3194,'Customer Info'!$A$2:$I$501,5,0)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Info'!$A$2:$I$501,2,0)</f>
        <v>Matt</v>
      </c>
      <c r="H3195" s="6" t="str">
        <f>VLOOKUP(F3195,'Customer Info'!$A$2:$I$501,3,0)</f>
        <v>Collins</v>
      </c>
      <c r="I3195" s="6" t="str">
        <f>VLOOKUP(F3195,'Customer Info'!$A$2:$I$501,5,0)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Info'!$A$2:$I$501,2,0)</f>
        <v>Tamara</v>
      </c>
      <c r="H3196" s="6" t="str">
        <f>VLOOKUP(F3196,'Customer Info'!$A$2:$I$501,3,0)</f>
        <v>Chand</v>
      </c>
      <c r="I3196" s="6" t="str">
        <f>VLOOKUP(F3196,'Customer Info'!$A$2:$I$501,5,0)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Info'!$A$2:$I$501,2,0)</f>
        <v>Duane</v>
      </c>
      <c r="H3197" s="6" t="str">
        <f>VLOOKUP(F3197,'Customer Info'!$A$2:$I$501,3,0)</f>
        <v>Benoit</v>
      </c>
      <c r="I3197" s="6" t="str">
        <f>VLOOKUP(F3197,'Customer Info'!$A$2:$I$501,5,0)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Info'!$A$2:$I$501,2,0)</f>
        <v>Alejandro</v>
      </c>
      <c r="H3198" s="6" t="str">
        <f>VLOOKUP(F3198,'Customer Info'!$A$2:$I$501,3,0)</f>
        <v>Grove</v>
      </c>
      <c r="I3198" s="6" t="str">
        <f>VLOOKUP(F3198,'Customer Info'!$A$2:$I$501,5,0)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Info'!$A$2:$I$501,2,0)</f>
        <v>Michelle</v>
      </c>
      <c r="H3199" s="6" t="str">
        <f>VLOOKUP(F3199,'Customer Info'!$A$2:$I$501,3,0)</f>
        <v>Arnett</v>
      </c>
      <c r="I3199" s="6" t="str">
        <f>VLOOKUP(F3199,'Customer Info'!$A$2:$I$501,5,0)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Info'!$A$2:$I$501,2,0)</f>
        <v>Alejandro</v>
      </c>
      <c r="H3200" s="6" t="str">
        <f>VLOOKUP(F3200,'Customer Info'!$A$2:$I$501,3,0)</f>
        <v>Ballentine</v>
      </c>
      <c r="I3200" s="6" t="str">
        <f>VLOOKUP(F3200,'Customer Info'!$A$2:$I$501,5,0)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Info'!$A$2:$I$501,2,0)</f>
        <v>Kristen</v>
      </c>
      <c r="H3201" s="6" t="str">
        <f>VLOOKUP(F3201,'Customer Info'!$A$2:$I$501,3,0)</f>
        <v>Hastings</v>
      </c>
      <c r="I3201" s="6" t="str">
        <f>VLOOKUP(F3201,'Customer Info'!$A$2:$I$501,5,0)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Info'!$A$2:$I$501,2,0)</f>
        <v>Sanjit</v>
      </c>
      <c r="H3202" s="6" t="str">
        <f>VLOOKUP(F3202,'Customer Info'!$A$2:$I$501,3,0)</f>
        <v>Jacobs</v>
      </c>
      <c r="I3202" s="6" t="str">
        <f>VLOOKUP(F3202,'Customer Info'!$A$2:$I$501,5,0)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Info'!$A$2:$I$501,2,0)</f>
        <v>Gary</v>
      </c>
      <c r="H3203" s="6" t="str">
        <f>VLOOKUP(F3203,'Customer Info'!$A$2:$I$501,3,0)</f>
        <v>Hansen</v>
      </c>
      <c r="I3203" s="6" t="str">
        <f>VLOOKUP(F3203,'Customer Info'!$A$2:$I$501,5,0)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Info'!$A$2:$I$501,2,0)</f>
        <v>John</v>
      </c>
      <c r="H3204" s="6" t="str">
        <f>VLOOKUP(F3204,'Customer Info'!$A$2:$I$501,3,0)</f>
        <v>Castell</v>
      </c>
      <c r="I3204" s="6" t="str">
        <f>VLOOKUP(F3204,'Customer Info'!$A$2:$I$501,5,0)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Info'!$A$2:$I$501,2,0)</f>
        <v>Laurel</v>
      </c>
      <c r="H3205" s="6" t="str">
        <f>VLOOKUP(F3205,'Customer Info'!$A$2:$I$501,3,0)</f>
        <v>Workman</v>
      </c>
      <c r="I3205" s="6" t="str">
        <f>VLOOKUP(F3205,'Customer Info'!$A$2:$I$501,5,0)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Info'!$A$2:$I$501,2,0)</f>
        <v>Sheri</v>
      </c>
      <c r="H3206" s="6" t="str">
        <f>VLOOKUP(F3206,'Customer Info'!$A$2:$I$501,3,0)</f>
        <v>Gordon</v>
      </c>
      <c r="I3206" s="6" t="str">
        <f>VLOOKUP(F3206,'Customer Info'!$A$2:$I$501,5,0)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Info'!$A$2:$I$501,2,0)</f>
        <v>Alan</v>
      </c>
      <c r="H3207" s="6" t="str">
        <f>VLOOKUP(F3207,'Customer Info'!$A$2:$I$501,3,0)</f>
        <v>Shonely</v>
      </c>
      <c r="I3207" s="6" t="str">
        <f>VLOOKUP(F3207,'Customer Info'!$A$2:$I$501,5,0)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Info'!$A$2:$I$501,2,0)</f>
        <v>Michelle</v>
      </c>
      <c r="H3208" s="6" t="str">
        <f>VLOOKUP(F3208,'Customer Info'!$A$2:$I$501,3,0)</f>
        <v>Tran</v>
      </c>
      <c r="I3208" s="6" t="str">
        <f>VLOOKUP(F3208,'Customer Info'!$A$2:$I$501,5,0)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Info'!$A$2:$I$501,2,0)</f>
        <v>Harold</v>
      </c>
      <c r="H3209" s="6" t="str">
        <f>VLOOKUP(F3209,'Customer Info'!$A$2:$I$501,3,0)</f>
        <v>Pawlan</v>
      </c>
      <c r="I3209" s="6" t="str">
        <f>VLOOKUP(F3209,'Customer Info'!$A$2:$I$501,5,0)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Info'!$A$2:$I$501,2,0)</f>
        <v>Hunter</v>
      </c>
      <c r="H3210" s="6" t="str">
        <f>VLOOKUP(F3210,'Customer Info'!$A$2:$I$501,3,0)</f>
        <v>Lopez</v>
      </c>
      <c r="I3210" s="6" t="str">
        <f>VLOOKUP(F3210,'Customer Info'!$A$2:$I$501,5,0)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Info'!$A$2:$I$501,2,0)</f>
        <v>Ken</v>
      </c>
      <c r="H3211" s="6" t="str">
        <f>VLOOKUP(F3211,'Customer Info'!$A$2:$I$501,3,0)</f>
        <v>Heidel</v>
      </c>
      <c r="I3211" s="6" t="str">
        <f>VLOOKUP(F3211,'Customer Info'!$A$2:$I$501,5,0)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PRODUCT(L3211,K3211)</f>
        <v>16316</v>
      </c>
      <c r="N3211" s="7">
        <f t="shared" ref="N3211:N3274" si="251">PRODUCT(J3211,L3211)</f>
        <v>17772</v>
      </c>
      <c r="O3211" s="2">
        <v>79</v>
      </c>
      <c r="P3211" s="8">
        <f t="shared" ref="P3211:P3274" si="252">SUM(N3211,O3211)</f>
        <v>17851</v>
      </c>
      <c r="Q3211" s="8">
        <f t="shared" ref="Q3211:Q3274" si="253">N3211-M3211</f>
        <v>1456</v>
      </c>
      <c r="R3211" s="2" t="s">
        <v>28</v>
      </c>
      <c r="S3211" s="9">
        <f t="shared" ref="S3211:S3274" si="254">VLOOKUP(N3211,$T$2:$U$7,2,1)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Info'!$A$2:$I$501,2,0)</f>
        <v>Sonia</v>
      </c>
      <c r="H3212" s="6" t="str">
        <f>VLOOKUP(F3212,'Customer Info'!$A$2:$I$501,3,0)</f>
        <v>Sunley</v>
      </c>
      <c r="I3212" s="6" t="str">
        <f>VLOOKUP(F3212,'Customer Info'!$A$2:$I$501,5,0)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Info'!$A$2:$I$501,2,0)</f>
        <v>Eugene</v>
      </c>
      <c r="H3213" s="6" t="str">
        <f>VLOOKUP(F3213,'Customer Info'!$A$2:$I$501,3,0)</f>
        <v>Hildebrand</v>
      </c>
      <c r="I3213" s="6" t="str">
        <f>VLOOKUP(F3213,'Customer Info'!$A$2:$I$501,5,0)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Info'!$A$2:$I$501,2,0)</f>
        <v>Rachel</v>
      </c>
      <c r="H3214" s="6" t="str">
        <f>VLOOKUP(F3214,'Customer Info'!$A$2:$I$501,3,0)</f>
        <v>Payne</v>
      </c>
      <c r="I3214" s="6" t="str">
        <f>VLOOKUP(F3214,'Customer Info'!$A$2:$I$501,5,0)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Info'!$A$2:$I$501,2,0)</f>
        <v>Craig</v>
      </c>
      <c r="H3215" s="6" t="str">
        <f>VLOOKUP(F3215,'Customer Info'!$A$2:$I$501,3,0)</f>
        <v>Leslie</v>
      </c>
      <c r="I3215" s="6" t="str">
        <f>VLOOKUP(F3215,'Customer Info'!$A$2:$I$501,5,0)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Info'!$A$2:$I$501,2,0)</f>
        <v>Dave</v>
      </c>
      <c r="H3216" s="6" t="str">
        <f>VLOOKUP(F3216,'Customer Info'!$A$2:$I$501,3,0)</f>
        <v>Hallsten</v>
      </c>
      <c r="I3216" s="6" t="str">
        <f>VLOOKUP(F3216,'Customer Info'!$A$2:$I$501,5,0)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9">
        <f t="shared" si="254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Info'!$A$2:$I$501,2,0)</f>
        <v>Darrin</v>
      </c>
      <c r="H3217" s="6" t="str">
        <f>VLOOKUP(F3217,'Customer Info'!$A$2:$I$501,3,0)</f>
        <v>Sayre</v>
      </c>
      <c r="I3217" s="6" t="str">
        <f>VLOOKUP(F3217,'Customer Info'!$A$2:$I$501,5,0)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Info'!$A$2:$I$501,2,0)</f>
        <v>Barry</v>
      </c>
      <c r="H3218" s="6" t="str">
        <f>VLOOKUP(F3218,'Customer Info'!$A$2:$I$501,3,0)</f>
        <v>Franzšsisch</v>
      </c>
      <c r="I3218" s="6" t="str">
        <f>VLOOKUP(F3218,'Customer Info'!$A$2:$I$501,5,0)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Info'!$A$2:$I$501,2,0)</f>
        <v>Michael</v>
      </c>
      <c r="H3219" s="6" t="str">
        <f>VLOOKUP(F3219,'Customer Info'!$A$2:$I$501,3,0)</f>
        <v>Chen</v>
      </c>
      <c r="I3219" s="6" t="str">
        <f>VLOOKUP(F3219,'Customer Info'!$A$2:$I$501,5,0)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Info'!$A$2:$I$501,2,0)</f>
        <v>Susan</v>
      </c>
      <c r="H3220" s="6" t="str">
        <f>VLOOKUP(F3220,'Customer Info'!$A$2:$I$501,3,0)</f>
        <v>MacKendrick</v>
      </c>
      <c r="I3220" s="6" t="str">
        <f>VLOOKUP(F3220,'Customer Info'!$A$2:$I$501,5,0)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Info'!$A$2:$I$501,2,0)</f>
        <v>Rob</v>
      </c>
      <c r="H3221" s="6" t="str">
        <f>VLOOKUP(F3221,'Customer Info'!$A$2:$I$501,3,0)</f>
        <v>Haberlin</v>
      </c>
      <c r="I3221" s="6" t="str">
        <f>VLOOKUP(F3221,'Customer Info'!$A$2:$I$501,5,0)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Info'!$A$2:$I$501,2,0)</f>
        <v>Ritsa</v>
      </c>
      <c r="H3222" s="6" t="str">
        <f>VLOOKUP(F3222,'Customer Info'!$A$2:$I$501,3,0)</f>
        <v>Hightower</v>
      </c>
      <c r="I3222" s="6" t="str">
        <f>VLOOKUP(F3222,'Customer Info'!$A$2:$I$501,5,0)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9">
        <f t="shared" si="254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Info'!$A$2:$I$501,2,0)</f>
        <v>Jack</v>
      </c>
      <c r="H3223" s="6" t="str">
        <f>VLOOKUP(F3223,'Customer Info'!$A$2:$I$501,3,0)</f>
        <v>Lebron</v>
      </c>
      <c r="I3223" s="6" t="str">
        <f>VLOOKUP(F3223,'Customer Info'!$A$2:$I$501,5,0)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Info'!$A$2:$I$501,2,0)</f>
        <v>Hunter</v>
      </c>
      <c r="H3224" s="6" t="str">
        <f>VLOOKUP(F3224,'Customer Info'!$A$2:$I$501,3,0)</f>
        <v>Lopez</v>
      </c>
      <c r="I3224" s="6" t="str">
        <f>VLOOKUP(F3224,'Customer Info'!$A$2:$I$501,5,0)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9">
        <f t="shared" si="254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Info'!$A$2:$I$501,2,0)</f>
        <v>Katrina</v>
      </c>
      <c r="H3225" s="6" t="str">
        <f>VLOOKUP(F3225,'Customer Info'!$A$2:$I$501,3,0)</f>
        <v>Bavinger</v>
      </c>
      <c r="I3225" s="6" t="str">
        <f>VLOOKUP(F3225,'Customer Info'!$A$2:$I$501,5,0)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Info'!$A$2:$I$501,2,0)</f>
        <v>Darren</v>
      </c>
      <c r="H3226" s="6" t="str">
        <f>VLOOKUP(F3226,'Customer Info'!$A$2:$I$501,3,0)</f>
        <v>Koutras</v>
      </c>
      <c r="I3226" s="6" t="str">
        <f>VLOOKUP(F3226,'Customer Info'!$A$2:$I$501,5,0)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Info'!$A$2:$I$501,2,0)</f>
        <v>Michelle</v>
      </c>
      <c r="H3227" s="6" t="str">
        <f>VLOOKUP(F3227,'Customer Info'!$A$2:$I$501,3,0)</f>
        <v>Arnett</v>
      </c>
      <c r="I3227" s="6" t="str">
        <f>VLOOKUP(F3227,'Customer Info'!$A$2:$I$501,5,0)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Info'!$A$2:$I$501,2,0)</f>
        <v>Harold</v>
      </c>
      <c r="H3228" s="6" t="str">
        <f>VLOOKUP(F3228,'Customer Info'!$A$2:$I$501,3,0)</f>
        <v>Pawlan</v>
      </c>
      <c r="I3228" s="6" t="str">
        <f>VLOOKUP(F3228,'Customer Info'!$A$2:$I$501,5,0)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9">
        <f t="shared" si="254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Info'!$A$2:$I$501,2,0)</f>
        <v>Brian</v>
      </c>
      <c r="H3229" s="6" t="str">
        <f>VLOOKUP(F3229,'Customer Info'!$A$2:$I$501,3,0)</f>
        <v>DeCherney</v>
      </c>
      <c r="I3229" s="6" t="str">
        <f>VLOOKUP(F3229,'Customer Info'!$A$2:$I$501,5,0)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9">
        <f t="shared" si="254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Info'!$A$2:$I$501,2,0)</f>
        <v>Fred</v>
      </c>
      <c r="H3230" s="6" t="str">
        <f>VLOOKUP(F3230,'Customer Info'!$A$2:$I$501,3,0)</f>
        <v>Wasserman</v>
      </c>
      <c r="I3230" s="6" t="str">
        <f>VLOOKUP(F3230,'Customer Info'!$A$2:$I$501,5,0)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Info'!$A$2:$I$501,2,0)</f>
        <v>Pamela</v>
      </c>
      <c r="H3231" s="6" t="str">
        <f>VLOOKUP(F3231,'Customer Info'!$A$2:$I$501,3,0)</f>
        <v>Stobb</v>
      </c>
      <c r="I3231" s="6" t="str">
        <f>VLOOKUP(F3231,'Customer Info'!$A$2:$I$501,5,0)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Info'!$A$2:$I$501,2,0)</f>
        <v>Anthony</v>
      </c>
      <c r="H3232" s="6" t="str">
        <f>VLOOKUP(F3232,'Customer Info'!$A$2:$I$501,3,0)</f>
        <v>O'Donnell</v>
      </c>
      <c r="I3232" s="6" t="str">
        <f>VLOOKUP(F3232,'Customer Info'!$A$2:$I$501,5,0)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Info'!$A$2:$I$501,2,0)</f>
        <v>Jas</v>
      </c>
      <c r="H3233" s="6" t="str">
        <f>VLOOKUP(F3233,'Customer Info'!$A$2:$I$501,3,0)</f>
        <v>O'Carroll</v>
      </c>
      <c r="I3233" s="6" t="str">
        <f>VLOOKUP(F3233,'Customer Info'!$A$2:$I$501,5,0)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Info'!$A$2:$I$501,2,0)</f>
        <v>Olvera</v>
      </c>
      <c r="H3234" s="6" t="str">
        <f>VLOOKUP(F3234,'Customer Info'!$A$2:$I$501,3,0)</f>
        <v>Toch</v>
      </c>
      <c r="I3234" s="6" t="str">
        <f>VLOOKUP(F3234,'Customer Info'!$A$2:$I$501,5,0)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Info'!$A$2:$I$501,2,0)</f>
        <v>Ann</v>
      </c>
      <c r="H3235" s="6" t="str">
        <f>VLOOKUP(F3235,'Customer Info'!$A$2:$I$501,3,0)</f>
        <v>Chong</v>
      </c>
      <c r="I3235" s="6" t="str">
        <f>VLOOKUP(F3235,'Customer Info'!$A$2:$I$501,5,0)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Info'!$A$2:$I$501,2,0)</f>
        <v>Natalie</v>
      </c>
      <c r="H3236" s="6" t="str">
        <f>VLOOKUP(F3236,'Customer Info'!$A$2:$I$501,3,0)</f>
        <v>Webber</v>
      </c>
      <c r="I3236" s="6" t="str">
        <f>VLOOKUP(F3236,'Customer Info'!$A$2:$I$501,5,0)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Info'!$A$2:$I$501,2,0)</f>
        <v>Rachel</v>
      </c>
      <c r="H3237" s="6" t="str">
        <f>VLOOKUP(F3237,'Customer Info'!$A$2:$I$501,3,0)</f>
        <v>Payne</v>
      </c>
      <c r="I3237" s="6" t="str">
        <f>VLOOKUP(F3237,'Customer Info'!$A$2:$I$501,5,0)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Info'!$A$2:$I$501,2,0)</f>
        <v>Adrian</v>
      </c>
      <c r="H3238" s="6" t="str">
        <f>VLOOKUP(F3238,'Customer Info'!$A$2:$I$501,3,0)</f>
        <v>Barton</v>
      </c>
      <c r="I3238" s="6" t="str">
        <f>VLOOKUP(F3238,'Customer Info'!$A$2:$I$501,5,0)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Info'!$A$2:$I$501,2,0)</f>
        <v>Thea</v>
      </c>
      <c r="H3239" s="6" t="str">
        <f>VLOOKUP(F3239,'Customer Info'!$A$2:$I$501,3,0)</f>
        <v>Hudgings</v>
      </c>
      <c r="I3239" s="6" t="str">
        <f>VLOOKUP(F3239,'Customer Info'!$A$2:$I$501,5,0)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Info'!$A$2:$I$501,2,0)</f>
        <v>Emily</v>
      </c>
      <c r="H3240" s="6" t="str">
        <f>VLOOKUP(F3240,'Customer Info'!$A$2:$I$501,3,0)</f>
        <v>Grady</v>
      </c>
      <c r="I3240" s="6" t="str">
        <f>VLOOKUP(F3240,'Customer Info'!$A$2:$I$501,5,0)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Info'!$A$2:$I$501,2,0)</f>
        <v>Yana</v>
      </c>
      <c r="H3241" s="6" t="str">
        <f>VLOOKUP(F3241,'Customer Info'!$A$2:$I$501,3,0)</f>
        <v>Sorensen</v>
      </c>
      <c r="I3241" s="6" t="str">
        <f>VLOOKUP(F3241,'Customer Info'!$A$2:$I$501,5,0)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Info'!$A$2:$I$501,2,0)</f>
        <v>Sam</v>
      </c>
      <c r="H3242" s="6" t="str">
        <f>VLOOKUP(F3242,'Customer Info'!$A$2:$I$501,3,0)</f>
        <v>Craven</v>
      </c>
      <c r="I3242" s="6" t="str">
        <f>VLOOKUP(F3242,'Customer Info'!$A$2:$I$501,5,0)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9">
        <f t="shared" si="254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Info'!$A$2:$I$501,2,0)</f>
        <v>Candace</v>
      </c>
      <c r="H3243" s="6" t="str">
        <f>VLOOKUP(F3243,'Customer Info'!$A$2:$I$501,3,0)</f>
        <v>McMahon</v>
      </c>
      <c r="I3243" s="6" t="str">
        <f>VLOOKUP(F3243,'Customer Info'!$A$2:$I$501,5,0)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Info'!$A$2:$I$501,2,0)</f>
        <v>Adam</v>
      </c>
      <c r="H3244" s="6" t="str">
        <f>VLOOKUP(F3244,'Customer Info'!$A$2:$I$501,3,0)</f>
        <v>Bellavance</v>
      </c>
      <c r="I3244" s="6" t="str">
        <f>VLOOKUP(F3244,'Customer Info'!$A$2:$I$501,5,0)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Info'!$A$2:$I$501,2,0)</f>
        <v>Joy</v>
      </c>
      <c r="H3245" s="6" t="str">
        <f>VLOOKUP(F3245,'Customer Info'!$A$2:$I$501,3,0)</f>
        <v>Bell</v>
      </c>
      <c r="I3245" s="6" t="str">
        <f>VLOOKUP(F3245,'Customer Info'!$A$2:$I$501,5,0)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Info'!$A$2:$I$501,2,0)</f>
        <v>Jill</v>
      </c>
      <c r="H3246" s="6" t="str">
        <f>VLOOKUP(F3246,'Customer Info'!$A$2:$I$501,3,0)</f>
        <v>Fjeld</v>
      </c>
      <c r="I3246" s="6" t="str">
        <f>VLOOKUP(F3246,'Customer Info'!$A$2:$I$501,5,0)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Info'!$A$2:$I$501,2,0)</f>
        <v>Laurel</v>
      </c>
      <c r="H3247" s="6" t="str">
        <f>VLOOKUP(F3247,'Customer Info'!$A$2:$I$501,3,0)</f>
        <v>Beltran</v>
      </c>
      <c r="I3247" s="6" t="str">
        <f>VLOOKUP(F3247,'Customer Info'!$A$2:$I$501,5,0)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Info'!$A$2:$I$501,2,0)</f>
        <v>Tracy</v>
      </c>
      <c r="H3248" s="6" t="str">
        <f>VLOOKUP(F3248,'Customer Info'!$A$2:$I$501,3,0)</f>
        <v>Blumstein</v>
      </c>
      <c r="I3248" s="6" t="str">
        <f>VLOOKUP(F3248,'Customer Info'!$A$2:$I$501,5,0)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Info'!$A$2:$I$501,2,0)</f>
        <v>Michael</v>
      </c>
      <c r="H3249" s="6" t="str">
        <f>VLOOKUP(F3249,'Customer Info'!$A$2:$I$501,3,0)</f>
        <v>Moore</v>
      </c>
      <c r="I3249" s="6" t="str">
        <f>VLOOKUP(F3249,'Customer Info'!$A$2:$I$501,5,0)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Info'!$A$2:$I$501,2,0)</f>
        <v>Craig</v>
      </c>
      <c r="H3250" s="6" t="str">
        <f>VLOOKUP(F3250,'Customer Info'!$A$2:$I$501,3,0)</f>
        <v>Carroll</v>
      </c>
      <c r="I3250" s="6" t="str">
        <f>VLOOKUP(F3250,'Customer Info'!$A$2:$I$501,5,0)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Info'!$A$2:$I$501,2,0)</f>
        <v>Ralph</v>
      </c>
      <c r="H3251" s="6" t="str">
        <f>VLOOKUP(F3251,'Customer Info'!$A$2:$I$501,3,0)</f>
        <v>Kennedy</v>
      </c>
      <c r="I3251" s="6" t="str">
        <f>VLOOKUP(F3251,'Customer Info'!$A$2:$I$501,5,0)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Info'!$A$2:$I$501,2,0)</f>
        <v>Julie</v>
      </c>
      <c r="H3252" s="6" t="str">
        <f>VLOOKUP(F3252,'Customer Info'!$A$2:$I$501,3,0)</f>
        <v>Prescott</v>
      </c>
      <c r="I3252" s="6" t="str">
        <f>VLOOKUP(F3252,'Customer Info'!$A$2:$I$501,5,0)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9">
        <f t="shared" si="254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Info'!$A$2:$I$501,2,0)</f>
        <v>Stuart</v>
      </c>
      <c r="H3253" s="6" t="str">
        <f>VLOOKUP(F3253,'Customer Info'!$A$2:$I$501,3,0)</f>
        <v>Calhoun</v>
      </c>
      <c r="I3253" s="6" t="str">
        <f>VLOOKUP(F3253,'Customer Info'!$A$2:$I$501,5,0)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9">
        <f t="shared" si="254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Info'!$A$2:$I$501,2,0)</f>
        <v>Ben</v>
      </c>
      <c r="H3254" s="6" t="str">
        <f>VLOOKUP(F3254,'Customer Info'!$A$2:$I$501,3,0)</f>
        <v>Peterman</v>
      </c>
      <c r="I3254" s="6" t="str">
        <f>VLOOKUP(F3254,'Customer Info'!$A$2:$I$501,5,0)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Info'!$A$2:$I$501,2,0)</f>
        <v>Resi</v>
      </c>
      <c r="H3255" s="6" t="str">
        <f>VLOOKUP(F3255,'Customer Info'!$A$2:$I$501,3,0)</f>
        <v>Pšlking</v>
      </c>
      <c r="I3255" s="6" t="str">
        <f>VLOOKUP(F3255,'Customer Info'!$A$2:$I$501,5,0)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Info'!$A$2:$I$501,2,0)</f>
        <v>Dana</v>
      </c>
      <c r="H3256" s="6" t="str">
        <f>VLOOKUP(F3256,'Customer Info'!$A$2:$I$501,3,0)</f>
        <v>Kaydos</v>
      </c>
      <c r="I3256" s="6" t="str">
        <f>VLOOKUP(F3256,'Customer Info'!$A$2:$I$501,5,0)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9">
        <f t="shared" si="254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Info'!$A$2:$I$501,2,0)</f>
        <v>Eric</v>
      </c>
      <c r="H3257" s="6" t="str">
        <f>VLOOKUP(F3257,'Customer Info'!$A$2:$I$501,3,0)</f>
        <v>Barreto</v>
      </c>
      <c r="I3257" s="6" t="str">
        <f>VLOOKUP(F3257,'Customer Info'!$A$2:$I$501,5,0)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9">
        <f t="shared" si="254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Info'!$A$2:$I$501,2,0)</f>
        <v>Emily</v>
      </c>
      <c r="H3258" s="6" t="str">
        <f>VLOOKUP(F3258,'Customer Info'!$A$2:$I$501,3,0)</f>
        <v>Burns</v>
      </c>
      <c r="I3258" s="6" t="str">
        <f>VLOOKUP(F3258,'Customer Info'!$A$2:$I$501,5,0)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9">
        <f t="shared" si="254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Info'!$A$2:$I$501,2,0)</f>
        <v>Catherine</v>
      </c>
      <c r="H3259" s="6" t="str">
        <f>VLOOKUP(F3259,'Customer Info'!$A$2:$I$501,3,0)</f>
        <v>Glotzbach</v>
      </c>
      <c r="I3259" s="6" t="str">
        <f>VLOOKUP(F3259,'Customer Info'!$A$2:$I$501,5,0)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Info'!$A$2:$I$501,2,0)</f>
        <v>Eileen</v>
      </c>
      <c r="H3260" s="6" t="str">
        <f>VLOOKUP(F3260,'Customer Info'!$A$2:$I$501,3,0)</f>
        <v>Kiefer</v>
      </c>
      <c r="I3260" s="6" t="str">
        <f>VLOOKUP(F3260,'Customer Info'!$A$2:$I$501,5,0)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Info'!$A$2:$I$501,2,0)</f>
        <v>Catherine</v>
      </c>
      <c r="H3261" s="6" t="str">
        <f>VLOOKUP(F3261,'Customer Info'!$A$2:$I$501,3,0)</f>
        <v>Glotzbach</v>
      </c>
      <c r="I3261" s="6" t="str">
        <f>VLOOKUP(F3261,'Customer Info'!$A$2:$I$501,5,0)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Info'!$A$2:$I$501,2,0)</f>
        <v>Nathan</v>
      </c>
      <c r="H3262" s="6" t="str">
        <f>VLOOKUP(F3262,'Customer Info'!$A$2:$I$501,3,0)</f>
        <v>Gelder</v>
      </c>
      <c r="I3262" s="6" t="str">
        <f>VLOOKUP(F3262,'Customer Info'!$A$2:$I$501,5,0)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Info'!$A$2:$I$501,2,0)</f>
        <v>Maribeth</v>
      </c>
      <c r="H3263" s="6" t="str">
        <f>VLOOKUP(F3263,'Customer Info'!$A$2:$I$501,3,0)</f>
        <v>Dona</v>
      </c>
      <c r="I3263" s="6" t="str">
        <f>VLOOKUP(F3263,'Customer Info'!$A$2:$I$501,5,0)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9">
        <f t="shared" si="254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Info'!$A$2:$I$501,2,0)</f>
        <v>Melanie</v>
      </c>
      <c r="H3264" s="6" t="str">
        <f>VLOOKUP(F3264,'Customer Info'!$A$2:$I$501,3,0)</f>
        <v>Seite</v>
      </c>
      <c r="I3264" s="6" t="str">
        <f>VLOOKUP(F3264,'Customer Info'!$A$2:$I$501,5,0)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Info'!$A$2:$I$501,2,0)</f>
        <v>Adam</v>
      </c>
      <c r="H3265" s="6" t="str">
        <f>VLOOKUP(F3265,'Customer Info'!$A$2:$I$501,3,0)</f>
        <v>Bellavance</v>
      </c>
      <c r="I3265" s="6" t="str">
        <f>VLOOKUP(F3265,'Customer Info'!$A$2:$I$501,5,0)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Info'!$A$2:$I$501,2,0)</f>
        <v>Philip</v>
      </c>
      <c r="H3266" s="6" t="str">
        <f>VLOOKUP(F3266,'Customer Info'!$A$2:$I$501,3,0)</f>
        <v>Brown</v>
      </c>
      <c r="I3266" s="6" t="str">
        <f>VLOOKUP(F3266,'Customer Info'!$A$2:$I$501,5,0)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9">
        <f t="shared" si="254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Info'!$A$2:$I$501,2,0)</f>
        <v>Quincy</v>
      </c>
      <c r="H3267" s="6" t="str">
        <f>VLOOKUP(F3267,'Customer Info'!$A$2:$I$501,3,0)</f>
        <v>Jones</v>
      </c>
      <c r="I3267" s="6" t="str">
        <f>VLOOKUP(F3267,'Customer Info'!$A$2:$I$501,5,0)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Info'!$A$2:$I$501,2,0)</f>
        <v>Stefanie</v>
      </c>
      <c r="H3268" s="6" t="str">
        <f>VLOOKUP(F3268,'Customer Info'!$A$2:$I$501,3,0)</f>
        <v>Holloman</v>
      </c>
      <c r="I3268" s="6" t="str">
        <f>VLOOKUP(F3268,'Customer Info'!$A$2:$I$501,5,0)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9">
        <f t="shared" si="254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Info'!$A$2:$I$501,2,0)</f>
        <v>Justin</v>
      </c>
      <c r="H3269" s="6" t="str">
        <f>VLOOKUP(F3269,'Customer Info'!$A$2:$I$501,3,0)</f>
        <v>Hirsh</v>
      </c>
      <c r="I3269" s="6" t="str">
        <f>VLOOKUP(F3269,'Customer Info'!$A$2:$I$501,5,0)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Info'!$A$2:$I$501,2,0)</f>
        <v>Linda</v>
      </c>
      <c r="H3270" s="6" t="str">
        <f>VLOOKUP(F3270,'Customer Info'!$A$2:$I$501,3,0)</f>
        <v>Southworth</v>
      </c>
      <c r="I3270" s="6" t="str">
        <f>VLOOKUP(F3270,'Customer Info'!$A$2:$I$501,5,0)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Info'!$A$2:$I$501,2,0)</f>
        <v>Rick</v>
      </c>
      <c r="H3271" s="6" t="str">
        <f>VLOOKUP(F3271,'Customer Info'!$A$2:$I$501,3,0)</f>
        <v>Duston</v>
      </c>
      <c r="I3271" s="6" t="str">
        <f>VLOOKUP(F3271,'Customer Info'!$A$2:$I$501,5,0)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Info'!$A$2:$I$501,2,0)</f>
        <v>Laurel</v>
      </c>
      <c r="H3272" s="6" t="str">
        <f>VLOOKUP(F3272,'Customer Info'!$A$2:$I$501,3,0)</f>
        <v>Beltran</v>
      </c>
      <c r="I3272" s="6" t="str">
        <f>VLOOKUP(F3272,'Customer Info'!$A$2:$I$501,5,0)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Info'!$A$2:$I$501,2,0)</f>
        <v>Nicole</v>
      </c>
      <c r="H3273" s="6" t="str">
        <f>VLOOKUP(F3273,'Customer Info'!$A$2:$I$501,3,0)</f>
        <v>Fjeld</v>
      </c>
      <c r="I3273" s="6" t="str">
        <f>VLOOKUP(F3273,'Customer Info'!$A$2:$I$501,5,0)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Info'!$A$2:$I$501,2,0)</f>
        <v>Christy</v>
      </c>
      <c r="H3274" s="6" t="str">
        <f>VLOOKUP(F3274,'Customer Info'!$A$2:$I$501,3,0)</f>
        <v>Brittain</v>
      </c>
      <c r="I3274" s="6" t="str">
        <f>VLOOKUP(F3274,'Customer Info'!$A$2:$I$501,5,0)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9">
        <f t="shared" si="254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Info'!$A$2:$I$501,2,0)</f>
        <v>Mike</v>
      </c>
      <c r="H3275" s="6" t="str">
        <f>VLOOKUP(F3275,'Customer Info'!$A$2:$I$501,3,0)</f>
        <v>Pelletier</v>
      </c>
      <c r="I3275" s="6" t="str">
        <f>VLOOKUP(F3275,'Customer Info'!$A$2:$I$501,5,0)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PRODUCT(L3275,K3275)</f>
        <v>12176</v>
      </c>
      <c r="N3275" s="7">
        <f t="shared" ref="N3275:N3338" si="256">PRODUCT(J3275,L3275)</f>
        <v>13024</v>
      </c>
      <c r="O3275" s="2">
        <v>31</v>
      </c>
      <c r="P3275" s="8">
        <f t="shared" ref="P3275:P3338" si="257">SUM(N3275,O3275)</f>
        <v>13055</v>
      </c>
      <c r="Q3275" s="8">
        <f t="shared" ref="Q3275:Q3338" si="258">N3275-M3275</f>
        <v>848</v>
      </c>
      <c r="R3275" s="2" t="s">
        <v>28</v>
      </c>
      <c r="S3275" s="9">
        <f t="shared" ref="S3275:S3338" si="259">VLOOKUP(N3275,$T$2:$U$7,2,1)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Info'!$A$2:$I$501,2,0)</f>
        <v>Dianna</v>
      </c>
      <c r="H3276" s="6" t="str">
        <f>VLOOKUP(F3276,'Customer Info'!$A$2:$I$501,3,0)</f>
        <v>Vittorini</v>
      </c>
      <c r="I3276" s="6" t="str">
        <f>VLOOKUP(F3276,'Customer Info'!$A$2:$I$501,5,0)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9">
        <f t="shared" si="259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Info'!$A$2:$I$501,2,0)</f>
        <v>Emily</v>
      </c>
      <c r="H3277" s="6" t="str">
        <f>VLOOKUP(F3277,'Customer Info'!$A$2:$I$501,3,0)</f>
        <v>Burns</v>
      </c>
      <c r="I3277" s="6" t="str">
        <f>VLOOKUP(F3277,'Customer Info'!$A$2:$I$501,5,0)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Info'!$A$2:$I$501,2,0)</f>
        <v>Steve</v>
      </c>
      <c r="H3278" s="6" t="str">
        <f>VLOOKUP(F3278,'Customer Info'!$A$2:$I$501,3,0)</f>
        <v>Nguyen</v>
      </c>
      <c r="I3278" s="6" t="str">
        <f>VLOOKUP(F3278,'Customer Info'!$A$2:$I$501,5,0)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Info'!$A$2:$I$501,2,0)</f>
        <v>Julia</v>
      </c>
      <c r="H3279" s="6" t="str">
        <f>VLOOKUP(F3279,'Customer Info'!$A$2:$I$501,3,0)</f>
        <v>Dunbar</v>
      </c>
      <c r="I3279" s="6" t="str">
        <f>VLOOKUP(F3279,'Customer Info'!$A$2:$I$501,5,0)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Info'!$A$2:$I$501,2,0)</f>
        <v>Thais</v>
      </c>
      <c r="H3280" s="6" t="str">
        <f>VLOOKUP(F3280,'Customer Info'!$A$2:$I$501,3,0)</f>
        <v>Sissman</v>
      </c>
      <c r="I3280" s="6" t="str">
        <f>VLOOKUP(F3280,'Customer Info'!$A$2:$I$501,5,0)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Info'!$A$2:$I$501,2,0)</f>
        <v>Anna</v>
      </c>
      <c r="H3281" s="6" t="str">
        <f>VLOOKUP(F3281,'Customer Info'!$A$2:$I$501,3,0)</f>
        <v>Gayman</v>
      </c>
      <c r="I3281" s="6" t="str">
        <f>VLOOKUP(F3281,'Customer Info'!$A$2:$I$501,5,0)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Info'!$A$2:$I$501,2,0)</f>
        <v>Cathy</v>
      </c>
      <c r="H3282" s="6" t="str">
        <f>VLOOKUP(F3282,'Customer Info'!$A$2:$I$501,3,0)</f>
        <v>Hwang</v>
      </c>
      <c r="I3282" s="6" t="str">
        <f>VLOOKUP(F3282,'Customer Info'!$A$2:$I$501,5,0)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9">
        <f t="shared" si="259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Info'!$A$2:$I$501,2,0)</f>
        <v>Troy</v>
      </c>
      <c r="H3283" s="6" t="str">
        <f>VLOOKUP(F3283,'Customer Info'!$A$2:$I$501,3,0)</f>
        <v>Blackwell</v>
      </c>
      <c r="I3283" s="6" t="str">
        <f>VLOOKUP(F3283,'Customer Info'!$A$2:$I$501,5,0)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Info'!$A$2:$I$501,2,0)</f>
        <v>Jennifer</v>
      </c>
      <c r="H3284" s="6" t="str">
        <f>VLOOKUP(F3284,'Customer Info'!$A$2:$I$501,3,0)</f>
        <v>Jackson</v>
      </c>
      <c r="I3284" s="6" t="str">
        <f>VLOOKUP(F3284,'Customer Info'!$A$2:$I$501,5,0)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Info'!$A$2:$I$501,2,0)</f>
        <v>Jesus</v>
      </c>
      <c r="H3285" s="6" t="str">
        <f>VLOOKUP(F3285,'Customer Info'!$A$2:$I$501,3,0)</f>
        <v>Ocampo</v>
      </c>
      <c r="I3285" s="6" t="str">
        <f>VLOOKUP(F3285,'Customer Info'!$A$2:$I$501,5,0)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Info'!$A$2:$I$501,2,0)</f>
        <v>Thomas</v>
      </c>
      <c r="H3286" s="6" t="str">
        <f>VLOOKUP(F3286,'Customer Info'!$A$2:$I$501,3,0)</f>
        <v>Boland</v>
      </c>
      <c r="I3286" s="6" t="str">
        <f>VLOOKUP(F3286,'Customer Info'!$A$2:$I$501,5,0)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9">
        <f t="shared" si="259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Info'!$A$2:$I$501,2,0)</f>
        <v>Jack</v>
      </c>
      <c r="H3287" s="6" t="str">
        <f>VLOOKUP(F3287,'Customer Info'!$A$2:$I$501,3,0)</f>
        <v>Lebron</v>
      </c>
      <c r="I3287" s="6" t="str">
        <f>VLOOKUP(F3287,'Customer Info'!$A$2:$I$501,5,0)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9">
        <f t="shared" si="259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Info'!$A$2:$I$501,2,0)</f>
        <v>Magdelene</v>
      </c>
      <c r="H3288" s="6" t="str">
        <f>VLOOKUP(F3288,'Customer Info'!$A$2:$I$501,3,0)</f>
        <v>Morse</v>
      </c>
      <c r="I3288" s="6" t="str">
        <f>VLOOKUP(F3288,'Customer Info'!$A$2:$I$501,5,0)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9">
        <f t="shared" si="259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Info'!$A$2:$I$501,2,0)</f>
        <v>Darrin</v>
      </c>
      <c r="H3289" s="6" t="str">
        <f>VLOOKUP(F3289,'Customer Info'!$A$2:$I$501,3,0)</f>
        <v>Sayre</v>
      </c>
      <c r="I3289" s="6" t="str">
        <f>VLOOKUP(F3289,'Customer Info'!$A$2:$I$501,5,0)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9">
        <f t="shared" si="259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Info'!$A$2:$I$501,2,0)</f>
        <v>Jack</v>
      </c>
      <c r="H3290" s="6" t="str">
        <f>VLOOKUP(F3290,'Customer Info'!$A$2:$I$501,3,0)</f>
        <v>Garza</v>
      </c>
      <c r="I3290" s="6" t="str">
        <f>VLOOKUP(F3290,'Customer Info'!$A$2:$I$501,5,0)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Info'!$A$2:$I$501,2,0)</f>
        <v>Peter</v>
      </c>
      <c r="H3291" s="6" t="str">
        <f>VLOOKUP(F3291,'Customer Info'!$A$2:$I$501,3,0)</f>
        <v>BŸhler</v>
      </c>
      <c r="I3291" s="6" t="str">
        <f>VLOOKUP(F3291,'Customer Info'!$A$2:$I$501,5,0)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Info'!$A$2:$I$501,2,0)</f>
        <v>Ann</v>
      </c>
      <c r="H3292" s="6" t="str">
        <f>VLOOKUP(F3292,'Customer Info'!$A$2:$I$501,3,0)</f>
        <v>Chong</v>
      </c>
      <c r="I3292" s="6" t="str">
        <f>VLOOKUP(F3292,'Customer Info'!$A$2:$I$501,5,0)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Info'!$A$2:$I$501,2,0)</f>
        <v>Emily</v>
      </c>
      <c r="H3293" s="6" t="str">
        <f>VLOOKUP(F3293,'Customer Info'!$A$2:$I$501,3,0)</f>
        <v>Ducich</v>
      </c>
      <c r="I3293" s="6" t="str">
        <f>VLOOKUP(F3293,'Customer Info'!$A$2:$I$501,5,0)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9">
        <f t="shared" si="259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Info'!$A$2:$I$501,2,0)</f>
        <v>Monica</v>
      </c>
      <c r="H3294" s="6" t="str">
        <f>VLOOKUP(F3294,'Customer Info'!$A$2:$I$501,3,0)</f>
        <v>Federle</v>
      </c>
      <c r="I3294" s="6" t="str">
        <f>VLOOKUP(F3294,'Customer Info'!$A$2:$I$501,5,0)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Info'!$A$2:$I$501,2,0)</f>
        <v>Jill</v>
      </c>
      <c r="H3295" s="6" t="str">
        <f>VLOOKUP(F3295,'Customer Info'!$A$2:$I$501,3,0)</f>
        <v>Stevenson</v>
      </c>
      <c r="I3295" s="6" t="str">
        <f>VLOOKUP(F3295,'Customer Info'!$A$2:$I$501,5,0)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Info'!$A$2:$I$501,2,0)</f>
        <v>Hallie</v>
      </c>
      <c r="H3296" s="6" t="str">
        <f>VLOOKUP(F3296,'Customer Info'!$A$2:$I$501,3,0)</f>
        <v>Redmond</v>
      </c>
      <c r="I3296" s="6" t="str">
        <f>VLOOKUP(F3296,'Customer Info'!$A$2:$I$501,5,0)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Info'!$A$2:$I$501,2,0)</f>
        <v>Patrick</v>
      </c>
      <c r="H3297" s="6" t="str">
        <f>VLOOKUP(F3297,'Customer Info'!$A$2:$I$501,3,0)</f>
        <v>Bzostek</v>
      </c>
      <c r="I3297" s="6" t="str">
        <f>VLOOKUP(F3297,'Customer Info'!$A$2:$I$501,5,0)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9">
        <f t="shared" si="259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Info'!$A$2:$I$501,2,0)</f>
        <v>Fred</v>
      </c>
      <c r="H3298" s="6" t="str">
        <f>VLOOKUP(F3298,'Customer Info'!$A$2:$I$501,3,0)</f>
        <v>Wasserman</v>
      </c>
      <c r="I3298" s="6" t="str">
        <f>VLOOKUP(F3298,'Customer Info'!$A$2:$I$501,5,0)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Info'!$A$2:$I$501,2,0)</f>
        <v>Eileen</v>
      </c>
      <c r="H3299" s="6" t="str">
        <f>VLOOKUP(F3299,'Customer Info'!$A$2:$I$501,3,0)</f>
        <v>Kiefer</v>
      </c>
      <c r="I3299" s="6" t="str">
        <f>VLOOKUP(F3299,'Customer Info'!$A$2:$I$501,5,0)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Info'!$A$2:$I$501,2,0)</f>
        <v>Randy</v>
      </c>
      <c r="H3300" s="6" t="str">
        <f>VLOOKUP(F3300,'Customer Info'!$A$2:$I$501,3,0)</f>
        <v>Ferguson</v>
      </c>
      <c r="I3300" s="6" t="str">
        <f>VLOOKUP(F3300,'Customer Info'!$A$2:$I$501,5,0)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9">
        <f t="shared" si="259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Info'!$A$2:$I$501,2,0)</f>
        <v>Guy</v>
      </c>
      <c r="H3301" s="6" t="str">
        <f>VLOOKUP(F3301,'Customer Info'!$A$2:$I$501,3,0)</f>
        <v>Phonely</v>
      </c>
      <c r="I3301" s="6" t="str">
        <f>VLOOKUP(F3301,'Customer Info'!$A$2:$I$501,5,0)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Info'!$A$2:$I$501,2,0)</f>
        <v>Don</v>
      </c>
      <c r="H3302" s="6" t="str">
        <f>VLOOKUP(F3302,'Customer Info'!$A$2:$I$501,3,0)</f>
        <v>Weiss</v>
      </c>
      <c r="I3302" s="6" t="str">
        <f>VLOOKUP(F3302,'Customer Info'!$A$2:$I$501,5,0)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Info'!$A$2:$I$501,2,0)</f>
        <v>Emily</v>
      </c>
      <c r="H3303" s="6" t="str">
        <f>VLOOKUP(F3303,'Customer Info'!$A$2:$I$501,3,0)</f>
        <v>Grady</v>
      </c>
      <c r="I3303" s="6" t="str">
        <f>VLOOKUP(F3303,'Customer Info'!$A$2:$I$501,5,0)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Info'!$A$2:$I$501,2,0)</f>
        <v>Helen</v>
      </c>
      <c r="H3304" s="6" t="str">
        <f>VLOOKUP(F3304,'Customer Info'!$A$2:$I$501,3,0)</f>
        <v>Abelman</v>
      </c>
      <c r="I3304" s="6" t="str">
        <f>VLOOKUP(F3304,'Customer Info'!$A$2:$I$501,5,0)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Info'!$A$2:$I$501,2,0)</f>
        <v>Tony</v>
      </c>
      <c r="H3305" s="6" t="str">
        <f>VLOOKUP(F3305,'Customer Info'!$A$2:$I$501,3,0)</f>
        <v>Sayre</v>
      </c>
      <c r="I3305" s="6" t="str">
        <f>VLOOKUP(F3305,'Customer Info'!$A$2:$I$501,5,0)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9">
        <f t="shared" si="259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Info'!$A$2:$I$501,2,0)</f>
        <v>Gary</v>
      </c>
      <c r="H3306" s="6" t="str">
        <f>VLOOKUP(F3306,'Customer Info'!$A$2:$I$501,3,0)</f>
        <v>Zandusky</v>
      </c>
      <c r="I3306" s="6" t="str">
        <f>VLOOKUP(F3306,'Customer Info'!$A$2:$I$501,5,0)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9">
        <f t="shared" si="259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Info'!$A$2:$I$501,2,0)</f>
        <v>Becky</v>
      </c>
      <c r="H3307" s="6" t="str">
        <f>VLOOKUP(F3307,'Customer Info'!$A$2:$I$501,3,0)</f>
        <v>Pak</v>
      </c>
      <c r="I3307" s="6" t="str">
        <f>VLOOKUP(F3307,'Customer Info'!$A$2:$I$501,5,0)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Info'!$A$2:$I$501,2,0)</f>
        <v>Tony</v>
      </c>
      <c r="H3308" s="6" t="str">
        <f>VLOOKUP(F3308,'Customer Info'!$A$2:$I$501,3,0)</f>
        <v>Sayre</v>
      </c>
      <c r="I3308" s="6" t="str">
        <f>VLOOKUP(F3308,'Customer Info'!$A$2:$I$501,5,0)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Info'!$A$2:$I$501,2,0)</f>
        <v>Erica</v>
      </c>
      <c r="H3309" s="6" t="str">
        <f>VLOOKUP(F3309,'Customer Info'!$A$2:$I$501,3,0)</f>
        <v>Hackney</v>
      </c>
      <c r="I3309" s="6" t="str">
        <f>VLOOKUP(F3309,'Customer Info'!$A$2:$I$501,5,0)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Info'!$A$2:$I$501,2,0)</f>
        <v>Matt</v>
      </c>
      <c r="H3310" s="6" t="str">
        <f>VLOOKUP(F3310,'Customer Info'!$A$2:$I$501,3,0)</f>
        <v>Collins</v>
      </c>
      <c r="I3310" s="6" t="str">
        <f>VLOOKUP(F3310,'Customer Info'!$A$2:$I$501,5,0)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Info'!$A$2:$I$501,2,0)</f>
        <v>Heather</v>
      </c>
      <c r="H3311" s="6" t="str">
        <f>VLOOKUP(F3311,'Customer Info'!$A$2:$I$501,3,0)</f>
        <v>Kirkland</v>
      </c>
      <c r="I3311" s="6" t="str">
        <f>VLOOKUP(F3311,'Customer Info'!$A$2:$I$501,5,0)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Info'!$A$2:$I$501,2,0)</f>
        <v>Mike</v>
      </c>
      <c r="H3312" s="6" t="str">
        <f>VLOOKUP(F3312,'Customer Info'!$A$2:$I$501,3,0)</f>
        <v>Pelletier</v>
      </c>
      <c r="I3312" s="6" t="str">
        <f>VLOOKUP(F3312,'Customer Info'!$A$2:$I$501,5,0)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9">
        <f t="shared" si="259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Info'!$A$2:$I$501,2,0)</f>
        <v>Troy</v>
      </c>
      <c r="H3313" s="6" t="str">
        <f>VLOOKUP(F3313,'Customer Info'!$A$2:$I$501,3,0)</f>
        <v>Staebel</v>
      </c>
      <c r="I3313" s="6" t="str">
        <f>VLOOKUP(F3313,'Customer Info'!$A$2:$I$501,5,0)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Info'!$A$2:$I$501,2,0)</f>
        <v>Patrick</v>
      </c>
      <c r="H3314" s="6" t="str">
        <f>VLOOKUP(F3314,'Customer Info'!$A$2:$I$501,3,0)</f>
        <v>O'Donnell</v>
      </c>
      <c r="I3314" s="6" t="str">
        <f>VLOOKUP(F3314,'Customer Info'!$A$2:$I$501,5,0)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Info'!$A$2:$I$501,2,0)</f>
        <v>Carol</v>
      </c>
      <c r="H3315" s="6" t="str">
        <f>VLOOKUP(F3315,'Customer Info'!$A$2:$I$501,3,0)</f>
        <v>Adams</v>
      </c>
      <c r="I3315" s="6" t="str">
        <f>VLOOKUP(F3315,'Customer Info'!$A$2:$I$501,5,0)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Info'!$A$2:$I$501,2,0)</f>
        <v>Roy</v>
      </c>
      <c r="H3316" s="6" t="str">
        <f>VLOOKUP(F3316,'Customer Info'!$A$2:$I$501,3,0)</f>
        <v>Skaria</v>
      </c>
      <c r="I3316" s="6" t="str">
        <f>VLOOKUP(F3316,'Customer Info'!$A$2:$I$501,5,0)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Info'!$A$2:$I$501,2,0)</f>
        <v>Laurel</v>
      </c>
      <c r="H3317" s="6" t="str">
        <f>VLOOKUP(F3317,'Customer Info'!$A$2:$I$501,3,0)</f>
        <v>Elliston</v>
      </c>
      <c r="I3317" s="6" t="str">
        <f>VLOOKUP(F3317,'Customer Info'!$A$2:$I$501,5,0)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Info'!$A$2:$I$501,2,0)</f>
        <v>Aaron</v>
      </c>
      <c r="H3318" s="6" t="str">
        <f>VLOOKUP(F3318,'Customer Info'!$A$2:$I$501,3,0)</f>
        <v>Smayling</v>
      </c>
      <c r="I3318" s="6" t="str">
        <f>VLOOKUP(F3318,'Customer Info'!$A$2:$I$501,5,0)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Info'!$A$2:$I$501,2,0)</f>
        <v>Toby</v>
      </c>
      <c r="H3319" s="6" t="str">
        <f>VLOOKUP(F3319,'Customer Info'!$A$2:$I$501,3,0)</f>
        <v>Swindell</v>
      </c>
      <c r="I3319" s="6" t="str">
        <f>VLOOKUP(F3319,'Customer Info'!$A$2:$I$501,5,0)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Info'!$A$2:$I$501,2,0)</f>
        <v>Bobby</v>
      </c>
      <c r="H3320" s="6" t="str">
        <f>VLOOKUP(F3320,'Customer Info'!$A$2:$I$501,3,0)</f>
        <v>Odegard</v>
      </c>
      <c r="I3320" s="6" t="str">
        <f>VLOOKUP(F3320,'Customer Info'!$A$2:$I$501,5,0)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Info'!$A$2:$I$501,2,0)</f>
        <v>Alan</v>
      </c>
      <c r="H3321" s="6" t="str">
        <f>VLOOKUP(F3321,'Customer Info'!$A$2:$I$501,3,0)</f>
        <v>Shonely</v>
      </c>
      <c r="I3321" s="6" t="str">
        <f>VLOOKUP(F3321,'Customer Info'!$A$2:$I$501,5,0)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9">
        <f t="shared" si="259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Info'!$A$2:$I$501,2,0)</f>
        <v>Philisse</v>
      </c>
      <c r="H3322" s="6" t="str">
        <f>VLOOKUP(F3322,'Customer Info'!$A$2:$I$501,3,0)</f>
        <v>Overcash</v>
      </c>
      <c r="I3322" s="6" t="str">
        <f>VLOOKUP(F3322,'Customer Info'!$A$2:$I$501,5,0)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9">
        <f t="shared" si="259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Info'!$A$2:$I$501,2,0)</f>
        <v>Darrin</v>
      </c>
      <c r="H3323" s="6" t="str">
        <f>VLOOKUP(F3323,'Customer Info'!$A$2:$I$501,3,0)</f>
        <v>Martin</v>
      </c>
      <c r="I3323" s="6" t="str">
        <f>VLOOKUP(F3323,'Customer Info'!$A$2:$I$501,5,0)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9">
        <f t="shared" si="259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Info'!$A$2:$I$501,2,0)</f>
        <v>Aaron</v>
      </c>
      <c r="H3324" s="6" t="str">
        <f>VLOOKUP(F3324,'Customer Info'!$A$2:$I$501,3,0)</f>
        <v>Bergman</v>
      </c>
      <c r="I3324" s="6" t="str">
        <f>VLOOKUP(F3324,'Customer Info'!$A$2:$I$501,5,0)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Info'!$A$2:$I$501,2,0)</f>
        <v>Helen</v>
      </c>
      <c r="H3325" s="6" t="str">
        <f>VLOOKUP(F3325,'Customer Info'!$A$2:$I$501,3,0)</f>
        <v>Abelman</v>
      </c>
      <c r="I3325" s="6" t="str">
        <f>VLOOKUP(F3325,'Customer Info'!$A$2:$I$501,5,0)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9">
        <f t="shared" si="259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Info'!$A$2:$I$501,2,0)</f>
        <v>Damala</v>
      </c>
      <c r="H3326" s="6" t="str">
        <f>VLOOKUP(F3326,'Customer Info'!$A$2:$I$501,3,0)</f>
        <v>Kotsonis</v>
      </c>
      <c r="I3326" s="6" t="str">
        <f>VLOOKUP(F3326,'Customer Info'!$A$2:$I$501,5,0)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Info'!$A$2:$I$501,2,0)</f>
        <v>Liz</v>
      </c>
      <c r="H3327" s="6" t="str">
        <f>VLOOKUP(F3327,'Customer Info'!$A$2:$I$501,3,0)</f>
        <v>Carlisle</v>
      </c>
      <c r="I3327" s="6" t="str">
        <f>VLOOKUP(F3327,'Customer Info'!$A$2:$I$501,5,0)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Info'!$A$2:$I$501,2,0)</f>
        <v>Tom</v>
      </c>
      <c r="H3328" s="6" t="str">
        <f>VLOOKUP(F3328,'Customer Info'!$A$2:$I$501,3,0)</f>
        <v>Stivers</v>
      </c>
      <c r="I3328" s="6" t="str">
        <f>VLOOKUP(F3328,'Customer Info'!$A$2:$I$501,5,0)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9">
        <f t="shared" si="259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Info'!$A$2:$I$501,2,0)</f>
        <v>Eileen</v>
      </c>
      <c r="H3329" s="6" t="str">
        <f>VLOOKUP(F3329,'Customer Info'!$A$2:$I$501,3,0)</f>
        <v>Kiefer</v>
      </c>
      <c r="I3329" s="6" t="str">
        <f>VLOOKUP(F3329,'Customer Info'!$A$2:$I$501,5,0)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9">
        <f t="shared" si="259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Info'!$A$2:$I$501,2,0)</f>
        <v>George</v>
      </c>
      <c r="H3330" s="6" t="str">
        <f>VLOOKUP(F3330,'Customer Info'!$A$2:$I$501,3,0)</f>
        <v>Ashbrook</v>
      </c>
      <c r="I3330" s="6" t="str">
        <f>VLOOKUP(F3330,'Customer Info'!$A$2:$I$501,5,0)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Info'!$A$2:$I$501,2,0)</f>
        <v>Eugene</v>
      </c>
      <c r="H3331" s="6" t="str">
        <f>VLOOKUP(F3331,'Customer Info'!$A$2:$I$501,3,0)</f>
        <v>Hildebrand</v>
      </c>
      <c r="I3331" s="6" t="str">
        <f>VLOOKUP(F3331,'Customer Info'!$A$2:$I$501,5,0)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9">
        <f t="shared" si="259"/>
        <v>0.02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Info'!$A$2:$I$501,2,0)</f>
        <v>Christopher</v>
      </c>
      <c r="H3332" s="6" t="str">
        <f>VLOOKUP(F3332,'Customer Info'!$A$2:$I$501,3,0)</f>
        <v>Martinez</v>
      </c>
      <c r="I3332" s="6" t="str">
        <f>VLOOKUP(F3332,'Customer Info'!$A$2:$I$501,5,0)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Info'!$A$2:$I$501,2,0)</f>
        <v>Toby</v>
      </c>
      <c r="H3333" s="6" t="str">
        <f>VLOOKUP(F3333,'Customer Info'!$A$2:$I$501,3,0)</f>
        <v>Braunhardt</v>
      </c>
      <c r="I3333" s="6" t="str">
        <f>VLOOKUP(F3333,'Customer Info'!$A$2:$I$501,5,0)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Info'!$A$2:$I$501,2,0)</f>
        <v>Caroline</v>
      </c>
      <c r="H3334" s="6" t="str">
        <f>VLOOKUP(F3334,'Customer Info'!$A$2:$I$501,3,0)</f>
        <v>Jumper</v>
      </c>
      <c r="I3334" s="6" t="str">
        <f>VLOOKUP(F3334,'Customer Info'!$A$2:$I$501,5,0)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Info'!$A$2:$I$501,2,0)</f>
        <v>Victoria</v>
      </c>
      <c r="H3335" s="6" t="str">
        <f>VLOOKUP(F3335,'Customer Info'!$A$2:$I$501,3,0)</f>
        <v>Brennan</v>
      </c>
      <c r="I3335" s="6" t="str">
        <f>VLOOKUP(F3335,'Customer Info'!$A$2:$I$501,5,0)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9">
        <f t="shared" si="259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Info'!$A$2:$I$501,2,0)</f>
        <v>Michael</v>
      </c>
      <c r="H3336" s="6" t="str">
        <f>VLOOKUP(F3336,'Customer Info'!$A$2:$I$501,3,0)</f>
        <v>Moore</v>
      </c>
      <c r="I3336" s="6" t="str">
        <f>VLOOKUP(F3336,'Customer Info'!$A$2:$I$501,5,0)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9">
        <f t="shared" si="259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Info'!$A$2:$I$501,2,0)</f>
        <v>Yana</v>
      </c>
      <c r="H3337" s="6" t="str">
        <f>VLOOKUP(F3337,'Customer Info'!$A$2:$I$501,3,0)</f>
        <v>Sorensen</v>
      </c>
      <c r="I3337" s="6" t="str">
        <f>VLOOKUP(F3337,'Customer Info'!$A$2:$I$501,5,0)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Info'!$A$2:$I$501,2,0)</f>
        <v>Trudy</v>
      </c>
      <c r="H3338" s="6" t="str">
        <f>VLOOKUP(F3338,'Customer Info'!$A$2:$I$501,3,0)</f>
        <v>Glocke</v>
      </c>
      <c r="I3338" s="6" t="str">
        <f>VLOOKUP(F3338,'Customer Info'!$A$2:$I$501,5,0)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Info'!$A$2:$I$501,2,0)</f>
        <v>Michael</v>
      </c>
      <c r="H3339" s="6" t="str">
        <f>VLOOKUP(F3339,'Customer Info'!$A$2:$I$501,3,0)</f>
        <v>Chen</v>
      </c>
      <c r="I3339" s="6" t="str">
        <f>VLOOKUP(F3339,'Customer Info'!$A$2:$I$501,5,0)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PRODUCT(L3339,K3339)</f>
        <v>1816</v>
      </c>
      <c r="N3339" s="7">
        <f t="shared" ref="N3339:N3402" si="261">PRODUCT(J3339,L3339)</f>
        <v>1997</v>
      </c>
      <c r="O3339" s="2">
        <v>76</v>
      </c>
      <c r="P3339" s="8">
        <f t="shared" ref="P3339:P3402" si="262">SUM(N3339,O3339)</f>
        <v>2073</v>
      </c>
      <c r="Q3339" s="8">
        <f t="shared" ref="Q3339:Q3402" si="263">N3339-M3339</f>
        <v>181</v>
      </c>
      <c r="R3339" s="2" t="s">
        <v>28</v>
      </c>
      <c r="S3339" s="9">
        <f t="shared" ref="S3339:S3402" si="264">VLOOKUP(N3339,$T$2:$U$7,2,1)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Info'!$A$2:$I$501,2,0)</f>
        <v>Carol</v>
      </c>
      <c r="H3340" s="6" t="str">
        <f>VLOOKUP(F3340,'Customer Info'!$A$2:$I$501,3,0)</f>
        <v>Adams</v>
      </c>
      <c r="I3340" s="6" t="str">
        <f>VLOOKUP(F3340,'Customer Info'!$A$2:$I$501,5,0)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Info'!$A$2:$I$501,2,0)</f>
        <v>Michael</v>
      </c>
      <c r="H3341" s="6" t="str">
        <f>VLOOKUP(F3341,'Customer Info'!$A$2:$I$501,3,0)</f>
        <v>Moore</v>
      </c>
      <c r="I3341" s="6" t="str">
        <f>VLOOKUP(F3341,'Customer Info'!$A$2:$I$501,5,0)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9">
        <f t="shared" si="264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Info'!$A$2:$I$501,2,0)</f>
        <v>Ryan</v>
      </c>
      <c r="H3342" s="6" t="str">
        <f>VLOOKUP(F3342,'Customer Info'!$A$2:$I$501,3,0)</f>
        <v>Akin</v>
      </c>
      <c r="I3342" s="6" t="str">
        <f>VLOOKUP(F3342,'Customer Info'!$A$2:$I$501,5,0)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Info'!$A$2:$I$501,2,0)</f>
        <v>Christina</v>
      </c>
      <c r="H3343" s="6" t="str">
        <f>VLOOKUP(F3343,'Customer Info'!$A$2:$I$501,3,0)</f>
        <v>VanderZanden</v>
      </c>
      <c r="I3343" s="6" t="str">
        <f>VLOOKUP(F3343,'Customer Info'!$A$2:$I$501,5,0)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Info'!$A$2:$I$501,2,0)</f>
        <v>Erica</v>
      </c>
      <c r="H3344" s="6" t="str">
        <f>VLOOKUP(F3344,'Customer Info'!$A$2:$I$501,3,0)</f>
        <v>Hackney</v>
      </c>
      <c r="I3344" s="6" t="str">
        <f>VLOOKUP(F3344,'Customer Info'!$A$2:$I$501,5,0)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Info'!$A$2:$I$501,2,0)</f>
        <v>Tom</v>
      </c>
      <c r="H3345" s="6" t="str">
        <f>VLOOKUP(F3345,'Customer Info'!$A$2:$I$501,3,0)</f>
        <v>Prescott</v>
      </c>
      <c r="I3345" s="6" t="str">
        <f>VLOOKUP(F3345,'Customer Info'!$A$2:$I$501,5,0)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Info'!$A$2:$I$501,2,0)</f>
        <v>Denny</v>
      </c>
      <c r="H3346" s="6" t="str">
        <f>VLOOKUP(F3346,'Customer Info'!$A$2:$I$501,3,0)</f>
        <v>Ordway</v>
      </c>
      <c r="I3346" s="6" t="str">
        <f>VLOOKUP(F3346,'Customer Info'!$A$2:$I$501,5,0)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Info'!$A$2:$I$501,2,0)</f>
        <v>Stefanie</v>
      </c>
      <c r="H3347" s="6" t="str">
        <f>VLOOKUP(F3347,'Customer Info'!$A$2:$I$501,3,0)</f>
        <v>Holloman</v>
      </c>
      <c r="I3347" s="6" t="str">
        <f>VLOOKUP(F3347,'Customer Info'!$A$2:$I$501,5,0)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Info'!$A$2:$I$501,2,0)</f>
        <v>Thais</v>
      </c>
      <c r="H3348" s="6" t="str">
        <f>VLOOKUP(F3348,'Customer Info'!$A$2:$I$501,3,0)</f>
        <v>Sissman</v>
      </c>
      <c r="I3348" s="6" t="str">
        <f>VLOOKUP(F3348,'Customer Info'!$A$2:$I$501,5,0)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Info'!$A$2:$I$501,2,0)</f>
        <v>Natalie</v>
      </c>
      <c r="H3349" s="6" t="str">
        <f>VLOOKUP(F3349,'Customer Info'!$A$2:$I$501,3,0)</f>
        <v>Webber</v>
      </c>
      <c r="I3349" s="6" t="str">
        <f>VLOOKUP(F3349,'Customer Info'!$A$2:$I$501,5,0)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Info'!$A$2:$I$501,2,0)</f>
        <v>Debra</v>
      </c>
      <c r="H3350" s="6" t="str">
        <f>VLOOKUP(F3350,'Customer Info'!$A$2:$I$501,3,0)</f>
        <v>Catini</v>
      </c>
      <c r="I3350" s="6" t="str">
        <f>VLOOKUP(F3350,'Customer Info'!$A$2:$I$501,5,0)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Info'!$A$2:$I$501,2,0)</f>
        <v>Erica</v>
      </c>
      <c r="H3351" s="6" t="str">
        <f>VLOOKUP(F3351,'Customer Info'!$A$2:$I$501,3,0)</f>
        <v>Hackney</v>
      </c>
      <c r="I3351" s="6" t="str">
        <f>VLOOKUP(F3351,'Customer Info'!$A$2:$I$501,5,0)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Info'!$A$2:$I$501,2,0)</f>
        <v>Darren</v>
      </c>
      <c r="H3352" s="6" t="str">
        <f>VLOOKUP(F3352,'Customer Info'!$A$2:$I$501,3,0)</f>
        <v>Koutras</v>
      </c>
      <c r="I3352" s="6" t="str">
        <f>VLOOKUP(F3352,'Customer Info'!$A$2:$I$501,5,0)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Info'!$A$2:$I$501,2,0)</f>
        <v>Philip</v>
      </c>
      <c r="H3353" s="6" t="str">
        <f>VLOOKUP(F3353,'Customer Info'!$A$2:$I$501,3,0)</f>
        <v>Fox</v>
      </c>
      <c r="I3353" s="6" t="str">
        <f>VLOOKUP(F3353,'Customer Info'!$A$2:$I$501,5,0)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Info'!$A$2:$I$501,2,0)</f>
        <v>Vivek</v>
      </c>
      <c r="H3354" s="6" t="str">
        <f>VLOOKUP(F3354,'Customer Info'!$A$2:$I$501,3,0)</f>
        <v>Sundaresam</v>
      </c>
      <c r="I3354" s="6" t="str">
        <f>VLOOKUP(F3354,'Customer Info'!$A$2:$I$501,5,0)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Info'!$A$2:$I$501,2,0)</f>
        <v>Robert</v>
      </c>
      <c r="H3355" s="6" t="str">
        <f>VLOOKUP(F3355,'Customer Info'!$A$2:$I$501,3,0)</f>
        <v>Dilbeck</v>
      </c>
      <c r="I3355" s="6" t="str">
        <f>VLOOKUP(F3355,'Customer Info'!$A$2:$I$501,5,0)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Info'!$A$2:$I$501,2,0)</f>
        <v>Gary</v>
      </c>
      <c r="H3356" s="6" t="str">
        <f>VLOOKUP(F3356,'Customer Info'!$A$2:$I$501,3,0)</f>
        <v>Zandusky</v>
      </c>
      <c r="I3356" s="6" t="str">
        <f>VLOOKUP(F3356,'Customer Info'!$A$2:$I$501,5,0)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Info'!$A$2:$I$501,2,0)</f>
        <v>Cathy</v>
      </c>
      <c r="H3357" s="6" t="str">
        <f>VLOOKUP(F3357,'Customer Info'!$A$2:$I$501,3,0)</f>
        <v>Hwang</v>
      </c>
      <c r="I3357" s="6" t="str">
        <f>VLOOKUP(F3357,'Customer Info'!$A$2:$I$501,5,0)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Info'!$A$2:$I$501,2,0)</f>
        <v>Lynn</v>
      </c>
      <c r="H3358" s="6" t="str">
        <f>VLOOKUP(F3358,'Customer Info'!$A$2:$I$501,3,0)</f>
        <v>Smith</v>
      </c>
      <c r="I3358" s="6" t="str">
        <f>VLOOKUP(F3358,'Customer Info'!$A$2:$I$501,5,0)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Info'!$A$2:$I$501,2,0)</f>
        <v>Nat</v>
      </c>
      <c r="H3359" s="6" t="str">
        <f>VLOOKUP(F3359,'Customer Info'!$A$2:$I$501,3,0)</f>
        <v>Carroll</v>
      </c>
      <c r="I3359" s="6" t="str">
        <f>VLOOKUP(F3359,'Customer Info'!$A$2:$I$501,5,0)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Info'!$A$2:$I$501,2,0)</f>
        <v>Stuart</v>
      </c>
      <c r="H3360" s="6" t="str">
        <f>VLOOKUP(F3360,'Customer Info'!$A$2:$I$501,3,0)</f>
        <v>Calhoun</v>
      </c>
      <c r="I3360" s="6" t="str">
        <f>VLOOKUP(F3360,'Customer Info'!$A$2:$I$501,5,0)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Info'!$A$2:$I$501,2,0)</f>
        <v>Valerie</v>
      </c>
      <c r="H3361" s="6" t="str">
        <f>VLOOKUP(F3361,'Customer Info'!$A$2:$I$501,3,0)</f>
        <v>Takahito</v>
      </c>
      <c r="I3361" s="6" t="str">
        <f>VLOOKUP(F3361,'Customer Info'!$A$2:$I$501,5,0)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Info'!$A$2:$I$501,2,0)</f>
        <v>Michelle</v>
      </c>
      <c r="H3362" s="6" t="str">
        <f>VLOOKUP(F3362,'Customer Info'!$A$2:$I$501,3,0)</f>
        <v>Tran</v>
      </c>
      <c r="I3362" s="6" t="str">
        <f>VLOOKUP(F3362,'Customer Info'!$A$2:$I$501,5,0)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Info'!$A$2:$I$501,2,0)</f>
        <v>Sylvia</v>
      </c>
      <c r="H3363" s="6" t="str">
        <f>VLOOKUP(F3363,'Customer Info'!$A$2:$I$501,3,0)</f>
        <v>Foulston</v>
      </c>
      <c r="I3363" s="6" t="str">
        <f>VLOOKUP(F3363,'Customer Info'!$A$2:$I$501,5,0)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Info'!$A$2:$I$501,2,0)</f>
        <v>Nancy</v>
      </c>
      <c r="H3364" s="6" t="str">
        <f>VLOOKUP(F3364,'Customer Info'!$A$2:$I$501,3,0)</f>
        <v>Lomonaco</v>
      </c>
      <c r="I3364" s="6" t="str">
        <f>VLOOKUP(F3364,'Customer Info'!$A$2:$I$501,5,0)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Info'!$A$2:$I$501,2,0)</f>
        <v>Philisse</v>
      </c>
      <c r="H3365" s="6" t="str">
        <f>VLOOKUP(F3365,'Customer Info'!$A$2:$I$501,3,0)</f>
        <v>Overcash</v>
      </c>
      <c r="I3365" s="6" t="str">
        <f>VLOOKUP(F3365,'Customer Info'!$A$2:$I$501,5,0)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9">
        <f t="shared" si="264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Info'!$A$2:$I$501,2,0)</f>
        <v>Darrin</v>
      </c>
      <c r="H3366" s="6" t="str">
        <f>VLOOKUP(F3366,'Customer Info'!$A$2:$I$501,3,0)</f>
        <v>Martin</v>
      </c>
      <c r="I3366" s="6" t="str">
        <f>VLOOKUP(F3366,'Customer Info'!$A$2:$I$501,5,0)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Info'!$A$2:$I$501,2,0)</f>
        <v>Debra</v>
      </c>
      <c r="H3367" s="6" t="str">
        <f>VLOOKUP(F3367,'Customer Info'!$A$2:$I$501,3,0)</f>
        <v>Catini</v>
      </c>
      <c r="I3367" s="6" t="str">
        <f>VLOOKUP(F3367,'Customer Info'!$A$2:$I$501,5,0)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Info'!$A$2:$I$501,2,0)</f>
        <v>Annie</v>
      </c>
      <c r="H3368" s="6" t="str">
        <f>VLOOKUP(F3368,'Customer Info'!$A$2:$I$501,3,0)</f>
        <v>Thurman</v>
      </c>
      <c r="I3368" s="6" t="str">
        <f>VLOOKUP(F3368,'Customer Info'!$A$2:$I$501,5,0)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Info'!$A$2:$I$501,2,0)</f>
        <v>Matt</v>
      </c>
      <c r="H3369" s="6" t="str">
        <f>VLOOKUP(F3369,'Customer Info'!$A$2:$I$501,3,0)</f>
        <v>Collins</v>
      </c>
      <c r="I3369" s="6" t="str">
        <f>VLOOKUP(F3369,'Customer Info'!$A$2:$I$501,5,0)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9">
        <f t="shared" si="264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Info'!$A$2:$I$501,2,0)</f>
        <v>Bill</v>
      </c>
      <c r="H3370" s="6" t="str">
        <f>VLOOKUP(F3370,'Customer Info'!$A$2:$I$501,3,0)</f>
        <v>Donatelli</v>
      </c>
      <c r="I3370" s="6" t="str">
        <f>VLOOKUP(F3370,'Customer Info'!$A$2:$I$501,5,0)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Info'!$A$2:$I$501,2,0)</f>
        <v>Filia</v>
      </c>
      <c r="H3371" s="6" t="str">
        <f>VLOOKUP(F3371,'Customer Info'!$A$2:$I$501,3,0)</f>
        <v>McAdams</v>
      </c>
      <c r="I3371" s="6" t="str">
        <f>VLOOKUP(F3371,'Customer Info'!$A$2:$I$501,5,0)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9">
        <f t="shared" si="264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Info'!$A$2:$I$501,2,0)</f>
        <v>Lindsay</v>
      </c>
      <c r="H3372" s="6" t="str">
        <f>VLOOKUP(F3372,'Customer Info'!$A$2:$I$501,3,0)</f>
        <v>Williams</v>
      </c>
      <c r="I3372" s="6" t="str">
        <f>VLOOKUP(F3372,'Customer Info'!$A$2:$I$501,5,0)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Info'!$A$2:$I$501,2,0)</f>
        <v>Matt</v>
      </c>
      <c r="H3373" s="6" t="str">
        <f>VLOOKUP(F3373,'Customer Info'!$A$2:$I$501,3,0)</f>
        <v>Collins</v>
      </c>
      <c r="I3373" s="6" t="str">
        <f>VLOOKUP(F3373,'Customer Info'!$A$2:$I$501,5,0)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Info'!$A$2:$I$501,2,0)</f>
        <v>Keith</v>
      </c>
      <c r="H3374" s="6" t="str">
        <f>VLOOKUP(F3374,'Customer Info'!$A$2:$I$501,3,0)</f>
        <v>Herrera</v>
      </c>
      <c r="I3374" s="6" t="str">
        <f>VLOOKUP(F3374,'Customer Info'!$A$2:$I$501,5,0)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9">
        <f t="shared" si="264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Info'!$A$2:$I$501,2,0)</f>
        <v>Michael</v>
      </c>
      <c r="H3375" s="6" t="str">
        <f>VLOOKUP(F3375,'Customer Info'!$A$2:$I$501,3,0)</f>
        <v>Chen</v>
      </c>
      <c r="I3375" s="6" t="str">
        <f>VLOOKUP(F3375,'Customer Info'!$A$2:$I$501,5,0)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Info'!$A$2:$I$501,2,0)</f>
        <v>George</v>
      </c>
      <c r="H3376" s="6" t="str">
        <f>VLOOKUP(F3376,'Customer Info'!$A$2:$I$501,3,0)</f>
        <v>Ashbrook</v>
      </c>
      <c r="I3376" s="6" t="str">
        <f>VLOOKUP(F3376,'Customer Info'!$A$2:$I$501,5,0)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9">
        <f t="shared" si="264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Info'!$A$2:$I$501,2,0)</f>
        <v>Dave</v>
      </c>
      <c r="H3377" s="6" t="str">
        <f>VLOOKUP(F3377,'Customer Info'!$A$2:$I$501,3,0)</f>
        <v>Poirier</v>
      </c>
      <c r="I3377" s="6" t="str">
        <f>VLOOKUP(F3377,'Customer Info'!$A$2:$I$501,5,0)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9">
        <f t="shared" si="264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Info'!$A$2:$I$501,2,0)</f>
        <v>Candace</v>
      </c>
      <c r="H3378" s="6" t="str">
        <f>VLOOKUP(F3378,'Customer Info'!$A$2:$I$501,3,0)</f>
        <v>McMahon</v>
      </c>
      <c r="I3378" s="6" t="str">
        <f>VLOOKUP(F3378,'Customer Info'!$A$2:$I$501,5,0)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9">
        <f t="shared" si="264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Info'!$A$2:$I$501,2,0)</f>
        <v>Larry</v>
      </c>
      <c r="H3379" s="6" t="str">
        <f>VLOOKUP(F3379,'Customer Info'!$A$2:$I$501,3,0)</f>
        <v>Blacks</v>
      </c>
      <c r="I3379" s="6" t="str">
        <f>VLOOKUP(F3379,'Customer Info'!$A$2:$I$501,5,0)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9">
        <f t="shared" si="264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Info'!$A$2:$I$501,2,0)</f>
        <v>Resi</v>
      </c>
      <c r="H3380" s="6" t="str">
        <f>VLOOKUP(F3380,'Customer Info'!$A$2:$I$501,3,0)</f>
        <v>Pšlking</v>
      </c>
      <c r="I3380" s="6" t="str">
        <f>VLOOKUP(F3380,'Customer Info'!$A$2:$I$501,5,0)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Info'!$A$2:$I$501,2,0)</f>
        <v>Ann</v>
      </c>
      <c r="H3381" s="6" t="str">
        <f>VLOOKUP(F3381,'Customer Info'!$A$2:$I$501,3,0)</f>
        <v>Chong</v>
      </c>
      <c r="I3381" s="6" t="str">
        <f>VLOOKUP(F3381,'Customer Info'!$A$2:$I$501,5,0)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Info'!$A$2:$I$501,2,0)</f>
        <v>Kristina</v>
      </c>
      <c r="H3382" s="6" t="str">
        <f>VLOOKUP(F3382,'Customer Info'!$A$2:$I$501,3,0)</f>
        <v>Nunn</v>
      </c>
      <c r="I3382" s="6" t="str">
        <f>VLOOKUP(F3382,'Customer Info'!$A$2:$I$501,5,0)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Info'!$A$2:$I$501,2,0)</f>
        <v>Rob</v>
      </c>
      <c r="H3383" s="6" t="str">
        <f>VLOOKUP(F3383,'Customer Info'!$A$2:$I$501,3,0)</f>
        <v>Haberlin</v>
      </c>
      <c r="I3383" s="6" t="str">
        <f>VLOOKUP(F3383,'Customer Info'!$A$2:$I$501,5,0)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9">
        <f t="shared" si="264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Info'!$A$2:$I$501,2,0)</f>
        <v>Tony</v>
      </c>
      <c r="H3384" s="6" t="str">
        <f>VLOOKUP(F3384,'Customer Info'!$A$2:$I$501,3,0)</f>
        <v>Sayre</v>
      </c>
      <c r="I3384" s="6" t="str">
        <f>VLOOKUP(F3384,'Customer Info'!$A$2:$I$501,5,0)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Info'!$A$2:$I$501,2,0)</f>
        <v>Dave</v>
      </c>
      <c r="H3385" s="6" t="str">
        <f>VLOOKUP(F3385,'Customer Info'!$A$2:$I$501,3,0)</f>
        <v>Hallsten</v>
      </c>
      <c r="I3385" s="6" t="str">
        <f>VLOOKUP(F3385,'Customer Info'!$A$2:$I$501,5,0)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Info'!$A$2:$I$501,2,0)</f>
        <v>Vivek</v>
      </c>
      <c r="H3386" s="6" t="str">
        <f>VLOOKUP(F3386,'Customer Info'!$A$2:$I$501,3,0)</f>
        <v>Grady</v>
      </c>
      <c r="I3386" s="6" t="str">
        <f>VLOOKUP(F3386,'Customer Info'!$A$2:$I$501,5,0)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Info'!$A$2:$I$501,2,0)</f>
        <v>Nick</v>
      </c>
      <c r="H3387" s="6" t="str">
        <f>VLOOKUP(F3387,'Customer Info'!$A$2:$I$501,3,0)</f>
        <v>Radford</v>
      </c>
      <c r="I3387" s="6" t="str">
        <f>VLOOKUP(F3387,'Customer Info'!$A$2:$I$501,5,0)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Info'!$A$2:$I$501,2,0)</f>
        <v>Caroline</v>
      </c>
      <c r="H3388" s="6" t="str">
        <f>VLOOKUP(F3388,'Customer Info'!$A$2:$I$501,3,0)</f>
        <v>Jumper</v>
      </c>
      <c r="I3388" s="6" t="str">
        <f>VLOOKUP(F3388,'Customer Info'!$A$2:$I$501,5,0)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Info'!$A$2:$I$501,2,0)</f>
        <v>Lindsay</v>
      </c>
      <c r="H3389" s="6" t="str">
        <f>VLOOKUP(F3389,'Customer Info'!$A$2:$I$501,3,0)</f>
        <v>Williams</v>
      </c>
      <c r="I3389" s="6" t="str">
        <f>VLOOKUP(F3389,'Customer Info'!$A$2:$I$501,5,0)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Info'!$A$2:$I$501,2,0)</f>
        <v>Anna</v>
      </c>
      <c r="H3390" s="6" t="str">
        <f>VLOOKUP(F3390,'Customer Info'!$A$2:$I$501,3,0)</f>
        <v>Gayman</v>
      </c>
      <c r="I3390" s="6" t="str">
        <f>VLOOKUP(F3390,'Customer Info'!$A$2:$I$501,5,0)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Info'!$A$2:$I$501,2,0)</f>
        <v>Larry</v>
      </c>
      <c r="H3391" s="6" t="str">
        <f>VLOOKUP(F3391,'Customer Info'!$A$2:$I$501,3,0)</f>
        <v>Blacks</v>
      </c>
      <c r="I3391" s="6" t="str">
        <f>VLOOKUP(F3391,'Customer Info'!$A$2:$I$501,5,0)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9">
        <f t="shared" si="264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Info'!$A$2:$I$501,2,0)</f>
        <v>Valerie</v>
      </c>
      <c r="H3392" s="6" t="str">
        <f>VLOOKUP(F3392,'Customer Info'!$A$2:$I$501,3,0)</f>
        <v>Mitchum</v>
      </c>
      <c r="I3392" s="6" t="str">
        <f>VLOOKUP(F3392,'Customer Info'!$A$2:$I$501,5,0)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Info'!$A$2:$I$501,2,0)</f>
        <v>Rachel</v>
      </c>
      <c r="H3393" s="6" t="str">
        <f>VLOOKUP(F3393,'Customer Info'!$A$2:$I$501,3,0)</f>
        <v>Payne</v>
      </c>
      <c r="I3393" s="6" t="str">
        <f>VLOOKUP(F3393,'Customer Info'!$A$2:$I$501,5,0)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9">
        <f t="shared" si="264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Info'!$A$2:$I$501,2,0)</f>
        <v>Lynn</v>
      </c>
      <c r="H3394" s="6" t="str">
        <f>VLOOKUP(F3394,'Customer Info'!$A$2:$I$501,3,0)</f>
        <v>Smith</v>
      </c>
      <c r="I3394" s="6" t="str">
        <f>VLOOKUP(F3394,'Customer Info'!$A$2:$I$501,5,0)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Info'!$A$2:$I$501,2,0)</f>
        <v>Shaun</v>
      </c>
      <c r="H3395" s="6" t="str">
        <f>VLOOKUP(F3395,'Customer Info'!$A$2:$I$501,3,0)</f>
        <v>Weien</v>
      </c>
      <c r="I3395" s="6" t="str">
        <f>VLOOKUP(F3395,'Customer Info'!$A$2:$I$501,5,0)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9">
        <f t="shared" si="264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Info'!$A$2:$I$501,2,0)</f>
        <v>Anthony</v>
      </c>
      <c r="H3396" s="6" t="str">
        <f>VLOOKUP(F3396,'Customer Info'!$A$2:$I$501,3,0)</f>
        <v>Garverick</v>
      </c>
      <c r="I3396" s="6" t="str">
        <f>VLOOKUP(F3396,'Customer Info'!$A$2:$I$501,5,0)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Info'!$A$2:$I$501,2,0)</f>
        <v>Muhammed</v>
      </c>
      <c r="H3397" s="6" t="str">
        <f>VLOOKUP(F3397,'Customer Info'!$A$2:$I$501,3,0)</f>
        <v>Lee</v>
      </c>
      <c r="I3397" s="6" t="str">
        <f>VLOOKUP(F3397,'Customer Info'!$A$2:$I$501,5,0)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Info'!$A$2:$I$501,2,0)</f>
        <v>Patrick</v>
      </c>
      <c r="H3398" s="6" t="str">
        <f>VLOOKUP(F3398,'Customer Info'!$A$2:$I$501,3,0)</f>
        <v>O'Donnell</v>
      </c>
      <c r="I3398" s="6" t="str">
        <f>VLOOKUP(F3398,'Customer Info'!$A$2:$I$501,5,0)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9">
        <f t="shared" si="264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Info'!$A$2:$I$501,2,0)</f>
        <v>Ionia</v>
      </c>
      <c r="H3399" s="6" t="str">
        <f>VLOOKUP(F3399,'Customer Info'!$A$2:$I$501,3,0)</f>
        <v>McGrath</v>
      </c>
      <c r="I3399" s="6" t="str">
        <f>VLOOKUP(F3399,'Customer Info'!$A$2:$I$501,5,0)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9">
        <f t="shared" si="264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Info'!$A$2:$I$501,2,0)</f>
        <v>Sheri</v>
      </c>
      <c r="H3400" s="6" t="str">
        <f>VLOOKUP(F3400,'Customer Info'!$A$2:$I$501,3,0)</f>
        <v>Gordon</v>
      </c>
      <c r="I3400" s="6" t="str">
        <f>VLOOKUP(F3400,'Customer Info'!$A$2:$I$501,5,0)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Info'!$A$2:$I$501,2,0)</f>
        <v>Michelle</v>
      </c>
      <c r="H3401" s="6" t="str">
        <f>VLOOKUP(F3401,'Customer Info'!$A$2:$I$501,3,0)</f>
        <v>Arnett</v>
      </c>
      <c r="I3401" s="6" t="str">
        <f>VLOOKUP(F3401,'Customer Info'!$A$2:$I$501,5,0)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9">
        <f t="shared" si="264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Info'!$A$2:$I$501,2,0)</f>
        <v>Filia</v>
      </c>
      <c r="H3402" s="6" t="str">
        <f>VLOOKUP(F3402,'Customer Info'!$A$2:$I$501,3,0)</f>
        <v>McAdams</v>
      </c>
      <c r="I3402" s="6" t="str">
        <f>VLOOKUP(F3402,'Customer Info'!$A$2:$I$501,5,0)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Info'!$A$2:$I$501,2,0)</f>
        <v>Max</v>
      </c>
      <c r="H3403" s="6" t="str">
        <f>VLOOKUP(F3403,'Customer Info'!$A$2:$I$501,3,0)</f>
        <v>Jones</v>
      </c>
      <c r="I3403" s="6" t="str">
        <f>VLOOKUP(F3403,'Customer Info'!$A$2:$I$501,5,0)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PRODUCT(L3403,K3403)</f>
        <v>4812</v>
      </c>
      <c r="N3403" s="7">
        <f t="shared" ref="N3403:N3466" si="266">PRODUCT(J3403,L3403)</f>
        <v>4956</v>
      </c>
      <c r="O3403" s="2">
        <v>77</v>
      </c>
      <c r="P3403" s="8">
        <f t="shared" ref="P3403:P3466" si="267">SUM(N3403,O3403)</f>
        <v>5033</v>
      </c>
      <c r="Q3403" s="8">
        <f t="shared" ref="Q3403:Q3466" si="268">N3403-M3403</f>
        <v>144</v>
      </c>
      <c r="R3403" s="2" t="s">
        <v>50</v>
      </c>
      <c r="S3403" s="9">
        <f t="shared" ref="S3403:S3466" si="269">VLOOKUP(N3403,$T$2:$U$7,2,1)</f>
        <v>0.02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Info'!$A$2:$I$501,2,0)</f>
        <v>Thomas</v>
      </c>
      <c r="H3404" s="6" t="str">
        <f>VLOOKUP(F3404,'Customer Info'!$A$2:$I$501,3,0)</f>
        <v>Brumley</v>
      </c>
      <c r="I3404" s="6" t="str">
        <f>VLOOKUP(F3404,'Customer Info'!$A$2:$I$501,5,0)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Info'!$A$2:$I$501,2,0)</f>
        <v>Brian</v>
      </c>
      <c r="H3405" s="6" t="str">
        <f>VLOOKUP(F3405,'Customer Info'!$A$2:$I$501,3,0)</f>
        <v>Dahlen</v>
      </c>
      <c r="I3405" s="6" t="str">
        <f>VLOOKUP(F3405,'Customer Info'!$A$2:$I$501,5,0)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Info'!$A$2:$I$501,2,0)</f>
        <v>Jim</v>
      </c>
      <c r="H3406" s="6" t="str">
        <f>VLOOKUP(F3406,'Customer Info'!$A$2:$I$501,3,0)</f>
        <v>Karlsson</v>
      </c>
      <c r="I3406" s="6" t="str">
        <f>VLOOKUP(F3406,'Customer Info'!$A$2:$I$501,5,0)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Info'!$A$2:$I$501,2,0)</f>
        <v>Justin</v>
      </c>
      <c r="H3407" s="6" t="str">
        <f>VLOOKUP(F3407,'Customer Info'!$A$2:$I$501,3,0)</f>
        <v>Hirsh</v>
      </c>
      <c r="I3407" s="6" t="str">
        <f>VLOOKUP(F3407,'Customer Info'!$A$2:$I$501,5,0)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Info'!$A$2:$I$501,2,0)</f>
        <v>Monica</v>
      </c>
      <c r="H3408" s="6" t="str">
        <f>VLOOKUP(F3408,'Customer Info'!$A$2:$I$501,3,0)</f>
        <v>Federle</v>
      </c>
      <c r="I3408" s="6" t="str">
        <f>VLOOKUP(F3408,'Customer Info'!$A$2:$I$501,5,0)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Info'!$A$2:$I$501,2,0)</f>
        <v>Natalie</v>
      </c>
      <c r="H3409" s="6" t="str">
        <f>VLOOKUP(F3409,'Customer Info'!$A$2:$I$501,3,0)</f>
        <v>Webber</v>
      </c>
      <c r="I3409" s="6" t="str">
        <f>VLOOKUP(F3409,'Customer Info'!$A$2:$I$501,5,0)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Info'!$A$2:$I$501,2,0)</f>
        <v>Corey</v>
      </c>
      <c r="H3410" s="6" t="str">
        <f>VLOOKUP(F3410,'Customer Info'!$A$2:$I$501,3,0)</f>
        <v>Lock</v>
      </c>
      <c r="I3410" s="6" t="str">
        <f>VLOOKUP(F3410,'Customer Info'!$A$2:$I$501,5,0)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Info'!$A$2:$I$501,2,0)</f>
        <v>Jeremy</v>
      </c>
      <c r="H3411" s="6" t="str">
        <f>VLOOKUP(F3411,'Customer Info'!$A$2:$I$501,3,0)</f>
        <v>Ellison</v>
      </c>
      <c r="I3411" s="6" t="str">
        <f>VLOOKUP(F3411,'Customer Info'!$A$2:$I$501,5,0)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Info'!$A$2:$I$501,2,0)</f>
        <v>Ruben</v>
      </c>
      <c r="H3412" s="6" t="str">
        <f>VLOOKUP(F3412,'Customer Info'!$A$2:$I$501,3,0)</f>
        <v>Ausman</v>
      </c>
      <c r="I3412" s="6" t="str">
        <f>VLOOKUP(F3412,'Customer Info'!$A$2:$I$501,5,0)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Info'!$A$2:$I$501,2,0)</f>
        <v>Toby</v>
      </c>
      <c r="H3413" s="6" t="str">
        <f>VLOOKUP(F3413,'Customer Info'!$A$2:$I$501,3,0)</f>
        <v>Carlisle</v>
      </c>
      <c r="I3413" s="6" t="str">
        <f>VLOOKUP(F3413,'Customer Info'!$A$2:$I$501,5,0)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Info'!$A$2:$I$501,2,0)</f>
        <v>Logan</v>
      </c>
      <c r="H3414" s="6" t="str">
        <f>VLOOKUP(F3414,'Customer Info'!$A$2:$I$501,3,0)</f>
        <v>Currie</v>
      </c>
      <c r="I3414" s="6" t="str">
        <f>VLOOKUP(F3414,'Customer Info'!$A$2:$I$501,5,0)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Info'!$A$2:$I$501,2,0)</f>
        <v>Sarah</v>
      </c>
      <c r="H3415" s="6" t="str">
        <f>VLOOKUP(F3415,'Customer Info'!$A$2:$I$501,3,0)</f>
        <v>Foster</v>
      </c>
      <c r="I3415" s="6" t="str">
        <f>VLOOKUP(F3415,'Customer Info'!$A$2:$I$501,5,0)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Info'!$A$2:$I$501,2,0)</f>
        <v>Peter</v>
      </c>
      <c r="H3416" s="6" t="str">
        <f>VLOOKUP(F3416,'Customer Info'!$A$2:$I$501,3,0)</f>
        <v>BŸhler</v>
      </c>
      <c r="I3416" s="6" t="str">
        <f>VLOOKUP(F3416,'Customer Info'!$A$2:$I$501,5,0)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Info'!$A$2:$I$501,2,0)</f>
        <v>Tim</v>
      </c>
      <c r="H3417" s="6" t="str">
        <f>VLOOKUP(F3417,'Customer Info'!$A$2:$I$501,3,0)</f>
        <v>Brockman</v>
      </c>
      <c r="I3417" s="6" t="str">
        <f>VLOOKUP(F3417,'Customer Info'!$A$2:$I$501,5,0)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Info'!$A$2:$I$501,2,0)</f>
        <v>Alejandro</v>
      </c>
      <c r="H3418" s="6" t="str">
        <f>VLOOKUP(F3418,'Customer Info'!$A$2:$I$501,3,0)</f>
        <v>Ballentine</v>
      </c>
      <c r="I3418" s="6" t="str">
        <f>VLOOKUP(F3418,'Customer Info'!$A$2:$I$501,5,0)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Info'!$A$2:$I$501,2,0)</f>
        <v>Dorothy</v>
      </c>
      <c r="H3419" s="6" t="str">
        <f>VLOOKUP(F3419,'Customer Info'!$A$2:$I$501,3,0)</f>
        <v>Badders</v>
      </c>
      <c r="I3419" s="6" t="str">
        <f>VLOOKUP(F3419,'Customer Info'!$A$2:$I$501,5,0)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Info'!$A$2:$I$501,2,0)</f>
        <v>Sung</v>
      </c>
      <c r="H3420" s="6" t="str">
        <f>VLOOKUP(F3420,'Customer Info'!$A$2:$I$501,3,0)</f>
        <v>Pak</v>
      </c>
      <c r="I3420" s="6" t="str">
        <f>VLOOKUP(F3420,'Customer Info'!$A$2:$I$501,5,0)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Info'!$A$2:$I$501,2,0)</f>
        <v>Craig</v>
      </c>
      <c r="H3421" s="6" t="str">
        <f>VLOOKUP(F3421,'Customer Info'!$A$2:$I$501,3,0)</f>
        <v>Carroll</v>
      </c>
      <c r="I3421" s="6" t="str">
        <f>VLOOKUP(F3421,'Customer Info'!$A$2:$I$501,5,0)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Info'!$A$2:$I$501,2,0)</f>
        <v>Neil</v>
      </c>
      <c r="H3422" s="6" t="str">
        <f>VLOOKUP(F3422,'Customer Info'!$A$2:$I$501,3,0)</f>
        <v>Knudson</v>
      </c>
      <c r="I3422" s="6" t="str">
        <f>VLOOKUP(F3422,'Customer Info'!$A$2:$I$501,5,0)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9">
        <f t="shared" si="269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Info'!$A$2:$I$501,2,0)</f>
        <v>Ted</v>
      </c>
      <c r="H3423" s="6" t="str">
        <f>VLOOKUP(F3423,'Customer Info'!$A$2:$I$501,3,0)</f>
        <v>Trevino</v>
      </c>
      <c r="I3423" s="6" t="str">
        <f>VLOOKUP(F3423,'Customer Info'!$A$2:$I$501,5,0)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Info'!$A$2:$I$501,2,0)</f>
        <v>Bradley</v>
      </c>
      <c r="H3424" s="6" t="str">
        <f>VLOOKUP(F3424,'Customer Info'!$A$2:$I$501,3,0)</f>
        <v>Nguyen</v>
      </c>
      <c r="I3424" s="6" t="str">
        <f>VLOOKUP(F3424,'Customer Info'!$A$2:$I$501,5,0)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Info'!$A$2:$I$501,2,0)</f>
        <v>Sung</v>
      </c>
      <c r="H3425" s="6" t="str">
        <f>VLOOKUP(F3425,'Customer Info'!$A$2:$I$501,3,0)</f>
        <v>Shariari</v>
      </c>
      <c r="I3425" s="6" t="str">
        <f>VLOOKUP(F3425,'Customer Info'!$A$2:$I$501,5,0)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Info'!$A$2:$I$501,2,0)</f>
        <v>Mitch</v>
      </c>
      <c r="H3426" s="6" t="str">
        <f>VLOOKUP(F3426,'Customer Info'!$A$2:$I$501,3,0)</f>
        <v>Willingham</v>
      </c>
      <c r="I3426" s="6" t="str">
        <f>VLOOKUP(F3426,'Customer Info'!$A$2:$I$501,5,0)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9">
        <f t="shared" si="269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Info'!$A$2:$I$501,2,0)</f>
        <v>Robert</v>
      </c>
      <c r="H3427" s="6" t="str">
        <f>VLOOKUP(F3427,'Customer Info'!$A$2:$I$501,3,0)</f>
        <v>Dilbeck</v>
      </c>
      <c r="I3427" s="6" t="str">
        <f>VLOOKUP(F3427,'Customer Info'!$A$2:$I$501,5,0)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Info'!$A$2:$I$501,2,0)</f>
        <v>Monica</v>
      </c>
      <c r="H3428" s="6" t="str">
        <f>VLOOKUP(F3428,'Customer Info'!$A$2:$I$501,3,0)</f>
        <v>Federle</v>
      </c>
      <c r="I3428" s="6" t="str">
        <f>VLOOKUP(F3428,'Customer Info'!$A$2:$I$501,5,0)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Info'!$A$2:$I$501,2,0)</f>
        <v>Tracy</v>
      </c>
      <c r="H3429" s="6" t="str">
        <f>VLOOKUP(F3429,'Customer Info'!$A$2:$I$501,3,0)</f>
        <v>Blumstein</v>
      </c>
      <c r="I3429" s="6" t="str">
        <f>VLOOKUP(F3429,'Customer Info'!$A$2:$I$501,5,0)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Info'!$A$2:$I$501,2,0)</f>
        <v>Craig</v>
      </c>
      <c r="H3430" s="6" t="str">
        <f>VLOOKUP(F3430,'Customer Info'!$A$2:$I$501,3,0)</f>
        <v>Carreira</v>
      </c>
      <c r="I3430" s="6" t="str">
        <f>VLOOKUP(F3430,'Customer Info'!$A$2:$I$501,5,0)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Info'!$A$2:$I$501,2,0)</f>
        <v>Cyra</v>
      </c>
      <c r="H3431" s="6" t="str">
        <f>VLOOKUP(F3431,'Customer Info'!$A$2:$I$501,3,0)</f>
        <v>Reiten</v>
      </c>
      <c r="I3431" s="6" t="str">
        <f>VLOOKUP(F3431,'Customer Info'!$A$2:$I$501,5,0)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9">
        <f t="shared" si="269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Info'!$A$2:$I$501,2,0)</f>
        <v>Vivek</v>
      </c>
      <c r="H3432" s="6" t="str">
        <f>VLOOKUP(F3432,'Customer Info'!$A$2:$I$501,3,0)</f>
        <v>Sundaresam</v>
      </c>
      <c r="I3432" s="6" t="str">
        <f>VLOOKUP(F3432,'Customer Info'!$A$2:$I$501,5,0)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Info'!$A$2:$I$501,2,0)</f>
        <v>Mitch</v>
      </c>
      <c r="H3433" s="6" t="str">
        <f>VLOOKUP(F3433,'Customer Info'!$A$2:$I$501,3,0)</f>
        <v>Willingham</v>
      </c>
      <c r="I3433" s="6" t="str">
        <f>VLOOKUP(F3433,'Customer Info'!$A$2:$I$501,5,0)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Info'!$A$2:$I$501,2,0)</f>
        <v>Alan</v>
      </c>
      <c r="H3434" s="6" t="str">
        <f>VLOOKUP(F3434,'Customer Info'!$A$2:$I$501,3,0)</f>
        <v>Shonely</v>
      </c>
      <c r="I3434" s="6" t="str">
        <f>VLOOKUP(F3434,'Customer Info'!$A$2:$I$501,5,0)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Info'!$A$2:$I$501,2,0)</f>
        <v>Shirley</v>
      </c>
      <c r="H3435" s="6" t="str">
        <f>VLOOKUP(F3435,'Customer Info'!$A$2:$I$501,3,0)</f>
        <v>Schmidt</v>
      </c>
      <c r="I3435" s="6" t="str">
        <f>VLOOKUP(F3435,'Customer Info'!$A$2:$I$501,5,0)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Info'!$A$2:$I$501,2,0)</f>
        <v>Delfina</v>
      </c>
      <c r="H3436" s="6" t="str">
        <f>VLOOKUP(F3436,'Customer Info'!$A$2:$I$501,3,0)</f>
        <v>Latchford</v>
      </c>
      <c r="I3436" s="6" t="str">
        <f>VLOOKUP(F3436,'Customer Info'!$A$2:$I$501,5,0)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Info'!$A$2:$I$501,2,0)</f>
        <v>Annie</v>
      </c>
      <c r="H3437" s="6" t="str">
        <f>VLOOKUP(F3437,'Customer Info'!$A$2:$I$501,3,0)</f>
        <v>Zypern</v>
      </c>
      <c r="I3437" s="6" t="str">
        <f>VLOOKUP(F3437,'Customer Info'!$A$2:$I$501,5,0)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9">
        <f t="shared" si="269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Info'!$A$2:$I$501,2,0)</f>
        <v>Toby</v>
      </c>
      <c r="H3438" s="6" t="str">
        <f>VLOOKUP(F3438,'Customer Info'!$A$2:$I$501,3,0)</f>
        <v>Braunhardt</v>
      </c>
      <c r="I3438" s="6" t="str">
        <f>VLOOKUP(F3438,'Customer Info'!$A$2:$I$501,5,0)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Info'!$A$2:$I$501,2,0)</f>
        <v>Cynthia</v>
      </c>
      <c r="H3439" s="6" t="str">
        <f>VLOOKUP(F3439,'Customer Info'!$A$2:$I$501,3,0)</f>
        <v>Delaney</v>
      </c>
      <c r="I3439" s="6" t="str">
        <f>VLOOKUP(F3439,'Customer Info'!$A$2:$I$501,5,0)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Info'!$A$2:$I$501,2,0)</f>
        <v>Trudy</v>
      </c>
      <c r="H3440" s="6" t="str">
        <f>VLOOKUP(F3440,'Customer Info'!$A$2:$I$501,3,0)</f>
        <v>Glocke</v>
      </c>
      <c r="I3440" s="6" t="str">
        <f>VLOOKUP(F3440,'Customer Info'!$A$2:$I$501,5,0)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Info'!$A$2:$I$501,2,0)</f>
        <v>Alex</v>
      </c>
      <c r="H3441" s="6" t="str">
        <f>VLOOKUP(F3441,'Customer Info'!$A$2:$I$501,3,0)</f>
        <v>Avila</v>
      </c>
      <c r="I3441" s="6" t="str">
        <f>VLOOKUP(F3441,'Customer Info'!$A$2:$I$501,5,0)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9">
        <f t="shared" si="269"/>
        <v>0.02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Info'!$A$2:$I$501,2,0)</f>
        <v>Jack</v>
      </c>
      <c r="H3442" s="6" t="str">
        <f>VLOOKUP(F3442,'Customer Info'!$A$2:$I$501,3,0)</f>
        <v>Garza</v>
      </c>
      <c r="I3442" s="6" t="str">
        <f>VLOOKUP(F3442,'Customer Info'!$A$2:$I$501,5,0)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Info'!$A$2:$I$501,2,0)</f>
        <v>Carol</v>
      </c>
      <c r="H3443" s="6" t="str">
        <f>VLOOKUP(F3443,'Customer Info'!$A$2:$I$501,3,0)</f>
        <v>Triggs</v>
      </c>
      <c r="I3443" s="6" t="str">
        <f>VLOOKUP(F3443,'Customer Info'!$A$2:$I$501,5,0)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Info'!$A$2:$I$501,2,0)</f>
        <v>Trudy</v>
      </c>
      <c r="H3444" s="6" t="str">
        <f>VLOOKUP(F3444,'Customer Info'!$A$2:$I$501,3,0)</f>
        <v>Glocke</v>
      </c>
      <c r="I3444" s="6" t="str">
        <f>VLOOKUP(F3444,'Customer Info'!$A$2:$I$501,5,0)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Info'!$A$2:$I$501,2,0)</f>
        <v>Fred</v>
      </c>
      <c r="H3445" s="6" t="str">
        <f>VLOOKUP(F3445,'Customer Info'!$A$2:$I$501,3,0)</f>
        <v>Hopkins</v>
      </c>
      <c r="I3445" s="6" t="str">
        <f>VLOOKUP(F3445,'Customer Info'!$A$2:$I$501,5,0)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Info'!$A$2:$I$501,2,0)</f>
        <v>Philip</v>
      </c>
      <c r="H3446" s="6" t="str">
        <f>VLOOKUP(F3446,'Customer Info'!$A$2:$I$501,3,0)</f>
        <v>Fox</v>
      </c>
      <c r="I3446" s="6" t="str">
        <f>VLOOKUP(F3446,'Customer Info'!$A$2:$I$501,5,0)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Info'!$A$2:$I$501,2,0)</f>
        <v>Kelly</v>
      </c>
      <c r="H3447" s="6" t="str">
        <f>VLOOKUP(F3447,'Customer Info'!$A$2:$I$501,3,0)</f>
        <v>Williams</v>
      </c>
      <c r="I3447" s="6" t="str">
        <f>VLOOKUP(F3447,'Customer Info'!$A$2:$I$501,5,0)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Info'!$A$2:$I$501,2,0)</f>
        <v>Justin</v>
      </c>
      <c r="H3448" s="6" t="str">
        <f>VLOOKUP(F3448,'Customer Info'!$A$2:$I$501,3,0)</f>
        <v>Hirsh</v>
      </c>
      <c r="I3448" s="6" t="str">
        <f>VLOOKUP(F3448,'Customer Info'!$A$2:$I$501,5,0)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Info'!$A$2:$I$501,2,0)</f>
        <v>Tracy</v>
      </c>
      <c r="H3449" s="6" t="str">
        <f>VLOOKUP(F3449,'Customer Info'!$A$2:$I$501,3,0)</f>
        <v>Blumstein</v>
      </c>
      <c r="I3449" s="6" t="str">
        <f>VLOOKUP(F3449,'Customer Info'!$A$2:$I$501,5,0)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Info'!$A$2:$I$501,2,0)</f>
        <v>Ruben</v>
      </c>
      <c r="H3450" s="6" t="str">
        <f>VLOOKUP(F3450,'Customer Info'!$A$2:$I$501,3,0)</f>
        <v>Ausman</v>
      </c>
      <c r="I3450" s="6" t="str">
        <f>VLOOKUP(F3450,'Customer Info'!$A$2:$I$501,5,0)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Info'!$A$2:$I$501,2,0)</f>
        <v>Maribeth</v>
      </c>
      <c r="H3451" s="6" t="str">
        <f>VLOOKUP(F3451,'Customer Info'!$A$2:$I$501,3,0)</f>
        <v>Dona</v>
      </c>
      <c r="I3451" s="6" t="str">
        <f>VLOOKUP(F3451,'Customer Info'!$A$2:$I$501,5,0)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Info'!$A$2:$I$501,2,0)</f>
        <v>Michael</v>
      </c>
      <c r="H3452" s="6" t="str">
        <f>VLOOKUP(F3452,'Customer Info'!$A$2:$I$501,3,0)</f>
        <v>Granlund</v>
      </c>
      <c r="I3452" s="6" t="str">
        <f>VLOOKUP(F3452,'Customer Info'!$A$2:$I$501,5,0)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9">
        <f t="shared" si="269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Info'!$A$2:$I$501,2,0)</f>
        <v>Lisa</v>
      </c>
      <c r="H3453" s="6" t="str">
        <f>VLOOKUP(F3453,'Customer Info'!$A$2:$I$501,3,0)</f>
        <v>Ryan</v>
      </c>
      <c r="I3453" s="6" t="str">
        <f>VLOOKUP(F3453,'Customer Info'!$A$2:$I$501,5,0)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Info'!$A$2:$I$501,2,0)</f>
        <v>Jesus</v>
      </c>
      <c r="H3454" s="6" t="str">
        <f>VLOOKUP(F3454,'Customer Info'!$A$2:$I$501,3,0)</f>
        <v>Ocampo</v>
      </c>
      <c r="I3454" s="6" t="str">
        <f>VLOOKUP(F3454,'Customer Info'!$A$2:$I$501,5,0)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Info'!$A$2:$I$501,2,0)</f>
        <v>Tamara</v>
      </c>
      <c r="H3455" s="6" t="str">
        <f>VLOOKUP(F3455,'Customer Info'!$A$2:$I$501,3,0)</f>
        <v>Chand</v>
      </c>
      <c r="I3455" s="6" t="str">
        <f>VLOOKUP(F3455,'Customer Info'!$A$2:$I$501,5,0)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Info'!$A$2:$I$501,2,0)</f>
        <v>Laurel</v>
      </c>
      <c r="H3456" s="6" t="str">
        <f>VLOOKUP(F3456,'Customer Info'!$A$2:$I$501,3,0)</f>
        <v>Beltran</v>
      </c>
      <c r="I3456" s="6" t="str">
        <f>VLOOKUP(F3456,'Customer Info'!$A$2:$I$501,5,0)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Info'!$A$2:$I$501,2,0)</f>
        <v>Dorothy</v>
      </c>
      <c r="H3457" s="6" t="str">
        <f>VLOOKUP(F3457,'Customer Info'!$A$2:$I$501,3,0)</f>
        <v>Badders</v>
      </c>
      <c r="I3457" s="6" t="str">
        <f>VLOOKUP(F3457,'Customer Info'!$A$2:$I$501,5,0)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Info'!$A$2:$I$501,2,0)</f>
        <v>Sarah</v>
      </c>
      <c r="H3458" s="6" t="str">
        <f>VLOOKUP(F3458,'Customer Info'!$A$2:$I$501,3,0)</f>
        <v>Foster</v>
      </c>
      <c r="I3458" s="6" t="str">
        <f>VLOOKUP(F3458,'Customer Info'!$A$2:$I$501,5,0)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Info'!$A$2:$I$501,2,0)</f>
        <v>Kelly</v>
      </c>
      <c r="H3459" s="6" t="str">
        <f>VLOOKUP(F3459,'Customer Info'!$A$2:$I$501,3,0)</f>
        <v>Collister</v>
      </c>
      <c r="I3459" s="6" t="str">
        <f>VLOOKUP(F3459,'Customer Info'!$A$2:$I$501,5,0)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Info'!$A$2:$I$501,2,0)</f>
        <v>Katrina</v>
      </c>
      <c r="H3460" s="6" t="str">
        <f>VLOOKUP(F3460,'Customer Info'!$A$2:$I$501,3,0)</f>
        <v>Bavinger</v>
      </c>
      <c r="I3460" s="6" t="str">
        <f>VLOOKUP(F3460,'Customer Info'!$A$2:$I$501,5,0)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Info'!$A$2:$I$501,2,0)</f>
        <v>Carl</v>
      </c>
      <c r="H3461" s="6" t="str">
        <f>VLOOKUP(F3461,'Customer Info'!$A$2:$I$501,3,0)</f>
        <v>Weiss</v>
      </c>
      <c r="I3461" s="6" t="str">
        <f>VLOOKUP(F3461,'Customer Info'!$A$2:$I$501,5,0)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Info'!$A$2:$I$501,2,0)</f>
        <v>Meg</v>
      </c>
      <c r="H3462" s="6" t="str">
        <f>VLOOKUP(F3462,'Customer Info'!$A$2:$I$501,3,0)</f>
        <v>Tillman</v>
      </c>
      <c r="I3462" s="6" t="str">
        <f>VLOOKUP(F3462,'Customer Info'!$A$2:$I$501,5,0)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Info'!$A$2:$I$501,2,0)</f>
        <v>Robert</v>
      </c>
      <c r="H3463" s="6" t="str">
        <f>VLOOKUP(F3463,'Customer Info'!$A$2:$I$501,3,0)</f>
        <v>Dilbeck</v>
      </c>
      <c r="I3463" s="6" t="str">
        <f>VLOOKUP(F3463,'Customer Info'!$A$2:$I$501,5,0)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Info'!$A$2:$I$501,2,0)</f>
        <v>Ben</v>
      </c>
      <c r="H3464" s="6" t="str">
        <f>VLOOKUP(F3464,'Customer Info'!$A$2:$I$501,3,0)</f>
        <v>Wallace</v>
      </c>
      <c r="I3464" s="6" t="str">
        <f>VLOOKUP(F3464,'Customer Info'!$A$2:$I$501,5,0)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Info'!$A$2:$I$501,2,0)</f>
        <v>Alan</v>
      </c>
      <c r="H3465" s="6" t="str">
        <f>VLOOKUP(F3465,'Customer Info'!$A$2:$I$501,3,0)</f>
        <v>Shonely</v>
      </c>
      <c r="I3465" s="6" t="str">
        <f>VLOOKUP(F3465,'Customer Info'!$A$2:$I$501,5,0)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9">
        <f t="shared" si="269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Info'!$A$2:$I$501,2,0)</f>
        <v>Jill</v>
      </c>
      <c r="H3466" s="6" t="str">
        <f>VLOOKUP(F3466,'Customer Info'!$A$2:$I$501,3,0)</f>
        <v>Fjeld</v>
      </c>
      <c r="I3466" s="6" t="str">
        <f>VLOOKUP(F3466,'Customer Info'!$A$2:$I$501,5,0)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9">
        <f t="shared" si="269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Info'!$A$2:$I$501,2,0)</f>
        <v>Michael</v>
      </c>
      <c r="H3467" s="6" t="str">
        <f>VLOOKUP(F3467,'Customer Info'!$A$2:$I$501,3,0)</f>
        <v>Moore</v>
      </c>
      <c r="I3467" s="6" t="str">
        <f>VLOOKUP(F3467,'Customer Info'!$A$2:$I$501,5,0)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PRODUCT(L3467,K3467)</f>
        <v>139</v>
      </c>
      <c r="N3467" s="7">
        <f t="shared" ref="N3467:N3530" si="271">PRODUCT(J3467,L3467)</f>
        <v>151</v>
      </c>
      <c r="O3467" s="2">
        <v>30</v>
      </c>
      <c r="P3467" s="8">
        <f t="shared" ref="P3467:P3530" si="272">SUM(N3467,O3467)</f>
        <v>181</v>
      </c>
      <c r="Q3467" s="8">
        <f t="shared" ref="Q3467:Q3530" si="273">N3467-M3467</f>
        <v>12</v>
      </c>
      <c r="R3467" s="2" t="s">
        <v>50</v>
      </c>
      <c r="S3467" s="9">
        <f t="shared" ref="S3467:S3530" si="274">VLOOKUP(N3467,$T$2:$U$7,2,1)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Info'!$A$2:$I$501,2,0)</f>
        <v>Dianna</v>
      </c>
      <c r="H3468" s="6" t="str">
        <f>VLOOKUP(F3468,'Customer Info'!$A$2:$I$501,3,0)</f>
        <v>Vittorini</v>
      </c>
      <c r="I3468" s="6" t="str">
        <f>VLOOKUP(F3468,'Customer Info'!$A$2:$I$501,5,0)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Info'!$A$2:$I$501,2,0)</f>
        <v>Candace</v>
      </c>
      <c r="H3469" s="6" t="str">
        <f>VLOOKUP(F3469,'Customer Info'!$A$2:$I$501,3,0)</f>
        <v>McMahon</v>
      </c>
      <c r="I3469" s="6" t="str">
        <f>VLOOKUP(F3469,'Customer Info'!$A$2:$I$501,5,0)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9">
        <f t="shared" si="27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Info'!$A$2:$I$501,2,0)</f>
        <v>Guy</v>
      </c>
      <c r="H3470" s="6" t="str">
        <f>VLOOKUP(F3470,'Customer Info'!$A$2:$I$501,3,0)</f>
        <v>Phonely</v>
      </c>
      <c r="I3470" s="6" t="str">
        <f>VLOOKUP(F3470,'Customer Info'!$A$2:$I$501,5,0)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Info'!$A$2:$I$501,2,0)</f>
        <v>Eugene</v>
      </c>
      <c r="H3471" s="6" t="str">
        <f>VLOOKUP(F3471,'Customer Info'!$A$2:$I$501,3,0)</f>
        <v>Hildebrand</v>
      </c>
      <c r="I3471" s="6" t="str">
        <f>VLOOKUP(F3471,'Customer Info'!$A$2:$I$501,5,0)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Info'!$A$2:$I$501,2,0)</f>
        <v>Tom</v>
      </c>
      <c r="H3472" s="6" t="str">
        <f>VLOOKUP(F3472,'Customer Info'!$A$2:$I$501,3,0)</f>
        <v>Stivers</v>
      </c>
      <c r="I3472" s="6" t="str">
        <f>VLOOKUP(F3472,'Customer Info'!$A$2:$I$501,5,0)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Info'!$A$2:$I$501,2,0)</f>
        <v>Harry</v>
      </c>
      <c r="H3473" s="6" t="str">
        <f>VLOOKUP(F3473,'Customer Info'!$A$2:$I$501,3,0)</f>
        <v>Marie</v>
      </c>
      <c r="I3473" s="6" t="str">
        <f>VLOOKUP(F3473,'Customer Info'!$A$2:$I$501,5,0)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Info'!$A$2:$I$501,2,0)</f>
        <v>Michelle</v>
      </c>
      <c r="H3474" s="6" t="str">
        <f>VLOOKUP(F3474,'Customer Info'!$A$2:$I$501,3,0)</f>
        <v>Arnett</v>
      </c>
      <c r="I3474" s="6" t="str">
        <f>VLOOKUP(F3474,'Customer Info'!$A$2:$I$501,5,0)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Info'!$A$2:$I$501,2,0)</f>
        <v>Marina</v>
      </c>
      <c r="H3475" s="6" t="str">
        <f>VLOOKUP(F3475,'Customer Info'!$A$2:$I$501,3,0)</f>
        <v>Lichtenstein</v>
      </c>
      <c r="I3475" s="6" t="str">
        <f>VLOOKUP(F3475,'Customer Info'!$A$2:$I$501,5,0)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Info'!$A$2:$I$501,2,0)</f>
        <v>Jeremy</v>
      </c>
      <c r="H3476" s="6" t="str">
        <f>VLOOKUP(F3476,'Customer Info'!$A$2:$I$501,3,0)</f>
        <v>Ellison</v>
      </c>
      <c r="I3476" s="6" t="str">
        <f>VLOOKUP(F3476,'Customer Info'!$A$2:$I$501,5,0)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Info'!$A$2:$I$501,2,0)</f>
        <v>Rachel</v>
      </c>
      <c r="H3477" s="6" t="str">
        <f>VLOOKUP(F3477,'Customer Info'!$A$2:$I$501,3,0)</f>
        <v>Payne</v>
      </c>
      <c r="I3477" s="6" t="str">
        <f>VLOOKUP(F3477,'Customer Info'!$A$2:$I$501,5,0)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9">
        <f t="shared" si="27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Info'!$A$2:$I$501,2,0)</f>
        <v>Hilary</v>
      </c>
      <c r="H3478" s="6" t="str">
        <f>VLOOKUP(F3478,'Customer Info'!$A$2:$I$501,3,0)</f>
        <v>Holden</v>
      </c>
      <c r="I3478" s="6" t="str">
        <f>VLOOKUP(F3478,'Customer Info'!$A$2:$I$501,5,0)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Info'!$A$2:$I$501,2,0)</f>
        <v>Harold</v>
      </c>
      <c r="H3479" s="6" t="str">
        <f>VLOOKUP(F3479,'Customer Info'!$A$2:$I$501,3,0)</f>
        <v>Engle</v>
      </c>
      <c r="I3479" s="6" t="str">
        <f>VLOOKUP(F3479,'Customer Info'!$A$2:$I$501,5,0)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Info'!$A$2:$I$501,2,0)</f>
        <v>Patrick</v>
      </c>
      <c r="H3480" s="6" t="str">
        <f>VLOOKUP(F3480,'Customer Info'!$A$2:$I$501,3,0)</f>
        <v>Bzostek</v>
      </c>
      <c r="I3480" s="6" t="str">
        <f>VLOOKUP(F3480,'Customer Info'!$A$2:$I$501,5,0)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Info'!$A$2:$I$501,2,0)</f>
        <v>Ryan</v>
      </c>
      <c r="H3481" s="6" t="str">
        <f>VLOOKUP(F3481,'Customer Info'!$A$2:$I$501,3,0)</f>
        <v>Crowe</v>
      </c>
      <c r="I3481" s="6" t="str">
        <f>VLOOKUP(F3481,'Customer Info'!$A$2:$I$501,5,0)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Info'!$A$2:$I$501,2,0)</f>
        <v>Anemone</v>
      </c>
      <c r="H3482" s="6" t="str">
        <f>VLOOKUP(F3482,'Customer Info'!$A$2:$I$501,3,0)</f>
        <v>Ratner</v>
      </c>
      <c r="I3482" s="6" t="str">
        <f>VLOOKUP(F3482,'Customer Info'!$A$2:$I$501,5,0)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Info'!$A$2:$I$501,2,0)</f>
        <v>Christopher</v>
      </c>
      <c r="H3483" s="6" t="str">
        <f>VLOOKUP(F3483,'Customer Info'!$A$2:$I$501,3,0)</f>
        <v>Martinez</v>
      </c>
      <c r="I3483" s="6" t="str">
        <f>VLOOKUP(F3483,'Customer Info'!$A$2:$I$501,5,0)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Info'!$A$2:$I$501,2,0)</f>
        <v>Denise</v>
      </c>
      <c r="H3484" s="6" t="str">
        <f>VLOOKUP(F3484,'Customer Info'!$A$2:$I$501,3,0)</f>
        <v>Leinenbach</v>
      </c>
      <c r="I3484" s="6" t="str">
        <f>VLOOKUP(F3484,'Customer Info'!$A$2:$I$501,5,0)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Info'!$A$2:$I$501,2,0)</f>
        <v>Brendan</v>
      </c>
      <c r="H3485" s="6" t="str">
        <f>VLOOKUP(F3485,'Customer Info'!$A$2:$I$501,3,0)</f>
        <v>Murry</v>
      </c>
      <c r="I3485" s="6" t="str">
        <f>VLOOKUP(F3485,'Customer Info'!$A$2:$I$501,5,0)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Info'!$A$2:$I$501,2,0)</f>
        <v>Darren</v>
      </c>
      <c r="H3486" s="6" t="str">
        <f>VLOOKUP(F3486,'Customer Info'!$A$2:$I$501,3,0)</f>
        <v>Budd</v>
      </c>
      <c r="I3486" s="6" t="str">
        <f>VLOOKUP(F3486,'Customer Info'!$A$2:$I$501,5,0)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Info'!$A$2:$I$501,2,0)</f>
        <v>Craig</v>
      </c>
      <c r="H3487" s="6" t="str">
        <f>VLOOKUP(F3487,'Customer Info'!$A$2:$I$501,3,0)</f>
        <v>Leslie</v>
      </c>
      <c r="I3487" s="6" t="str">
        <f>VLOOKUP(F3487,'Customer Info'!$A$2:$I$501,5,0)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Info'!$A$2:$I$501,2,0)</f>
        <v>Nicole</v>
      </c>
      <c r="H3488" s="6" t="str">
        <f>VLOOKUP(F3488,'Customer Info'!$A$2:$I$501,3,0)</f>
        <v>Fjeld</v>
      </c>
      <c r="I3488" s="6" t="str">
        <f>VLOOKUP(F3488,'Customer Info'!$A$2:$I$501,5,0)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9">
        <f t="shared" si="27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Info'!$A$2:$I$501,2,0)</f>
        <v>Roland</v>
      </c>
      <c r="H3489" s="6" t="str">
        <f>VLOOKUP(F3489,'Customer Info'!$A$2:$I$501,3,0)</f>
        <v>Fjeld</v>
      </c>
      <c r="I3489" s="6" t="str">
        <f>VLOOKUP(F3489,'Customer Info'!$A$2:$I$501,5,0)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Info'!$A$2:$I$501,2,0)</f>
        <v>Jesus</v>
      </c>
      <c r="H3490" s="6" t="str">
        <f>VLOOKUP(F3490,'Customer Info'!$A$2:$I$501,3,0)</f>
        <v>Ocampo</v>
      </c>
      <c r="I3490" s="6" t="str">
        <f>VLOOKUP(F3490,'Customer Info'!$A$2:$I$501,5,0)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Info'!$A$2:$I$501,2,0)</f>
        <v>Cynthia</v>
      </c>
      <c r="H3491" s="6" t="str">
        <f>VLOOKUP(F3491,'Customer Info'!$A$2:$I$501,3,0)</f>
        <v>Delaney</v>
      </c>
      <c r="I3491" s="6" t="str">
        <f>VLOOKUP(F3491,'Customer Info'!$A$2:$I$501,5,0)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Info'!$A$2:$I$501,2,0)</f>
        <v>Rick</v>
      </c>
      <c r="H3492" s="6" t="str">
        <f>VLOOKUP(F3492,'Customer Info'!$A$2:$I$501,3,0)</f>
        <v>Duston</v>
      </c>
      <c r="I3492" s="6" t="str">
        <f>VLOOKUP(F3492,'Customer Info'!$A$2:$I$501,5,0)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9">
        <f t="shared" si="27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Info'!$A$2:$I$501,2,0)</f>
        <v>Justin</v>
      </c>
      <c r="H3493" s="6" t="str">
        <f>VLOOKUP(F3493,'Customer Info'!$A$2:$I$501,3,0)</f>
        <v>Hirsh</v>
      </c>
      <c r="I3493" s="6" t="str">
        <f>VLOOKUP(F3493,'Customer Info'!$A$2:$I$501,5,0)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9">
        <f t="shared" si="274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Info'!$A$2:$I$501,2,0)</f>
        <v>Ed</v>
      </c>
      <c r="H3494" s="6" t="str">
        <f>VLOOKUP(F3494,'Customer Info'!$A$2:$I$501,3,0)</f>
        <v>Braxton</v>
      </c>
      <c r="I3494" s="6" t="str">
        <f>VLOOKUP(F3494,'Customer Info'!$A$2:$I$501,5,0)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Info'!$A$2:$I$501,2,0)</f>
        <v>James</v>
      </c>
      <c r="H3495" s="6" t="str">
        <f>VLOOKUP(F3495,'Customer Info'!$A$2:$I$501,3,0)</f>
        <v>Lanier</v>
      </c>
      <c r="I3495" s="6" t="str">
        <f>VLOOKUP(F3495,'Customer Info'!$A$2:$I$501,5,0)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Info'!$A$2:$I$501,2,0)</f>
        <v>Dan</v>
      </c>
      <c r="H3496" s="6" t="str">
        <f>VLOOKUP(F3496,'Customer Info'!$A$2:$I$501,3,0)</f>
        <v>Campbell</v>
      </c>
      <c r="I3496" s="6" t="str">
        <f>VLOOKUP(F3496,'Customer Info'!$A$2:$I$501,5,0)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Info'!$A$2:$I$501,2,0)</f>
        <v>Ralph</v>
      </c>
      <c r="H3497" s="6" t="str">
        <f>VLOOKUP(F3497,'Customer Info'!$A$2:$I$501,3,0)</f>
        <v>Arnett</v>
      </c>
      <c r="I3497" s="6" t="str">
        <f>VLOOKUP(F3497,'Customer Info'!$A$2:$I$501,5,0)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9">
        <f t="shared" si="27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Info'!$A$2:$I$501,2,0)</f>
        <v>Julia</v>
      </c>
      <c r="H3498" s="6" t="str">
        <f>VLOOKUP(F3498,'Customer Info'!$A$2:$I$501,3,0)</f>
        <v>Dunbar</v>
      </c>
      <c r="I3498" s="6" t="str">
        <f>VLOOKUP(F3498,'Customer Info'!$A$2:$I$501,5,0)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Info'!$A$2:$I$501,2,0)</f>
        <v>Mike</v>
      </c>
      <c r="H3499" s="6" t="str">
        <f>VLOOKUP(F3499,'Customer Info'!$A$2:$I$501,3,0)</f>
        <v>Gockenbach</v>
      </c>
      <c r="I3499" s="6" t="str">
        <f>VLOOKUP(F3499,'Customer Info'!$A$2:$I$501,5,0)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Info'!$A$2:$I$501,2,0)</f>
        <v>Peter</v>
      </c>
      <c r="H3500" s="6" t="str">
        <f>VLOOKUP(F3500,'Customer Info'!$A$2:$I$501,3,0)</f>
        <v>BŸhler</v>
      </c>
      <c r="I3500" s="6" t="str">
        <f>VLOOKUP(F3500,'Customer Info'!$A$2:$I$501,5,0)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Info'!$A$2:$I$501,2,0)</f>
        <v>Kristina</v>
      </c>
      <c r="H3501" s="6" t="str">
        <f>VLOOKUP(F3501,'Customer Info'!$A$2:$I$501,3,0)</f>
        <v>Nunn</v>
      </c>
      <c r="I3501" s="6" t="str">
        <f>VLOOKUP(F3501,'Customer Info'!$A$2:$I$501,5,0)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Info'!$A$2:$I$501,2,0)</f>
        <v>Eugene</v>
      </c>
      <c r="H3502" s="6" t="str">
        <f>VLOOKUP(F3502,'Customer Info'!$A$2:$I$501,3,0)</f>
        <v>Hildebrand</v>
      </c>
      <c r="I3502" s="6" t="str">
        <f>VLOOKUP(F3502,'Customer Info'!$A$2:$I$501,5,0)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Info'!$A$2:$I$501,2,0)</f>
        <v>Sung</v>
      </c>
      <c r="H3503" s="6" t="str">
        <f>VLOOKUP(F3503,'Customer Info'!$A$2:$I$501,3,0)</f>
        <v>Shariari</v>
      </c>
      <c r="I3503" s="6" t="str">
        <f>VLOOKUP(F3503,'Customer Info'!$A$2:$I$501,5,0)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9">
        <f t="shared" si="27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Info'!$A$2:$I$501,2,0)</f>
        <v>Eileen</v>
      </c>
      <c r="H3504" s="6" t="str">
        <f>VLOOKUP(F3504,'Customer Info'!$A$2:$I$501,3,0)</f>
        <v>Kiefer</v>
      </c>
      <c r="I3504" s="6" t="str">
        <f>VLOOKUP(F3504,'Customer Info'!$A$2:$I$501,5,0)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9">
        <f t="shared" si="27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Info'!$A$2:$I$501,2,0)</f>
        <v>Darren</v>
      </c>
      <c r="H3505" s="6" t="str">
        <f>VLOOKUP(F3505,'Customer Info'!$A$2:$I$501,3,0)</f>
        <v>Powers</v>
      </c>
      <c r="I3505" s="6" t="str">
        <f>VLOOKUP(F3505,'Customer Info'!$A$2:$I$501,5,0)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Info'!$A$2:$I$501,2,0)</f>
        <v>Rob</v>
      </c>
      <c r="H3506" s="6" t="str">
        <f>VLOOKUP(F3506,'Customer Info'!$A$2:$I$501,3,0)</f>
        <v>Williams</v>
      </c>
      <c r="I3506" s="6" t="str">
        <f>VLOOKUP(F3506,'Customer Info'!$A$2:$I$501,5,0)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Info'!$A$2:$I$501,2,0)</f>
        <v>Guy</v>
      </c>
      <c r="H3507" s="6" t="str">
        <f>VLOOKUP(F3507,'Customer Info'!$A$2:$I$501,3,0)</f>
        <v>Phonely</v>
      </c>
      <c r="I3507" s="6" t="str">
        <f>VLOOKUP(F3507,'Customer Info'!$A$2:$I$501,5,0)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Info'!$A$2:$I$501,2,0)</f>
        <v>Kean</v>
      </c>
      <c r="H3508" s="6" t="str">
        <f>VLOOKUP(F3508,'Customer Info'!$A$2:$I$501,3,0)</f>
        <v>Thornton</v>
      </c>
      <c r="I3508" s="6" t="str">
        <f>VLOOKUP(F3508,'Customer Info'!$A$2:$I$501,5,0)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Info'!$A$2:$I$501,2,0)</f>
        <v>Jack</v>
      </c>
      <c r="H3509" s="6" t="str">
        <f>VLOOKUP(F3509,'Customer Info'!$A$2:$I$501,3,0)</f>
        <v>Lebron</v>
      </c>
      <c r="I3509" s="6" t="str">
        <f>VLOOKUP(F3509,'Customer Info'!$A$2:$I$501,5,0)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9">
        <f t="shared" si="27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Info'!$A$2:$I$501,2,0)</f>
        <v>Nick</v>
      </c>
      <c r="H3510" s="6" t="str">
        <f>VLOOKUP(F3510,'Customer Info'!$A$2:$I$501,3,0)</f>
        <v>Zandusky</v>
      </c>
      <c r="I3510" s="6" t="str">
        <f>VLOOKUP(F3510,'Customer Info'!$A$2:$I$501,5,0)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Info'!$A$2:$I$501,2,0)</f>
        <v>Greg</v>
      </c>
      <c r="H3511" s="6" t="str">
        <f>VLOOKUP(F3511,'Customer Info'!$A$2:$I$501,3,0)</f>
        <v>Hansen</v>
      </c>
      <c r="I3511" s="6" t="str">
        <f>VLOOKUP(F3511,'Customer Info'!$A$2:$I$501,5,0)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Info'!$A$2:$I$501,2,0)</f>
        <v>Hunter</v>
      </c>
      <c r="H3512" s="6" t="str">
        <f>VLOOKUP(F3512,'Customer Info'!$A$2:$I$501,3,0)</f>
        <v>Lopez</v>
      </c>
      <c r="I3512" s="6" t="str">
        <f>VLOOKUP(F3512,'Customer Info'!$A$2:$I$501,5,0)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Info'!$A$2:$I$501,2,0)</f>
        <v>Deanra</v>
      </c>
      <c r="H3513" s="6" t="str">
        <f>VLOOKUP(F3513,'Customer Info'!$A$2:$I$501,3,0)</f>
        <v>Eno</v>
      </c>
      <c r="I3513" s="6" t="str">
        <f>VLOOKUP(F3513,'Customer Info'!$A$2:$I$501,5,0)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Info'!$A$2:$I$501,2,0)</f>
        <v>Steven</v>
      </c>
      <c r="H3514" s="6" t="str">
        <f>VLOOKUP(F3514,'Customer Info'!$A$2:$I$501,3,0)</f>
        <v>Cartwright</v>
      </c>
      <c r="I3514" s="6" t="str">
        <f>VLOOKUP(F3514,'Customer Info'!$A$2:$I$501,5,0)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Info'!$A$2:$I$501,2,0)</f>
        <v>Dave</v>
      </c>
      <c r="H3515" s="6" t="str">
        <f>VLOOKUP(F3515,'Customer Info'!$A$2:$I$501,3,0)</f>
        <v>Poirier</v>
      </c>
      <c r="I3515" s="6" t="str">
        <f>VLOOKUP(F3515,'Customer Info'!$A$2:$I$501,5,0)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Info'!$A$2:$I$501,2,0)</f>
        <v>Eric</v>
      </c>
      <c r="H3516" s="6" t="str">
        <f>VLOOKUP(F3516,'Customer Info'!$A$2:$I$501,3,0)</f>
        <v>Barreto</v>
      </c>
      <c r="I3516" s="6" t="str">
        <f>VLOOKUP(F3516,'Customer Info'!$A$2:$I$501,5,0)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Info'!$A$2:$I$501,2,0)</f>
        <v>Stuart</v>
      </c>
      <c r="H3517" s="6" t="str">
        <f>VLOOKUP(F3517,'Customer Info'!$A$2:$I$501,3,0)</f>
        <v>Calhoun</v>
      </c>
      <c r="I3517" s="6" t="str">
        <f>VLOOKUP(F3517,'Customer Info'!$A$2:$I$501,5,0)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9">
        <f t="shared" si="274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Info'!$A$2:$I$501,2,0)</f>
        <v>Thais</v>
      </c>
      <c r="H3518" s="6" t="str">
        <f>VLOOKUP(F3518,'Customer Info'!$A$2:$I$501,3,0)</f>
        <v>Sissman</v>
      </c>
      <c r="I3518" s="6" t="str">
        <f>VLOOKUP(F3518,'Customer Info'!$A$2:$I$501,5,0)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Info'!$A$2:$I$501,2,0)</f>
        <v>Claire</v>
      </c>
      <c r="H3519" s="6" t="str">
        <f>VLOOKUP(F3519,'Customer Info'!$A$2:$I$501,3,0)</f>
        <v>Gute</v>
      </c>
      <c r="I3519" s="6" t="str">
        <f>VLOOKUP(F3519,'Customer Info'!$A$2:$I$501,5,0)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Info'!$A$2:$I$501,2,0)</f>
        <v>Toby</v>
      </c>
      <c r="H3520" s="6" t="str">
        <f>VLOOKUP(F3520,'Customer Info'!$A$2:$I$501,3,0)</f>
        <v>Gnade</v>
      </c>
      <c r="I3520" s="6" t="str">
        <f>VLOOKUP(F3520,'Customer Info'!$A$2:$I$501,5,0)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Info'!$A$2:$I$501,2,0)</f>
        <v>Barry</v>
      </c>
      <c r="H3521" s="6" t="str">
        <f>VLOOKUP(F3521,'Customer Info'!$A$2:$I$501,3,0)</f>
        <v>Blumstein</v>
      </c>
      <c r="I3521" s="6" t="str">
        <f>VLOOKUP(F3521,'Customer Info'!$A$2:$I$501,5,0)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9">
        <f t="shared" si="274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Info'!$A$2:$I$501,2,0)</f>
        <v>David</v>
      </c>
      <c r="H3522" s="6" t="str">
        <f>VLOOKUP(F3522,'Customer Info'!$A$2:$I$501,3,0)</f>
        <v>Philippe</v>
      </c>
      <c r="I3522" s="6" t="str">
        <f>VLOOKUP(F3522,'Customer Info'!$A$2:$I$501,5,0)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Info'!$A$2:$I$501,2,0)</f>
        <v>Tom</v>
      </c>
      <c r="H3523" s="6" t="str">
        <f>VLOOKUP(F3523,'Customer Info'!$A$2:$I$501,3,0)</f>
        <v>Stivers</v>
      </c>
      <c r="I3523" s="6" t="str">
        <f>VLOOKUP(F3523,'Customer Info'!$A$2:$I$501,5,0)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Info'!$A$2:$I$501,2,0)</f>
        <v>Sung</v>
      </c>
      <c r="H3524" s="6" t="str">
        <f>VLOOKUP(F3524,'Customer Info'!$A$2:$I$501,3,0)</f>
        <v>Shariari</v>
      </c>
      <c r="I3524" s="6" t="str">
        <f>VLOOKUP(F3524,'Customer Info'!$A$2:$I$501,5,0)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9">
        <f t="shared" si="27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Info'!$A$2:$I$501,2,0)</f>
        <v>Erica</v>
      </c>
      <c r="H3525" s="6" t="str">
        <f>VLOOKUP(F3525,'Customer Info'!$A$2:$I$501,3,0)</f>
        <v>Hackney</v>
      </c>
      <c r="I3525" s="6" t="str">
        <f>VLOOKUP(F3525,'Customer Info'!$A$2:$I$501,5,0)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Info'!$A$2:$I$501,2,0)</f>
        <v>Aaron</v>
      </c>
      <c r="H3526" s="6" t="str">
        <f>VLOOKUP(F3526,'Customer Info'!$A$2:$I$501,3,0)</f>
        <v>Bergman</v>
      </c>
      <c r="I3526" s="6" t="str">
        <f>VLOOKUP(F3526,'Customer Info'!$A$2:$I$501,5,0)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Info'!$A$2:$I$501,2,0)</f>
        <v>Kristina</v>
      </c>
      <c r="H3527" s="6" t="str">
        <f>VLOOKUP(F3527,'Customer Info'!$A$2:$I$501,3,0)</f>
        <v>Nunn</v>
      </c>
      <c r="I3527" s="6" t="str">
        <f>VLOOKUP(F3527,'Customer Info'!$A$2:$I$501,5,0)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9">
        <f t="shared" si="27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Info'!$A$2:$I$501,2,0)</f>
        <v>Dionis</v>
      </c>
      <c r="H3528" s="6" t="str">
        <f>VLOOKUP(F3528,'Customer Info'!$A$2:$I$501,3,0)</f>
        <v>Lloyd</v>
      </c>
      <c r="I3528" s="6" t="str">
        <f>VLOOKUP(F3528,'Customer Info'!$A$2:$I$501,5,0)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9">
        <f t="shared" si="27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Info'!$A$2:$I$501,2,0)</f>
        <v>John</v>
      </c>
      <c r="H3529" s="6" t="str">
        <f>VLOOKUP(F3529,'Customer Info'!$A$2:$I$501,3,0)</f>
        <v>Castell</v>
      </c>
      <c r="I3529" s="6" t="str">
        <f>VLOOKUP(F3529,'Customer Info'!$A$2:$I$501,5,0)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Info'!$A$2:$I$501,2,0)</f>
        <v>William</v>
      </c>
      <c r="H3530" s="6" t="str">
        <f>VLOOKUP(F3530,'Customer Info'!$A$2:$I$501,3,0)</f>
        <v>Brown</v>
      </c>
      <c r="I3530" s="6" t="str">
        <f>VLOOKUP(F3530,'Customer Info'!$A$2:$I$501,5,0)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Info'!$A$2:$I$501,2,0)</f>
        <v>Tony</v>
      </c>
      <c r="H3531" s="6" t="str">
        <f>VLOOKUP(F3531,'Customer Info'!$A$2:$I$501,3,0)</f>
        <v>Sayre</v>
      </c>
      <c r="I3531" s="6" t="str">
        <f>VLOOKUP(F3531,'Customer Info'!$A$2:$I$501,5,0)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PRODUCT(L3531,K3531)</f>
        <v>5232</v>
      </c>
      <c r="N3531" s="7">
        <f t="shared" ref="N3531:N3594" si="276">PRODUCT(J3531,L3531)</f>
        <v>5488</v>
      </c>
      <c r="O3531" s="2">
        <v>99</v>
      </c>
      <c r="P3531" s="8">
        <f t="shared" ref="P3531:P3594" si="277">SUM(N3531,O3531)</f>
        <v>5587</v>
      </c>
      <c r="Q3531" s="8">
        <f t="shared" ref="Q3531:Q3594" si="278">N3531-M3531</f>
        <v>256</v>
      </c>
      <c r="R3531" s="2" t="s">
        <v>28</v>
      </c>
      <c r="S3531" s="9">
        <f t="shared" ref="S3531:S3594" si="279">VLOOKUP(N3531,$T$2:$U$7,2,1)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Info'!$A$2:$I$501,2,0)</f>
        <v>Duane</v>
      </c>
      <c r="H3532" s="6" t="str">
        <f>VLOOKUP(F3532,'Customer Info'!$A$2:$I$501,3,0)</f>
        <v>Huffman</v>
      </c>
      <c r="I3532" s="6" t="str">
        <f>VLOOKUP(F3532,'Customer Info'!$A$2:$I$501,5,0)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Info'!$A$2:$I$501,2,0)</f>
        <v>Trudy</v>
      </c>
      <c r="H3533" s="6" t="str">
        <f>VLOOKUP(F3533,'Customer Info'!$A$2:$I$501,3,0)</f>
        <v>Glocke</v>
      </c>
      <c r="I3533" s="6" t="str">
        <f>VLOOKUP(F3533,'Customer Info'!$A$2:$I$501,5,0)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Info'!$A$2:$I$501,2,0)</f>
        <v>Pamela</v>
      </c>
      <c r="H3534" s="6" t="str">
        <f>VLOOKUP(F3534,'Customer Info'!$A$2:$I$501,3,0)</f>
        <v>Coakley</v>
      </c>
      <c r="I3534" s="6" t="str">
        <f>VLOOKUP(F3534,'Customer Info'!$A$2:$I$501,5,0)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9">
        <f t="shared" si="279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Info'!$A$2:$I$501,2,0)</f>
        <v>Ed</v>
      </c>
      <c r="H3535" s="6" t="str">
        <f>VLOOKUP(F3535,'Customer Info'!$A$2:$I$501,3,0)</f>
        <v>Braxton</v>
      </c>
      <c r="I3535" s="6" t="str">
        <f>VLOOKUP(F3535,'Customer Info'!$A$2:$I$501,5,0)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Info'!$A$2:$I$501,2,0)</f>
        <v>Darren</v>
      </c>
      <c r="H3536" s="6" t="str">
        <f>VLOOKUP(F3536,'Customer Info'!$A$2:$I$501,3,0)</f>
        <v>Koutras</v>
      </c>
      <c r="I3536" s="6" t="str">
        <f>VLOOKUP(F3536,'Customer Info'!$A$2:$I$501,5,0)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Info'!$A$2:$I$501,2,0)</f>
        <v>Rick</v>
      </c>
      <c r="H3537" s="6" t="str">
        <f>VLOOKUP(F3537,'Customer Info'!$A$2:$I$501,3,0)</f>
        <v>Reed</v>
      </c>
      <c r="I3537" s="6" t="str">
        <f>VLOOKUP(F3537,'Customer Info'!$A$2:$I$501,5,0)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9">
        <f t="shared" si="279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Info'!$A$2:$I$501,2,0)</f>
        <v>Brad</v>
      </c>
      <c r="H3538" s="6" t="str">
        <f>VLOOKUP(F3538,'Customer Info'!$A$2:$I$501,3,0)</f>
        <v>Thomas</v>
      </c>
      <c r="I3538" s="6" t="str">
        <f>VLOOKUP(F3538,'Customer Info'!$A$2:$I$501,5,0)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Info'!$A$2:$I$501,2,0)</f>
        <v>Dan</v>
      </c>
      <c r="H3539" s="6" t="str">
        <f>VLOOKUP(F3539,'Customer Info'!$A$2:$I$501,3,0)</f>
        <v>Campbell</v>
      </c>
      <c r="I3539" s="6" t="str">
        <f>VLOOKUP(F3539,'Customer Info'!$A$2:$I$501,5,0)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Info'!$A$2:$I$501,2,0)</f>
        <v>Catherine</v>
      </c>
      <c r="H3540" s="6" t="str">
        <f>VLOOKUP(F3540,'Customer Info'!$A$2:$I$501,3,0)</f>
        <v>Glotzbach</v>
      </c>
      <c r="I3540" s="6" t="str">
        <f>VLOOKUP(F3540,'Customer Info'!$A$2:$I$501,5,0)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Info'!$A$2:$I$501,2,0)</f>
        <v>Kelly</v>
      </c>
      <c r="H3541" s="6" t="str">
        <f>VLOOKUP(F3541,'Customer Info'!$A$2:$I$501,3,0)</f>
        <v>Williams</v>
      </c>
      <c r="I3541" s="6" t="str">
        <f>VLOOKUP(F3541,'Customer Info'!$A$2:$I$501,5,0)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Info'!$A$2:$I$501,2,0)</f>
        <v>Randy</v>
      </c>
      <c r="H3542" s="6" t="str">
        <f>VLOOKUP(F3542,'Customer Info'!$A$2:$I$501,3,0)</f>
        <v>Ferguson</v>
      </c>
      <c r="I3542" s="6" t="str">
        <f>VLOOKUP(F3542,'Customer Info'!$A$2:$I$501,5,0)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9">
        <f t="shared" si="279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Info'!$A$2:$I$501,2,0)</f>
        <v>Steve</v>
      </c>
      <c r="H3543" s="6" t="str">
        <f>VLOOKUP(F3543,'Customer Info'!$A$2:$I$501,3,0)</f>
        <v>Nguyen</v>
      </c>
      <c r="I3543" s="6" t="str">
        <f>VLOOKUP(F3543,'Customer Info'!$A$2:$I$501,5,0)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Info'!$A$2:$I$501,2,0)</f>
        <v>Harry</v>
      </c>
      <c r="H3544" s="6" t="str">
        <f>VLOOKUP(F3544,'Customer Info'!$A$2:$I$501,3,0)</f>
        <v>Marie</v>
      </c>
      <c r="I3544" s="6" t="str">
        <f>VLOOKUP(F3544,'Customer Info'!$A$2:$I$501,5,0)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Info'!$A$2:$I$501,2,0)</f>
        <v>Robert</v>
      </c>
      <c r="H3545" s="6" t="str">
        <f>VLOOKUP(F3545,'Customer Info'!$A$2:$I$501,3,0)</f>
        <v>Dilbeck</v>
      </c>
      <c r="I3545" s="6" t="str">
        <f>VLOOKUP(F3545,'Customer Info'!$A$2:$I$501,5,0)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9">
        <f t="shared" si="279"/>
        <v>0.02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Info'!$A$2:$I$501,2,0)</f>
        <v>Carol</v>
      </c>
      <c r="H3546" s="6" t="str">
        <f>VLOOKUP(F3546,'Customer Info'!$A$2:$I$501,3,0)</f>
        <v>Adams</v>
      </c>
      <c r="I3546" s="6" t="str">
        <f>VLOOKUP(F3546,'Customer Info'!$A$2:$I$501,5,0)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Info'!$A$2:$I$501,2,0)</f>
        <v>Sam</v>
      </c>
      <c r="H3547" s="6" t="str">
        <f>VLOOKUP(F3547,'Customer Info'!$A$2:$I$501,3,0)</f>
        <v>Zeldin</v>
      </c>
      <c r="I3547" s="6" t="str">
        <f>VLOOKUP(F3547,'Customer Info'!$A$2:$I$501,5,0)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Info'!$A$2:$I$501,2,0)</f>
        <v>Aaron</v>
      </c>
      <c r="H3548" s="6" t="str">
        <f>VLOOKUP(F3548,'Customer Info'!$A$2:$I$501,3,0)</f>
        <v>Smayling</v>
      </c>
      <c r="I3548" s="6" t="str">
        <f>VLOOKUP(F3548,'Customer Info'!$A$2:$I$501,5,0)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Info'!$A$2:$I$501,2,0)</f>
        <v>Dana</v>
      </c>
      <c r="H3549" s="6" t="str">
        <f>VLOOKUP(F3549,'Customer Info'!$A$2:$I$501,3,0)</f>
        <v>Kaydos</v>
      </c>
      <c r="I3549" s="6" t="str">
        <f>VLOOKUP(F3549,'Customer Info'!$A$2:$I$501,5,0)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9">
        <f t="shared" si="279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Info'!$A$2:$I$501,2,0)</f>
        <v>Beth</v>
      </c>
      <c r="H3550" s="6" t="str">
        <f>VLOOKUP(F3550,'Customer Info'!$A$2:$I$501,3,0)</f>
        <v>Thompson</v>
      </c>
      <c r="I3550" s="6" t="str">
        <f>VLOOKUP(F3550,'Customer Info'!$A$2:$I$501,5,0)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Info'!$A$2:$I$501,2,0)</f>
        <v>Bill</v>
      </c>
      <c r="H3551" s="6" t="str">
        <f>VLOOKUP(F3551,'Customer Info'!$A$2:$I$501,3,0)</f>
        <v>Donatelli</v>
      </c>
      <c r="I3551" s="6" t="str">
        <f>VLOOKUP(F3551,'Customer Info'!$A$2:$I$501,5,0)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Info'!$A$2:$I$501,2,0)</f>
        <v>Barry</v>
      </c>
      <c r="H3552" s="6" t="str">
        <f>VLOOKUP(F3552,'Customer Info'!$A$2:$I$501,3,0)</f>
        <v>Blumstein</v>
      </c>
      <c r="I3552" s="6" t="str">
        <f>VLOOKUP(F3552,'Customer Info'!$A$2:$I$501,5,0)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Info'!$A$2:$I$501,2,0)</f>
        <v>George</v>
      </c>
      <c r="H3553" s="6" t="str">
        <f>VLOOKUP(F3553,'Customer Info'!$A$2:$I$501,3,0)</f>
        <v>Ashbrook</v>
      </c>
      <c r="I3553" s="6" t="str">
        <f>VLOOKUP(F3553,'Customer Info'!$A$2:$I$501,5,0)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Info'!$A$2:$I$501,2,0)</f>
        <v>Sarah</v>
      </c>
      <c r="H3554" s="6" t="str">
        <f>VLOOKUP(F3554,'Customer Info'!$A$2:$I$501,3,0)</f>
        <v>Foster</v>
      </c>
      <c r="I3554" s="6" t="str">
        <f>VLOOKUP(F3554,'Customer Info'!$A$2:$I$501,5,0)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Info'!$A$2:$I$501,2,0)</f>
        <v>Erica</v>
      </c>
      <c r="H3555" s="6" t="str">
        <f>VLOOKUP(F3555,'Customer Info'!$A$2:$I$501,3,0)</f>
        <v>Hackney</v>
      </c>
      <c r="I3555" s="6" t="str">
        <f>VLOOKUP(F3555,'Customer Info'!$A$2:$I$501,5,0)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Info'!$A$2:$I$501,2,0)</f>
        <v>Valerie</v>
      </c>
      <c r="H3556" s="6" t="str">
        <f>VLOOKUP(F3556,'Customer Info'!$A$2:$I$501,3,0)</f>
        <v>Takahito</v>
      </c>
      <c r="I3556" s="6" t="str">
        <f>VLOOKUP(F3556,'Customer Info'!$A$2:$I$501,5,0)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Info'!$A$2:$I$501,2,0)</f>
        <v>Xylona</v>
      </c>
      <c r="H3557" s="6" t="str">
        <f>VLOOKUP(F3557,'Customer Info'!$A$2:$I$501,3,0)</f>
        <v>Preis</v>
      </c>
      <c r="I3557" s="6" t="str">
        <f>VLOOKUP(F3557,'Customer Info'!$A$2:$I$501,5,0)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Info'!$A$2:$I$501,2,0)</f>
        <v>Julie</v>
      </c>
      <c r="H3558" s="6" t="str">
        <f>VLOOKUP(F3558,'Customer Info'!$A$2:$I$501,3,0)</f>
        <v>Creighton</v>
      </c>
      <c r="I3558" s="6" t="str">
        <f>VLOOKUP(F3558,'Customer Info'!$A$2:$I$501,5,0)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9">
        <f t="shared" si="279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Info'!$A$2:$I$501,2,0)</f>
        <v>Cari</v>
      </c>
      <c r="H3559" s="6" t="str">
        <f>VLOOKUP(F3559,'Customer Info'!$A$2:$I$501,3,0)</f>
        <v>Schnelling</v>
      </c>
      <c r="I3559" s="6" t="str">
        <f>VLOOKUP(F3559,'Customer Info'!$A$2:$I$501,5,0)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9">
        <f t="shared" si="279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Info'!$A$2:$I$501,2,0)</f>
        <v>Victoria</v>
      </c>
      <c r="H3560" s="6" t="str">
        <f>VLOOKUP(F3560,'Customer Info'!$A$2:$I$501,3,0)</f>
        <v>Brennan</v>
      </c>
      <c r="I3560" s="6" t="str">
        <f>VLOOKUP(F3560,'Customer Info'!$A$2:$I$501,5,0)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Info'!$A$2:$I$501,2,0)</f>
        <v>Eugene</v>
      </c>
      <c r="H3561" s="6" t="str">
        <f>VLOOKUP(F3561,'Customer Info'!$A$2:$I$501,3,0)</f>
        <v>Hildebrand</v>
      </c>
      <c r="I3561" s="6" t="str">
        <f>VLOOKUP(F3561,'Customer Info'!$A$2:$I$501,5,0)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9">
        <f t="shared" si="279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Info'!$A$2:$I$501,2,0)</f>
        <v>Anemone</v>
      </c>
      <c r="H3562" s="6" t="str">
        <f>VLOOKUP(F3562,'Customer Info'!$A$2:$I$501,3,0)</f>
        <v>Ratner</v>
      </c>
      <c r="I3562" s="6" t="str">
        <f>VLOOKUP(F3562,'Customer Info'!$A$2:$I$501,5,0)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Info'!$A$2:$I$501,2,0)</f>
        <v>Julie</v>
      </c>
      <c r="H3563" s="6" t="str">
        <f>VLOOKUP(F3563,'Customer Info'!$A$2:$I$501,3,0)</f>
        <v>Creighton</v>
      </c>
      <c r="I3563" s="6" t="str">
        <f>VLOOKUP(F3563,'Customer Info'!$A$2:$I$501,5,0)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Info'!$A$2:$I$501,2,0)</f>
        <v>Ralph</v>
      </c>
      <c r="H3564" s="6" t="str">
        <f>VLOOKUP(F3564,'Customer Info'!$A$2:$I$501,3,0)</f>
        <v>Kennedy</v>
      </c>
      <c r="I3564" s="6" t="str">
        <f>VLOOKUP(F3564,'Customer Info'!$A$2:$I$501,5,0)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Info'!$A$2:$I$501,2,0)</f>
        <v>John</v>
      </c>
      <c r="H3565" s="6" t="str">
        <f>VLOOKUP(F3565,'Customer Info'!$A$2:$I$501,3,0)</f>
        <v>Lucas</v>
      </c>
      <c r="I3565" s="6" t="str">
        <f>VLOOKUP(F3565,'Customer Info'!$A$2:$I$501,5,0)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9">
        <f t="shared" si="279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Info'!$A$2:$I$501,2,0)</f>
        <v>Anthony</v>
      </c>
      <c r="H3566" s="6" t="str">
        <f>VLOOKUP(F3566,'Customer Info'!$A$2:$I$501,3,0)</f>
        <v>O'Donnell</v>
      </c>
      <c r="I3566" s="6" t="str">
        <f>VLOOKUP(F3566,'Customer Info'!$A$2:$I$501,5,0)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Info'!$A$2:$I$501,2,0)</f>
        <v>Steve</v>
      </c>
      <c r="H3567" s="6" t="str">
        <f>VLOOKUP(F3567,'Customer Info'!$A$2:$I$501,3,0)</f>
        <v>Nguyen</v>
      </c>
      <c r="I3567" s="6" t="str">
        <f>VLOOKUP(F3567,'Customer Info'!$A$2:$I$501,5,0)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Info'!$A$2:$I$501,2,0)</f>
        <v>Vivek</v>
      </c>
      <c r="H3568" s="6" t="str">
        <f>VLOOKUP(F3568,'Customer Info'!$A$2:$I$501,3,0)</f>
        <v>Grady</v>
      </c>
      <c r="I3568" s="6" t="str">
        <f>VLOOKUP(F3568,'Customer Info'!$A$2:$I$501,5,0)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Info'!$A$2:$I$501,2,0)</f>
        <v>Thomas</v>
      </c>
      <c r="H3569" s="6" t="str">
        <f>VLOOKUP(F3569,'Customer Info'!$A$2:$I$501,3,0)</f>
        <v>Seio</v>
      </c>
      <c r="I3569" s="6" t="str">
        <f>VLOOKUP(F3569,'Customer Info'!$A$2:$I$501,5,0)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Info'!$A$2:$I$501,2,0)</f>
        <v>Tom</v>
      </c>
      <c r="H3570" s="6" t="str">
        <f>VLOOKUP(F3570,'Customer Info'!$A$2:$I$501,3,0)</f>
        <v>Stivers</v>
      </c>
      <c r="I3570" s="6" t="str">
        <f>VLOOKUP(F3570,'Customer Info'!$A$2:$I$501,5,0)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Info'!$A$2:$I$501,2,0)</f>
        <v>Alice</v>
      </c>
      <c r="H3571" s="6" t="str">
        <f>VLOOKUP(F3571,'Customer Info'!$A$2:$I$501,3,0)</f>
        <v>McCarthy</v>
      </c>
      <c r="I3571" s="6" t="str">
        <f>VLOOKUP(F3571,'Customer Info'!$A$2:$I$501,5,0)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9">
        <f t="shared" si="279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Info'!$A$2:$I$501,2,0)</f>
        <v>Dorothy</v>
      </c>
      <c r="H3572" s="6" t="str">
        <f>VLOOKUP(F3572,'Customer Info'!$A$2:$I$501,3,0)</f>
        <v>Wardle</v>
      </c>
      <c r="I3572" s="6" t="str">
        <f>VLOOKUP(F3572,'Customer Info'!$A$2:$I$501,5,0)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Info'!$A$2:$I$501,2,0)</f>
        <v>Charles</v>
      </c>
      <c r="H3573" s="6" t="str">
        <f>VLOOKUP(F3573,'Customer Info'!$A$2:$I$501,3,0)</f>
        <v>Sheldon</v>
      </c>
      <c r="I3573" s="6" t="str">
        <f>VLOOKUP(F3573,'Customer Info'!$A$2:$I$501,5,0)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Info'!$A$2:$I$501,2,0)</f>
        <v>Thomas</v>
      </c>
      <c r="H3574" s="6" t="str">
        <f>VLOOKUP(F3574,'Customer Info'!$A$2:$I$501,3,0)</f>
        <v>Brumley</v>
      </c>
      <c r="I3574" s="6" t="str">
        <f>VLOOKUP(F3574,'Customer Info'!$A$2:$I$501,5,0)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Info'!$A$2:$I$501,2,0)</f>
        <v>Rachel</v>
      </c>
      <c r="H3575" s="6" t="str">
        <f>VLOOKUP(F3575,'Customer Info'!$A$2:$I$501,3,0)</f>
        <v>Payne</v>
      </c>
      <c r="I3575" s="6" t="str">
        <f>VLOOKUP(F3575,'Customer Info'!$A$2:$I$501,5,0)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Info'!$A$2:$I$501,2,0)</f>
        <v>Bill</v>
      </c>
      <c r="H3576" s="6" t="str">
        <f>VLOOKUP(F3576,'Customer Info'!$A$2:$I$501,3,0)</f>
        <v>Eplett</v>
      </c>
      <c r="I3576" s="6" t="str">
        <f>VLOOKUP(F3576,'Customer Info'!$A$2:$I$501,5,0)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Info'!$A$2:$I$501,2,0)</f>
        <v>Kristina</v>
      </c>
      <c r="H3577" s="6" t="str">
        <f>VLOOKUP(F3577,'Customer Info'!$A$2:$I$501,3,0)</f>
        <v>Nunn</v>
      </c>
      <c r="I3577" s="6" t="str">
        <f>VLOOKUP(F3577,'Customer Info'!$A$2:$I$501,5,0)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Info'!$A$2:$I$501,2,0)</f>
        <v>Frank</v>
      </c>
      <c r="H3578" s="6" t="str">
        <f>VLOOKUP(F3578,'Customer Info'!$A$2:$I$501,3,0)</f>
        <v>Hawley</v>
      </c>
      <c r="I3578" s="6" t="str">
        <f>VLOOKUP(F3578,'Customer Info'!$A$2:$I$501,5,0)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Info'!$A$2:$I$501,2,0)</f>
        <v>Toby</v>
      </c>
      <c r="H3579" s="6" t="str">
        <f>VLOOKUP(F3579,'Customer Info'!$A$2:$I$501,3,0)</f>
        <v>Gnade</v>
      </c>
      <c r="I3579" s="6" t="str">
        <f>VLOOKUP(F3579,'Customer Info'!$A$2:$I$501,5,0)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Info'!$A$2:$I$501,2,0)</f>
        <v>Thais</v>
      </c>
      <c r="H3580" s="6" t="str">
        <f>VLOOKUP(F3580,'Customer Info'!$A$2:$I$501,3,0)</f>
        <v>Sissman</v>
      </c>
      <c r="I3580" s="6" t="str">
        <f>VLOOKUP(F3580,'Customer Info'!$A$2:$I$501,5,0)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Info'!$A$2:$I$501,2,0)</f>
        <v>Shaun</v>
      </c>
      <c r="H3581" s="6" t="str">
        <f>VLOOKUP(F3581,'Customer Info'!$A$2:$I$501,3,0)</f>
        <v>Weien</v>
      </c>
      <c r="I3581" s="6" t="str">
        <f>VLOOKUP(F3581,'Customer Info'!$A$2:$I$501,5,0)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Info'!$A$2:$I$501,2,0)</f>
        <v>Carol</v>
      </c>
      <c r="H3582" s="6" t="str">
        <f>VLOOKUP(F3582,'Customer Info'!$A$2:$I$501,3,0)</f>
        <v>Adams</v>
      </c>
      <c r="I3582" s="6" t="str">
        <f>VLOOKUP(F3582,'Customer Info'!$A$2:$I$501,5,0)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9">
        <f t="shared" si="279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Info'!$A$2:$I$501,2,0)</f>
        <v>Steven</v>
      </c>
      <c r="H3583" s="6" t="str">
        <f>VLOOKUP(F3583,'Customer Info'!$A$2:$I$501,3,0)</f>
        <v>Cartwright</v>
      </c>
      <c r="I3583" s="6" t="str">
        <f>VLOOKUP(F3583,'Customer Info'!$A$2:$I$501,5,0)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Info'!$A$2:$I$501,2,0)</f>
        <v>Valerie</v>
      </c>
      <c r="H3584" s="6" t="str">
        <f>VLOOKUP(F3584,'Customer Info'!$A$2:$I$501,3,0)</f>
        <v>Mitchum</v>
      </c>
      <c r="I3584" s="6" t="str">
        <f>VLOOKUP(F3584,'Customer Info'!$A$2:$I$501,5,0)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9">
        <f t="shared" si="279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Info'!$A$2:$I$501,2,0)</f>
        <v>Brendan</v>
      </c>
      <c r="H3585" s="6" t="str">
        <f>VLOOKUP(F3585,'Customer Info'!$A$2:$I$501,3,0)</f>
        <v>Murry</v>
      </c>
      <c r="I3585" s="6" t="str">
        <f>VLOOKUP(F3585,'Customer Info'!$A$2:$I$501,5,0)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9">
        <f t="shared" si="279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Info'!$A$2:$I$501,2,0)</f>
        <v>Rob</v>
      </c>
      <c r="H3586" s="6" t="str">
        <f>VLOOKUP(F3586,'Customer Info'!$A$2:$I$501,3,0)</f>
        <v>Haberlin</v>
      </c>
      <c r="I3586" s="6" t="str">
        <f>VLOOKUP(F3586,'Customer Info'!$A$2:$I$501,5,0)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Info'!$A$2:$I$501,2,0)</f>
        <v>Dianna</v>
      </c>
      <c r="H3587" s="6" t="str">
        <f>VLOOKUP(F3587,'Customer Info'!$A$2:$I$501,3,0)</f>
        <v>Vittorini</v>
      </c>
      <c r="I3587" s="6" t="str">
        <f>VLOOKUP(F3587,'Customer Info'!$A$2:$I$501,5,0)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Info'!$A$2:$I$501,2,0)</f>
        <v>Nat</v>
      </c>
      <c r="H3588" s="6" t="str">
        <f>VLOOKUP(F3588,'Customer Info'!$A$2:$I$501,3,0)</f>
        <v>Carroll</v>
      </c>
      <c r="I3588" s="6" t="str">
        <f>VLOOKUP(F3588,'Customer Info'!$A$2:$I$501,5,0)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Info'!$A$2:$I$501,2,0)</f>
        <v>Ben</v>
      </c>
      <c r="H3589" s="6" t="str">
        <f>VLOOKUP(F3589,'Customer Info'!$A$2:$I$501,3,0)</f>
        <v>Peterman</v>
      </c>
      <c r="I3589" s="6" t="str">
        <f>VLOOKUP(F3589,'Customer Info'!$A$2:$I$501,5,0)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Info'!$A$2:$I$501,2,0)</f>
        <v>Dennis</v>
      </c>
      <c r="H3590" s="6" t="str">
        <f>VLOOKUP(F3590,'Customer Info'!$A$2:$I$501,3,0)</f>
        <v>Pardue</v>
      </c>
      <c r="I3590" s="6" t="str">
        <f>VLOOKUP(F3590,'Customer Info'!$A$2:$I$501,5,0)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Info'!$A$2:$I$501,2,0)</f>
        <v>Laurel</v>
      </c>
      <c r="H3591" s="6" t="str">
        <f>VLOOKUP(F3591,'Customer Info'!$A$2:$I$501,3,0)</f>
        <v>Workman</v>
      </c>
      <c r="I3591" s="6" t="str">
        <f>VLOOKUP(F3591,'Customer Info'!$A$2:$I$501,5,0)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Info'!$A$2:$I$501,2,0)</f>
        <v>Dan</v>
      </c>
      <c r="H3592" s="6" t="str">
        <f>VLOOKUP(F3592,'Customer Info'!$A$2:$I$501,3,0)</f>
        <v>Campbell</v>
      </c>
      <c r="I3592" s="6" t="str">
        <f>VLOOKUP(F3592,'Customer Info'!$A$2:$I$501,5,0)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Info'!$A$2:$I$501,2,0)</f>
        <v>Erica</v>
      </c>
      <c r="H3593" s="6" t="str">
        <f>VLOOKUP(F3593,'Customer Info'!$A$2:$I$501,3,0)</f>
        <v>Hackney</v>
      </c>
      <c r="I3593" s="6" t="str">
        <f>VLOOKUP(F3593,'Customer Info'!$A$2:$I$501,5,0)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Info'!$A$2:$I$501,2,0)</f>
        <v>Lynn</v>
      </c>
      <c r="H3594" s="6" t="str">
        <f>VLOOKUP(F3594,'Customer Info'!$A$2:$I$501,3,0)</f>
        <v>Smith</v>
      </c>
      <c r="I3594" s="6" t="str">
        <f>VLOOKUP(F3594,'Customer Info'!$A$2:$I$501,5,0)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Info'!$A$2:$I$501,2,0)</f>
        <v>Darrin</v>
      </c>
      <c r="H3595" s="6" t="str">
        <f>VLOOKUP(F3595,'Customer Info'!$A$2:$I$501,3,0)</f>
        <v>Sayre</v>
      </c>
      <c r="I3595" s="6" t="str">
        <f>VLOOKUP(F3595,'Customer Info'!$A$2:$I$501,5,0)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PRODUCT(L3595,K3595)</f>
        <v>672</v>
      </c>
      <c r="N3595" s="7">
        <f t="shared" ref="N3595:N3658" si="281">PRODUCT(J3595,L3595)</f>
        <v>732</v>
      </c>
      <c r="O3595" s="2">
        <v>30</v>
      </c>
      <c r="P3595" s="8">
        <f t="shared" ref="P3595:P3658" si="282">SUM(N3595,O3595)</f>
        <v>762</v>
      </c>
      <c r="Q3595" s="8">
        <f t="shared" ref="Q3595:Q3658" si="283">N3595-M3595</f>
        <v>60</v>
      </c>
      <c r="R3595" s="2" t="s">
        <v>26</v>
      </c>
      <c r="S3595" s="9">
        <f t="shared" ref="S3595:S3658" si="284">VLOOKUP(N3595,$T$2:$U$7,2,1)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Info'!$A$2:$I$501,2,0)</f>
        <v>Maureen</v>
      </c>
      <c r="H3596" s="6" t="str">
        <f>VLOOKUP(F3596,'Customer Info'!$A$2:$I$501,3,0)</f>
        <v>Fritzler</v>
      </c>
      <c r="I3596" s="6" t="str">
        <f>VLOOKUP(F3596,'Customer Info'!$A$2:$I$501,5,0)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9">
        <f t="shared" si="284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Info'!$A$2:$I$501,2,0)</f>
        <v>Stuart</v>
      </c>
      <c r="H3597" s="6" t="str">
        <f>VLOOKUP(F3597,'Customer Info'!$A$2:$I$501,3,0)</f>
        <v>Van</v>
      </c>
      <c r="I3597" s="6" t="str">
        <f>VLOOKUP(F3597,'Customer Info'!$A$2:$I$501,5,0)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Info'!$A$2:$I$501,2,0)</f>
        <v>Evan</v>
      </c>
      <c r="H3598" s="6" t="str">
        <f>VLOOKUP(F3598,'Customer Info'!$A$2:$I$501,3,0)</f>
        <v>Bailliet</v>
      </c>
      <c r="I3598" s="6" t="str">
        <f>VLOOKUP(F3598,'Customer Info'!$A$2:$I$501,5,0)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Info'!$A$2:$I$501,2,0)</f>
        <v>Erin</v>
      </c>
      <c r="H3599" s="6" t="str">
        <f>VLOOKUP(F3599,'Customer Info'!$A$2:$I$501,3,0)</f>
        <v>Smith</v>
      </c>
      <c r="I3599" s="6" t="str">
        <f>VLOOKUP(F3599,'Customer Info'!$A$2:$I$501,5,0)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Info'!$A$2:$I$501,2,0)</f>
        <v>Steve</v>
      </c>
      <c r="H3600" s="6" t="str">
        <f>VLOOKUP(F3600,'Customer Info'!$A$2:$I$501,3,0)</f>
        <v>Carroll</v>
      </c>
      <c r="I3600" s="6" t="str">
        <f>VLOOKUP(F3600,'Customer Info'!$A$2:$I$501,5,0)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Info'!$A$2:$I$501,2,0)</f>
        <v>Sarah</v>
      </c>
      <c r="H3601" s="6" t="str">
        <f>VLOOKUP(F3601,'Customer Info'!$A$2:$I$501,3,0)</f>
        <v>Foster</v>
      </c>
      <c r="I3601" s="6" t="str">
        <f>VLOOKUP(F3601,'Customer Info'!$A$2:$I$501,5,0)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Info'!$A$2:$I$501,2,0)</f>
        <v>Patrick</v>
      </c>
      <c r="H3602" s="6" t="str">
        <f>VLOOKUP(F3602,'Customer Info'!$A$2:$I$501,3,0)</f>
        <v>O'Donnell</v>
      </c>
      <c r="I3602" s="6" t="str">
        <f>VLOOKUP(F3602,'Customer Info'!$A$2:$I$501,5,0)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Info'!$A$2:$I$501,2,0)</f>
        <v>Deirdre</v>
      </c>
      <c r="H3603" s="6" t="str">
        <f>VLOOKUP(F3603,'Customer Info'!$A$2:$I$501,3,0)</f>
        <v>Greer</v>
      </c>
      <c r="I3603" s="6" t="str">
        <f>VLOOKUP(F3603,'Customer Info'!$A$2:$I$501,5,0)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Info'!$A$2:$I$501,2,0)</f>
        <v>Sheri</v>
      </c>
      <c r="H3604" s="6" t="str">
        <f>VLOOKUP(F3604,'Customer Info'!$A$2:$I$501,3,0)</f>
        <v>Gordon</v>
      </c>
      <c r="I3604" s="6" t="str">
        <f>VLOOKUP(F3604,'Customer Info'!$A$2:$I$501,5,0)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9">
        <f t="shared" si="284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Info'!$A$2:$I$501,2,0)</f>
        <v>Ralph</v>
      </c>
      <c r="H3605" s="6" t="str">
        <f>VLOOKUP(F3605,'Customer Info'!$A$2:$I$501,3,0)</f>
        <v>Kennedy</v>
      </c>
      <c r="I3605" s="6" t="str">
        <f>VLOOKUP(F3605,'Customer Info'!$A$2:$I$501,5,0)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Info'!$A$2:$I$501,2,0)</f>
        <v>Bryan</v>
      </c>
      <c r="H3606" s="6" t="str">
        <f>VLOOKUP(F3606,'Customer Info'!$A$2:$I$501,3,0)</f>
        <v>Spruell</v>
      </c>
      <c r="I3606" s="6" t="str">
        <f>VLOOKUP(F3606,'Customer Info'!$A$2:$I$501,5,0)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9">
        <f t="shared" si="284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Info'!$A$2:$I$501,2,0)</f>
        <v>Ryan</v>
      </c>
      <c r="H3607" s="6" t="str">
        <f>VLOOKUP(F3607,'Customer Info'!$A$2:$I$501,3,0)</f>
        <v>Crowe</v>
      </c>
      <c r="I3607" s="6" t="str">
        <f>VLOOKUP(F3607,'Customer Info'!$A$2:$I$501,5,0)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Info'!$A$2:$I$501,2,0)</f>
        <v>Laurel</v>
      </c>
      <c r="H3608" s="6" t="str">
        <f>VLOOKUP(F3608,'Customer Info'!$A$2:$I$501,3,0)</f>
        <v>Workman</v>
      </c>
      <c r="I3608" s="6" t="str">
        <f>VLOOKUP(F3608,'Customer Info'!$A$2:$I$501,5,0)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9">
        <f t="shared" si="284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Info'!$A$2:$I$501,2,0)</f>
        <v>Julia</v>
      </c>
      <c r="H3609" s="6" t="str">
        <f>VLOOKUP(F3609,'Customer Info'!$A$2:$I$501,3,0)</f>
        <v>Dunbar</v>
      </c>
      <c r="I3609" s="6" t="str">
        <f>VLOOKUP(F3609,'Customer Info'!$A$2:$I$501,5,0)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Info'!$A$2:$I$501,2,0)</f>
        <v>John</v>
      </c>
      <c r="H3610" s="6" t="str">
        <f>VLOOKUP(F3610,'Customer Info'!$A$2:$I$501,3,0)</f>
        <v>Lucas</v>
      </c>
      <c r="I3610" s="6" t="str">
        <f>VLOOKUP(F3610,'Customer Info'!$A$2:$I$501,5,0)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Info'!$A$2:$I$501,2,0)</f>
        <v>Tracy</v>
      </c>
      <c r="H3611" s="6" t="str">
        <f>VLOOKUP(F3611,'Customer Info'!$A$2:$I$501,3,0)</f>
        <v>Blumstein</v>
      </c>
      <c r="I3611" s="6" t="str">
        <f>VLOOKUP(F3611,'Customer Info'!$A$2:$I$501,5,0)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9">
        <f t="shared" si="284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Info'!$A$2:$I$501,2,0)</f>
        <v>John</v>
      </c>
      <c r="H3612" s="6" t="str">
        <f>VLOOKUP(F3612,'Customer Info'!$A$2:$I$501,3,0)</f>
        <v>Castell</v>
      </c>
      <c r="I3612" s="6" t="str">
        <f>VLOOKUP(F3612,'Customer Info'!$A$2:$I$501,5,0)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Info'!$A$2:$I$501,2,0)</f>
        <v>Victoria</v>
      </c>
      <c r="H3613" s="6" t="str">
        <f>VLOOKUP(F3613,'Customer Info'!$A$2:$I$501,3,0)</f>
        <v>Brennan</v>
      </c>
      <c r="I3613" s="6" t="str">
        <f>VLOOKUP(F3613,'Customer Info'!$A$2:$I$501,5,0)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Info'!$A$2:$I$501,2,0)</f>
        <v>Dennis</v>
      </c>
      <c r="H3614" s="6" t="str">
        <f>VLOOKUP(F3614,'Customer Info'!$A$2:$I$501,3,0)</f>
        <v>Pardue</v>
      </c>
      <c r="I3614" s="6" t="str">
        <f>VLOOKUP(F3614,'Customer Info'!$A$2:$I$501,5,0)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Info'!$A$2:$I$501,2,0)</f>
        <v>Lisa</v>
      </c>
      <c r="H3615" s="6" t="str">
        <f>VLOOKUP(F3615,'Customer Info'!$A$2:$I$501,3,0)</f>
        <v>DeCherney</v>
      </c>
      <c r="I3615" s="6" t="str">
        <f>VLOOKUP(F3615,'Customer Info'!$A$2:$I$501,5,0)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Info'!$A$2:$I$501,2,0)</f>
        <v>Robert</v>
      </c>
      <c r="H3616" s="6" t="str">
        <f>VLOOKUP(F3616,'Customer Info'!$A$2:$I$501,3,0)</f>
        <v>Dilbeck</v>
      </c>
      <c r="I3616" s="6" t="str">
        <f>VLOOKUP(F3616,'Customer Info'!$A$2:$I$501,5,0)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Info'!$A$2:$I$501,2,0)</f>
        <v>Cari</v>
      </c>
      <c r="H3617" s="6" t="str">
        <f>VLOOKUP(F3617,'Customer Info'!$A$2:$I$501,3,0)</f>
        <v>Schnelling</v>
      </c>
      <c r="I3617" s="6" t="str">
        <f>VLOOKUP(F3617,'Customer Info'!$A$2:$I$501,5,0)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Info'!$A$2:$I$501,2,0)</f>
        <v>Kristina</v>
      </c>
      <c r="H3618" s="6" t="str">
        <f>VLOOKUP(F3618,'Customer Info'!$A$2:$I$501,3,0)</f>
        <v>Nunn</v>
      </c>
      <c r="I3618" s="6" t="str">
        <f>VLOOKUP(F3618,'Customer Info'!$A$2:$I$501,5,0)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Info'!$A$2:$I$501,2,0)</f>
        <v>Alex</v>
      </c>
      <c r="H3619" s="6" t="str">
        <f>VLOOKUP(F3619,'Customer Info'!$A$2:$I$501,3,0)</f>
        <v>Avila</v>
      </c>
      <c r="I3619" s="6" t="str">
        <f>VLOOKUP(F3619,'Customer Info'!$A$2:$I$501,5,0)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Info'!$A$2:$I$501,2,0)</f>
        <v>Clay</v>
      </c>
      <c r="H3620" s="6" t="str">
        <f>VLOOKUP(F3620,'Customer Info'!$A$2:$I$501,3,0)</f>
        <v>Cheatham</v>
      </c>
      <c r="I3620" s="6" t="str">
        <f>VLOOKUP(F3620,'Customer Info'!$A$2:$I$501,5,0)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Info'!$A$2:$I$501,2,0)</f>
        <v>Sam</v>
      </c>
      <c r="H3621" s="6" t="str">
        <f>VLOOKUP(F3621,'Customer Info'!$A$2:$I$501,3,0)</f>
        <v>Zeldin</v>
      </c>
      <c r="I3621" s="6" t="str">
        <f>VLOOKUP(F3621,'Customer Info'!$A$2:$I$501,5,0)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Info'!$A$2:$I$501,2,0)</f>
        <v>Ann</v>
      </c>
      <c r="H3622" s="6" t="str">
        <f>VLOOKUP(F3622,'Customer Info'!$A$2:$I$501,3,0)</f>
        <v>Chong</v>
      </c>
      <c r="I3622" s="6" t="str">
        <f>VLOOKUP(F3622,'Customer Info'!$A$2:$I$501,5,0)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Info'!$A$2:$I$501,2,0)</f>
        <v>Christy</v>
      </c>
      <c r="H3623" s="6" t="str">
        <f>VLOOKUP(F3623,'Customer Info'!$A$2:$I$501,3,0)</f>
        <v>Brittain</v>
      </c>
      <c r="I3623" s="6" t="str">
        <f>VLOOKUP(F3623,'Customer Info'!$A$2:$I$501,5,0)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9">
        <f t="shared" si="284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Info'!$A$2:$I$501,2,0)</f>
        <v>Thea</v>
      </c>
      <c r="H3624" s="6" t="str">
        <f>VLOOKUP(F3624,'Customer Info'!$A$2:$I$501,3,0)</f>
        <v>Hendricks</v>
      </c>
      <c r="I3624" s="6" t="str">
        <f>VLOOKUP(F3624,'Customer Info'!$A$2:$I$501,5,0)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9">
        <f t="shared" si="284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Info'!$A$2:$I$501,2,0)</f>
        <v>Sarah</v>
      </c>
      <c r="H3625" s="6" t="str">
        <f>VLOOKUP(F3625,'Customer Info'!$A$2:$I$501,3,0)</f>
        <v>Bern</v>
      </c>
      <c r="I3625" s="6" t="str">
        <f>VLOOKUP(F3625,'Customer Info'!$A$2:$I$501,5,0)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Info'!$A$2:$I$501,2,0)</f>
        <v>Dave</v>
      </c>
      <c r="H3626" s="6" t="str">
        <f>VLOOKUP(F3626,'Customer Info'!$A$2:$I$501,3,0)</f>
        <v>Poirier</v>
      </c>
      <c r="I3626" s="6" t="str">
        <f>VLOOKUP(F3626,'Customer Info'!$A$2:$I$501,5,0)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9">
        <f t="shared" si="284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Info'!$A$2:$I$501,2,0)</f>
        <v>William</v>
      </c>
      <c r="H3627" s="6" t="str">
        <f>VLOOKUP(F3627,'Customer Info'!$A$2:$I$501,3,0)</f>
        <v>Brown</v>
      </c>
      <c r="I3627" s="6" t="str">
        <f>VLOOKUP(F3627,'Customer Info'!$A$2:$I$501,5,0)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Info'!$A$2:$I$501,2,0)</f>
        <v>Jason</v>
      </c>
      <c r="H3628" s="6" t="str">
        <f>VLOOKUP(F3628,'Customer Info'!$A$2:$I$501,3,0)</f>
        <v>Gross</v>
      </c>
      <c r="I3628" s="6" t="str">
        <f>VLOOKUP(F3628,'Customer Info'!$A$2:$I$501,5,0)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9">
        <f t="shared" si="284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Info'!$A$2:$I$501,2,0)</f>
        <v>Laurel</v>
      </c>
      <c r="H3629" s="6" t="str">
        <f>VLOOKUP(F3629,'Customer Info'!$A$2:$I$501,3,0)</f>
        <v>Beltran</v>
      </c>
      <c r="I3629" s="6" t="str">
        <f>VLOOKUP(F3629,'Customer Info'!$A$2:$I$501,5,0)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Info'!$A$2:$I$501,2,0)</f>
        <v>Yana</v>
      </c>
      <c r="H3630" s="6" t="str">
        <f>VLOOKUP(F3630,'Customer Info'!$A$2:$I$501,3,0)</f>
        <v>Sorensen</v>
      </c>
      <c r="I3630" s="6" t="str">
        <f>VLOOKUP(F3630,'Customer Info'!$A$2:$I$501,5,0)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Info'!$A$2:$I$501,2,0)</f>
        <v>Eugene</v>
      </c>
      <c r="H3631" s="6" t="str">
        <f>VLOOKUP(F3631,'Customer Info'!$A$2:$I$501,3,0)</f>
        <v>Hildebrand</v>
      </c>
      <c r="I3631" s="6" t="str">
        <f>VLOOKUP(F3631,'Customer Info'!$A$2:$I$501,5,0)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Info'!$A$2:$I$501,2,0)</f>
        <v>Corey</v>
      </c>
      <c r="H3632" s="6" t="str">
        <f>VLOOKUP(F3632,'Customer Info'!$A$2:$I$501,3,0)</f>
        <v>Lock</v>
      </c>
      <c r="I3632" s="6" t="str">
        <f>VLOOKUP(F3632,'Customer Info'!$A$2:$I$501,5,0)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9">
        <f t="shared" si="284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Info'!$A$2:$I$501,2,0)</f>
        <v>Michael</v>
      </c>
      <c r="H3633" s="6" t="str">
        <f>VLOOKUP(F3633,'Customer Info'!$A$2:$I$501,3,0)</f>
        <v>Moore</v>
      </c>
      <c r="I3633" s="6" t="str">
        <f>VLOOKUP(F3633,'Customer Info'!$A$2:$I$501,5,0)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9">
        <f t="shared" si="284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Info'!$A$2:$I$501,2,0)</f>
        <v>Darren</v>
      </c>
      <c r="H3634" s="6" t="str">
        <f>VLOOKUP(F3634,'Customer Info'!$A$2:$I$501,3,0)</f>
        <v>Budd</v>
      </c>
      <c r="I3634" s="6" t="str">
        <f>VLOOKUP(F3634,'Customer Info'!$A$2:$I$501,5,0)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Info'!$A$2:$I$501,2,0)</f>
        <v>Guy</v>
      </c>
      <c r="H3635" s="6" t="str">
        <f>VLOOKUP(F3635,'Customer Info'!$A$2:$I$501,3,0)</f>
        <v>Phonely</v>
      </c>
      <c r="I3635" s="6" t="str">
        <f>VLOOKUP(F3635,'Customer Info'!$A$2:$I$501,5,0)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Info'!$A$2:$I$501,2,0)</f>
        <v>Ralph</v>
      </c>
      <c r="H3636" s="6" t="str">
        <f>VLOOKUP(F3636,'Customer Info'!$A$2:$I$501,3,0)</f>
        <v>Kennedy</v>
      </c>
      <c r="I3636" s="6" t="str">
        <f>VLOOKUP(F3636,'Customer Info'!$A$2:$I$501,5,0)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Info'!$A$2:$I$501,2,0)</f>
        <v>Karen</v>
      </c>
      <c r="H3637" s="6" t="str">
        <f>VLOOKUP(F3637,'Customer Info'!$A$2:$I$501,3,0)</f>
        <v>Daniels</v>
      </c>
      <c r="I3637" s="6" t="str">
        <f>VLOOKUP(F3637,'Customer Info'!$A$2:$I$501,5,0)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Info'!$A$2:$I$501,2,0)</f>
        <v>Shahid</v>
      </c>
      <c r="H3638" s="6" t="str">
        <f>VLOOKUP(F3638,'Customer Info'!$A$2:$I$501,3,0)</f>
        <v>Collister</v>
      </c>
      <c r="I3638" s="6" t="str">
        <f>VLOOKUP(F3638,'Customer Info'!$A$2:$I$501,5,0)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Info'!$A$2:$I$501,2,0)</f>
        <v>Kristen</v>
      </c>
      <c r="H3639" s="6" t="str">
        <f>VLOOKUP(F3639,'Customer Info'!$A$2:$I$501,3,0)</f>
        <v>Hastings</v>
      </c>
      <c r="I3639" s="6" t="str">
        <f>VLOOKUP(F3639,'Customer Info'!$A$2:$I$501,5,0)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9">
        <f t="shared" si="284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Info'!$A$2:$I$501,2,0)</f>
        <v>Victoria</v>
      </c>
      <c r="H3640" s="6" t="str">
        <f>VLOOKUP(F3640,'Customer Info'!$A$2:$I$501,3,0)</f>
        <v>Pisteka</v>
      </c>
      <c r="I3640" s="6" t="str">
        <f>VLOOKUP(F3640,'Customer Info'!$A$2:$I$501,5,0)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Info'!$A$2:$I$501,2,0)</f>
        <v>Erica</v>
      </c>
      <c r="H3641" s="6" t="str">
        <f>VLOOKUP(F3641,'Customer Info'!$A$2:$I$501,3,0)</f>
        <v>Smith</v>
      </c>
      <c r="I3641" s="6" t="str">
        <f>VLOOKUP(F3641,'Customer Info'!$A$2:$I$501,5,0)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Info'!$A$2:$I$501,2,0)</f>
        <v>Anthony</v>
      </c>
      <c r="H3642" s="6" t="str">
        <f>VLOOKUP(F3642,'Customer Info'!$A$2:$I$501,3,0)</f>
        <v>Garverick</v>
      </c>
      <c r="I3642" s="6" t="str">
        <f>VLOOKUP(F3642,'Customer Info'!$A$2:$I$501,5,0)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9">
        <f t="shared" si="284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Info'!$A$2:$I$501,2,0)</f>
        <v>John</v>
      </c>
      <c r="H3643" s="6" t="str">
        <f>VLOOKUP(F3643,'Customer Info'!$A$2:$I$501,3,0)</f>
        <v>Grady</v>
      </c>
      <c r="I3643" s="6" t="str">
        <f>VLOOKUP(F3643,'Customer Info'!$A$2:$I$501,5,0)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Info'!$A$2:$I$501,2,0)</f>
        <v>Nancy</v>
      </c>
      <c r="H3644" s="6" t="str">
        <f>VLOOKUP(F3644,'Customer Info'!$A$2:$I$501,3,0)</f>
        <v>Lomonaco</v>
      </c>
      <c r="I3644" s="6" t="str">
        <f>VLOOKUP(F3644,'Customer Info'!$A$2:$I$501,5,0)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Info'!$A$2:$I$501,2,0)</f>
        <v>Darren</v>
      </c>
      <c r="H3645" s="6" t="str">
        <f>VLOOKUP(F3645,'Customer Info'!$A$2:$I$501,3,0)</f>
        <v>Budd</v>
      </c>
      <c r="I3645" s="6" t="str">
        <f>VLOOKUP(F3645,'Customer Info'!$A$2:$I$501,5,0)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Info'!$A$2:$I$501,2,0)</f>
        <v>Michael</v>
      </c>
      <c r="H3646" s="6" t="str">
        <f>VLOOKUP(F3646,'Customer Info'!$A$2:$I$501,3,0)</f>
        <v>Moore</v>
      </c>
      <c r="I3646" s="6" t="str">
        <f>VLOOKUP(F3646,'Customer Info'!$A$2:$I$501,5,0)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Info'!$A$2:$I$501,2,0)</f>
        <v>James</v>
      </c>
      <c r="H3647" s="6" t="str">
        <f>VLOOKUP(F3647,'Customer Info'!$A$2:$I$501,3,0)</f>
        <v>Lanier</v>
      </c>
      <c r="I3647" s="6" t="str">
        <f>VLOOKUP(F3647,'Customer Info'!$A$2:$I$501,5,0)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9">
        <f t="shared" si="284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Info'!$A$2:$I$501,2,0)</f>
        <v>Darren</v>
      </c>
      <c r="H3648" s="6" t="str">
        <f>VLOOKUP(F3648,'Customer Info'!$A$2:$I$501,3,0)</f>
        <v>Budd</v>
      </c>
      <c r="I3648" s="6" t="str">
        <f>VLOOKUP(F3648,'Customer Info'!$A$2:$I$501,5,0)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Info'!$A$2:$I$501,2,0)</f>
        <v>Jim</v>
      </c>
      <c r="H3649" s="6" t="str">
        <f>VLOOKUP(F3649,'Customer Info'!$A$2:$I$501,3,0)</f>
        <v>Karlsson</v>
      </c>
      <c r="I3649" s="6" t="str">
        <f>VLOOKUP(F3649,'Customer Info'!$A$2:$I$501,5,0)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9">
        <f t="shared" si="284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Info'!$A$2:$I$501,2,0)</f>
        <v>Mike</v>
      </c>
      <c r="H3650" s="6" t="str">
        <f>VLOOKUP(F3650,'Customer Info'!$A$2:$I$501,3,0)</f>
        <v>Vittorini</v>
      </c>
      <c r="I3650" s="6" t="str">
        <f>VLOOKUP(F3650,'Customer Info'!$A$2:$I$501,5,0)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Info'!$A$2:$I$501,2,0)</f>
        <v>Nathan</v>
      </c>
      <c r="H3651" s="6" t="str">
        <f>VLOOKUP(F3651,'Customer Info'!$A$2:$I$501,3,0)</f>
        <v>Gelder</v>
      </c>
      <c r="I3651" s="6" t="str">
        <f>VLOOKUP(F3651,'Customer Info'!$A$2:$I$501,5,0)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9">
        <f t="shared" si="284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Info'!$A$2:$I$501,2,0)</f>
        <v>Dean</v>
      </c>
      <c r="H3652" s="6" t="str">
        <f>VLOOKUP(F3652,'Customer Info'!$A$2:$I$501,3,0)</f>
        <v>Katz</v>
      </c>
      <c r="I3652" s="6" t="str">
        <f>VLOOKUP(F3652,'Customer Info'!$A$2:$I$501,5,0)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9">
        <f t="shared" si="284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Info'!$A$2:$I$501,2,0)</f>
        <v>Adam</v>
      </c>
      <c r="H3653" s="6" t="str">
        <f>VLOOKUP(F3653,'Customer Info'!$A$2:$I$501,3,0)</f>
        <v>Bellavance</v>
      </c>
      <c r="I3653" s="6" t="str">
        <f>VLOOKUP(F3653,'Customer Info'!$A$2:$I$501,5,0)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9">
        <f t="shared" si="284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Info'!$A$2:$I$501,2,0)</f>
        <v>Rick</v>
      </c>
      <c r="H3654" s="6" t="str">
        <f>VLOOKUP(F3654,'Customer Info'!$A$2:$I$501,3,0)</f>
        <v>Duston</v>
      </c>
      <c r="I3654" s="6" t="str">
        <f>VLOOKUP(F3654,'Customer Info'!$A$2:$I$501,5,0)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Info'!$A$2:$I$501,2,0)</f>
        <v>Bobby</v>
      </c>
      <c r="H3655" s="6" t="str">
        <f>VLOOKUP(F3655,'Customer Info'!$A$2:$I$501,3,0)</f>
        <v>Odegard</v>
      </c>
      <c r="I3655" s="6" t="str">
        <f>VLOOKUP(F3655,'Customer Info'!$A$2:$I$501,5,0)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Info'!$A$2:$I$501,2,0)</f>
        <v>William</v>
      </c>
      <c r="H3656" s="6" t="str">
        <f>VLOOKUP(F3656,'Customer Info'!$A$2:$I$501,3,0)</f>
        <v>Brown</v>
      </c>
      <c r="I3656" s="6" t="str">
        <f>VLOOKUP(F3656,'Customer Info'!$A$2:$I$501,5,0)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Info'!$A$2:$I$501,2,0)</f>
        <v>Sally</v>
      </c>
      <c r="H3657" s="6" t="str">
        <f>VLOOKUP(F3657,'Customer Info'!$A$2:$I$501,3,0)</f>
        <v>Hughsby</v>
      </c>
      <c r="I3657" s="6" t="str">
        <f>VLOOKUP(F3657,'Customer Info'!$A$2:$I$501,5,0)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Info'!$A$2:$I$501,2,0)</f>
        <v>Alan</v>
      </c>
      <c r="H3658" s="6" t="str">
        <f>VLOOKUP(F3658,'Customer Info'!$A$2:$I$501,3,0)</f>
        <v>Schoenberger</v>
      </c>
      <c r="I3658" s="6" t="str">
        <f>VLOOKUP(F3658,'Customer Info'!$A$2:$I$501,5,0)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Info'!$A$2:$I$501,2,0)</f>
        <v>Rick</v>
      </c>
      <c r="H3659" s="6" t="str">
        <f>VLOOKUP(F3659,'Customer Info'!$A$2:$I$501,3,0)</f>
        <v>Reed</v>
      </c>
      <c r="I3659" s="6" t="str">
        <f>VLOOKUP(F3659,'Customer Info'!$A$2:$I$501,5,0)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PRODUCT(L3659,K3659)</f>
        <v>10914</v>
      </c>
      <c r="N3659" s="7">
        <f t="shared" ref="N3659:N3722" si="286">PRODUCT(J3659,L3659)</f>
        <v>11672</v>
      </c>
      <c r="O3659" s="2">
        <v>29</v>
      </c>
      <c r="P3659" s="8">
        <f t="shared" ref="P3659:P3722" si="287">SUM(N3659,O3659)</f>
        <v>11701</v>
      </c>
      <c r="Q3659" s="8">
        <f t="shared" ref="Q3659:Q3722" si="288">N3659-M3659</f>
        <v>758</v>
      </c>
      <c r="R3659" s="2" t="s">
        <v>50</v>
      </c>
      <c r="S3659" s="9">
        <f t="shared" ref="S3659:S3722" si="289">VLOOKUP(N3659,$T$2:$U$7,2,1)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Info'!$A$2:$I$501,2,0)</f>
        <v>Darren</v>
      </c>
      <c r="H3660" s="6" t="str">
        <f>VLOOKUP(F3660,'Customer Info'!$A$2:$I$501,3,0)</f>
        <v>Koutras</v>
      </c>
      <c r="I3660" s="6" t="str">
        <f>VLOOKUP(F3660,'Customer Info'!$A$2:$I$501,5,0)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Info'!$A$2:$I$501,2,0)</f>
        <v>Rick</v>
      </c>
      <c r="H3661" s="6" t="str">
        <f>VLOOKUP(F3661,'Customer Info'!$A$2:$I$501,3,0)</f>
        <v>Reed</v>
      </c>
      <c r="I3661" s="6" t="str">
        <f>VLOOKUP(F3661,'Customer Info'!$A$2:$I$501,5,0)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Info'!$A$2:$I$501,2,0)</f>
        <v>Brad</v>
      </c>
      <c r="H3662" s="6" t="str">
        <f>VLOOKUP(F3662,'Customer Info'!$A$2:$I$501,3,0)</f>
        <v>Thomas</v>
      </c>
      <c r="I3662" s="6" t="str">
        <f>VLOOKUP(F3662,'Customer Info'!$A$2:$I$501,5,0)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Info'!$A$2:$I$501,2,0)</f>
        <v>Aaron</v>
      </c>
      <c r="H3663" s="6" t="str">
        <f>VLOOKUP(F3663,'Customer Info'!$A$2:$I$501,3,0)</f>
        <v>Smayling</v>
      </c>
      <c r="I3663" s="6" t="str">
        <f>VLOOKUP(F3663,'Customer Info'!$A$2:$I$501,5,0)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Info'!$A$2:$I$501,2,0)</f>
        <v>Darrin</v>
      </c>
      <c r="H3664" s="6" t="str">
        <f>VLOOKUP(F3664,'Customer Info'!$A$2:$I$501,3,0)</f>
        <v>Sayre</v>
      </c>
      <c r="I3664" s="6" t="str">
        <f>VLOOKUP(F3664,'Customer Info'!$A$2:$I$501,5,0)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Info'!$A$2:$I$501,2,0)</f>
        <v>Rachel</v>
      </c>
      <c r="H3665" s="6" t="str">
        <f>VLOOKUP(F3665,'Customer Info'!$A$2:$I$501,3,0)</f>
        <v>Payne</v>
      </c>
      <c r="I3665" s="6" t="str">
        <f>VLOOKUP(F3665,'Customer Info'!$A$2:$I$501,5,0)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Info'!$A$2:$I$501,2,0)</f>
        <v>Patrick</v>
      </c>
      <c r="H3666" s="6" t="str">
        <f>VLOOKUP(F3666,'Customer Info'!$A$2:$I$501,3,0)</f>
        <v>Bzostek</v>
      </c>
      <c r="I3666" s="6" t="str">
        <f>VLOOKUP(F3666,'Customer Info'!$A$2:$I$501,5,0)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Info'!$A$2:$I$501,2,0)</f>
        <v>Shui</v>
      </c>
      <c r="H3667" s="6" t="str">
        <f>VLOOKUP(F3667,'Customer Info'!$A$2:$I$501,3,0)</f>
        <v>Tom</v>
      </c>
      <c r="I3667" s="6" t="str">
        <f>VLOOKUP(F3667,'Customer Info'!$A$2:$I$501,5,0)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Info'!$A$2:$I$501,2,0)</f>
        <v>Bart</v>
      </c>
      <c r="H3668" s="6" t="str">
        <f>VLOOKUP(F3668,'Customer Info'!$A$2:$I$501,3,0)</f>
        <v>Folk</v>
      </c>
      <c r="I3668" s="6" t="str">
        <f>VLOOKUP(F3668,'Customer Info'!$A$2:$I$501,5,0)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Info'!$A$2:$I$501,2,0)</f>
        <v>Yana</v>
      </c>
      <c r="H3669" s="6" t="str">
        <f>VLOOKUP(F3669,'Customer Info'!$A$2:$I$501,3,0)</f>
        <v>Sorensen</v>
      </c>
      <c r="I3669" s="6" t="str">
        <f>VLOOKUP(F3669,'Customer Info'!$A$2:$I$501,5,0)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9">
        <f t="shared" si="289"/>
        <v>0.02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Info'!$A$2:$I$501,2,0)</f>
        <v>Sara</v>
      </c>
      <c r="H3670" s="6" t="str">
        <f>VLOOKUP(F3670,'Customer Info'!$A$2:$I$501,3,0)</f>
        <v>Luxemburg</v>
      </c>
      <c r="I3670" s="6" t="str">
        <f>VLOOKUP(F3670,'Customer Info'!$A$2:$I$501,5,0)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Info'!$A$2:$I$501,2,0)</f>
        <v>Robert</v>
      </c>
      <c r="H3671" s="6" t="str">
        <f>VLOOKUP(F3671,'Customer Info'!$A$2:$I$501,3,0)</f>
        <v>Dilbeck</v>
      </c>
      <c r="I3671" s="6" t="str">
        <f>VLOOKUP(F3671,'Customer Info'!$A$2:$I$501,5,0)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Info'!$A$2:$I$501,2,0)</f>
        <v>Carlos</v>
      </c>
      <c r="H3672" s="6" t="str">
        <f>VLOOKUP(F3672,'Customer Info'!$A$2:$I$501,3,0)</f>
        <v>Soltero</v>
      </c>
      <c r="I3672" s="6" t="str">
        <f>VLOOKUP(F3672,'Customer Info'!$A$2:$I$501,5,0)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Info'!$A$2:$I$501,2,0)</f>
        <v>Becky</v>
      </c>
      <c r="H3673" s="6" t="str">
        <f>VLOOKUP(F3673,'Customer Info'!$A$2:$I$501,3,0)</f>
        <v>Pak</v>
      </c>
      <c r="I3673" s="6" t="str">
        <f>VLOOKUP(F3673,'Customer Info'!$A$2:$I$501,5,0)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Info'!$A$2:$I$501,2,0)</f>
        <v>Craig</v>
      </c>
      <c r="H3674" s="6" t="str">
        <f>VLOOKUP(F3674,'Customer Info'!$A$2:$I$501,3,0)</f>
        <v>Leslie</v>
      </c>
      <c r="I3674" s="6" t="str">
        <f>VLOOKUP(F3674,'Customer Info'!$A$2:$I$501,5,0)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Info'!$A$2:$I$501,2,0)</f>
        <v>Resi</v>
      </c>
      <c r="H3675" s="6" t="str">
        <f>VLOOKUP(F3675,'Customer Info'!$A$2:$I$501,3,0)</f>
        <v>Pšlking</v>
      </c>
      <c r="I3675" s="6" t="str">
        <f>VLOOKUP(F3675,'Customer Info'!$A$2:$I$501,5,0)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Info'!$A$2:$I$501,2,0)</f>
        <v>Roland</v>
      </c>
      <c r="H3676" s="6" t="str">
        <f>VLOOKUP(F3676,'Customer Info'!$A$2:$I$501,3,0)</f>
        <v>Murray</v>
      </c>
      <c r="I3676" s="6" t="str">
        <f>VLOOKUP(F3676,'Customer Info'!$A$2:$I$501,5,0)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Info'!$A$2:$I$501,2,0)</f>
        <v>Helen</v>
      </c>
      <c r="H3677" s="6" t="str">
        <f>VLOOKUP(F3677,'Customer Info'!$A$2:$I$501,3,0)</f>
        <v>Abelman</v>
      </c>
      <c r="I3677" s="6" t="str">
        <f>VLOOKUP(F3677,'Customer Info'!$A$2:$I$501,5,0)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Info'!$A$2:$I$501,2,0)</f>
        <v>Pamela</v>
      </c>
      <c r="H3678" s="6" t="str">
        <f>VLOOKUP(F3678,'Customer Info'!$A$2:$I$501,3,0)</f>
        <v>Stobb</v>
      </c>
      <c r="I3678" s="6" t="str">
        <f>VLOOKUP(F3678,'Customer Info'!$A$2:$I$501,5,0)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9">
        <f t="shared" si="289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Info'!$A$2:$I$501,2,0)</f>
        <v>Dave</v>
      </c>
      <c r="H3679" s="6" t="str">
        <f>VLOOKUP(F3679,'Customer Info'!$A$2:$I$501,3,0)</f>
        <v>Poirier</v>
      </c>
      <c r="I3679" s="6" t="str">
        <f>VLOOKUP(F3679,'Customer Info'!$A$2:$I$501,5,0)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Info'!$A$2:$I$501,2,0)</f>
        <v>Christy</v>
      </c>
      <c r="H3680" s="6" t="str">
        <f>VLOOKUP(F3680,'Customer Info'!$A$2:$I$501,3,0)</f>
        <v>Brittain</v>
      </c>
      <c r="I3680" s="6" t="str">
        <f>VLOOKUP(F3680,'Customer Info'!$A$2:$I$501,5,0)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Info'!$A$2:$I$501,2,0)</f>
        <v>Meg</v>
      </c>
      <c r="H3681" s="6" t="str">
        <f>VLOOKUP(F3681,'Customer Info'!$A$2:$I$501,3,0)</f>
        <v>Tillman</v>
      </c>
      <c r="I3681" s="6" t="str">
        <f>VLOOKUP(F3681,'Customer Info'!$A$2:$I$501,5,0)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Info'!$A$2:$I$501,2,0)</f>
        <v>Paul</v>
      </c>
      <c r="H3682" s="6" t="str">
        <f>VLOOKUP(F3682,'Customer Info'!$A$2:$I$501,3,0)</f>
        <v>Stevenson</v>
      </c>
      <c r="I3682" s="6" t="str">
        <f>VLOOKUP(F3682,'Customer Info'!$A$2:$I$501,5,0)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Info'!$A$2:$I$501,2,0)</f>
        <v>Roger</v>
      </c>
      <c r="H3683" s="6" t="str">
        <f>VLOOKUP(F3683,'Customer Info'!$A$2:$I$501,3,0)</f>
        <v>Barcio</v>
      </c>
      <c r="I3683" s="6" t="str">
        <f>VLOOKUP(F3683,'Customer Info'!$A$2:$I$501,5,0)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Info'!$A$2:$I$501,2,0)</f>
        <v>Harold</v>
      </c>
      <c r="H3684" s="6" t="str">
        <f>VLOOKUP(F3684,'Customer Info'!$A$2:$I$501,3,0)</f>
        <v>Dahlen</v>
      </c>
      <c r="I3684" s="6" t="str">
        <f>VLOOKUP(F3684,'Customer Info'!$A$2:$I$501,5,0)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9">
        <f t="shared" si="289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Info'!$A$2:$I$501,2,0)</f>
        <v>David</v>
      </c>
      <c r="H3685" s="6" t="str">
        <f>VLOOKUP(F3685,'Customer Info'!$A$2:$I$501,3,0)</f>
        <v>Smith</v>
      </c>
      <c r="I3685" s="6" t="str">
        <f>VLOOKUP(F3685,'Customer Info'!$A$2:$I$501,5,0)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Info'!$A$2:$I$501,2,0)</f>
        <v>Jonathan</v>
      </c>
      <c r="H3686" s="6" t="str">
        <f>VLOOKUP(F3686,'Customer Info'!$A$2:$I$501,3,0)</f>
        <v>Howell</v>
      </c>
      <c r="I3686" s="6" t="str">
        <f>VLOOKUP(F3686,'Customer Info'!$A$2:$I$501,5,0)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Info'!$A$2:$I$501,2,0)</f>
        <v>Susan</v>
      </c>
      <c r="H3687" s="6" t="str">
        <f>VLOOKUP(F3687,'Customer Info'!$A$2:$I$501,3,0)</f>
        <v>Pistek</v>
      </c>
      <c r="I3687" s="6" t="str">
        <f>VLOOKUP(F3687,'Customer Info'!$A$2:$I$501,5,0)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Info'!$A$2:$I$501,2,0)</f>
        <v>Annie</v>
      </c>
      <c r="H3688" s="6" t="str">
        <f>VLOOKUP(F3688,'Customer Info'!$A$2:$I$501,3,0)</f>
        <v>Zypern</v>
      </c>
      <c r="I3688" s="6" t="str">
        <f>VLOOKUP(F3688,'Customer Info'!$A$2:$I$501,5,0)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Info'!$A$2:$I$501,2,0)</f>
        <v>Benjamin</v>
      </c>
      <c r="H3689" s="6" t="str">
        <f>VLOOKUP(F3689,'Customer Info'!$A$2:$I$501,3,0)</f>
        <v>Patterson</v>
      </c>
      <c r="I3689" s="6" t="str">
        <f>VLOOKUP(F3689,'Customer Info'!$A$2:$I$501,5,0)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Info'!$A$2:$I$501,2,0)</f>
        <v>Laurel</v>
      </c>
      <c r="H3690" s="6" t="str">
        <f>VLOOKUP(F3690,'Customer Info'!$A$2:$I$501,3,0)</f>
        <v>Beltran</v>
      </c>
      <c r="I3690" s="6" t="str">
        <f>VLOOKUP(F3690,'Customer Info'!$A$2:$I$501,5,0)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Info'!$A$2:$I$501,2,0)</f>
        <v>Rachel</v>
      </c>
      <c r="H3691" s="6" t="str">
        <f>VLOOKUP(F3691,'Customer Info'!$A$2:$I$501,3,0)</f>
        <v>Payne</v>
      </c>
      <c r="I3691" s="6" t="str">
        <f>VLOOKUP(F3691,'Customer Info'!$A$2:$I$501,5,0)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Info'!$A$2:$I$501,2,0)</f>
        <v>Jeremy</v>
      </c>
      <c r="H3692" s="6" t="str">
        <f>VLOOKUP(F3692,'Customer Info'!$A$2:$I$501,3,0)</f>
        <v>Ellison</v>
      </c>
      <c r="I3692" s="6" t="str">
        <f>VLOOKUP(F3692,'Customer Info'!$A$2:$I$501,5,0)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9">
        <f t="shared" si="289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Info'!$A$2:$I$501,2,0)</f>
        <v>Evan</v>
      </c>
      <c r="H3693" s="6" t="str">
        <f>VLOOKUP(F3693,'Customer Info'!$A$2:$I$501,3,0)</f>
        <v>Henry</v>
      </c>
      <c r="I3693" s="6" t="str">
        <f>VLOOKUP(F3693,'Customer Info'!$A$2:$I$501,5,0)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Info'!$A$2:$I$501,2,0)</f>
        <v>Neil</v>
      </c>
      <c r="H3694" s="6" t="str">
        <f>VLOOKUP(F3694,'Customer Info'!$A$2:$I$501,3,0)</f>
        <v>Knudson</v>
      </c>
      <c r="I3694" s="6" t="str">
        <f>VLOOKUP(F3694,'Customer Info'!$A$2:$I$501,5,0)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Info'!$A$2:$I$501,2,0)</f>
        <v>Robert</v>
      </c>
      <c r="H3695" s="6" t="str">
        <f>VLOOKUP(F3695,'Customer Info'!$A$2:$I$501,3,0)</f>
        <v>Waldorf</v>
      </c>
      <c r="I3695" s="6" t="str">
        <f>VLOOKUP(F3695,'Customer Info'!$A$2:$I$501,5,0)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Info'!$A$2:$I$501,2,0)</f>
        <v>Catherine</v>
      </c>
      <c r="H3696" s="6" t="str">
        <f>VLOOKUP(F3696,'Customer Info'!$A$2:$I$501,3,0)</f>
        <v>Glotzbach</v>
      </c>
      <c r="I3696" s="6" t="str">
        <f>VLOOKUP(F3696,'Customer Info'!$A$2:$I$501,5,0)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Info'!$A$2:$I$501,2,0)</f>
        <v>Adam</v>
      </c>
      <c r="H3697" s="6" t="str">
        <f>VLOOKUP(F3697,'Customer Info'!$A$2:$I$501,3,0)</f>
        <v>Bellavance</v>
      </c>
      <c r="I3697" s="6" t="str">
        <f>VLOOKUP(F3697,'Customer Info'!$A$2:$I$501,5,0)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Info'!$A$2:$I$501,2,0)</f>
        <v>William</v>
      </c>
      <c r="H3698" s="6" t="str">
        <f>VLOOKUP(F3698,'Customer Info'!$A$2:$I$501,3,0)</f>
        <v>Brown</v>
      </c>
      <c r="I3698" s="6" t="str">
        <f>VLOOKUP(F3698,'Customer Info'!$A$2:$I$501,5,0)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Info'!$A$2:$I$501,2,0)</f>
        <v>Anemone</v>
      </c>
      <c r="H3699" s="6" t="str">
        <f>VLOOKUP(F3699,'Customer Info'!$A$2:$I$501,3,0)</f>
        <v>Ratner</v>
      </c>
      <c r="I3699" s="6" t="str">
        <f>VLOOKUP(F3699,'Customer Info'!$A$2:$I$501,5,0)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Info'!$A$2:$I$501,2,0)</f>
        <v>Dan</v>
      </c>
      <c r="H3700" s="6" t="str">
        <f>VLOOKUP(F3700,'Customer Info'!$A$2:$I$501,3,0)</f>
        <v>Campbell</v>
      </c>
      <c r="I3700" s="6" t="str">
        <f>VLOOKUP(F3700,'Customer Info'!$A$2:$I$501,5,0)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Info'!$A$2:$I$501,2,0)</f>
        <v>Julia</v>
      </c>
      <c r="H3701" s="6" t="str">
        <f>VLOOKUP(F3701,'Customer Info'!$A$2:$I$501,3,0)</f>
        <v>Barnett</v>
      </c>
      <c r="I3701" s="6" t="str">
        <f>VLOOKUP(F3701,'Customer Info'!$A$2:$I$501,5,0)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Info'!$A$2:$I$501,2,0)</f>
        <v>Joy</v>
      </c>
      <c r="H3702" s="6" t="str">
        <f>VLOOKUP(F3702,'Customer Info'!$A$2:$I$501,3,0)</f>
        <v>Bell</v>
      </c>
      <c r="I3702" s="6" t="str">
        <f>VLOOKUP(F3702,'Customer Info'!$A$2:$I$501,5,0)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Info'!$A$2:$I$501,2,0)</f>
        <v>Justin</v>
      </c>
      <c r="H3703" s="6" t="str">
        <f>VLOOKUP(F3703,'Customer Info'!$A$2:$I$501,3,0)</f>
        <v>Hirsh</v>
      </c>
      <c r="I3703" s="6" t="str">
        <f>VLOOKUP(F3703,'Customer Info'!$A$2:$I$501,5,0)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Info'!$A$2:$I$501,2,0)</f>
        <v>Sung</v>
      </c>
      <c r="H3704" s="6" t="str">
        <f>VLOOKUP(F3704,'Customer Info'!$A$2:$I$501,3,0)</f>
        <v>Shariari</v>
      </c>
      <c r="I3704" s="6" t="str">
        <f>VLOOKUP(F3704,'Customer Info'!$A$2:$I$501,5,0)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Info'!$A$2:$I$501,2,0)</f>
        <v>Nicole</v>
      </c>
      <c r="H3705" s="6" t="str">
        <f>VLOOKUP(F3705,'Customer Info'!$A$2:$I$501,3,0)</f>
        <v>Fjeld</v>
      </c>
      <c r="I3705" s="6" t="str">
        <f>VLOOKUP(F3705,'Customer Info'!$A$2:$I$501,5,0)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Info'!$A$2:$I$501,2,0)</f>
        <v>Nancy</v>
      </c>
      <c r="H3706" s="6" t="str">
        <f>VLOOKUP(F3706,'Customer Info'!$A$2:$I$501,3,0)</f>
        <v>Lomonaco</v>
      </c>
      <c r="I3706" s="6" t="str">
        <f>VLOOKUP(F3706,'Customer Info'!$A$2:$I$501,5,0)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Info'!$A$2:$I$501,2,0)</f>
        <v>Victoria</v>
      </c>
      <c r="H3707" s="6" t="str">
        <f>VLOOKUP(F3707,'Customer Info'!$A$2:$I$501,3,0)</f>
        <v>Brennan</v>
      </c>
      <c r="I3707" s="6" t="str">
        <f>VLOOKUP(F3707,'Customer Info'!$A$2:$I$501,5,0)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Info'!$A$2:$I$501,2,0)</f>
        <v>Ted</v>
      </c>
      <c r="H3708" s="6" t="str">
        <f>VLOOKUP(F3708,'Customer Info'!$A$2:$I$501,3,0)</f>
        <v>Trevino</v>
      </c>
      <c r="I3708" s="6" t="str">
        <f>VLOOKUP(F3708,'Customer Info'!$A$2:$I$501,5,0)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Info'!$A$2:$I$501,2,0)</f>
        <v>Stuart</v>
      </c>
      <c r="H3709" s="6" t="str">
        <f>VLOOKUP(F3709,'Customer Info'!$A$2:$I$501,3,0)</f>
        <v>Calhoun</v>
      </c>
      <c r="I3709" s="6" t="str">
        <f>VLOOKUP(F3709,'Customer Info'!$A$2:$I$501,5,0)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Info'!$A$2:$I$501,2,0)</f>
        <v>Quincy</v>
      </c>
      <c r="H3710" s="6" t="str">
        <f>VLOOKUP(F3710,'Customer Info'!$A$2:$I$501,3,0)</f>
        <v>Jones</v>
      </c>
      <c r="I3710" s="6" t="str">
        <f>VLOOKUP(F3710,'Customer Info'!$A$2:$I$501,5,0)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Info'!$A$2:$I$501,2,0)</f>
        <v>Rob</v>
      </c>
      <c r="H3711" s="6" t="str">
        <f>VLOOKUP(F3711,'Customer Info'!$A$2:$I$501,3,0)</f>
        <v>Haberlin</v>
      </c>
      <c r="I3711" s="6" t="str">
        <f>VLOOKUP(F3711,'Customer Info'!$A$2:$I$501,5,0)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Info'!$A$2:$I$501,2,0)</f>
        <v>Jill</v>
      </c>
      <c r="H3712" s="6" t="str">
        <f>VLOOKUP(F3712,'Customer Info'!$A$2:$I$501,3,0)</f>
        <v>Stevenson</v>
      </c>
      <c r="I3712" s="6" t="str">
        <f>VLOOKUP(F3712,'Customer Info'!$A$2:$I$501,5,0)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Info'!$A$2:$I$501,2,0)</f>
        <v>Olvera</v>
      </c>
      <c r="H3713" s="6" t="str">
        <f>VLOOKUP(F3713,'Customer Info'!$A$2:$I$501,3,0)</f>
        <v>Toch</v>
      </c>
      <c r="I3713" s="6" t="str">
        <f>VLOOKUP(F3713,'Customer Info'!$A$2:$I$501,5,0)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9">
        <f t="shared" si="289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Info'!$A$2:$I$501,2,0)</f>
        <v>Alice</v>
      </c>
      <c r="H3714" s="6" t="str">
        <f>VLOOKUP(F3714,'Customer Info'!$A$2:$I$501,3,0)</f>
        <v>McCarthy</v>
      </c>
      <c r="I3714" s="6" t="str">
        <f>VLOOKUP(F3714,'Customer Info'!$A$2:$I$501,5,0)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9">
        <f t="shared" si="289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Info'!$A$2:$I$501,2,0)</f>
        <v>Patrick</v>
      </c>
      <c r="H3715" s="6" t="str">
        <f>VLOOKUP(F3715,'Customer Info'!$A$2:$I$501,3,0)</f>
        <v>Bzostek</v>
      </c>
      <c r="I3715" s="6" t="str">
        <f>VLOOKUP(F3715,'Customer Info'!$A$2:$I$501,5,0)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9">
        <f t="shared" si="289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Info'!$A$2:$I$501,2,0)</f>
        <v>Meg</v>
      </c>
      <c r="H3716" s="6" t="str">
        <f>VLOOKUP(F3716,'Customer Info'!$A$2:$I$501,3,0)</f>
        <v>Tillman</v>
      </c>
      <c r="I3716" s="6" t="str">
        <f>VLOOKUP(F3716,'Customer Info'!$A$2:$I$501,5,0)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Info'!$A$2:$I$501,2,0)</f>
        <v>Duane</v>
      </c>
      <c r="H3717" s="6" t="str">
        <f>VLOOKUP(F3717,'Customer Info'!$A$2:$I$501,3,0)</f>
        <v>Huffman</v>
      </c>
      <c r="I3717" s="6" t="str">
        <f>VLOOKUP(F3717,'Customer Info'!$A$2:$I$501,5,0)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Info'!$A$2:$I$501,2,0)</f>
        <v>Dianna</v>
      </c>
      <c r="H3718" s="6" t="str">
        <f>VLOOKUP(F3718,'Customer Info'!$A$2:$I$501,3,0)</f>
        <v>Vittorini</v>
      </c>
      <c r="I3718" s="6" t="str">
        <f>VLOOKUP(F3718,'Customer Info'!$A$2:$I$501,5,0)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Info'!$A$2:$I$501,2,0)</f>
        <v>Stuart</v>
      </c>
      <c r="H3719" s="6" t="str">
        <f>VLOOKUP(F3719,'Customer Info'!$A$2:$I$501,3,0)</f>
        <v>Calhoun</v>
      </c>
      <c r="I3719" s="6" t="str">
        <f>VLOOKUP(F3719,'Customer Info'!$A$2:$I$501,5,0)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Info'!$A$2:$I$501,2,0)</f>
        <v>Victoria</v>
      </c>
      <c r="H3720" s="6" t="str">
        <f>VLOOKUP(F3720,'Customer Info'!$A$2:$I$501,3,0)</f>
        <v>Wilson</v>
      </c>
      <c r="I3720" s="6" t="str">
        <f>VLOOKUP(F3720,'Customer Info'!$A$2:$I$501,5,0)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Info'!$A$2:$I$501,2,0)</f>
        <v>Rachel</v>
      </c>
      <c r="H3721" s="6" t="str">
        <f>VLOOKUP(F3721,'Customer Info'!$A$2:$I$501,3,0)</f>
        <v>Payne</v>
      </c>
      <c r="I3721" s="6" t="str">
        <f>VLOOKUP(F3721,'Customer Info'!$A$2:$I$501,5,0)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Info'!$A$2:$I$501,2,0)</f>
        <v>Denny</v>
      </c>
      <c r="H3722" s="6" t="str">
        <f>VLOOKUP(F3722,'Customer Info'!$A$2:$I$501,3,0)</f>
        <v>Ordway</v>
      </c>
      <c r="I3722" s="6" t="str">
        <f>VLOOKUP(F3722,'Customer Info'!$A$2:$I$501,5,0)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Info'!$A$2:$I$501,2,0)</f>
        <v>Robert</v>
      </c>
      <c r="H3723" s="6" t="str">
        <f>VLOOKUP(F3723,'Customer Info'!$A$2:$I$501,3,0)</f>
        <v>Dilbeck</v>
      </c>
      <c r="I3723" s="6" t="str">
        <f>VLOOKUP(F3723,'Customer Info'!$A$2:$I$501,5,0)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PRODUCT(L3723,K3723)</f>
        <v>152</v>
      </c>
      <c r="N3723" s="7">
        <f t="shared" ref="N3723:N3786" si="291">PRODUCT(J3723,L3723)</f>
        <v>167</v>
      </c>
      <c r="O3723" s="2">
        <v>30</v>
      </c>
      <c r="P3723" s="8">
        <f t="shared" ref="P3723:P3786" si="292">SUM(N3723,O3723)</f>
        <v>197</v>
      </c>
      <c r="Q3723" s="8">
        <f t="shared" ref="Q3723:Q3786" si="293">N3723-M3723</f>
        <v>15</v>
      </c>
      <c r="R3723" s="2" t="s">
        <v>28</v>
      </c>
      <c r="S3723" s="9">
        <f t="shared" ref="S3723:S3786" si="294">VLOOKUP(N3723,$T$2:$U$7,2,1)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Info'!$A$2:$I$501,2,0)</f>
        <v>John</v>
      </c>
      <c r="H3724" s="6" t="str">
        <f>VLOOKUP(F3724,'Customer Info'!$A$2:$I$501,3,0)</f>
        <v>Grady</v>
      </c>
      <c r="I3724" s="6" t="str">
        <f>VLOOKUP(F3724,'Customer Info'!$A$2:$I$501,5,0)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Info'!$A$2:$I$501,2,0)</f>
        <v>Larry</v>
      </c>
      <c r="H3725" s="6" t="str">
        <f>VLOOKUP(F3725,'Customer Info'!$A$2:$I$501,3,0)</f>
        <v>Blacks</v>
      </c>
      <c r="I3725" s="6" t="str">
        <f>VLOOKUP(F3725,'Customer Info'!$A$2:$I$501,5,0)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9">
        <f t="shared" si="294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Info'!$A$2:$I$501,2,0)</f>
        <v>Claudia</v>
      </c>
      <c r="H3726" s="6" t="str">
        <f>VLOOKUP(F3726,'Customer Info'!$A$2:$I$501,3,0)</f>
        <v>Bergmann</v>
      </c>
      <c r="I3726" s="6" t="str">
        <f>VLOOKUP(F3726,'Customer Info'!$A$2:$I$501,5,0)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Info'!$A$2:$I$501,2,0)</f>
        <v>Victoria</v>
      </c>
      <c r="H3727" s="6" t="str">
        <f>VLOOKUP(F3727,'Customer Info'!$A$2:$I$501,3,0)</f>
        <v>Brennan</v>
      </c>
      <c r="I3727" s="6" t="str">
        <f>VLOOKUP(F3727,'Customer Info'!$A$2:$I$501,5,0)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Info'!$A$2:$I$501,2,0)</f>
        <v>Carl</v>
      </c>
      <c r="H3728" s="6" t="str">
        <f>VLOOKUP(F3728,'Customer Info'!$A$2:$I$501,3,0)</f>
        <v>Weiss</v>
      </c>
      <c r="I3728" s="6" t="str">
        <f>VLOOKUP(F3728,'Customer Info'!$A$2:$I$501,5,0)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Info'!$A$2:$I$501,2,0)</f>
        <v>Mike</v>
      </c>
      <c r="H3729" s="6" t="str">
        <f>VLOOKUP(F3729,'Customer Info'!$A$2:$I$501,3,0)</f>
        <v>Gockenbach</v>
      </c>
      <c r="I3729" s="6" t="str">
        <f>VLOOKUP(F3729,'Customer Info'!$A$2:$I$501,5,0)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Info'!$A$2:$I$501,2,0)</f>
        <v>Muhammed</v>
      </c>
      <c r="H3730" s="6" t="str">
        <f>VLOOKUP(F3730,'Customer Info'!$A$2:$I$501,3,0)</f>
        <v>Lee</v>
      </c>
      <c r="I3730" s="6" t="str">
        <f>VLOOKUP(F3730,'Customer Info'!$A$2:$I$501,5,0)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Info'!$A$2:$I$501,2,0)</f>
        <v>MaryBeth</v>
      </c>
      <c r="H3731" s="6" t="str">
        <f>VLOOKUP(F3731,'Customer Info'!$A$2:$I$501,3,0)</f>
        <v>Skach</v>
      </c>
      <c r="I3731" s="6" t="str">
        <f>VLOOKUP(F3731,'Customer Info'!$A$2:$I$501,5,0)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Info'!$A$2:$I$501,2,0)</f>
        <v>Roy</v>
      </c>
      <c r="H3732" s="6" t="str">
        <f>VLOOKUP(F3732,'Customer Info'!$A$2:$I$501,3,0)</f>
        <v>Skaria</v>
      </c>
      <c r="I3732" s="6" t="str">
        <f>VLOOKUP(F3732,'Customer Info'!$A$2:$I$501,5,0)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9">
        <f t="shared" si="294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Info'!$A$2:$I$501,2,0)</f>
        <v>Sam</v>
      </c>
      <c r="H3733" s="6" t="str">
        <f>VLOOKUP(F3733,'Customer Info'!$A$2:$I$501,3,0)</f>
        <v>Zeldin</v>
      </c>
      <c r="I3733" s="6" t="str">
        <f>VLOOKUP(F3733,'Customer Info'!$A$2:$I$501,5,0)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Info'!$A$2:$I$501,2,0)</f>
        <v>Candace</v>
      </c>
      <c r="H3734" s="6" t="str">
        <f>VLOOKUP(F3734,'Customer Info'!$A$2:$I$501,3,0)</f>
        <v>McMahon</v>
      </c>
      <c r="I3734" s="6" t="str">
        <f>VLOOKUP(F3734,'Customer Info'!$A$2:$I$501,5,0)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Info'!$A$2:$I$501,2,0)</f>
        <v>Daniel</v>
      </c>
      <c r="H3735" s="6" t="str">
        <f>VLOOKUP(F3735,'Customer Info'!$A$2:$I$501,3,0)</f>
        <v>Raglin</v>
      </c>
      <c r="I3735" s="6" t="str">
        <f>VLOOKUP(F3735,'Customer Info'!$A$2:$I$501,5,0)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9">
        <f t="shared" si="294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Info'!$A$2:$I$501,2,0)</f>
        <v>Toby</v>
      </c>
      <c r="H3736" s="6" t="str">
        <f>VLOOKUP(F3736,'Customer Info'!$A$2:$I$501,3,0)</f>
        <v>Braunhardt</v>
      </c>
      <c r="I3736" s="6" t="str">
        <f>VLOOKUP(F3736,'Customer Info'!$A$2:$I$501,5,0)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Info'!$A$2:$I$501,2,0)</f>
        <v>Victoria</v>
      </c>
      <c r="H3737" s="6" t="str">
        <f>VLOOKUP(F3737,'Customer Info'!$A$2:$I$501,3,0)</f>
        <v>Wilson</v>
      </c>
      <c r="I3737" s="6" t="str">
        <f>VLOOKUP(F3737,'Customer Info'!$A$2:$I$501,5,0)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9">
        <f t="shared" si="294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Info'!$A$2:$I$501,2,0)</f>
        <v>Valerie</v>
      </c>
      <c r="H3738" s="6" t="str">
        <f>VLOOKUP(F3738,'Customer Info'!$A$2:$I$501,3,0)</f>
        <v>Mitchum</v>
      </c>
      <c r="I3738" s="6" t="str">
        <f>VLOOKUP(F3738,'Customer Info'!$A$2:$I$501,5,0)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9">
        <f t="shared" si="294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Info'!$A$2:$I$501,2,0)</f>
        <v>Ted</v>
      </c>
      <c r="H3739" s="6" t="str">
        <f>VLOOKUP(F3739,'Customer Info'!$A$2:$I$501,3,0)</f>
        <v>Trevino</v>
      </c>
      <c r="I3739" s="6" t="str">
        <f>VLOOKUP(F3739,'Customer Info'!$A$2:$I$501,5,0)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Info'!$A$2:$I$501,2,0)</f>
        <v>Jim</v>
      </c>
      <c r="H3740" s="6" t="str">
        <f>VLOOKUP(F3740,'Customer Info'!$A$2:$I$501,3,0)</f>
        <v>Epp</v>
      </c>
      <c r="I3740" s="6" t="str">
        <f>VLOOKUP(F3740,'Customer Info'!$A$2:$I$501,5,0)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Info'!$A$2:$I$501,2,0)</f>
        <v>Aaron</v>
      </c>
      <c r="H3741" s="6" t="str">
        <f>VLOOKUP(F3741,'Customer Info'!$A$2:$I$501,3,0)</f>
        <v>Hawkins</v>
      </c>
      <c r="I3741" s="6" t="str">
        <f>VLOOKUP(F3741,'Customer Info'!$A$2:$I$501,5,0)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Info'!$A$2:$I$501,2,0)</f>
        <v>Marc</v>
      </c>
      <c r="H3742" s="6" t="str">
        <f>VLOOKUP(F3742,'Customer Info'!$A$2:$I$501,3,0)</f>
        <v>Harrigan</v>
      </c>
      <c r="I3742" s="6" t="str">
        <f>VLOOKUP(F3742,'Customer Info'!$A$2:$I$501,5,0)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Info'!$A$2:$I$501,2,0)</f>
        <v>Emily</v>
      </c>
      <c r="H3743" s="6" t="str">
        <f>VLOOKUP(F3743,'Customer Info'!$A$2:$I$501,3,0)</f>
        <v>Burns</v>
      </c>
      <c r="I3743" s="6" t="str">
        <f>VLOOKUP(F3743,'Customer Info'!$A$2:$I$501,5,0)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Info'!$A$2:$I$501,2,0)</f>
        <v>Joy</v>
      </c>
      <c r="H3744" s="6" t="str">
        <f>VLOOKUP(F3744,'Customer Info'!$A$2:$I$501,3,0)</f>
        <v>Bell</v>
      </c>
      <c r="I3744" s="6" t="str">
        <f>VLOOKUP(F3744,'Customer Info'!$A$2:$I$501,5,0)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Info'!$A$2:$I$501,2,0)</f>
        <v>Nick</v>
      </c>
      <c r="H3745" s="6" t="str">
        <f>VLOOKUP(F3745,'Customer Info'!$A$2:$I$501,3,0)</f>
        <v>Radford</v>
      </c>
      <c r="I3745" s="6" t="str">
        <f>VLOOKUP(F3745,'Customer Info'!$A$2:$I$501,5,0)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Info'!$A$2:$I$501,2,0)</f>
        <v>Becky</v>
      </c>
      <c r="H3746" s="6" t="str">
        <f>VLOOKUP(F3746,'Customer Info'!$A$2:$I$501,3,0)</f>
        <v>Pak</v>
      </c>
      <c r="I3746" s="6" t="str">
        <f>VLOOKUP(F3746,'Customer Info'!$A$2:$I$501,5,0)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Info'!$A$2:$I$501,2,0)</f>
        <v>Claire</v>
      </c>
      <c r="H3747" s="6" t="str">
        <f>VLOOKUP(F3747,'Customer Info'!$A$2:$I$501,3,0)</f>
        <v>Gute</v>
      </c>
      <c r="I3747" s="6" t="str">
        <f>VLOOKUP(F3747,'Customer Info'!$A$2:$I$501,5,0)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9">
        <f t="shared" si="294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Info'!$A$2:$I$501,2,0)</f>
        <v>Adrian</v>
      </c>
      <c r="H3748" s="6" t="str">
        <f>VLOOKUP(F3748,'Customer Info'!$A$2:$I$501,3,0)</f>
        <v>Barton</v>
      </c>
      <c r="I3748" s="6" t="str">
        <f>VLOOKUP(F3748,'Customer Info'!$A$2:$I$501,5,0)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Info'!$A$2:$I$501,2,0)</f>
        <v>Adam</v>
      </c>
      <c r="H3749" s="6" t="str">
        <f>VLOOKUP(F3749,'Customer Info'!$A$2:$I$501,3,0)</f>
        <v>Bellavance</v>
      </c>
      <c r="I3749" s="6" t="str">
        <f>VLOOKUP(F3749,'Customer Info'!$A$2:$I$501,5,0)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Info'!$A$2:$I$501,2,0)</f>
        <v>Laurel</v>
      </c>
      <c r="H3750" s="6" t="str">
        <f>VLOOKUP(F3750,'Customer Info'!$A$2:$I$501,3,0)</f>
        <v>Beltran</v>
      </c>
      <c r="I3750" s="6" t="str">
        <f>VLOOKUP(F3750,'Customer Info'!$A$2:$I$501,5,0)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Info'!$A$2:$I$501,2,0)</f>
        <v>Debra</v>
      </c>
      <c r="H3751" s="6" t="str">
        <f>VLOOKUP(F3751,'Customer Info'!$A$2:$I$501,3,0)</f>
        <v>Catini</v>
      </c>
      <c r="I3751" s="6" t="str">
        <f>VLOOKUP(F3751,'Customer Info'!$A$2:$I$501,5,0)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Info'!$A$2:$I$501,2,0)</f>
        <v>Toby</v>
      </c>
      <c r="H3752" s="6" t="str">
        <f>VLOOKUP(F3752,'Customer Info'!$A$2:$I$501,3,0)</f>
        <v>Braunhardt</v>
      </c>
      <c r="I3752" s="6" t="str">
        <f>VLOOKUP(F3752,'Customer Info'!$A$2:$I$501,5,0)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Info'!$A$2:$I$501,2,0)</f>
        <v>Jeremy</v>
      </c>
      <c r="H3753" s="6" t="str">
        <f>VLOOKUP(F3753,'Customer Info'!$A$2:$I$501,3,0)</f>
        <v>Ellison</v>
      </c>
      <c r="I3753" s="6" t="str">
        <f>VLOOKUP(F3753,'Customer Info'!$A$2:$I$501,5,0)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Info'!$A$2:$I$501,2,0)</f>
        <v>Philisse</v>
      </c>
      <c r="H3754" s="6" t="str">
        <f>VLOOKUP(F3754,'Customer Info'!$A$2:$I$501,3,0)</f>
        <v>Overcash</v>
      </c>
      <c r="I3754" s="6" t="str">
        <f>VLOOKUP(F3754,'Customer Info'!$A$2:$I$501,5,0)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Info'!$A$2:$I$501,2,0)</f>
        <v>Scott</v>
      </c>
      <c r="H3755" s="6" t="str">
        <f>VLOOKUP(F3755,'Customer Info'!$A$2:$I$501,3,0)</f>
        <v>Williamson</v>
      </c>
      <c r="I3755" s="6" t="str">
        <f>VLOOKUP(F3755,'Customer Info'!$A$2:$I$501,5,0)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Info'!$A$2:$I$501,2,0)</f>
        <v>Annie</v>
      </c>
      <c r="H3756" s="6" t="str">
        <f>VLOOKUP(F3756,'Customer Info'!$A$2:$I$501,3,0)</f>
        <v>Thurman</v>
      </c>
      <c r="I3756" s="6" t="str">
        <f>VLOOKUP(F3756,'Customer Info'!$A$2:$I$501,5,0)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Info'!$A$2:$I$501,2,0)</f>
        <v>Craig</v>
      </c>
      <c r="H3757" s="6" t="str">
        <f>VLOOKUP(F3757,'Customer Info'!$A$2:$I$501,3,0)</f>
        <v>Yedwab</v>
      </c>
      <c r="I3757" s="6" t="str">
        <f>VLOOKUP(F3757,'Customer Info'!$A$2:$I$501,5,0)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Info'!$A$2:$I$501,2,0)</f>
        <v>Steven</v>
      </c>
      <c r="H3758" s="6" t="str">
        <f>VLOOKUP(F3758,'Customer Info'!$A$2:$I$501,3,0)</f>
        <v>Cartwright</v>
      </c>
      <c r="I3758" s="6" t="str">
        <f>VLOOKUP(F3758,'Customer Info'!$A$2:$I$501,5,0)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Info'!$A$2:$I$501,2,0)</f>
        <v>Pamela</v>
      </c>
      <c r="H3759" s="6" t="str">
        <f>VLOOKUP(F3759,'Customer Info'!$A$2:$I$501,3,0)</f>
        <v>Coakley</v>
      </c>
      <c r="I3759" s="6" t="str">
        <f>VLOOKUP(F3759,'Customer Info'!$A$2:$I$501,5,0)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Info'!$A$2:$I$501,2,0)</f>
        <v>Stuart</v>
      </c>
      <c r="H3760" s="6" t="str">
        <f>VLOOKUP(F3760,'Customer Info'!$A$2:$I$501,3,0)</f>
        <v>Calhoun</v>
      </c>
      <c r="I3760" s="6" t="str">
        <f>VLOOKUP(F3760,'Customer Info'!$A$2:$I$501,5,0)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Info'!$A$2:$I$501,2,0)</f>
        <v>Darren</v>
      </c>
      <c r="H3761" s="6" t="str">
        <f>VLOOKUP(F3761,'Customer Info'!$A$2:$I$501,3,0)</f>
        <v>Budd</v>
      </c>
      <c r="I3761" s="6" t="str">
        <f>VLOOKUP(F3761,'Customer Info'!$A$2:$I$501,5,0)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Info'!$A$2:$I$501,2,0)</f>
        <v>Nicole</v>
      </c>
      <c r="H3762" s="6" t="str">
        <f>VLOOKUP(F3762,'Customer Info'!$A$2:$I$501,3,0)</f>
        <v>Fjeld</v>
      </c>
      <c r="I3762" s="6" t="str">
        <f>VLOOKUP(F3762,'Customer Info'!$A$2:$I$501,5,0)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Info'!$A$2:$I$501,2,0)</f>
        <v>Lindsay</v>
      </c>
      <c r="H3763" s="6" t="str">
        <f>VLOOKUP(F3763,'Customer Info'!$A$2:$I$501,3,0)</f>
        <v>Castell</v>
      </c>
      <c r="I3763" s="6" t="str">
        <f>VLOOKUP(F3763,'Customer Info'!$A$2:$I$501,5,0)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9">
        <f t="shared" si="294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Info'!$A$2:$I$501,2,0)</f>
        <v>Harold</v>
      </c>
      <c r="H3764" s="6" t="str">
        <f>VLOOKUP(F3764,'Customer Info'!$A$2:$I$501,3,0)</f>
        <v>Dahlen</v>
      </c>
      <c r="I3764" s="6" t="str">
        <f>VLOOKUP(F3764,'Customer Info'!$A$2:$I$501,5,0)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Info'!$A$2:$I$501,2,0)</f>
        <v>Alex</v>
      </c>
      <c r="H3765" s="6" t="str">
        <f>VLOOKUP(F3765,'Customer Info'!$A$2:$I$501,3,0)</f>
        <v>Grayson</v>
      </c>
      <c r="I3765" s="6" t="str">
        <f>VLOOKUP(F3765,'Customer Info'!$A$2:$I$501,5,0)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Info'!$A$2:$I$501,2,0)</f>
        <v>Annie</v>
      </c>
      <c r="H3766" s="6" t="str">
        <f>VLOOKUP(F3766,'Customer Info'!$A$2:$I$501,3,0)</f>
        <v>Zypern</v>
      </c>
      <c r="I3766" s="6" t="str">
        <f>VLOOKUP(F3766,'Customer Info'!$A$2:$I$501,5,0)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Info'!$A$2:$I$501,2,0)</f>
        <v>Peter</v>
      </c>
      <c r="H3767" s="6" t="str">
        <f>VLOOKUP(F3767,'Customer Info'!$A$2:$I$501,3,0)</f>
        <v>McVee</v>
      </c>
      <c r="I3767" s="6" t="str">
        <f>VLOOKUP(F3767,'Customer Info'!$A$2:$I$501,5,0)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Info'!$A$2:$I$501,2,0)</f>
        <v>Nick</v>
      </c>
      <c r="H3768" s="6" t="str">
        <f>VLOOKUP(F3768,'Customer Info'!$A$2:$I$501,3,0)</f>
        <v>Radford</v>
      </c>
      <c r="I3768" s="6" t="str">
        <f>VLOOKUP(F3768,'Customer Info'!$A$2:$I$501,5,0)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Info'!$A$2:$I$501,2,0)</f>
        <v>Caroline</v>
      </c>
      <c r="H3769" s="6" t="str">
        <f>VLOOKUP(F3769,'Customer Info'!$A$2:$I$501,3,0)</f>
        <v>Jumper</v>
      </c>
      <c r="I3769" s="6" t="str">
        <f>VLOOKUP(F3769,'Customer Info'!$A$2:$I$501,5,0)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Info'!$A$2:$I$501,2,0)</f>
        <v>Dan</v>
      </c>
      <c r="H3770" s="6" t="str">
        <f>VLOOKUP(F3770,'Customer Info'!$A$2:$I$501,3,0)</f>
        <v>Campbell</v>
      </c>
      <c r="I3770" s="6" t="str">
        <f>VLOOKUP(F3770,'Customer Info'!$A$2:$I$501,5,0)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Info'!$A$2:$I$501,2,0)</f>
        <v>Steven</v>
      </c>
      <c r="H3771" s="6" t="str">
        <f>VLOOKUP(F3771,'Customer Info'!$A$2:$I$501,3,0)</f>
        <v>Roelle</v>
      </c>
      <c r="I3771" s="6" t="str">
        <f>VLOOKUP(F3771,'Customer Info'!$A$2:$I$501,5,0)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Info'!$A$2:$I$501,2,0)</f>
        <v>Hallie</v>
      </c>
      <c r="H3772" s="6" t="str">
        <f>VLOOKUP(F3772,'Customer Info'!$A$2:$I$501,3,0)</f>
        <v>Redmond</v>
      </c>
      <c r="I3772" s="6" t="str">
        <f>VLOOKUP(F3772,'Customer Info'!$A$2:$I$501,5,0)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Info'!$A$2:$I$501,2,0)</f>
        <v>Eugene</v>
      </c>
      <c r="H3773" s="6" t="str">
        <f>VLOOKUP(F3773,'Customer Info'!$A$2:$I$501,3,0)</f>
        <v>Hildebrand</v>
      </c>
      <c r="I3773" s="6" t="str">
        <f>VLOOKUP(F3773,'Customer Info'!$A$2:$I$501,5,0)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Info'!$A$2:$I$501,2,0)</f>
        <v>Magdelene</v>
      </c>
      <c r="H3774" s="6" t="str">
        <f>VLOOKUP(F3774,'Customer Info'!$A$2:$I$501,3,0)</f>
        <v>Morse</v>
      </c>
      <c r="I3774" s="6" t="str">
        <f>VLOOKUP(F3774,'Customer Info'!$A$2:$I$501,5,0)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9">
        <f t="shared" si="294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Info'!$A$2:$I$501,2,0)</f>
        <v>Maureen</v>
      </c>
      <c r="H3775" s="6" t="str">
        <f>VLOOKUP(F3775,'Customer Info'!$A$2:$I$501,3,0)</f>
        <v>Fritzler</v>
      </c>
      <c r="I3775" s="6" t="str">
        <f>VLOOKUP(F3775,'Customer Info'!$A$2:$I$501,5,0)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9">
        <f t="shared" si="294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Info'!$A$2:$I$501,2,0)</f>
        <v>Russell</v>
      </c>
      <c r="H3776" s="6" t="str">
        <f>VLOOKUP(F3776,'Customer Info'!$A$2:$I$501,3,0)</f>
        <v>Applegate</v>
      </c>
      <c r="I3776" s="6" t="str">
        <f>VLOOKUP(F3776,'Customer Info'!$A$2:$I$501,5,0)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Info'!$A$2:$I$501,2,0)</f>
        <v>Kean</v>
      </c>
      <c r="H3777" s="6" t="str">
        <f>VLOOKUP(F3777,'Customer Info'!$A$2:$I$501,3,0)</f>
        <v>Thornton</v>
      </c>
      <c r="I3777" s="6" t="str">
        <f>VLOOKUP(F3777,'Customer Info'!$A$2:$I$501,5,0)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Info'!$A$2:$I$501,2,0)</f>
        <v>Rachel</v>
      </c>
      <c r="H3778" s="6" t="str">
        <f>VLOOKUP(F3778,'Customer Info'!$A$2:$I$501,3,0)</f>
        <v>Payne</v>
      </c>
      <c r="I3778" s="6" t="str">
        <f>VLOOKUP(F3778,'Customer Info'!$A$2:$I$501,5,0)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Info'!$A$2:$I$501,2,0)</f>
        <v>Christine</v>
      </c>
      <c r="H3779" s="6" t="str">
        <f>VLOOKUP(F3779,'Customer Info'!$A$2:$I$501,3,0)</f>
        <v>Abelman</v>
      </c>
      <c r="I3779" s="6" t="str">
        <f>VLOOKUP(F3779,'Customer Info'!$A$2:$I$501,5,0)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Info'!$A$2:$I$501,2,0)</f>
        <v>Delfina</v>
      </c>
      <c r="H3780" s="6" t="str">
        <f>VLOOKUP(F3780,'Customer Info'!$A$2:$I$501,3,0)</f>
        <v>Latchford</v>
      </c>
      <c r="I3780" s="6" t="str">
        <f>VLOOKUP(F3780,'Customer Info'!$A$2:$I$501,5,0)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Info'!$A$2:$I$501,2,0)</f>
        <v>Darren</v>
      </c>
      <c r="H3781" s="6" t="str">
        <f>VLOOKUP(F3781,'Customer Info'!$A$2:$I$501,3,0)</f>
        <v>Budd</v>
      </c>
      <c r="I3781" s="6" t="str">
        <f>VLOOKUP(F3781,'Customer Info'!$A$2:$I$501,5,0)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Info'!$A$2:$I$501,2,0)</f>
        <v>Rob</v>
      </c>
      <c r="H3782" s="6" t="str">
        <f>VLOOKUP(F3782,'Customer Info'!$A$2:$I$501,3,0)</f>
        <v>Williams</v>
      </c>
      <c r="I3782" s="6" t="str">
        <f>VLOOKUP(F3782,'Customer Info'!$A$2:$I$501,5,0)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9">
        <f t="shared" si="294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Info'!$A$2:$I$501,2,0)</f>
        <v>Deirdre</v>
      </c>
      <c r="H3783" s="6" t="str">
        <f>VLOOKUP(F3783,'Customer Info'!$A$2:$I$501,3,0)</f>
        <v>Greer</v>
      </c>
      <c r="I3783" s="6" t="str">
        <f>VLOOKUP(F3783,'Customer Info'!$A$2:$I$501,5,0)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Info'!$A$2:$I$501,2,0)</f>
        <v>Brian</v>
      </c>
      <c r="H3784" s="6" t="str">
        <f>VLOOKUP(F3784,'Customer Info'!$A$2:$I$501,3,0)</f>
        <v>Dahlen</v>
      </c>
      <c r="I3784" s="6" t="str">
        <f>VLOOKUP(F3784,'Customer Info'!$A$2:$I$501,5,0)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Info'!$A$2:$I$501,2,0)</f>
        <v>John</v>
      </c>
      <c r="H3785" s="6" t="str">
        <f>VLOOKUP(F3785,'Customer Info'!$A$2:$I$501,3,0)</f>
        <v>Huston</v>
      </c>
      <c r="I3785" s="6" t="str">
        <f>VLOOKUP(F3785,'Customer Info'!$A$2:$I$501,5,0)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9">
        <f t="shared" si="294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Info'!$A$2:$I$501,2,0)</f>
        <v>Brooke</v>
      </c>
      <c r="H3786" s="6" t="str">
        <f>VLOOKUP(F3786,'Customer Info'!$A$2:$I$501,3,0)</f>
        <v>Gillingham</v>
      </c>
      <c r="I3786" s="6" t="str">
        <f>VLOOKUP(F3786,'Customer Info'!$A$2:$I$501,5,0)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Info'!$A$2:$I$501,2,0)</f>
        <v>Xylona</v>
      </c>
      <c r="H3787" s="6" t="str">
        <f>VLOOKUP(F3787,'Customer Info'!$A$2:$I$501,3,0)</f>
        <v>Preis</v>
      </c>
      <c r="I3787" s="6" t="str">
        <f>VLOOKUP(F3787,'Customer Info'!$A$2:$I$501,5,0)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PRODUCT(L3787,K3787)</f>
        <v>5486</v>
      </c>
      <c r="N3787" s="7">
        <f t="shared" ref="N3787:N3850" si="296">PRODUCT(J3787,L3787)</f>
        <v>5916</v>
      </c>
      <c r="O3787" s="2">
        <v>47</v>
      </c>
      <c r="P3787" s="8">
        <f t="shared" ref="P3787:P3850" si="297">SUM(N3787,O3787)</f>
        <v>5963</v>
      </c>
      <c r="Q3787" s="8">
        <f t="shared" ref="Q3787:Q3850" si="298">N3787-M3787</f>
        <v>430</v>
      </c>
      <c r="R3787" s="2" t="s">
        <v>50</v>
      </c>
      <c r="S3787" s="9">
        <f t="shared" ref="S3787:S3850" si="299">VLOOKUP(N3787,$T$2:$U$7,2,1)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Info'!$A$2:$I$501,2,0)</f>
        <v>Shirley</v>
      </c>
      <c r="H3788" s="6" t="str">
        <f>VLOOKUP(F3788,'Customer Info'!$A$2:$I$501,3,0)</f>
        <v>Schmidt</v>
      </c>
      <c r="I3788" s="6" t="str">
        <f>VLOOKUP(F3788,'Customer Info'!$A$2:$I$501,5,0)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9">
        <f t="shared" si="299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Info'!$A$2:$I$501,2,0)</f>
        <v>Kelly</v>
      </c>
      <c r="H3789" s="6" t="str">
        <f>VLOOKUP(F3789,'Customer Info'!$A$2:$I$501,3,0)</f>
        <v>Collister</v>
      </c>
      <c r="I3789" s="6" t="str">
        <f>VLOOKUP(F3789,'Customer Info'!$A$2:$I$501,5,0)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Info'!$A$2:$I$501,2,0)</f>
        <v>Resi</v>
      </c>
      <c r="H3790" s="6" t="str">
        <f>VLOOKUP(F3790,'Customer Info'!$A$2:$I$501,3,0)</f>
        <v>Pšlking</v>
      </c>
      <c r="I3790" s="6" t="str">
        <f>VLOOKUP(F3790,'Customer Info'!$A$2:$I$501,5,0)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Info'!$A$2:$I$501,2,0)</f>
        <v>Emily</v>
      </c>
      <c r="H3791" s="6" t="str">
        <f>VLOOKUP(F3791,'Customer Info'!$A$2:$I$501,3,0)</f>
        <v>Grady</v>
      </c>
      <c r="I3791" s="6" t="str">
        <f>VLOOKUP(F3791,'Customer Info'!$A$2:$I$501,5,0)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Info'!$A$2:$I$501,2,0)</f>
        <v>Sally</v>
      </c>
      <c r="H3792" s="6" t="str">
        <f>VLOOKUP(F3792,'Customer Info'!$A$2:$I$501,3,0)</f>
        <v>Knutson</v>
      </c>
      <c r="I3792" s="6" t="str">
        <f>VLOOKUP(F3792,'Customer Info'!$A$2:$I$501,5,0)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Info'!$A$2:$I$501,2,0)</f>
        <v>Harold</v>
      </c>
      <c r="H3793" s="6" t="str">
        <f>VLOOKUP(F3793,'Customer Info'!$A$2:$I$501,3,0)</f>
        <v>Dahlen</v>
      </c>
      <c r="I3793" s="6" t="str">
        <f>VLOOKUP(F3793,'Customer Info'!$A$2:$I$501,5,0)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Info'!$A$2:$I$501,2,0)</f>
        <v>Philisse</v>
      </c>
      <c r="H3794" s="6" t="str">
        <f>VLOOKUP(F3794,'Customer Info'!$A$2:$I$501,3,0)</f>
        <v>Overcash</v>
      </c>
      <c r="I3794" s="6" t="str">
        <f>VLOOKUP(F3794,'Customer Info'!$A$2:$I$501,5,0)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9">
        <f t="shared" si="299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Info'!$A$2:$I$501,2,0)</f>
        <v>Brooke</v>
      </c>
      <c r="H3795" s="6" t="str">
        <f>VLOOKUP(F3795,'Customer Info'!$A$2:$I$501,3,0)</f>
        <v>Gillingham</v>
      </c>
      <c r="I3795" s="6" t="str">
        <f>VLOOKUP(F3795,'Customer Info'!$A$2:$I$501,5,0)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Info'!$A$2:$I$501,2,0)</f>
        <v>Sarah</v>
      </c>
      <c r="H3796" s="6" t="str">
        <f>VLOOKUP(F3796,'Customer Info'!$A$2:$I$501,3,0)</f>
        <v>Foster</v>
      </c>
      <c r="I3796" s="6" t="str">
        <f>VLOOKUP(F3796,'Customer Info'!$A$2:$I$501,5,0)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9">
        <f t="shared" si="29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Info'!$A$2:$I$501,2,0)</f>
        <v>Tracy</v>
      </c>
      <c r="H3797" s="6" t="str">
        <f>VLOOKUP(F3797,'Customer Info'!$A$2:$I$501,3,0)</f>
        <v>Blumstein</v>
      </c>
      <c r="I3797" s="6" t="str">
        <f>VLOOKUP(F3797,'Customer Info'!$A$2:$I$501,5,0)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Info'!$A$2:$I$501,2,0)</f>
        <v>Ralph</v>
      </c>
      <c r="H3798" s="6" t="str">
        <f>VLOOKUP(F3798,'Customer Info'!$A$2:$I$501,3,0)</f>
        <v>Arnett</v>
      </c>
      <c r="I3798" s="6" t="str">
        <f>VLOOKUP(F3798,'Customer Info'!$A$2:$I$501,5,0)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Info'!$A$2:$I$501,2,0)</f>
        <v>Claire</v>
      </c>
      <c r="H3799" s="6" t="str">
        <f>VLOOKUP(F3799,'Customer Info'!$A$2:$I$501,3,0)</f>
        <v>Gute</v>
      </c>
      <c r="I3799" s="6" t="str">
        <f>VLOOKUP(F3799,'Customer Info'!$A$2:$I$501,5,0)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9">
        <f t="shared" si="29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Info'!$A$2:$I$501,2,0)</f>
        <v>Rick</v>
      </c>
      <c r="H3800" s="6" t="str">
        <f>VLOOKUP(F3800,'Customer Info'!$A$2:$I$501,3,0)</f>
        <v>Reed</v>
      </c>
      <c r="I3800" s="6" t="str">
        <f>VLOOKUP(F3800,'Customer Info'!$A$2:$I$501,5,0)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Info'!$A$2:$I$501,2,0)</f>
        <v>Darren</v>
      </c>
      <c r="H3801" s="6" t="str">
        <f>VLOOKUP(F3801,'Customer Info'!$A$2:$I$501,3,0)</f>
        <v>Koutras</v>
      </c>
      <c r="I3801" s="6" t="str">
        <f>VLOOKUP(F3801,'Customer Info'!$A$2:$I$501,5,0)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Info'!$A$2:$I$501,2,0)</f>
        <v>Rick</v>
      </c>
      <c r="H3802" s="6" t="str">
        <f>VLOOKUP(F3802,'Customer Info'!$A$2:$I$501,3,0)</f>
        <v>Reed</v>
      </c>
      <c r="I3802" s="6" t="str">
        <f>VLOOKUP(F3802,'Customer Info'!$A$2:$I$501,5,0)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Info'!$A$2:$I$501,2,0)</f>
        <v>Brad</v>
      </c>
      <c r="H3803" s="6" t="str">
        <f>VLOOKUP(F3803,'Customer Info'!$A$2:$I$501,3,0)</f>
        <v>Thomas</v>
      </c>
      <c r="I3803" s="6" t="str">
        <f>VLOOKUP(F3803,'Customer Info'!$A$2:$I$501,5,0)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Info'!$A$2:$I$501,2,0)</f>
        <v>Logan</v>
      </c>
      <c r="H3804" s="6" t="str">
        <f>VLOOKUP(F3804,'Customer Info'!$A$2:$I$501,3,0)</f>
        <v>Currie</v>
      </c>
      <c r="I3804" s="6" t="str">
        <f>VLOOKUP(F3804,'Customer Info'!$A$2:$I$501,5,0)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Info'!$A$2:$I$501,2,0)</f>
        <v>Helen</v>
      </c>
      <c r="H3805" s="6" t="str">
        <f>VLOOKUP(F3805,'Customer Info'!$A$2:$I$501,3,0)</f>
        <v>Abelman</v>
      </c>
      <c r="I3805" s="6" t="str">
        <f>VLOOKUP(F3805,'Customer Info'!$A$2:$I$501,5,0)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Info'!$A$2:$I$501,2,0)</f>
        <v>Brendan</v>
      </c>
      <c r="H3806" s="6" t="str">
        <f>VLOOKUP(F3806,'Customer Info'!$A$2:$I$501,3,0)</f>
        <v>Dodson</v>
      </c>
      <c r="I3806" s="6" t="str">
        <f>VLOOKUP(F3806,'Customer Info'!$A$2:$I$501,5,0)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Info'!$A$2:$I$501,2,0)</f>
        <v>Ivan</v>
      </c>
      <c r="H3807" s="6" t="str">
        <f>VLOOKUP(F3807,'Customer Info'!$A$2:$I$501,3,0)</f>
        <v>Gibson</v>
      </c>
      <c r="I3807" s="6" t="str">
        <f>VLOOKUP(F3807,'Customer Info'!$A$2:$I$501,5,0)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Info'!$A$2:$I$501,2,0)</f>
        <v>Darren</v>
      </c>
      <c r="H3808" s="6" t="str">
        <f>VLOOKUP(F3808,'Customer Info'!$A$2:$I$501,3,0)</f>
        <v>Budd</v>
      </c>
      <c r="I3808" s="6" t="str">
        <f>VLOOKUP(F3808,'Customer Info'!$A$2:$I$501,5,0)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Info'!$A$2:$I$501,2,0)</f>
        <v>Melanie</v>
      </c>
      <c r="H3809" s="6" t="str">
        <f>VLOOKUP(F3809,'Customer Info'!$A$2:$I$501,3,0)</f>
        <v>Seite</v>
      </c>
      <c r="I3809" s="6" t="str">
        <f>VLOOKUP(F3809,'Customer Info'!$A$2:$I$501,5,0)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Info'!$A$2:$I$501,2,0)</f>
        <v>Mike</v>
      </c>
      <c r="H3810" s="6" t="str">
        <f>VLOOKUP(F3810,'Customer Info'!$A$2:$I$501,3,0)</f>
        <v>Pelletier</v>
      </c>
      <c r="I3810" s="6" t="str">
        <f>VLOOKUP(F3810,'Customer Info'!$A$2:$I$501,5,0)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Info'!$A$2:$I$501,2,0)</f>
        <v>Pamela</v>
      </c>
      <c r="H3811" s="6" t="str">
        <f>VLOOKUP(F3811,'Customer Info'!$A$2:$I$501,3,0)</f>
        <v>Stobb</v>
      </c>
      <c r="I3811" s="6" t="str">
        <f>VLOOKUP(F3811,'Customer Info'!$A$2:$I$501,5,0)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9">
        <f t="shared" si="299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Info'!$A$2:$I$501,2,0)</f>
        <v>Valerie</v>
      </c>
      <c r="H3812" s="6" t="str">
        <f>VLOOKUP(F3812,'Customer Info'!$A$2:$I$501,3,0)</f>
        <v>Mitchum</v>
      </c>
      <c r="I3812" s="6" t="str">
        <f>VLOOKUP(F3812,'Customer Info'!$A$2:$I$501,5,0)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9">
        <f t="shared" si="299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Info'!$A$2:$I$501,2,0)</f>
        <v>Darren</v>
      </c>
      <c r="H3813" s="6" t="str">
        <f>VLOOKUP(F3813,'Customer Info'!$A$2:$I$501,3,0)</f>
        <v>Budd</v>
      </c>
      <c r="I3813" s="6" t="str">
        <f>VLOOKUP(F3813,'Customer Info'!$A$2:$I$501,5,0)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Info'!$A$2:$I$501,2,0)</f>
        <v>Cari</v>
      </c>
      <c r="H3814" s="6" t="str">
        <f>VLOOKUP(F3814,'Customer Info'!$A$2:$I$501,3,0)</f>
        <v>Schnelling</v>
      </c>
      <c r="I3814" s="6" t="str">
        <f>VLOOKUP(F3814,'Customer Info'!$A$2:$I$501,5,0)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9">
        <f t="shared" si="29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Info'!$A$2:$I$501,2,0)</f>
        <v>Stefanie</v>
      </c>
      <c r="H3815" s="6" t="str">
        <f>VLOOKUP(F3815,'Customer Info'!$A$2:$I$501,3,0)</f>
        <v>Holloman</v>
      </c>
      <c r="I3815" s="6" t="str">
        <f>VLOOKUP(F3815,'Customer Info'!$A$2:$I$501,5,0)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Info'!$A$2:$I$501,2,0)</f>
        <v>Michelle</v>
      </c>
      <c r="H3816" s="6" t="str">
        <f>VLOOKUP(F3816,'Customer Info'!$A$2:$I$501,3,0)</f>
        <v>Tran</v>
      </c>
      <c r="I3816" s="6" t="str">
        <f>VLOOKUP(F3816,'Customer Info'!$A$2:$I$501,5,0)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Info'!$A$2:$I$501,2,0)</f>
        <v>Muhammed</v>
      </c>
      <c r="H3817" s="6" t="str">
        <f>VLOOKUP(F3817,'Customer Info'!$A$2:$I$501,3,0)</f>
        <v>Lee</v>
      </c>
      <c r="I3817" s="6" t="str">
        <f>VLOOKUP(F3817,'Customer Info'!$A$2:$I$501,5,0)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Info'!$A$2:$I$501,2,0)</f>
        <v>Harold</v>
      </c>
      <c r="H3818" s="6" t="str">
        <f>VLOOKUP(F3818,'Customer Info'!$A$2:$I$501,3,0)</f>
        <v>Pawlan</v>
      </c>
      <c r="I3818" s="6" t="str">
        <f>VLOOKUP(F3818,'Customer Info'!$A$2:$I$501,5,0)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Info'!$A$2:$I$501,2,0)</f>
        <v>Philip</v>
      </c>
      <c r="H3819" s="6" t="str">
        <f>VLOOKUP(F3819,'Customer Info'!$A$2:$I$501,3,0)</f>
        <v>Fox</v>
      </c>
      <c r="I3819" s="6" t="str">
        <f>VLOOKUP(F3819,'Customer Info'!$A$2:$I$501,5,0)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Info'!$A$2:$I$501,2,0)</f>
        <v>Brooke</v>
      </c>
      <c r="H3820" s="6" t="str">
        <f>VLOOKUP(F3820,'Customer Info'!$A$2:$I$501,3,0)</f>
        <v>Gillingham</v>
      </c>
      <c r="I3820" s="6" t="str">
        <f>VLOOKUP(F3820,'Customer Info'!$A$2:$I$501,5,0)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Info'!$A$2:$I$501,2,0)</f>
        <v>Brenda</v>
      </c>
      <c r="H3821" s="6" t="str">
        <f>VLOOKUP(F3821,'Customer Info'!$A$2:$I$501,3,0)</f>
        <v>Bowman</v>
      </c>
      <c r="I3821" s="6" t="str">
        <f>VLOOKUP(F3821,'Customer Info'!$A$2:$I$501,5,0)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Info'!$A$2:$I$501,2,0)</f>
        <v>Ritsa</v>
      </c>
      <c r="H3822" s="6" t="str">
        <f>VLOOKUP(F3822,'Customer Info'!$A$2:$I$501,3,0)</f>
        <v>Hightower</v>
      </c>
      <c r="I3822" s="6" t="str">
        <f>VLOOKUP(F3822,'Customer Info'!$A$2:$I$501,5,0)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Info'!$A$2:$I$501,2,0)</f>
        <v>Mitch</v>
      </c>
      <c r="H3823" s="6" t="str">
        <f>VLOOKUP(F3823,'Customer Info'!$A$2:$I$501,3,0)</f>
        <v>Willingham</v>
      </c>
      <c r="I3823" s="6" t="str">
        <f>VLOOKUP(F3823,'Customer Info'!$A$2:$I$501,5,0)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9">
        <f t="shared" si="299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Info'!$A$2:$I$501,2,0)</f>
        <v>Deirdre</v>
      </c>
      <c r="H3824" s="6" t="str">
        <f>VLOOKUP(F3824,'Customer Info'!$A$2:$I$501,3,0)</f>
        <v>Greer</v>
      </c>
      <c r="I3824" s="6" t="str">
        <f>VLOOKUP(F3824,'Customer Info'!$A$2:$I$501,5,0)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Info'!$A$2:$I$501,2,0)</f>
        <v>Julie</v>
      </c>
      <c r="H3825" s="6" t="str">
        <f>VLOOKUP(F3825,'Customer Info'!$A$2:$I$501,3,0)</f>
        <v>Creighton</v>
      </c>
      <c r="I3825" s="6" t="str">
        <f>VLOOKUP(F3825,'Customer Info'!$A$2:$I$501,5,0)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9">
        <f t="shared" si="29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Info'!$A$2:$I$501,2,0)</f>
        <v>Shirley</v>
      </c>
      <c r="H3826" s="6" t="str">
        <f>VLOOKUP(F3826,'Customer Info'!$A$2:$I$501,3,0)</f>
        <v>Schmidt</v>
      </c>
      <c r="I3826" s="6" t="str">
        <f>VLOOKUP(F3826,'Customer Info'!$A$2:$I$501,5,0)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Info'!$A$2:$I$501,2,0)</f>
        <v>Lynn</v>
      </c>
      <c r="H3827" s="6" t="str">
        <f>VLOOKUP(F3827,'Customer Info'!$A$2:$I$501,3,0)</f>
        <v>Smith</v>
      </c>
      <c r="I3827" s="6" t="str">
        <f>VLOOKUP(F3827,'Customer Info'!$A$2:$I$501,5,0)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Info'!$A$2:$I$501,2,0)</f>
        <v>Bryan</v>
      </c>
      <c r="H3828" s="6" t="str">
        <f>VLOOKUP(F3828,'Customer Info'!$A$2:$I$501,3,0)</f>
        <v>Spruell</v>
      </c>
      <c r="I3828" s="6" t="str">
        <f>VLOOKUP(F3828,'Customer Info'!$A$2:$I$501,5,0)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9">
        <f t="shared" si="299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Info'!$A$2:$I$501,2,0)</f>
        <v>Alex</v>
      </c>
      <c r="H3829" s="6" t="str">
        <f>VLOOKUP(F3829,'Customer Info'!$A$2:$I$501,3,0)</f>
        <v>Avila</v>
      </c>
      <c r="I3829" s="6" t="str">
        <f>VLOOKUP(F3829,'Customer Info'!$A$2:$I$501,5,0)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Info'!$A$2:$I$501,2,0)</f>
        <v>Magdelene</v>
      </c>
      <c r="H3830" s="6" t="str">
        <f>VLOOKUP(F3830,'Customer Info'!$A$2:$I$501,3,0)</f>
        <v>Morse</v>
      </c>
      <c r="I3830" s="6" t="str">
        <f>VLOOKUP(F3830,'Customer Info'!$A$2:$I$501,5,0)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Info'!$A$2:$I$501,2,0)</f>
        <v>Darren</v>
      </c>
      <c r="H3831" s="6" t="str">
        <f>VLOOKUP(F3831,'Customer Info'!$A$2:$I$501,3,0)</f>
        <v>Budd</v>
      </c>
      <c r="I3831" s="6" t="str">
        <f>VLOOKUP(F3831,'Customer Info'!$A$2:$I$501,5,0)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Info'!$A$2:$I$501,2,0)</f>
        <v>Brooke</v>
      </c>
      <c r="H3832" s="6" t="str">
        <f>VLOOKUP(F3832,'Customer Info'!$A$2:$I$501,3,0)</f>
        <v>Gillingham</v>
      </c>
      <c r="I3832" s="6" t="str">
        <f>VLOOKUP(F3832,'Customer Info'!$A$2:$I$501,5,0)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Info'!$A$2:$I$501,2,0)</f>
        <v>Beth</v>
      </c>
      <c r="H3833" s="6" t="str">
        <f>VLOOKUP(F3833,'Customer Info'!$A$2:$I$501,3,0)</f>
        <v>Thompson</v>
      </c>
      <c r="I3833" s="6" t="str">
        <f>VLOOKUP(F3833,'Customer Info'!$A$2:$I$501,5,0)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Info'!$A$2:$I$501,2,0)</f>
        <v>Don</v>
      </c>
      <c r="H3834" s="6" t="str">
        <f>VLOOKUP(F3834,'Customer Info'!$A$2:$I$501,3,0)</f>
        <v>Weiss</v>
      </c>
      <c r="I3834" s="6" t="str">
        <f>VLOOKUP(F3834,'Customer Info'!$A$2:$I$501,5,0)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9">
        <f t="shared" si="29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Info'!$A$2:$I$501,2,0)</f>
        <v>Kelly</v>
      </c>
      <c r="H3835" s="6" t="str">
        <f>VLOOKUP(F3835,'Customer Info'!$A$2:$I$501,3,0)</f>
        <v>Collister</v>
      </c>
      <c r="I3835" s="6" t="str">
        <f>VLOOKUP(F3835,'Customer Info'!$A$2:$I$501,5,0)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Info'!$A$2:$I$501,2,0)</f>
        <v>Valerie</v>
      </c>
      <c r="H3836" s="6" t="str">
        <f>VLOOKUP(F3836,'Customer Info'!$A$2:$I$501,3,0)</f>
        <v>Mitchum</v>
      </c>
      <c r="I3836" s="6" t="str">
        <f>VLOOKUP(F3836,'Customer Info'!$A$2:$I$501,5,0)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9">
        <f t="shared" si="299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Info'!$A$2:$I$501,2,0)</f>
        <v>Jason</v>
      </c>
      <c r="H3837" s="6" t="str">
        <f>VLOOKUP(F3837,'Customer Info'!$A$2:$I$501,3,0)</f>
        <v>Gross</v>
      </c>
      <c r="I3837" s="6" t="str">
        <f>VLOOKUP(F3837,'Customer Info'!$A$2:$I$501,5,0)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Info'!$A$2:$I$501,2,0)</f>
        <v>Stefanie</v>
      </c>
      <c r="H3838" s="6" t="str">
        <f>VLOOKUP(F3838,'Customer Info'!$A$2:$I$501,3,0)</f>
        <v>Holloman</v>
      </c>
      <c r="I3838" s="6" t="str">
        <f>VLOOKUP(F3838,'Customer Info'!$A$2:$I$501,5,0)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Info'!$A$2:$I$501,2,0)</f>
        <v>Ted</v>
      </c>
      <c r="H3839" s="6" t="str">
        <f>VLOOKUP(F3839,'Customer Info'!$A$2:$I$501,3,0)</f>
        <v>Trevino</v>
      </c>
      <c r="I3839" s="6" t="str">
        <f>VLOOKUP(F3839,'Customer Info'!$A$2:$I$501,5,0)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Info'!$A$2:$I$501,2,0)</f>
        <v>John</v>
      </c>
      <c r="H3840" s="6" t="str">
        <f>VLOOKUP(F3840,'Customer Info'!$A$2:$I$501,3,0)</f>
        <v>Grady</v>
      </c>
      <c r="I3840" s="6" t="str">
        <f>VLOOKUP(F3840,'Customer Info'!$A$2:$I$501,5,0)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9">
        <f t="shared" si="29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Info'!$A$2:$I$501,2,0)</f>
        <v>Cari</v>
      </c>
      <c r="H3841" s="6" t="str">
        <f>VLOOKUP(F3841,'Customer Info'!$A$2:$I$501,3,0)</f>
        <v>MacIntyre</v>
      </c>
      <c r="I3841" s="6" t="str">
        <f>VLOOKUP(F3841,'Customer Info'!$A$2:$I$501,5,0)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Info'!$A$2:$I$501,2,0)</f>
        <v>Paul</v>
      </c>
      <c r="H3842" s="6" t="str">
        <f>VLOOKUP(F3842,'Customer Info'!$A$2:$I$501,3,0)</f>
        <v>Gonzalez</v>
      </c>
      <c r="I3842" s="6" t="str">
        <f>VLOOKUP(F3842,'Customer Info'!$A$2:$I$501,5,0)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Info'!$A$2:$I$501,2,0)</f>
        <v>Jim</v>
      </c>
      <c r="H3843" s="6" t="str">
        <f>VLOOKUP(F3843,'Customer Info'!$A$2:$I$501,3,0)</f>
        <v>Epp</v>
      </c>
      <c r="I3843" s="6" t="str">
        <f>VLOOKUP(F3843,'Customer Info'!$A$2:$I$501,5,0)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Info'!$A$2:$I$501,2,0)</f>
        <v>Duane</v>
      </c>
      <c r="H3844" s="6" t="str">
        <f>VLOOKUP(F3844,'Customer Info'!$A$2:$I$501,3,0)</f>
        <v>Noonan</v>
      </c>
      <c r="I3844" s="6" t="str">
        <f>VLOOKUP(F3844,'Customer Info'!$A$2:$I$501,5,0)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Info'!$A$2:$I$501,2,0)</f>
        <v>Tony</v>
      </c>
      <c r="H3845" s="6" t="str">
        <f>VLOOKUP(F3845,'Customer Info'!$A$2:$I$501,3,0)</f>
        <v>Sayre</v>
      </c>
      <c r="I3845" s="6" t="str">
        <f>VLOOKUP(F3845,'Customer Info'!$A$2:$I$501,5,0)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Info'!$A$2:$I$501,2,0)</f>
        <v>Alejandro</v>
      </c>
      <c r="H3846" s="6" t="str">
        <f>VLOOKUP(F3846,'Customer Info'!$A$2:$I$501,3,0)</f>
        <v>Grove</v>
      </c>
      <c r="I3846" s="6" t="str">
        <f>VLOOKUP(F3846,'Customer Info'!$A$2:$I$501,5,0)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Info'!$A$2:$I$501,2,0)</f>
        <v>John</v>
      </c>
      <c r="H3847" s="6" t="str">
        <f>VLOOKUP(F3847,'Customer Info'!$A$2:$I$501,3,0)</f>
        <v>Castell</v>
      </c>
      <c r="I3847" s="6" t="str">
        <f>VLOOKUP(F3847,'Customer Info'!$A$2:$I$501,5,0)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9">
        <f t="shared" si="29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Info'!$A$2:$I$501,2,0)</f>
        <v>Ritsa</v>
      </c>
      <c r="H3848" s="6" t="str">
        <f>VLOOKUP(F3848,'Customer Info'!$A$2:$I$501,3,0)</f>
        <v>Hightower</v>
      </c>
      <c r="I3848" s="6" t="str">
        <f>VLOOKUP(F3848,'Customer Info'!$A$2:$I$501,5,0)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9">
        <f t="shared" si="29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Info'!$A$2:$I$501,2,0)</f>
        <v>Hilary</v>
      </c>
      <c r="H3849" s="6" t="str">
        <f>VLOOKUP(F3849,'Customer Info'!$A$2:$I$501,3,0)</f>
        <v>Holden</v>
      </c>
      <c r="I3849" s="6" t="str">
        <f>VLOOKUP(F3849,'Customer Info'!$A$2:$I$501,5,0)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Info'!$A$2:$I$501,2,0)</f>
        <v>Victoria</v>
      </c>
      <c r="H3850" s="6" t="str">
        <f>VLOOKUP(F3850,'Customer Info'!$A$2:$I$501,3,0)</f>
        <v>Brennan</v>
      </c>
      <c r="I3850" s="6" t="str">
        <f>VLOOKUP(F3850,'Customer Info'!$A$2:$I$501,5,0)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9">
        <f t="shared" si="299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Info'!$A$2:$I$501,2,0)</f>
        <v>Stuart</v>
      </c>
      <c r="H3851" s="6" t="str">
        <f>VLOOKUP(F3851,'Customer Info'!$A$2:$I$501,3,0)</f>
        <v>Calhoun</v>
      </c>
      <c r="I3851" s="6" t="str">
        <f>VLOOKUP(F3851,'Customer Info'!$A$2:$I$501,5,0)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PRODUCT(L3851,K3851)</f>
        <v>174</v>
      </c>
      <c r="N3851" s="7">
        <f t="shared" ref="N3851:N3914" si="301">PRODUCT(J3851,L3851)</f>
        <v>185</v>
      </c>
      <c r="O3851" s="2">
        <v>30</v>
      </c>
      <c r="P3851" s="8">
        <f t="shared" ref="P3851:P3914" si="302">SUM(N3851,O3851)</f>
        <v>215</v>
      </c>
      <c r="Q3851" s="8">
        <f t="shared" ref="Q3851:Q3914" si="303">N3851-M3851</f>
        <v>11</v>
      </c>
      <c r="R3851" s="2" t="s">
        <v>28</v>
      </c>
      <c r="S3851" s="9">
        <f t="shared" ref="S3851:S3914" si="304">VLOOKUP(N3851,$T$2:$U$7,2,1)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Info'!$A$2:$I$501,2,0)</f>
        <v>Clay</v>
      </c>
      <c r="H3852" s="6" t="str">
        <f>VLOOKUP(F3852,'Customer Info'!$A$2:$I$501,3,0)</f>
        <v>Cheatham</v>
      </c>
      <c r="I3852" s="6" t="str">
        <f>VLOOKUP(F3852,'Customer Info'!$A$2:$I$501,5,0)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Info'!$A$2:$I$501,2,0)</f>
        <v>Hunter</v>
      </c>
      <c r="H3853" s="6" t="str">
        <f>VLOOKUP(F3853,'Customer Info'!$A$2:$I$501,3,0)</f>
        <v>Lopez</v>
      </c>
      <c r="I3853" s="6" t="str">
        <f>VLOOKUP(F3853,'Customer Info'!$A$2:$I$501,5,0)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Info'!$A$2:$I$501,2,0)</f>
        <v>Laurel</v>
      </c>
      <c r="H3854" s="6" t="str">
        <f>VLOOKUP(F3854,'Customer Info'!$A$2:$I$501,3,0)</f>
        <v>Beltran</v>
      </c>
      <c r="I3854" s="6" t="str">
        <f>VLOOKUP(F3854,'Customer Info'!$A$2:$I$501,5,0)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Info'!$A$2:$I$501,2,0)</f>
        <v>Annie</v>
      </c>
      <c r="H3855" s="6" t="str">
        <f>VLOOKUP(F3855,'Customer Info'!$A$2:$I$501,3,0)</f>
        <v>Zypern</v>
      </c>
      <c r="I3855" s="6" t="str">
        <f>VLOOKUP(F3855,'Customer Info'!$A$2:$I$501,5,0)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Info'!$A$2:$I$501,2,0)</f>
        <v>Kelly</v>
      </c>
      <c r="H3856" s="6" t="str">
        <f>VLOOKUP(F3856,'Customer Info'!$A$2:$I$501,3,0)</f>
        <v>Collister</v>
      </c>
      <c r="I3856" s="6" t="str">
        <f>VLOOKUP(F3856,'Customer Info'!$A$2:$I$501,5,0)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Info'!$A$2:$I$501,2,0)</f>
        <v>Aaron</v>
      </c>
      <c r="H3857" s="6" t="str">
        <f>VLOOKUP(F3857,'Customer Info'!$A$2:$I$501,3,0)</f>
        <v>Bergman</v>
      </c>
      <c r="I3857" s="6" t="str">
        <f>VLOOKUP(F3857,'Customer Info'!$A$2:$I$501,5,0)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Info'!$A$2:$I$501,2,0)</f>
        <v>Rachel</v>
      </c>
      <c r="H3858" s="6" t="str">
        <f>VLOOKUP(F3858,'Customer Info'!$A$2:$I$501,3,0)</f>
        <v>Payne</v>
      </c>
      <c r="I3858" s="6" t="str">
        <f>VLOOKUP(F3858,'Customer Info'!$A$2:$I$501,5,0)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9">
        <f t="shared" si="304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Info'!$A$2:$I$501,2,0)</f>
        <v>Adam</v>
      </c>
      <c r="H3859" s="6" t="str">
        <f>VLOOKUP(F3859,'Customer Info'!$A$2:$I$501,3,0)</f>
        <v>Bellavance</v>
      </c>
      <c r="I3859" s="6" t="str">
        <f>VLOOKUP(F3859,'Customer Info'!$A$2:$I$501,5,0)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Info'!$A$2:$I$501,2,0)</f>
        <v>Patrick</v>
      </c>
      <c r="H3860" s="6" t="str">
        <f>VLOOKUP(F3860,'Customer Info'!$A$2:$I$501,3,0)</f>
        <v>Bzostek</v>
      </c>
      <c r="I3860" s="6" t="str">
        <f>VLOOKUP(F3860,'Customer Info'!$A$2:$I$501,5,0)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Info'!$A$2:$I$501,2,0)</f>
        <v>Bill</v>
      </c>
      <c r="H3861" s="6" t="str">
        <f>VLOOKUP(F3861,'Customer Info'!$A$2:$I$501,3,0)</f>
        <v>Shonely</v>
      </c>
      <c r="I3861" s="6" t="str">
        <f>VLOOKUP(F3861,'Customer Info'!$A$2:$I$501,5,0)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9">
        <f t="shared" si="304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Info'!$A$2:$I$501,2,0)</f>
        <v>Adrian</v>
      </c>
      <c r="H3862" s="6" t="str">
        <f>VLOOKUP(F3862,'Customer Info'!$A$2:$I$501,3,0)</f>
        <v>Barton</v>
      </c>
      <c r="I3862" s="6" t="str">
        <f>VLOOKUP(F3862,'Customer Info'!$A$2:$I$501,5,0)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Info'!$A$2:$I$501,2,0)</f>
        <v>Anthony</v>
      </c>
      <c r="H3863" s="6" t="str">
        <f>VLOOKUP(F3863,'Customer Info'!$A$2:$I$501,3,0)</f>
        <v>Rawles</v>
      </c>
      <c r="I3863" s="6" t="str">
        <f>VLOOKUP(F3863,'Customer Info'!$A$2:$I$501,5,0)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Info'!$A$2:$I$501,2,0)</f>
        <v>Alyssa</v>
      </c>
      <c r="H3864" s="6" t="str">
        <f>VLOOKUP(F3864,'Customer Info'!$A$2:$I$501,3,0)</f>
        <v>Tate</v>
      </c>
      <c r="I3864" s="6" t="str">
        <f>VLOOKUP(F3864,'Customer Info'!$A$2:$I$501,5,0)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Info'!$A$2:$I$501,2,0)</f>
        <v>Dennis</v>
      </c>
      <c r="H3865" s="6" t="str">
        <f>VLOOKUP(F3865,'Customer Info'!$A$2:$I$501,3,0)</f>
        <v>Pardue</v>
      </c>
      <c r="I3865" s="6" t="str">
        <f>VLOOKUP(F3865,'Customer Info'!$A$2:$I$501,5,0)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Info'!$A$2:$I$501,2,0)</f>
        <v>Rick</v>
      </c>
      <c r="H3866" s="6" t="str">
        <f>VLOOKUP(F3866,'Customer Info'!$A$2:$I$501,3,0)</f>
        <v>Duston</v>
      </c>
      <c r="I3866" s="6" t="str">
        <f>VLOOKUP(F3866,'Customer Info'!$A$2:$I$501,5,0)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Info'!$A$2:$I$501,2,0)</f>
        <v>Anthony</v>
      </c>
      <c r="H3867" s="6" t="str">
        <f>VLOOKUP(F3867,'Customer Info'!$A$2:$I$501,3,0)</f>
        <v>O'Donnell</v>
      </c>
      <c r="I3867" s="6" t="str">
        <f>VLOOKUP(F3867,'Customer Info'!$A$2:$I$501,5,0)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Info'!$A$2:$I$501,2,0)</f>
        <v>Eric</v>
      </c>
      <c r="H3868" s="6" t="str">
        <f>VLOOKUP(F3868,'Customer Info'!$A$2:$I$501,3,0)</f>
        <v>Barreto</v>
      </c>
      <c r="I3868" s="6" t="str">
        <f>VLOOKUP(F3868,'Customer Info'!$A$2:$I$501,5,0)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9">
        <f t="shared" si="304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Info'!$A$2:$I$501,2,0)</f>
        <v>Bill</v>
      </c>
      <c r="H3869" s="6" t="str">
        <f>VLOOKUP(F3869,'Customer Info'!$A$2:$I$501,3,0)</f>
        <v>Eplett</v>
      </c>
      <c r="I3869" s="6" t="str">
        <f>VLOOKUP(F3869,'Customer Info'!$A$2:$I$501,5,0)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9">
        <f t="shared" si="304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Info'!$A$2:$I$501,2,0)</f>
        <v>Hallie</v>
      </c>
      <c r="H3870" s="6" t="str">
        <f>VLOOKUP(F3870,'Customer Info'!$A$2:$I$501,3,0)</f>
        <v>Redmond</v>
      </c>
      <c r="I3870" s="6" t="str">
        <f>VLOOKUP(F3870,'Customer Info'!$A$2:$I$501,5,0)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Info'!$A$2:$I$501,2,0)</f>
        <v>Justin</v>
      </c>
      <c r="H3871" s="6" t="str">
        <f>VLOOKUP(F3871,'Customer Info'!$A$2:$I$501,3,0)</f>
        <v>Hirsh</v>
      </c>
      <c r="I3871" s="6" t="str">
        <f>VLOOKUP(F3871,'Customer Info'!$A$2:$I$501,5,0)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Info'!$A$2:$I$501,2,0)</f>
        <v>Kristina</v>
      </c>
      <c r="H3872" s="6" t="str">
        <f>VLOOKUP(F3872,'Customer Info'!$A$2:$I$501,3,0)</f>
        <v>Nunn</v>
      </c>
      <c r="I3872" s="6" t="str">
        <f>VLOOKUP(F3872,'Customer Info'!$A$2:$I$501,5,0)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Info'!$A$2:$I$501,2,0)</f>
        <v>Greg</v>
      </c>
      <c r="H3873" s="6" t="str">
        <f>VLOOKUP(F3873,'Customer Info'!$A$2:$I$501,3,0)</f>
        <v>Hansen</v>
      </c>
      <c r="I3873" s="6" t="str">
        <f>VLOOKUP(F3873,'Customer Info'!$A$2:$I$501,5,0)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Info'!$A$2:$I$501,2,0)</f>
        <v>Alex</v>
      </c>
      <c r="H3874" s="6" t="str">
        <f>VLOOKUP(F3874,'Customer Info'!$A$2:$I$501,3,0)</f>
        <v>Avila</v>
      </c>
      <c r="I3874" s="6" t="str">
        <f>VLOOKUP(F3874,'Customer Info'!$A$2:$I$501,5,0)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Info'!$A$2:$I$501,2,0)</f>
        <v>Harry</v>
      </c>
      <c r="H3875" s="6" t="str">
        <f>VLOOKUP(F3875,'Customer Info'!$A$2:$I$501,3,0)</f>
        <v>Marie</v>
      </c>
      <c r="I3875" s="6" t="str">
        <f>VLOOKUP(F3875,'Customer Info'!$A$2:$I$501,5,0)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Info'!$A$2:$I$501,2,0)</f>
        <v>Kelly</v>
      </c>
      <c r="H3876" s="6" t="str">
        <f>VLOOKUP(F3876,'Customer Info'!$A$2:$I$501,3,0)</f>
        <v>Collister</v>
      </c>
      <c r="I3876" s="6" t="str">
        <f>VLOOKUP(F3876,'Customer Info'!$A$2:$I$501,5,0)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Info'!$A$2:$I$501,2,0)</f>
        <v>Kelly</v>
      </c>
      <c r="H3877" s="6" t="str">
        <f>VLOOKUP(F3877,'Customer Info'!$A$2:$I$501,3,0)</f>
        <v>Collister</v>
      </c>
      <c r="I3877" s="6" t="str">
        <f>VLOOKUP(F3877,'Customer Info'!$A$2:$I$501,5,0)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Info'!$A$2:$I$501,2,0)</f>
        <v>Logan</v>
      </c>
      <c r="H3878" s="6" t="str">
        <f>VLOOKUP(F3878,'Customer Info'!$A$2:$I$501,3,0)</f>
        <v>Currie</v>
      </c>
      <c r="I3878" s="6" t="str">
        <f>VLOOKUP(F3878,'Customer Info'!$A$2:$I$501,5,0)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Info'!$A$2:$I$501,2,0)</f>
        <v>Trudy</v>
      </c>
      <c r="H3879" s="6" t="str">
        <f>VLOOKUP(F3879,'Customer Info'!$A$2:$I$501,3,0)</f>
        <v>Glocke</v>
      </c>
      <c r="I3879" s="6" t="str">
        <f>VLOOKUP(F3879,'Customer Info'!$A$2:$I$501,5,0)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Info'!$A$2:$I$501,2,0)</f>
        <v>Lindsay</v>
      </c>
      <c r="H3880" s="6" t="str">
        <f>VLOOKUP(F3880,'Customer Info'!$A$2:$I$501,3,0)</f>
        <v>Williams</v>
      </c>
      <c r="I3880" s="6" t="str">
        <f>VLOOKUP(F3880,'Customer Info'!$A$2:$I$501,5,0)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Info'!$A$2:$I$501,2,0)</f>
        <v>Rob</v>
      </c>
      <c r="H3881" s="6" t="str">
        <f>VLOOKUP(F3881,'Customer Info'!$A$2:$I$501,3,0)</f>
        <v>Williams</v>
      </c>
      <c r="I3881" s="6" t="str">
        <f>VLOOKUP(F3881,'Customer Info'!$A$2:$I$501,5,0)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Info'!$A$2:$I$501,2,0)</f>
        <v>Brenda</v>
      </c>
      <c r="H3882" s="6" t="str">
        <f>VLOOKUP(F3882,'Customer Info'!$A$2:$I$501,3,0)</f>
        <v>Bowman</v>
      </c>
      <c r="I3882" s="6" t="str">
        <f>VLOOKUP(F3882,'Customer Info'!$A$2:$I$501,5,0)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Info'!$A$2:$I$501,2,0)</f>
        <v>Craig</v>
      </c>
      <c r="H3883" s="6" t="str">
        <f>VLOOKUP(F3883,'Customer Info'!$A$2:$I$501,3,0)</f>
        <v>Leslie</v>
      </c>
      <c r="I3883" s="6" t="str">
        <f>VLOOKUP(F3883,'Customer Info'!$A$2:$I$501,5,0)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Info'!$A$2:$I$501,2,0)</f>
        <v>Alejandro</v>
      </c>
      <c r="H3884" s="6" t="str">
        <f>VLOOKUP(F3884,'Customer Info'!$A$2:$I$501,3,0)</f>
        <v>Grove</v>
      </c>
      <c r="I3884" s="6" t="str">
        <f>VLOOKUP(F3884,'Customer Info'!$A$2:$I$501,5,0)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9">
        <f t="shared" si="304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Info'!$A$2:$I$501,2,0)</f>
        <v>Toby</v>
      </c>
      <c r="H3885" s="6" t="str">
        <f>VLOOKUP(F3885,'Customer Info'!$A$2:$I$501,3,0)</f>
        <v>Braunhardt</v>
      </c>
      <c r="I3885" s="6" t="str">
        <f>VLOOKUP(F3885,'Customer Info'!$A$2:$I$501,5,0)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9">
        <f t="shared" si="304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Info'!$A$2:$I$501,2,0)</f>
        <v>Roland</v>
      </c>
      <c r="H3886" s="6" t="str">
        <f>VLOOKUP(F3886,'Customer Info'!$A$2:$I$501,3,0)</f>
        <v>Murray</v>
      </c>
      <c r="I3886" s="6" t="str">
        <f>VLOOKUP(F3886,'Customer Info'!$A$2:$I$501,5,0)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Info'!$A$2:$I$501,2,0)</f>
        <v>Claire</v>
      </c>
      <c r="H3887" s="6" t="str">
        <f>VLOOKUP(F3887,'Customer Info'!$A$2:$I$501,3,0)</f>
        <v>Gute</v>
      </c>
      <c r="I3887" s="6" t="str">
        <f>VLOOKUP(F3887,'Customer Info'!$A$2:$I$501,5,0)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Info'!$A$2:$I$501,2,0)</f>
        <v>Ken</v>
      </c>
      <c r="H3888" s="6" t="str">
        <f>VLOOKUP(F3888,'Customer Info'!$A$2:$I$501,3,0)</f>
        <v>Heidel</v>
      </c>
      <c r="I3888" s="6" t="str">
        <f>VLOOKUP(F3888,'Customer Info'!$A$2:$I$501,5,0)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9">
        <f t="shared" si="304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Info'!$A$2:$I$501,2,0)</f>
        <v>Benjamin</v>
      </c>
      <c r="H3889" s="6" t="str">
        <f>VLOOKUP(F3889,'Customer Info'!$A$2:$I$501,3,0)</f>
        <v>Patterson</v>
      </c>
      <c r="I3889" s="6" t="str">
        <f>VLOOKUP(F3889,'Customer Info'!$A$2:$I$501,5,0)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Info'!$A$2:$I$501,2,0)</f>
        <v>Susan</v>
      </c>
      <c r="H3890" s="6" t="str">
        <f>VLOOKUP(F3890,'Customer Info'!$A$2:$I$501,3,0)</f>
        <v>MacKendrick</v>
      </c>
      <c r="I3890" s="6" t="str">
        <f>VLOOKUP(F3890,'Customer Info'!$A$2:$I$501,5,0)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Info'!$A$2:$I$501,2,0)</f>
        <v>Matt</v>
      </c>
      <c r="H3891" s="6" t="str">
        <f>VLOOKUP(F3891,'Customer Info'!$A$2:$I$501,3,0)</f>
        <v>Collins</v>
      </c>
      <c r="I3891" s="6" t="str">
        <f>VLOOKUP(F3891,'Customer Info'!$A$2:$I$501,5,0)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Info'!$A$2:$I$501,2,0)</f>
        <v>Dean</v>
      </c>
      <c r="H3892" s="6" t="str">
        <f>VLOOKUP(F3892,'Customer Info'!$A$2:$I$501,3,0)</f>
        <v>Katz</v>
      </c>
      <c r="I3892" s="6" t="str">
        <f>VLOOKUP(F3892,'Customer Info'!$A$2:$I$501,5,0)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Info'!$A$2:$I$501,2,0)</f>
        <v>Bill</v>
      </c>
      <c r="H3893" s="6" t="str">
        <f>VLOOKUP(F3893,'Customer Info'!$A$2:$I$501,3,0)</f>
        <v>Donatelli</v>
      </c>
      <c r="I3893" s="6" t="str">
        <f>VLOOKUP(F3893,'Customer Info'!$A$2:$I$501,5,0)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Info'!$A$2:$I$501,2,0)</f>
        <v>Neil</v>
      </c>
      <c r="H3894" s="6" t="str">
        <f>VLOOKUP(F3894,'Customer Info'!$A$2:$I$501,3,0)</f>
        <v>Knudson</v>
      </c>
      <c r="I3894" s="6" t="str">
        <f>VLOOKUP(F3894,'Customer Info'!$A$2:$I$501,5,0)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Info'!$A$2:$I$501,2,0)</f>
        <v>Alex</v>
      </c>
      <c r="H3895" s="6" t="str">
        <f>VLOOKUP(F3895,'Customer Info'!$A$2:$I$501,3,0)</f>
        <v>Avila</v>
      </c>
      <c r="I3895" s="6" t="str">
        <f>VLOOKUP(F3895,'Customer Info'!$A$2:$I$501,5,0)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Info'!$A$2:$I$501,2,0)</f>
        <v>Deirdre</v>
      </c>
      <c r="H3896" s="6" t="str">
        <f>VLOOKUP(F3896,'Customer Info'!$A$2:$I$501,3,0)</f>
        <v>Greer</v>
      </c>
      <c r="I3896" s="6" t="str">
        <f>VLOOKUP(F3896,'Customer Info'!$A$2:$I$501,5,0)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Info'!$A$2:$I$501,2,0)</f>
        <v>Laurel</v>
      </c>
      <c r="H3897" s="6" t="str">
        <f>VLOOKUP(F3897,'Customer Info'!$A$2:$I$501,3,0)</f>
        <v>Beltran</v>
      </c>
      <c r="I3897" s="6" t="str">
        <f>VLOOKUP(F3897,'Customer Info'!$A$2:$I$501,5,0)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Info'!$A$2:$I$501,2,0)</f>
        <v>Hallie</v>
      </c>
      <c r="H3898" s="6" t="str">
        <f>VLOOKUP(F3898,'Customer Info'!$A$2:$I$501,3,0)</f>
        <v>Redmond</v>
      </c>
      <c r="I3898" s="6" t="str">
        <f>VLOOKUP(F3898,'Customer Info'!$A$2:$I$501,5,0)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Info'!$A$2:$I$501,2,0)</f>
        <v>Rob</v>
      </c>
      <c r="H3899" s="6" t="str">
        <f>VLOOKUP(F3899,'Customer Info'!$A$2:$I$501,3,0)</f>
        <v>Williams</v>
      </c>
      <c r="I3899" s="6" t="str">
        <f>VLOOKUP(F3899,'Customer Info'!$A$2:$I$501,5,0)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Info'!$A$2:$I$501,2,0)</f>
        <v>Jennifer</v>
      </c>
      <c r="H3900" s="6" t="str">
        <f>VLOOKUP(F3900,'Customer Info'!$A$2:$I$501,3,0)</f>
        <v>Halladay</v>
      </c>
      <c r="I3900" s="6" t="str">
        <f>VLOOKUP(F3900,'Customer Info'!$A$2:$I$501,5,0)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Info'!$A$2:$I$501,2,0)</f>
        <v>Troy</v>
      </c>
      <c r="H3901" s="6" t="str">
        <f>VLOOKUP(F3901,'Customer Info'!$A$2:$I$501,3,0)</f>
        <v>Blackwell</v>
      </c>
      <c r="I3901" s="6" t="str">
        <f>VLOOKUP(F3901,'Customer Info'!$A$2:$I$501,5,0)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Info'!$A$2:$I$501,2,0)</f>
        <v>Ionia</v>
      </c>
      <c r="H3902" s="6" t="str">
        <f>VLOOKUP(F3902,'Customer Info'!$A$2:$I$501,3,0)</f>
        <v>McGrath</v>
      </c>
      <c r="I3902" s="6" t="str">
        <f>VLOOKUP(F3902,'Customer Info'!$A$2:$I$501,5,0)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Info'!$A$2:$I$501,2,0)</f>
        <v>Dorothy</v>
      </c>
      <c r="H3903" s="6" t="str">
        <f>VLOOKUP(F3903,'Customer Info'!$A$2:$I$501,3,0)</f>
        <v>Wardle</v>
      </c>
      <c r="I3903" s="6" t="str">
        <f>VLOOKUP(F3903,'Customer Info'!$A$2:$I$501,5,0)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Info'!$A$2:$I$501,2,0)</f>
        <v>Ryan</v>
      </c>
      <c r="H3904" s="6" t="str">
        <f>VLOOKUP(F3904,'Customer Info'!$A$2:$I$501,3,0)</f>
        <v>Akin</v>
      </c>
      <c r="I3904" s="6" t="str">
        <f>VLOOKUP(F3904,'Customer Info'!$A$2:$I$501,5,0)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Info'!$A$2:$I$501,2,0)</f>
        <v>Rob</v>
      </c>
      <c r="H3905" s="6" t="str">
        <f>VLOOKUP(F3905,'Customer Info'!$A$2:$I$501,3,0)</f>
        <v>Haberlin</v>
      </c>
      <c r="I3905" s="6" t="str">
        <f>VLOOKUP(F3905,'Customer Info'!$A$2:$I$501,5,0)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9">
        <f t="shared" si="304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Info'!$A$2:$I$501,2,0)</f>
        <v>Steven</v>
      </c>
      <c r="H3906" s="6" t="str">
        <f>VLOOKUP(F3906,'Customer Info'!$A$2:$I$501,3,0)</f>
        <v>Roelle</v>
      </c>
      <c r="I3906" s="6" t="str">
        <f>VLOOKUP(F3906,'Customer Info'!$A$2:$I$501,5,0)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Info'!$A$2:$I$501,2,0)</f>
        <v>Troy</v>
      </c>
      <c r="H3907" s="6" t="str">
        <f>VLOOKUP(F3907,'Customer Info'!$A$2:$I$501,3,0)</f>
        <v>Staebel</v>
      </c>
      <c r="I3907" s="6" t="str">
        <f>VLOOKUP(F3907,'Customer Info'!$A$2:$I$501,5,0)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Info'!$A$2:$I$501,2,0)</f>
        <v>Xylona</v>
      </c>
      <c r="H3908" s="6" t="str">
        <f>VLOOKUP(F3908,'Customer Info'!$A$2:$I$501,3,0)</f>
        <v>Preis</v>
      </c>
      <c r="I3908" s="6" t="str">
        <f>VLOOKUP(F3908,'Customer Info'!$A$2:$I$501,5,0)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Info'!$A$2:$I$501,2,0)</f>
        <v>Alice</v>
      </c>
      <c r="H3909" s="6" t="str">
        <f>VLOOKUP(F3909,'Customer Info'!$A$2:$I$501,3,0)</f>
        <v>McCarthy</v>
      </c>
      <c r="I3909" s="6" t="str">
        <f>VLOOKUP(F3909,'Customer Info'!$A$2:$I$501,5,0)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Info'!$A$2:$I$501,2,0)</f>
        <v>Hilary</v>
      </c>
      <c r="H3910" s="6" t="str">
        <f>VLOOKUP(F3910,'Customer Info'!$A$2:$I$501,3,0)</f>
        <v>Holden</v>
      </c>
      <c r="I3910" s="6" t="str">
        <f>VLOOKUP(F3910,'Customer Info'!$A$2:$I$501,5,0)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Info'!$A$2:$I$501,2,0)</f>
        <v>Shahid</v>
      </c>
      <c r="H3911" s="6" t="str">
        <f>VLOOKUP(F3911,'Customer Info'!$A$2:$I$501,3,0)</f>
        <v>Collister</v>
      </c>
      <c r="I3911" s="6" t="str">
        <f>VLOOKUP(F3911,'Customer Info'!$A$2:$I$501,5,0)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Info'!$A$2:$I$501,2,0)</f>
        <v>Aaron</v>
      </c>
      <c r="H3912" s="6" t="str">
        <f>VLOOKUP(F3912,'Customer Info'!$A$2:$I$501,3,0)</f>
        <v>Smayling</v>
      </c>
      <c r="I3912" s="6" t="str">
        <f>VLOOKUP(F3912,'Customer Info'!$A$2:$I$501,5,0)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Info'!$A$2:$I$501,2,0)</f>
        <v>Catherine</v>
      </c>
      <c r="H3913" s="6" t="str">
        <f>VLOOKUP(F3913,'Customer Info'!$A$2:$I$501,3,0)</f>
        <v>Glotzbach</v>
      </c>
      <c r="I3913" s="6" t="str">
        <f>VLOOKUP(F3913,'Customer Info'!$A$2:$I$501,5,0)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9">
        <f t="shared" si="304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Info'!$A$2:$I$501,2,0)</f>
        <v>Aaron</v>
      </c>
      <c r="H3914" s="6" t="str">
        <f>VLOOKUP(F3914,'Customer Info'!$A$2:$I$501,3,0)</f>
        <v>Bergman</v>
      </c>
      <c r="I3914" s="6" t="str">
        <f>VLOOKUP(F3914,'Customer Info'!$A$2:$I$501,5,0)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Info'!$A$2:$I$501,2,0)</f>
        <v>Philisse</v>
      </c>
      <c r="H3915" s="6" t="str">
        <f>VLOOKUP(F3915,'Customer Info'!$A$2:$I$501,3,0)</f>
        <v>Overcash</v>
      </c>
      <c r="I3915" s="6" t="str">
        <f>VLOOKUP(F3915,'Customer Info'!$A$2:$I$501,5,0)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PRODUCT(L3915,K3915)</f>
        <v>3771</v>
      </c>
      <c r="N3915" s="7">
        <f t="shared" ref="N3915:N3978" si="306">PRODUCT(J3915,L3915)</f>
        <v>4122</v>
      </c>
      <c r="O3915" s="2">
        <v>24</v>
      </c>
      <c r="P3915" s="8">
        <f t="shared" ref="P3915:P3978" si="307">SUM(N3915,O3915)</f>
        <v>4146</v>
      </c>
      <c r="Q3915" s="8">
        <f t="shared" ref="Q3915:Q3978" si="308">N3915-M3915</f>
        <v>351</v>
      </c>
      <c r="R3915" s="2" t="s">
        <v>50</v>
      </c>
      <c r="S3915" s="9">
        <f t="shared" ref="S3915:S3978" si="309">VLOOKUP(N3915,$T$2:$U$7,2,1)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Info'!$A$2:$I$501,2,0)</f>
        <v>Ann</v>
      </c>
      <c r="H3916" s="6" t="str">
        <f>VLOOKUP(F3916,'Customer Info'!$A$2:$I$501,3,0)</f>
        <v>Chong</v>
      </c>
      <c r="I3916" s="6" t="str">
        <f>VLOOKUP(F3916,'Customer Info'!$A$2:$I$501,5,0)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9">
        <f t="shared" si="309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Info'!$A$2:$I$501,2,0)</f>
        <v>Sally</v>
      </c>
      <c r="H3917" s="6" t="str">
        <f>VLOOKUP(F3917,'Customer Info'!$A$2:$I$501,3,0)</f>
        <v>Hughsby</v>
      </c>
      <c r="I3917" s="6" t="str">
        <f>VLOOKUP(F3917,'Customer Info'!$A$2:$I$501,5,0)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Info'!$A$2:$I$501,2,0)</f>
        <v>Michael</v>
      </c>
      <c r="H3918" s="6" t="str">
        <f>VLOOKUP(F3918,'Customer Info'!$A$2:$I$501,3,0)</f>
        <v>Nguyen</v>
      </c>
      <c r="I3918" s="6" t="str">
        <f>VLOOKUP(F3918,'Customer Info'!$A$2:$I$501,5,0)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9">
        <f t="shared" si="309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Info'!$A$2:$I$501,2,0)</f>
        <v>Dennis</v>
      </c>
      <c r="H3919" s="6" t="str">
        <f>VLOOKUP(F3919,'Customer Info'!$A$2:$I$501,3,0)</f>
        <v>Pardue</v>
      </c>
      <c r="I3919" s="6" t="str">
        <f>VLOOKUP(F3919,'Customer Info'!$A$2:$I$501,5,0)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Info'!$A$2:$I$501,2,0)</f>
        <v>Jill</v>
      </c>
      <c r="H3920" s="6" t="str">
        <f>VLOOKUP(F3920,'Customer Info'!$A$2:$I$501,3,0)</f>
        <v>Fjeld</v>
      </c>
      <c r="I3920" s="6" t="str">
        <f>VLOOKUP(F3920,'Customer Info'!$A$2:$I$501,5,0)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9">
        <f t="shared" si="309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Info'!$A$2:$I$501,2,0)</f>
        <v>Charlotte</v>
      </c>
      <c r="H3921" s="6" t="str">
        <f>VLOOKUP(F3921,'Customer Info'!$A$2:$I$501,3,0)</f>
        <v>Melton</v>
      </c>
      <c r="I3921" s="6" t="str">
        <f>VLOOKUP(F3921,'Customer Info'!$A$2:$I$501,5,0)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Info'!$A$2:$I$501,2,0)</f>
        <v>Muhammed</v>
      </c>
      <c r="H3922" s="6" t="str">
        <f>VLOOKUP(F3922,'Customer Info'!$A$2:$I$501,3,0)</f>
        <v>Lee</v>
      </c>
      <c r="I3922" s="6" t="str">
        <f>VLOOKUP(F3922,'Customer Info'!$A$2:$I$501,5,0)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Info'!$A$2:$I$501,2,0)</f>
        <v>Darren</v>
      </c>
      <c r="H3923" s="6" t="str">
        <f>VLOOKUP(F3923,'Customer Info'!$A$2:$I$501,3,0)</f>
        <v>Koutras</v>
      </c>
      <c r="I3923" s="6" t="str">
        <f>VLOOKUP(F3923,'Customer Info'!$A$2:$I$501,5,0)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Info'!$A$2:$I$501,2,0)</f>
        <v>Hunter</v>
      </c>
      <c r="H3924" s="6" t="str">
        <f>VLOOKUP(F3924,'Customer Info'!$A$2:$I$501,3,0)</f>
        <v>Lopez</v>
      </c>
      <c r="I3924" s="6" t="str">
        <f>VLOOKUP(F3924,'Customer Info'!$A$2:$I$501,5,0)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Info'!$A$2:$I$501,2,0)</f>
        <v>Ted</v>
      </c>
      <c r="H3925" s="6" t="str">
        <f>VLOOKUP(F3925,'Customer Info'!$A$2:$I$501,3,0)</f>
        <v>Trevino</v>
      </c>
      <c r="I3925" s="6" t="str">
        <f>VLOOKUP(F3925,'Customer Info'!$A$2:$I$501,5,0)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Info'!$A$2:$I$501,2,0)</f>
        <v>Anemone</v>
      </c>
      <c r="H3926" s="6" t="str">
        <f>VLOOKUP(F3926,'Customer Info'!$A$2:$I$501,3,0)</f>
        <v>Ratner</v>
      </c>
      <c r="I3926" s="6" t="str">
        <f>VLOOKUP(F3926,'Customer Info'!$A$2:$I$501,5,0)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Info'!$A$2:$I$501,2,0)</f>
        <v>Stefanie</v>
      </c>
      <c r="H3927" s="6" t="str">
        <f>VLOOKUP(F3927,'Customer Info'!$A$2:$I$501,3,0)</f>
        <v>Holloman</v>
      </c>
      <c r="I3927" s="6" t="str">
        <f>VLOOKUP(F3927,'Customer Info'!$A$2:$I$501,5,0)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Info'!$A$2:$I$501,2,0)</f>
        <v>Eugene</v>
      </c>
      <c r="H3928" s="6" t="str">
        <f>VLOOKUP(F3928,'Customer Info'!$A$2:$I$501,3,0)</f>
        <v>Hildebrand</v>
      </c>
      <c r="I3928" s="6" t="str">
        <f>VLOOKUP(F3928,'Customer Info'!$A$2:$I$501,5,0)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Info'!$A$2:$I$501,2,0)</f>
        <v>Hunter</v>
      </c>
      <c r="H3929" s="6" t="str">
        <f>VLOOKUP(F3929,'Customer Info'!$A$2:$I$501,3,0)</f>
        <v>Lopez</v>
      </c>
      <c r="I3929" s="6" t="str">
        <f>VLOOKUP(F3929,'Customer Info'!$A$2:$I$501,5,0)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Info'!$A$2:$I$501,2,0)</f>
        <v>Ben</v>
      </c>
      <c r="H3930" s="6" t="str">
        <f>VLOOKUP(F3930,'Customer Info'!$A$2:$I$501,3,0)</f>
        <v>Peterman</v>
      </c>
      <c r="I3930" s="6" t="str">
        <f>VLOOKUP(F3930,'Customer Info'!$A$2:$I$501,5,0)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Info'!$A$2:$I$501,2,0)</f>
        <v>Bill</v>
      </c>
      <c r="H3931" s="6" t="str">
        <f>VLOOKUP(F3931,'Customer Info'!$A$2:$I$501,3,0)</f>
        <v>Shonely</v>
      </c>
      <c r="I3931" s="6" t="str">
        <f>VLOOKUP(F3931,'Customer Info'!$A$2:$I$501,5,0)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Info'!$A$2:$I$501,2,0)</f>
        <v>James</v>
      </c>
      <c r="H3932" s="6" t="str">
        <f>VLOOKUP(F3932,'Customer Info'!$A$2:$I$501,3,0)</f>
        <v>Lanier</v>
      </c>
      <c r="I3932" s="6" t="str">
        <f>VLOOKUP(F3932,'Customer Info'!$A$2:$I$501,5,0)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Info'!$A$2:$I$501,2,0)</f>
        <v>Gary</v>
      </c>
      <c r="H3933" s="6" t="str">
        <f>VLOOKUP(F3933,'Customer Info'!$A$2:$I$501,3,0)</f>
        <v>Zandusky</v>
      </c>
      <c r="I3933" s="6" t="str">
        <f>VLOOKUP(F3933,'Customer Info'!$A$2:$I$501,5,0)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Info'!$A$2:$I$501,2,0)</f>
        <v>Victoria</v>
      </c>
      <c r="H3934" s="6" t="str">
        <f>VLOOKUP(F3934,'Customer Info'!$A$2:$I$501,3,0)</f>
        <v>Pisteka</v>
      </c>
      <c r="I3934" s="6" t="str">
        <f>VLOOKUP(F3934,'Customer Info'!$A$2:$I$501,5,0)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Info'!$A$2:$I$501,2,0)</f>
        <v>Stuart</v>
      </c>
      <c r="H3935" s="6" t="str">
        <f>VLOOKUP(F3935,'Customer Info'!$A$2:$I$501,3,0)</f>
        <v>Calhoun</v>
      </c>
      <c r="I3935" s="6" t="str">
        <f>VLOOKUP(F3935,'Customer Info'!$A$2:$I$501,5,0)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Info'!$A$2:$I$501,2,0)</f>
        <v>Alex</v>
      </c>
      <c r="H3936" s="6" t="str">
        <f>VLOOKUP(F3936,'Customer Info'!$A$2:$I$501,3,0)</f>
        <v>Avila</v>
      </c>
      <c r="I3936" s="6" t="str">
        <f>VLOOKUP(F3936,'Customer Info'!$A$2:$I$501,5,0)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Info'!$A$2:$I$501,2,0)</f>
        <v>Ted</v>
      </c>
      <c r="H3937" s="6" t="str">
        <f>VLOOKUP(F3937,'Customer Info'!$A$2:$I$501,3,0)</f>
        <v>Trevino</v>
      </c>
      <c r="I3937" s="6" t="str">
        <f>VLOOKUP(F3937,'Customer Info'!$A$2:$I$501,5,0)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Info'!$A$2:$I$501,2,0)</f>
        <v>Don</v>
      </c>
      <c r="H3938" s="6" t="str">
        <f>VLOOKUP(F3938,'Customer Info'!$A$2:$I$501,3,0)</f>
        <v>Weiss</v>
      </c>
      <c r="I3938" s="6" t="str">
        <f>VLOOKUP(F3938,'Customer Info'!$A$2:$I$501,5,0)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Info'!$A$2:$I$501,2,0)</f>
        <v>Michael</v>
      </c>
      <c r="H3939" s="6" t="str">
        <f>VLOOKUP(F3939,'Customer Info'!$A$2:$I$501,3,0)</f>
        <v>Moore</v>
      </c>
      <c r="I3939" s="6" t="str">
        <f>VLOOKUP(F3939,'Customer Info'!$A$2:$I$501,5,0)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Info'!$A$2:$I$501,2,0)</f>
        <v>Patricia</v>
      </c>
      <c r="H3940" s="6" t="str">
        <f>VLOOKUP(F3940,'Customer Info'!$A$2:$I$501,3,0)</f>
        <v>Hirasaki</v>
      </c>
      <c r="I3940" s="6" t="str">
        <f>VLOOKUP(F3940,'Customer Info'!$A$2:$I$501,5,0)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Info'!$A$2:$I$501,2,0)</f>
        <v>Ryan</v>
      </c>
      <c r="H3941" s="6" t="str">
        <f>VLOOKUP(F3941,'Customer Info'!$A$2:$I$501,3,0)</f>
        <v>Akin</v>
      </c>
      <c r="I3941" s="6" t="str">
        <f>VLOOKUP(F3941,'Customer Info'!$A$2:$I$501,5,0)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Info'!$A$2:$I$501,2,0)</f>
        <v>Yana</v>
      </c>
      <c r="H3942" s="6" t="str">
        <f>VLOOKUP(F3942,'Customer Info'!$A$2:$I$501,3,0)</f>
        <v>Sorensen</v>
      </c>
      <c r="I3942" s="6" t="str">
        <f>VLOOKUP(F3942,'Customer Info'!$A$2:$I$501,5,0)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9">
        <f t="shared" si="309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Info'!$A$2:$I$501,2,0)</f>
        <v>Thais</v>
      </c>
      <c r="H3943" s="6" t="str">
        <f>VLOOKUP(F3943,'Customer Info'!$A$2:$I$501,3,0)</f>
        <v>Sissman</v>
      </c>
      <c r="I3943" s="6" t="str">
        <f>VLOOKUP(F3943,'Customer Info'!$A$2:$I$501,5,0)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Info'!$A$2:$I$501,2,0)</f>
        <v>Victor</v>
      </c>
      <c r="H3944" s="6" t="str">
        <f>VLOOKUP(F3944,'Customer Info'!$A$2:$I$501,3,0)</f>
        <v>Preis</v>
      </c>
      <c r="I3944" s="6" t="str">
        <f>VLOOKUP(F3944,'Customer Info'!$A$2:$I$501,5,0)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Info'!$A$2:$I$501,2,0)</f>
        <v>Victor</v>
      </c>
      <c r="H3945" s="6" t="str">
        <f>VLOOKUP(F3945,'Customer Info'!$A$2:$I$501,3,0)</f>
        <v>Preis</v>
      </c>
      <c r="I3945" s="6" t="str">
        <f>VLOOKUP(F3945,'Customer Info'!$A$2:$I$501,5,0)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Info'!$A$2:$I$501,2,0)</f>
        <v>Steven</v>
      </c>
      <c r="H3946" s="6" t="str">
        <f>VLOOKUP(F3946,'Customer Info'!$A$2:$I$501,3,0)</f>
        <v>Roelle</v>
      </c>
      <c r="I3946" s="6" t="str">
        <f>VLOOKUP(F3946,'Customer Info'!$A$2:$I$501,5,0)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Info'!$A$2:$I$501,2,0)</f>
        <v>MaryBeth</v>
      </c>
      <c r="H3947" s="6" t="str">
        <f>VLOOKUP(F3947,'Customer Info'!$A$2:$I$501,3,0)</f>
        <v>Skach</v>
      </c>
      <c r="I3947" s="6" t="str">
        <f>VLOOKUP(F3947,'Customer Info'!$A$2:$I$501,5,0)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9">
        <f t="shared" si="309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Info'!$A$2:$I$501,2,0)</f>
        <v>Erin</v>
      </c>
      <c r="H3948" s="6" t="str">
        <f>VLOOKUP(F3948,'Customer Info'!$A$2:$I$501,3,0)</f>
        <v>Smith</v>
      </c>
      <c r="I3948" s="6" t="str">
        <f>VLOOKUP(F3948,'Customer Info'!$A$2:$I$501,5,0)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9">
        <f t="shared" si="309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Info'!$A$2:$I$501,2,0)</f>
        <v>Lindsay</v>
      </c>
      <c r="H3949" s="6" t="str">
        <f>VLOOKUP(F3949,'Customer Info'!$A$2:$I$501,3,0)</f>
        <v>Shagiari</v>
      </c>
      <c r="I3949" s="6" t="str">
        <f>VLOOKUP(F3949,'Customer Info'!$A$2:$I$501,5,0)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Info'!$A$2:$I$501,2,0)</f>
        <v>Hilary</v>
      </c>
      <c r="H3950" s="6" t="str">
        <f>VLOOKUP(F3950,'Customer Info'!$A$2:$I$501,3,0)</f>
        <v>Holden</v>
      </c>
      <c r="I3950" s="6" t="str">
        <f>VLOOKUP(F3950,'Customer Info'!$A$2:$I$501,5,0)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9">
        <f t="shared" si="309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Info'!$A$2:$I$501,2,0)</f>
        <v>Nathan</v>
      </c>
      <c r="H3951" s="6" t="str">
        <f>VLOOKUP(F3951,'Customer Info'!$A$2:$I$501,3,0)</f>
        <v>Gelder</v>
      </c>
      <c r="I3951" s="6" t="str">
        <f>VLOOKUP(F3951,'Customer Info'!$A$2:$I$501,5,0)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Info'!$A$2:$I$501,2,0)</f>
        <v>Victor</v>
      </c>
      <c r="H3952" s="6" t="str">
        <f>VLOOKUP(F3952,'Customer Info'!$A$2:$I$501,3,0)</f>
        <v>Preis</v>
      </c>
      <c r="I3952" s="6" t="str">
        <f>VLOOKUP(F3952,'Customer Info'!$A$2:$I$501,5,0)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Info'!$A$2:$I$501,2,0)</f>
        <v>Stefanie</v>
      </c>
      <c r="H3953" s="6" t="str">
        <f>VLOOKUP(F3953,'Customer Info'!$A$2:$I$501,3,0)</f>
        <v>Holloman</v>
      </c>
      <c r="I3953" s="6" t="str">
        <f>VLOOKUP(F3953,'Customer Info'!$A$2:$I$501,5,0)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Info'!$A$2:$I$501,2,0)</f>
        <v>Mike</v>
      </c>
      <c r="H3954" s="6" t="str">
        <f>VLOOKUP(F3954,'Customer Info'!$A$2:$I$501,3,0)</f>
        <v>Gockenbach</v>
      </c>
      <c r="I3954" s="6" t="str">
        <f>VLOOKUP(F3954,'Customer Info'!$A$2:$I$501,5,0)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Info'!$A$2:$I$501,2,0)</f>
        <v>Toby</v>
      </c>
      <c r="H3955" s="6" t="str">
        <f>VLOOKUP(F3955,'Customer Info'!$A$2:$I$501,3,0)</f>
        <v>Gnade</v>
      </c>
      <c r="I3955" s="6" t="str">
        <f>VLOOKUP(F3955,'Customer Info'!$A$2:$I$501,5,0)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Info'!$A$2:$I$501,2,0)</f>
        <v>Quincy</v>
      </c>
      <c r="H3956" s="6" t="str">
        <f>VLOOKUP(F3956,'Customer Info'!$A$2:$I$501,3,0)</f>
        <v>Jones</v>
      </c>
      <c r="I3956" s="6" t="str">
        <f>VLOOKUP(F3956,'Customer Info'!$A$2:$I$501,5,0)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Info'!$A$2:$I$501,2,0)</f>
        <v>Deirdre</v>
      </c>
      <c r="H3957" s="6" t="str">
        <f>VLOOKUP(F3957,'Customer Info'!$A$2:$I$501,3,0)</f>
        <v>Greer</v>
      </c>
      <c r="I3957" s="6" t="str">
        <f>VLOOKUP(F3957,'Customer Info'!$A$2:$I$501,5,0)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Info'!$A$2:$I$501,2,0)</f>
        <v>MaryBeth</v>
      </c>
      <c r="H3958" s="6" t="str">
        <f>VLOOKUP(F3958,'Customer Info'!$A$2:$I$501,3,0)</f>
        <v>Skach</v>
      </c>
      <c r="I3958" s="6" t="str">
        <f>VLOOKUP(F3958,'Customer Info'!$A$2:$I$501,5,0)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Info'!$A$2:$I$501,2,0)</f>
        <v>Dan</v>
      </c>
      <c r="H3959" s="6" t="str">
        <f>VLOOKUP(F3959,'Customer Info'!$A$2:$I$501,3,0)</f>
        <v>Campbell</v>
      </c>
      <c r="I3959" s="6" t="str">
        <f>VLOOKUP(F3959,'Customer Info'!$A$2:$I$501,5,0)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Info'!$A$2:$I$501,2,0)</f>
        <v>Ralph</v>
      </c>
      <c r="H3960" s="6" t="str">
        <f>VLOOKUP(F3960,'Customer Info'!$A$2:$I$501,3,0)</f>
        <v>Kennedy</v>
      </c>
      <c r="I3960" s="6" t="str">
        <f>VLOOKUP(F3960,'Customer Info'!$A$2:$I$501,5,0)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Info'!$A$2:$I$501,2,0)</f>
        <v>Julie</v>
      </c>
      <c r="H3961" s="6" t="str">
        <f>VLOOKUP(F3961,'Customer Info'!$A$2:$I$501,3,0)</f>
        <v>Prescott</v>
      </c>
      <c r="I3961" s="6" t="str">
        <f>VLOOKUP(F3961,'Customer Info'!$A$2:$I$501,5,0)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Info'!$A$2:$I$501,2,0)</f>
        <v>Sara</v>
      </c>
      <c r="H3962" s="6" t="str">
        <f>VLOOKUP(F3962,'Customer Info'!$A$2:$I$501,3,0)</f>
        <v>Luxemburg</v>
      </c>
      <c r="I3962" s="6" t="str">
        <f>VLOOKUP(F3962,'Customer Info'!$A$2:$I$501,5,0)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Info'!$A$2:$I$501,2,0)</f>
        <v>Pauline</v>
      </c>
      <c r="H3963" s="6" t="str">
        <f>VLOOKUP(F3963,'Customer Info'!$A$2:$I$501,3,0)</f>
        <v>Chand</v>
      </c>
      <c r="I3963" s="6" t="str">
        <f>VLOOKUP(F3963,'Customer Info'!$A$2:$I$501,5,0)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Info'!$A$2:$I$501,2,0)</f>
        <v>Kelly</v>
      </c>
      <c r="H3964" s="6" t="str">
        <f>VLOOKUP(F3964,'Customer Info'!$A$2:$I$501,3,0)</f>
        <v>Williams</v>
      </c>
      <c r="I3964" s="6" t="str">
        <f>VLOOKUP(F3964,'Customer Info'!$A$2:$I$501,5,0)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Info'!$A$2:$I$501,2,0)</f>
        <v>Jenna</v>
      </c>
      <c r="H3965" s="6" t="str">
        <f>VLOOKUP(F3965,'Customer Info'!$A$2:$I$501,3,0)</f>
        <v>Caffey</v>
      </c>
      <c r="I3965" s="6" t="str">
        <f>VLOOKUP(F3965,'Customer Info'!$A$2:$I$501,5,0)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9">
        <f t="shared" si="309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Info'!$A$2:$I$501,2,0)</f>
        <v>Jason</v>
      </c>
      <c r="H3966" s="6" t="str">
        <f>VLOOKUP(F3966,'Customer Info'!$A$2:$I$501,3,0)</f>
        <v>Gross</v>
      </c>
      <c r="I3966" s="6" t="str">
        <f>VLOOKUP(F3966,'Customer Info'!$A$2:$I$501,5,0)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Info'!$A$2:$I$501,2,0)</f>
        <v>Ann</v>
      </c>
      <c r="H3967" s="6" t="str">
        <f>VLOOKUP(F3967,'Customer Info'!$A$2:$I$501,3,0)</f>
        <v>Chong</v>
      </c>
      <c r="I3967" s="6" t="str">
        <f>VLOOKUP(F3967,'Customer Info'!$A$2:$I$501,5,0)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9">
        <f t="shared" si="309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Info'!$A$2:$I$501,2,0)</f>
        <v>Allen</v>
      </c>
      <c r="H3968" s="6" t="str">
        <f>VLOOKUP(F3968,'Customer Info'!$A$2:$I$501,3,0)</f>
        <v>Rosenblatt</v>
      </c>
      <c r="I3968" s="6" t="str">
        <f>VLOOKUP(F3968,'Customer Info'!$A$2:$I$501,5,0)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Info'!$A$2:$I$501,2,0)</f>
        <v>Jack</v>
      </c>
      <c r="H3969" s="6" t="str">
        <f>VLOOKUP(F3969,'Customer Info'!$A$2:$I$501,3,0)</f>
        <v>O'Briant</v>
      </c>
      <c r="I3969" s="6" t="str">
        <f>VLOOKUP(F3969,'Customer Info'!$A$2:$I$501,5,0)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Info'!$A$2:$I$501,2,0)</f>
        <v>Troy</v>
      </c>
      <c r="H3970" s="6" t="str">
        <f>VLOOKUP(F3970,'Customer Info'!$A$2:$I$501,3,0)</f>
        <v>Staebel</v>
      </c>
      <c r="I3970" s="6" t="str">
        <f>VLOOKUP(F3970,'Customer Info'!$A$2:$I$501,5,0)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Info'!$A$2:$I$501,2,0)</f>
        <v>Fred</v>
      </c>
      <c r="H3971" s="6" t="str">
        <f>VLOOKUP(F3971,'Customer Info'!$A$2:$I$501,3,0)</f>
        <v>Wasserman</v>
      </c>
      <c r="I3971" s="6" t="str">
        <f>VLOOKUP(F3971,'Customer Info'!$A$2:$I$501,5,0)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Info'!$A$2:$I$501,2,0)</f>
        <v>Cyra</v>
      </c>
      <c r="H3972" s="6" t="str">
        <f>VLOOKUP(F3972,'Customer Info'!$A$2:$I$501,3,0)</f>
        <v>Reiten</v>
      </c>
      <c r="I3972" s="6" t="str">
        <f>VLOOKUP(F3972,'Customer Info'!$A$2:$I$501,5,0)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Info'!$A$2:$I$501,2,0)</f>
        <v>Debra</v>
      </c>
      <c r="H3973" s="6" t="str">
        <f>VLOOKUP(F3973,'Customer Info'!$A$2:$I$501,3,0)</f>
        <v>Catini</v>
      </c>
      <c r="I3973" s="6" t="str">
        <f>VLOOKUP(F3973,'Customer Info'!$A$2:$I$501,5,0)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Info'!$A$2:$I$501,2,0)</f>
        <v>Ritsa</v>
      </c>
      <c r="H3974" s="6" t="str">
        <f>VLOOKUP(F3974,'Customer Info'!$A$2:$I$501,3,0)</f>
        <v>Hightower</v>
      </c>
      <c r="I3974" s="6" t="str">
        <f>VLOOKUP(F3974,'Customer Info'!$A$2:$I$501,5,0)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Info'!$A$2:$I$501,2,0)</f>
        <v>Barry</v>
      </c>
      <c r="H3975" s="6" t="str">
        <f>VLOOKUP(F3975,'Customer Info'!$A$2:$I$501,3,0)</f>
        <v>Blumstein</v>
      </c>
      <c r="I3975" s="6" t="str">
        <f>VLOOKUP(F3975,'Customer Info'!$A$2:$I$501,5,0)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9">
        <f t="shared" si="309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Info'!$A$2:$I$501,2,0)</f>
        <v>Neil</v>
      </c>
      <c r="H3976" s="6" t="str">
        <f>VLOOKUP(F3976,'Customer Info'!$A$2:$I$501,3,0)</f>
        <v>Knudson</v>
      </c>
      <c r="I3976" s="6" t="str">
        <f>VLOOKUP(F3976,'Customer Info'!$A$2:$I$501,5,0)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Info'!$A$2:$I$501,2,0)</f>
        <v>Tamara</v>
      </c>
      <c r="H3977" s="6" t="str">
        <f>VLOOKUP(F3977,'Customer Info'!$A$2:$I$501,3,0)</f>
        <v>Chand</v>
      </c>
      <c r="I3977" s="6" t="str">
        <f>VLOOKUP(F3977,'Customer Info'!$A$2:$I$501,5,0)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9">
        <f t="shared" si="309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Info'!$A$2:$I$501,2,0)</f>
        <v>Peter</v>
      </c>
      <c r="H3978" s="6" t="str">
        <f>VLOOKUP(F3978,'Customer Info'!$A$2:$I$501,3,0)</f>
        <v>BŸhler</v>
      </c>
      <c r="I3978" s="6" t="str">
        <f>VLOOKUP(F3978,'Customer Info'!$A$2:$I$501,5,0)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Info'!$A$2:$I$501,2,0)</f>
        <v>Jenna</v>
      </c>
      <c r="H3979" s="6" t="str">
        <f>VLOOKUP(F3979,'Customer Info'!$A$2:$I$501,3,0)</f>
        <v>Caffey</v>
      </c>
      <c r="I3979" s="6" t="str">
        <f>VLOOKUP(F3979,'Customer Info'!$A$2:$I$501,5,0)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PRODUCT(L3979,K3979)</f>
        <v>8427</v>
      </c>
      <c r="N3979" s="7">
        <f t="shared" ref="N3979:N4042" si="311">PRODUCT(J3979,L3979)</f>
        <v>8763</v>
      </c>
      <c r="O3979" s="2">
        <v>99</v>
      </c>
      <c r="P3979" s="8">
        <f t="shared" ref="P3979:P4042" si="312">SUM(N3979,O3979)</f>
        <v>8862</v>
      </c>
      <c r="Q3979" s="8">
        <f t="shared" ref="Q3979:Q4042" si="313">N3979-M3979</f>
        <v>336</v>
      </c>
      <c r="R3979" s="2" t="s">
        <v>28</v>
      </c>
      <c r="S3979" s="9">
        <f t="shared" ref="S3979:S4042" si="314">VLOOKUP(N3979,$T$2:$U$7,2,1)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Info'!$A$2:$I$501,2,0)</f>
        <v>Victoria</v>
      </c>
      <c r="H3980" s="6" t="str">
        <f>VLOOKUP(F3980,'Customer Info'!$A$2:$I$501,3,0)</f>
        <v>Brennan</v>
      </c>
      <c r="I3980" s="6" t="str">
        <f>VLOOKUP(F3980,'Customer Info'!$A$2:$I$501,5,0)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Info'!$A$2:$I$501,2,0)</f>
        <v>Jessica</v>
      </c>
      <c r="H3981" s="6" t="str">
        <f>VLOOKUP(F3981,'Customer Info'!$A$2:$I$501,3,0)</f>
        <v>Myrick</v>
      </c>
      <c r="I3981" s="6" t="str">
        <f>VLOOKUP(F3981,'Customer Info'!$A$2:$I$501,5,0)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Info'!$A$2:$I$501,2,0)</f>
        <v>Charlotte</v>
      </c>
      <c r="H3982" s="6" t="str">
        <f>VLOOKUP(F3982,'Customer Info'!$A$2:$I$501,3,0)</f>
        <v>Melton</v>
      </c>
      <c r="I3982" s="6" t="str">
        <f>VLOOKUP(F3982,'Customer Info'!$A$2:$I$501,5,0)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Info'!$A$2:$I$501,2,0)</f>
        <v>Toby</v>
      </c>
      <c r="H3983" s="6" t="str">
        <f>VLOOKUP(F3983,'Customer Info'!$A$2:$I$501,3,0)</f>
        <v>Braunhardt</v>
      </c>
      <c r="I3983" s="6" t="str">
        <f>VLOOKUP(F3983,'Customer Info'!$A$2:$I$501,5,0)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Info'!$A$2:$I$501,2,0)</f>
        <v>Rachel</v>
      </c>
      <c r="H3984" s="6" t="str">
        <f>VLOOKUP(F3984,'Customer Info'!$A$2:$I$501,3,0)</f>
        <v>Payne</v>
      </c>
      <c r="I3984" s="6" t="str">
        <f>VLOOKUP(F3984,'Customer Info'!$A$2:$I$501,5,0)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Info'!$A$2:$I$501,2,0)</f>
        <v>Kunst</v>
      </c>
      <c r="H3985" s="6" t="str">
        <f>VLOOKUP(F3985,'Customer Info'!$A$2:$I$501,3,0)</f>
        <v>Miller</v>
      </c>
      <c r="I3985" s="6" t="str">
        <f>VLOOKUP(F3985,'Customer Info'!$A$2:$I$501,5,0)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Info'!$A$2:$I$501,2,0)</f>
        <v>Philisse</v>
      </c>
      <c r="H3986" s="6" t="str">
        <f>VLOOKUP(F3986,'Customer Info'!$A$2:$I$501,3,0)</f>
        <v>Overcash</v>
      </c>
      <c r="I3986" s="6" t="str">
        <f>VLOOKUP(F3986,'Customer Info'!$A$2:$I$501,5,0)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Info'!$A$2:$I$501,2,0)</f>
        <v>Beth</v>
      </c>
      <c r="H3987" s="6" t="str">
        <f>VLOOKUP(F3987,'Customer Info'!$A$2:$I$501,3,0)</f>
        <v>Thompson</v>
      </c>
      <c r="I3987" s="6" t="str">
        <f>VLOOKUP(F3987,'Customer Info'!$A$2:$I$501,5,0)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Info'!$A$2:$I$501,2,0)</f>
        <v>Bill</v>
      </c>
      <c r="H3988" s="6" t="str">
        <f>VLOOKUP(F3988,'Customer Info'!$A$2:$I$501,3,0)</f>
        <v>Donatelli</v>
      </c>
      <c r="I3988" s="6" t="str">
        <f>VLOOKUP(F3988,'Customer Info'!$A$2:$I$501,5,0)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Info'!$A$2:$I$501,2,0)</f>
        <v>Meg</v>
      </c>
      <c r="H3989" s="6" t="str">
        <f>VLOOKUP(F3989,'Customer Info'!$A$2:$I$501,3,0)</f>
        <v>Tillman</v>
      </c>
      <c r="I3989" s="6" t="str">
        <f>VLOOKUP(F3989,'Customer Info'!$A$2:$I$501,5,0)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9">
        <f t="shared" si="314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Info'!$A$2:$I$501,2,0)</f>
        <v>Tom</v>
      </c>
      <c r="H3990" s="6" t="str">
        <f>VLOOKUP(F3990,'Customer Info'!$A$2:$I$501,3,0)</f>
        <v>Boeckenhauer</v>
      </c>
      <c r="I3990" s="6" t="str">
        <f>VLOOKUP(F3990,'Customer Info'!$A$2:$I$501,5,0)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Info'!$A$2:$I$501,2,0)</f>
        <v>Michael</v>
      </c>
      <c r="H3991" s="6" t="str">
        <f>VLOOKUP(F3991,'Customer Info'!$A$2:$I$501,3,0)</f>
        <v>Moore</v>
      </c>
      <c r="I3991" s="6" t="str">
        <f>VLOOKUP(F3991,'Customer Info'!$A$2:$I$501,5,0)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Info'!$A$2:$I$501,2,0)</f>
        <v>Mick</v>
      </c>
      <c r="H3992" s="6" t="str">
        <f>VLOOKUP(F3992,'Customer Info'!$A$2:$I$501,3,0)</f>
        <v>Brown</v>
      </c>
      <c r="I3992" s="6" t="str">
        <f>VLOOKUP(F3992,'Customer Info'!$A$2:$I$501,5,0)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Info'!$A$2:$I$501,2,0)</f>
        <v>Dean</v>
      </c>
      <c r="H3993" s="6" t="str">
        <f>VLOOKUP(F3993,'Customer Info'!$A$2:$I$501,3,0)</f>
        <v>Katz</v>
      </c>
      <c r="I3993" s="6" t="str">
        <f>VLOOKUP(F3993,'Customer Info'!$A$2:$I$501,5,0)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Info'!$A$2:$I$501,2,0)</f>
        <v>Carlos</v>
      </c>
      <c r="H3994" s="6" t="str">
        <f>VLOOKUP(F3994,'Customer Info'!$A$2:$I$501,3,0)</f>
        <v>Soltero</v>
      </c>
      <c r="I3994" s="6" t="str">
        <f>VLOOKUP(F3994,'Customer Info'!$A$2:$I$501,5,0)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Info'!$A$2:$I$501,2,0)</f>
        <v>Gary</v>
      </c>
      <c r="H3995" s="6" t="str">
        <f>VLOOKUP(F3995,'Customer Info'!$A$2:$I$501,3,0)</f>
        <v>Zandusky</v>
      </c>
      <c r="I3995" s="6" t="str">
        <f>VLOOKUP(F3995,'Customer Info'!$A$2:$I$501,5,0)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Info'!$A$2:$I$501,2,0)</f>
        <v>Ionia</v>
      </c>
      <c r="H3996" s="6" t="str">
        <f>VLOOKUP(F3996,'Customer Info'!$A$2:$I$501,3,0)</f>
        <v>McGrath</v>
      </c>
      <c r="I3996" s="6" t="str">
        <f>VLOOKUP(F3996,'Customer Info'!$A$2:$I$501,5,0)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9">
        <f t="shared" si="314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Info'!$A$2:$I$501,2,0)</f>
        <v>Yana</v>
      </c>
      <c r="H3997" s="6" t="str">
        <f>VLOOKUP(F3997,'Customer Info'!$A$2:$I$501,3,0)</f>
        <v>Sorensen</v>
      </c>
      <c r="I3997" s="6" t="str">
        <f>VLOOKUP(F3997,'Customer Info'!$A$2:$I$501,5,0)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Info'!$A$2:$I$501,2,0)</f>
        <v>Laurel</v>
      </c>
      <c r="H3998" s="6" t="str">
        <f>VLOOKUP(F3998,'Customer Info'!$A$2:$I$501,3,0)</f>
        <v>Beltran</v>
      </c>
      <c r="I3998" s="6" t="str">
        <f>VLOOKUP(F3998,'Customer Info'!$A$2:$I$501,5,0)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Info'!$A$2:$I$501,2,0)</f>
        <v>Kelly</v>
      </c>
      <c r="H3999" s="6" t="str">
        <f>VLOOKUP(F3999,'Customer Info'!$A$2:$I$501,3,0)</f>
        <v>Collister</v>
      </c>
      <c r="I3999" s="6" t="str">
        <f>VLOOKUP(F3999,'Customer Info'!$A$2:$I$501,5,0)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Info'!$A$2:$I$501,2,0)</f>
        <v>Anthony</v>
      </c>
      <c r="H4000" s="6" t="str">
        <f>VLOOKUP(F4000,'Customer Info'!$A$2:$I$501,3,0)</f>
        <v>O'Donnell</v>
      </c>
      <c r="I4000" s="6" t="str">
        <f>VLOOKUP(F4000,'Customer Info'!$A$2:$I$501,5,0)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Info'!$A$2:$I$501,2,0)</f>
        <v>Aaron</v>
      </c>
      <c r="H4001" s="6" t="str">
        <f>VLOOKUP(F4001,'Customer Info'!$A$2:$I$501,3,0)</f>
        <v>Smayling</v>
      </c>
      <c r="I4001" s="6" t="str">
        <f>VLOOKUP(F4001,'Customer Info'!$A$2:$I$501,5,0)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Info'!$A$2:$I$501,2,0)</f>
        <v>Emily</v>
      </c>
      <c r="H4002" s="6" t="str">
        <f>VLOOKUP(F4002,'Customer Info'!$A$2:$I$501,3,0)</f>
        <v>Burns</v>
      </c>
      <c r="I4002" s="6" t="str">
        <f>VLOOKUP(F4002,'Customer Info'!$A$2:$I$501,5,0)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Info'!$A$2:$I$501,2,0)</f>
        <v>Rachel</v>
      </c>
      <c r="H4003" s="6" t="str">
        <f>VLOOKUP(F4003,'Customer Info'!$A$2:$I$501,3,0)</f>
        <v>Payne</v>
      </c>
      <c r="I4003" s="6" t="str">
        <f>VLOOKUP(F4003,'Customer Info'!$A$2:$I$501,5,0)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Info'!$A$2:$I$501,2,0)</f>
        <v>Cari</v>
      </c>
      <c r="H4004" s="6" t="str">
        <f>VLOOKUP(F4004,'Customer Info'!$A$2:$I$501,3,0)</f>
        <v>Schnelling</v>
      </c>
      <c r="I4004" s="6" t="str">
        <f>VLOOKUP(F4004,'Customer Info'!$A$2:$I$501,5,0)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Info'!$A$2:$I$501,2,0)</f>
        <v>Helen</v>
      </c>
      <c r="H4005" s="6" t="str">
        <f>VLOOKUP(F4005,'Customer Info'!$A$2:$I$501,3,0)</f>
        <v>Abelman</v>
      </c>
      <c r="I4005" s="6" t="str">
        <f>VLOOKUP(F4005,'Customer Info'!$A$2:$I$501,5,0)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Info'!$A$2:$I$501,2,0)</f>
        <v>Bradley</v>
      </c>
      <c r="H4006" s="6" t="str">
        <f>VLOOKUP(F4006,'Customer Info'!$A$2:$I$501,3,0)</f>
        <v>Nguyen</v>
      </c>
      <c r="I4006" s="6" t="str">
        <f>VLOOKUP(F4006,'Customer Info'!$A$2:$I$501,5,0)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Info'!$A$2:$I$501,2,0)</f>
        <v>Denny</v>
      </c>
      <c r="H4007" s="6" t="str">
        <f>VLOOKUP(F4007,'Customer Info'!$A$2:$I$501,3,0)</f>
        <v>Ordway</v>
      </c>
      <c r="I4007" s="6" t="str">
        <f>VLOOKUP(F4007,'Customer Info'!$A$2:$I$501,5,0)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Info'!$A$2:$I$501,2,0)</f>
        <v>Shui</v>
      </c>
      <c r="H4008" s="6" t="str">
        <f>VLOOKUP(F4008,'Customer Info'!$A$2:$I$501,3,0)</f>
        <v>Tom</v>
      </c>
      <c r="I4008" s="6" t="str">
        <f>VLOOKUP(F4008,'Customer Info'!$A$2:$I$501,5,0)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Info'!$A$2:$I$501,2,0)</f>
        <v>Victoria</v>
      </c>
      <c r="H4009" s="6" t="str">
        <f>VLOOKUP(F4009,'Customer Info'!$A$2:$I$501,3,0)</f>
        <v>Brennan</v>
      </c>
      <c r="I4009" s="6" t="str">
        <f>VLOOKUP(F4009,'Customer Info'!$A$2:$I$501,5,0)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9">
        <f t="shared" si="314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Info'!$A$2:$I$501,2,0)</f>
        <v>Rob</v>
      </c>
      <c r="H4010" s="6" t="str">
        <f>VLOOKUP(F4010,'Customer Info'!$A$2:$I$501,3,0)</f>
        <v>Williams</v>
      </c>
      <c r="I4010" s="6" t="str">
        <f>VLOOKUP(F4010,'Customer Info'!$A$2:$I$501,5,0)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Info'!$A$2:$I$501,2,0)</f>
        <v>Bill</v>
      </c>
      <c r="H4011" s="6" t="str">
        <f>VLOOKUP(F4011,'Customer Info'!$A$2:$I$501,3,0)</f>
        <v>Eplett</v>
      </c>
      <c r="I4011" s="6" t="str">
        <f>VLOOKUP(F4011,'Customer Info'!$A$2:$I$501,5,0)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Info'!$A$2:$I$501,2,0)</f>
        <v>Joy</v>
      </c>
      <c r="H4012" s="6" t="str">
        <f>VLOOKUP(F4012,'Customer Info'!$A$2:$I$501,3,0)</f>
        <v>Bell</v>
      </c>
      <c r="I4012" s="6" t="str">
        <f>VLOOKUP(F4012,'Customer Info'!$A$2:$I$501,5,0)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Info'!$A$2:$I$501,2,0)</f>
        <v>Jeremy</v>
      </c>
      <c r="H4013" s="6" t="str">
        <f>VLOOKUP(F4013,'Customer Info'!$A$2:$I$501,3,0)</f>
        <v>Ellison</v>
      </c>
      <c r="I4013" s="6" t="str">
        <f>VLOOKUP(F4013,'Customer Info'!$A$2:$I$501,5,0)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Info'!$A$2:$I$501,2,0)</f>
        <v>Vivek</v>
      </c>
      <c r="H4014" s="6" t="str">
        <f>VLOOKUP(F4014,'Customer Info'!$A$2:$I$501,3,0)</f>
        <v>Grady</v>
      </c>
      <c r="I4014" s="6" t="str">
        <f>VLOOKUP(F4014,'Customer Info'!$A$2:$I$501,5,0)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Info'!$A$2:$I$501,2,0)</f>
        <v>Barry</v>
      </c>
      <c r="H4015" s="6" t="str">
        <f>VLOOKUP(F4015,'Customer Info'!$A$2:$I$501,3,0)</f>
        <v>Franzšsisch</v>
      </c>
      <c r="I4015" s="6" t="str">
        <f>VLOOKUP(F4015,'Customer Info'!$A$2:$I$501,5,0)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9">
        <f t="shared" si="314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Info'!$A$2:$I$501,2,0)</f>
        <v>Damala</v>
      </c>
      <c r="H4016" s="6" t="str">
        <f>VLOOKUP(F4016,'Customer Info'!$A$2:$I$501,3,0)</f>
        <v>Kotsonis</v>
      </c>
      <c r="I4016" s="6" t="str">
        <f>VLOOKUP(F4016,'Customer Info'!$A$2:$I$501,5,0)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Info'!$A$2:$I$501,2,0)</f>
        <v>Anemone</v>
      </c>
      <c r="H4017" s="6" t="str">
        <f>VLOOKUP(F4017,'Customer Info'!$A$2:$I$501,3,0)</f>
        <v>Ratner</v>
      </c>
      <c r="I4017" s="6" t="str">
        <f>VLOOKUP(F4017,'Customer Info'!$A$2:$I$501,5,0)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9">
        <f t="shared" si="314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Info'!$A$2:$I$501,2,0)</f>
        <v>Ritsa</v>
      </c>
      <c r="H4018" s="6" t="str">
        <f>VLOOKUP(F4018,'Customer Info'!$A$2:$I$501,3,0)</f>
        <v>Hightower</v>
      </c>
      <c r="I4018" s="6" t="str">
        <f>VLOOKUP(F4018,'Customer Info'!$A$2:$I$501,5,0)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Info'!$A$2:$I$501,2,0)</f>
        <v>Victoria</v>
      </c>
      <c r="H4019" s="6" t="str">
        <f>VLOOKUP(F4019,'Customer Info'!$A$2:$I$501,3,0)</f>
        <v>Brennan</v>
      </c>
      <c r="I4019" s="6" t="str">
        <f>VLOOKUP(F4019,'Customer Info'!$A$2:$I$501,5,0)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Info'!$A$2:$I$501,2,0)</f>
        <v>Emily</v>
      </c>
      <c r="H4020" s="6" t="str">
        <f>VLOOKUP(F4020,'Customer Info'!$A$2:$I$501,3,0)</f>
        <v>Burns</v>
      </c>
      <c r="I4020" s="6" t="str">
        <f>VLOOKUP(F4020,'Customer Info'!$A$2:$I$501,5,0)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Info'!$A$2:$I$501,2,0)</f>
        <v>Cathy</v>
      </c>
      <c r="H4021" s="6" t="str">
        <f>VLOOKUP(F4021,'Customer Info'!$A$2:$I$501,3,0)</f>
        <v>Hwang</v>
      </c>
      <c r="I4021" s="6" t="str">
        <f>VLOOKUP(F4021,'Customer Info'!$A$2:$I$501,5,0)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9">
        <f t="shared" si="314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Info'!$A$2:$I$501,2,0)</f>
        <v>Frank</v>
      </c>
      <c r="H4022" s="6" t="str">
        <f>VLOOKUP(F4022,'Customer Info'!$A$2:$I$501,3,0)</f>
        <v>Hawley</v>
      </c>
      <c r="I4022" s="6" t="str">
        <f>VLOOKUP(F4022,'Customer Info'!$A$2:$I$501,5,0)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Info'!$A$2:$I$501,2,0)</f>
        <v>Ryan</v>
      </c>
      <c r="H4023" s="6" t="str">
        <f>VLOOKUP(F4023,'Customer Info'!$A$2:$I$501,3,0)</f>
        <v>Crowe</v>
      </c>
      <c r="I4023" s="6" t="str">
        <f>VLOOKUP(F4023,'Customer Info'!$A$2:$I$501,5,0)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Info'!$A$2:$I$501,2,0)</f>
        <v>Yana</v>
      </c>
      <c r="H4024" s="6" t="str">
        <f>VLOOKUP(F4024,'Customer Info'!$A$2:$I$501,3,0)</f>
        <v>Sorensen</v>
      </c>
      <c r="I4024" s="6" t="str">
        <f>VLOOKUP(F4024,'Customer Info'!$A$2:$I$501,5,0)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Info'!$A$2:$I$501,2,0)</f>
        <v>Jesus</v>
      </c>
      <c r="H4025" s="6" t="str">
        <f>VLOOKUP(F4025,'Customer Info'!$A$2:$I$501,3,0)</f>
        <v>Ocampo</v>
      </c>
      <c r="I4025" s="6" t="str">
        <f>VLOOKUP(F4025,'Customer Info'!$A$2:$I$501,5,0)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9">
        <f t="shared" si="314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Info'!$A$2:$I$501,2,0)</f>
        <v>Logan</v>
      </c>
      <c r="H4026" s="6" t="str">
        <f>VLOOKUP(F4026,'Customer Info'!$A$2:$I$501,3,0)</f>
        <v>Currie</v>
      </c>
      <c r="I4026" s="6" t="str">
        <f>VLOOKUP(F4026,'Customer Info'!$A$2:$I$501,5,0)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Info'!$A$2:$I$501,2,0)</f>
        <v>Harold</v>
      </c>
      <c r="H4027" s="6" t="str">
        <f>VLOOKUP(F4027,'Customer Info'!$A$2:$I$501,3,0)</f>
        <v>Engle</v>
      </c>
      <c r="I4027" s="6" t="str">
        <f>VLOOKUP(F4027,'Customer Info'!$A$2:$I$501,5,0)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9">
        <f t="shared" si="314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Info'!$A$2:$I$501,2,0)</f>
        <v>Sarah</v>
      </c>
      <c r="H4028" s="6" t="str">
        <f>VLOOKUP(F4028,'Customer Info'!$A$2:$I$501,3,0)</f>
        <v>Foster</v>
      </c>
      <c r="I4028" s="6" t="str">
        <f>VLOOKUP(F4028,'Customer Info'!$A$2:$I$501,5,0)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9">
        <f t="shared" si="314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Info'!$A$2:$I$501,2,0)</f>
        <v>Sheri</v>
      </c>
      <c r="H4029" s="6" t="str">
        <f>VLOOKUP(F4029,'Customer Info'!$A$2:$I$501,3,0)</f>
        <v>Gordon</v>
      </c>
      <c r="I4029" s="6" t="str">
        <f>VLOOKUP(F4029,'Customer Info'!$A$2:$I$501,5,0)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Info'!$A$2:$I$501,2,0)</f>
        <v>Guy</v>
      </c>
      <c r="H4030" s="6" t="str">
        <f>VLOOKUP(F4030,'Customer Info'!$A$2:$I$501,3,0)</f>
        <v>Phonely</v>
      </c>
      <c r="I4030" s="6" t="str">
        <f>VLOOKUP(F4030,'Customer Info'!$A$2:$I$501,5,0)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9">
        <f t="shared" si="314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Info'!$A$2:$I$501,2,0)</f>
        <v>Stewart</v>
      </c>
      <c r="H4031" s="6" t="str">
        <f>VLOOKUP(F4031,'Customer Info'!$A$2:$I$501,3,0)</f>
        <v>Visinsky</v>
      </c>
      <c r="I4031" s="6" t="str">
        <f>VLOOKUP(F4031,'Customer Info'!$A$2:$I$501,5,0)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9">
        <f t="shared" si="314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Info'!$A$2:$I$501,2,0)</f>
        <v>Alan</v>
      </c>
      <c r="H4032" s="6" t="str">
        <f>VLOOKUP(F4032,'Customer Info'!$A$2:$I$501,3,0)</f>
        <v>Shonely</v>
      </c>
      <c r="I4032" s="6" t="str">
        <f>VLOOKUP(F4032,'Customer Info'!$A$2:$I$501,5,0)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9">
        <f t="shared" si="314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Info'!$A$2:$I$501,2,0)</f>
        <v>Erica</v>
      </c>
      <c r="H4033" s="6" t="str">
        <f>VLOOKUP(F4033,'Customer Info'!$A$2:$I$501,3,0)</f>
        <v>Hackney</v>
      </c>
      <c r="I4033" s="6" t="str">
        <f>VLOOKUP(F4033,'Customer Info'!$A$2:$I$501,5,0)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Info'!$A$2:$I$501,2,0)</f>
        <v>Robert</v>
      </c>
      <c r="H4034" s="6" t="str">
        <f>VLOOKUP(F4034,'Customer Info'!$A$2:$I$501,3,0)</f>
        <v>Dilbeck</v>
      </c>
      <c r="I4034" s="6" t="str">
        <f>VLOOKUP(F4034,'Customer Info'!$A$2:$I$501,5,0)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Info'!$A$2:$I$501,2,0)</f>
        <v>Aaron</v>
      </c>
      <c r="H4035" s="6" t="str">
        <f>VLOOKUP(F4035,'Customer Info'!$A$2:$I$501,3,0)</f>
        <v>Hawkins</v>
      </c>
      <c r="I4035" s="6" t="str">
        <f>VLOOKUP(F4035,'Customer Info'!$A$2:$I$501,5,0)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Info'!$A$2:$I$501,2,0)</f>
        <v>Julie</v>
      </c>
      <c r="H4036" s="6" t="str">
        <f>VLOOKUP(F4036,'Customer Info'!$A$2:$I$501,3,0)</f>
        <v>Prescott</v>
      </c>
      <c r="I4036" s="6" t="str">
        <f>VLOOKUP(F4036,'Customer Info'!$A$2:$I$501,5,0)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Info'!$A$2:$I$501,2,0)</f>
        <v>Nicole</v>
      </c>
      <c r="H4037" s="6" t="str">
        <f>VLOOKUP(F4037,'Customer Info'!$A$2:$I$501,3,0)</f>
        <v>Fjeld</v>
      </c>
      <c r="I4037" s="6" t="str">
        <f>VLOOKUP(F4037,'Customer Info'!$A$2:$I$501,5,0)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Info'!$A$2:$I$501,2,0)</f>
        <v>Bill</v>
      </c>
      <c r="H4038" s="6" t="str">
        <f>VLOOKUP(F4038,'Customer Info'!$A$2:$I$501,3,0)</f>
        <v>Stewart</v>
      </c>
      <c r="I4038" s="6" t="str">
        <f>VLOOKUP(F4038,'Customer Info'!$A$2:$I$501,5,0)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Info'!$A$2:$I$501,2,0)</f>
        <v>Ben</v>
      </c>
      <c r="H4039" s="6" t="str">
        <f>VLOOKUP(F4039,'Customer Info'!$A$2:$I$501,3,0)</f>
        <v>Peterman</v>
      </c>
      <c r="I4039" s="6" t="str">
        <f>VLOOKUP(F4039,'Customer Info'!$A$2:$I$501,5,0)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Info'!$A$2:$I$501,2,0)</f>
        <v>Justin</v>
      </c>
      <c r="H4040" s="6" t="str">
        <f>VLOOKUP(F4040,'Customer Info'!$A$2:$I$501,3,0)</f>
        <v>Hirsh</v>
      </c>
      <c r="I4040" s="6" t="str">
        <f>VLOOKUP(F4040,'Customer Info'!$A$2:$I$501,5,0)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Info'!$A$2:$I$501,2,0)</f>
        <v>Robert</v>
      </c>
      <c r="H4041" s="6" t="str">
        <f>VLOOKUP(F4041,'Customer Info'!$A$2:$I$501,3,0)</f>
        <v>Dilbeck</v>
      </c>
      <c r="I4041" s="6" t="str">
        <f>VLOOKUP(F4041,'Customer Info'!$A$2:$I$501,5,0)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9">
        <f t="shared" si="314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Info'!$A$2:$I$501,2,0)</f>
        <v>Lisa</v>
      </c>
      <c r="H4042" s="6" t="str">
        <f>VLOOKUP(F4042,'Customer Info'!$A$2:$I$501,3,0)</f>
        <v>DeCherney</v>
      </c>
      <c r="I4042" s="6" t="str">
        <f>VLOOKUP(F4042,'Customer Info'!$A$2:$I$501,5,0)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Info'!$A$2:$I$501,2,0)</f>
        <v>Max</v>
      </c>
      <c r="H4043" s="6" t="str">
        <f>VLOOKUP(F4043,'Customer Info'!$A$2:$I$501,3,0)</f>
        <v>Ludwig</v>
      </c>
      <c r="I4043" s="6" t="str">
        <f>VLOOKUP(F4043,'Customer Info'!$A$2:$I$501,5,0)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PRODUCT(L4043,K4043)</f>
        <v>2088</v>
      </c>
      <c r="N4043" s="7">
        <f t="shared" ref="N4043:N4106" si="316">PRODUCT(J4043,L4043)</f>
        <v>2253</v>
      </c>
      <c r="O4043" s="2">
        <v>55</v>
      </c>
      <c r="P4043" s="8">
        <f t="shared" ref="P4043:P4106" si="317">SUM(N4043,O4043)</f>
        <v>2308</v>
      </c>
      <c r="Q4043" s="8">
        <f t="shared" ref="Q4043:Q4106" si="318">N4043-M4043</f>
        <v>165</v>
      </c>
      <c r="R4043" s="2" t="s">
        <v>50</v>
      </c>
      <c r="S4043" s="9">
        <f t="shared" ref="S4043:S4106" si="319">VLOOKUP(N4043,$T$2:$U$7,2,1)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Info'!$A$2:$I$501,2,0)</f>
        <v>Rachel</v>
      </c>
      <c r="H4044" s="6" t="str">
        <f>VLOOKUP(F4044,'Customer Info'!$A$2:$I$501,3,0)</f>
        <v>Payne</v>
      </c>
      <c r="I4044" s="6" t="str">
        <f>VLOOKUP(F4044,'Customer Info'!$A$2:$I$501,5,0)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9">
        <f t="shared" si="319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Info'!$A$2:$I$501,2,0)</f>
        <v>Tony</v>
      </c>
      <c r="H4045" s="6" t="str">
        <f>VLOOKUP(F4045,'Customer Info'!$A$2:$I$501,3,0)</f>
        <v>Sayre</v>
      </c>
      <c r="I4045" s="6" t="str">
        <f>VLOOKUP(F4045,'Customer Info'!$A$2:$I$501,5,0)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Info'!$A$2:$I$501,2,0)</f>
        <v>Olvera</v>
      </c>
      <c r="H4046" s="6" t="str">
        <f>VLOOKUP(F4046,'Customer Info'!$A$2:$I$501,3,0)</f>
        <v>Toch</v>
      </c>
      <c r="I4046" s="6" t="str">
        <f>VLOOKUP(F4046,'Customer Info'!$A$2:$I$501,5,0)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Info'!$A$2:$I$501,2,0)</f>
        <v>Julia</v>
      </c>
      <c r="H4047" s="6" t="str">
        <f>VLOOKUP(F4047,'Customer Info'!$A$2:$I$501,3,0)</f>
        <v>Dunbar</v>
      </c>
      <c r="I4047" s="6" t="str">
        <f>VLOOKUP(F4047,'Customer Info'!$A$2:$I$501,5,0)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9">
        <f t="shared" si="319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Info'!$A$2:$I$501,2,0)</f>
        <v>Roger</v>
      </c>
      <c r="H4048" s="6" t="str">
        <f>VLOOKUP(F4048,'Customer Info'!$A$2:$I$501,3,0)</f>
        <v>Barcio</v>
      </c>
      <c r="I4048" s="6" t="str">
        <f>VLOOKUP(F4048,'Customer Info'!$A$2:$I$501,5,0)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Info'!$A$2:$I$501,2,0)</f>
        <v>Harry</v>
      </c>
      <c r="H4049" s="6" t="str">
        <f>VLOOKUP(F4049,'Customer Info'!$A$2:$I$501,3,0)</f>
        <v>Marie</v>
      </c>
      <c r="I4049" s="6" t="str">
        <f>VLOOKUP(F4049,'Customer Info'!$A$2:$I$501,5,0)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Info'!$A$2:$I$501,2,0)</f>
        <v>Charles</v>
      </c>
      <c r="H4050" s="6" t="str">
        <f>VLOOKUP(F4050,'Customer Info'!$A$2:$I$501,3,0)</f>
        <v>Sheldon</v>
      </c>
      <c r="I4050" s="6" t="str">
        <f>VLOOKUP(F4050,'Customer Info'!$A$2:$I$501,5,0)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Info'!$A$2:$I$501,2,0)</f>
        <v>Michael</v>
      </c>
      <c r="H4051" s="6" t="str">
        <f>VLOOKUP(F4051,'Customer Info'!$A$2:$I$501,3,0)</f>
        <v>Moore</v>
      </c>
      <c r="I4051" s="6" t="str">
        <f>VLOOKUP(F4051,'Customer Info'!$A$2:$I$501,5,0)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Info'!$A$2:$I$501,2,0)</f>
        <v>Adam</v>
      </c>
      <c r="H4052" s="6" t="str">
        <f>VLOOKUP(F4052,'Customer Info'!$A$2:$I$501,3,0)</f>
        <v>Bellavance</v>
      </c>
      <c r="I4052" s="6" t="str">
        <f>VLOOKUP(F4052,'Customer Info'!$A$2:$I$501,5,0)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Info'!$A$2:$I$501,2,0)</f>
        <v>Craig</v>
      </c>
      <c r="H4053" s="6" t="str">
        <f>VLOOKUP(F4053,'Customer Info'!$A$2:$I$501,3,0)</f>
        <v>Leslie</v>
      </c>
      <c r="I4053" s="6" t="str">
        <f>VLOOKUP(F4053,'Customer Info'!$A$2:$I$501,5,0)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9">
        <f t="shared" si="319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Info'!$A$2:$I$501,2,0)</f>
        <v>Jas</v>
      </c>
      <c r="H4054" s="6" t="str">
        <f>VLOOKUP(F4054,'Customer Info'!$A$2:$I$501,3,0)</f>
        <v>O'Carroll</v>
      </c>
      <c r="I4054" s="6" t="str">
        <f>VLOOKUP(F4054,'Customer Info'!$A$2:$I$501,5,0)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Info'!$A$2:$I$501,2,0)</f>
        <v>Jennifer</v>
      </c>
      <c r="H4055" s="6" t="str">
        <f>VLOOKUP(F4055,'Customer Info'!$A$2:$I$501,3,0)</f>
        <v>Jackson</v>
      </c>
      <c r="I4055" s="6" t="str">
        <f>VLOOKUP(F4055,'Customer Info'!$A$2:$I$501,5,0)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Info'!$A$2:$I$501,2,0)</f>
        <v>Debra</v>
      </c>
      <c r="H4056" s="6" t="str">
        <f>VLOOKUP(F4056,'Customer Info'!$A$2:$I$501,3,0)</f>
        <v>Catini</v>
      </c>
      <c r="I4056" s="6" t="str">
        <f>VLOOKUP(F4056,'Customer Info'!$A$2:$I$501,5,0)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9">
        <f t="shared" si="319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Info'!$A$2:$I$501,2,0)</f>
        <v>Mitch</v>
      </c>
      <c r="H4057" s="6" t="str">
        <f>VLOOKUP(F4057,'Customer Info'!$A$2:$I$501,3,0)</f>
        <v>Willingham</v>
      </c>
      <c r="I4057" s="6" t="str">
        <f>VLOOKUP(F4057,'Customer Info'!$A$2:$I$501,5,0)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Info'!$A$2:$I$501,2,0)</f>
        <v>Benjamin</v>
      </c>
      <c r="H4058" s="6" t="str">
        <f>VLOOKUP(F4058,'Customer Info'!$A$2:$I$501,3,0)</f>
        <v>Patterson</v>
      </c>
      <c r="I4058" s="6" t="str">
        <f>VLOOKUP(F4058,'Customer Info'!$A$2:$I$501,5,0)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Info'!$A$2:$I$501,2,0)</f>
        <v>Laurel</v>
      </c>
      <c r="H4059" s="6" t="str">
        <f>VLOOKUP(F4059,'Customer Info'!$A$2:$I$501,3,0)</f>
        <v>Elliston</v>
      </c>
      <c r="I4059" s="6" t="str">
        <f>VLOOKUP(F4059,'Customer Info'!$A$2:$I$501,5,0)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9">
        <f t="shared" si="319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Info'!$A$2:$I$501,2,0)</f>
        <v>Jesus</v>
      </c>
      <c r="H4060" s="6" t="str">
        <f>VLOOKUP(F4060,'Customer Info'!$A$2:$I$501,3,0)</f>
        <v>Ocampo</v>
      </c>
      <c r="I4060" s="6" t="str">
        <f>VLOOKUP(F4060,'Customer Info'!$A$2:$I$501,5,0)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9">
        <f t="shared" si="319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Info'!$A$2:$I$501,2,0)</f>
        <v>Gary</v>
      </c>
      <c r="H4061" s="6" t="str">
        <f>VLOOKUP(F4061,'Customer Info'!$A$2:$I$501,3,0)</f>
        <v>Zandusky</v>
      </c>
      <c r="I4061" s="6" t="str">
        <f>VLOOKUP(F4061,'Customer Info'!$A$2:$I$501,5,0)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Info'!$A$2:$I$501,2,0)</f>
        <v>Victoria</v>
      </c>
      <c r="H4062" s="6" t="str">
        <f>VLOOKUP(F4062,'Customer Info'!$A$2:$I$501,3,0)</f>
        <v>Brennan</v>
      </c>
      <c r="I4062" s="6" t="str">
        <f>VLOOKUP(F4062,'Customer Info'!$A$2:$I$501,5,0)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Info'!$A$2:$I$501,2,0)</f>
        <v>Brad</v>
      </c>
      <c r="H4063" s="6" t="str">
        <f>VLOOKUP(F4063,'Customer Info'!$A$2:$I$501,3,0)</f>
        <v>Thomas</v>
      </c>
      <c r="I4063" s="6" t="str">
        <f>VLOOKUP(F4063,'Customer Info'!$A$2:$I$501,5,0)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Info'!$A$2:$I$501,2,0)</f>
        <v>Susan</v>
      </c>
      <c r="H4064" s="6" t="str">
        <f>VLOOKUP(F4064,'Customer Info'!$A$2:$I$501,3,0)</f>
        <v>Pistek</v>
      </c>
      <c r="I4064" s="6" t="str">
        <f>VLOOKUP(F4064,'Customer Info'!$A$2:$I$501,5,0)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9">
        <f t="shared" si="319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Info'!$A$2:$I$501,2,0)</f>
        <v>Jack</v>
      </c>
      <c r="H4065" s="6" t="str">
        <f>VLOOKUP(F4065,'Customer Info'!$A$2:$I$501,3,0)</f>
        <v>Garza</v>
      </c>
      <c r="I4065" s="6" t="str">
        <f>VLOOKUP(F4065,'Customer Info'!$A$2:$I$501,5,0)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Info'!$A$2:$I$501,2,0)</f>
        <v>Steven</v>
      </c>
      <c r="H4066" s="6" t="str">
        <f>VLOOKUP(F4066,'Customer Info'!$A$2:$I$501,3,0)</f>
        <v>Cartwright</v>
      </c>
      <c r="I4066" s="6" t="str">
        <f>VLOOKUP(F4066,'Customer Info'!$A$2:$I$501,5,0)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Info'!$A$2:$I$501,2,0)</f>
        <v>Joy</v>
      </c>
      <c r="H4067" s="6" t="str">
        <f>VLOOKUP(F4067,'Customer Info'!$A$2:$I$501,3,0)</f>
        <v>Bell</v>
      </c>
      <c r="I4067" s="6" t="str">
        <f>VLOOKUP(F4067,'Customer Info'!$A$2:$I$501,5,0)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Info'!$A$2:$I$501,2,0)</f>
        <v>Cari</v>
      </c>
      <c r="H4068" s="6" t="str">
        <f>VLOOKUP(F4068,'Customer Info'!$A$2:$I$501,3,0)</f>
        <v>Schnelling</v>
      </c>
      <c r="I4068" s="6" t="str">
        <f>VLOOKUP(F4068,'Customer Info'!$A$2:$I$501,5,0)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Info'!$A$2:$I$501,2,0)</f>
        <v>Craig</v>
      </c>
      <c r="H4069" s="6" t="str">
        <f>VLOOKUP(F4069,'Customer Info'!$A$2:$I$501,3,0)</f>
        <v>Carroll</v>
      </c>
      <c r="I4069" s="6" t="str">
        <f>VLOOKUP(F4069,'Customer Info'!$A$2:$I$501,5,0)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Info'!$A$2:$I$501,2,0)</f>
        <v>Toby</v>
      </c>
      <c r="H4070" s="6" t="str">
        <f>VLOOKUP(F4070,'Customer Info'!$A$2:$I$501,3,0)</f>
        <v>Carlisle</v>
      </c>
      <c r="I4070" s="6" t="str">
        <f>VLOOKUP(F4070,'Customer Info'!$A$2:$I$501,5,0)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Info'!$A$2:$I$501,2,0)</f>
        <v>Dennis</v>
      </c>
      <c r="H4071" s="6" t="str">
        <f>VLOOKUP(F4071,'Customer Info'!$A$2:$I$501,3,0)</f>
        <v>Pardue</v>
      </c>
      <c r="I4071" s="6" t="str">
        <f>VLOOKUP(F4071,'Customer Info'!$A$2:$I$501,5,0)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Info'!$A$2:$I$501,2,0)</f>
        <v>Mick</v>
      </c>
      <c r="H4072" s="6" t="str">
        <f>VLOOKUP(F4072,'Customer Info'!$A$2:$I$501,3,0)</f>
        <v>Crebagga</v>
      </c>
      <c r="I4072" s="6" t="str">
        <f>VLOOKUP(F4072,'Customer Info'!$A$2:$I$501,5,0)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9">
        <f t="shared" si="319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Info'!$A$2:$I$501,2,0)</f>
        <v>Michelle</v>
      </c>
      <c r="H4073" s="6" t="str">
        <f>VLOOKUP(F4073,'Customer Info'!$A$2:$I$501,3,0)</f>
        <v>Arnett</v>
      </c>
      <c r="I4073" s="6" t="str">
        <f>VLOOKUP(F4073,'Customer Info'!$A$2:$I$501,5,0)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Info'!$A$2:$I$501,2,0)</f>
        <v>Dave</v>
      </c>
      <c r="H4074" s="6" t="str">
        <f>VLOOKUP(F4074,'Customer Info'!$A$2:$I$501,3,0)</f>
        <v>Poirier</v>
      </c>
      <c r="I4074" s="6" t="str">
        <f>VLOOKUP(F4074,'Customer Info'!$A$2:$I$501,5,0)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Info'!$A$2:$I$501,2,0)</f>
        <v>Erin</v>
      </c>
      <c r="H4075" s="6" t="str">
        <f>VLOOKUP(F4075,'Customer Info'!$A$2:$I$501,3,0)</f>
        <v>Smith</v>
      </c>
      <c r="I4075" s="6" t="str">
        <f>VLOOKUP(F4075,'Customer Info'!$A$2:$I$501,5,0)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Info'!$A$2:$I$501,2,0)</f>
        <v>Nicole</v>
      </c>
      <c r="H4076" s="6" t="str">
        <f>VLOOKUP(F4076,'Customer Info'!$A$2:$I$501,3,0)</f>
        <v>Fjeld</v>
      </c>
      <c r="I4076" s="6" t="str">
        <f>VLOOKUP(F4076,'Customer Info'!$A$2:$I$501,5,0)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Info'!$A$2:$I$501,2,0)</f>
        <v>Brooke</v>
      </c>
      <c r="H4077" s="6" t="str">
        <f>VLOOKUP(F4077,'Customer Info'!$A$2:$I$501,3,0)</f>
        <v>Gillingham</v>
      </c>
      <c r="I4077" s="6" t="str">
        <f>VLOOKUP(F4077,'Customer Info'!$A$2:$I$501,5,0)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Info'!$A$2:$I$501,2,0)</f>
        <v>Alex</v>
      </c>
      <c r="H4078" s="6" t="str">
        <f>VLOOKUP(F4078,'Customer Info'!$A$2:$I$501,3,0)</f>
        <v>Grayson</v>
      </c>
      <c r="I4078" s="6" t="str">
        <f>VLOOKUP(F4078,'Customer Info'!$A$2:$I$501,5,0)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9">
        <f t="shared" si="319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Info'!$A$2:$I$501,2,0)</f>
        <v>Max</v>
      </c>
      <c r="H4079" s="6" t="str">
        <f>VLOOKUP(F4079,'Customer Info'!$A$2:$I$501,3,0)</f>
        <v>Ludwig</v>
      </c>
      <c r="I4079" s="6" t="str">
        <f>VLOOKUP(F4079,'Customer Info'!$A$2:$I$501,5,0)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9">
        <f t="shared" si="319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Info'!$A$2:$I$501,2,0)</f>
        <v>Lindsay</v>
      </c>
      <c r="H4080" s="6" t="str">
        <f>VLOOKUP(F4080,'Customer Info'!$A$2:$I$501,3,0)</f>
        <v>Castell</v>
      </c>
      <c r="I4080" s="6" t="str">
        <f>VLOOKUP(F4080,'Customer Info'!$A$2:$I$501,5,0)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Info'!$A$2:$I$501,2,0)</f>
        <v>Brian</v>
      </c>
      <c r="H4081" s="6" t="str">
        <f>VLOOKUP(F4081,'Customer Info'!$A$2:$I$501,3,0)</f>
        <v>Dahlen</v>
      </c>
      <c r="I4081" s="6" t="str">
        <f>VLOOKUP(F4081,'Customer Info'!$A$2:$I$501,5,0)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Info'!$A$2:$I$501,2,0)</f>
        <v>John</v>
      </c>
      <c r="H4082" s="6" t="str">
        <f>VLOOKUP(F4082,'Customer Info'!$A$2:$I$501,3,0)</f>
        <v>Lucas</v>
      </c>
      <c r="I4082" s="6" t="str">
        <f>VLOOKUP(F4082,'Customer Info'!$A$2:$I$501,5,0)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9">
        <f t="shared" si="319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Info'!$A$2:$I$501,2,0)</f>
        <v>Jas</v>
      </c>
      <c r="H4083" s="6" t="str">
        <f>VLOOKUP(F4083,'Customer Info'!$A$2:$I$501,3,0)</f>
        <v>O'Carroll</v>
      </c>
      <c r="I4083" s="6" t="str">
        <f>VLOOKUP(F4083,'Customer Info'!$A$2:$I$501,5,0)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9">
        <f t="shared" si="319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Info'!$A$2:$I$501,2,0)</f>
        <v>Ben</v>
      </c>
      <c r="H4084" s="6" t="str">
        <f>VLOOKUP(F4084,'Customer Info'!$A$2:$I$501,3,0)</f>
        <v>Peterman</v>
      </c>
      <c r="I4084" s="6" t="str">
        <f>VLOOKUP(F4084,'Customer Info'!$A$2:$I$501,5,0)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9">
        <f t="shared" si="319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Info'!$A$2:$I$501,2,0)</f>
        <v>Shahid</v>
      </c>
      <c r="H4085" s="6" t="str">
        <f>VLOOKUP(F4085,'Customer Info'!$A$2:$I$501,3,0)</f>
        <v>Collister</v>
      </c>
      <c r="I4085" s="6" t="str">
        <f>VLOOKUP(F4085,'Customer Info'!$A$2:$I$501,5,0)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Info'!$A$2:$I$501,2,0)</f>
        <v>Nancy</v>
      </c>
      <c r="H4086" s="6" t="str">
        <f>VLOOKUP(F4086,'Customer Info'!$A$2:$I$501,3,0)</f>
        <v>Lomonaco</v>
      </c>
      <c r="I4086" s="6" t="str">
        <f>VLOOKUP(F4086,'Customer Info'!$A$2:$I$501,5,0)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Info'!$A$2:$I$501,2,0)</f>
        <v>Anthony</v>
      </c>
      <c r="H4087" s="6" t="str">
        <f>VLOOKUP(F4087,'Customer Info'!$A$2:$I$501,3,0)</f>
        <v>O'Donnell</v>
      </c>
      <c r="I4087" s="6" t="str">
        <f>VLOOKUP(F4087,'Customer Info'!$A$2:$I$501,5,0)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9">
        <f t="shared" si="319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Info'!$A$2:$I$501,2,0)</f>
        <v>Jim</v>
      </c>
      <c r="H4088" s="6" t="str">
        <f>VLOOKUP(F4088,'Customer Info'!$A$2:$I$501,3,0)</f>
        <v>Epp</v>
      </c>
      <c r="I4088" s="6" t="str">
        <f>VLOOKUP(F4088,'Customer Info'!$A$2:$I$501,5,0)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Info'!$A$2:$I$501,2,0)</f>
        <v>Alex</v>
      </c>
      <c r="H4089" s="6" t="str">
        <f>VLOOKUP(F4089,'Customer Info'!$A$2:$I$501,3,0)</f>
        <v>Avila</v>
      </c>
      <c r="I4089" s="6" t="str">
        <f>VLOOKUP(F4089,'Customer Info'!$A$2:$I$501,5,0)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9">
        <f t="shared" si="319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Info'!$A$2:$I$501,2,0)</f>
        <v>Xylona</v>
      </c>
      <c r="H4090" s="6" t="str">
        <f>VLOOKUP(F4090,'Customer Info'!$A$2:$I$501,3,0)</f>
        <v>Preis</v>
      </c>
      <c r="I4090" s="6" t="str">
        <f>VLOOKUP(F4090,'Customer Info'!$A$2:$I$501,5,0)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9">
        <f t="shared" si="319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Info'!$A$2:$I$501,2,0)</f>
        <v>Brian</v>
      </c>
      <c r="H4091" s="6" t="str">
        <f>VLOOKUP(F4091,'Customer Info'!$A$2:$I$501,3,0)</f>
        <v>Stugart</v>
      </c>
      <c r="I4091" s="6" t="str">
        <f>VLOOKUP(F4091,'Customer Info'!$A$2:$I$501,5,0)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Info'!$A$2:$I$501,2,0)</f>
        <v>Trudy</v>
      </c>
      <c r="H4092" s="6" t="str">
        <f>VLOOKUP(F4092,'Customer Info'!$A$2:$I$501,3,0)</f>
        <v>Glocke</v>
      </c>
      <c r="I4092" s="6" t="str">
        <f>VLOOKUP(F4092,'Customer Info'!$A$2:$I$501,5,0)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Info'!$A$2:$I$501,2,0)</f>
        <v>Craig</v>
      </c>
      <c r="H4093" s="6" t="str">
        <f>VLOOKUP(F4093,'Customer Info'!$A$2:$I$501,3,0)</f>
        <v>Yedwab</v>
      </c>
      <c r="I4093" s="6" t="str">
        <f>VLOOKUP(F4093,'Customer Info'!$A$2:$I$501,5,0)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Info'!$A$2:$I$501,2,0)</f>
        <v>James</v>
      </c>
      <c r="H4094" s="6" t="str">
        <f>VLOOKUP(F4094,'Customer Info'!$A$2:$I$501,3,0)</f>
        <v>Lanier</v>
      </c>
      <c r="I4094" s="6" t="str">
        <f>VLOOKUP(F4094,'Customer Info'!$A$2:$I$501,5,0)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9">
        <f t="shared" si="319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Info'!$A$2:$I$501,2,0)</f>
        <v>Jonathan</v>
      </c>
      <c r="H4095" s="6" t="str">
        <f>VLOOKUP(F4095,'Customer Info'!$A$2:$I$501,3,0)</f>
        <v>Howell</v>
      </c>
      <c r="I4095" s="6" t="str">
        <f>VLOOKUP(F4095,'Customer Info'!$A$2:$I$501,5,0)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Info'!$A$2:$I$501,2,0)</f>
        <v>Harry</v>
      </c>
      <c r="H4096" s="6" t="str">
        <f>VLOOKUP(F4096,'Customer Info'!$A$2:$I$501,3,0)</f>
        <v>Marie</v>
      </c>
      <c r="I4096" s="6" t="str">
        <f>VLOOKUP(F4096,'Customer Info'!$A$2:$I$501,5,0)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Info'!$A$2:$I$501,2,0)</f>
        <v>Christopher</v>
      </c>
      <c r="H4097" s="6" t="str">
        <f>VLOOKUP(F4097,'Customer Info'!$A$2:$I$501,3,0)</f>
        <v>Martinez</v>
      </c>
      <c r="I4097" s="6" t="str">
        <f>VLOOKUP(F4097,'Customer Info'!$A$2:$I$501,5,0)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Info'!$A$2:$I$501,2,0)</f>
        <v>Darren</v>
      </c>
      <c r="H4098" s="6" t="str">
        <f>VLOOKUP(F4098,'Customer Info'!$A$2:$I$501,3,0)</f>
        <v>Budd</v>
      </c>
      <c r="I4098" s="6" t="str">
        <f>VLOOKUP(F4098,'Customer Info'!$A$2:$I$501,5,0)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9">
        <f t="shared" si="319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Info'!$A$2:$I$501,2,0)</f>
        <v>Jack</v>
      </c>
      <c r="H4099" s="6" t="str">
        <f>VLOOKUP(F4099,'Customer Info'!$A$2:$I$501,3,0)</f>
        <v>O'Briant</v>
      </c>
      <c r="I4099" s="6" t="str">
        <f>VLOOKUP(F4099,'Customer Info'!$A$2:$I$501,5,0)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Info'!$A$2:$I$501,2,0)</f>
        <v>Toby</v>
      </c>
      <c r="H4100" s="6" t="str">
        <f>VLOOKUP(F4100,'Customer Info'!$A$2:$I$501,3,0)</f>
        <v>Braunhardt</v>
      </c>
      <c r="I4100" s="6" t="str">
        <f>VLOOKUP(F4100,'Customer Info'!$A$2:$I$501,5,0)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Info'!$A$2:$I$501,2,0)</f>
        <v>MaryBeth</v>
      </c>
      <c r="H4101" s="6" t="str">
        <f>VLOOKUP(F4101,'Customer Info'!$A$2:$I$501,3,0)</f>
        <v>Skach</v>
      </c>
      <c r="I4101" s="6" t="str">
        <f>VLOOKUP(F4101,'Customer Info'!$A$2:$I$501,5,0)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Info'!$A$2:$I$501,2,0)</f>
        <v>Larry</v>
      </c>
      <c r="H4102" s="6" t="str">
        <f>VLOOKUP(F4102,'Customer Info'!$A$2:$I$501,3,0)</f>
        <v>Blacks</v>
      </c>
      <c r="I4102" s="6" t="str">
        <f>VLOOKUP(F4102,'Customer Info'!$A$2:$I$501,5,0)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Info'!$A$2:$I$501,2,0)</f>
        <v>Craig</v>
      </c>
      <c r="H4103" s="6" t="str">
        <f>VLOOKUP(F4103,'Customer Info'!$A$2:$I$501,3,0)</f>
        <v>Yedwab</v>
      </c>
      <c r="I4103" s="6" t="str">
        <f>VLOOKUP(F4103,'Customer Info'!$A$2:$I$501,5,0)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9">
        <f t="shared" si="319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Info'!$A$2:$I$501,2,0)</f>
        <v>Brooke</v>
      </c>
      <c r="H4104" s="6" t="str">
        <f>VLOOKUP(F4104,'Customer Info'!$A$2:$I$501,3,0)</f>
        <v>Gillingham</v>
      </c>
      <c r="I4104" s="6" t="str">
        <f>VLOOKUP(F4104,'Customer Info'!$A$2:$I$501,5,0)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9">
        <f t="shared" si="319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Info'!$A$2:$I$501,2,0)</f>
        <v>Joy</v>
      </c>
      <c r="H4105" s="6" t="str">
        <f>VLOOKUP(F4105,'Customer Info'!$A$2:$I$501,3,0)</f>
        <v>Daniels</v>
      </c>
      <c r="I4105" s="6" t="str">
        <f>VLOOKUP(F4105,'Customer Info'!$A$2:$I$501,5,0)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9">
        <f t="shared" si="319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Info'!$A$2:$I$501,2,0)</f>
        <v>Laurel</v>
      </c>
      <c r="H4106" s="6" t="str">
        <f>VLOOKUP(F4106,'Customer Info'!$A$2:$I$501,3,0)</f>
        <v>Beltran</v>
      </c>
      <c r="I4106" s="6" t="str">
        <f>VLOOKUP(F4106,'Customer Info'!$A$2:$I$501,5,0)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Info'!$A$2:$I$501,2,0)</f>
        <v>Tim</v>
      </c>
      <c r="H4107" s="6" t="str">
        <f>VLOOKUP(F4107,'Customer Info'!$A$2:$I$501,3,0)</f>
        <v>Brockman</v>
      </c>
      <c r="I4107" s="6" t="str">
        <f>VLOOKUP(F4107,'Customer Info'!$A$2:$I$501,5,0)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PRODUCT(L4107,K4107)</f>
        <v>7475</v>
      </c>
      <c r="N4107" s="7">
        <f t="shared" ref="N4107:N4170" si="321">PRODUCT(J4107,L4107)</f>
        <v>7925</v>
      </c>
      <c r="O4107" s="2">
        <v>73</v>
      </c>
      <c r="P4107" s="8">
        <f t="shared" ref="P4107:P4170" si="322">SUM(N4107,O4107)</f>
        <v>7998</v>
      </c>
      <c r="Q4107" s="8">
        <f t="shared" ref="Q4107:Q4170" si="323">N4107-M4107</f>
        <v>450</v>
      </c>
      <c r="R4107" s="2" t="s">
        <v>28</v>
      </c>
      <c r="S4107" s="9">
        <f t="shared" ref="S4107:S4170" si="324">VLOOKUP(N4107,$T$2:$U$7,2,1)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Info'!$A$2:$I$501,2,0)</f>
        <v>Lindsay</v>
      </c>
      <c r="H4108" s="6" t="str">
        <f>VLOOKUP(F4108,'Customer Info'!$A$2:$I$501,3,0)</f>
        <v>Castell</v>
      </c>
      <c r="I4108" s="6" t="str">
        <f>VLOOKUP(F4108,'Customer Info'!$A$2:$I$501,5,0)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Info'!$A$2:$I$501,2,0)</f>
        <v>Helen</v>
      </c>
      <c r="H4109" s="6" t="str">
        <f>VLOOKUP(F4109,'Customer Info'!$A$2:$I$501,3,0)</f>
        <v>Abelman</v>
      </c>
      <c r="I4109" s="6" t="str">
        <f>VLOOKUP(F4109,'Customer Info'!$A$2:$I$501,5,0)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9">
        <f t="shared" si="32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Info'!$A$2:$I$501,2,0)</f>
        <v>Duane</v>
      </c>
      <c r="H4110" s="6" t="str">
        <f>VLOOKUP(F4110,'Customer Info'!$A$2:$I$501,3,0)</f>
        <v>Benoit</v>
      </c>
      <c r="I4110" s="6" t="str">
        <f>VLOOKUP(F4110,'Customer Info'!$A$2:$I$501,5,0)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Info'!$A$2:$I$501,2,0)</f>
        <v>Ralph</v>
      </c>
      <c r="H4111" s="6" t="str">
        <f>VLOOKUP(F4111,'Customer Info'!$A$2:$I$501,3,0)</f>
        <v>Arnett</v>
      </c>
      <c r="I4111" s="6" t="str">
        <f>VLOOKUP(F4111,'Customer Info'!$A$2:$I$501,5,0)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Info'!$A$2:$I$501,2,0)</f>
        <v>Erica</v>
      </c>
      <c r="H4112" s="6" t="str">
        <f>VLOOKUP(F4112,'Customer Info'!$A$2:$I$501,3,0)</f>
        <v>Hackney</v>
      </c>
      <c r="I4112" s="6" t="str">
        <f>VLOOKUP(F4112,'Customer Info'!$A$2:$I$501,5,0)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Info'!$A$2:$I$501,2,0)</f>
        <v>Anna</v>
      </c>
      <c r="H4113" s="6" t="str">
        <f>VLOOKUP(F4113,'Customer Info'!$A$2:$I$501,3,0)</f>
        <v>Gayman</v>
      </c>
      <c r="I4113" s="6" t="str">
        <f>VLOOKUP(F4113,'Customer Info'!$A$2:$I$501,5,0)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Info'!$A$2:$I$501,2,0)</f>
        <v>Scott</v>
      </c>
      <c r="H4114" s="6" t="str">
        <f>VLOOKUP(F4114,'Customer Info'!$A$2:$I$501,3,0)</f>
        <v>Cohen</v>
      </c>
      <c r="I4114" s="6" t="str">
        <f>VLOOKUP(F4114,'Customer Info'!$A$2:$I$501,5,0)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Info'!$A$2:$I$501,2,0)</f>
        <v>Bobby</v>
      </c>
      <c r="H4115" s="6" t="str">
        <f>VLOOKUP(F4115,'Customer Info'!$A$2:$I$501,3,0)</f>
        <v>Odegard</v>
      </c>
      <c r="I4115" s="6" t="str">
        <f>VLOOKUP(F4115,'Customer Info'!$A$2:$I$501,5,0)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Info'!$A$2:$I$501,2,0)</f>
        <v>Logan</v>
      </c>
      <c r="H4116" s="6" t="str">
        <f>VLOOKUP(F4116,'Customer Info'!$A$2:$I$501,3,0)</f>
        <v>Haushalter</v>
      </c>
      <c r="I4116" s="6" t="str">
        <f>VLOOKUP(F4116,'Customer Info'!$A$2:$I$501,5,0)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Info'!$A$2:$I$501,2,0)</f>
        <v>Max</v>
      </c>
      <c r="H4117" s="6" t="str">
        <f>VLOOKUP(F4117,'Customer Info'!$A$2:$I$501,3,0)</f>
        <v>Ludwig</v>
      </c>
      <c r="I4117" s="6" t="str">
        <f>VLOOKUP(F4117,'Customer Info'!$A$2:$I$501,5,0)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Info'!$A$2:$I$501,2,0)</f>
        <v>Tim</v>
      </c>
      <c r="H4118" s="6" t="str">
        <f>VLOOKUP(F4118,'Customer Info'!$A$2:$I$501,3,0)</f>
        <v>Brockman</v>
      </c>
      <c r="I4118" s="6" t="str">
        <f>VLOOKUP(F4118,'Customer Info'!$A$2:$I$501,5,0)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Info'!$A$2:$I$501,2,0)</f>
        <v>Joel</v>
      </c>
      <c r="H4119" s="6" t="str">
        <f>VLOOKUP(F4119,'Customer Info'!$A$2:$I$501,3,0)</f>
        <v>Eaton</v>
      </c>
      <c r="I4119" s="6" t="str">
        <f>VLOOKUP(F4119,'Customer Info'!$A$2:$I$501,5,0)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Info'!$A$2:$I$501,2,0)</f>
        <v>Greg</v>
      </c>
      <c r="H4120" s="6" t="str">
        <f>VLOOKUP(F4120,'Customer Info'!$A$2:$I$501,3,0)</f>
        <v>Tran</v>
      </c>
      <c r="I4120" s="6" t="str">
        <f>VLOOKUP(F4120,'Customer Info'!$A$2:$I$501,5,0)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Info'!$A$2:$I$501,2,0)</f>
        <v>Ruben</v>
      </c>
      <c r="H4121" s="6" t="str">
        <f>VLOOKUP(F4121,'Customer Info'!$A$2:$I$501,3,0)</f>
        <v>Ausman</v>
      </c>
      <c r="I4121" s="6" t="str">
        <f>VLOOKUP(F4121,'Customer Info'!$A$2:$I$501,5,0)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Info'!$A$2:$I$501,2,0)</f>
        <v>Bill</v>
      </c>
      <c r="H4122" s="6" t="str">
        <f>VLOOKUP(F4122,'Customer Info'!$A$2:$I$501,3,0)</f>
        <v>Eplett</v>
      </c>
      <c r="I4122" s="6" t="str">
        <f>VLOOKUP(F4122,'Customer Info'!$A$2:$I$501,5,0)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Info'!$A$2:$I$501,2,0)</f>
        <v>Carlos</v>
      </c>
      <c r="H4123" s="6" t="str">
        <f>VLOOKUP(F4123,'Customer Info'!$A$2:$I$501,3,0)</f>
        <v>Soltero</v>
      </c>
      <c r="I4123" s="6" t="str">
        <f>VLOOKUP(F4123,'Customer Info'!$A$2:$I$501,5,0)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Info'!$A$2:$I$501,2,0)</f>
        <v>Nicole</v>
      </c>
      <c r="H4124" s="6" t="str">
        <f>VLOOKUP(F4124,'Customer Info'!$A$2:$I$501,3,0)</f>
        <v>Fjeld</v>
      </c>
      <c r="I4124" s="6" t="str">
        <f>VLOOKUP(F4124,'Customer Info'!$A$2:$I$501,5,0)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Info'!$A$2:$I$501,2,0)</f>
        <v>Alex</v>
      </c>
      <c r="H4125" s="6" t="str">
        <f>VLOOKUP(F4125,'Customer Info'!$A$2:$I$501,3,0)</f>
        <v>Grayson</v>
      </c>
      <c r="I4125" s="6" t="str">
        <f>VLOOKUP(F4125,'Customer Info'!$A$2:$I$501,5,0)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Info'!$A$2:$I$501,2,0)</f>
        <v>Emily</v>
      </c>
      <c r="H4126" s="6" t="str">
        <f>VLOOKUP(F4126,'Customer Info'!$A$2:$I$501,3,0)</f>
        <v>Burns</v>
      </c>
      <c r="I4126" s="6" t="str">
        <f>VLOOKUP(F4126,'Customer Info'!$A$2:$I$501,5,0)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9">
        <f t="shared" si="32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Info'!$A$2:$I$501,2,0)</f>
        <v>Kunst</v>
      </c>
      <c r="H4127" s="6" t="str">
        <f>VLOOKUP(F4127,'Customer Info'!$A$2:$I$501,3,0)</f>
        <v>Miller</v>
      </c>
      <c r="I4127" s="6" t="str">
        <f>VLOOKUP(F4127,'Customer Info'!$A$2:$I$501,5,0)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Info'!$A$2:$I$501,2,0)</f>
        <v>Anthony</v>
      </c>
      <c r="H4128" s="6" t="str">
        <f>VLOOKUP(F4128,'Customer Info'!$A$2:$I$501,3,0)</f>
        <v>Garverick</v>
      </c>
      <c r="I4128" s="6" t="str">
        <f>VLOOKUP(F4128,'Customer Info'!$A$2:$I$501,5,0)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Info'!$A$2:$I$501,2,0)</f>
        <v>Jessica</v>
      </c>
      <c r="H4129" s="6" t="str">
        <f>VLOOKUP(F4129,'Customer Info'!$A$2:$I$501,3,0)</f>
        <v>Myrick</v>
      </c>
      <c r="I4129" s="6" t="str">
        <f>VLOOKUP(F4129,'Customer Info'!$A$2:$I$501,5,0)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Info'!$A$2:$I$501,2,0)</f>
        <v>Michael</v>
      </c>
      <c r="H4130" s="6" t="str">
        <f>VLOOKUP(F4130,'Customer Info'!$A$2:$I$501,3,0)</f>
        <v>Nguyen</v>
      </c>
      <c r="I4130" s="6" t="str">
        <f>VLOOKUP(F4130,'Customer Info'!$A$2:$I$501,5,0)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Info'!$A$2:$I$501,2,0)</f>
        <v>Linda</v>
      </c>
      <c r="H4131" s="6" t="str">
        <f>VLOOKUP(F4131,'Customer Info'!$A$2:$I$501,3,0)</f>
        <v>Southworth</v>
      </c>
      <c r="I4131" s="6" t="str">
        <f>VLOOKUP(F4131,'Customer Info'!$A$2:$I$501,5,0)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Info'!$A$2:$I$501,2,0)</f>
        <v>Katrina</v>
      </c>
      <c r="H4132" s="6" t="str">
        <f>VLOOKUP(F4132,'Customer Info'!$A$2:$I$501,3,0)</f>
        <v>Bavinger</v>
      </c>
      <c r="I4132" s="6" t="str">
        <f>VLOOKUP(F4132,'Customer Info'!$A$2:$I$501,5,0)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Info'!$A$2:$I$501,2,0)</f>
        <v>Todd</v>
      </c>
      <c r="H4133" s="6" t="str">
        <f>VLOOKUP(F4133,'Customer Info'!$A$2:$I$501,3,0)</f>
        <v>Sumrall</v>
      </c>
      <c r="I4133" s="6" t="str">
        <f>VLOOKUP(F4133,'Customer Info'!$A$2:$I$501,5,0)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9">
        <f t="shared" si="32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Info'!$A$2:$I$501,2,0)</f>
        <v>Ritsa</v>
      </c>
      <c r="H4134" s="6" t="str">
        <f>VLOOKUP(F4134,'Customer Info'!$A$2:$I$501,3,0)</f>
        <v>Hightower</v>
      </c>
      <c r="I4134" s="6" t="str">
        <f>VLOOKUP(F4134,'Customer Info'!$A$2:$I$501,5,0)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Info'!$A$2:$I$501,2,0)</f>
        <v>Mick</v>
      </c>
      <c r="H4135" s="6" t="str">
        <f>VLOOKUP(F4135,'Customer Info'!$A$2:$I$501,3,0)</f>
        <v>Brown</v>
      </c>
      <c r="I4135" s="6" t="str">
        <f>VLOOKUP(F4135,'Customer Info'!$A$2:$I$501,5,0)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Info'!$A$2:$I$501,2,0)</f>
        <v>Deirdre</v>
      </c>
      <c r="H4136" s="6" t="str">
        <f>VLOOKUP(F4136,'Customer Info'!$A$2:$I$501,3,0)</f>
        <v>Greer</v>
      </c>
      <c r="I4136" s="6" t="str">
        <f>VLOOKUP(F4136,'Customer Info'!$A$2:$I$501,5,0)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9">
        <f t="shared" si="32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Info'!$A$2:$I$501,2,0)</f>
        <v>Tom</v>
      </c>
      <c r="H4137" s="6" t="str">
        <f>VLOOKUP(F4137,'Customer Info'!$A$2:$I$501,3,0)</f>
        <v>Zandusky</v>
      </c>
      <c r="I4137" s="6" t="str">
        <f>VLOOKUP(F4137,'Customer Info'!$A$2:$I$501,5,0)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9">
        <f t="shared" si="324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Info'!$A$2:$I$501,2,0)</f>
        <v>Brooke</v>
      </c>
      <c r="H4138" s="6" t="str">
        <f>VLOOKUP(F4138,'Customer Info'!$A$2:$I$501,3,0)</f>
        <v>Gillingham</v>
      </c>
      <c r="I4138" s="6" t="str">
        <f>VLOOKUP(F4138,'Customer Info'!$A$2:$I$501,5,0)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9">
        <f t="shared" si="324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Info'!$A$2:$I$501,2,0)</f>
        <v>Toby</v>
      </c>
      <c r="H4139" s="6" t="str">
        <f>VLOOKUP(F4139,'Customer Info'!$A$2:$I$501,3,0)</f>
        <v>Gnade</v>
      </c>
      <c r="I4139" s="6" t="str">
        <f>VLOOKUP(F4139,'Customer Info'!$A$2:$I$501,5,0)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Info'!$A$2:$I$501,2,0)</f>
        <v>Roy</v>
      </c>
      <c r="H4140" s="6" t="str">
        <f>VLOOKUP(F4140,'Customer Info'!$A$2:$I$501,3,0)</f>
        <v>Phan</v>
      </c>
      <c r="I4140" s="6" t="str">
        <f>VLOOKUP(F4140,'Customer Info'!$A$2:$I$501,5,0)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Info'!$A$2:$I$501,2,0)</f>
        <v>Sung</v>
      </c>
      <c r="H4141" s="6" t="str">
        <f>VLOOKUP(F4141,'Customer Info'!$A$2:$I$501,3,0)</f>
        <v>Shariari</v>
      </c>
      <c r="I4141" s="6" t="str">
        <f>VLOOKUP(F4141,'Customer Info'!$A$2:$I$501,5,0)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Info'!$A$2:$I$501,2,0)</f>
        <v>Arthur</v>
      </c>
      <c r="H4142" s="6" t="str">
        <f>VLOOKUP(F4142,'Customer Info'!$A$2:$I$501,3,0)</f>
        <v>Prichep</v>
      </c>
      <c r="I4142" s="6" t="str">
        <f>VLOOKUP(F4142,'Customer Info'!$A$2:$I$501,5,0)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9">
        <f t="shared" si="32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Info'!$A$2:$I$501,2,0)</f>
        <v>Brendan</v>
      </c>
      <c r="H4143" s="6" t="str">
        <f>VLOOKUP(F4143,'Customer Info'!$A$2:$I$501,3,0)</f>
        <v>Murry</v>
      </c>
      <c r="I4143" s="6" t="str">
        <f>VLOOKUP(F4143,'Customer Info'!$A$2:$I$501,5,0)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Info'!$A$2:$I$501,2,0)</f>
        <v>Hallie</v>
      </c>
      <c r="H4144" s="6" t="str">
        <f>VLOOKUP(F4144,'Customer Info'!$A$2:$I$501,3,0)</f>
        <v>Redmond</v>
      </c>
      <c r="I4144" s="6" t="str">
        <f>VLOOKUP(F4144,'Customer Info'!$A$2:$I$501,5,0)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Info'!$A$2:$I$501,2,0)</f>
        <v>Nick</v>
      </c>
      <c r="H4145" s="6" t="str">
        <f>VLOOKUP(F4145,'Customer Info'!$A$2:$I$501,3,0)</f>
        <v>Radford</v>
      </c>
      <c r="I4145" s="6" t="str">
        <f>VLOOKUP(F4145,'Customer Info'!$A$2:$I$501,5,0)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Info'!$A$2:$I$501,2,0)</f>
        <v>Tom</v>
      </c>
      <c r="H4146" s="6" t="str">
        <f>VLOOKUP(F4146,'Customer Info'!$A$2:$I$501,3,0)</f>
        <v>Prescott</v>
      </c>
      <c r="I4146" s="6" t="str">
        <f>VLOOKUP(F4146,'Customer Info'!$A$2:$I$501,5,0)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Info'!$A$2:$I$501,2,0)</f>
        <v>Sung</v>
      </c>
      <c r="H4147" s="6" t="str">
        <f>VLOOKUP(F4147,'Customer Info'!$A$2:$I$501,3,0)</f>
        <v>Pak</v>
      </c>
      <c r="I4147" s="6" t="str">
        <f>VLOOKUP(F4147,'Customer Info'!$A$2:$I$501,5,0)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9">
        <f t="shared" si="32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Info'!$A$2:$I$501,2,0)</f>
        <v>Paul</v>
      </c>
      <c r="H4148" s="6" t="str">
        <f>VLOOKUP(F4148,'Customer Info'!$A$2:$I$501,3,0)</f>
        <v>Gonzalez</v>
      </c>
      <c r="I4148" s="6" t="str">
        <f>VLOOKUP(F4148,'Customer Info'!$A$2:$I$501,5,0)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Info'!$A$2:$I$501,2,0)</f>
        <v>Melanie</v>
      </c>
      <c r="H4149" s="6" t="str">
        <f>VLOOKUP(F4149,'Customer Info'!$A$2:$I$501,3,0)</f>
        <v>Seite</v>
      </c>
      <c r="I4149" s="6" t="str">
        <f>VLOOKUP(F4149,'Customer Info'!$A$2:$I$501,5,0)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Info'!$A$2:$I$501,2,0)</f>
        <v>Dianna</v>
      </c>
      <c r="H4150" s="6" t="str">
        <f>VLOOKUP(F4150,'Customer Info'!$A$2:$I$501,3,0)</f>
        <v>Vittorini</v>
      </c>
      <c r="I4150" s="6" t="str">
        <f>VLOOKUP(F4150,'Customer Info'!$A$2:$I$501,5,0)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Info'!$A$2:$I$501,2,0)</f>
        <v>William</v>
      </c>
      <c r="H4151" s="6" t="str">
        <f>VLOOKUP(F4151,'Customer Info'!$A$2:$I$501,3,0)</f>
        <v>Brown</v>
      </c>
      <c r="I4151" s="6" t="str">
        <f>VLOOKUP(F4151,'Customer Info'!$A$2:$I$501,5,0)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Info'!$A$2:$I$501,2,0)</f>
        <v>Helen</v>
      </c>
      <c r="H4152" s="6" t="str">
        <f>VLOOKUP(F4152,'Customer Info'!$A$2:$I$501,3,0)</f>
        <v>Abelman</v>
      </c>
      <c r="I4152" s="6" t="str">
        <f>VLOOKUP(F4152,'Customer Info'!$A$2:$I$501,5,0)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9">
        <f t="shared" si="324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Info'!$A$2:$I$501,2,0)</f>
        <v>Harry</v>
      </c>
      <c r="H4153" s="6" t="str">
        <f>VLOOKUP(F4153,'Customer Info'!$A$2:$I$501,3,0)</f>
        <v>Marie</v>
      </c>
      <c r="I4153" s="6" t="str">
        <f>VLOOKUP(F4153,'Customer Info'!$A$2:$I$501,5,0)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Info'!$A$2:$I$501,2,0)</f>
        <v>Jennifer</v>
      </c>
      <c r="H4154" s="6" t="str">
        <f>VLOOKUP(F4154,'Customer Info'!$A$2:$I$501,3,0)</f>
        <v>Halladay</v>
      </c>
      <c r="I4154" s="6" t="str">
        <f>VLOOKUP(F4154,'Customer Info'!$A$2:$I$501,5,0)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Info'!$A$2:$I$501,2,0)</f>
        <v>Eric</v>
      </c>
      <c r="H4155" s="6" t="str">
        <f>VLOOKUP(F4155,'Customer Info'!$A$2:$I$501,3,0)</f>
        <v>Barreto</v>
      </c>
      <c r="I4155" s="6" t="str">
        <f>VLOOKUP(F4155,'Customer Info'!$A$2:$I$501,5,0)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Info'!$A$2:$I$501,2,0)</f>
        <v>Brooke</v>
      </c>
      <c r="H4156" s="6" t="str">
        <f>VLOOKUP(F4156,'Customer Info'!$A$2:$I$501,3,0)</f>
        <v>Gillingham</v>
      </c>
      <c r="I4156" s="6" t="str">
        <f>VLOOKUP(F4156,'Customer Info'!$A$2:$I$501,5,0)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Info'!$A$2:$I$501,2,0)</f>
        <v>Deirdre</v>
      </c>
      <c r="H4157" s="6" t="str">
        <f>VLOOKUP(F4157,'Customer Info'!$A$2:$I$501,3,0)</f>
        <v>Greer</v>
      </c>
      <c r="I4157" s="6" t="str">
        <f>VLOOKUP(F4157,'Customer Info'!$A$2:$I$501,5,0)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9">
        <f t="shared" si="324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Info'!$A$2:$I$501,2,0)</f>
        <v>Jill</v>
      </c>
      <c r="H4158" s="6" t="str">
        <f>VLOOKUP(F4158,'Customer Info'!$A$2:$I$501,3,0)</f>
        <v>Fjeld</v>
      </c>
      <c r="I4158" s="6" t="str">
        <f>VLOOKUP(F4158,'Customer Info'!$A$2:$I$501,5,0)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9">
        <f t="shared" si="32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Info'!$A$2:$I$501,2,0)</f>
        <v>Catherine</v>
      </c>
      <c r="H4159" s="6" t="str">
        <f>VLOOKUP(F4159,'Customer Info'!$A$2:$I$501,3,0)</f>
        <v>Glotzbach</v>
      </c>
      <c r="I4159" s="6" t="str">
        <f>VLOOKUP(F4159,'Customer Info'!$A$2:$I$501,5,0)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Info'!$A$2:$I$501,2,0)</f>
        <v>Eugene</v>
      </c>
      <c r="H4160" s="6" t="str">
        <f>VLOOKUP(F4160,'Customer Info'!$A$2:$I$501,3,0)</f>
        <v>Hildebrand</v>
      </c>
      <c r="I4160" s="6" t="str">
        <f>VLOOKUP(F4160,'Customer Info'!$A$2:$I$501,5,0)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9">
        <f t="shared" si="324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Info'!$A$2:$I$501,2,0)</f>
        <v>Deanra</v>
      </c>
      <c r="H4161" s="6" t="str">
        <f>VLOOKUP(F4161,'Customer Info'!$A$2:$I$501,3,0)</f>
        <v>Eno</v>
      </c>
      <c r="I4161" s="6" t="str">
        <f>VLOOKUP(F4161,'Customer Info'!$A$2:$I$501,5,0)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Info'!$A$2:$I$501,2,0)</f>
        <v>Stewart</v>
      </c>
      <c r="H4162" s="6" t="str">
        <f>VLOOKUP(F4162,'Customer Info'!$A$2:$I$501,3,0)</f>
        <v>Visinsky</v>
      </c>
      <c r="I4162" s="6" t="str">
        <f>VLOOKUP(F4162,'Customer Info'!$A$2:$I$501,5,0)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Info'!$A$2:$I$501,2,0)</f>
        <v>Marina</v>
      </c>
      <c r="H4163" s="6" t="str">
        <f>VLOOKUP(F4163,'Customer Info'!$A$2:$I$501,3,0)</f>
        <v>Lichtenstein</v>
      </c>
      <c r="I4163" s="6" t="str">
        <f>VLOOKUP(F4163,'Customer Info'!$A$2:$I$501,5,0)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Info'!$A$2:$I$501,2,0)</f>
        <v>Dean</v>
      </c>
      <c r="H4164" s="6" t="str">
        <f>VLOOKUP(F4164,'Customer Info'!$A$2:$I$501,3,0)</f>
        <v>Katz</v>
      </c>
      <c r="I4164" s="6" t="str">
        <f>VLOOKUP(F4164,'Customer Info'!$A$2:$I$501,5,0)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Info'!$A$2:$I$501,2,0)</f>
        <v>Carlos</v>
      </c>
      <c r="H4165" s="6" t="str">
        <f>VLOOKUP(F4165,'Customer Info'!$A$2:$I$501,3,0)</f>
        <v>Soltero</v>
      </c>
      <c r="I4165" s="6" t="str">
        <f>VLOOKUP(F4165,'Customer Info'!$A$2:$I$501,5,0)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Info'!$A$2:$I$501,2,0)</f>
        <v>Laurel</v>
      </c>
      <c r="H4166" s="6" t="str">
        <f>VLOOKUP(F4166,'Customer Info'!$A$2:$I$501,3,0)</f>
        <v>Elliston</v>
      </c>
      <c r="I4166" s="6" t="str">
        <f>VLOOKUP(F4166,'Customer Info'!$A$2:$I$501,5,0)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9">
        <f t="shared" si="32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Info'!$A$2:$I$501,2,0)</f>
        <v>Eugene</v>
      </c>
      <c r="H4167" s="6" t="str">
        <f>VLOOKUP(F4167,'Customer Info'!$A$2:$I$501,3,0)</f>
        <v>Hildebrand</v>
      </c>
      <c r="I4167" s="6" t="str">
        <f>VLOOKUP(F4167,'Customer Info'!$A$2:$I$501,5,0)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Info'!$A$2:$I$501,2,0)</f>
        <v>Claudia</v>
      </c>
      <c r="H4168" s="6" t="str">
        <f>VLOOKUP(F4168,'Customer Info'!$A$2:$I$501,3,0)</f>
        <v>Bergmann</v>
      </c>
      <c r="I4168" s="6" t="str">
        <f>VLOOKUP(F4168,'Customer Info'!$A$2:$I$501,5,0)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Info'!$A$2:$I$501,2,0)</f>
        <v>Victoria</v>
      </c>
      <c r="H4169" s="6" t="str">
        <f>VLOOKUP(F4169,'Customer Info'!$A$2:$I$501,3,0)</f>
        <v>Pisteka</v>
      </c>
      <c r="I4169" s="6" t="str">
        <f>VLOOKUP(F4169,'Customer Info'!$A$2:$I$501,5,0)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Info'!$A$2:$I$501,2,0)</f>
        <v>Jim</v>
      </c>
      <c r="H4170" s="6" t="str">
        <f>VLOOKUP(F4170,'Customer Info'!$A$2:$I$501,3,0)</f>
        <v>Epp</v>
      </c>
      <c r="I4170" s="6" t="str">
        <f>VLOOKUP(F4170,'Customer Info'!$A$2:$I$501,5,0)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Info'!$A$2:$I$501,2,0)</f>
        <v>Mike</v>
      </c>
      <c r="H4171" s="6" t="str">
        <f>VLOOKUP(F4171,'Customer Info'!$A$2:$I$501,3,0)</f>
        <v>Vittorini</v>
      </c>
      <c r="I4171" s="6" t="str">
        <f>VLOOKUP(F4171,'Customer Info'!$A$2:$I$501,5,0)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PRODUCT(L4171,K4171)</f>
        <v>1420</v>
      </c>
      <c r="N4171" s="7">
        <f t="shared" ref="N4171:N4234" si="326">PRODUCT(J4171,L4171)</f>
        <v>1564</v>
      </c>
      <c r="O4171" s="2">
        <v>57</v>
      </c>
      <c r="P4171" s="8">
        <f t="shared" ref="P4171:P4234" si="327">SUM(N4171,O4171)</f>
        <v>1621</v>
      </c>
      <c r="Q4171" s="8">
        <f t="shared" ref="Q4171:Q4234" si="328">N4171-M4171</f>
        <v>144</v>
      </c>
      <c r="R4171" s="2" t="s">
        <v>28</v>
      </c>
      <c r="S4171" s="9">
        <f t="shared" ref="S4171:S4234" si="329">VLOOKUP(N4171,$T$2:$U$7,2,1)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Info'!$A$2:$I$501,2,0)</f>
        <v>Mike</v>
      </c>
      <c r="H4172" s="6" t="str">
        <f>VLOOKUP(F4172,'Customer Info'!$A$2:$I$501,3,0)</f>
        <v>Pelletier</v>
      </c>
      <c r="I4172" s="6" t="str">
        <f>VLOOKUP(F4172,'Customer Info'!$A$2:$I$501,5,0)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Info'!$A$2:$I$501,2,0)</f>
        <v>Rachel</v>
      </c>
      <c r="H4173" s="6" t="str">
        <f>VLOOKUP(F4173,'Customer Info'!$A$2:$I$501,3,0)</f>
        <v>Payne</v>
      </c>
      <c r="I4173" s="6" t="str">
        <f>VLOOKUP(F4173,'Customer Info'!$A$2:$I$501,5,0)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Info'!$A$2:$I$501,2,0)</f>
        <v>Christine</v>
      </c>
      <c r="H4174" s="6" t="str">
        <f>VLOOKUP(F4174,'Customer Info'!$A$2:$I$501,3,0)</f>
        <v>Abelman</v>
      </c>
      <c r="I4174" s="6" t="str">
        <f>VLOOKUP(F4174,'Customer Info'!$A$2:$I$501,5,0)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Info'!$A$2:$I$501,2,0)</f>
        <v>Darren</v>
      </c>
      <c r="H4175" s="6" t="str">
        <f>VLOOKUP(F4175,'Customer Info'!$A$2:$I$501,3,0)</f>
        <v>Powers</v>
      </c>
      <c r="I4175" s="6" t="str">
        <f>VLOOKUP(F4175,'Customer Info'!$A$2:$I$501,5,0)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9">
        <f t="shared" si="329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Info'!$A$2:$I$501,2,0)</f>
        <v>Corey</v>
      </c>
      <c r="H4176" s="6" t="str">
        <f>VLOOKUP(F4176,'Customer Info'!$A$2:$I$501,3,0)</f>
        <v>Lock</v>
      </c>
      <c r="I4176" s="6" t="str">
        <f>VLOOKUP(F4176,'Customer Info'!$A$2:$I$501,5,0)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9">
        <f t="shared" si="329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Info'!$A$2:$I$501,2,0)</f>
        <v>Dave</v>
      </c>
      <c r="H4177" s="6" t="str">
        <f>VLOOKUP(F4177,'Customer Info'!$A$2:$I$501,3,0)</f>
        <v>Poirier</v>
      </c>
      <c r="I4177" s="6" t="str">
        <f>VLOOKUP(F4177,'Customer Info'!$A$2:$I$501,5,0)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Info'!$A$2:$I$501,2,0)</f>
        <v>Carol</v>
      </c>
      <c r="H4178" s="6" t="str">
        <f>VLOOKUP(F4178,'Customer Info'!$A$2:$I$501,3,0)</f>
        <v>Adams</v>
      </c>
      <c r="I4178" s="6" t="str">
        <f>VLOOKUP(F4178,'Customer Info'!$A$2:$I$501,5,0)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Info'!$A$2:$I$501,2,0)</f>
        <v>Craig</v>
      </c>
      <c r="H4179" s="6" t="str">
        <f>VLOOKUP(F4179,'Customer Info'!$A$2:$I$501,3,0)</f>
        <v>Carreira</v>
      </c>
      <c r="I4179" s="6" t="str">
        <f>VLOOKUP(F4179,'Customer Info'!$A$2:$I$501,5,0)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Info'!$A$2:$I$501,2,0)</f>
        <v>Stuart</v>
      </c>
      <c r="H4180" s="6" t="str">
        <f>VLOOKUP(F4180,'Customer Info'!$A$2:$I$501,3,0)</f>
        <v>Van</v>
      </c>
      <c r="I4180" s="6" t="str">
        <f>VLOOKUP(F4180,'Customer Info'!$A$2:$I$501,5,0)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9">
        <f t="shared" si="329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Info'!$A$2:$I$501,2,0)</f>
        <v>Stuart</v>
      </c>
      <c r="H4181" s="6" t="str">
        <f>VLOOKUP(F4181,'Customer Info'!$A$2:$I$501,3,0)</f>
        <v>Calhoun</v>
      </c>
      <c r="I4181" s="6" t="str">
        <f>VLOOKUP(F4181,'Customer Info'!$A$2:$I$501,5,0)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9">
        <f t="shared" si="329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Info'!$A$2:$I$501,2,0)</f>
        <v>Gary</v>
      </c>
      <c r="H4182" s="6" t="str">
        <f>VLOOKUP(F4182,'Customer Info'!$A$2:$I$501,3,0)</f>
        <v>Hansen</v>
      </c>
      <c r="I4182" s="6" t="str">
        <f>VLOOKUP(F4182,'Customer Info'!$A$2:$I$501,5,0)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Info'!$A$2:$I$501,2,0)</f>
        <v>Sung</v>
      </c>
      <c r="H4183" s="6" t="str">
        <f>VLOOKUP(F4183,'Customer Info'!$A$2:$I$501,3,0)</f>
        <v>Shariari</v>
      </c>
      <c r="I4183" s="6" t="str">
        <f>VLOOKUP(F4183,'Customer Info'!$A$2:$I$501,5,0)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Info'!$A$2:$I$501,2,0)</f>
        <v>Tom</v>
      </c>
      <c r="H4184" s="6" t="str">
        <f>VLOOKUP(F4184,'Customer Info'!$A$2:$I$501,3,0)</f>
        <v>Stivers</v>
      </c>
      <c r="I4184" s="6" t="str">
        <f>VLOOKUP(F4184,'Customer Info'!$A$2:$I$501,5,0)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Info'!$A$2:$I$501,2,0)</f>
        <v>Alex</v>
      </c>
      <c r="H4185" s="6" t="str">
        <f>VLOOKUP(F4185,'Customer Info'!$A$2:$I$501,3,0)</f>
        <v>Avila</v>
      </c>
      <c r="I4185" s="6" t="str">
        <f>VLOOKUP(F4185,'Customer Info'!$A$2:$I$501,5,0)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Info'!$A$2:$I$501,2,0)</f>
        <v>Ionia</v>
      </c>
      <c r="H4186" s="6" t="str">
        <f>VLOOKUP(F4186,'Customer Info'!$A$2:$I$501,3,0)</f>
        <v>McGrath</v>
      </c>
      <c r="I4186" s="6" t="str">
        <f>VLOOKUP(F4186,'Customer Info'!$A$2:$I$501,5,0)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9">
        <f t="shared" si="329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Info'!$A$2:$I$501,2,0)</f>
        <v>Kristina</v>
      </c>
      <c r="H4187" s="6" t="str">
        <f>VLOOKUP(F4187,'Customer Info'!$A$2:$I$501,3,0)</f>
        <v>Nunn</v>
      </c>
      <c r="I4187" s="6" t="str">
        <f>VLOOKUP(F4187,'Customer Info'!$A$2:$I$501,5,0)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Info'!$A$2:$I$501,2,0)</f>
        <v>Duane</v>
      </c>
      <c r="H4188" s="6" t="str">
        <f>VLOOKUP(F4188,'Customer Info'!$A$2:$I$501,3,0)</f>
        <v>Huffman</v>
      </c>
      <c r="I4188" s="6" t="str">
        <f>VLOOKUP(F4188,'Customer Info'!$A$2:$I$501,5,0)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Info'!$A$2:$I$501,2,0)</f>
        <v>Joel</v>
      </c>
      <c r="H4189" s="6" t="str">
        <f>VLOOKUP(F4189,'Customer Info'!$A$2:$I$501,3,0)</f>
        <v>Eaton</v>
      </c>
      <c r="I4189" s="6" t="str">
        <f>VLOOKUP(F4189,'Customer Info'!$A$2:$I$501,5,0)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Info'!$A$2:$I$501,2,0)</f>
        <v>Eileen</v>
      </c>
      <c r="H4190" s="6" t="str">
        <f>VLOOKUP(F4190,'Customer Info'!$A$2:$I$501,3,0)</f>
        <v>Kiefer</v>
      </c>
      <c r="I4190" s="6" t="str">
        <f>VLOOKUP(F4190,'Customer Info'!$A$2:$I$501,5,0)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Info'!$A$2:$I$501,2,0)</f>
        <v>Randy</v>
      </c>
      <c r="H4191" s="6" t="str">
        <f>VLOOKUP(F4191,'Customer Info'!$A$2:$I$501,3,0)</f>
        <v>Bradley</v>
      </c>
      <c r="I4191" s="6" t="str">
        <f>VLOOKUP(F4191,'Customer Info'!$A$2:$I$501,5,0)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Info'!$A$2:$I$501,2,0)</f>
        <v>Sanjit</v>
      </c>
      <c r="H4192" s="6" t="str">
        <f>VLOOKUP(F4192,'Customer Info'!$A$2:$I$501,3,0)</f>
        <v>Jacobs</v>
      </c>
      <c r="I4192" s="6" t="str">
        <f>VLOOKUP(F4192,'Customer Info'!$A$2:$I$501,5,0)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Info'!$A$2:$I$501,2,0)</f>
        <v>Rachel</v>
      </c>
      <c r="H4193" s="6" t="str">
        <f>VLOOKUP(F4193,'Customer Info'!$A$2:$I$501,3,0)</f>
        <v>Payne</v>
      </c>
      <c r="I4193" s="6" t="str">
        <f>VLOOKUP(F4193,'Customer Info'!$A$2:$I$501,5,0)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Info'!$A$2:$I$501,2,0)</f>
        <v>Mike</v>
      </c>
      <c r="H4194" s="6" t="str">
        <f>VLOOKUP(F4194,'Customer Info'!$A$2:$I$501,3,0)</f>
        <v>Vittorini</v>
      </c>
      <c r="I4194" s="6" t="str">
        <f>VLOOKUP(F4194,'Customer Info'!$A$2:$I$501,5,0)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Info'!$A$2:$I$501,2,0)</f>
        <v>Xylona</v>
      </c>
      <c r="H4195" s="6" t="str">
        <f>VLOOKUP(F4195,'Customer Info'!$A$2:$I$501,3,0)</f>
        <v>Preis</v>
      </c>
      <c r="I4195" s="6" t="str">
        <f>VLOOKUP(F4195,'Customer Info'!$A$2:$I$501,5,0)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Info'!$A$2:$I$501,2,0)</f>
        <v>Anthony</v>
      </c>
      <c r="H4196" s="6" t="str">
        <f>VLOOKUP(F4196,'Customer Info'!$A$2:$I$501,3,0)</f>
        <v>Garverick</v>
      </c>
      <c r="I4196" s="6" t="str">
        <f>VLOOKUP(F4196,'Customer Info'!$A$2:$I$501,5,0)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Info'!$A$2:$I$501,2,0)</f>
        <v>Brad</v>
      </c>
      <c r="H4197" s="6" t="str">
        <f>VLOOKUP(F4197,'Customer Info'!$A$2:$I$501,3,0)</f>
        <v>Thomas</v>
      </c>
      <c r="I4197" s="6" t="str">
        <f>VLOOKUP(F4197,'Customer Info'!$A$2:$I$501,5,0)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Info'!$A$2:$I$501,2,0)</f>
        <v>Hilary</v>
      </c>
      <c r="H4198" s="6" t="str">
        <f>VLOOKUP(F4198,'Customer Info'!$A$2:$I$501,3,0)</f>
        <v>Holden</v>
      </c>
      <c r="I4198" s="6" t="str">
        <f>VLOOKUP(F4198,'Customer Info'!$A$2:$I$501,5,0)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9">
        <f t="shared" si="329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Info'!$A$2:$I$501,2,0)</f>
        <v>Eugene</v>
      </c>
      <c r="H4199" s="6" t="str">
        <f>VLOOKUP(F4199,'Customer Info'!$A$2:$I$501,3,0)</f>
        <v>Moren</v>
      </c>
      <c r="I4199" s="6" t="str">
        <f>VLOOKUP(F4199,'Customer Info'!$A$2:$I$501,5,0)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Info'!$A$2:$I$501,2,0)</f>
        <v>Erin</v>
      </c>
      <c r="H4200" s="6" t="str">
        <f>VLOOKUP(F4200,'Customer Info'!$A$2:$I$501,3,0)</f>
        <v>Smith</v>
      </c>
      <c r="I4200" s="6" t="str">
        <f>VLOOKUP(F4200,'Customer Info'!$A$2:$I$501,5,0)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Info'!$A$2:$I$501,2,0)</f>
        <v>Carl</v>
      </c>
      <c r="H4201" s="6" t="str">
        <f>VLOOKUP(F4201,'Customer Info'!$A$2:$I$501,3,0)</f>
        <v>Weiss</v>
      </c>
      <c r="I4201" s="6" t="str">
        <f>VLOOKUP(F4201,'Customer Info'!$A$2:$I$501,5,0)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9">
        <f t="shared" si="329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Info'!$A$2:$I$501,2,0)</f>
        <v>Anna</v>
      </c>
      <c r="H4202" s="6" t="str">
        <f>VLOOKUP(F4202,'Customer Info'!$A$2:$I$501,3,0)</f>
        <v>Gayman</v>
      </c>
      <c r="I4202" s="6" t="str">
        <f>VLOOKUP(F4202,'Customer Info'!$A$2:$I$501,5,0)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Info'!$A$2:$I$501,2,0)</f>
        <v>George</v>
      </c>
      <c r="H4203" s="6" t="str">
        <f>VLOOKUP(F4203,'Customer Info'!$A$2:$I$501,3,0)</f>
        <v>Ashbrook</v>
      </c>
      <c r="I4203" s="6" t="str">
        <f>VLOOKUP(F4203,'Customer Info'!$A$2:$I$501,5,0)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Info'!$A$2:$I$501,2,0)</f>
        <v>Cari</v>
      </c>
      <c r="H4204" s="6" t="str">
        <f>VLOOKUP(F4204,'Customer Info'!$A$2:$I$501,3,0)</f>
        <v>Schnelling</v>
      </c>
      <c r="I4204" s="6" t="str">
        <f>VLOOKUP(F4204,'Customer Info'!$A$2:$I$501,5,0)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Info'!$A$2:$I$501,2,0)</f>
        <v>Lindsay</v>
      </c>
      <c r="H4205" s="6" t="str">
        <f>VLOOKUP(F4205,'Customer Info'!$A$2:$I$501,3,0)</f>
        <v>Shagiari</v>
      </c>
      <c r="I4205" s="6" t="str">
        <f>VLOOKUP(F4205,'Customer Info'!$A$2:$I$501,5,0)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Info'!$A$2:$I$501,2,0)</f>
        <v>Ivan</v>
      </c>
      <c r="H4206" s="6" t="str">
        <f>VLOOKUP(F4206,'Customer Info'!$A$2:$I$501,3,0)</f>
        <v>Gibson</v>
      </c>
      <c r="I4206" s="6" t="str">
        <f>VLOOKUP(F4206,'Customer Info'!$A$2:$I$501,5,0)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9">
        <f t="shared" si="329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Info'!$A$2:$I$501,2,0)</f>
        <v>Tamara</v>
      </c>
      <c r="H4207" s="6" t="str">
        <f>VLOOKUP(F4207,'Customer Info'!$A$2:$I$501,3,0)</f>
        <v>Chand</v>
      </c>
      <c r="I4207" s="6" t="str">
        <f>VLOOKUP(F4207,'Customer Info'!$A$2:$I$501,5,0)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Info'!$A$2:$I$501,2,0)</f>
        <v>Alejandro</v>
      </c>
      <c r="H4208" s="6" t="str">
        <f>VLOOKUP(F4208,'Customer Info'!$A$2:$I$501,3,0)</f>
        <v>Grove</v>
      </c>
      <c r="I4208" s="6" t="str">
        <f>VLOOKUP(F4208,'Customer Info'!$A$2:$I$501,5,0)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Info'!$A$2:$I$501,2,0)</f>
        <v>Brad</v>
      </c>
      <c r="H4209" s="6" t="str">
        <f>VLOOKUP(F4209,'Customer Info'!$A$2:$I$501,3,0)</f>
        <v>Thomas</v>
      </c>
      <c r="I4209" s="6" t="str">
        <f>VLOOKUP(F4209,'Customer Info'!$A$2:$I$501,5,0)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Info'!$A$2:$I$501,2,0)</f>
        <v>Adrian</v>
      </c>
      <c r="H4210" s="6" t="str">
        <f>VLOOKUP(F4210,'Customer Info'!$A$2:$I$501,3,0)</f>
        <v>Barton</v>
      </c>
      <c r="I4210" s="6" t="str">
        <f>VLOOKUP(F4210,'Customer Info'!$A$2:$I$501,5,0)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Info'!$A$2:$I$501,2,0)</f>
        <v>Carl</v>
      </c>
      <c r="H4211" s="6" t="str">
        <f>VLOOKUP(F4211,'Customer Info'!$A$2:$I$501,3,0)</f>
        <v>Weiss</v>
      </c>
      <c r="I4211" s="6" t="str">
        <f>VLOOKUP(F4211,'Customer Info'!$A$2:$I$501,5,0)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Info'!$A$2:$I$501,2,0)</f>
        <v>Sam</v>
      </c>
      <c r="H4212" s="6" t="str">
        <f>VLOOKUP(F4212,'Customer Info'!$A$2:$I$501,3,0)</f>
        <v>Craven</v>
      </c>
      <c r="I4212" s="6" t="str">
        <f>VLOOKUP(F4212,'Customer Info'!$A$2:$I$501,5,0)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9">
        <f t="shared" si="329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Info'!$A$2:$I$501,2,0)</f>
        <v>Mike</v>
      </c>
      <c r="H4213" s="6" t="str">
        <f>VLOOKUP(F4213,'Customer Info'!$A$2:$I$501,3,0)</f>
        <v>Pelletier</v>
      </c>
      <c r="I4213" s="6" t="str">
        <f>VLOOKUP(F4213,'Customer Info'!$A$2:$I$501,5,0)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Info'!$A$2:$I$501,2,0)</f>
        <v>Nick</v>
      </c>
      <c r="H4214" s="6" t="str">
        <f>VLOOKUP(F4214,'Customer Info'!$A$2:$I$501,3,0)</f>
        <v>Radford</v>
      </c>
      <c r="I4214" s="6" t="str">
        <f>VLOOKUP(F4214,'Customer Info'!$A$2:$I$501,5,0)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Info'!$A$2:$I$501,2,0)</f>
        <v>Steven</v>
      </c>
      <c r="H4215" s="6" t="str">
        <f>VLOOKUP(F4215,'Customer Info'!$A$2:$I$501,3,0)</f>
        <v>Cartwright</v>
      </c>
      <c r="I4215" s="6" t="str">
        <f>VLOOKUP(F4215,'Customer Info'!$A$2:$I$501,5,0)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Info'!$A$2:$I$501,2,0)</f>
        <v>Dorothy</v>
      </c>
      <c r="H4216" s="6" t="str">
        <f>VLOOKUP(F4216,'Customer Info'!$A$2:$I$501,3,0)</f>
        <v>Badders</v>
      </c>
      <c r="I4216" s="6" t="str">
        <f>VLOOKUP(F4216,'Customer Info'!$A$2:$I$501,5,0)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Info'!$A$2:$I$501,2,0)</f>
        <v>Alex</v>
      </c>
      <c r="H4217" s="6" t="str">
        <f>VLOOKUP(F4217,'Customer Info'!$A$2:$I$501,3,0)</f>
        <v>Avila</v>
      </c>
      <c r="I4217" s="6" t="str">
        <f>VLOOKUP(F4217,'Customer Info'!$A$2:$I$501,5,0)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Info'!$A$2:$I$501,2,0)</f>
        <v>Sam</v>
      </c>
      <c r="H4218" s="6" t="str">
        <f>VLOOKUP(F4218,'Customer Info'!$A$2:$I$501,3,0)</f>
        <v>Zeldin</v>
      </c>
      <c r="I4218" s="6" t="str">
        <f>VLOOKUP(F4218,'Customer Info'!$A$2:$I$501,5,0)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Info'!$A$2:$I$501,2,0)</f>
        <v>Shui</v>
      </c>
      <c r="H4219" s="6" t="str">
        <f>VLOOKUP(F4219,'Customer Info'!$A$2:$I$501,3,0)</f>
        <v>Tom</v>
      </c>
      <c r="I4219" s="6" t="str">
        <f>VLOOKUP(F4219,'Customer Info'!$A$2:$I$501,5,0)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Info'!$A$2:$I$501,2,0)</f>
        <v>Bill</v>
      </c>
      <c r="H4220" s="6" t="str">
        <f>VLOOKUP(F4220,'Customer Info'!$A$2:$I$501,3,0)</f>
        <v>Eplett</v>
      </c>
      <c r="I4220" s="6" t="str">
        <f>VLOOKUP(F4220,'Customer Info'!$A$2:$I$501,5,0)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Info'!$A$2:$I$501,2,0)</f>
        <v>Ted</v>
      </c>
      <c r="H4221" s="6" t="str">
        <f>VLOOKUP(F4221,'Customer Info'!$A$2:$I$501,3,0)</f>
        <v>Trevino</v>
      </c>
      <c r="I4221" s="6" t="str">
        <f>VLOOKUP(F4221,'Customer Info'!$A$2:$I$501,5,0)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9">
        <f t="shared" si="329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Info'!$A$2:$I$501,2,0)</f>
        <v>Gary</v>
      </c>
      <c r="H4222" s="6" t="str">
        <f>VLOOKUP(F4222,'Customer Info'!$A$2:$I$501,3,0)</f>
        <v>Zandusky</v>
      </c>
      <c r="I4222" s="6" t="str">
        <f>VLOOKUP(F4222,'Customer Info'!$A$2:$I$501,5,0)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Info'!$A$2:$I$501,2,0)</f>
        <v>Tamara</v>
      </c>
      <c r="H4223" s="6" t="str">
        <f>VLOOKUP(F4223,'Customer Info'!$A$2:$I$501,3,0)</f>
        <v>Chand</v>
      </c>
      <c r="I4223" s="6" t="str">
        <f>VLOOKUP(F4223,'Customer Info'!$A$2:$I$501,5,0)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Info'!$A$2:$I$501,2,0)</f>
        <v>Max</v>
      </c>
      <c r="H4224" s="6" t="str">
        <f>VLOOKUP(F4224,'Customer Info'!$A$2:$I$501,3,0)</f>
        <v>Ludwig</v>
      </c>
      <c r="I4224" s="6" t="str">
        <f>VLOOKUP(F4224,'Customer Info'!$A$2:$I$501,5,0)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Info'!$A$2:$I$501,2,0)</f>
        <v>Gary</v>
      </c>
      <c r="H4225" s="6" t="str">
        <f>VLOOKUP(F4225,'Customer Info'!$A$2:$I$501,3,0)</f>
        <v>Zandusky</v>
      </c>
      <c r="I4225" s="6" t="str">
        <f>VLOOKUP(F4225,'Customer Info'!$A$2:$I$501,5,0)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Info'!$A$2:$I$501,2,0)</f>
        <v>Bill</v>
      </c>
      <c r="H4226" s="6" t="str">
        <f>VLOOKUP(F4226,'Customer Info'!$A$2:$I$501,3,0)</f>
        <v>Eplett</v>
      </c>
      <c r="I4226" s="6" t="str">
        <f>VLOOKUP(F4226,'Customer Info'!$A$2:$I$501,5,0)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Info'!$A$2:$I$501,2,0)</f>
        <v>Mike</v>
      </c>
      <c r="H4227" s="6" t="str">
        <f>VLOOKUP(F4227,'Customer Info'!$A$2:$I$501,3,0)</f>
        <v>Vittorini</v>
      </c>
      <c r="I4227" s="6" t="str">
        <f>VLOOKUP(F4227,'Customer Info'!$A$2:$I$501,5,0)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9">
        <f t="shared" si="329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Info'!$A$2:$I$501,2,0)</f>
        <v>Hunter</v>
      </c>
      <c r="H4228" s="6" t="str">
        <f>VLOOKUP(F4228,'Customer Info'!$A$2:$I$501,3,0)</f>
        <v>Lopez</v>
      </c>
      <c r="I4228" s="6" t="str">
        <f>VLOOKUP(F4228,'Customer Info'!$A$2:$I$501,5,0)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9">
        <f t="shared" si="329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Info'!$A$2:$I$501,2,0)</f>
        <v>Quincy</v>
      </c>
      <c r="H4229" s="6" t="str">
        <f>VLOOKUP(F4229,'Customer Info'!$A$2:$I$501,3,0)</f>
        <v>Jones</v>
      </c>
      <c r="I4229" s="6" t="str">
        <f>VLOOKUP(F4229,'Customer Info'!$A$2:$I$501,5,0)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Info'!$A$2:$I$501,2,0)</f>
        <v>Craig</v>
      </c>
      <c r="H4230" s="6" t="str">
        <f>VLOOKUP(F4230,'Customer Info'!$A$2:$I$501,3,0)</f>
        <v>Carroll</v>
      </c>
      <c r="I4230" s="6" t="str">
        <f>VLOOKUP(F4230,'Customer Info'!$A$2:$I$501,5,0)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Info'!$A$2:$I$501,2,0)</f>
        <v>Caroline</v>
      </c>
      <c r="H4231" s="6" t="str">
        <f>VLOOKUP(F4231,'Customer Info'!$A$2:$I$501,3,0)</f>
        <v>Jumper</v>
      </c>
      <c r="I4231" s="6" t="str">
        <f>VLOOKUP(F4231,'Customer Info'!$A$2:$I$501,5,0)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9">
        <f t="shared" si="329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Info'!$A$2:$I$501,2,0)</f>
        <v>Laurel</v>
      </c>
      <c r="H4232" s="6" t="str">
        <f>VLOOKUP(F4232,'Customer Info'!$A$2:$I$501,3,0)</f>
        <v>Elliston</v>
      </c>
      <c r="I4232" s="6" t="str">
        <f>VLOOKUP(F4232,'Customer Info'!$A$2:$I$501,5,0)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Info'!$A$2:$I$501,2,0)</f>
        <v>Shahid</v>
      </c>
      <c r="H4233" s="6" t="str">
        <f>VLOOKUP(F4233,'Customer Info'!$A$2:$I$501,3,0)</f>
        <v>Collister</v>
      </c>
      <c r="I4233" s="6" t="str">
        <f>VLOOKUP(F4233,'Customer Info'!$A$2:$I$501,5,0)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Info'!$A$2:$I$501,2,0)</f>
        <v>Eugene</v>
      </c>
      <c r="H4234" s="6" t="str">
        <f>VLOOKUP(F4234,'Customer Info'!$A$2:$I$501,3,0)</f>
        <v>Moren</v>
      </c>
      <c r="I4234" s="6" t="str">
        <f>VLOOKUP(F4234,'Customer Info'!$A$2:$I$501,5,0)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9">
        <f t="shared" si="329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Info'!$A$2:$I$501,2,0)</f>
        <v>Troy</v>
      </c>
      <c r="H4235" s="6" t="str">
        <f>VLOOKUP(F4235,'Customer Info'!$A$2:$I$501,3,0)</f>
        <v>Staebel</v>
      </c>
      <c r="I4235" s="6" t="str">
        <f>VLOOKUP(F4235,'Customer Info'!$A$2:$I$501,5,0)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PRODUCT(L4235,K4235)</f>
        <v>2922</v>
      </c>
      <c r="N4235" s="7">
        <f t="shared" ref="N4235:N4298" si="331">PRODUCT(J4235,L4235)</f>
        <v>3186</v>
      </c>
      <c r="O4235" s="2">
        <v>30</v>
      </c>
      <c r="P4235" s="8">
        <f t="shared" ref="P4235:P4298" si="332">SUM(N4235,O4235)</f>
        <v>3216</v>
      </c>
      <c r="Q4235" s="8">
        <f t="shared" ref="Q4235:Q4298" si="333">N4235-M4235</f>
        <v>264</v>
      </c>
      <c r="R4235" s="2" t="s">
        <v>28</v>
      </c>
      <c r="S4235" s="9">
        <f t="shared" ref="S4235:S4298" si="334">VLOOKUP(N4235,$T$2:$U$7,2,1)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Info'!$A$2:$I$501,2,0)</f>
        <v>Maureen</v>
      </c>
      <c r="H4236" s="6" t="str">
        <f>VLOOKUP(F4236,'Customer Info'!$A$2:$I$501,3,0)</f>
        <v>Fritzler</v>
      </c>
      <c r="I4236" s="6" t="str">
        <f>VLOOKUP(F4236,'Customer Info'!$A$2:$I$501,5,0)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Info'!$A$2:$I$501,2,0)</f>
        <v>Delfina</v>
      </c>
      <c r="H4237" s="6" t="str">
        <f>VLOOKUP(F4237,'Customer Info'!$A$2:$I$501,3,0)</f>
        <v>Latchford</v>
      </c>
      <c r="I4237" s="6" t="str">
        <f>VLOOKUP(F4237,'Customer Info'!$A$2:$I$501,5,0)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Info'!$A$2:$I$501,2,0)</f>
        <v>Gary</v>
      </c>
      <c r="H4238" s="6" t="str">
        <f>VLOOKUP(F4238,'Customer Info'!$A$2:$I$501,3,0)</f>
        <v>Hansen</v>
      </c>
      <c r="I4238" s="6" t="str">
        <f>VLOOKUP(F4238,'Customer Info'!$A$2:$I$501,5,0)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Info'!$A$2:$I$501,2,0)</f>
        <v>Ritsa</v>
      </c>
      <c r="H4239" s="6" t="str">
        <f>VLOOKUP(F4239,'Customer Info'!$A$2:$I$501,3,0)</f>
        <v>Hightower</v>
      </c>
      <c r="I4239" s="6" t="str">
        <f>VLOOKUP(F4239,'Customer Info'!$A$2:$I$501,5,0)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Info'!$A$2:$I$501,2,0)</f>
        <v>Duane</v>
      </c>
      <c r="H4240" s="6" t="str">
        <f>VLOOKUP(F4240,'Customer Info'!$A$2:$I$501,3,0)</f>
        <v>Benoit</v>
      </c>
      <c r="I4240" s="6" t="str">
        <f>VLOOKUP(F4240,'Customer Info'!$A$2:$I$501,5,0)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Info'!$A$2:$I$501,2,0)</f>
        <v>Sanjit</v>
      </c>
      <c r="H4241" s="6" t="str">
        <f>VLOOKUP(F4241,'Customer Info'!$A$2:$I$501,3,0)</f>
        <v>Chand</v>
      </c>
      <c r="I4241" s="6" t="str">
        <f>VLOOKUP(F4241,'Customer Info'!$A$2:$I$501,5,0)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Info'!$A$2:$I$501,2,0)</f>
        <v>Annie</v>
      </c>
      <c r="H4242" s="6" t="str">
        <f>VLOOKUP(F4242,'Customer Info'!$A$2:$I$501,3,0)</f>
        <v>Zypern</v>
      </c>
      <c r="I4242" s="6" t="str">
        <f>VLOOKUP(F4242,'Customer Info'!$A$2:$I$501,5,0)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Info'!$A$2:$I$501,2,0)</f>
        <v>Alejandro</v>
      </c>
      <c r="H4243" s="6" t="str">
        <f>VLOOKUP(F4243,'Customer Info'!$A$2:$I$501,3,0)</f>
        <v>Grove</v>
      </c>
      <c r="I4243" s="6" t="str">
        <f>VLOOKUP(F4243,'Customer Info'!$A$2:$I$501,5,0)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Info'!$A$2:$I$501,2,0)</f>
        <v>Roger</v>
      </c>
      <c r="H4244" s="6" t="str">
        <f>VLOOKUP(F4244,'Customer Info'!$A$2:$I$501,3,0)</f>
        <v>Barcio</v>
      </c>
      <c r="I4244" s="6" t="str">
        <f>VLOOKUP(F4244,'Customer Info'!$A$2:$I$501,5,0)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9">
        <f t="shared" si="334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Info'!$A$2:$I$501,2,0)</f>
        <v>Filia</v>
      </c>
      <c r="H4245" s="6" t="str">
        <f>VLOOKUP(F4245,'Customer Info'!$A$2:$I$501,3,0)</f>
        <v>McAdams</v>
      </c>
      <c r="I4245" s="6" t="str">
        <f>VLOOKUP(F4245,'Customer Info'!$A$2:$I$501,5,0)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9">
        <f t="shared" si="334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Info'!$A$2:$I$501,2,0)</f>
        <v>Tom</v>
      </c>
      <c r="H4246" s="6" t="str">
        <f>VLOOKUP(F4246,'Customer Info'!$A$2:$I$501,3,0)</f>
        <v>Stivers</v>
      </c>
      <c r="I4246" s="6" t="str">
        <f>VLOOKUP(F4246,'Customer Info'!$A$2:$I$501,5,0)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Info'!$A$2:$I$501,2,0)</f>
        <v>Ann</v>
      </c>
      <c r="H4247" s="6" t="str">
        <f>VLOOKUP(F4247,'Customer Info'!$A$2:$I$501,3,0)</f>
        <v>Chong</v>
      </c>
      <c r="I4247" s="6" t="str">
        <f>VLOOKUP(F4247,'Customer Info'!$A$2:$I$501,5,0)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Info'!$A$2:$I$501,2,0)</f>
        <v>Philip</v>
      </c>
      <c r="H4248" s="6" t="str">
        <f>VLOOKUP(F4248,'Customer Info'!$A$2:$I$501,3,0)</f>
        <v>Fox</v>
      </c>
      <c r="I4248" s="6" t="str">
        <f>VLOOKUP(F4248,'Customer Info'!$A$2:$I$501,5,0)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Info'!$A$2:$I$501,2,0)</f>
        <v>Claudia</v>
      </c>
      <c r="H4249" s="6" t="str">
        <f>VLOOKUP(F4249,'Customer Info'!$A$2:$I$501,3,0)</f>
        <v>Bergmann</v>
      </c>
      <c r="I4249" s="6" t="str">
        <f>VLOOKUP(F4249,'Customer Info'!$A$2:$I$501,5,0)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Info'!$A$2:$I$501,2,0)</f>
        <v>Rick</v>
      </c>
      <c r="H4250" s="6" t="str">
        <f>VLOOKUP(F4250,'Customer Info'!$A$2:$I$501,3,0)</f>
        <v>Duston</v>
      </c>
      <c r="I4250" s="6" t="str">
        <f>VLOOKUP(F4250,'Customer Info'!$A$2:$I$501,5,0)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9">
        <f t="shared" si="334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Info'!$A$2:$I$501,2,0)</f>
        <v>Michelle</v>
      </c>
      <c r="H4251" s="6" t="str">
        <f>VLOOKUP(F4251,'Customer Info'!$A$2:$I$501,3,0)</f>
        <v>Tran</v>
      </c>
      <c r="I4251" s="6" t="str">
        <f>VLOOKUP(F4251,'Customer Info'!$A$2:$I$501,5,0)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Info'!$A$2:$I$501,2,0)</f>
        <v>Jim</v>
      </c>
      <c r="H4252" s="6" t="str">
        <f>VLOOKUP(F4252,'Customer Info'!$A$2:$I$501,3,0)</f>
        <v>Epp</v>
      </c>
      <c r="I4252" s="6" t="str">
        <f>VLOOKUP(F4252,'Customer Info'!$A$2:$I$501,5,0)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Info'!$A$2:$I$501,2,0)</f>
        <v>Rob</v>
      </c>
      <c r="H4253" s="6" t="str">
        <f>VLOOKUP(F4253,'Customer Info'!$A$2:$I$501,3,0)</f>
        <v>Haberlin</v>
      </c>
      <c r="I4253" s="6" t="str">
        <f>VLOOKUP(F4253,'Customer Info'!$A$2:$I$501,5,0)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Info'!$A$2:$I$501,2,0)</f>
        <v>Heather</v>
      </c>
      <c r="H4254" s="6" t="str">
        <f>VLOOKUP(F4254,'Customer Info'!$A$2:$I$501,3,0)</f>
        <v>Kirkland</v>
      </c>
      <c r="I4254" s="6" t="str">
        <f>VLOOKUP(F4254,'Customer Info'!$A$2:$I$501,5,0)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Info'!$A$2:$I$501,2,0)</f>
        <v>Barry</v>
      </c>
      <c r="H4255" s="6" t="str">
        <f>VLOOKUP(F4255,'Customer Info'!$A$2:$I$501,3,0)</f>
        <v>Blumstein</v>
      </c>
      <c r="I4255" s="6" t="str">
        <f>VLOOKUP(F4255,'Customer Info'!$A$2:$I$501,5,0)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Info'!$A$2:$I$501,2,0)</f>
        <v>Rick</v>
      </c>
      <c r="H4256" s="6" t="str">
        <f>VLOOKUP(F4256,'Customer Info'!$A$2:$I$501,3,0)</f>
        <v>Reed</v>
      </c>
      <c r="I4256" s="6" t="str">
        <f>VLOOKUP(F4256,'Customer Info'!$A$2:$I$501,5,0)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9">
        <f t="shared" si="334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Info'!$A$2:$I$501,2,0)</f>
        <v>Darren</v>
      </c>
      <c r="H4257" s="6" t="str">
        <f>VLOOKUP(F4257,'Customer Info'!$A$2:$I$501,3,0)</f>
        <v>Koutras</v>
      </c>
      <c r="I4257" s="6" t="str">
        <f>VLOOKUP(F4257,'Customer Info'!$A$2:$I$501,5,0)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Info'!$A$2:$I$501,2,0)</f>
        <v>Rick</v>
      </c>
      <c r="H4258" s="6" t="str">
        <f>VLOOKUP(F4258,'Customer Info'!$A$2:$I$501,3,0)</f>
        <v>Reed</v>
      </c>
      <c r="I4258" s="6" t="str">
        <f>VLOOKUP(F4258,'Customer Info'!$A$2:$I$501,5,0)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9">
        <f t="shared" si="334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Info'!$A$2:$I$501,2,0)</f>
        <v>Brad</v>
      </c>
      <c r="H4259" s="6" t="str">
        <f>VLOOKUP(F4259,'Customer Info'!$A$2:$I$501,3,0)</f>
        <v>Thomas</v>
      </c>
      <c r="I4259" s="6" t="str">
        <f>VLOOKUP(F4259,'Customer Info'!$A$2:$I$501,5,0)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Info'!$A$2:$I$501,2,0)</f>
        <v>Dorothy</v>
      </c>
      <c r="H4260" s="6" t="str">
        <f>VLOOKUP(F4260,'Customer Info'!$A$2:$I$501,3,0)</f>
        <v>Wardle</v>
      </c>
      <c r="I4260" s="6" t="str">
        <f>VLOOKUP(F4260,'Customer Info'!$A$2:$I$501,5,0)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Info'!$A$2:$I$501,2,0)</f>
        <v>Sung</v>
      </c>
      <c r="H4261" s="6" t="str">
        <f>VLOOKUP(F4261,'Customer Info'!$A$2:$I$501,3,0)</f>
        <v>Shariari</v>
      </c>
      <c r="I4261" s="6" t="str">
        <f>VLOOKUP(F4261,'Customer Info'!$A$2:$I$501,5,0)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Info'!$A$2:$I$501,2,0)</f>
        <v>Maureen</v>
      </c>
      <c r="H4262" s="6" t="str">
        <f>VLOOKUP(F4262,'Customer Info'!$A$2:$I$501,3,0)</f>
        <v>Gastineau</v>
      </c>
      <c r="I4262" s="6" t="str">
        <f>VLOOKUP(F4262,'Customer Info'!$A$2:$I$501,5,0)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9">
        <f t="shared" si="334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Info'!$A$2:$I$501,2,0)</f>
        <v>Tom</v>
      </c>
      <c r="H4263" s="6" t="str">
        <f>VLOOKUP(F4263,'Customer Info'!$A$2:$I$501,3,0)</f>
        <v>Stivers</v>
      </c>
      <c r="I4263" s="6" t="str">
        <f>VLOOKUP(F4263,'Customer Info'!$A$2:$I$501,5,0)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Info'!$A$2:$I$501,2,0)</f>
        <v>Alex</v>
      </c>
      <c r="H4264" s="6" t="str">
        <f>VLOOKUP(F4264,'Customer Info'!$A$2:$I$501,3,0)</f>
        <v>Grayson</v>
      </c>
      <c r="I4264" s="6" t="str">
        <f>VLOOKUP(F4264,'Customer Info'!$A$2:$I$501,5,0)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Info'!$A$2:$I$501,2,0)</f>
        <v>Jas</v>
      </c>
      <c r="H4265" s="6" t="str">
        <f>VLOOKUP(F4265,'Customer Info'!$A$2:$I$501,3,0)</f>
        <v>O'Carroll</v>
      </c>
      <c r="I4265" s="6" t="str">
        <f>VLOOKUP(F4265,'Customer Info'!$A$2:$I$501,5,0)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9">
        <f t="shared" si="334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Info'!$A$2:$I$501,2,0)</f>
        <v>Brendan</v>
      </c>
      <c r="H4266" s="6" t="str">
        <f>VLOOKUP(F4266,'Customer Info'!$A$2:$I$501,3,0)</f>
        <v>Dodson</v>
      </c>
      <c r="I4266" s="6" t="str">
        <f>VLOOKUP(F4266,'Customer Info'!$A$2:$I$501,5,0)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Info'!$A$2:$I$501,2,0)</f>
        <v>Jeremy</v>
      </c>
      <c r="H4267" s="6" t="str">
        <f>VLOOKUP(F4267,'Customer Info'!$A$2:$I$501,3,0)</f>
        <v>Ellison</v>
      </c>
      <c r="I4267" s="6" t="str">
        <f>VLOOKUP(F4267,'Customer Info'!$A$2:$I$501,5,0)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9">
        <f t="shared" si="334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Info'!$A$2:$I$501,2,0)</f>
        <v>Craig</v>
      </c>
      <c r="H4268" s="6" t="str">
        <f>VLOOKUP(F4268,'Customer Info'!$A$2:$I$501,3,0)</f>
        <v>Carreira</v>
      </c>
      <c r="I4268" s="6" t="str">
        <f>VLOOKUP(F4268,'Customer Info'!$A$2:$I$501,5,0)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Info'!$A$2:$I$501,2,0)</f>
        <v>Olvera</v>
      </c>
      <c r="H4269" s="6" t="str">
        <f>VLOOKUP(F4269,'Customer Info'!$A$2:$I$501,3,0)</f>
        <v>Toch</v>
      </c>
      <c r="I4269" s="6" t="str">
        <f>VLOOKUP(F4269,'Customer Info'!$A$2:$I$501,5,0)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Info'!$A$2:$I$501,2,0)</f>
        <v>Bill</v>
      </c>
      <c r="H4270" s="6" t="str">
        <f>VLOOKUP(F4270,'Customer Info'!$A$2:$I$501,3,0)</f>
        <v>Stewart</v>
      </c>
      <c r="I4270" s="6" t="str">
        <f>VLOOKUP(F4270,'Customer Info'!$A$2:$I$501,5,0)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Info'!$A$2:$I$501,2,0)</f>
        <v>Magdelene</v>
      </c>
      <c r="H4271" s="6" t="str">
        <f>VLOOKUP(F4271,'Customer Info'!$A$2:$I$501,3,0)</f>
        <v>Morse</v>
      </c>
      <c r="I4271" s="6" t="str">
        <f>VLOOKUP(F4271,'Customer Info'!$A$2:$I$501,5,0)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Info'!$A$2:$I$501,2,0)</f>
        <v>Kristina</v>
      </c>
      <c r="H4272" s="6" t="str">
        <f>VLOOKUP(F4272,'Customer Info'!$A$2:$I$501,3,0)</f>
        <v>Nunn</v>
      </c>
      <c r="I4272" s="6" t="str">
        <f>VLOOKUP(F4272,'Customer Info'!$A$2:$I$501,5,0)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Info'!$A$2:$I$501,2,0)</f>
        <v>Victor</v>
      </c>
      <c r="H4273" s="6" t="str">
        <f>VLOOKUP(F4273,'Customer Info'!$A$2:$I$501,3,0)</f>
        <v>Preis</v>
      </c>
      <c r="I4273" s="6" t="str">
        <f>VLOOKUP(F4273,'Customer Info'!$A$2:$I$501,5,0)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Info'!$A$2:$I$501,2,0)</f>
        <v>Eileen</v>
      </c>
      <c r="H4274" s="6" t="str">
        <f>VLOOKUP(F4274,'Customer Info'!$A$2:$I$501,3,0)</f>
        <v>Kiefer</v>
      </c>
      <c r="I4274" s="6" t="str">
        <f>VLOOKUP(F4274,'Customer Info'!$A$2:$I$501,5,0)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Info'!$A$2:$I$501,2,0)</f>
        <v>Victoria</v>
      </c>
      <c r="H4275" s="6" t="str">
        <f>VLOOKUP(F4275,'Customer Info'!$A$2:$I$501,3,0)</f>
        <v>Brennan</v>
      </c>
      <c r="I4275" s="6" t="str">
        <f>VLOOKUP(F4275,'Customer Info'!$A$2:$I$501,5,0)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Info'!$A$2:$I$501,2,0)</f>
        <v>Rick</v>
      </c>
      <c r="H4276" s="6" t="str">
        <f>VLOOKUP(F4276,'Customer Info'!$A$2:$I$501,3,0)</f>
        <v>Duston</v>
      </c>
      <c r="I4276" s="6" t="str">
        <f>VLOOKUP(F4276,'Customer Info'!$A$2:$I$501,5,0)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Info'!$A$2:$I$501,2,0)</f>
        <v>Adam</v>
      </c>
      <c r="H4277" s="6" t="str">
        <f>VLOOKUP(F4277,'Customer Info'!$A$2:$I$501,3,0)</f>
        <v>Bellavance</v>
      </c>
      <c r="I4277" s="6" t="str">
        <f>VLOOKUP(F4277,'Customer Info'!$A$2:$I$501,5,0)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Info'!$A$2:$I$501,2,0)</f>
        <v>Toby</v>
      </c>
      <c r="H4278" s="6" t="str">
        <f>VLOOKUP(F4278,'Customer Info'!$A$2:$I$501,3,0)</f>
        <v>Gnade</v>
      </c>
      <c r="I4278" s="6" t="str">
        <f>VLOOKUP(F4278,'Customer Info'!$A$2:$I$501,5,0)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Info'!$A$2:$I$501,2,0)</f>
        <v>Dave</v>
      </c>
      <c r="H4279" s="6" t="str">
        <f>VLOOKUP(F4279,'Customer Info'!$A$2:$I$501,3,0)</f>
        <v>Hallsten</v>
      </c>
      <c r="I4279" s="6" t="str">
        <f>VLOOKUP(F4279,'Customer Info'!$A$2:$I$501,5,0)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Info'!$A$2:$I$501,2,0)</f>
        <v>Dianna</v>
      </c>
      <c r="H4280" s="6" t="str">
        <f>VLOOKUP(F4280,'Customer Info'!$A$2:$I$501,3,0)</f>
        <v>Wilson</v>
      </c>
      <c r="I4280" s="6" t="str">
        <f>VLOOKUP(F4280,'Customer Info'!$A$2:$I$501,5,0)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Info'!$A$2:$I$501,2,0)</f>
        <v>Eugene</v>
      </c>
      <c r="H4281" s="6" t="str">
        <f>VLOOKUP(F4281,'Customer Info'!$A$2:$I$501,3,0)</f>
        <v>Moren</v>
      </c>
      <c r="I4281" s="6" t="str">
        <f>VLOOKUP(F4281,'Customer Info'!$A$2:$I$501,5,0)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Info'!$A$2:$I$501,2,0)</f>
        <v>Michael</v>
      </c>
      <c r="H4282" s="6" t="str">
        <f>VLOOKUP(F4282,'Customer Info'!$A$2:$I$501,3,0)</f>
        <v>Moore</v>
      </c>
      <c r="I4282" s="6" t="str">
        <f>VLOOKUP(F4282,'Customer Info'!$A$2:$I$501,5,0)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9">
        <f t="shared" si="334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Info'!$A$2:$I$501,2,0)</f>
        <v>Susan</v>
      </c>
      <c r="H4283" s="6" t="str">
        <f>VLOOKUP(F4283,'Customer Info'!$A$2:$I$501,3,0)</f>
        <v>Pistek</v>
      </c>
      <c r="I4283" s="6" t="str">
        <f>VLOOKUP(F4283,'Customer Info'!$A$2:$I$501,5,0)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Info'!$A$2:$I$501,2,0)</f>
        <v>Tony</v>
      </c>
      <c r="H4284" s="6" t="str">
        <f>VLOOKUP(F4284,'Customer Info'!$A$2:$I$501,3,0)</f>
        <v>Sayre</v>
      </c>
      <c r="I4284" s="6" t="str">
        <f>VLOOKUP(F4284,'Customer Info'!$A$2:$I$501,5,0)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Info'!$A$2:$I$501,2,0)</f>
        <v>Philisse</v>
      </c>
      <c r="H4285" s="6" t="str">
        <f>VLOOKUP(F4285,'Customer Info'!$A$2:$I$501,3,0)</f>
        <v>Overcash</v>
      </c>
      <c r="I4285" s="6" t="str">
        <f>VLOOKUP(F4285,'Customer Info'!$A$2:$I$501,5,0)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Info'!$A$2:$I$501,2,0)</f>
        <v>Anemone</v>
      </c>
      <c r="H4286" s="6" t="str">
        <f>VLOOKUP(F4286,'Customer Info'!$A$2:$I$501,3,0)</f>
        <v>Ratner</v>
      </c>
      <c r="I4286" s="6" t="str">
        <f>VLOOKUP(F4286,'Customer Info'!$A$2:$I$501,5,0)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Info'!$A$2:$I$501,2,0)</f>
        <v>Jas</v>
      </c>
      <c r="H4287" s="6" t="str">
        <f>VLOOKUP(F4287,'Customer Info'!$A$2:$I$501,3,0)</f>
        <v>O'Carroll</v>
      </c>
      <c r="I4287" s="6" t="str">
        <f>VLOOKUP(F4287,'Customer Info'!$A$2:$I$501,5,0)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Info'!$A$2:$I$501,2,0)</f>
        <v>Laurel</v>
      </c>
      <c r="H4288" s="6" t="str">
        <f>VLOOKUP(F4288,'Customer Info'!$A$2:$I$501,3,0)</f>
        <v>Beltran</v>
      </c>
      <c r="I4288" s="6" t="str">
        <f>VLOOKUP(F4288,'Customer Info'!$A$2:$I$501,5,0)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Info'!$A$2:$I$501,2,0)</f>
        <v>Rick</v>
      </c>
      <c r="H4289" s="6" t="str">
        <f>VLOOKUP(F4289,'Customer Info'!$A$2:$I$501,3,0)</f>
        <v>Reed</v>
      </c>
      <c r="I4289" s="6" t="str">
        <f>VLOOKUP(F4289,'Customer Info'!$A$2:$I$501,5,0)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Info'!$A$2:$I$501,2,0)</f>
        <v>Darren</v>
      </c>
      <c r="H4290" s="6" t="str">
        <f>VLOOKUP(F4290,'Customer Info'!$A$2:$I$501,3,0)</f>
        <v>Koutras</v>
      </c>
      <c r="I4290" s="6" t="str">
        <f>VLOOKUP(F4290,'Customer Info'!$A$2:$I$501,5,0)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Info'!$A$2:$I$501,2,0)</f>
        <v>Rick</v>
      </c>
      <c r="H4291" s="6" t="str">
        <f>VLOOKUP(F4291,'Customer Info'!$A$2:$I$501,3,0)</f>
        <v>Reed</v>
      </c>
      <c r="I4291" s="6" t="str">
        <f>VLOOKUP(F4291,'Customer Info'!$A$2:$I$501,5,0)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Info'!$A$2:$I$501,2,0)</f>
        <v>Brad</v>
      </c>
      <c r="H4292" s="6" t="str">
        <f>VLOOKUP(F4292,'Customer Info'!$A$2:$I$501,3,0)</f>
        <v>Thomas</v>
      </c>
      <c r="I4292" s="6" t="str">
        <f>VLOOKUP(F4292,'Customer Info'!$A$2:$I$501,5,0)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Info'!$A$2:$I$501,2,0)</f>
        <v>Fred</v>
      </c>
      <c r="H4293" s="6" t="str">
        <f>VLOOKUP(F4293,'Customer Info'!$A$2:$I$501,3,0)</f>
        <v>Wasserman</v>
      </c>
      <c r="I4293" s="6" t="str">
        <f>VLOOKUP(F4293,'Customer Info'!$A$2:$I$501,5,0)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9">
        <f t="shared" si="334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Info'!$A$2:$I$501,2,0)</f>
        <v>Andy</v>
      </c>
      <c r="H4294" s="6" t="str">
        <f>VLOOKUP(F4294,'Customer Info'!$A$2:$I$501,3,0)</f>
        <v>Yotov</v>
      </c>
      <c r="I4294" s="6" t="str">
        <f>VLOOKUP(F4294,'Customer Info'!$A$2:$I$501,5,0)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Info'!$A$2:$I$501,2,0)</f>
        <v>Bryan</v>
      </c>
      <c r="H4295" s="6" t="str">
        <f>VLOOKUP(F4295,'Customer Info'!$A$2:$I$501,3,0)</f>
        <v>Spruell</v>
      </c>
      <c r="I4295" s="6" t="str">
        <f>VLOOKUP(F4295,'Customer Info'!$A$2:$I$501,5,0)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9">
        <f t="shared" si="334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Info'!$A$2:$I$501,2,0)</f>
        <v>David</v>
      </c>
      <c r="H4296" s="6" t="str">
        <f>VLOOKUP(F4296,'Customer Info'!$A$2:$I$501,3,0)</f>
        <v>Kendrick</v>
      </c>
      <c r="I4296" s="6" t="str">
        <f>VLOOKUP(F4296,'Customer Info'!$A$2:$I$501,5,0)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9">
        <f t="shared" si="334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Info'!$A$2:$I$501,2,0)</f>
        <v>Sung</v>
      </c>
      <c r="H4297" s="6" t="str">
        <f>VLOOKUP(F4297,'Customer Info'!$A$2:$I$501,3,0)</f>
        <v>Shariari</v>
      </c>
      <c r="I4297" s="6" t="str">
        <f>VLOOKUP(F4297,'Customer Info'!$A$2:$I$501,5,0)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9">
        <f t="shared" si="334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Info'!$A$2:$I$501,2,0)</f>
        <v>Michelle</v>
      </c>
      <c r="H4298" s="6" t="str">
        <f>VLOOKUP(F4298,'Customer Info'!$A$2:$I$501,3,0)</f>
        <v>Arnett</v>
      </c>
      <c r="I4298" s="6" t="str">
        <f>VLOOKUP(F4298,'Customer Info'!$A$2:$I$501,5,0)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Info'!$A$2:$I$501,2,0)</f>
        <v>John</v>
      </c>
      <c r="H4299" s="6" t="str">
        <f>VLOOKUP(F4299,'Customer Info'!$A$2:$I$501,3,0)</f>
        <v>Lucas</v>
      </c>
      <c r="I4299" s="6" t="str">
        <f>VLOOKUP(F4299,'Customer Info'!$A$2:$I$501,5,0)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PRODUCT(L4299,K4299)</f>
        <v>171</v>
      </c>
      <c r="N4299" s="7">
        <f t="shared" ref="N4299:N4362" si="336">PRODUCT(J4299,L4299)</f>
        <v>183</v>
      </c>
      <c r="O4299" s="2">
        <v>10</v>
      </c>
      <c r="P4299" s="8">
        <f t="shared" ref="P4299:P4362" si="337">SUM(N4299,O4299)</f>
        <v>193</v>
      </c>
      <c r="Q4299" s="8">
        <f t="shared" ref="Q4299:Q4362" si="338">N4299-M4299</f>
        <v>12</v>
      </c>
      <c r="R4299" s="2" t="s">
        <v>26</v>
      </c>
      <c r="S4299" s="9">
        <f t="shared" ref="S4299:S4362" si="339">VLOOKUP(N4299,$T$2:$U$7,2,1)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Info'!$A$2:$I$501,2,0)</f>
        <v>Jack</v>
      </c>
      <c r="H4300" s="6" t="str">
        <f>VLOOKUP(F4300,'Customer Info'!$A$2:$I$501,3,0)</f>
        <v>Garza</v>
      </c>
      <c r="I4300" s="6" t="str">
        <f>VLOOKUP(F4300,'Customer Info'!$A$2:$I$501,5,0)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Info'!$A$2:$I$501,2,0)</f>
        <v>Troy</v>
      </c>
      <c r="H4301" s="6" t="str">
        <f>VLOOKUP(F4301,'Customer Info'!$A$2:$I$501,3,0)</f>
        <v>Blackwell</v>
      </c>
      <c r="I4301" s="6" t="str">
        <f>VLOOKUP(F4301,'Customer Info'!$A$2:$I$501,5,0)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Info'!$A$2:$I$501,2,0)</f>
        <v>Stewart</v>
      </c>
      <c r="H4302" s="6" t="str">
        <f>VLOOKUP(F4302,'Customer Info'!$A$2:$I$501,3,0)</f>
        <v>Visinsky</v>
      </c>
      <c r="I4302" s="6" t="str">
        <f>VLOOKUP(F4302,'Customer Info'!$A$2:$I$501,5,0)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Info'!$A$2:$I$501,2,0)</f>
        <v>Aaron</v>
      </c>
      <c r="H4303" s="6" t="str">
        <f>VLOOKUP(F4303,'Customer Info'!$A$2:$I$501,3,0)</f>
        <v>Smayling</v>
      </c>
      <c r="I4303" s="6" t="str">
        <f>VLOOKUP(F4303,'Customer Info'!$A$2:$I$501,5,0)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Info'!$A$2:$I$501,2,0)</f>
        <v>Anthony</v>
      </c>
      <c r="H4304" s="6" t="str">
        <f>VLOOKUP(F4304,'Customer Info'!$A$2:$I$501,3,0)</f>
        <v>O'Donnell</v>
      </c>
      <c r="I4304" s="6" t="str">
        <f>VLOOKUP(F4304,'Customer Info'!$A$2:$I$501,5,0)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Info'!$A$2:$I$501,2,0)</f>
        <v>Susan</v>
      </c>
      <c r="H4305" s="6" t="str">
        <f>VLOOKUP(F4305,'Customer Info'!$A$2:$I$501,3,0)</f>
        <v>MacKendrick</v>
      </c>
      <c r="I4305" s="6" t="str">
        <f>VLOOKUP(F4305,'Customer Info'!$A$2:$I$501,5,0)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9">
        <f t="shared" si="339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Info'!$A$2:$I$501,2,0)</f>
        <v>Tom</v>
      </c>
      <c r="H4306" s="6" t="str">
        <f>VLOOKUP(F4306,'Customer Info'!$A$2:$I$501,3,0)</f>
        <v>Prescott</v>
      </c>
      <c r="I4306" s="6" t="str">
        <f>VLOOKUP(F4306,'Customer Info'!$A$2:$I$501,5,0)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Info'!$A$2:$I$501,2,0)</f>
        <v>Erin</v>
      </c>
      <c r="H4307" s="6" t="str">
        <f>VLOOKUP(F4307,'Customer Info'!$A$2:$I$501,3,0)</f>
        <v>Smith</v>
      </c>
      <c r="I4307" s="6" t="str">
        <f>VLOOKUP(F4307,'Customer Info'!$A$2:$I$501,5,0)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Info'!$A$2:$I$501,2,0)</f>
        <v>Kristina</v>
      </c>
      <c r="H4308" s="6" t="str">
        <f>VLOOKUP(F4308,'Customer Info'!$A$2:$I$501,3,0)</f>
        <v>Nunn</v>
      </c>
      <c r="I4308" s="6" t="str">
        <f>VLOOKUP(F4308,'Customer Info'!$A$2:$I$501,5,0)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Info'!$A$2:$I$501,2,0)</f>
        <v>Tim</v>
      </c>
      <c r="H4309" s="6" t="str">
        <f>VLOOKUP(F4309,'Customer Info'!$A$2:$I$501,3,0)</f>
        <v>Brockman</v>
      </c>
      <c r="I4309" s="6" t="str">
        <f>VLOOKUP(F4309,'Customer Info'!$A$2:$I$501,5,0)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Info'!$A$2:$I$501,2,0)</f>
        <v>Lindsay</v>
      </c>
      <c r="H4310" s="6" t="str">
        <f>VLOOKUP(F4310,'Customer Info'!$A$2:$I$501,3,0)</f>
        <v>Shagiari</v>
      </c>
      <c r="I4310" s="6" t="str">
        <f>VLOOKUP(F4310,'Customer Info'!$A$2:$I$501,5,0)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Info'!$A$2:$I$501,2,0)</f>
        <v>Toby</v>
      </c>
      <c r="H4311" s="6" t="str">
        <f>VLOOKUP(F4311,'Customer Info'!$A$2:$I$501,3,0)</f>
        <v>Braunhardt</v>
      </c>
      <c r="I4311" s="6" t="str">
        <f>VLOOKUP(F4311,'Customer Info'!$A$2:$I$501,5,0)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Info'!$A$2:$I$501,2,0)</f>
        <v>Emily</v>
      </c>
      <c r="H4312" s="6" t="str">
        <f>VLOOKUP(F4312,'Customer Info'!$A$2:$I$501,3,0)</f>
        <v>Burns</v>
      </c>
      <c r="I4312" s="6" t="str">
        <f>VLOOKUP(F4312,'Customer Info'!$A$2:$I$501,5,0)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Info'!$A$2:$I$501,2,0)</f>
        <v>Evan</v>
      </c>
      <c r="H4313" s="6" t="str">
        <f>VLOOKUP(F4313,'Customer Info'!$A$2:$I$501,3,0)</f>
        <v>Bailliet</v>
      </c>
      <c r="I4313" s="6" t="str">
        <f>VLOOKUP(F4313,'Customer Info'!$A$2:$I$501,5,0)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Info'!$A$2:$I$501,2,0)</f>
        <v>Bradley</v>
      </c>
      <c r="H4314" s="6" t="str">
        <f>VLOOKUP(F4314,'Customer Info'!$A$2:$I$501,3,0)</f>
        <v>Nguyen</v>
      </c>
      <c r="I4314" s="6" t="str">
        <f>VLOOKUP(F4314,'Customer Info'!$A$2:$I$501,5,0)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Info'!$A$2:$I$501,2,0)</f>
        <v>Corey</v>
      </c>
      <c r="H4315" s="6" t="str">
        <f>VLOOKUP(F4315,'Customer Info'!$A$2:$I$501,3,0)</f>
        <v>Lock</v>
      </c>
      <c r="I4315" s="6" t="str">
        <f>VLOOKUP(F4315,'Customer Info'!$A$2:$I$501,5,0)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Info'!$A$2:$I$501,2,0)</f>
        <v>Erin</v>
      </c>
      <c r="H4316" s="6" t="str">
        <f>VLOOKUP(F4316,'Customer Info'!$A$2:$I$501,3,0)</f>
        <v>Smith</v>
      </c>
      <c r="I4316" s="6" t="str">
        <f>VLOOKUP(F4316,'Customer Info'!$A$2:$I$501,5,0)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9">
        <f t="shared" si="339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Info'!$A$2:$I$501,2,0)</f>
        <v>Brooke</v>
      </c>
      <c r="H4317" s="6" t="str">
        <f>VLOOKUP(F4317,'Customer Info'!$A$2:$I$501,3,0)</f>
        <v>Gillingham</v>
      </c>
      <c r="I4317" s="6" t="str">
        <f>VLOOKUP(F4317,'Customer Info'!$A$2:$I$501,5,0)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Info'!$A$2:$I$501,2,0)</f>
        <v>Bart</v>
      </c>
      <c r="H4318" s="6" t="str">
        <f>VLOOKUP(F4318,'Customer Info'!$A$2:$I$501,3,0)</f>
        <v>Folk</v>
      </c>
      <c r="I4318" s="6" t="str">
        <f>VLOOKUP(F4318,'Customer Info'!$A$2:$I$501,5,0)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Info'!$A$2:$I$501,2,0)</f>
        <v>Gary</v>
      </c>
      <c r="H4319" s="6" t="str">
        <f>VLOOKUP(F4319,'Customer Info'!$A$2:$I$501,3,0)</f>
        <v>Mitchum</v>
      </c>
      <c r="I4319" s="6" t="str">
        <f>VLOOKUP(F4319,'Customer Info'!$A$2:$I$501,5,0)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Info'!$A$2:$I$501,2,0)</f>
        <v>Jennifer</v>
      </c>
      <c r="H4320" s="6" t="str">
        <f>VLOOKUP(F4320,'Customer Info'!$A$2:$I$501,3,0)</f>
        <v>Halladay</v>
      </c>
      <c r="I4320" s="6" t="str">
        <f>VLOOKUP(F4320,'Customer Info'!$A$2:$I$501,5,0)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Info'!$A$2:$I$501,2,0)</f>
        <v>Andy</v>
      </c>
      <c r="H4321" s="6" t="str">
        <f>VLOOKUP(F4321,'Customer Info'!$A$2:$I$501,3,0)</f>
        <v>Yotov</v>
      </c>
      <c r="I4321" s="6" t="str">
        <f>VLOOKUP(F4321,'Customer Info'!$A$2:$I$501,5,0)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Info'!$A$2:$I$501,2,0)</f>
        <v>Ralph</v>
      </c>
      <c r="H4322" s="6" t="str">
        <f>VLOOKUP(F4322,'Customer Info'!$A$2:$I$501,3,0)</f>
        <v>Kennedy</v>
      </c>
      <c r="I4322" s="6" t="str">
        <f>VLOOKUP(F4322,'Customer Info'!$A$2:$I$501,5,0)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9">
        <f t="shared" si="339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Info'!$A$2:$I$501,2,0)</f>
        <v>Bill</v>
      </c>
      <c r="H4323" s="6" t="str">
        <f>VLOOKUP(F4323,'Customer Info'!$A$2:$I$501,3,0)</f>
        <v>Donatelli</v>
      </c>
      <c r="I4323" s="6" t="str">
        <f>VLOOKUP(F4323,'Customer Info'!$A$2:$I$501,5,0)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9">
        <f t="shared" si="339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Info'!$A$2:$I$501,2,0)</f>
        <v>Ionia</v>
      </c>
      <c r="H4324" s="6" t="str">
        <f>VLOOKUP(F4324,'Customer Info'!$A$2:$I$501,3,0)</f>
        <v>McGrath</v>
      </c>
      <c r="I4324" s="6" t="str">
        <f>VLOOKUP(F4324,'Customer Info'!$A$2:$I$501,5,0)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Info'!$A$2:$I$501,2,0)</f>
        <v>Thomas</v>
      </c>
      <c r="H4325" s="6" t="str">
        <f>VLOOKUP(F4325,'Customer Info'!$A$2:$I$501,3,0)</f>
        <v>Brumley</v>
      </c>
      <c r="I4325" s="6" t="str">
        <f>VLOOKUP(F4325,'Customer Info'!$A$2:$I$501,5,0)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Info'!$A$2:$I$501,2,0)</f>
        <v>Nick</v>
      </c>
      <c r="H4326" s="6" t="str">
        <f>VLOOKUP(F4326,'Customer Info'!$A$2:$I$501,3,0)</f>
        <v>Radford</v>
      </c>
      <c r="I4326" s="6" t="str">
        <f>VLOOKUP(F4326,'Customer Info'!$A$2:$I$501,5,0)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Info'!$A$2:$I$501,2,0)</f>
        <v>Troy</v>
      </c>
      <c r="H4327" s="6" t="str">
        <f>VLOOKUP(F4327,'Customer Info'!$A$2:$I$501,3,0)</f>
        <v>Blackwell</v>
      </c>
      <c r="I4327" s="6" t="str">
        <f>VLOOKUP(F4327,'Customer Info'!$A$2:$I$501,5,0)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Info'!$A$2:$I$501,2,0)</f>
        <v>Tony</v>
      </c>
      <c r="H4328" s="6" t="str">
        <f>VLOOKUP(F4328,'Customer Info'!$A$2:$I$501,3,0)</f>
        <v>Sayre</v>
      </c>
      <c r="I4328" s="6" t="str">
        <f>VLOOKUP(F4328,'Customer Info'!$A$2:$I$501,5,0)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Info'!$A$2:$I$501,2,0)</f>
        <v>Victoria</v>
      </c>
      <c r="H4329" s="6" t="str">
        <f>VLOOKUP(F4329,'Customer Info'!$A$2:$I$501,3,0)</f>
        <v>Pisteka</v>
      </c>
      <c r="I4329" s="6" t="str">
        <f>VLOOKUP(F4329,'Customer Info'!$A$2:$I$501,5,0)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Info'!$A$2:$I$501,2,0)</f>
        <v>Sonia</v>
      </c>
      <c r="H4330" s="6" t="str">
        <f>VLOOKUP(F4330,'Customer Info'!$A$2:$I$501,3,0)</f>
        <v>Sunley</v>
      </c>
      <c r="I4330" s="6" t="str">
        <f>VLOOKUP(F4330,'Customer Info'!$A$2:$I$501,5,0)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Info'!$A$2:$I$501,2,0)</f>
        <v>Brad</v>
      </c>
      <c r="H4331" s="6" t="str">
        <f>VLOOKUP(F4331,'Customer Info'!$A$2:$I$501,3,0)</f>
        <v>Thomas</v>
      </c>
      <c r="I4331" s="6" t="str">
        <f>VLOOKUP(F4331,'Customer Info'!$A$2:$I$501,5,0)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Info'!$A$2:$I$501,2,0)</f>
        <v>Ryan</v>
      </c>
      <c r="H4332" s="6" t="str">
        <f>VLOOKUP(F4332,'Customer Info'!$A$2:$I$501,3,0)</f>
        <v>Akin</v>
      </c>
      <c r="I4332" s="6" t="str">
        <f>VLOOKUP(F4332,'Customer Info'!$A$2:$I$501,5,0)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Info'!$A$2:$I$501,2,0)</f>
        <v>Ralph</v>
      </c>
      <c r="H4333" s="6" t="str">
        <f>VLOOKUP(F4333,'Customer Info'!$A$2:$I$501,3,0)</f>
        <v>Kennedy</v>
      </c>
      <c r="I4333" s="6" t="str">
        <f>VLOOKUP(F4333,'Customer Info'!$A$2:$I$501,5,0)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Info'!$A$2:$I$501,2,0)</f>
        <v>Darren</v>
      </c>
      <c r="H4334" s="6" t="str">
        <f>VLOOKUP(F4334,'Customer Info'!$A$2:$I$501,3,0)</f>
        <v>Budd</v>
      </c>
      <c r="I4334" s="6" t="str">
        <f>VLOOKUP(F4334,'Customer Info'!$A$2:$I$501,5,0)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9">
        <f t="shared" si="339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Info'!$A$2:$I$501,2,0)</f>
        <v>Brad</v>
      </c>
      <c r="H4335" s="6" t="str">
        <f>VLOOKUP(F4335,'Customer Info'!$A$2:$I$501,3,0)</f>
        <v>Eason</v>
      </c>
      <c r="I4335" s="6" t="str">
        <f>VLOOKUP(F4335,'Customer Info'!$A$2:$I$501,5,0)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Info'!$A$2:$I$501,2,0)</f>
        <v>Linda</v>
      </c>
      <c r="H4336" s="6" t="str">
        <f>VLOOKUP(F4336,'Customer Info'!$A$2:$I$501,3,0)</f>
        <v>Southworth</v>
      </c>
      <c r="I4336" s="6" t="str">
        <f>VLOOKUP(F4336,'Customer Info'!$A$2:$I$501,5,0)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Info'!$A$2:$I$501,2,0)</f>
        <v>Neoma</v>
      </c>
      <c r="H4337" s="6" t="str">
        <f>VLOOKUP(F4337,'Customer Info'!$A$2:$I$501,3,0)</f>
        <v>Murray</v>
      </c>
      <c r="I4337" s="6" t="str">
        <f>VLOOKUP(F4337,'Customer Info'!$A$2:$I$501,5,0)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Info'!$A$2:$I$501,2,0)</f>
        <v>Steven</v>
      </c>
      <c r="H4338" s="6" t="str">
        <f>VLOOKUP(F4338,'Customer Info'!$A$2:$I$501,3,0)</f>
        <v>Cartwright</v>
      </c>
      <c r="I4338" s="6" t="str">
        <f>VLOOKUP(F4338,'Customer Info'!$A$2:$I$501,5,0)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Info'!$A$2:$I$501,2,0)</f>
        <v>Annie</v>
      </c>
      <c r="H4339" s="6" t="str">
        <f>VLOOKUP(F4339,'Customer Info'!$A$2:$I$501,3,0)</f>
        <v>Zypern</v>
      </c>
      <c r="I4339" s="6" t="str">
        <f>VLOOKUP(F4339,'Customer Info'!$A$2:$I$501,5,0)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Info'!$A$2:$I$501,2,0)</f>
        <v>Fred</v>
      </c>
      <c r="H4340" s="6" t="str">
        <f>VLOOKUP(F4340,'Customer Info'!$A$2:$I$501,3,0)</f>
        <v>Wasserman</v>
      </c>
      <c r="I4340" s="6" t="str">
        <f>VLOOKUP(F4340,'Customer Info'!$A$2:$I$501,5,0)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Info'!$A$2:$I$501,2,0)</f>
        <v>David</v>
      </c>
      <c r="H4341" s="6" t="str">
        <f>VLOOKUP(F4341,'Customer Info'!$A$2:$I$501,3,0)</f>
        <v>Smith</v>
      </c>
      <c r="I4341" s="6" t="str">
        <f>VLOOKUP(F4341,'Customer Info'!$A$2:$I$501,5,0)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Info'!$A$2:$I$501,2,0)</f>
        <v>Quincy</v>
      </c>
      <c r="H4342" s="6" t="str">
        <f>VLOOKUP(F4342,'Customer Info'!$A$2:$I$501,3,0)</f>
        <v>Jones</v>
      </c>
      <c r="I4342" s="6" t="str">
        <f>VLOOKUP(F4342,'Customer Info'!$A$2:$I$501,5,0)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Info'!$A$2:$I$501,2,0)</f>
        <v>Ted</v>
      </c>
      <c r="H4343" s="6" t="str">
        <f>VLOOKUP(F4343,'Customer Info'!$A$2:$I$501,3,0)</f>
        <v>Trevino</v>
      </c>
      <c r="I4343" s="6" t="str">
        <f>VLOOKUP(F4343,'Customer Info'!$A$2:$I$501,5,0)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Info'!$A$2:$I$501,2,0)</f>
        <v>Eugene</v>
      </c>
      <c r="H4344" s="6" t="str">
        <f>VLOOKUP(F4344,'Customer Info'!$A$2:$I$501,3,0)</f>
        <v>Hildebrand</v>
      </c>
      <c r="I4344" s="6" t="str">
        <f>VLOOKUP(F4344,'Customer Info'!$A$2:$I$501,5,0)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Info'!$A$2:$I$501,2,0)</f>
        <v>Darrin</v>
      </c>
      <c r="H4345" s="6" t="str">
        <f>VLOOKUP(F4345,'Customer Info'!$A$2:$I$501,3,0)</f>
        <v>Sayre</v>
      </c>
      <c r="I4345" s="6" t="str">
        <f>VLOOKUP(F4345,'Customer Info'!$A$2:$I$501,5,0)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Info'!$A$2:$I$501,2,0)</f>
        <v>Deirdre</v>
      </c>
      <c r="H4346" s="6" t="str">
        <f>VLOOKUP(F4346,'Customer Info'!$A$2:$I$501,3,0)</f>
        <v>Greer</v>
      </c>
      <c r="I4346" s="6" t="str">
        <f>VLOOKUP(F4346,'Customer Info'!$A$2:$I$501,5,0)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Info'!$A$2:$I$501,2,0)</f>
        <v>Logan</v>
      </c>
      <c r="H4347" s="6" t="str">
        <f>VLOOKUP(F4347,'Customer Info'!$A$2:$I$501,3,0)</f>
        <v>Currie</v>
      </c>
      <c r="I4347" s="6" t="str">
        <f>VLOOKUP(F4347,'Customer Info'!$A$2:$I$501,5,0)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Info'!$A$2:$I$501,2,0)</f>
        <v>Shahid</v>
      </c>
      <c r="H4348" s="6" t="str">
        <f>VLOOKUP(F4348,'Customer Info'!$A$2:$I$501,3,0)</f>
        <v>Collister</v>
      </c>
      <c r="I4348" s="6" t="str">
        <f>VLOOKUP(F4348,'Customer Info'!$A$2:$I$501,5,0)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Info'!$A$2:$I$501,2,0)</f>
        <v>Shaun</v>
      </c>
      <c r="H4349" s="6" t="str">
        <f>VLOOKUP(F4349,'Customer Info'!$A$2:$I$501,3,0)</f>
        <v>Weien</v>
      </c>
      <c r="I4349" s="6" t="str">
        <f>VLOOKUP(F4349,'Customer Info'!$A$2:$I$501,5,0)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Info'!$A$2:$I$501,2,0)</f>
        <v>Nicole</v>
      </c>
      <c r="H4350" s="6" t="str">
        <f>VLOOKUP(F4350,'Customer Info'!$A$2:$I$501,3,0)</f>
        <v>Fjeld</v>
      </c>
      <c r="I4350" s="6" t="str">
        <f>VLOOKUP(F4350,'Customer Info'!$A$2:$I$501,5,0)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Info'!$A$2:$I$501,2,0)</f>
        <v>Becky</v>
      </c>
      <c r="H4351" s="6" t="str">
        <f>VLOOKUP(F4351,'Customer Info'!$A$2:$I$501,3,0)</f>
        <v>Pak</v>
      </c>
      <c r="I4351" s="6" t="str">
        <f>VLOOKUP(F4351,'Customer Info'!$A$2:$I$501,5,0)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Info'!$A$2:$I$501,2,0)</f>
        <v>Larry</v>
      </c>
      <c r="H4352" s="6" t="str">
        <f>VLOOKUP(F4352,'Customer Info'!$A$2:$I$501,3,0)</f>
        <v>Blacks</v>
      </c>
      <c r="I4352" s="6" t="str">
        <f>VLOOKUP(F4352,'Customer Info'!$A$2:$I$501,5,0)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Info'!$A$2:$I$501,2,0)</f>
        <v>Resi</v>
      </c>
      <c r="H4353" s="6" t="str">
        <f>VLOOKUP(F4353,'Customer Info'!$A$2:$I$501,3,0)</f>
        <v>Pšlking</v>
      </c>
      <c r="I4353" s="6" t="str">
        <f>VLOOKUP(F4353,'Customer Info'!$A$2:$I$501,5,0)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Info'!$A$2:$I$501,2,0)</f>
        <v>Becky</v>
      </c>
      <c r="H4354" s="6" t="str">
        <f>VLOOKUP(F4354,'Customer Info'!$A$2:$I$501,3,0)</f>
        <v>Castell</v>
      </c>
      <c r="I4354" s="6" t="str">
        <f>VLOOKUP(F4354,'Customer Info'!$A$2:$I$501,5,0)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9">
        <f t="shared" si="339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Info'!$A$2:$I$501,2,0)</f>
        <v>Duane</v>
      </c>
      <c r="H4355" s="6" t="str">
        <f>VLOOKUP(F4355,'Customer Info'!$A$2:$I$501,3,0)</f>
        <v>Noonan</v>
      </c>
      <c r="I4355" s="6" t="str">
        <f>VLOOKUP(F4355,'Customer Info'!$A$2:$I$501,5,0)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Info'!$A$2:$I$501,2,0)</f>
        <v>Shui</v>
      </c>
      <c r="H4356" s="6" t="str">
        <f>VLOOKUP(F4356,'Customer Info'!$A$2:$I$501,3,0)</f>
        <v>Tom</v>
      </c>
      <c r="I4356" s="6" t="str">
        <f>VLOOKUP(F4356,'Customer Info'!$A$2:$I$501,5,0)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Info'!$A$2:$I$501,2,0)</f>
        <v>Georgia</v>
      </c>
      <c r="H4357" s="6" t="str">
        <f>VLOOKUP(F4357,'Customer Info'!$A$2:$I$501,3,0)</f>
        <v>Rosenberg</v>
      </c>
      <c r="I4357" s="6" t="str">
        <f>VLOOKUP(F4357,'Customer Info'!$A$2:$I$501,5,0)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Info'!$A$2:$I$501,2,0)</f>
        <v>Fred</v>
      </c>
      <c r="H4358" s="6" t="str">
        <f>VLOOKUP(F4358,'Customer Info'!$A$2:$I$501,3,0)</f>
        <v>Wasserman</v>
      </c>
      <c r="I4358" s="6" t="str">
        <f>VLOOKUP(F4358,'Customer Info'!$A$2:$I$501,5,0)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Info'!$A$2:$I$501,2,0)</f>
        <v>Ralph</v>
      </c>
      <c r="H4359" s="6" t="str">
        <f>VLOOKUP(F4359,'Customer Info'!$A$2:$I$501,3,0)</f>
        <v>Arnett</v>
      </c>
      <c r="I4359" s="6" t="str">
        <f>VLOOKUP(F4359,'Customer Info'!$A$2:$I$501,5,0)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Info'!$A$2:$I$501,2,0)</f>
        <v>Brooke</v>
      </c>
      <c r="H4360" s="6" t="str">
        <f>VLOOKUP(F4360,'Customer Info'!$A$2:$I$501,3,0)</f>
        <v>Gillingham</v>
      </c>
      <c r="I4360" s="6" t="str">
        <f>VLOOKUP(F4360,'Customer Info'!$A$2:$I$501,5,0)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Info'!$A$2:$I$501,2,0)</f>
        <v>Aaron</v>
      </c>
      <c r="H4361" s="6" t="str">
        <f>VLOOKUP(F4361,'Customer Info'!$A$2:$I$501,3,0)</f>
        <v>Hawkins</v>
      </c>
      <c r="I4361" s="6" t="str">
        <f>VLOOKUP(F4361,'Customer Info'!$A$2:$I$501,5,0)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Info'!$A$2:$I$501,2,0)</f>
        <v>James</v>
      </c>
      <c r="H4362" s="6" t="str">
        <f>VLOOKUP(F4362,'Customer Info'!$A$2:$I$501,3,0)</f>
        <v>Lanier</v>
      </c>
      <c r="I4362" s="6" t="str">
        <f>VLOOKUP(F4362,'Customer Info'!$A$2:$I$501,5,0)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Info'!$A$2:$I$501,2,0)</f>
        <v>Caroline</v>
      </c>
      <c r="H4363" s="6" t="str">
        <f>VLOOKUP(F4363,'Customer Info'!$A$2:$I$501,3,0)</f>
        <v>Jumper</v>
      </c>
      <c r="I4363" s="6" t="str">
        <f>VLOOKUP(F4363,'Customer Info'!$A$2:$I$501,5,0)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PRODUCT(L4363,K4363)</f>
        <v>16302</v>
      </c>
      <c r="N4363" s="7">
        <f t="shared" ref="N4363:N4426" si="341">PRODUCT(J4363,L4363)</f>
        <v>17934</v>
      </c>
      <c r="O4363" s="2">
        <v>88</v>
      </c>
      <c r="P4363" s="8">
        <f t="shared" ref="P4363:P4426" si="342">SUM(N4363,O4363)</f>
        <v>18022</v>
      </c>
      <c r="Q4363" s="8">
        <f t="shared" ref="Q4363:Q4426" si="343">N4363-M4363</f>
        <v>1632</v>
      </c>
      <c r="R4363" s="2" t="s">
        <v>50</v>
      </c>
      <c r="S4363" s="9">
        <f t="shared" ref="S4363:S4426" si="344">VLOOKUP(N4363,$T$2:$U$7,2,1)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Info'!$A$2:$I$501,2,0)</f>
        <v>Roger</v>
      </c>
      <c r="H4364" s="6" t="str">
        <f>VLOOKUP(F4364,'Customer Info'!$A$2:$I$501,3,0)</f>
        <v>Barcio</v>
      </c>
      <c r="I4364" s="6" t="str">
        <f>VLOOKUP(F4364,'Customer Info'!$A$2:$I$501,5,0)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Info'!$A$2:$I$501,2,0)</f>
        <v>Tom</v>
      </c>
      <c r="H4365" s="6" t="str">
        <f>VLOOKUP(F4365,'Customer Info'!$A$2:$I$501,3,0)</f>
        <v>Boeckenhauer</v>
      </c>
      <c r="I4365" s="6" t="str">
        <f>VLOOKUP(F4365,'Customer Info'!$A$2:$I$501,5,0)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9">
        <f t="shared" si="344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Info'!$A$2:$I$501,2,0)</f>
        <v>Carl</v>
      </c>
      <c r="H4366" s="6" t="str">
        <f>VLOOKUP(F4366,'Customer Info'!$A$2:$I$501,3,0)</f>
        <v>Weiss</v>
      </c>
      <c r="I4366" s="6" t="str">
        <f>VLOOKUP(F4366,'Customer Info'!$A$2:$I$501,5,0)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Info'!$A$2:$I$501,2,0)</f>
        <v>Shaun</v>
      </c>
      <c r="H4367" s="6" t="str">
        <f>VLOOKUP(F4367,'Customer Info'!$A$2:$I$501,3,0)</f>
        <v>Weien</v>
      </c>
      <c r="I4367" s="6" t="str">
        <f>VLOOKUP(F4367,'Customer Info'!$A$2:$I$501,5,0)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Info'!$A$2:$I$501,2,0)</f>
        <v>Keith</v>
      </c>
      <c r="H4368" s="6" t="str">
        <f>VLOOKUP(F4368,'Customer Info'!$A$2:$I$501,3,0)</f>
        <v>Herrera</v>
      </c>
      <c r="I4368" s="6" t="str">
        <f>VLOOKUP(F4368,'Customer Info'!$A$2:$I$501,5,0)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Info'!$A$2:$I$501,2,0)</f>
        <v>Emily</v>
      </c>
      <c r="H4369" s="6" t="str">
        <f>VLOOKUP(F4369,'Customer Info'!$A$2:$I$501,3,0)</f>
        <v>Burns</v>
      </c>
      <c r="I4369" s="6" t="str">
        <f>VLOOKUP(F4369,'Customer Info'!$A$2:$I$501,5,0)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Info'!$A$2:$I$501,2,0)</f>
        <v>Roland</v>
      </c>
      <c r="H4370" s="6" t="str">
        <f>VLOOKUP(F4370,'Customer Info'!$A$2:$I$501,3,0)</f>
        <v>Fjeld</v>
      </c>
      <c r="I4370" s="6" t="str">
        <f>VLOOKUP(F4370,'Customer Info'!$A$2:$I$501,5,0)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Info'!$A$2:$I$501,2,0)</f>
        <v>Neoma</v>
      </c>
      <c r="H4371" s="6" t="str">
        <f>VLOOKUP(F4371,'Customer Info'!$A$2:$I$501,3,0)</f>
        <v>Murray</v>
      </c>
      <c r="I4371" s="6" t="str">
        <f>VLOOKUP(F4371,'Customer Info'!$A$2:$I$501,5,0)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9">
        <f t="shared" si="344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Info'!$A$2:$I$501,2,0)</f>
        <v>Duane</v>
      </c>
      <c r="H4372" s="6" t="str">
        <f>VLOOKUP(F4372,'Customer Info'!$A$2:$I$501,3,0)</f>
        <v>Noonan</v>
      </c>
      <c r="I4372" s="6" t="str">
        <f>VLOOKUP(F4372,'Customer Info'!$A$2:$I$501,5,0)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Info'!$A$2:$I$501,2,0)</f>
        <v>Liz</v>
      </c>
      <c r="H4373" s="6" t="str">
        <f>VLOOKUP(F4373,'Customer Info'!$A$2:$I$501,3,0)</f>
        <v>Carlisle</v>
      </c>
      <c r="I4373" s="6" t="str">
        <f>VLOOKUP(F4373,'Customer Info'!$A$2:$I$501,5,0)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9">
        <f t="shared" si="344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Info'!$A$2:$I$501,2,0)</f>
        <v>Greg</v>
      </c>
      <c r="H4374" s="6" t="str">
        <f>VLOOKUP(F4374,'Customer Info'!$A$2:$I$501,3,0)</f>
        <v>Hansen</v>
      </c>
      <c r="I4374" s="6" t="str">
        <f>VLOOKUP(F4374,'Customer Info'!$A$2:$I$501,5,0)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Info'!$A$2:$I$501,2,0)</f>
        <v>Sung</v>
      </c>
      <c r="H4375" s="6" t="str">
        <f>VLOOKUP(F4375,'Customer Info'!$A$2:$I$501,3,0)</f>
        <v>Shariari</v>
      </c>
      <c r="I4375" s="6" t="str">
        <f>VLOOKUP(F4375,'Customer Info'!$A$2:$I$501,5,0)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Info'!$A$2:$I$501,2,0)</f>
        <v>Tamara</v>
      </c>
      <c r="H4376" s="6" t="str">
        <f>VLOOKUP(F4376,'Customer Info'!$A$2:$I$501,3,0)</f>
        <v>Chand</v>
      </c>
      <c r="I4376" s="6" t="str">
        <f>VLOOKUP(F4376,'Customer Info'!$A$2:$I$501,5,0)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9">
        <f t="shared" si="344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Info'!$A$2:$I$501,2,0)</f>
        <v>Darren</v>
      </c>
      <c r="H4377" s="6" t="str">
        <f>VLOOKUP(F4377,'Customer Info'!$A$2:$I$501,3,0)</f>
        <v>Budd</v>
      </c>
      <c r="I4377" s="6" t="str">
        <f>VLOOKUP(F4377,'Customer Info'!$A$2:$I$501,5,0)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Info'!$A$2:$I$501,2,0)</f>
        <v>Brooke</v>
      </c>
      <c r="H4378" s="6" t="str">
        <f>VLOOKUP(F4378,'Customer Info'!$A$2:$I$501,3,0)</f>
        <v>Gillingham</v>
      </c>
      <c r="I4378" s="6" t="str">
        <f>VLOOKUP(F4378,'Customer Info'!$A$2:$I$501,5,0)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Info'!$A$2:$I$501,2,0)</f>
        <v>Robert</v>
      </c>
      <c r="H4379" s="6" t="str">
        <f>VLOOKUP(F4379,'Customer Info'!$A$2:$I$501,3,0)</f>
        <v>Dilbeck</v>
      </c>
      <c r="I4379" s="6" t="str">
        <f>VLOOKUP(F4379,'Customer Info'!$A$2:$I$501,5,0)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9">
        <f t="shared" si="344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Info'!$A$2:$I$501,2,0)</f>
        <v>Mike</v>
      </c>
      <c r="H4380" s="6" t="str">
        <f>VLOOKUP(F4380,'Customer Info'!$A$2:$I$501,3,0)</f>
        <v>Pelletier</v>
      </c>
      <c r="I4380" s="6" t="str">
        <f>VLOOKUP(F4380,'Customer Info'!$A$2:$I$501,5,0)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Info'!$A$2:$I$501,2,0)</f>
        <v>Shahid</v>
      </c>
      <c r="H4381" s="6" t="str">
        <f>VLOOKUP(F4381,'Customer Info'!$A$2:$I$501,3,0)</f>
        <v>Collister</v>
      </c>
      <c r="I4381" s="6" t="str">
        <f>VLOOKUP(F4381,'Customer Info'!$A$2:$I$501,5,0)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Info'!$A$2:$I$501,2,0)</f>
        <v>Michelle</v>
      </c>
      <c r="H4382" s="6" t="str">
        <f>VLOOKUP(F4382,'Customer Info'!$A$2:$I$501,3,0)</f>
        <v>Arnett</v>
      </c>
      <c r="I4382" s="6" t="str">
        <f>VLOOKUP(F4382,'Customer Info'!$A$2:$I$501,5,0)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Info'!$A$2:$I$501,2,0)</f>
        <v>Allen</v>
      </c>
      <c r="H4383" s="6" t="str">
        <f>VLOOKUP(F4383,'Customer Info'!$A$2:$I$501,3,0)</f>
        <v>Armold</v>
      </c>
      <c r="I4383" s="6" t="str">
        <f>VLOOKUP(F4383,'Customer Info'!$A$2:$I$501,5,0)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Info'!$A$2:$I$501,2,0)</f>
        <v>Kristen</v>
      </c>
      <c r="H4384" s="6" t="str">
        <f>VLOOKUP(F4384,'Customer Info'!$A$2:$I$501,3,0)</f>
        <v>Hastings</v>
      </c>
      <c r="I4384" s="6" t="str">
        <f>VLOOKUP(F4384,'Customer Info'!$A$2:$I$501,5,0)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Info'!$A$2:$I$501,2,0)</f>
        <v>Dave</v>
      </c>
      <c r="H4385" s="6" t="str">
        <f>VLOOKUP(F4385,'Customer Info'!$A$2:$I$501,3,0)</f>
        <v>Poirier</v>
      </c>
      <c r="I4385" s="6" t="str">
        <f>VLOOKUP(F4385,'Customer Info'!$A$2:$I$501,5,0)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9">
        <f t="shared" si="344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Info'!$A$2:$I$501,2,0)</f>
        <v>Tracy</v>
      </c>
      <c r="H4386" s="6" t="str">
        <f>VLOOKUP(F4386,'Customer Info'!$A$2:$I$501,3,0)</f>
        <v>Blumstein</v>
      </c>
      <c r="I4386" s="6" t="str">
        <f>VLOOKUP(F4386,'Customer Info'!$A$2:$I$501,5,0)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Info'!$A$2:$I$501,2,0)</f>
        <v>Cyra</v>
      </c>
      <c r="H4387" s="6" t="str">
        <f>VLOOKUP(F4387,'Customer Info'!$A$2:$I$501,3,0)</f>
        <v>Reiten</v>
      </c>
      <c r="I4387" s="6" t="str">
        <f>VLOOKUP(F4387,'Customer Info'!$A$2:$I$501,5,0)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Info'!$A$2:$I$501,2,0)</f>
        <v>Logan</v>
      </c>
      <c r="H4388" s="6" t="str">
        <f>VLOOKUP(F4388,'Customer Info'!$A$2:$I$501,3,0)</f>
        <v>Currie</v>
      </c>
      <c r="I4388" s="6" t="str">
        <f>VLOOKUP(F4388,'Customer Info'!$A$2:$I$501,5,0)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9">
        <f t="shared" si="344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Info'!$A$2:$I$501,2,0)</f>
        <v>Trudy</v>
      </c>
      <c r="H4389" s="6" t="str">
        <f>VLOOKUP(F4389,'Customer Info'!$A$2:$I$501,3,0)</f>
        <v>Glocke</v>
      </c>
      <c r="I4389" s="6" t="str">
        <f>VLOOKUP(F4389,'Customer Info'!$A$2:$I$501,5,0)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Info'!$A$2:$I$501,2,0)</f>
        <v>Damala</v>
      </c>
      <c r="H4390" s="6" t="str">
        <f>VLOOKUP(F4390,'Customer Info'!$A$2:$I$501,3,0)</f>
        <v>Kotsonis</v>
      </c>
      <c r="I4390" s="6" t="str">
        <f>VLOOKUP(F4390,'Customer Info'!$A$2:$I$501,5,0)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9">
        <f t="shared" si="344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Info'!$A$2:$I$501,2,0)</f>
        <v>Roy</v>
      </c>
      <c r="H4391" s="6" t="str">
        <f>VLOOKUP(F4391,'Customer Info'!$A$2:$I$501,3,0)</f>
        <v>Phan</v>
      </c>
      <c r="I4391" s="6" t="str">
        <f>VLOOKUP(F4391,'Customer Info'!$A$2:$I$501,5,0)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Info'!$A$2:$I$501,2,0)</f>
        <v>Lynn</v>
      </c>
      <c r="H4392" s="6" t="str">
        <f>VLOOKUP(F4392,'Customer Info'!$A$2:$I$501,3,0)</f>
        <v>Smith</v>
      </c>
      <c r="I4392" s="6" t="str">
        <f>VLOOKUP(F4392,'Customer Info'!$A$2:$I$501,5,0)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Info'!$A$2:$I$501,2,0)</f>
        <v>Alex</v>
      </c>
      <c r="H4393" s="6" t="str">
        <f>VLOOKUP(F4393,'Customer Info'!$A$2:$I$501,3,0)</f>
        <v>Avila</v>
      </c>
      <c r="I4393" s="6" t="str">
        <f>VLOOKUP(F4393,'Customer Info'!$A$2:$I$501,5,0)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Info'!$A$2:$I$501,2,0)</f>
        <v>Nick</v>
      </c>
      <c r="H4394" s="6" t="str">
        <f>VLOOKUP(F4394,'Customer Info'!$A$2:$I$501,3,0)</f>
        <v>Zandusky</v>
      </c>
      <c r="I4394" s="6" t="str">
        <f>VLOOKUP(F4394,'Customer Info'!$A$2:$I$501,5,0)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Info'!$A$2:$I$501,2,0)</f>
        <v>Jas</v>
      </c>
      <c r="H4395" s="6" t="str">
        <f>VLOOKUP(F4395,'Customer Info'!$A$2:$I$501,3,0)</f>
        <v>O'Carroll</v>
      </c>
      <c r="I4395" s="6" t="str">
        <f>VLOOKUP(F4395,'Customer Info'!$A$2:$I$501,5,0)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Info'!$A$2:$I$501,2,0)</f>
        <v>Ken</v>
      </c>
      <c r="H4396" s="6" t="str">
        <f>VLOOKUP(F4396,'Customer Info'!$A$2:$I$501,3,0)</f>
        <v>Heidel</v>
      </c>
      <c r="I4396" s="6" t="str">
        <f>VLOOKUP(F4396,'Customer Info'!$A$2:$I$501,5,0)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Info'!$A$2:$I$501,2,0)</f>
        <v>Bryan</v>
      </c>
      <c r="H4397" s="6" t="str">
        <f>VLOOKUP(F4397,'Customer Info'!$A$2:$I$501,3,0)</f>
        <v>Spruell</v>
      </c>
      <c r="I4397" s="6" t="str">
        <f>VLOOKUP(F4397,'Customer Info'!$A$2:$I$501,5,0)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Info'!$A$2:$I$501,2,0)</f>
        <v>Filia</v>
      </c>
      <c r="H4398" s="6" t="str">
        <f>VLOOKUP(F4398,'Customer Info'!$A$2:$I$501,3,0)</f>
        <v>McAdams</v>
      </c>
      <c r="I4398" s="6" t="str">
        <f>VLOOKUP(F4398,'Customer Info'!$A$2:$I$501,5,0)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Info'!$A$2:$I$501,2,0)</f>
        <v>Yana</v>
      </c>
      <c r="H4399" s="6" t="str">
        <f>VLOOKUP(F4399,'Customer Info'!$A$2:$I$501,3,0)</f>
        <v>Sorensen</v>
      </c>
      <c r="I4399" s="6" t="str">
        <f>VLOOKUP(F4399,'Customer Info'!$A$2:$I$501,5,0)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9">
        <f t="shared" si="344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Info'!$A$2:$I$501,2,0)</f>
        <v>Ben</v>
      </c>
      <c r="H4400" s="6" t="str">
        <f>VLOOKUP(F4400,'Customer Info'!$A$2:$I$501,3,0)</f>
        <v>Peterman</v>
      </c>
      <c r="I4400" s="6" t="str">
        <f>VLOOKUP(F4400,'Customer Info'!$A$2:$I$501,5,0)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Info'!$A$2:$I$501,2,0)</f>
        <v>Ruben</v>
      </c>
      <c r="H4401" s="6" t="str">
        <f>VLOOKUP(F4401,'Customer Info'!$A$2:$I$501,3,0)</f>
        <v>Ausman</v>
      </c>
      <c r="I4401" s="6" t="str">
        <f>VLOOKUP(F4401,'Customer Info'!$A$2:$I$501,5,0)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Info'!$A$2:$I$501,2,0)</f>
        <v>Fred</v>
      </c>
      <c r="H4402" s="6" t="str">
        <f>VLOOKUP(F4402,'Customer Info'!$A$2:$I$501,3,0)</f>
        <v>Hopkins</v>
      </c>
      <c r="I4402" s="6" t="str">
        <f>VLOOKUP(F4402,'Customer Info'!$A$2:$I$501,5,0)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Info'!$A$2:$I$501,2,0)</f>
        <v>Christy</v>
      </c>
      <c r="H4403" s="6" t="str">
        <f>VLOOKUP(F4403,'Customer Info'!$A$2:$I$501,3,0)</f>
        <v>Brittain</v>
      </c>
      <c r="I4403" s="6" t="str">
        <f>VLOOKUP(F4403,'Customer Info'!$A$2:$I$501,5,0)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Info'!$A$2:$I$501,2,0)</f>
        <v>Dave</v>
      </c>
      <c r="H4404" s="6" t="str">
        <f>VLOOKUP(F4404,'Customer Info'!$A$2:$I$501,3,0)</f>
        <v>Poirier</v>
      </c>
      <c r="I4404" s="6" t="str">
        <f>VLOOKUP(F4404,'Customer Info'!$A$2:$I$501,5,0)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9">
        <f t="shared" si="344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Info'!$A$2:$I$501,2,0)</f>
        <v>Craig</v>
      </c>
      <c r="H4405" s="6" t="str">
        <f>VLOOKUP(F4405,'Customer Info'!$A$2:$I$501,3,0)</f>
        <v>Carroll</v>
      </c>
      <c r="I4405" s="6" t="str">
        <f>VLOOKUP(F4405,'Customer Info'!$A$2:$I$501,5,0)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Info'!$A$2:$I$501,2,0)</f>
        <v>Corinna</v>
      </c>
      <c r="H4406" s="6" t="str">
        <f>VLOOKUP(F4406,'Customer Info'!$A$2:$I$501,3,0)</f>
        <v>Mitchell</v>
      </c>
      <c r="I4406" s="6" t="str">
        <f>VLOOKUP(F4406,'Customer Info'!$A$2:$I$501,5,0)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Info'!$A$2:$I$501,2,0)</f>
        <v>Dave</v>
      </c>
      <c r="H4407" s="6" t="str">
        <f>VLOOKUP(F4407,'Customer Info'!$A$2:$I$501,3,0)</f>
        <v>Hallsten</v>
      </c>
      <c r="I4407" s="6" t="str">
        <f>VLOOKUP(F4407,'Customer Info'!$A$2:$I$501,5,0)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Info'!$A$2:$I$501,2,0)</f>
        <v>Deirdre</v>
      </c>
      <c r="H4408" s="6" t="str">
        <f>VLOOKUP(F4408,'Customer Info'!$A$2:$I$501,3,0)</f>
        <v>Greer</v>
      </c>
      <c r="I4408" s="6" t="str">
        <f>VLOOKUP(F4408,'Customer Info'!$A$2:$I$501,5,0)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Info'!$A$2:$I$501,2,0)</f>
        <v>Shui</v>
      </c>
      <c r="H4409" s="6" t="str">
        <f>VLOOKUP(F4409,'Customer Info'!$A$2:$I$501,3,0)</f>
        <v>Tom</v>
      </c>
      <c r="I4409" s="6" t="str">
        <f>VLOOKUP(F4409,'Customer Info'!$A$2:$I$501,5,0)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Info'!$A$2:$I$501,2,0)</f>
        <v>Hunter</v>
      </c>
      <c r="H4410" s="6" t="str">
        <f>VLOOKUP(F4410,'Customer Info'!$A$2:$I$501,3,0)</f>
        <v>Glantz</v>
      </c>
      <c r="I4410" s="6" t="str">
        <f>VLOOKUP(F4410,'Customer Info'!$A$2:$I$501,5,0)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Info'!$A$2:$I$501,2,0)</f>
        <v>Deirdre</v>
      </c>
      <c r="H4411" s="6" t="str">
        <f>VLOOKUP(F4411,'Customer Info'!$A$2:$I$501,3,0)</f>
        <v>Greer</v>
      </c>
      <c r="I4411" s="6" t="str">
        <f>VLOOKUP(F4411,'Customer Info'!$A$2:$I$501,5,0)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Info'!$A$2:$I$501,2,0)</f>
        <v>Shui</v>
      </c>
      <c r="H4412" s="6" t="str">
        <f>VLOOKUP(F4412,'Customer Info'!$A$2:$I$501,3,0)</f>
        <v>Tom</v>
      </c>
      <c r="I4412" s="6" t="str">
        <f>VLOOKUP(F4412,'Customer Info'!$A$2:$I$501,5,0)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Info'!$A$2:$I$501,2,0)</f>
        <v>Lindsay</v>
      </c>
      <c r="H4413" s="6" t="str">
        <f>VLOOKUP(F4413,'Customer Info'!$A$2:$I$501,3,0)</f>
        <v>Shagiari</v>
      </c>
      <c r="I4413" s="6" t="str">
        <f>VLOOKUP(F4413,'Customer Info'!$A$2:$I$501,5,0)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Info'!$A$2:$I$501,2,0)</f>
        <v>Justin</v>
      </c>
      <c r="H4414" s="6" t="str">
        <f>VLOOKUP(F4414,'Customer Info'!$A$2:$I$501,3,0)</f>
        <v>Hirsh</v>
      </c>
      <c r="I4414" s="6" t="str">
        <f>VLOOKUP(F4414,'Customer Info'!$A$2:$I$501,5,0)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Info'!$A$2:$I$501,2,0)</f>
        <v>Mark</v>
      </c>
      <c r="H4415" s="6" t="str">
        <f>VLOOKUP(F4415,'Customer Info'!$A$2:$I$501,3,0)</f>
        <v>Packer</v>
      </c>
      <c r="I4415" s="6" t="str">
        <f>VLOOKUP(F4415,'Customer Info'!$A$2:$I$501,5,0)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Info'!$A$2:$I$501,2,0)</f>
        <v>Michael</v>
      </c>
      <c r="H4416" s="6" t="str">
        <f>VLOOKUP(F4416,'Customer Info'!$A$2:$I$501,3,0)</f>
        <v>Moore</v>
      </c>
      <c r="I4416" s="6" t="str">
        <f>VLOOKUP(F4416,'Customer Info'!$A$2:$I$501,5,0)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9">
        <f t="shared" si="344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Info'!$A$2:$I$501,2,0)</f>
        <v>Ryan</v>
      </c>
      <c r="H4417" s="6" t="str">
        <f>VLOOKUP(F4417,'Customer Info'!$A$2:$I$501,3,0)</f>
        <v>Akin</v>
      </c>
      <c r="I4417" s="6" t="str">
        <f>VLOOKUP(F4417,'Customer Info'!$A$2:$I$501,5,0)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Info'!$A$2:$I$501,2,0)</f>
        <v>Rachel</v>
      </c>
      <c r="H4418" s="6" t="str">
        <f>VLOOKUP(F4418,'Customer Info'!$A$2:$I$501,3,0)</f>
        <v>Payne</v>
      </c>
      <c r="I4418" s="6" t="str">
        <f>VLOOKUP(F4418,'Customer Info'!$A$2:$I$501,5,0)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Info'!$A$2:$I$501,2,0)</f>
        <v>Peter</v>
      </c>
      <c r="H4419" s="6" t="str">
        <f>VLOOKUP(F4419,'Customer Info'!$A$2:$I$501,3,0)</f>
        <v>McVee</v>
      </c>
      <c r="I4419" s="6" t="str">
        <f>VLOOKUP(F4419,'Customer Info'!$A$2:$I$501,5,0)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Info'!$A$2:$I$501,2,0)</f>
        <v>Jennifer</v>
      </c>
      <c r="H4420" s="6" t="str">
        <f>VLOOKUP(F4420,'Customer Info'!$A$2:$I$501,3,0)</f>
        <v>Halladay</v>
      </c>
      <c r="I4420" s="6" t="str">
        <f>VLOOKUP(F4420,'Customer Info'!$A$2:$I$501,5,0)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Info'!$A$2:$I$501,2,0)</f>
        <v>Hunter</v>
      </c>
      <c r="H4421" s="6" t="str">
        <f>VLOOKUP(F4421,'Customer Info'!$A$2:$I$501,3,0)</f>
        <v>Lopez</v>
      </c>
      <c r="I4421" s="6" t="str">
        <f>VLOOKUP(F4421,'Customer Info'!$A$2:$I$501,5,0)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Info'!$A$2:$I$501,2,0)</f>
        <v>Robert</v>
      </c>
      <c r="H4422" s="6" t="str">
        <f>VLOOKUP(F4422,'Customer Info'!$A$2:$I$501,3,0)</f>
        <v>Dilbeck</v>
      </c>
      <c r="I4422" s="6" t="str">
        <f>VLOOKUP(F4422,'Customer Info'!$A$2:$I$501,5,0)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Info'!$A$2:$I$501,2,0)</f>
        <v>Rob</v>
      </c>
      <c r="H4423" s="6" t="str">
        <f>VLOOKUP(F4423,'Customer Info'!$A$2:$I$501,3,0)</f>
        <v>Williams</v>
      </c>
      <c r="I4423" s="6" t="str">
        <f>VLOOKUP(F4423,'Customer Info'!$A$2:$I$501,5,0)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Info'!$A$2:$I$501,2,0)</f>
        <v>Cassandra</v>
      </c>
      <c r="H4424" s="6" t="str">
        <f>VLOOKUP(F4424,'Customer Info'!$A$2:$I$501,3,0)</f>
        <v>Brandow</v>
      </c>
      <c r="I4424" s="6" t="str">
        <f>VLOOKUP(F4424,'Customer Info'!$A$2:$I$501,5,0)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Info'!$A$2:$I$501,2,0)</f>
        <v>Pamela</v>
      </c>
      <c r="H4425" s="6" t="str">
        <f>VLOOKUP(F4425,'Customer Info'!$A$2:$I$501,3,0)</f>
        <v>Stobb</v>
      </c>
      <c r="I4425" s="6" t="str">
        <f>VLOOKUP(F4425,'Customer Info'!$A$2:$I$501,5,0)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Info'!$A$2:$I$501,2,0)</f>
        <v>Brooke</v>
      </c>
      <c r="H4426" s="6" t="str">
        <f>VLOOKUP(F4426,'Customer Info'!$A$2:$I$501,3,0)</f>
        <v>Gillingham</v>
      </c>
      <c r="I4426" s="6" t="str">
        <f>VLOOKUP(F4426,'Customer Info'!$A$2:$I$501,5,0)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Info'!$A$2:$I$501,2,0)</f>
        <v>Vivek</v>
      </c>
      <c r="H4427" s="6" t="str">
        <f>VLOOKUP(F4427,'Customer Info'!$A$2:$I$501,3,0)</f>
        <v>Grady</v>
      </c>
      <c r="I4427" s="6" t="str">
        <f>VLOOKUP(F4427,'Customer Info'!$A$2:$I$501,5,0)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PRODUCT(L4427,K4427)</f>
        <v>6045</v>
      </c>
      <c r="N4427" s="7">
        <f t="shared" ref="N4427:N4490" si="346">PRODUCT(J4427,L4427)</f>
        <v>6660</v>
      </c>
      <c r="O4427" s="2">
        <v>43</v>
      </c>
      <c r="P4427" s="8">
        <f t="shared" ref="P4427:P4490" si="347">SUM(N4427,O4427)</f>
        <v>6703</v>
      </c>
      <c r="Q4427" s="8">
        <f t="shared" ref="Q4427:Q4490" si="348">N4427-M4427</f>
        <v>615</v>
      </c>
      <c r="R4427" s="2" t="s">
        <v>28</v>
      </c>
      <c r="S4427" s="9">
        <f t="shared" ref="S4427:S4490" si="349">VLOOKUP(N4427,$T$2:$U$7,2,1)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Info'!$A$2:$I$501,2,0)</f>
        <v>Sanjit</v>
      </c>
      <c r="H4428" s="6" t="str">
        <f>VLOOKUP(F4428,'Customer Info'!$A$2:$I$501,3,0)</f>
        <v>Jacobs</v>
      </c>
      <c r="I4428" s="6" t="str">
        <f>VLOOKUP(F4428,'Customer Info'!$A$2:$I$501,5,0)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Info'!$A$2:$I$501,2,0)</f>
        <v>Steve</v>
      </c>
      <c r="H4429" s="6" t="str">
        <f>VLOOKUP(F4429,'Customer Info'!$A$2:$I$501,3,0)</f>
        <v>Nguyen</v>
      </c>
      <c r="I4429" s="6" t="str">
        <f>VLOOKUP(F4429,'Customer Info'!$A$2:$I$501,5,0)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Info'!$A$2:$I$501,2,0)</f>
        <v>Erica</v>
      </c>
      <c r="H4430" s="6" t="str">
        <f>VLOOKUP(F4430,'Customer Info'!$A$2:$I$501,3,0)</f>
        <v>Hackney</v>
      </c>
      <c r="I4430" s="6" t="str">
        <f>VLOOKUP(F4430,'Customer Info'!$A$2:$I$501,5,0)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Info'!$A$2:$I$501,2,0)</f>
        <v>William</v>
      </c>
      <c r="H4431" s="6" t="str">
        <f>VLOOKUP(F4431,'Customer Info'!$A$2:$I$501,3,0)</f>
        <v>Brown</v>
      </c>
      <c r="I4431" s="6" t="str">
        <f>VLOOKUP(F4431,'Customer Info'!$A$2:$I$501,5,0)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Info'!$A$2:$I$501,2,0)</f>
        <v>Max</v>
      </c>
      <c r="H4432" s="6" t="str">
        <f>VLOOKUP(F4432,'Customer Info'!$A$2:$I$501,3,0)</f>
        <v>Ludwig</v>
      </c>
      <c r="I4432" s="6" t="str">
        <f>VLOOKUP(F4432,'Customer Info'!$A$2:$I$501,5,0)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Info'!$A$2:$I$501,2,0)</f>
        <v>Michael</v>
      </c>
      <c r="H4433" s="6" t="str">
        <f>VLOOKUP(F4433,'Customer Info'!$A$2:$I$501,3,0)</f>
        <v>Nguyen</v>
      </c>
      <c r="I4433" s="6" t="str">
        <f>VLOOKUP(F4433,'Customer Info'!$A$2:$I$501,5,0)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Info'!$A$2:$I$501,2,0)</f>
        <v>Rachel</v>
      </c>
      <c r="H4434" s="6" t="str">
        <f>VLOOKUP(F4434,'Customer Info'!$A$2:$I$501,3,0)</f>
        <v>Payne</v>
      </c>
      <c r="I4434" s="6" t="str">
        <f>VLOOKUP(F4434,'Customer Info'!$A$2:$I$501,5,0)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9">
        <f t="shared" si="349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Info'!$A$2:$I$501,2,0)</f>
        <v>Becky</v>
      </c>
      <c r="H4435" s="6" t="str">
        <f>VLOOKUP(F4435,'Customer Info'!$A$2:$I$501,3,0)</f>
        <v>Pak</v>
      </c>
      <c r="I4435" s="6" t="str">
        <f>VLOOKUP(F4435,'Customer Info'!$A$2:$I$501,5,0)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9">
        <f t="shared" si="34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Info'!$A$2:$I$501,2,0)</f>
        <v>Allen</v>
      </c>
      <c r="H4436" s="6" t="str">
        <f>VLOOKUP(F4436,'Customer Info'!$A$2:$I$501,3,0)</f>
        <v>Rosenblatt</v>
      </c>
      <c r="I4436" s="6" t="str">
        <f>VLOOKUP(F4436,'Customer Info'!$A$2:$I$501,5,0)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Info'!$A$2:$I$501,2,0)</f>
        <v>Max</v>
      </c>
      <c r="H4437" s="6" t="str">
        <f>VLOOKUP(F4437,'Customer Info'!$A$2:$I$501,3,0)</f>
        <v>Ludwig</v>
      </c>
      <c r="I4437" s="6" t="str">
        <f>VLOOKUP(F4437,'Customer Info'!$A$2:$I$501,5,0)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Info'!$A$2:$I$501,2,0)</f>
        <v>Jennifer</v>
      </c>
      <c r="H4438" s="6" t="str">
        <f>VLOOKUP(F4438,'Customer Info'!$A$2:$I$501,3,0)</f>
        <v>Halladay</v>
      </c>
      <c r="I4438" s="6" t="str">
        <f>VLOOKUP(F4438,'Customer Info'!$A$2:$I$501,5,0)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Info'!$A$2:$I$501,2,0)</f>
        <v>Craig</v>
      </c>
      <c r="H4439" s="6" t="str">
        <f>VLOOKUP(F4439,'Customer Info'!$A$2:$I$501,3,0)</f>
        <v>Carroll</v>
      </c>
      <c r="I4439" s="6" t="str">
        <f>VLOOKUP(F4439,'Customer Info'!$A$2:$I$501,5,0)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Info'!$A$2:$I$501,2,0)</f>
        <v>Helen</v>
      </c>
      <c r="H4440" s="6" t="str">
        <f>VLOOKUP(F4440,'Customer Info'!$A$2:$I$501,3,0)</f>
        <v>Abelman</v>
      </c>
      <c r="I4440" s="6" t="str">
        <f>VLOOKUP(F4440,'Customer Info'!$A$2:$I$501,5,0)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Info'!$A$2:$I$501,2,0)</f>
        <v>Art</v>
      </c>
      <c r="H4441" s="6" t="str">
        <f>VLOOKUP(F4441,'Customer Info'!$A$2:$I$501,3,0)</f>
        <v>Foster</v>
      </c>
      <c r="I4441" s="6" t="str">
        <f>VLOOKUP(F4441,'Customer Info'!$A$2:$I$501,5,0)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Info'!$A$2:$I$501,2,0)</f>
        <v>Toby</v>
      </c>
      <c r="H4442" s="6" t="str">
        <f>VLOOKUP(F4442,'Customer Info'!$A$2:$I$501,3,0)</f>
        <v>Braunhardt</v>
      </c>
      <c r="I4442" s="6" t="str">
        <f>VLOOKUP(F4442,'Customer Info'!$A$2:$I$501,5,0)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Info'!$A$2:$I$501,2,0)</f>
        <v>Nick</v>
      </c>
      <c r="H4443" s="6" t="str">
        <f>VLOOKUP(F4443,'Customer Info'!$A$2:$I$501,3,0)</f>
        <v>Zandusky</v>
      </c>
      <c r="I4443" s="6" t="str">
        <f>VLOOKUP(F4443,'Customer Info'!$A$2:$I$501,5,0)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9">
        <f t="shared" si="34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Info'!$A$2:$I$501,2,0)</f>
        <v>Shirley</v>
      </c>
      <c r="H4444" s="6" t="str">
        <f>VLOOKUP(F4444,'Customer Info'!$A$2:$I$501,3,0)</f>
        <v>Jackson</v>
      </c>
      <c r="I4444" s="6" t="str">
        <f>VLOOKUP(F4444,'Customer Info'!$A$2:$I$501,5,0)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Info'!$A$2:$I$501,2,0)</f>
        <v>Brian</v>
      </c>
      <c r="H4445" s="6" t="str">
        <f>VLOOKUP(F4445,'Customer Info'!$A$2:$I$501,3,0)</f>
        <v>Stugart</v>
      </c>
      <c r="I4445" s="6" t="str">
        <f>VLOOKUP(F4445,'Customer Info'!$A$2:$I$501,5,0)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Info'!$A$2:$I$501,2,0)</f>
        <v>Brad</v>
      </c>
      <c r="H4446" s="6" t="str">
        <f>VLOOKUP(F4446,'Customer Info'!$A$2:$I$501,3,0)</f>
        <v>Thomas</v>
      </c>
      <c r="I4446" s="6" t="str">
        <f>VLOOKUP(F4446,'Customer Info'!$A$2:$I$501,5,0)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9">
        <f t="shared" si="34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Info'!$A$2:$I$501,2,0)</f>
        <v>Brendan</v>
      </c>
      <c r="H4447" s="6" t="str">
        <f>VLOOKUP(F4447,'Customer Info'!$A$2:$I$501,3,0)</f>
        <v>Dodson</v>
      </c>
      <c r="I4447" s="6" t="str">
        <f>VLOOKUP(F4447,'Customer Info'!$A$2:$I$501,5,0)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Info'!$A$2:$I$501,2,0)</f>
        <v>Erica</v>
      </c>
      <c r="H4448" s="6" t="str">
        <f>VLOOKUP(F4448,'Customer Info'!$A$2:$I$501,3,0)</f>
        <v>Hackney</v>
      </c>
      <c r="I4448" s="6" t="str">
        <f>VLOOKUP(F4448,'Customer Info'!$A$2:$I$501,5,0)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Info'!$A$2:$I$501,2,0)</f>
        <v>Clay</v>
      </c>
      <c r="H4449" s="6" t="str">
        <f>VLOOKUP(F4449,'Customer Info'!$A$2:$I$501,3,0)</f>
        <v>Cheatham</v>
      </c>
      <c r="I4449" s="6" t="str">
        <f>VLOOKUP(F4449,'Customer Info'!$A$2:$I$501,5,0)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Info'!$A$2:$I$501,2,0)</f>
        <v>Neoma</v>
      </c>
      <c r="H4450" s="6" t="str">
        <f>VLOOKUP(F4450,'Customer Info'!$A$2:$I$501,3,0)</f>
        <v>Murray</v>
      </c>
      <c r="I4450" s="6" t="str">
        <f>VLOOKUP(F4450,'Customer Info'!$A$2:$I$501,5,0)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Info'!$A$2:$I$501,2,0)</f>
        <v>Julia</v>
      </c>
      <c r="H4451" s="6" t="str">
        <f>VLOOKUP(F4451,'Customer Info'!$A$2:$I$501,3,0)</f>
        <v>Barnett</v>
      </c>
      <c r="I4451" s="6" t="str">
        <f>VLOOKUP(F4451,'Customer Info'!$A$2:$I$501,5,0)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Info'!$A$2:$I$501,2,0)</f>
        <v>Stefania</v>
      </c>
      <c r="H4452" s="6" t="str">
        <f>VLOOKUP(F4452,'Customer Info'!$A$2:$I$501,3,0)</f>
        <v>Perrino</v>
      </c>
      <c r="I4452" s="6" t="str">
        <f>VLOOKUP(F4452,'Customer Info'!$A$2:$I$501,5,0)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Info'!$A$2:$I$501,2,0)</f>
        <v>William</v>
      </c>
      <c r="H4453" s="6" t="str">
        <f>VLOOKUP(F4453,'Customer Info'!$A$2:$I$501,3,0)</f>
        <v>Brown</v>
      </c>
      <c r="I4453" s="6" t="str">
        <f>VLOOKUP(F4453,'Customer Info'!$A$2:$I$501,5,0)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Info'!$A$2:$I$501,2,0)</f>
        <v>Bobby</v>
      </c>
      <c r="H4454" s="6" t="str">
        <f>VLOOKUP(F4454,'Customer Info'!$A$2:$I$501,3,0)</f>
        <v>Odegard</v>
      </c>
      <c r="I4454" s="6" t="str">
        <f>VLOOKUP(F4454,'Customer Info'!$A$2:$I$501,5,0)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9">
        <f t="shared" si="349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Info'!$A$2:$I$501,2,0)</f>
        <v>Dana</v>
      </c>
      <c r="H4455" s="6" t="str">
        <f>VLOOKUP(F4455,'Customer Info'!$A$2:$I$501,3,0)</f>
        <v>Kaydos</v>
      </c>
      <c r="I4455" s="6" t="str">
        <f>VLOOKUP(F4455,'Customer Info'!$A$2:$I$501,5,0)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Info'!$A$2:$I$501,2,0)</f>
        <v>Julia</v>
      </c>
      <c r="H4456" s="6" t="str">
        <f>VLOOKUP(F4456,'Customer Info'!$A$2:$I$501,3,0)</f>
        <v>Dunbar</v>
      </c>
      <c r="I4456" s="6" t="str">
        <f>VLOOKUP(F4456,'Customer Info'!$A$2:$I$501,5,0)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Info'!$A$2:$I$501,2,0)</f>
        <v>Dana</v>
      </c>
      <c r="H4457" s="6" t="str">
        <f>VLOOKUP(F4457,'Customer Info'!$A$2:$I$501,3,0)</f>
        <v>Kaydos</v>
      </c>
      <c r="I4457" s="6" t="str">
        <f>VLOOKUP(F4457,'Customer Info'!$A$2:$I$501,5,0)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Info'!$A$2:$I$501,2,0)</f>
        <v>Lisa</v>
      </c>
      <c r="H4458" s="6" t="str">
        <f>VLOOKUP(F4458,'Customer Info'!$A$2:$I$501,3,0)</f>
        <v>DeCherney</v>
      </c>
      <c r="I4458" s="6" t="str">
        <f>VLOOKUP(F4458,'Customer Info'!$A$2:$I$501,5,0)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Info'!$A$2:$I$501,2,0)</f>
        <v>Aaron</v>
      </c>
      <c r="H4459" s="6" t="str">
        <f>VLOOKUP(F4459,'Customer Info'!$A$2:$I$501,3,0)</f>
        <v>Smayling</v>
      </c>
      <c r="I4459" s="6" t="str">
        <f>VLOOKUP(F4459,'Customer Info'!$A$2:$I$501,5,0)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9">
        <f t="shared" si="349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Info'!$A$2:$I$501,2,0)</f>
        <v>Philip</v>
      </c>
      <c r="H4460" s="6" t="str">
        <f>VLOOKUP(F4460,'Customer Info'!$A$2:$I$501,3,0)</f>
        <v>Brown</v>
      </c>
      <c r="I4460" s="6" t="str">
        <f>VLOOKUP(F4460,'Customer Info'!$A$2:$I$501,5,0)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Info'!$A$2:$I$501,2,0)</f>
        <v>Thomas</v>
      </c>
      <c r="H4461" s="6" t="str">
        <f>VLOOKUP(F4461,'Customer Info'!$A$2:$I$501,3,0)</f>
        <v>Seio</v>
      </c>
      <c r="I4461" s="6" t="str">
        <f>VLOOKUP(F4461,'Customer Info'!$A$2:$I$501,5,0)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Info'!$A$2:$I$501,2,0)</f>
        <v>Steve</v>
      </c>
      <c r="H4462" s="6" t="str">
        <f>VLOOKUP(F4462,'Customer Info'!$A$2:$I$501,3,0)</f>
        <v>Carroll</v>
      </c>
      <c r="I4462" s="6" t="str">
        <f>VLOOKUP(F4462,'Customer Info'!$A$2:$I$501,5,0)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Info'!$A$2:$I$501,2,0)</f>
        <v>Ralph</v>
      </c>
      <c r="H4463" s="6" t="str">
        <f>VLOOKUP(F4463,'Customer Info'!$A$2:$I$501,3,0)</f>
        <v>Arnett</v>
      </c>
      <c r="I4463" s="6" t="str">
        <f>VLOOKUP(F4463,'Customer Info'!$A$2:$I$501,5,0)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9">
        <f t="shared" si="349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Info'!$A$2:$I$501,2,0)</f>
        <v>Joel</v>
      </c>
      <c r="H4464" s="6" t="str">
        <f>VLOOKUP(F4464,'Customer Info'!$A$2:$I$501,3,0)</f>
        <v>Eaton</v>
      </c>
      <c r="I4464" s="6" t="str">
        <f>VLOOKUP(F4464,'Customer Info'!$A$2:$I$501,5,0)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Info'!$A$2:$I$501,2,0)</f>
        <v>Ed</v>
      </c>
      <c r="H4465" s="6" t="str">
        <f>VLOOKUP(F4465,'Customer Info'!$A$2:$I$501,3,0)</f>
        <v>Braxton</v>
      </c>
      <c r="I4465" s="6" t="str">
        <f>VLOOKUP(F4465,'Customer Info'!$A$2:$I$501,5,0)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Info'!$A$2:$I$501,2,0)</f>
        <v>Yana</v>
      </c>
      <c r="H4466" s="6" t="str">
        <f>VLOOKUP(F4466,'Customer Info'!$A$2:$I$501,3,0)</f>
        <v>Sorensen</v>
      </c>
      <c r="I4466" s="6" t="str">
        <f>VLOOKUP(F4466,'Customer Info'!$A$2:$I$501,5,0)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9">
        <f t="shared" si="34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Info'!$A$2:$I$501,2,0)</f>
        <v>Ruben</v>
      </c>
      <c r="H4467" s="6" t="str">
        <f>VLOOKUP(F4467,'Customer Info'!$A$2:$I$501,3,0)</f>
        <v>Ausman</v>
      </c>
      <c r="I4467" s="6" t="str">
        <f>VLOOKUP(F4467,'Customer Info'!$A$2:$I$501,5,0)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9">
        <f t="shared" si="349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Info'!$A$2:$I$501,2,0)</f>
        <v>Shahid</v>
      </c>
      <c r="H4468" s="6" t="str">
        <f>VLOOKUP(F4468,'Customer Info'!$A$2:$I$501,3,0)</f>
        <v>Collister</v>
      </c>
      <c r="I4468" s="6" t="str">
        <f>VLOOKUP(F4468,'Customer Info'!$A$2:$I$501,5,0)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Info'!$A$2:$I$501,2,0)</f>
        <v>Laurel</v>
      </c>
      <c r="H4469" s="6" t="str">
        <f>VLOOKUP(F4469,'Customer Info'!$A$2:$I$501,3,0)</f>
        <v>Beltran</v>
      </c>
      <c r="I4469" s="6" t="str">
        <f>VLOOKUP(F4469,'Customer Info'!$A$2:$I$501,5,0)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9">
        <f t="shared" si="349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Info'!$A$2:$I$501,2,0)</f>
        <v>Meg</v>
      </c>
      <c r="H4470" s="6" t="str">
        <f>VLOOKUP(F4470,'Customer Info'!$A$2:$I$501,3,0)</f>
        <v>Tillman</v>
      </c>
      <c r="I4470" s="6" t="str">
        <f>VLOOKUP(F4470,'Customer Info'!$A$2:$I$501,5,0)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Info'!$A$2:$I$501,2,0)</f>
        <v>Kristen</v>
      </c>
      <c r="H4471" s="6" t="str">
        <f>VLOOKUP(F4471,'Customer Info'!$A$2:$I$501,3,0)</f>
        <v>Hastings</v>
      </c>
      <c r="I4471" s="6" t="str">
        <f>VLOOKUP(F4471,'Customer Info'!$A$2:$I$501,5,0)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9">
        <f t="shared" si="349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Info'!$A$2:$I$501,2,0)</f>
        <v>Eugene</v>
      </c>
      <c r="H4472" s="6" t="str">
        <f>VLOOKUP(F4472,'Customer Info'!$A$2:$I$501,3,0)</f>
        <v>Hildebrand</v>
      </c>
      <c r="I4472" s="6" t="str">
        <f>VLOOKUP(F4472,'Customer Info'!$A$2:$I$501,5,0)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9">
        <f t="shared" si="34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Info'!$A$2:$I$501,2,0)</f>
        <v>Brooke</v>
      </c>
      <c r="H4473" s="6" t="str">
        <f>VLOOKUP(F4473,'Customer Info'!$A$2:$I$501,3,0)</f>
        <v>Gillingham</v>
      </c>
      <c r="I4473" s="6" t="str">
        <f>VLOOKUP(F4473,'Customer Info'!$A$2:$I$501,5,0)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Info'!$A$2:$I$501,2,0)</f>
        <v>Barry</v>
      </c>
      <c r="H4474" s="6" t="str">
        <f>VLOOKUP(F4474,'Customer Info'!$A$2:$I$501,3,0)</f>
        <v>Blumstein</v>
      </c>
      <c r="I4474" s="6" t="str">
        <f>VLOOKUP(F4474,'Customer Info'!$A$2:$I$501,5,0)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Info'!$A$2:$I$501,2,0)</f>
        <v>Nick</v>
      </c>
      <c r="H4475" s="6" t="str">
        <f>VLOOKUP(F4475,'Customer Info'!$A$2:$I$501,3,0)</f>
        <v>Radford</v>
      </c>
      <c r="I4475" s="6" t="str">
        <f>VLOOKUP(F4475,'Customer Info'!$A$2:$I$501,5,0)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Info'!$A$2:$I$501,2,0)</f>
        <v>Patrick</v>
      </c>
      <c r="H4476" s="6" t="str">
        <f>VLOOKUP(F4476,'Customer Info'!$A$2:$I$501,3,0)</f>
        <v>O'Donnell</v>
      </c>
      <c r="I4476" s="6" t="str">
        <f>VLOOKUP(F4476,'Customer Info'!$A$2:$I$501,5,0)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Info'!$A$2:$I$501,2,0)</f>
        <v>David</v>
      </c>
      <c r="H4477" s="6" t="str">
        <f>VLOOKUP(F4477,'Customer Info'!$A$2:$I$501,3,0)</f>
        <v>Smith</v>
      </c>
      <c r="I4477" s="6" t="str">
        <f>VLOOKUP(F4477,'Customer Info'!$A$2:$I$501,5,0)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Info'!$A$2:$I$501,2,0)</f>
        <v>Brendan</v>
      </c>
      <c r="H4478" s="6" t="str">
        <f>VLOOKUP(F4478,'Customer Info'!$A$2:$I$501,3,0)</f>
        <v>Dodson</v>
      </c>
      <c r="I4478" s="6" t="str">
        <f>VLOOKUP(F4478,'Customer Info'!$A$2:$I$501,5,0)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9">
        <f t="shared" si="349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Info'!$A$2:$I$501,2,0)</f>
        <v>Annie</v>
      </c>
      <c r="H4479" s="6" t="str">
        <f>VLOOKUP(F4479,'Customer Info'!$A$2:$I$501,3,0)</f>
        <v>Zypern</v>
      </c>
      <c r="I4479" s="6" t="str">
        <f>VLOOKUP(F4479,'Customer Info'!$A$2:$I$501,5,0)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Info'!$A$2:$I$501,2,0)</f>
        <v>Maribeth</v>
      </c>
      <c r="H4480" s="6" t="str">
        <f>VLOOKUP(F4480,'Customer Info'!$A$2:$I$501,3,0)</f>
        <v>Dona</v>
      </c>
      <c r="I4480" s="6" t="str">
        <f>VLOOKUP(F4480,'Customer Info'!$A$2:$I$501,5,0)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Info'!$A$2:$I$501,2,0)</f>
        <v>Denise</v>
      </c>
      <c r="H4481" s="6" t="str">
        <f>VLOOKUP(F4481,'Customer Info'!$A$2:$I$501,3,0)</f>
        <v>Leinenbach</v>
      </c>
      <c r="I4481" s="6" t="str">
        <f>VLOOKUP(F4481,'Customer Info'!$A$2:$I$501,5,0)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Info'!$A$2:$I$501,2,0)</f>
        <v>Alex</v>
      </c>
      <c r="H4482" s="6" t="str">
        <f>VLOOKUP(F4482,'Customer Info'!$A$2:$I$501,3,0)</f>
        <v>Avila</v>
      </c>
      <c r="I4482" s="6" t="str">
        <f>VLOOKUP(F4482,'Customer Info'!$A$2:$I$501,5,0)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Info'!$A$2:$I$501,2,0)</f>
        <v>Pauline</v>
      </c>
      <c r="H4483" s="6" t="str">
        <f>VLOOKUP(F4483,'Customer Info'!$A$2:$I$501,3,0)</f>
        <v>Chand</v>
      </c>
      <c r="I4483" s="6" t="str">
        <f>VLOOKUP(F4483,'Customer Info'!$A$2:$I$501,5,0)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Info'!$A$2:$I$501,2,0)</f>
        <v>Damala</v>
      </c>
      <c r="H4484" s="6" t="str">
        <f>VLOOKUP(F4484,'Customer Info'!$A$2:$I$501,3,0)</f>
        <v>Kotsonis</v>
      </c>
      <c r="I4484" s="6" t="str">
        <f>VLOOKUP(F4484,'Customer Info'!$A$2:$I$501,5,0)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Info'!$A$2:$I$501,2,0)</f>
        <v>Magdelene</v>
      </c>
      <c r="H4485" s="6" t="str">
        <f>VLOOKUP(F4485,'Customer Info'!$A$2:$I$501,3,0)</f>
        <v>Morse</v>
      </c>
      <c r="I4485" s="6" t="str">
        <f>VLOOKUP(F4485,'Customer Info'!$A$2:$I$501,5,0)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9">
        <f t="shared" si="34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Info'!$A$2:$I$501,2,0)</f>
        <v>Michael</v>
      </c>
      <c r="H4486" s="6" t="str">
        <f>VLOOKUP(F4486,'Customer Info'!$A$2:$I$501,3,0)</f>
        <v>Moore</v>
      </c>
      <c r="I4486" s="6" t="str">
        <f>VLOOKUP(F4486,'Customer Info'!$A$2:$I$501,5,0)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Info'!$A$2:$I$501,2,0)</f>
        <v>Charles</v>
      </c>
      <c r="H4487" s="6" t="str">
        <f>VLOOKUP(F4487,'Customer Info'!$A$2:$I$501,3,0)</f>
        <v>Sheldon</v>
      </c>
      <c r="I4487" s="6" t="str">
        <f>VLOOKUP(F4487,'Customer Info'!$A$2:$I$501,5,0)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Info'!$A$2:$I$501,2,0)</f>
        <v>Philip</v>
      </c>
      <c r="H4488" s="6" t="str">
        <f>VLOOKUP(F4488,'Customer Info'!$A$2:$I$501,3,0)</f>
        <v>Brown</v>
      </c>
      <c r="I4488" s="6" t="str">
        <f>VLOOKUP(F4488,'Customer Info'!$A$2:$I$501,5,0)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Info'!$A$2:$I$501,2,0)</f>
        <v>Karen</v>
      </c>
      <c r="H4489" s="6" t="str">
        <f>VLOOKUP(F4489,'Customer Info'!$A$2:$I$501,3,0)</f>
        <v>Daniels</v>
      </c>
      <c r="I4489" s="6" t="str">
        <f>VLOOKUP(F4489,'Customer Info'!$A$2:$I$501,5,0)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9">
        <f t="shared" si="349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Info'!$A$2:$I$501,2,0)</f>
        <v>Sheri</v>
      </c>
      <c r="H4490" s="6" t="str">
        <f>VLOOKUP(F4490,'Customer Info'!$A$2:$I$501,3,0)</f>
        <v>Gordon</v>
      </c>
      <c r="I4490" s="6" t="str">
        <f>VLOOKUP(F4490,'Customer Info'!$A$2:$I$501,5,0)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Info'!$A$2:$I$501,2,0)</f>
        <v>Thomas</v>
      </c>
      <c r="H4491" s="6" t="str">
        <f>VLOOKUP(F4491,'Customer Info'!$A$2:$I$501,3,0)</f>
        <v>Boland</v>
      </c>
      <c r="I4491" s="6" t="str">
        <f>VLOOKUP(F4491,'Customer Info'!$A$2:$I$501,5,0)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PRODUCT(L4491,K4491)</f>
        <v>4770</v>
      </c>
      <c r="N4491" s="7">
        <f t="shared" ref="N4491:N4554" si="351">PRODUCT(J4491,L4491)</f>
        <v>5195</v>
      </c>
      <c r="O4491" s="2">
        <v>90</v>
      </c>
      <c r="P4491" s="8">
        <f t="shared" ref="P4491:P4554" si="352">SUM(N4491,O4491)</f>
        <v>5285</v>
      </c>
      <c r="Q4491" s="8">
        <f t="shared" ref="Q4491:Q4554" si="353">N4491-M4491</f>
        <v>425</v>
      </c>
      <c r="R4491" s="2" t="s">
        <v>28</v>
      </c>
      <c r="S4491" s="9">
        <f t="shared" ref="S4491:S4554" si="354">VLOOKUP(N4491,$T$2:$U$7,2,1)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Info'!$A$2:$I$501,2,0)</f>
        <v>Michael</v>
      </c>
      <c r="H4492" s="6" t="str">
        <f>VLOOKUP(F4492,'Customer Info'!$A$2:$I$501,3,0)</f>
        <v>Moore</v>
      </c>
      <c r="I4492" s="6" t="str">
        <f>VLOOKUP(F4492,'Customer Info'!$A$2:$I$501,5,0)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Info'!$A$2:$I$501,2,0)</f>
        <v>Heather</v>
      </c>
      <c r="H4493" s="6" t="str">
        <f>VLOOKUP(F4493,'Customer Info'!$A$2:$I$501,3,0)</f>
        <v>Kirkland</v>
      </c>
      <c r="I4493" s="6" t="str">
        <f>VLOOKUP(F4493,'Customer Info'!$A$2:$I$501,5,0)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Info'!$A$2:$I$501,2,0)</f>
        <v>Shahid</v>
      </c>
      <c r="H4494" s="6" t="str">
        <f>VLOOKUP(F4494,'Customer Info'!$A$2:$I$501,3,0)</f>
        <v>Collister</v>
      </c>
      <c r="I4494" s="6" t="str">
        <f>VLOOKUP(F4494,'Customer Info'!$A$2:$I$501,5,0)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Info'!$A$2:$I$501,2,0)</f>
        <v>Ralph</v>
      </c>
      <c r="H4495" s="6" t="str">
        <f>VLOOKUP(F4495,'Customer Info'!$A$2:$I$501,3,0)</f>
        <v>Arnett</v>
      </c>
      <c r="I4495" s="6" t="str">
        <f>VLOOKUP(F4495,'Customer Info'!$A$2:$I$501,5,0)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9">
        <f t="shared" si="354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Info'!$A$2:$I$501,2,0)</f>
        <v>Julia</v>
      </c>
      <c r="H4496" s="6" t="str">
        <f>VLOOKUP(F4496,'Customer Info'!$A$2:$I$501,3,0)</f>
        <v>Barnett</v>
      </c>
      <c r="I4496" s="6" t="str">
        <f>VLOOKUP(F4496,'Customer Info'!$A$2:$I$501,5,0)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Info'!$A$2:$I$501,2,0)</f>
        <v>Brad</v>
      </c>
      <c r="H4497" s="6" t="str">
        <f>VLOOKUP(F4497,'Customer Info'!$A$2:$I$501,3,0)</f>
        <v>Thomas</v>
      </c>
      <c r="I4497" s="6" t="str">
        <f>VLOOKUP(F4497,'Customer Info'!$A$2:$I$501,5,0)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9">
        <f t="shared" si="354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Info'!$A$2:$I$501,2,0)</f>
        <v>Sam</v>
      </c>
      <c r="H4498" s="6" t="str">
        <f>VLOOKUP(F4498,'Customer Info'!$A$2:$I$501,3,0)</f>
        <v>Zeldin</v>
      </c>
      <c r="I4498" s="6" t="str">
        <f>VLOOKUP(F4498,'Customer Info'!$A$2:$I$501,5,0)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Info'!$A$2:$I$501,2,0)</f>
        <v>Rachel</v>
      </c>
      <c r="H4499" s="6" t="str">
        <f>VLOOKUP(F4499,'Customer Info'!$A$2:$I$501,3,0)</f>
        <v>Payne</v>
      </c>
      <c r="I4499" s="6" t="str">
        <f>VLOOKUP(F4499,'Customer Info'!$A$2:$I$501,5,0)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Info'!$A$2:$I$501,2,0)</f>
        <v>Sarah</v>
      </c>
      <c r="H4500" s="6" t="str">
        <f>VLOOKUP(F4500,'Customer Info'!$A$2:$I$501,3,0)</f>
        <v>Foster</v>
      </c>
      <c r="I4500" s="6" t="str">
        <f>VLOOKUP(F4500,'Customer Info'!$A$2:$I$501,5,0)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9">
        <f t="shared" si="354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Info'!$A$2:$I$501,2,0)</f>
        <v>Michael</v>
      </c>
      <c r="H4501" s="6" t="str">
        <f>VLOOKUP(F4501,'Customer Info'!$A$2:$I$501,3,0)</f>
        <v>Granlund</v>
      </c>
      <c r="I4501" s="6" t="str">
        <f>VLOOKUP(F4501,'Customer Info'!$A$2:$I$501,5,0)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9">
        <f t="shared" si="354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Info'!$A$2:$I$501,2,0)</f>
        <v>Hunter</v>
      </c>
      <c r="H4502" s="6" t="str">
        <f>VLOOKUP(F4502,'Customer Info'!$A$2:$I$501,3,0)</f>
        <v>Lopez</v>
      </c>
      <c r="I4502" s="6" t="str">
        <f>VLOOKUP(F4502,'Customer Info'!$A$2:$I$501,5,0)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Info'!$A$2:$I$501,2,0)</f>
        <v>Tamara</v>
      </c>
      <c r="H4503" s="6" t="str">
        <f>VLOOKUP(F4503,'Customer Info'!$A$2:$I$501,3,0)</f>
        <v>Willingham</v>
      </c>
      <c r="I4503" s="6" t="str">
        <f>VLOOKUP(F4503,'Customer Info'!$A$2:$I$501,5,0)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Info'!$A$2:$I$501,2,0)</f>
        <v>Maureen</v>
      </c>
      <c r="H4504" s="6" t="str">
        <f>VLOOKUP(F4504,'Customer Info'!$A$2:$I$501,3,0)</f>
        <v>Gastineau</v>
      </c>
      <c r="I4504" s="6" t="str">
        <f>VLOOKUP(F4504,'Customer Info'!$A$2:$I$501,5,0)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9">
        <f t="shared" si="354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Info'!$A$2:$I$501,2,0)</f>
        <v>Craig</v>
      </c>
      <c r="H4505" s="6" t="str">
        <f>VLOOKUP(F4505,'Customer Info'!$A$2:$I$501,3,0)</f>
        <v>Yedwab</v>
      </c>
      <c r="I4505" s="6" t="str">
        <f>VLOOKUP(F4505,'Customer Info'!$A$2:$I$501,5,0)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9">
        <f t="shared" si="354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Info'!$A$2:$I$501,2,0)</f>
        <v>Sarah</v>
      </c>
      <c r="H4506" s="6" t="str">
        <f>VLOOKUP(F4506,'Customer Info'!$A$2:$I$501,3,0)</f>
        <v>Foster</v>
      </c>
      <c r="I4506" s="6" t="str">
        <f>VLOOKUP(F4506,'Customer Info'!$A$2:$I$501,5,0)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Info'!$A$2:$I$501,2,0)</f>
        <v>Ralph</v>
      </c>
      <c r="H4507" s="6" t="str">
        <f>VLOOKUP(F4507,'Customer Info'!$A$2:$I$501,3,0)</f>
        <v>Arnett</v>
      </c>
      <c r="I4507" s="6" t="str">
        <f>VLOOKUP(F4507,'Customer Info'!$A$2:$I$501,5,0)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Info'!$A$2:$I$501,2,0)</f>
        <v>Sam</v>
      </c>
      <c r="H4508" s="6" t="str">
        <f>VLOOKUP(F4508,'Customer Info'!$A$2:$I$501,3,0)</f>
        <v>Craven</v>
      </c>
      <c r="I4508" s="6" t="str">
        <f>VLOOKUP(F4508,'Customer Info'!$A$2:$I$501,5,0)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Info'!$A$2:$I$501,2,0)</f>
        <v>Michelle</v>
      </c>
      <c r="H4509" s="6" t="str">
        <f>VLOOKUP(F4509,'Customer Info'!$A$2:$I$501,3,0)</f>
        <v>Arnett</v>
      </c>
      <c r="I4509" s="6" t="str">
        <f>VLOOKUP(F4509,'Customer Info'!$A$2:$I$501,5,0)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Info'!$A$2:$I$501,2,0)</f>
        <v>Julia</v>
      </c>
      <c r="H4510" s="6" t="str">
        <f>VLOOKUP(F4510,'Customer Info'!$A$2:$I$501,3,0)</f>
        <v>Dunbar</v>
      </c>
      <c r="I4510" s="6" t="str">
        <f>VLOOKUP(F4510,'Customer Info'!$A$2:$I$501,5,0)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9">
        <f t="shared" si="354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Info'!$A$2:$I$501,2,0)</f>
        <v>Anthony</v>
      </c>
      <c r="H4511" s="6" t="str">
        <f>VLOOKUP(F4511,'Customer Info'!$A$2:$I$501,3,0)</f>
        <v>Garverick</v>
      </c>
      <c r="I4511" s="6" t="str">
        <f>VLOOKUP(F4511,'Customer Info'!$A$2:$I$501,5,0)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Info'!$A$2:$I$501,2,0)</f>
        <v>Dorothy</v>
      </c>
      <c r="H4512" s="6" t="str">
        <f>VLOOKUP(F4512,'Customer Info'!$A$2:$I$501,3,0)</f>
        <v>Badders</v>
      </c>
      <c r="I4512" s="6" t="str">
        <f>VLOOKUP(F4512,'Customer Info'!$A$2:$I$501,5,0)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9">
        <f t="shared" si="354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Info'!$A$2:$I$501,2,0)</f>
        <v>Guy</v>
      </c>
      <c r="H4513" s="6" t="str">
        <f>VLOOKUP(F4513,'Customer Info'!$A$2:$I$501,3,0)</f>
        <v>Phonely</v>
      </c>
      <c r="I4513" s="6" t="str">
        <f>VLOOKUP(F4513,'Customer Info'!$A$2:$I$501,5,0)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9">
        <f t="shared" si="354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Info'!$A$2:$I$501,2,0)</f>
        <v>Pauline</v>
      </c>
      <c r="H4514" s="6" t="str">
        <f>VLOOKUP(F4514,'Customer Info'!$A$2:$I$501,3,0)</f>
        <v>Chand</v>
      </c>
      <c r="I4514" s="6" t="str">
        <f>VLOOKUP(F4514,'Customer Info'!$A$2:$I$501,5,0)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Info'!$A$2:$I$501,2,0)</f>
        <v>Kelly</v>
      </c>
      <c r="H4515" s="6" t="str">
        <f>VLOOKUP(F4515,'Customer Info'!$A$2:$I$501,3,0)</f>
        <v>Collister</v>
      </c>
      <c r="I4515" s="6" t="str">
        <f>VLOOKUP(F4515,'Customer Info'!$A$2:$I$501,5,0)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Info'!$A$2:$I$501,2,0)</f>
        <v>Parhena</v>
      </c>
      <c r="H4516" s="6" t="str">
        <f>VLOOKUP(F4516,'Customer Info'!$A$2:$I$501,3,0)</f>
        <v>Norris</v>
      </c>
      <c r="I4516" s="6" t="str">
        <f>VLOOKUP(F4516,'Customer Info'!$A$2:$I$501,5,0)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9">
        <f t="shared" si="354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Info'!$A$2:$I$501,2,0)</f>
        <v>Andy</v>
      </c>
      <c r="H4517" s="6" t="str">
        <f>VLOOKUP(F4517,'Customer Info'!$A$2:$I$501,3,0)</f>
        <v>Yotov</v>
      </c>
      <c r="I4517" s="6" t="str">
        <f>VLOOKUP(F4517,'Customer Info'!$A$2:$I$501,5,0)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Info'!$A$2:$I$501,2,0)</f>
        <v>Bill</v>
      </c>
      <c r="H4518" s="6" t="str">
        <f>VLOOKUP(F4518,'Customer Info'!$A$2:$I$501,3,0)</f>
        <v>Stewart</v>
      </c>
      <c r="I4518" s="6" t="str">
        <f>VLOOKUP(F4518,'Customer Info'!$A$2:$I$501,5,0)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Info'!$A$2:$I$501,2,0)</f>
        <v>Sarah</v>
      </c>
      <c r="H4519" s="6" t="str">
        <f>VLOOKUP(F4519,'Customer Info'!$A$2:$I$501,3,0)</f>
        <v>Foster</v>
      </c>
      <c r="I4519" s="6" t="str">
        <f>VLOOKUP(F4519,'Customer Info'!$A$2:$I$501,5,0)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9">
        <f t="shared" si="354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Info'!$A$2:$I$501,2,0)</f>
        <v>Jessica</v>
      </c>
      <c r="H4520" s="6" t="str">
        <f>VLOOKUP(F4520,'Customer Info'!$A$2:$I$501,3,0)</f>
        <v>Myrick</v>
      </c>
      <c r="I4520" s="6" t="str">
        <f>VLOOKUP(F4520,'Customer Info'!$A$2:$I$501,5,0)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9">
        <f t="shared" si="354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Info'!$A$2:$I$501,2,0)</f>
        <v>Ken</v>
      </c>
      <c r="H4521" s="6" t="str">
        <f>VLOOKUP(F4521,'Customer Info'!$A$2:$I$501,3,0)</f>
        <v>Heidel</v>
      </c>
      <c r="I4521" s="6" t="str">
        <f>VLOOKUP(F4521,'Customer Info'!$A$2:$I$501,5,0)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Info'!$A$2:$I$501,2,0)</f>
        <v>Christopher</v>
      </c>
      <c r="H4522" s="6" t="str">
        <f>VLOOKUP(F4522,'Customer Info'!$A$2:$I$501,3,0)</f>
        <v>Martinez</v>
      </c>
      <c r="I4522" s="6" t="str">
        <f>VLOOKUP(F4522,'Customer Info'!$A$2:$I$501,5,0)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Info'!$A$2:$I$501,2,0)</f>
        <v>Dorothy</v>
      </c>
      <c r="H4523" s="6" t="str">
        <f>VLOOKUP(F4523,'Customer Info'!$A$2:$I$501,3,0)</f>
        <v>Badders</v>
      </c>
      <c r="I4523" s="6" t="str">
        <f>VLOOKUP(F4523,'Customer Info'!$A$2:$I$501,5,0)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Info'!$A$2:$I$501,2,0)</f>
        <v>Matt</v>
      </c>
      <c r="H4524" s="6" t="str">
        <f>VLOOKUP(F4524,'Customer Info'!$A$2:$I$501,3,0)</f>
        <v>Collins</v>
      </c>
      <c r="I4524" s="6" t="str">
        <f>VLOOKUP(F4524,'Customer Info'!$A$2:$I$501,5,0)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Info'!$A$2:$I$501,2,0)</f>
        <v>Sara</v>
      </c>
      <c r="H4525" s="6" t="str">
        <f>VLOOKUP(F4525,'Customer Info'!$A$2:$I$501,3,0)</f>
        <v>Luxemburg</v>
      </c>
      <c r="I4525" s="6" t="str">
        <f>VLOOKUP(F4525,'Customer Info'!$A$2:$I$501,5,0)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9">
        <f t="shared" si="354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Info'!$A$2:$I$501,2,0)</f>
        <v>Cyra</v>
      </c>
      <c r="H4526" s="6" t="str">
        <f>VLOOKUP(F4526,'Customer Info'!$A$2:$I$501,3,0)</f>
        <v>Reiten</v>
      </c>
      <c r="I4526" s="6" t="str">
        <f>VLOOKUP(F4526,'Customer Info'!$A$2:$I$501,5,0)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Info'!$A$2:$I$501,2,0)</f>
        <v>John</v>
      </c>
      <c r="H4527" s="6" t="str">
        <f>VLOOKUP(F4527,'Customer Info'!$A$2:$I$501,3,0)</f>
        <v>Lucas</v>
      </c>
      <c r="I4527" s="6" t="str">
        <f>VLOOKUP(F4527,'Customer Info'!$A$2:$I$501,5,0)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Info'!$A$2:$I$501,2,0)</f>
        <v>Philip</v>
      </c>
      <c r="H4528" s="6" t="str">
        <f>VLOOKUP(F4528,'Customer Info'!$A$2:$I$501,3,0)</f>
        <v>Fox</v>
      </c>
      <c r="I4528" s="6" t="str">
        <f>VLOOKUP(F4528,'Customer Info'!$A$2:$I$501,5,0)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9">
        <f t="shared" si="354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Info'!$A$2:$I$501,2,0)</f>
        <v>Quincy</v>
      </c>
      <c r="H4529" s="6" t="str">
        <f>VLOOKUP(F4529,'Customer Info'!$A$2:$I$501,3,0)</f>
        <v>Jones</v>
      </c>
      <c r="I4529" s="6" t="str">
        <f>VLOOKUP(F4529,'Customer Info'!$A$2:$I$501,5,0)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9">
        <f t="shared" si="354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Info'!$A$2:$I$501,2,0)</f>
        <v>Bradley</v>
      </c>
      <c r="H4530" s="6" t="str">
        <f>VLOOKUP(F4530,'Customer Info'!$A$2:$I$501,3,0)</f>
        <v>Nguyen</v>
      </c>
      <c r="I4530" s="6" t="str">
        <f>VLOOKUP(F4530,'Customer Info'!$A$2:$I$501,5,0)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Info'!$A$2:$I$501,2,0)</f>
        <v>Jack</v>
      </c>
      <c r="H4531" s="6" t="str">
        <f>VLOOKUP(F4531,'Customer Info'!$A$2:$I$501,3,0)</f>
        <v>Lebron</v>
      </c>
      <c r="I4531" s="6" t="str">
        <f>VLOOKUP(F4531,'Customer Info'!$A$2:$I$501,5,0)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Info'!$A$2:$I$501,2,0)</f>
        <v>Sung</v>
      </c>
      <c r="H4532" s="6" t="str">
        <f>VLOOKUP(F4532,'Customer Info'!$A$2:$I$501,3,0)</f>
        <v>Pak</v>
      </c>
      <c r="I4532" s="6" t="str">
        <f>VLOOKUP(F4532,'Customer Info'!$A$2:$I$501,5,0)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Info'!$A$2:$I$501,2,0)</f>
        <v>Sam</v>
      </c>
      <c r="H4533" s="6" t="str">
        <f>VLOOKUP(F4533,'Customer Info'!$A$2:$I$501,3,0)</f>
        <v>Craven</v>
      </c>
      <c r="I4533" s="6" t="str">
        <f>VLOOKUP(F4533,'Customer Info'!$A$2:$I$501,5,0)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Info'!$A$2:$I$501,2,0)</f>
        <v>Tom</v>
      </c>
      <c r="H4534" s="6" t="str">
        <f>VLOOKUP(F4534,'Customer Info'!$A$2:$I$501,3,0)</f>
        <v>Stivers</v>
      </c>
      <c r="I4534" s="6" t="str">
        <f>VLOOKUP(F4534,'Customer Info'!$A$2:$I$501,5,0)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Info'!$A$2:$I$501,2,0)</f>
        <v>Mick</v>
      </c>
      <c r="H4535" s="6" t="str">
        <f>VLOOKUP(F4535,'Customer Info'!$A$2:$I$501,3,0)</f>
        <v>Brown</v>
      </c>
      <c r="I4535" s="6" t="str">
        <f>VLOOKUP(F4535,'Customer Info'!$A$2:$I$501,5,0)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Info'!$A$2:$I$501,2,0)</f>
        <v>Dianna</v>
      </c>
      <c r="H4536" s="6" t="str">
        <f>VLOOKUP(F4536,'Customer Info'!$A$2:$I$501,3,0)</f>
        <v>Vittorini</v>
      </c>
      <c r="I4536" s="6" t="str">
        <f>VLOOKUP(F4536,'Customer Info'!$A$2:$I$501,5,0)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Info'!$A$2:$I$501,2,0)</f>
        <v>Susan</v>
      </c>
      <c r="H4537" s="6" t="str">
        <f>VLOOKUP(F4537,'Customer Info'!$A$2:$I$501,3,0)</f>
        <v>Pistek</v>
      </c>
      <c r="I4537" s="6" t="str">
        <f>VLOOKUP(F4537,'Customer Info'!$A$2:$I$501,5,0)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9">
        <f t="shared" si="354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Info'!$A$2:$I$501,2,0)</f>
        <v>Mike</v>
      </c>
      <c r="H4538" s="6" t="str">
        <f>VLOOKUP(F4538,'Customer Info'!$A$2:$I$501,3,0)</f>
        <v>Gockenbach</v>
      </c>
      <c r="I4538" s="6" t="str">
        <f>VLOOKUP(F4538,'Customer Info'!$A$2:$I$501,5,0)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Info'!$A$2:$I$501,2,0)</f>
        <v>Steve</v>
      </c>
      <c r="H4539" s="6" t="str">
        <f>VLOOKUP(F4539,'Customer Info'!$A$2:$I$501,3,0)</f>
        <v>Carroll</v>
      </c>
      <c r="I4539" s="6" t="str">
        <f>VLOOKUP(F4539,'Customer Info'!$A$2:$I$501,5,0)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Info'!$A$2:$I$501,2,0)</f>
        <v>Paul</v>
      </c>
      <c r="H4540" s="6" t="str">
        <f>VLOOKUP(F4540,'Customer Info'!$A$2:$I$501,3,0)</f>
        <v>Stevenson</v>
      </c>
      <c r="I4540" s="6" t="str">
        <f>VLOOKUP(F4540,'Customer Info'!$A$2:$I$501,5,0)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9">
        <f t="shared" si="354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Info'!$A$2:$I$501,2,0)</f>
        <v>Scott</v>
      </c>
      <c r="H4541" s="6" t="str">
        <f>VLOOKUP(F4541,'Customer Info'!$A$2:$I$501,3,0)</f>
        <v>Cohen</v>
      </c>
      <c r="I4541" s="6" t="str">
        <f>VLOOKUP(F4541,'Customer Info'!$A$2:$I$501,5,0)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Info'!$A$2:$I$501,2,0)</f>
        <v>Karen</v>
      </c>
      <c r="H4542" s="6" t="str">
        <f>VLOOKUP(F4542,'Customer Info'!$A$2:$I$501,3,0)</f>
        <v>Daniels</v>
      </c>
      <c r="I4542" s="6" t="str">
        <f>VLOOKUP(F4542,'Customer Info'!$A$2:$I$501,5,0)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9">
        <f t="shared" si="354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Info'!$A$2:$I$501,2,0)</f>
        <v>Emily</v>
      </c>
      <c r="H4543" s="6" t="str">
        <f>VLOOKUP(F4543,'Customer Info'!$A$2:$I$501,3,0)</f>
        <v>Burns</v>
      </c>
      <c r="I4543" s="6" t="str">
        <f>VLOOKUP(F4543,'Customer Info'!$A$2:$I$501,5,0)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9">
        <f t="shared" si="354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Info'!$A$2:$I$501,2,0)</f>
        <v>Robert</v>
      </c>
      <c r="H4544" s="6" t="str">
        <f>VLOOKUP(F4544,'Customer Info'!$A$2:$I$501,3,0)</f>
        <v>Waldorf</v>
      </c>
      <c r="I4544" s="6" t="str">
        <f>VLOOKUP(F4544,'Customer Info'!$A$2:$I$501,5,0)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Info'!$A$2:$I$501,2,0)</f>
        <v>Cynthia</v>
      </c>
      <c r="H4545" s="6" t="str">
        <f>VLOOKUP(F4545,'Customer Info'!$A$2:$I$501,3,0)</f>
        <v>Delaney</v>
      </c>
      <c r="I4545" s="6" t="str">
        <f>VLOOKUP(F4545,'Customer Info'!$A$2:$I$501,5,0)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Info'!$A$2:$I$501,2,0)</f>
        <v>Jessica</v>
      </c>
      <c r="H4546" s="6" t="str">
        <f>VLOOKUP(F4546,'Customer Info'!$A$2:$I$501,3,0)</f>
        <v>Myrick</v>
      </c>
      <c r="I4546" s="6" t="str">
        <f>VLOOKUP(F4546,'Customer Info'!$A$2:$I$501,5,0)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Info'!$A$2:$I$501,2,0)</f>
        <v>Patricia</v>
      </c>
      <c r="H4547" s="6" t="str">
        <f>VLOOKUP(F4547,'Customer Info'!$A$2:$I$501,3,0)</f>
        <v>Hirasaki</v>
      </c>
      <c r="I4547" s="6" t="str">
        <f>VLOOKUP(F4547,'Customer Info'!$A$2:$I$501,5,0)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Info'!$A$2:$I$501,2,0)</f>
        <v>Darren</v>
      </c>
      <c r="H4548" s="6" t="str">
        <f>VLOOKUP(F4548,'Customer Info'!$A$2:$I$501,3,0)</f>
        <v>Budd</v>
      </c>
      <c r="I4548" s="6" t="str">
        <f>VLOOKUP(F4548,'Customer Info'!$A$2:$I$501,5,0)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Info'!$A$2:$I$501,2,0)</f>
        <v>Brad</v>
      </c>
      <c r="H4549" s="6" t="str">
        <f>VLOOKUP(F4549,'Customer Info'!$A$2:$I$501,3,0)</f>
        <v>Eason</v>
      </c>
      <c r="I4549" s="6" t="str">
        <f>VLOOKUP(F4549,'Customer Info'!$A$2:$I$501,5,0)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Info'!$A$2:$I$501,2,0)</f>
        <v>Valerie</v>
      </c>
      <c r="H4550" s="6" t="str">
        <f>VLOOKUP(F4550,'Customer Info'!$A$2:$I$501,3,0)</f>
        <v>Takahito</v>
      </c>
      <c r="I4550" s="6" t="str">
        <f>VLOOKUP(F4550,'Customer Info'!$A$2:$I$501,5,0)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Info'!$A$2:$I$501,2,0)</f>
        <v>Dennis</v>
      </c>
      <c r="H4551" s="6" t="str">
        <f>VLOOKUP(F4551,'Customer Info'!$A$2:$I$501,3,0)</f>
        <v>Pardue</v>
      </c>
      <c r="I4551" s="6" t="str">
        <f>VLOOKUP(F4551,'Customer Info'!$A$2:$I$501,5,0)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Info'!$A$2:$I$501,2,0)</f>
        <v>Jack</v>
      </c>
      <c r="H4552" s="6" t="str">
        <f>VLOOKUP(F4552,'Customer Info'!$A$2:$I$501,3,0)</f>
        <v>Lebron</v>
      </c>
      <c r="I4552" s="6" t="str">
        <f>VLOOKUP(F4552,'Customer Info'!$A$2:$I$501,5,0)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9">
        <f t="shared" si="354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Info'!$A$2:$I$501,2,0)</f>
        <v>Philip</v>
      </c>
      <c r="H4553" s="6" t="str">
        <f>VLOOKUP(F4553,'Customer Info'!$A$2:$I$501,3,0)</f>
        <v>Brown</v>
      </c>
      <c r="I4553" s="6" t="str">
        <f>VLOOKUP(F4553,'Customer Info'!$A$2:$I$501,5,0)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Info'!$A$2:$I$501,2,0)</f>
        <v>Deirdre</v>
      </c>
      <c r="H4554" s="6" t="str">
        <f>VLOOKUP(F4554,'Customer Info'!$A$2:$I$501,3,0)</f>
        <v>Greer</v>
      </c>
      <c r="I4554" s="6" t="str">
        <f>VLOOKUP(F4554,'Customer Info'!$A$2:$I$501,5,0)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Info'!$A$2:$I$501,2,0)</f>
        <v>Charles</v>
      </c>
      <c r="H4555" s="6" t="str">
        <f>VLOOKUP(F4555,'Customer Info'!$A$2:$I$501,3,0)</f>
        <v>Sheldon</v>
      </c>
      <c r="I4555" s="6" t="str">
        <f>VLOOKUP(F4555,'Customer Info'!$A$2:$I$501,5,0)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PRODUCT(L4555,K4555)</f>
        <v>24466</v>
      </c>
      <c r="N4555" s="7">
        <f t="shared" ref="N4555:N4618" si="356">PRODUCT(J4555,L4555)</f>
        <v>25658</v>
      </c>
      <c r="O4555" s="2">
        <v>60</v>
      </c>
      <c r="P4555" s="8">
        <f t="shared" ref="P4555:P4618" si="357">SUM(N4555,O4555)</f>
        <v>25718</v>
      </c>
      <c r="Q4555" s="8">
        <f t="shared" ref="Q4555:Q4618" si="358">N4555-M4555</f>
        <v>1192</v>
      </c>
      <c r="R4555" s="2" t="s">
        <v>28</v>
      </c>
      <c r="S4555" s="9">
        <f t="shared" ref="S4555:S4618" si="359">VLOOKUP(N4555,$T$2:$U$7,2,1)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Info'!$A$2:$I$501,2,0)</f>
        <v>John</v>
      </c>
      <c r="H4556" s="6" t="str">
        <f>VLOOKUP(F4556,'Customer Info'!$A$2:$I$501,3,0)</f>
        <v>Lucas</v>
      </c>
      <c r="I4556" s="6" t="str">
        <f>VLOOKUP(F4556,'Customer Info'!$A$2:$I$501,5,0)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Info'!$A$2:$I$501,2,0)</f>
        <v>Rachel</v>
      </c>
      <c r="H4557" s="6" t="str">
        <f>VLOOKUP(F4557,'Customer Info'!$A$2:$I$501,3,0)</f>
        <v>Payne</v>
      </c>
      <c r="I4557" s="6" t="str">
        <f>VLOOKUP(F4557,'Customer Info'!$A$2:$I$501,5,0)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9">
        <f t="shared" si="359"/>
        <v>0.02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Info'!$A$2:$I$501,2,0)</f>
        <v>Resi</v>
      </c>
      <c r="H4558" s="6" t="str">
        <f>VLOOKUP(F4558,'Customer Info'!$A$2:$I$501,3,0)</f>
        <v>Pšlking</v>
      </c>
      <c r="I4558" s="6" t="str">
        <f>VLOOKUP(F4558,'Customer Info'!$A$2:$I$501,5,0)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9">
        <f t="shared" si="359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Info'!$A$2:$I$501,2,0)</f>
        <v>Natalie</v>
      </c>
      <c r="H4559" s="6" t="str">
        <f>VLOOKUP(F4559,'Customer Info'!$A$2:$I$501,3,0)</f>
        <v>DeCherney</v>
      </c>
      <c r="I4559" s="6" t="str">
        <f>VLOOKUP(F4559,'Customer Info'!$A$2:$I$501,5,0)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Info'!$A$2:$I$501,2,0)</f>
        <v>MaryBeth</v>
      </c>
      <c r="H4560" s="6" t="str">
        <f>VLOOKUP(F4560,'Customer Info'!$A$2:$I$501,3,0)</f>
        <v>Skach</v>
      </c>
      <c r="I4560" s="6" t="str">
        <f>VLOOKUP(F4560,'Customer Info'!$A$2:$I$501,5,0)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9">
        <f t="shared" si="359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Info'!$A$2:$I$501,2,0)</f>
        <v>Harold</v>
      </c>
      <c r="H4561" s="6" t="str">
        <f>VLOOKUP(F4561,'Customer Info'!$A$2:$I$501,3,0)</f>
        <v>Dahlen</v>
      </c>
      <c r="I4561" s="6" t="str">
        <f>VLOOKUP(F4561,'Customer Info'!$A$2:$I$501,5,0)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Info'!$A$2:$I$501,2,0)</f>
        <v>Irene</v>
      </c>
      <c r="H4562" s="6" t="str">
        <f>VLOOKUP(F4562,'Customer Info'!$A$2:$I$501,3,0)</f>
        <v>Maddox</v>
      </c>
      <c r="I4562" s="6" t="str">
        <f>VLOOKUP(F4562,'Customer Info'!$A$2:$I$501,5,0)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Info'!$A$2:$I$501,2,0)</f>
        <v>Laurel</v>
      </c>
      <c r="H4563" s="6" t="str">
        <f>VLOOKUP(F4563,'Customer Info'!$A$2:$I$501,3,0)</f>
        <v>Workman</v>
      </c>
      <c r="I4563" s="6" t="str">
        <f>VLOOKUP(F4563,'Customer Info'!$A$2:$I$501,5,0)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9">
        <f t="shared" si="359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Info'!$A$2:$I$501,2,0)</f>
        <v>Dennis</v>
      </c>
      <c r="H4564" s="6" t="str">
        <f>VLOOKUP(F4564,'Customer Info'!$A$2:$I$501,3,0)</f>
        <v>Pardue</v>
      </c>
      <c r="I4564" s="6" t="str">
        <f>VLOOKUP(F4564,'Customer Info'!$A$2:$I$501,5,0)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Info'!$A$2:$I$501,2,0)</f>
        <v>Ivan</v>
      </c>
      <c r="H4565" s="6" t="str">
        <f>VLOOKUP(F4565,'Customer Info'!$A$2:$I$501,3,0)</f>
        <v>Gibson</v>
      </c>
      <c r="I4565" s="6" t="str">
        <f>VLOOKUP(F4565,'Customer Info'!$A$2:$I$501,5,0)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9">
        <f t="shared" si="359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Info'!$A$2:$I$501,2,0)</f>
        <v>Sanjit</v>
      </c>
      <c r="H4566" s="6" t="str">
        <f>VLOOKUP(F4566,'Customer Info'!$A$2:$I$501,3,0)</f>
        <v>Chand</v>
      </c>
      <c r="I4566" s="6" t="str">
        <f>VLOOKUP(F4566,'Customer Info'!$A$2:$I$501,5,0)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9">
        <f t="shared" si="359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Info'!$A$2:$I$501,2,0)</f>
        <v>Laurel</v>
      </c>
      <c r="H4567" s="6" t="str">
        <f>VLOOKUP(F4567,'Customer Info'!$A$2:$I$501,3,0)</f>
        <v>Workman</v>
      </c>
      <c r="I4567" s="6" t="str">
        <f>VLOOKUP(F4567,'Customer Info'!$A$2:$I$501,5,0)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Info'!$A$2:$I$501,2,0)</f>
        <v>Vivek</v>
      </c>
      <c r="H4568" s="6" t="str">
        <f>VLOOKUP(F4568,'Customer Info'!$A$2:$I$501,3,0)</f>
        <v>Sundaresam</v>
      </c>
      <c r="I4568" s="6" t="str">
        <f>VLOOKUP(F4568,'Customer Info'!$A$2:$I$501,5,0)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9">
        <f t="shared" si="359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Info'!$A$2:$I$501,2,0)</f>
        <v>Carl</v>
      </c>
      <c r="H4569" s="6" t="str">
        <f>VLOOKUP(F4569,'Customer Info'!$A$2:$I$501,3,0)</f>
        <v>Weiss</v>
      </c>
      <c r="I4569" s="6" t="str">
        <f>VLOOKUP(F4569,'Customer Info'!$A$2:$I$501,5,0)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9">
        <f t="shared" si="359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Info'!$A$2:$I$501,2,0)</f>
        <v>Quincy</v>
      </c>
      <c r="H4570" s="6" t="str">
        <f>VLOOKUP(F4570,'Customer Info'!$A$2:$I$501,3,0)</f>
        <v>Jones</v>
      </c>
      <c r="I4570" s="6" t="str">
        <f>VLOOKUP(F4570,'Customer Info'!$A$2:$I$501,5,0)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Info'!$A$2:$I$501,2,0)</f>
        <v>Mark</v>
      </c>
      <c r="H4571" s="6" t="str">
        <f>VLOOKUP(F4571,'Customer Info'!$A$2:$I$501,3,0)</f>
        <v>Cousins</v>
      </c>
      <c r="I4571" s="6" t="str">
        <f>VLOOKUP(F4571,'Customer Info'!$A$2:$I$501,5,0)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Info'!$A$2:$I$501,2,0)</f>
        <v>Allen</v>
      </c>
      <c r="H4572" s="6" t="str">
        <f>VLOOKUP(F4572,'Customer Info'!$A$2:$I$501,3,0)</f>
        <v>Armold</v>
      </c>
      <c r="I4572" s="6" t="str">
        <f>VLOOKUP(F4572,'Customer Info'!$A$2:$I$501,5,0)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Info'!$A$2:$I$501,2,0)</f>
        <v>Jim</v>
      </c>
      <c r="H4573" s="6" t="str">
        <f>VLOOKUP(F4573,'Customer Info'!$A$2:$I$501,3,0)</f>
        <v>Epp</v>
      </c>
      <c r="I4573" s="6" t="str">
        <f>VLOOKUP(F4573,'Customer Info'!$A$2:$I$501,5,0)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Info'!$A$2:$I$501,2,0)</f>
        <v>Harry</v>
      </c>
      <c r="H4574" s="6" t="str">
        <f>VLOOKUP(F4574,'Customer Info'!$A$2:$I$501,3,0)</f>
        <v>Marie</v>
      </c>
      <c r="I4574" s="6" t="str">
        <f>VLOOKUP(F4574,'Customer Info'!$A$2:$I$501,5,0)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Info'!$A$2:$I$501,2,0)</f>
        <v>Harold</v>
      </c>
      <c r="H4575" s="6" t="str">
        <f>VLOOKUP(F4575,'Customer Info'!$A$2:$I$501,3,0)</f>
        <v>Pawlan</v>
      </c>
      <c r="I4575" s="6" t="str">
        <f>VLOOKUP(F4575,'Customer Info'!$A$2:$I$501,5,0)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Info'!$A$2:$I$501,2,0)</f>
        <v>Thomas</v>
      </c>
      <c r="H4576" s="6" t="str">
        <f>VLOOKUP(F4576,'Customer Info'!$A$2:$I$501,3,0)</f>
        <v>Boland</v>
      </c>
      <c r="I4576" s="6" t="str">
        <f>VLOOKUP(F4576,'Customer Info'!$A$2:$I$501,5,0)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Info'!$A$2:$I$501,2,0)</f>
        <v>Ed</v>
      </c>
      <c r="H4577" s="6" t="str">
        <f>VLOOKUP(F4577,'Customer Info'!$A$2:$I$501,3,0)</f>
        <v>Braxton</v>
      </c>
      <c r="I4577" s="6" t="str">
        <f>VLOOKUP(F4577,'Customer Info'!$A$2:$I$501,5,0)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Info'!$A$2:$I$501,2,0)</f>
        <v>Joy</v>
      </c>
      <c r="H4578" s="6" t="str">
        <f>VLOOKUP(F4578,'Customer Info'!$A$2:$I$501,3,0)</f>
        <v>Bell</v>
      </c>
      <c r="I4578" s="6" t="str">
        <f>VLOOKUP(F4578,'Customer Info'!$A$2:$I$501,5,0)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9">
        <f t="shared" si="359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Info'!$A$2:$I$501,2,0)</f>
        <v>Brendan</v>
      </c>
      <c r="H4579" s="6" t="str">
        <f>VLOOKUP(F4579,'Customer Info'!$A$2:$I$501,3,0)</f>
        <v>Murry</v>
      </c>
      <c r="I4579" s="6" t="str">
        <f>VLOOKUP(F4579,'Customer Info'!$A$2:$I$501,5,0)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9">
        <f t="shared" si="359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Info'!$A$2:$I$501,2,0)</f>
        <v>Thomas</v>
      </c>
      <c r="H4580" s="6" t="str">
        <f>VLOOKUP(F4580,'Customer Info'!$A$2:$I$501,3,0)</f>
        <v>Brumley</v>
      </c>
      <c r="I4580" s="6" t="str">
        <f>VLOOKUP(F4580,'Customer Info'!$A$2:$I$501,5,0)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9">
        <f t="shared" si="359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Info'!$A$2:$I$501,2,0)</f>
        <v>Laurel</v>
      </c>
      <c r="H4581" s="6" t="str">
        <f>VLOOKUP(F4581,'Customer Info'!$A$2:$I$501,3,0)</f>
        <v>Beltran</v>
      </c>
      <c r="I4581" s="6" t="str">
        <f>VLOOKUP(F4581,'Customer Info'!$A$2:$I$501,5,0)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Info'!$A$2:$I$501,2,0)</f>
        <v>Bill</v>
      </c>
      <c r="H4582" s="6" t="str">
        <f>VLOOKUP(F4582,'Customer Info'!$A$2:$I$501,3,0)</f>
        <v>Shonely</v>
      </c>
      <c r="I4582" s="6" t="str">
        <f>VLOOKUP(F4582,'Customer Info'!$A$2:$I$501,5,0)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Info'!$A$2:$I$501,2,0)</f>
        <v>Brendan</v>
      </c>
      <c r="H4583" s="6" t="str">
        <f>VLOOKUP(F4583,'Customer Info'!$A$2:$I$501,3,0)</f>
        <v>Dodson</v>
      </c>
      <c r="I4583" s="6" t="str">
        <f>VLOOKUP(F4583,'Customer Info'!$A$2:$I$501,5,0)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Info'!$A$2:$I$501,2,0)</f>
        <v>Dave</v>
      </c>
      <c r="H4584" s="6" t="str">
        <f>VLOOKUP(F4584,'Customer Info'!$A$2:$I$501,3,0)</f>
        <v>Hallsten</v>
      </c>
      <c r="I4584" s="6" t="str">
        <f>VLOOKUP(F4584,'Customer Info'!$A$2:$I$501,5,0)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Info'!$A$2:$I$501,2,0)</f>
        <v>Charlotte</v>
      </c>
      <c r="H4585" s="6" t="str">
        <f>VLOOKUP(F4585,'Customer Info'!$A$2:$I$501,3,0)</f>
        <v>Melton</v>
      </c>
      <c r="I4585" s="6" t="str">
        <f>VLOOKUP(F4585,'Customer Info'!$A$2:$I$501,5,0)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Info'!$A$2:$I$501,2,0)</f>
        <v>Eileen</v>
      </c>
      <c r="H4586" s="6" t="str">
        <f>VLOOKUP(F4586,'Customer Info'!$A$2:$I$501,3,0)</f>
        <v>Kiefer</v>
      </c>
      <c r="I4586" s="6" t="str">
        <f>VLOOKUP(F4586,'Customer Info'!$A$2:$I$501,5,0)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Info'!$A$2:$I$501,2,0)</f>
        <v>Dana</v>
      </c>
      <c r="H4587" s="6" t="str">
        <f>VLOOKUP(F4587,'Customer Info'!$A$2:$I$501,3,0)</f>
        <v>Kaydos</v>
      </c>
      <c r="I4587" s="6" t="str">
        <f>VLOOKUP(F4587,'Customer Info'!$A$2:$I$501,5,0)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Info'!$A$2:$I$501,2,0)</f>
        <v>Ben</v>
      </c>
      <c r="H4588" s="6" t="str">
        <f>VLOOKUP(F4588,'Customer Info'!$A$2:$I$501,3,0)</f>
        <v>Wallace</v>
      </c>
      <c r="I4588" s="6" t="str">
        <f>VLOOKUP(F4588,'Customer Info'!$A$2:$I$501,5,0)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9">
        <f t="shared" si="359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Info'!$A$2:$I$501,2,0)</f>
        <v>Liz</v>
      </c>
      <c r="H4589" s="6" t="str">
        <f>VLOOKUP(F4589,'Customer Info'!$A$2:$I$501,3,0)</f>
        <v>Pelletier</v>
      </c>
      <c r="I4589" s="6" t="str">
        <f>VLOOKUP(F4589,'Customer Info'!$A$2:$I$501,5,0)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Info'!$A$2:$I$501,2,0)</f>
        <v>Helen</v>
      </c>
      <c r="H4590" s="6" t="str">
        <f>VLOOKUP(F4590,'Customer Info'!$A$2:$I$501,3,0)</f>
        <v>Abelman</v>
      </c>
      <c r="I4590" s="6" t="str">
        <f>VLOOKUP(F4590,'Customer Info'!$A$2:$I$501,5,0)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Info'!$A$2:$I$501,2,0)</f>
        <v>Philisse</v>
      </c>
      <c r="H4591" s="6" t="str">
        <f>VLOOKUP(F4591,'Customer Info'!$A$2:$I$501,3,0)</f>
        <v>Overcash</v>
      </c>
      <c r="I4591" s="6" t="str">
        <f>VLOOKUP(F4591,'Customer Info'!$A$2:$I$501,5,0)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9">
        <f t="shared" si="359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Info'!$A$2:$I$501,2,0)</f>
        <v>Bryan</v>
      </c>
      <c r="H4592" s="6" t="str">
        <f>VLOOKUP(F4592,'Customer Info'!$A$2:$I$501,3,0)</f>
        <v>Davis</v>
      </c>
      <c r="I4592" s="6" t="str">
        <f>VLOOKUP(F4592,'Customer Info'!$A$2:$I$501,5,0)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Info'!$A$2:$I$501,2,0)</f>
        <v>Jim</v>
      </c>
      <c r="H4593" s="6" t="str">
        <f>VLOOKUP(F4593,'Customer Info'!$A$2:$I$501,3,0)</f>
        <v>Epp</v>
      </c>
      <c r="I4593" s="6" t="str">
        <f>VLOOKUP(F4593,'Customer Info'!$A$2:$I$501,5,0)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9">
        <f t="shared" si="359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Info'!$A$2:$I$501,2,0)</f>
        <v>Harold</v>
      </c>
      <c r="H4594" s="6" t="str">
        <f>VLOOKUP(F4594,'Customer Info'!$A$2:$I$501,3,0)</f>
        <v>Engle</v>
      </c>
      <c r="I4594" s="6" t="str">
        <f>VLOOKUP(F4594,'Customer Info'!$A$2:$I$501,5,0)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Info'!$A$2:$I$501,2,0)</f>
        <v>Fred</v>
      </c>
      <c r="H4595" s="6" t="str">
        <f>VLOOKUP(F4595,'Customer Info'!$A$2:$I$501,3,0)</f>
        <v>Hopkins</v>
      </c>
      <c r="I4595" s="6" t="str">
        <f>VLOOKUP(F4595,'Customer Info'!$A$2:$I$501,5,0)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Info'!$A$2:$I$501,2,0)</f>
        <v>Bruce</v>
      </c>
      <c r="H4596" s="6" t="str">
        <f>VLOOKUP(F4596,'Customer Info'!$A$2:$I$501,3,0)</f>
        <v>Geld</v>
      </c>
      <c r="I4596" s="6" t="str">
        <f>VLOOKUP(F4596,'Customer Info'!$A$2:$I$501,5,0)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Info'!$A$2:$I$501,2,0)</f>
        <v>Sonia</v>
      </c>
      <c r="H4597" s="6" t="str">
        <f>VLOOKUP(F4597,'Customer Info'!$A$2:$I$501,3,0)</f>
        <v>Sunley</v>
      </c>
      <c r="I4597" s="6" t="str">
        <f>VLOOKUP(F4597,'Customer Info'!$A$2:$I$501,5,0)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Info'!$A$2:$I$501,2,0)</f>
        <v>Thomas</v>
      </c>
      <c r="H4598" s="6" t="str">
        <f>VLOOKUP(F4598,'Customer Info'!$A$2:$I$501,3,0)</f>
        <v>Brumley</v>
      </c>
      <c r="I4598" s="6" t="str">
        <f>VLOOKUP(F4598,'Customer Info'!$A$2:$I$501,5,0)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Info'!$A$2:$I$501,2,0)</f>
        <v>Robert</v>
      </c>
      <c r="H4599" s="6" t="str">
        <f>VLOOKUP(F4599,'Customer Info'!$A$2:$I$501,3,0)</f>
        <v>Waldorf</v>
      </c>
      <c r="I4599" s="6" t="str">
        <f>VLOOKUP(F4599,'Customer Info'!$A$2:$I$501,5,0)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Info'!$A$2:$I$501,2,0)</f>
        <v>Neil</v>
      </c>
      <c r="H4600" s="6" t="str">
        <f>VLOOKUP(F4600,'Customer Info'!$A$2:$I$501,3,0)</f>
        <v>Franzšsisch</v>
      </c>
      <c r="I4600" s="6" t="str">
        <f>VLOOKUP(F4600,'Customer Info'!$A$2:$I$501,5,0)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Info'!$A$2:$I$501,2,0)</f>
        <v>Max</v>
      </c>
      <c r="H4601" s="6" t="str">
        <f>VLOOKUP(F4601,'Customer Info'!$A$2:$I$501,3,0)</f>
        <v>Jones</v>
      </c>
      <c r="I4601" s="6" t="str">
        <f>VLOOKUP(F4601,'Customer Info'!$A$2:$I$501,5,0)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Info'!$A$2:$I$501,2,0)</f>
        <v>Alex</v>
      </c>
      <c r="H4602" s="6" t="str">
        <f>VLOOKUP(F4602,'Customer Info'!$A$2:$I$501,3,0)</f>
        <v>Avila</v>
      </c>
      <c r="I4602" s="6" t="str">
        <f>VLOOKUP(F4602,'Customer Info'!$A$2:$I$501,5,0)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Info'!$A$2:$I$501,2,0)</f>
        <v>Beth</v>
      </c>
      <c r="H4603" s="6" t="str">
        <f>VLOOKUP(F4603,'Customer Info'!$A$2:$I$501,3,0)</f>
        <v>Thompson</v>
      </c>
      <c r="I4603" s="6" t="str">
        <f>VLOOKUP(F4603,'Customer Info'!$A$2:$I$501,5,0)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9">
        <f t="shared" si="359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Info'!$A$2:$I$501,2,0)</f>
        <v>Anthony</v>
      </c>
      <c r="H4604" s="6" t="str">
        <f>VLOOKUP(F4604,'Customer Info'!$A$2:$I$501,3,0)</f>
        <v>Rawles</v>
      </c>
      <c r="I4604" s="6" t="str">
        <f>VLOOKUP(F4604,'Customer Info'!$A$2:$I$501,5,0)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9">
        <f t="shared" si="359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Info'!$A$2:$I$501,2,0)</f>
        <v>Frank</v>
      </c>
      <c r="H4605" s="6" t="str">
        <f>VLOOKUP(F4605,'Customer Info'!$A$2:$I$501,3,0)</f>
        <v>Hawley</v>
      </c>
      <c r="I4605" s="6" t="str">
        <f>VLOOKUP(F4605,'Customer Info'!$A$2:$I$501,5,0)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Info'!$A$2:$I$501,2,0)</f>
        <v>Greg</v>
      </c>
      <c r="H4606" s="6" t="str">
        <f>VLOOKUP(F4606,'Customer Info'!$A$2:$I$501,3,0)</f>
        <v>Tran</v>
      </c>
      <c r="I4606" s="6" t="str">
        <f>VLOOKUP(F4606,'Customer Info'!$A$2:$I$501,5,0)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9">
        <f t="shared" si="359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Info'!$A$2:$I$501,2,0)</f>
        <v>Meg</v>
      </c>
      <c r="H4607" s="6" t="str">
        <f>VLOOKUP(F4607,'Customer Info'!$A$2:$I$501,3,0)</f>
        <v>Tillman</v>
      </c>
      <c r="I4607" s="6" t="str">
        <f>VLOOKUP(F4607,'Customer Info'!$A$2:$I$501,5,0)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Info'!$A$2:$I$501,2,0)</f>
        <v>Rachel</v>
      </c>
      <c r="H4608" s="6" t="str">
        <f>VLOOKUP(F4608,'Customer Info'!$A$2:$I$501,3,0)</f>
        <v>Payne</v>
      </c>
      <c r="I4608" s="6" t="str">
        <f>VLOOKUP(F4608,'Customer Info'!$A$2:$I$501,5,0)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9">
        <f t="shared" si="359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Info'!$A$2:$I$501,2,0)</f>
        <v>Michelle</v>
      </c>
      <c r="H4609" s="6" t="str">
        <f>VLOOKUP(F4609,'Customer Info'!$A$2:$I$501,3,0)</f>
        <v>Arnett</v>
      </c>
      <c r="I4609" s="6" t="str">
        <f>VLOOKUP(F4609,'Customer Info'!$A$2:$I$501,5,0)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Info'!$A$2:$I$501,2,0)</f>
        <v>Sanjit</v>
      </c>
      <c r="H4610" s="6" t="str">
        <f>VLOOKUP(F4610,'Customer Info'!$A$2:$I$501,3,0)</f>
        <v>Chand</v>
      </c>
      <c r="I4610" s="6" t="str">
        <f>VLOOKUP(F4610,'Customer Info'!$A$2:$I$501,5,0)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9">
        <f t="shared" si="359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Info'!$A$2:$I$501,2,0)</f>
        <v>Dianna</v>
      </c>
      <c r="H4611" s="6" t="str">
        <f>VLOOKUP(F4611,'Customer Info'!$A$2:$I$501,3,0)</f>
        <v>Vittorini</v>
      </c>
      <c r="I4611" s="6" t="str">
        <f>VLOOKUP(F4611,'Customer Info'!$A$2:$I$501,5,0)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Info'!$A$2:$I$501,2,0)</f>
        <v>Craig</v>
      </c>
      <c r="H4612" s="6" t="str">
        <f>VLOOKUP(F4612,'Customer Info'!$A$2:$I$501,3,0)</f>
        <v>Carreira</v>
      </c>
      <c r="I4612" s="6" t="str">
        <f>VLOOKUP(F4612,'Customer Info'!$A$2:$I$501,5,0)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9">
        <f t="shared" si="359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Info'!$A$2:$I$501,2,0)</f>
        <v>Russell</v>
      </c>
      <c r="H4613" s="6" t="str">
        <f>VLOOKUP(F4613,'Customer Info'!$A$2:$I$501,3,0)</f>
        <v>Applegate</v>
      </c>
      <c r="I4613" s="6" t="str">
        <f>VLOOKUP(F4613,'Customer Info'!$A$2:$I$501,5,0)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9">
        <f t="shared" si="359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Info'!$A$2:$I$501,2,0)</f>
        <v>Maribeth</v>
      </c>
      <c r="H4614" s="6" t="str">
        <f>VLOOKUP(F4614,'Customer Info'!$A$2:$I$501,3,0)</f>
        <v>Dona</v>
      </c>
      <c r="I4614" s="6" t="str">
        <f>VLOOKUP(F4614,'Customer Info'!$A$2:$I$501,5,0)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9">
        <f t="shared" si="359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Info'!$A$2:$I$501,2,0)</f>
        <v>Jenna</v>
      </c>
      <c r="H4615" s="6" t="str">
        <f>VLOOKUP(F4615,'Customer Info'!$A$2:$I$501,3,0)</f>
        <v>Caffey</v>
      </c>
      <c r="I4615" s="6" t="str">
        <f>VLOOKUP(F4615,'Customer Info'!$A$2:$I$501,5,0)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9">
        <f t="shared" si="359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Info'!$A$2:$I$501,2,0)</f>
        <v>Brian</v>
      </c>
      <c r="H4616" s="6" t="str">
        <f>VLOOKUP(F4616,'Customer Info'!$A$2:$I$501,3,0)</f>
        <v>Stugart</v>
      </c>
      <c r="I4616" s="6" t="str">
        <f>VLOOKUP(F4616,'Customer Info'!$A$2:$I$501,5,0)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Info'!$A$2:$I$501,2,0)</f>
        <v>Anemone</v>
      </c>
      <c r="H4617" s="6" t="str">
        <f>VLOOKUP(F4617,'Customer Info'!$A$2:$I$501,3,0)</f>
        <v>Ratner</v>
      </c>
      <c r="I4617" s="6" t="str">
        <f>VLOOKUP(F4617,'Customer Info'!$A$2:$I$501,5,0)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Info'!$A$2:$I$501,2,0)</f>
        <v>Peter</v>
      </c>
      <c r="H4618" s="6" t="str">
        <f>VLOOKUP(F4618,'Customer Info'!$A$2:$I$501,3,0)</f>
        <v>BŸhler</v>
      </c>
      <c r="I4618" s="6" t="str">
        <f>VLOOKUP(F4618,'Customer Info'!$A$2:$I$501,5,0)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Info'!$A$2:$I$501,2,0)</f>
        <v>Helen</v>
      </c>
      <c r="H4619" s="6" t="str">
        <f>VLOOKUP(F4619,'Customer Info'!$A$2:$I$501,3,0)</f>
        <v>Abelman</v>
      </c>
      <c r="I4619" s="6" t="str">
        <f>VLOOKUP(F4619,'Customer Info'!$A$2:$I$501,5,0)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PRODUCT(L4619,K4619)</f>
        <v>3050</v>
      </c>
      <c r="N4619" s="7">
        <f t="shared" ref="N4619:N4682" si="361">PRODUCT(J4619,L4619)</f>
        <v>3230</v>
      </c>
      <c r="O4619" s="2">
        <v>52</v>
      </c>
      <c r="P4619" s="8">
        <f t="shared" ref="P4619:P4682" si="362">SUM(N4619,O4619)</f>
        <v>3282</v>
      </c>
      <c r="Q4619" s="8">
        <f t="shared" ref="Q4619:Q4682" si="363">N4619-M4619</f>
        <v>180</v>
      </c>
      <c r="R4619" s="2" t="s">
        <v>50</v>
      </c>
      <c r="S4619" s="9">
        <f t="shared" ref="S4619:S4682" si="364">VLOOKUP(N4619,$T$2:$U$7,2,1)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Info'!$A$2:$I$501,2,0)</f>
        <v>Meg</v>
      </c>
      <c r="H4620" s="6" t="str">
        <f>VLOOKUP(F4620,'Customer Info'!$A$2:$I$501,3,0)</f>
        <v>Tillman</v>
      </c>
      <c r="I4620" s="6" t="str">
        <f>VLOOKUP(F4620,'Customer Info'!$A$2:$I$501,5,0)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Info'!$A$2:$I$501,2,0)</f>
        <v>Sara</v>
      </c>
      <c r="H4621" s="6" t="str">
        <f>VLOOKUP(F4621,'Customer Info'!$A$2:$I$501,3,0)</f>
        <v>Luxemburg</v>
      </c>
      <c r="I4621" s="6" t="str">
        <f>VLOOKUP(F4621,'Customer Info'!$A$2:$I$501,5,0)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Info'!$A$2:$I$501,2,0)</f>
        <v>Alejandro</v>
      </c>
      <c r="H4622" s="6" t="str">
        <f>VLOOKUP(F4622,'Customer Info'!$A$2:$I$501,3,0)</f>
        <v>Ballentine</v>
      </c>
      <c r="I4622" s="6" t="str">
        <f>VLOOKUP(F4622,'Customer Info'!$A$2:$I$501,5,0)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Info'!$A$2:$I$501,2,0)</f>
        <v>Laura</v>
      </c>
      <c r="H4623" s="6" t="str">
        <f>VLOOKUP(F4623,'Customer Info'!$A$2:$I$501,3,0)</f>
        <v>Armstrong</v>
      </c>
      <c r="I4623" s="6" t="str">
        <f>VLOOKUP(F4623,'Customer Info'!$A$2:$I$501,5,0)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Info'!$A$2:$I$501,2,0)</f>
        <v>Charles</v>
      </c>
      <c r="H4624" s="6" t="str">
        <f>VLOOKUP(F4624,'Customer Info'!$A$2:$I$501,3,0)</f>
        <v>Sheldon</v>
      </c>
      <c r="I4624" s="6" t="str">
        <f>VLOOKUP(F4624,'Customer Info'!$A$2:$I$501,5,0)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Info'!$A$2:$I$501,2,0)</f>
        <v>Darrin</v>
      </c>
      <c r="H4625" s="6" t="str">
        <f>VLOOKUP(F4625,'Customer Info'!$A$2:$I$501,3,0)</f>
        <v>Martin</v>
      </c>
      <c r="I4625" s="6" t="str">
        <f>VLOOKUP(F4625,'Customer Info'!$A$2:$I$501,5,0)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Info'!$A$2:$I$501,2,0)</f>
        <v>Frank</v>
      </c>
      <c r="H4626" s="6" t="str">
        <f>VLOOKUP(F4626,'Customer Info'!$A$2:$I$501,3,0)</f>
        <v>Hawley</v>
      </c>
      <c r="I4626" s="6" t="str">
        <f>VLOOKUP(F4626,'Customer Info'!$A$2:$I$501,5,0)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Info'!$A$2:$I$501,2,0)</f>
        <v>David</v>
      </c>
      <c r="H4627" s="6" t="str">
        <f>VLOOKUP(F4627,'Customer Info'!$A$2:$I$501,3,0)</f>
        <v>Kendrick</v>
      </c>
      <c r="I4627" s="6" t="str">
        <f>VLOOKUP(F4627,'Customer Info'!$A$2:$I$501,5,0)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Info'!$A$2:$I$501,2,0)</f>
        <v>Darrin</v>
      </c>
      <c r="H4628" s="6" t="str">
        <f>VLOOKUP(F4628,'Customer Info'!$A$2:$I$501,3,0)</f>
        <v>Martin</v>
      </c>
      <c r="I4628" s="6" t="str">
        <f>VLOOKUP(F4628,'Customer Info'!$A$2:$I$501,5,0)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Info'!$A$2:$I$501,2,0)</f>
        <v>Michael</v>
      </c>
      <c r="H4629" s="6" t="str">
        <f>VLOOKUP(F4629,'Customer Info'!$A$2:$I$501,3,0)</f>
        <v>Moore</v>
      </c>
      <c r="I4629" s="6" t="str">
        <f>VLOOKUP(F4629,'Customer Info'!$A$2:$I$501,5,0)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Info'!$A$2:$I$501,2,0)</f>
        <v>Duane</v>
      </c>
      <c r="H4630" s="6" t="str">
        <f>VLOOKUP(F4630,'Customer Info'!$A$2:$I$501,3,0)</f>
        <v>Noonan</v>
      </c>
      <c r="I4630" s="6" t="str">
        <f>VLOOKUP(F4630,'Customer Info'!$A$2:$I$501,5,0)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Info'!$A$2:$I$501,2,0)</f>
        <v>Vivek</v>
      </c>
      <c r="H4631" s="6" t="str">
        <f>VLOOKUP(F4631,'Customer Info'!$A$2:$I$501,3,0)</f>
        <v>Gonzalez</v>
      </c>
      <c r="I4631" s="6" t="str">
        <f>VLOOKUP(F4631,'Customer Info'!$A$2:$I$501,5,0)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9">
        <f t="shared" si="364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Info'!$A$2:$I$501,2,0)</f>
        <v>Ted</v>
      </c>
      <c r="H4632" s="6" t="str">
        <f>VLOOKUP(F4632,'Customer Info'!$A$2:$I$501,3,0)</f>
        <v>Trevino</v>
      </c>
      <c r="I4632" s="6" t="str">
        <f>VLOOKUP(F4632,'Customer Info'!$A$2:$I$501,5,0)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Info'!$A$2:$I$501,2,0)</f>
        <v>Adrian</v>
      </c>
      <c r="H4633" s="6" t="str">
        <f>VLOOKUP(F4633,'Customer Info'!$A$2:$I$501,3,0)</f>
        <v>Barton</v>
      </c>
      <c r="I4633" s="6" t="str">
        <f>VLOOKUP(F4633,'Customer Info'!$A$2:$I$501,5,0)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Info'!$A$2:$I$501,2,0)</f>
        <v>Adam</v>
      </c>
      <c r="H4634" s="6" t="str">
        <f>VLOOKUP(F4634,'Customer Info'!$A$2:$I$501,3,0)</f>
        <v>Bellavance</v>
      </c>
      <c r="I4634" s="6" t="str">
        <f>VLOOKUP(F4634,'Customer Info'!$A$2:$I$501,5,0)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Info'!$A$2:$I$501,2,0)</f>
        <v>Deanra</v>
      </c>
      <c r="H4635" s="6" t="str">
        <f>VLOOKUP(F4635,'Customer Info'!$A$2:$I$501,3,0)</f>
        <v>Eno</v>
      </c>
      <c r="I4635" s="6" t="str">
        <f>VLOOKUP(F4635,'Customer Info'!$A$2:$I$501,5,0)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Info'!$A$2:$I$501,2,0)</f>
        <v>Kelly</v>
      </c>
      <c r="H4636" s="6" t="str">
        <f>VLOOKUP(F4636,'Customer Info'!$A$2:$I$501,3,0)</f>
        <v>Collister</v>
      </c>
      <c r="I4636" s="6" t="str">
        <f>VLOOKUP(F4636,'Customer Info'!$A$2:$I$501,5,0)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Info'!$A$2:$I$501,2,0)</f>
        <v>Peter</v>
      </c>
      <c r="H4637" s="6" t="str">
        <f>VLOOKUP(F4637,'Customer Info'!$A$2:$I$501,3,0)</f>
        <v>McVee</v>
      </c>
      <c r="I4637" s="6" t="str">
        <f>VLOOKUP(F4637,'Customer Info'!$A$2:$I$501,5,0)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9">
        <f t="shared" si="364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Info'!$A$2:$I$501,2,0)</f>
        <v>Roy</v>
      </c>
      <c r="H4638" s="6" t="str">
        <f>VLOOKUP(F4638,'Customer Info'!$A$2:$I$501,3,0)</f>
        <v>Phan</v>
      </c>
      <c r="I4638" s="6" t="str">
        <f>VLOOKUP(F4638,'Customer Info'!$A$2:$I$501,5,0)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Info'!$A$2:$I$501,2,0)</f>
        <v>Max</v>
      </c>
      <c r="H4639" s="6" t="str">
        <f>VLOOKUP(F4639,'Customer Info'!$A$2:$I$501,3,0)</f>
        <v>Ludwig</v>
      </c>
      <c r="I4639" s="6" t="str">
        <f>VLOOKUP(F4639,'Customer Info'!$A$2:$I$501,5,0)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Info'!$A$2:$I$501,2,0)</f>
        <v>Shahid</v>
      </c>
      <c r="H4640" s="6" t="str">
        <f>VLOOKUP(F4640,'Customer Info'!$A$2:$I$501,3,0)</f>
        <v>Collister</v>
      </c>
      <c r="I4640" s="6" t="str">
        <f>VLOOKUP(F4640,'Customer Info'!$A$2:$I$501,5,0)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Info'!$A$2:$I$501,2,0)</f>
        <v>Eugene</v>
      </c>
      <c r="H4641" s="6" t="str">
        <f>VLOOKUP(F4641,'Customer Info'!$A$2:$I$501,3,0)</f>
        <v>Barchas</v>
      </c>
      <c r="I4641" s="6" t="str">
        <f>VLOOKUP(F4641,'Customer Info'!$A$2:$I$501,5,0)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Info'!$A$2:$I$501,2,0)</f>
        <v>Max</v>
      </c>
      <c r="H4642" s="6" t="str">
        <f>VLOOKUP(F4642,'Customer Info'!$A$2:$I$501,3,0)</f>
        <v>Ludwig</v>
      </c>
      <c r="I4642" s="6" t="str">
        <f>VLOOKUP(F4642,'Customer Info'!$A$2:$I$501,5,0)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9">
        <f t="shared" si="364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Info'!$A$2:$I$501,2,0)</f>
        <v>Cathy</v>
      </c>
      <c r="H4643" s="6" t="str">
        <f>VLOOKUP(F4643,'Customer Info'!$A$2:$I$501,3,0)</f>
        <v>Hwang</v>
      </c>
      <c r="I4643" s="6" t="str">
        <f>VLOOKUP(F4643,'Customer Info'!$A$2:$I$501,5,0)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Info'!$A$2:$I$501,2,0)</f>
        <v>Craig</v>
      </c>
      <c r="H4644" s="6" t="str">
        <f>VLOOKUP(F4644,'Customer Info'!$A$2:$I$501,3,0)</f>
        <v>Carreira</v>
      </c>
      <c r="I4644" s="6" t="str">
        <f>VLOOKUP(F4644,'Customer Info'!$A$2:$I$501,5,0)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Info'!$A$2:$I$501,2,0)</f>
        <v>Eugene</v>
      </c>
      <c r="H4645" s="6" t="str">
        <f>VLOOKUP(F4645,'Customer Info'!$A$2:$I$501,3,0)</f>
        <v>Barchas</v>
      </c>
      <c r="I4645" s="6" t="str">
        <f>VLOOKUP(F4645,'Customer Info'!$A$2:$I$501,5,0)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9">
        <f t="shared" si="364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Info'!$A$2:$I$501,2,0)</f>
        <v>Lindsay</v>
      </c>
      <c r="H4646" s="6" t="str">
        <f>VLOOKUP(F4646,'Customer Info'!$A$2:$I$501,3,0)</f>
        <v>Castell</v>
      </c>
      <c r="I4646" s="6" t="str">
        <f>VLOOKUP(F4646,'Customer Info'!$A$2:$I$501,5,0)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9">
        <f t="shared" si="364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Info'!$A$2:$I$501,2,0)</f>
        <v>Evan</v>
      </c>
      <c r="H4647" s="6" t="str">
        <f>VLOOKUP(F4647,'Customer Info'!$A$2:$I$501,3,0)</f>
        <v>Henry</v>
      </c>
      <c r="I4647" s="6" t="str">
        <f>VLOOKUP(F4647,'Customer Info'!$A$2:$I$501,5,0)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9">
        <f t="shared" si="364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Info'!$A$2:$I$501,2,0)</f>
        <v>Jeremy</v>
      </c>
      <c r="H4648" s="6" t="str">
        <f>VLOOKUP(F4648,'Customer Info'!$A$2:$I$501,3,0)</f>
        <v>Ellison</v>
      </c>
      <c r="I4648" s="6" t="str">
        <f>VLOOKUP(F4648,'Customer Info'!$A$2:$I$501,5,0)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Info'!$A$2:$I$501,2,0)</f>
        <v>Rick</v>
      </c>
      <c r="H4649" s="6" t="str">
        <f>VLOOKUP(F4649,'Customer Info'!$A$2:$I$501,3,0)</f>
        <v>Duston</v>
      </c>
      <c r="I4649" s="6" t="str">
        <f>VLOOKUP(F4649,'Customer Info'!$A$2:$I$501,5,0)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Info'!$A$2:$I$501,2,0)</f>
        <v>Maureen</v>
      </c>
      <c r="H4650" s="6" t="str">
        <f>VLOOKUP(F4650,'Customer Info'!$A$2:$I$501,3,0)</f>
        <v>Gastineau</v>
      </c>
      <c r="I4650" s="6" t="str">
        <f>VLOOKUP(F4650,'Customer Info'!$A$2:$I$501,5,0)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Info'!$A$2:$I$501,2,0)</f>
        <v>Roger</v>
      </c>
      <c r="H4651" s="6" t="str">
        <f>VLOOKUP(F4651,'Customer Info'!$A$2:$I$501,3,0)</f>
        <v>Demir</v>
      </c>
      <c r="I4651" s="6" t="str">
        <f>VLOOKUP(F4651,'Customer Info'!$A$2:$I$501,5,0)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Info'!$A$2:$I$501,2,0)</f>
        <v>Pamela</v>
      </c>
      <c r="H4652" s="6" t="str">
        <f>VLOOKUP(F4652,'Customer Info'!$A$2:$I$501,3,0)</f>
        <v>Stobb</v>
      </c>
      <c r="I4652" s="6" t="str">
        <f>VLOOKUP(F4652,'Customer Info'!$A$2:$I$501,5,0)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Info'!$A$2:$I$501,2,0)</f>
        <v>Harold</v>
      </c>
      <c r="H4653" s="6" t="str">
        <f>VLOOKUP(F4653,'Customer Info'!$A$2:$I$501,3,0)</f>
        <v>Engle</v>
      </c>
      <c r="I4653" s="6" t="str">
        <f>VLOOKUP(F4653,'Customer Info'!$A$2:$I$501,5,0)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Info'!$A$2:$I$501,2,0)</f>
        <v>Beth</v>
      </c>
      <c r="H4654" s="6" t="str">
        <f>VLOOKUP(F4654,'Customer Info'!$A$2:$I$501,3,0)</f>
        <v>Thompson</v>
      </c>
      <c r="I4654" s="6" t="str">
        <f>VLOOKUP(F4654,'Customer Info'!$A$2:$I$501,5,0)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Info'!$A$2:$I$501,2,0)</f>
        <v>David</v>
      </c>
      <c r="H4655" s="6" t="str">
        <f>VLOOKUP(F4655,'Customer Info'!$A$2:$I$501,3,0)</f>
        <v>Kendrick</v>
      </c>
      <c r="I4655" s="6" t="str">
        <f>VLOOKUP(F4655,'Customer Info'!$A$2:$I$501,5,0)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9">
        <f t="shared" si="364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Info'!$A$2:$I$501,2,0)</f>
        <v>Pamela</v>
      </c>
      <c r="H4656" s="6" t="str">
        <f>VLOOKUP(F4656,'Customer Info'!$A$2:$I$501,3,0)</f>
        <v>Stobb</v>
      </c>
      <c r="I4656" s="6" t="str">
        <f>VLOOKUP(F4656,'Customer Info'!$A$2:$I$501,5,0)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9">
        <f t="shared" si="364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Info'!$A$2:$I$501,2,0)</f>
        <v>Cari</v>
      </c>
      <c r="H4657" s="6" t="str">
        <f>VLOOKUP(F4657,'Customer Info'!$A$2:$I$501,3,0)</f>
        <v>Schnelling</v>
      </c>
      <c r="I4657" s="6" t="str">
        <f>VLOOKUP(F4657,'Customer Info'!$A$2:$I$501,5,0)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Info'!$A$2:$I$501,2,0)</f>
        <v>Rachel</v>
      </c>
      <c r="H4658" s="6" t="str">
        <f>VLOOKUP(F4658,'Customer Info'!$A$2:$I$501,3,0)</f>
        <v>Payne</v>
      </c>
      <c r="I4658" s="6" t="str">
        <f>VLOOKUP(F4658,'Customer Info'!$A$2:$I$501,5,0)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9">
        <f t="shared" si="364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Info'!$A$2:$I$501,2,0)</f>
        <v>Troy</v>
      </c>
      <c r="H4659" s="6" t="str">
        <f>VLOOKUP(F4659,'Customer Info'!$A$2:$I$501,3,0)</f>
        <v>Blackwell</v>
      </c>
      <c r="I4659" s="6" t="str">
        <f>VLOOKUP(F4659,'Customer Info'!$A$2:$I$501,5,0)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9">
        <f t="shared" si="364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Info'!$A$2:$I$501,2,0)</f>
        <v>Allen</v>
      </c>
      <c r="H4660" s="6" t="str">
        <f>VLOOKUP(F4660,'Customer Info'!$A$2:$I$501,3,0)</f>
        <v>Rosenblatt</v>
      </c>
      <c r="I4660" s="6" t="str">
        <f>VLOOKUP(F4660,'Customer Info'!$A$2:$I$501,5,0)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Info'!$A$2:$I$501,2,0)</f>
        <v>Kunst</v>
      </c>
      <c r="H4661" s="6" t="str">
        <f>VLOOKUP(F4661,'Customer Info'!$A$2:$I$501,3,0)</f>
        <v>Miller</v>
      </c>
      <c r="I4661" s="6" t="str">
        <f>VLOOKUP(F4661,'Customer Info'!$A$2:$I$501,5,0)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Info'!$A$2:$I$501,2,0)</f>
        <v>Pamela</v>
      </c>
      <c r="H4662" s="6" t="str">
        <f>VLOOKUP(F4662,'Customer Info'!$A$2:$I$501,3,0)</f>
        <v>Stobb</v>
      </c>
      <c r="I4662" s="6" t="str">
        <f>VLOOKUP(F4662,'Customer Info'!$A$2:$I$501,5,0)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9">
        <f t="shared" si="364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Info'!$A$2:$I$501,2,0)</f>
        <v>Julia</v>
      </c>
      <c r="H4663" s="6" t="str">
        <f>VLOOKUP(F4663,'Customer Info'!$A$2:$I$501,3,0)</f>
        <v>Barnett</v>
      </c>
      <c r="I4663" s="6" t="str">
        <f>VLOOKUP(F4663,'Customer Info'!$A$2:$I$501,5,0)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Info'!$A$2:$I$501,2,0)</f>
        <v>Greg</v>
      </c>
      <c r="H4664" s="6" t="str">
        <f>VLOOKUP(F4664,'Customer Info'!$A$2:$I$501,3,0)</f>
        <v>Hansen</v>
      </c>
      <c r="I4664" s="6" t="str">
        <f>VLOOKUP(F4664,'Customer Info'!$A$2:$I$501,5,0)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9">
        <f t="shared" si="364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Info'!$A$2:$I$501,2,0)</f>
        <v>Becky</v>
      </c>
      <c r="H4665" s="6" t="str">
        <f>VLOOKUP(F4665,'Customer Info'!$A$2:$I$501,3,0)</f>
        <v>Pak</v>
      </c>
      <c r="I4665" s="6" t="str">
        <f>VLOOKUP(F4665,'Customer Info'!$A$2:$I$501,5,0)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Info'!$A$2:$I$501,2,0)</f>
        <v>Logan</v>
      </c>
      <c r="H4666" s="6" t="str">
        <f>VLOOKUP(F4666,'Customer Info'!$A$2:$I$501,3,0)</f>
        <v>Haushalter</v>
      </c>
      <c r="I4666" s="6" t="str">
        <f>VLOOKUP(F4666,'Customer Info'!$A$2:$I$501,5,0)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9">
        <f t="shared" si="364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Info'!$A$2:$I$501,2,0)</f>
        <v>Jessica</v>
      </c>
      <c r="H4667" s="6" t="str">
        <f>VLOOKUP(F4667,'Customer Info'!$A$2:$I$501,3,0)</f>
        <v>Myrick</v>
      </c>
      <c r="I4667" s="6" t="str">
        <f>VLOOKUP(F4667,'Customer Info'!$A$2:$I$501,5,0)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Info'!$A$2:$I$501,2,0)</f>
        <v>Tamara</v>
      </c>
      <c r="H4668" s="6" t="str">
        <f>VLOOKUP(F4668,'Customer Info'!$A$2:$I$501,3,0)</f>
        <v>Willingham</v>
      </c>
      <c r="I4668" s="6" t="str">
        <f>VLOOKUP(F4668,'Customer Info'!$A$2:$I$501,5,0)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Info'!$A$2:$I$501,2,0)</f>
        <v>Tamara</v>
      </c>
      <c r="H4669" s="6" t="str">
        <f>VLOOKUP(F4669,'Customer Info'!$A$2:$I$501,3,0)</f>
        <v>Willingham</v>
      </c>
      <c r="I4669" s="6" t="str">
        <f>VLOOKUP(F4669,'Customer Info'!$A$2:$I$501,5,0)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9">
        <f t="shared" si="364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Info'!$A$2:$I$501,2,0)</f>
        <v>Jonathan</v>
      </c>
      <c r="H4670" s="6" t="str">
        <f>VLOOKUP(F4670,'Customer Info'!$A$2:$I$501,3,0)</f>
        <v>Howell</v>
      </c>
      <c r="I4670" s="6" t="str">
        <f>VLOOKUP(F4670,'Customer Info'!$A$2:$I$501,5,0)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Info'!$A$2:$I$501,2,0)</f>
        <v>Robert</v>
      </c>
      <c r="H4671" s="6" t="str">
        <f>VLOOKUP(F4671,'Customer Info'!$A$2:$I$501,3,0)</f>
        <v>Dilbeck</v>
      </c>
      <c r="I4671" s="6" t="str">
        <f>VLOOKUP(F4671,'Customer Info'!$A$2:$I$501,5,0)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9">
        <f t="shared" si="364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Info'!$A$2:$I$501,2,0)</f>
        <v>Brendan</v>
      </c>
      <c r="H4672" s="6" t="str">
        <f>VLOOKUP(F4672,'Customer Info'!$A$2:$I$501,3,0)</f>
        <v>Murry</v>
      </c>
      <c r="I4672" s="6" t="str">
        <f>VLOOKUP(F4672,'Customer Info'!$A$2:$I$501,5,0)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Info'!$A$2:$I$501,2,0)</f>
        <v>Neoma</v>
      </c>
      <c r="H4673" s="6" t="str">
        <f>VLOOKUP(F4673,'Customer Info'!$A$2:$I$501,3,0)</f>
        <v>Murray</v>
      </c>
      <c r="I4673" s="6" t="str">
        <f>VLOOKUP(F4673,'Customer Info'!$A$2:$I$501,5,0)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Info'!$A$2:$I$501,2,0)</f>
        <v>Brooke</v>
      </c>
      <c r="H4674" s="6" t="str">
        <f>VLOOKUP(F4674,'Customer Info'!$A$2:$I$501,3,0)</f>
        <v>Gillingham</v>
      </c>
      <c r="I4674" s="6" t="str">
        <f>VLOOKUP(F4674,'Customer Info'!$A$2:$I$501,5,0)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Info'!$A$2:$I$501,2,0)</f>
        <v>John</v>
      </c>
      <c r="H4675" s="6" t="str">
        <f>VLOOKUP(F4675,'Customer Info'!$A$2:$I$501,3,0)</f>
        <v>Grady</v>
      </c>
      <c r="I4675" s="6" t="str">
        <f>VLOOKUP(F4675,'Customer Info'!$A$2:$I$501,5,0)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Info'!$A$2:$I$501,2,0)</f>
        <v>Anna</v>
      </c>
      <c r="H4676" s="6" t="str">
        <f>VLOOKUP(F4676,'Customer Info'!$A$2:$I$501,3,0)</f>
        <v>Gayman</v>
      </c>
      <c r="I4676" s="6" t="str">
        <f>VLOOKUP(F4676,'Customer Info'!$A$2:$I$501,5,0)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Info'!$A$2:$I$501,2,0)</f>
        <v>Ralph</v>
      </c>
      <c r="H4677" s="6" t="str">
        <f>VLOOKUP(F4677,'Customer Info'!$A$2:$I$501,3,0)</f>
        <v>Kennedy</v>
      </c>
      <c r="I4677" s="6" t="str">
        <f>VLOOKUP(F4677,'Customer Info'!$A$2:$I$501,5,0)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Info'!$A$2:$I$501,2,0)</f>
        <v>Gary</v>
      </c>
      <c r="H4678" s="6" t="str">
        <f>VLOOKUP(F4678,'Customer Info'!$A$2:$I$501,3,0)</f>
        <v>Hansen</v>
      </c>
      <c r="I4678" s="6" t="str">
        <f>VLOOKUP(F4678,'Customer Info'!$A$2:$I$501,5,0)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Info'!$A$2:$I$501,2,0)</f>
        <v>Alejandro</v>
      </c>
      <c r="H4679" s="6" t="str">
        <f>VLOOKUP(F4679,'Customer Info'!$A$2:$I$501,3,0)</f>
        <v>Grove</v>
      </c>
      <c r="I4679" s="6" t="str">
        <f>VLOOKUP(F4679,'Customer Info'!$A$2:$I$501,5,0)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Info'!$A$2:$I$501,2,0)</f>
        <v>Allen</v>
      </c>
      <c r="H4680" s="6" t="str">
        <f>VLOOKUP(F4680,'Customer Info'!$A$2:$I$501,3,0)</f>
        <v>Armold</v>
      </c>
      <c r="I4680" s="6" t="str">
        <f>VLOOKUP(F4680,'Customer Info'!$A$2:$I$501,5,0)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Info'!$A$2:$I$501,2,0)</f>
        <v>Rick</v>
      </c>
      <c r="H4681" s="6" t="str">
        <f>VLOOKUP(F4681,'Customer Info'!$A$2:$I$501,3,0)</f>
        <v>Reed</v>
      </c>
      <c r="I4681" s="6" t="str">
        <f>VLOOKUP(F4681,'Customer Info'!$A$2:$I$501,5,0)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Info'!$A$2:$I$501,2,0)</f>
        <v>Sylvia</v>
      </c>
      <c r="H4682" s="6" t="str">
        <f>VLOOKUP(F4682,'Customer Info'!$A$2:$I$501,3,0)</f>
        <v>Foulston</v>
      </c>
      <c r="I4682" s="6" t="str">
        <f>VLOOKUP(F4682,'Customer Info'!$A$2:$I$501,5,0)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Info'!$A$2:$I$501,2,0)</f>
        <v>Nicole</v>
      </c>
      <c r="H4683" s="6" t="str">
        <f>VLOOKUP(F4683,'Customer Info'!$A$2:$I$501,3,0)</f>
        <v>Fjeld</v>
      </c>
      <c r="I4683" s="6" t="str">
        <f>VLOOKUP(F4683,'Customer Info'!$A$2:$I$501,5,0)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PRODUCT(L4683,K4683)</f>
        <v>2229</v>
      </c>
      <c r="N4683" s="7">
        <f t="shared" ref="N4683:N4746" si="366">PRODUCT(J4683,L4683)</f>
        <v>2273</v>
      </c>
      <c r="O4683" s="2">
        <v>44</v>
      </c>
      <c r="P4683" s="8">
        <f t="shared" ref="P4683:P4746" si="367">SUM(N4683,O4683)</f>
        <v>2317</v>
      </c>
      <c r="Q4683" s="8">
        <f t="shared" ref="Q4683:Q4746" si="368">N4683-M4683</f>
        <v>44</v>
      </c>
      <c r="R4683" s="2" t="s">
        <v>28</v>
      </c>
      <c r="S4683" s="9">
        <f t="shared" ref="S4683:S4746" si="369">VLOOKUP(N4683,$T$2:$U$7,2,1)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Info'!$A$2:$I$501,2,0)</f>
        <v>Patricia</v>
      </c>
      <c r="H4684" s="6" t="str">
        <f>VLOOKUP(F4684,'Customer Info'!$A$2:$I$501,3,0)</f>
        <v>Hirasaki</v>
      </c>
      <c r="I4684" s="6" t="str">
        <f>VLOOKUP(F4684,'Customer Info'!$A$2:$I$501,5,0)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9">
        <f t="shared" si="369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Info'!$A$2:$I$501,2,0)</f>
        <v>Rachel</v>
      </c>
      <c r="H4685" s="6" t="str">
        <f>VLOOKUP(F4685,'Customer Info'!$A$2:$I$501,3,0)</f>
        <v>Payne</v>
      </c>
      <c r="I4685" s="6" t="str">
        <f>VLOOKUP(F4685,'Customer Info'!$A$2:$I$501,5,0)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Info'!$A$2:$I$501,2,0)</f>
        <v>Cynthia</v>
      </c>
      <c r="H4686" s="6" t="str">
        <f>VLOOKUP(F4686,'Customer Info'!$A$2:$I$501,3,0)</f>
        <v>Delaney</v>
      </c>
      <c r="I4686" s="6" t="str">
        <f>VLOOKUP(F4686,'Customer Info'!$A$2:$I$501,5,0)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Info'!$A$2:$I$501,2,0)</f>
        <v>Dennis</v>
      </c>
      <c r="H4687" s="6" t="str">
        <f>VLOOKUP(F4687,'Customer Info'!$A$2:$I$501,3,0)</f>
        <v>Pardue</v>
      </c>
      <c r="I4687" s="6" t="str">
        <f>VLOOKUP(F4687,'Customer Info'!$A$2:$I$501,5,0)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9">
        <f t="shared" si="369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Info'!$A$2:$I$501,2,0)</f>
        <v>Cari</v>
      </c>
      <c r="H4688" s="6" t="str">
        <f>VLOOKUP(F4688,'Customer Info'!$A$2:$I$501,3,0)</f>
        <v>Sayre</v>
      </c>
      <c r="I4688" s="6" t="str">
        <f>VLOOKUP(F4688,'Customer Info'!$A$2:$I$501,5,0)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Info'!$A$2:$I$501,2,0)</f>
        <v>Rick</v>
      </c>
      <c r="H4689" s="6" t="str">
        <f>VLOOKUP(F4689,'Customer Info'!$A$2:$I$501,3,0)</f>
        <v>Duston</v>
      </c>
      <c r="I4689" s="6" t="str">
        <f>VLOOKUP(F4689,'Customer Info'!$A$2:$I$501,5,0)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Info'!$A$2:$I$501,2,0)</f>
        <v>Philisse</v>
      </c>
      <c r="H4690" s="6" t="str">
        <f>VLOOKUP(F4690,'Customer Info'!$A$2:$I$501,3,0)</f>
        <v>Overcash</v>
      </c>
      <c r="I4690" s="6" t="str">
        <f>VLOOKUP(F4690,'Customer Info'!$A$2:$I$501,5,0)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Info'!$A$2:$I$501,2,0)</f>
        <v>Christy</v>
      </c>
      <c r="H4691" s="6" t="str">
        <f>VLOOKUP(F4691,'Customer Info'!$A$2:$I$501,3,0)</f>
        <v>Brittain</v>
      </c>
      <c r="I4691" s="6" t="str">
        <f>VLOOKUP(F4691,'Customer Info'!$A$2:$I$501,5,0)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Info'!$A$2:$I$501,2,0)</f>
        <v>Hunter</v>
      </c>
      <c r="H4692" s="6" t="str">
        <f>VLOOKUP(F4692,'Customer Info'!$A$2:$I$501,3,0)</f>
        <v>Lopez</v>
      </c>
      <c r="I4692" s="6" t="str">
        <f>VLOOKUP(F4692,'Customer Info'!$A$2:$I$501,5,0)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Info'!$A$2:$I$501,2,0)</f>
        <v>Neil</v>
      </c>
      <c r="H4693" s="6" t="str">
        <f>VLOOKUP(F4693,'Customer Info'!$A$2:$I$501,3,0)</f>
        <v>Knudson</v>
      </c>
      <c r="I4693" s="6" t="str">
        <f>VLOOKUP(F4693,'Customer Info'!$A$2:$I$501,5,0)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Info'!$A$2:$I$501,2,0)</f>
        <v>Rachel</v>
      </c>
      <c r="H4694" s="6" t="str">
        <f>VLOOKUP(F4694,'Customer Info'!$A$2:$I$501,3,0)</f>
        <v>Payne</v>
      </c>
      <c r="I4694" s="6" t="str">
        <f>VLOOKUP(F4694,'Customer Info'!$A$2:$I$501,5,0)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9">
        <f t="shared" si="369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Info'!$A$2:$I$501,2,0)</f>
        <v>Anemone</v>
      </c>
      <c r="H4695" s="6" t="str">
        <f>VLOOKUP(F4695,'Customer Info'!$A$2:$I$501,3,0)</f>
        <v>Ratner</v>
      </c>
      <c r="I4695" s="6" t="str">
        <f>VLOOKUP(F4695,'Customer Info'!$A$2:$I$501,5,0)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Info'!$A$2:$I$501,2,0)</f>
        <v>Julia</v>
      </c>
      <c r="H4696" s="6" t="str">
        <f>VLOOKUP(F4696,'Customer Info'!$A$2:$I$501,3,0)</f>
        <v>Barnett</v>
      </c>
      <c r="I4696" s="6" t="str">
        <f>VLOOKUP(F4696,'Customer Info'!$A$2:$I$501,5,0)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Info'!$A$2:$I$501,2,0)</f>
        <v>Rick</v>
      </c>
      <c r="H4697" s="6" t="str">
        <f>VLOOKUP(F4697,'Customer Info'!$A$2:$I$501,3,0)</f>
        <v>Reed</v>
      </c>
      <c r="I4697" s="6" t="str">
        <f>VLOOKUP(F4697,'Customer Info'!$A$2:$I$501,5,0)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Info'!$A$2:$I$501,2,0)</f>
        <v>Darren</v>
      </c>
      <c r="H4698" s="6" t="str">
        <f>VLOOKUP(F4698,'Customer Info'!$A$2:$I$501,3,0)</f>
        <v>Koutras</v>
      </c>
      <c r="I4698" s="6" t="str">
        <f>VLOOKUP(F4698,'Customer Info'!$A$2:$I$501,5,0)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Info'!$A$2:$I$501,2,0)</f>
        <v>Rick</v>
      </c>
      <c r="H4699" s="6" t="str">
        <f>VLOOKUP(F4699,'Customer Info'!$A$2:$I$501,3,0)</f>
        <v>Reed</v>
      </c>
      <c r="I4699" s="6" t="str">
        <f>VLOOKUP(F4699,'Customer Info'!$A$2:$I$501,5,0)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Info'!$A$2:$I$501,2,0)</f>
        <v>Brad</v>
      </c>
      <c r="H4700" s="6" t="str">
        <f>VLOOKUP(F4700,'Customer Info'!$A$2:$I$501,3,0)</f>
        <v>Thomas</v>
      </c>
      <c r="I4700" s="6" t="str">
        <f>VLOOKUP(F4700,'Customer Info'!$A$2:$I$501,5,0)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Info'!$A$2:$I$501,2,0)</f>
        <v>Erica</v>
      </c>
      <c r="H4701" s="6" t="str">
        <f>VLOOKUP(F4701,'Customer Info'!$A$2:$I$501,3,0)</f>
        <v>Smith</v>
      </c>
      <c r="I4701" s="6" t="str">
        <f>VLOOKUP(F4701,'Customer Info'!$A$2:$I$501,5,0)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Info'!$A$2:$I$501,2,0)</f>
        <v>Carlos</v>
      </c>
      <c r="H4702" s="6" t="str">
        <f>VLOOKUP(F4702,'Customer Info'!$A$2:$I$501,3,0)</f>
        <v>Soltero</v>
      </c>
      <c r="I4702" s="6" t="str">
        <f>VLOOKUP(F4702,'Customer Info'!$A$2:$I$501,5,0)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Info'!$A$2:$I$501,2,0)</f>
        <v>Anthony</v>
      </c>
      <c r="H4703" s="6" t="str">
        <f>VLOOKUP(F4703,'Customer Info'!$A$2:$I$501,3,0)</f>
        <v>O'Donnell</v>
      </c>
      <c r="I4703" s="6" t="str">
        <f>VLOOKUP(F4703,'Customer Info'!$A$2:$I$501,5,0)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9">
        <f t="shared" si="369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Info'!$A$2:$I$501,2,0)</f>
        <v>Troy</v>
      </c>
      <c r="H4704" s="6" t="str">
        <f>VLOOKUP(F4704,'Customer Info'!$A$2:$I$501,3,0)</f>
        <v>Staebel</v>
      </c>
      <c r="I4704" s="6" t="str">
        <f>VLOOKUP(F4704,'Customer Info'!$A$2:$I$501,5,0)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Info'!$A$2:$I$501,2,0)</f>
        <v>Ruben</v>
      </c>
      <c r="H4705" s="6" t="str">
        <f>VLOOKUP(F4705,'Customer Info'!$A$2:$I$501,3,0)</f>
        <v>Ausman</v>
      </c>
      <c r="I4705" s="6" t="str">
        <f>VLOOKUP(F4705,'Customer Info'!$A$2:$I$501,5,0)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9">
        <f t="shared" si="369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Info'!$A$2:$I$501,2,0)</f>
        <v>Joel</v>
      </c>
      <c r="H4706" s="6" t="str">
        <f>VLOOKUP(F4706,'Customer Info'!$A$2:$I$501,3,0)</f>
        <v>Eaton</v>
      </c>
      <c r="I4706" s="6" t="str">
        <f>VLOOKUP(F4706,'Customer Info'!$A$2:$I$501,5,0)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Info'!$A$2:$I$501,2,0)</f>
        <v>Jim</v>
      </c>
      <c r="H4707" s="6" t="str">
        <f>VLOOKUP(F4707,'Customer Info'!$A$2:$I$501,3,0)</f>
        <v>Epp</v>
      </c>
      <c r="I4707" s="6" t="str">
        <f>VLOOKUP(F4707,'Customer Info'!$A$2:$I$501,5,0)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Info'!$A$2:$I$501,2,0)</f>
        <v>Yana</v>
      </c>
      <c r="H4708" s="6" t="str">
        <f>VLOOKUP(F4708,'Customer Info'!$A$2:$I$501,3,0)</f>
        <v>Sorensen</v>
      </c>
      <c r="I4708" s="6" t="str">
        <f>VLOOKUP(F4708,'Customer Info'!$A$2:$I$501,5,0)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Info'!$A$2:$I$501,2,0)</f>
        <v>Jas</v>
      </c>
      <c r="H4709" s="6" t="str">
        <f>VLOOKUP(F4709,'Customer Info'!$A$2:$I$501,3,0)</f>
        <v>O'Carroll</v>
      </c>
      <c r="I4709" s="6" t="str">
        <f>VLOOKUP(F4709,'Customer Info'!$A$2:$I$501,5,0)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Info'!$A$2:$I$501,2,0)</f>
        <v>Aaron</v>
      </c>
      <c r="H4710" s="6" t="str">
        <f>VLOOKUP(F4710,'Customer Info'!$A$2:$I$501,3,0)</f>
        <v>Bergman</v>
      </c>
      <c r="I4710" s="6" t="str">
        <f>VLOOKUP(F4710,'Customer Info'!$A$2:$I$501,5,0)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9">
        <f t="shared" si="369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Info'!$A$2:$I$501,2,0)</f>
        <v>David</v>
      </c>
      <c r="H4711" s="6" t="str">
        <f>VLOOKUP(F4711,'Customer Info'!$A$2:$I$501,3,0)</f>
        <v>Kendrick</v>
      </c>
      <c r="I4711" s="6" t="str">
        <f>VLOOKUP(F4711,'Customer Info'!$A$2:$I$501,5,0)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Info'!$A$2:$I$501,2,0)</f>
        <v>Stuart</v>
      </c>
      <c r="H4712" s="6" t="str">
        <f>VLOOKUP(F4712,'Customer Info'!$A$2:$I$501,3,0)</f>
        <v>Calhoun</v>
      </c>
      <c r="I4712" s="6" t="str">
        <f>VLOOKUP(F4712,'Customer Info'!$A$2:$I$501,5,0)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Info'!$A$2:$I$501,2,0)</f>
        <v>Victoria</v>
      </c>
      <c r="H4713" s="6" t="str">
        <f>VLOOKUP(F4713,'Customer Info'!$A$2:$I$501,3,0)</f>
        <v>Brennan</v>
      </c>
      <c r="I4713" s="6" t="str">
        <f>VLOOKUP(F4713,'Customer Info'!$A$2:$I$501,5,0)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Info'!$A$2:$I$501,2,0)</f>
        <v>Ralph</v>
      </c>
      <c r="H4714" s="6" t="str">
        <f>VLOOKUP(F4714,'Customer Info'!$A$2:$I$501,3,0)</f>
        <v>Kennedy</v>
      </c>
      <c r="I4714" s="6" t="str">
        <f>VLOOKUP(F4714,'Customer Info'!$A$2:$I$501,5,0)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Info'!$A$2:$I$501,2,0)</f>
        <v>Michael</v>
      </c>
      <c r="H4715" s="6" t="str">
        <f>VLOOKUP(F4715,'Customer Info'!$A$2:$I$501,3,0)</f>
        <v>Moore</v>
      </c>
      <c r="I4715" s="6" t="str">
        <f>VLOOKUP(F4715,'Customer Info'!$A$2:$I$501,5,0)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9">
        <f t="shared" si="369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Info'!$A$2:$I$501,2,0)</f>
        <v>Brad</v>
      </c>
      <c r="H4716" s="6" t="str">
        <f>VLOOKUP(F4716,'Customer Info'!$A$2:$I$501,3,0)</f>
        <v>Eason</v>
      </c>
      <c r="I4716" s="6" t="str">
        <f>VLOOKUP(F4716,'Customer Info'!$A$2:$I$501,5,0)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Info'!$A$2:$I$501,2,0)</f>
        <v>Cari</v>
      </c>
      <c r="H4717" s="6" t="str">
        <f>VLOOKUP(F4717,'Customer Info'!$A$2:$I$501,3,0)</f>
        <v>Schnelling</v>
      </c>
      <c r="I4717" s="6" t="str">
        <f>VLOOKUP(F4717,'Customer Info'!$A$2:$I$501,5,0)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9">
        <f t="shared" si="369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Info'!$A$2:$I$501,2,0)</f>
        <v>Ben</v>
      </c>
      <c r="H4718" s="6" t="str">
        <f>VLOOKUP(F4718,'Customer Info'!$A$2:$I$501,3,0)</f>
        <v>Peterman</v>
      </c>
      <c r="I4718" s="6" t="str">
        <f>VLOOKUP(F4718,'Customer Info'!$A$2:$I$501,5,0)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Info'!$A$2:$I$501,2,0)</f>
        <v>Adrian</v>
      </c>
      <c r="H4719" s="6" t="str">
        <f>VLOOKUP(F4719,'Customer Info'!$A$2:$I$501,3,0)</f>
        <v>Barton</v>
      </c>
      <c r="I4719" s="6" t="str">
        <f>VLOOKUP(F4719,'Customer Info'!$A$2:$I$501,5,0)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Info'!$A$2:$I$501,2,0)</f>
        <v>Philisse</v>
      </c>
      <c r="H4720" s="6" t="str">
        <f>VLOOKUP(F4720,'Customer Info'!$A$2:$I$501,3,0)</f>
        <v>Overcash</v>
      </c>
      <c r="I4720" s="6" t="str">
        <f>VLOOKUP(F4720,'Customer Info'!$A$2:$I$501,5,0)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Info'!$A$2:$I$501,2,0)</f>
        <v>Ionia</v>
      </c>
      <c r="H4721" s="6" t="str">
        <f>VLOOKUP(F4721,'Customer Info'!$A$2:$I$501,3,0)</f>
        <v>McGrath</v>
      </c>
      <c r="I4721" s="6" t="str">
        <f>VLOOKUP(F4721,'Customer Info'!$A$2:$I$501,5,0)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Info'!$A$2:$I$501,2,0)</f>
        <v>Carl</v>
      </c>
      <c r="H4722" s="6" t="str">
        <f>VLOOKUP(F4722,'Customer Info'!$A$2:$I$501,3,0)</f>
        <v>Weiss</v>
      </c>
      <c r="I4722" s="6" t="str">
        <f>VLOOKUP(F4722,'Customer Info'!$A$2:$I$501,5,0)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Info'!$A$2:$I$501,2,0)</f>
        <v>Valerie</v>
      </c>
      <c r="H4723" s="6" t="str">
        <f>VLOOKUP(F4723,'Customer Info'!$A$2:$I$501,3,0)</f>
        <v>Takahito</v>
      </c>
      <c r="I4723" s="6" t="str">
        <f>VLOOKUP(F4723,'Customer Info'!$A$2:$I$501,5,0)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Info'!$A$2:$I$501,2,0)</f>
        <v>Nick</v>
      </c>
      <c r="H4724" s="6" t="str">
        <f>VLOOKUP(F4724,'Customer Info'!$A$2:$I$501,3,0)</f>
        <v>Radford</v>
      </c>
      <c r="I4724" s="6" t="str">
        <f>VLOOKUP(F4724,'Customer Info'!$A$2:$I$501,5,0)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Info'!$A$2:$I$501,2,0)</f>
        <v>Tony</v>
      </c>
      <c r="H4725" s="6" t="str">
        <f>VLOOKUP(F4725,'Customer Info'!$A$2:$I$501,3,0)</f>
        <v>Sayre</v>
      </c>
      <c r="I4725" s="6" t="str">
        <f>VLOOKUP(F4725,'Customer Info'!$A$2:$I$501,5,0)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Info'!$A$2:$I$501,2,0)</f>
        <v>Filia</v>
      </c>
      <c r="H4726" s="6" t="str">
        <f>VLOOKUP(F4726,'Customer Info'!$A$2:$I$501,3,0)</f>
        <v>McAdams</v>
      </c>
      <c r="I4726" s="6" t="str">
        <f>VLOOKUP(F4726,'Customer Info'!$A$2:$I$501,5,0)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Info'!$A$2:$I$501,2,0)</f>
        <v>Sam</v>
      </c>
      <c r="H4727" s="6" t="str">
        <f>VLOOKUP(F4727,'Customer Info'!$A$2:$I$501,3,0)</f>
        <v>Craven</v>
      </c>
      <c r="I4727" s="6" t="str">
        <f>VLOOKUP(F4727,'Customer Info'!$A$2:$I$501,5,0)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Info'!$A$2:$I$501,2,0)</f>
        <v>Harold</v>
      </c>
      <c r="H4728" s="6" t="str">
        <f>VLOOKUP(F4728,'Customer Info'!$A$2:$I$501,3,0)</f>
        <v>Engle</v>
      </c>
      <c r="I4728" s="6" t="str">
        <f>VLOOKUP(F4728,'Customer Info'!$A$2:$I$501,5,0)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9">
        <f t="shared" si="369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Info'!$A$2:$I$501,2,0)</f>
        <v>Thomas</v>
      </c>
      <c r="H4729" s="6" t="str">
        <f>VLOOKUP(F4729,'Customer Info'!$A$2:$I$501,3,0)</f>
        <v>Brumley</v>
      </c>
      <c r="I4729" s="6" t="str">
        <f>VLOOKUP(F4729,'Customer Info'!$A$2:$I$501,5,0)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Info'!$A$2:$I$501,2,0)</f>
        <v>Barry</v>
      </c>
      <c r="H4730" s="6" t="str">
        <f>VLOOKUP(F4730,'Customer Info'!$A$2:$I$501,3,0)</f>
        <v>Franzšsisch</v>
      </c>
      <c r="I4730" s="6" t="str">
        <f>VLOOKUP(F4730,'Customer Info'!$A$2:$I$501,5,0)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9">
        <f t="shared" si="369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Info'!$A$2:$I$501,2,0)</f>
        <v>Gary</v>
      </c>
      <c r="H4731" s="6" t="str">
        <f>VLOOKUP(F4731,'Customer Info'!$A$2:$I$501,3,0)</f>
        <v>Zandusky</v>
      </c>
      <c r="I4731" s="6" t="str">
        <f>VLOOKUP(F4731,'Customer Info'!$A$2:$I$501,5,0)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Info'!$A$2:$I$501,2,0)</f>
        <v>Emily</v>
      </c>
      <c r="H4732" s="6" t="str">
        <f>VLOOKUP(F4732,'Customer Info'!$A$2:$I$501,3,0)</f>
        <v>Burns</v>
      </c>
      <c r="I4732" s="6" t="str">
        <f>VLOOKUP(F4732,'Customer Info'!$A$2:$I$501,5,0)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Info'!$A$2:$I$501,2,0)</f>
        <v>Eugene</v>
      </c>
      <c r="H4733" s="6" t="str">
        <f>VLOOKUP(F4733,'Customer Info'!$A$2:$I$501,3,0)</f>
        <v>Hildebrand</v>
      </c>
      <c r="I4733" s="6" t="str">
        <f>VLOOKUP(F4733,'Customer Info'!$A$2:$I$501,5,0)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Info'!$A$2:$I$501,2,0)</f>
        <v>Victoria</v>
      </c>
      <c r="H4734" s="6" t="str">
        <f>VLOOKUP(F4734,'Customer Info'!$A$2:$I$501,3,0)</f>
        <v>Brennan</v>
      </c>
      <c r="I4734" s="6" t="str">
        <f>VLOOKUP(F4734,'Customer Info'!$A$2:$I$501,5,0)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Info'!$A$2:$I$501,2,0)</f>
        <v>Jennifer</v>
      </c>
      <c r="H4735" s="6" t="str">
        <f>VLOOKUP(F4735,'Customer Info'!$A$2:$I$501,3,0)</f>
        <v>Jackson</v>
      </c>
      <c r="I4735" s="6" t="str">
        <f>VLOOKUP(F4735,'Customer Info'!$A$2:$I$501,5,0)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Info'!$A$2:$I$501,2,0)</f>
        <v>Christina</v>
      </c>
      <c r="H4736" s="6" t="str">
        <f>VLOOKUP(F4736,'Customer Info'!$A$2:$I$501,3,0)</f>
        <v>VanderZanden</v>
      </c>
      <c r="I4736" s="6" t="str">
        <f>VLOOKUP(F4736,'Customer Info'!$A$2:$I$501,5,0)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9">
        <f t="shared" si="369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Info'!$A$2:$I$501,2,0)</f>
        <v>Toby</v>
      </c>
      <c r="H4737" s="6" t="str">
        <f>VLOOKUP(F4737,'Customer Info'!$A$2:$I$501,3,0)</f>
        <v>Gnade</v>
      </c>
      <c r="I4737" s="6" t="str">
        <f>VLOOKUP(F4737,'Customer Info'!$A$2:$I$501,5,0)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Info'!$A$2:$I$501,2,0)</f>
        <v>Cynthia</v>
      </c>
      <c r="H4738" s="6" t="str">
        <f>VLOOKUP(F4738,'Customer Info'!$A$2:$I$501,3,0)</f>
        <v>Delaney</v>
      </c>
      <c r="I4738" s="6" t="str">
        <f>VLOOKUP(F4738,'Customer Info'!$A$2:$I$501,5,0)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Info'!$A$2:$I$501,2,0)</f>
        <v>Evan</v>
      </c>
      <c r="H4739" s="6" t="str">
        <f>VLOOKUP(F4739,'Customer Info'!$A$2:$I$501,3,0)</f>
        <v>Henry</v>
      </c>
      <c r="I4739" s="6" t="str">
        <f>VLOOKUP(F4739,'Customer Info'!$A$2:$I$501,5,0)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Info'!$A$2:$I$501,2,0)</f>
        <v>Dave</v>
      </c>
      <c r="H4740" s="6" t="str">
        <f>VLOOKUP(F4740,'Customer Info'!$A$2:$I$501,3,0)</f>
        <v>Hallsten</v>
      </c>
      <c r="I4740" s="6" t="str">
        <f>VLOOKUP(F4740,'Customer Info'!$A$2:$I$501,5,0)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Info'!$A$2:$I$501,2,0)</f>
        <v>Sally</v>
      </c>
      <c r="H4741" s="6" t="str">
        <f>VLOOKUP(F4741,'Customer Info'!$A$2:$I$501,3,0)</f>
        <v>Knutson</v>
      </c>
      <c r="I4741" s="6" t="str">
        <f>VLOOKUP(F4741,'Customer Info'!$A$2:$I$501,5,0)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Info'!$A$2:$I$501,2,0)</f>
        <v>Melanie</v>
      </c>
      <c r="H4742" s="6" t="str">
        <f>VLOOKUP(F4742,'Customer Info'!$A$2:$I$501,3,0)</f>
        <v>Seite</v>
      </c>
      <c r="I4742" s="6" t="str">
        <f>VLOOKUP(F4742,'Customer Info'!$A$2:$I$501,5,0)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Info'!$A$2:$I$501,2,0)</f>
        <v>Paul</v>
      </c>
      <c r="H4743" s="6" t="str">
        <f>VLOOKUP(F4743,'Customer Info'!$A$2:$I$501,3,0)</f>
        <v>Stevenson</v>
      </c>
      <c r="I4743" s="6" t="str">
        <f>VLOOKUP(F4743,'Customer Info'!$A$2:$I$501,5,0)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Info'!$A$2:$I$501,2,0)</f>
        <v>Logan</v>
      </c>
      <c r="H4744" s="6" t="str">
        <f>VLOOKUP(F4744,'Customer Info'!$A$2:$I$501,3,0)</f>
        <v>Currie</v>
      </c>
      <c r="I4744" s="6" t="str">
        <f>VLOOKUP(F4744,'Customer Info'!$A$2:$I$501,5,0)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9">
        <f t="shared" si="369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Info'!$A$2:$I$501,2,0)</f>
        <v>Aaron</v>
      </c>
      <c r="H4745" s="6" t="str">
        <f>VLOOKUP(F4745,'Customer Info'!$A$2:$I$501,3,0)</f>
        <v>Smayling</v>
      </c>
      <c r="I4745" s="6" t="str">
        <f>VLOOKUP(F4745,'Customer Info'!$A$2:$I$501,5,0)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Info'!$A$2:$I$501,2,0)</f>
        <v>Cyra</v>
      </c>
      <c r="H4746" s="6" t="str">
        <f>VLOOKUP(F4746,'Customer Info'!$A$2:$I$501,3,0)</f>
        <v>Reiten</v>
      </c>
      <c r="I4746" s="6" t="str">
        <f>VLOOKUP(F4746,'Customer Info'!$A$2:$I$501,5,0)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Info'!$A$2:$I$501,2,0)</f>
        <v>Bill</v>
      </c>
      <c r="H4747" s="6" t="str">
        <f>VLOOKUP(F4747,'Customer Info'!$A$2:$I$501,3,0)</f>
        <v>Eplett</v>
      </c>
      <c r="I4747" s="6" t="str">
        <f>VLOOKUP(F4747,'Customer Info'!$A$2:$I$501,5,0)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PRODUCT(L4747,K4747)</f>
        <v>2949</v>
      </c>
      <c r="N4747" s="7">
        <f t="shared" ref="N4747:N4810" si="371">PRODUCT(J4747,L4747)</f>
        <v>3243</v>
      </c>
      <c r="O4747" s="2">
        <v>44</v>
      </c>
      <c r="P4747" s="8">
        <f t="shared" ref="P4747:P4810" si="372">SUM(N4747,O4747)</f>
        <v>3287</v>
      </c>
      <c r="Q4747" s="8">
        <f t="shared" ref="Q4747:Q4810" si="373">N4747-M4747</f>
        <v>294</v>
      </c>
      <c r="R4747" s="2" t="s">
        <v>28</v>
      </c>
      <c r="S4747" s="9">
        <f t="shared" ref="S4747:S4810" si="374">VLOOKUP(N4747,$T$2:$U$7,2,1)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Info'!$A$2:$I$501,2,0)</f>
        <v>Elpida</v>
      </c>
      <c r="H4748" s="6" t="str">
        <f>VLOOKUP(F4748,'Customer Info'!$A$2:$I$501,3,0)</f>
        <v>Rittenbach</v>
      </c>
      <c r="I4748" s="6" t="str">
        <f>VLOOKUP(F4748,'Customer Info'!$A$2:$I$501,5,0)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Info'!$A$2:$I$501,2,0)</f>
        <v>Laurel</v>
      </c>
      <c r="H4749" s="6" t="str">
        <f>VLOOKUP(F4749,'Customer Info'!$A$2:$I$501,3,0)</f>
        <v>Workman</v>
      </c>
      <c r="I4749" s="6" t="str">
        <f>VLOOKUP(F4749,'Customer Info'!$A$2:$I$501,5,0)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Info'!$A$2:$I$501,2,0)</f>
        <v>Ritsa</v>
      </c>
      <c r="H4750" s="6" t="str">
        <f>VLOOKUP(F4750,'Customer Info'!$A$2:$I$501,3,0)</f>
        <v>Hightower</v>
      </c>
      <c r="I4750" s="6" t="str">
        <f>VLOOKUP(F4750,'Customer Info'!$A$2:$I$501,5,0)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9">
        <f t="shared" si="37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Info'!$A$2:$I$501,2,0)</f>
        <v>Emily</v>
      </c>
      <c r="H4751" s="6" t="str">
        <f>VLOOKUP(F4751,'Customer Info'!$A$2:$I$501,3,0)</f>
        <v>Burns</v>
      </c>
      <c r="I4751" s="6" t="str">
        <f>VLOOKUP(F4751,'Customer Info'!$A$2:$I$501,5,0)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Info'!$A$2:$I$501,2,0)</f>
        <v>Sonia</v>
      </c>
      <c r="H4752" s="6" t="str">
        <f>VLOOKUP(F4752,'Customer Info'!$A$2:$I$501,3,0)</f>
        <v>Sunley</v>
      </c>
      <c r="I4752" s="6" t="str">
        <f>VLOOKUP(F4752,'Customer Info'!$A$2:$I$501,5,0)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Info'!$A$2:$I$501,2,0)</f>
        <v>Emily</v>
      </c>
      <c r="H4753" s="6" t="str">
        <f>VLOOKUP(F4753,'Customer Info'!$A$2:$I$501,3,0)</f>
        <v>Burns</v>
      </c>
      <c r="I4753" s="6" t="str">
        <f>VLOOKUP(F4753,'Customer Info'!$A$2:$I$501,5,0)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Info'!$A$2:$I$501,2,0)</f>
        <v>Tamara</v>
      </c>
      <c r="H4754" s="6" t="str">
        <f>VLOOKUP(F4754,'Customer Info'!$A$2:$I$501,3,0)</f>
        <v>Willingham</v>
      </c>
      <c r="I4754" s="6" t="str">
        <f>VLOOKUP(F4754,'Customer Info'!$A$2:$I$501,5,0)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Info'!$A$2:$I$501,2,0)</f>
        <v>Neil</v>
      </c>
      <c r="H4755" s="6" t="str">
        <f>VLOOKUP(F4755,'Customer Info'!$A$2:$I$501,3,0)</f>
        <v>Knudson</v>
      </c>
      <c r="I4755" s="6" t="str">
        <f>VLOOKUP(F4755,'Customer Info'!$A$2:$I$501,5,0)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Info'!$A$2:$I$501,2,0)</f>
        <v>Alejandro</v>
      </c>
      <c r="H4756" s="6" t="str">
        <f>VLOOKUP(F4756,'Customer Info'!$A$2:$I$501,3,0)</f>
        <v>Grove</v>
      </c>
      <c r="I4756" s="6" t="str">
        <f>VLOOKUP(F4756,'Customer Info'!$A$2:$I$501,5,0)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Info'!$A$2:$I$501,2,0)</f>
        <v>Trudy</v>
      </c>
      <c r="H4757" s="6" t="str">
        <f>VLOOKUP(F4757,'Customer Info'!$A$2:$I$501,3,0)</f>
        <v>Glocke</v>
      </c>
      <c r="I4757" s="6" t="str">
        <f>VLOOKUP(F4757,'Customer Info'!$A$2:$I$501,5,0)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9">
        <f t="shared" si="374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Info'!$A$2:$I$501,2,0)</f>
        <v>Ralph</v>
      </c>
      <c r="H4758" s="6" t="str">
        <f>VLOOKUP(F4758,'Customer Info'!$A$2:$I$501,3,0)</f>
        <v>Arnett</v>
      </c>
      <c r="I4758" s="6" t="str">
        <f>VLOOKUP(F4758,'Customer Info'!$A$2:$I$501,5,0)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Info'!$A$2:$I$501,2,0)</f>
        <v>Kunst</v>
      </c>
      <c r="H4759" s="6" t="str">
        <f>VLOOKUP(F4759,'Customer Info'!$A$2:$I$501,3,0)</f>
        <v>Miller</v>
      </c>
      <c r="I4759" s="6" t="str">
        <f>VLOOKUP(F4759,'Customer Info'!$A$2:$I$501,5,0)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Info'!$A$2:$I$501,2,0)</f>
        <v>Hunter</v>
      </c>
      <c r="H4760" s="6" t="str">
        <f>VLOOKUP(F4760,'Customer Info'!$A$2:$I$501,3,0)</f>
        <v>Lopez</v>
      </c>
      <c r="I4760" s="6" t="str">
        <f>VLOOKUP(F4760,'Customer Info'!$A$2:$I$501,5,0)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Info'!$A$2:$I$501,2,0)</f>
        <v>Thomas</v>
      </c>
      <c r="H4761" s="6" t="str">
        <f>VLOOKUP(F4761,'Customer Info'!$A$2:$I$501,3,0)</f>
        <v>Boland</v>
      </c>
      <c r="I4761" s="6" t="str">
        <f>VLOOKUP(F4761,'Customer Info'!$A$2:$I$501,5,0)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Info'!$A$2:$I$501,2,0)</f>
        <v>Deirdre</v>
      </c>
      <c r="H4762" s="6" t="str">
        <f>VLOOKUP(F4762,'Customer Info'!$A$2:$I$501,3,0)</f>
        <v>Greer</v>
      </c>
      <c r="I4762" s="6" t="str">
        <f>VLOOKUP(F4762,'Customer Info'!$A$2:$I$501,5,0)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Info'!$A$2:$I$501,2,0)</f>
        <v>Thomas</v>
      </c>
      <c r="H4763" s="6" t="str">
        <f>VLOOKUP(F4763,'Customer Info'!$A$2:$I$501,3,0)</f>
        <v>Seio</v>
      </c>
      <c r="I4763" s="6" t="str">
        <f>VLOOKUP(F4763,'Customer Info'!$A$2:$I$501,5,0)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Info'!$A$2:$I$501,2,0)</f>
        <v>Jessica</v>
      </c>
      <c r="H4764" s="6" t="str">
        <f>VLOOKUP(F4764,'Customer Info'!$A$2:$I$501,3,0)</f>
        <v>Myrick</v>
      </c>
      <c r="I4764" s="6" t="str">
        <f>VLOOKUP(F4764,'Customer Info'!$A$2:$I$501,5,0)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9">
        <f t="shared" si="374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Info'!$A$2:$I$501,2,0)</f>
        <v>Brendan</v>
      </c>
      <c r="H4765" s="6" t="str">
        <f>VLOOKUP(F4765,'Customer Info'!$A$2:$I$501,3,0)</f>
        <v>Murry</v>
      </c>
      <c r="I4765" s="6" t="str">
        <f>VLOOKUP(F4765,'Customer Info'!$A$2:$I$501,5,0)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Info'!$A$2:$I$501,2,0)</f>
        <v>Larry</v>
      </c>
      <c r="H4766" s="6" t="str">
        <f>VLOOKUP(F4766,'Customer Info'!$A$2:$I$501,3,0)</f>
        <v>Blacks</v>
      </c>
      <c r="I4766" s="6" t="str">
        <f>VLOOKUP(F4766,'Customer Info'!$A$2:$I$501,5,0)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Info'!$A$2:$I$501,2,0)</f>
        <v>Robert</v>
      </c>
      <c r="H4767" s="6" t="str">
        <f>VLOOKUP(F4767,'Customer Info'!$A$2:$I$501,3,0)</f>
        <v>Dilbeck</v>
      </c>
      <c r="I4767" s="6" t="str">
        <f>VLOOKUP(F4767,'Customer Info'!$A$2:$I$501,5,0)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Info'!$A$2:$I$501,2,0)</f>
        <v>Joy</v>
      </c>
      <c r="H4768" s="6" t="str">
        <f>VLOOKUP(F4768,'Customer Info'!$A$2:$I$501,3,0)</f>
        <v>Daniels</v>
      </c>
      <c r="I4768" s="6" t="str">
        <f>VLOOKUP(F4768,'Customer Info'!$A$2:$I$501,5,0)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Info'!$A$2:$I$501,2,0)</f>
        <v>Philip</v>
      </c>
      <c r="H4769" s="6" t="str">
        <f>VLOOKUP(F4769,'Customer Info'!$A$2:$I$501,3,0)</f>
        <v>Brown</v>
      </c>
      <c r="I4769" s="6" t="str">
        <f>VLOOKUP(F4769,'Customer Info'!$A$2:$I$501,5,0)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9">
        <f t="shared" si="37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Info'!$A$2:$I$501,2,0)</f>
        <v>Brad</v>
      </c>
      <c r="H4770" s="6" t="str">
        <f>VLOOKUP(F4770,'Customer Info'!$A$2:$I$501,3,0)</f>
        <v>Eason</v>
      </c>
      <c r="I4770" s="6" t="str">
        <f>VLOOKUP(F4770,'Customer Info'!$A$2:$I$501,5,0)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Info'!$A$2:$I$501,2,0)</f>
        <v>Cyra</v>
      </c>
      <c r="H4771" s="6" t="str">
        <f>VLOOKUP(F4771,'Customer Info'!$A$2:$I$501,3,0)</f>
        <v>Reiten</v>
      </c>
      <c r="I4771" s="6" t="str">
        <f>VLOOKUP(F4771,'Customer Info'!$A$2:$I$501,5,0)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Info'!$A$2:$I$501,2,0)</f>
        <v>Filia</v>
      </c>
      <c r="H4772" s="6" t="str">
        <f>VLOOKUP(F4772,'Customer Info'!$A$2:$I$501,3,0)</f>
        <v>McAdams</v>
      </c>
      <c r="I4772" s="6" t="str">
        <f>VLOOKUP(F4772,'Customer Info'!$A$2:$I$501,5,0)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Info'!$A$2:$I$501,2,0)</f>
        <v>Duane</v>
      </c>
      <c r="H4773" s="6" t="str">
        <f>VLOOKUP(F4773,'Customer Info'!$A$2:$I$501,3,0)</f>
        <v>Benoit</v>
      </c>
      <c r="I4773" s="6" t="str">
        <f>VLOOKUP(F4773,'Customer Info'!$A$2:$I$501,5,0)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Info'!$A$2:$I$501,2,0)</f>
        <v>Rick</v>
      </c>
      <c r="H4774" s="6" t="str">
        <f>VLOOKUP(F4774,'Customer Info'!$A$2:$I$501,3,0)</f>
        <v>Duston</v>
      </c>
      <c r="I4774" s="6" t="str">
        <f>VLOOKUP(F4774,'Customer Info'!$A$2:$I$501,5,0)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Info'!$A$2:$I$501,2,0)</f>
        <v>Lisa</v>
      </c>
      <c r="H4775" s="6" t="str">
        <f>VLOOKUP(F4775,'Customer Info'!$A$2:$I$501,3,0)</f>
        <v>DeCherney</v>
      </c>
      <c r="I4775" s="6" t="str">
        <f>VLOOKUP(F4775,'Customer Info'!$A$2:$I$501,5,0)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Info'!$A$2:$I$501,2,0)</f>
        <v>Kunst</v>
      </c>
      <c r="H4776" s="6" t="str">
        <f>VLOOKUP(F4776,'Customer Info'!$A$2:$I$501,3,0)</f>
        <v>Miller</v>
      </c>
      <c r="I4776" s="6" t="str">
        <f>VLOOKUP(F4776,'Customer Info'!$A$2:$I$501,5,0)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Info'!$A$2:$I$501,2,0)</f>
        <v>Joy</v>
      </c>
      <c r="H4777" s="6" t="str">
        <f>VLOOKUP(F4777,'Customer Info'!$A$2:$I$501,3,0)</f>
        <v>Daniels</v>
      </c>
      <c r="I4777" s="6" t="str">
        <f>VLOOKUP(F4777,'Customer Info'!$A$2:$I$501,5,0)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Info'!$A$2:$I$501,2,0)</f>
        <v>Scott</v>
      </c>
      <c r="H4778" s="6" t="str">
        <f>VLOOKUP(F4778,'Customer Info'!$A$2:$I$501,3,0)</f>
        <v>Williamson</v>
      </c>
      <c r="I4778" s="6" t="str">
        <f>VLOOKUP(F4778,'Customer Info'!$A$2:$I$501,5,0)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Info'!$A$2:$I$501,2,0)</f>
        <v>Erica</v>
      </c>
      <c r="H4779" s="6" t="str">
        <f>VLOOKUP(F4779,'Customer Info'!$A$2:$I$501,3,0)</f>
        <v>Hackney</v>
      </c>
      <c r="I4779" s="6" t="str">
        <f>VLOOKUP(F4779,'Customer Info'!$A$2:$I$501,5,0)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9">
        <f t="shared" si="374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Info'!$A$2:$I$501,2,0)</f>
        <v>Bart</v>
      </c>
      <c r="H4780" s="6" t="str">
        <f>VLOOKUP(F4780,'Customer Info'!$A$2:$I$501,3,0)</f>
        <v>Folk</v>
      </c>
      <c r="I4780" s="6" t="str">
        <f>VLOOKUP(F4780,'Customer Info'!$A$2:$I$501,5,0)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Info'!$A$2:$I$501,2,0)</f>
        <v>John</v>
      </c>
      <c r="H4781" s="6" t="str">
        <f>VLOOKUP(F4781,'Customer Info'!$A$2:$I$501,3,0)</f>
        <v>Grady</v>
      </c>
      <c r="I4781" s="6" t="str">
        <f>VLOOKUP(F4781,'Customer Info'!$A$2:$I$501,5,0)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Info'!$A$2:$I$501,2,0)</f>
        <v>Rick</v>
      </c>
      <c r="H4782" s="6" t="str">
        <f>VLOOKUP(F4782,'Customer Info'!$A$2:$I$501,3,0)</f>
        <v>Duston</v>
      </c>
      <c r="I4782" s="6" t="str">
        <f>VLOOKUP(F4782,'Customer Info'!$A$2:$I$501,5,0)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Info'!$A$2:$I$501,2,0)</f>
        <v>Charles</v>
      </c>
      <c r="H4783" s="6" t="str">
        <f>VLOOKUP(F4783,'Customer Info'!$A$2:$I$501,3,0)</f>
        <v>Sheldon</v>
      </c>
      <c r="I4783" s="6" t="str">
        <f>VLOOKUP(F4783,'Customer Info'!$A$2:$I$501,5,0)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Info'!$A$2:$I$501,2,0)</f>
        <v>Christopher</v>
      </c>
      <c r="H4784" s="6" t="str">
        <f>VLOOKUP(F4784,'Customer Info'!$A$2:$I$501,3,0)</f>
        <v>Martinez</v>
      </c>
      <c r="I4784" s="6" t="str">
        <f>VLOOKUP(F4784,'Customer Info'!$A$2:$I$501,5,0)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9">
        <f t="shared" si="37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Info'!$A$2:$I$501,2,0)</f>
        <v>Patrick</v>
      </c>
      <c r="H4785" s="6" t="str">
        <f>VLOOKUP(F4785,'Customer Info'!$A$2:$I$501,3,0)</f>
        <v>Bzostek</v>
      </c>
      <c r="I4785" s="6" t="str">
        <f>VLOOKUP(F4785,'Customer Info'!$A$2:$I$501,5,0)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Info'!$A$2:$I$501,2,0)</f>
        <v>Sung</v>
      </c>
      <c r="H4786" s="6" t="str">
        <f>VLOOKUP(F4786,'Customer Info'!$A$2:$I$501,3,0)</f>
        <v>Shariari</v>
      </c>
      <c r="I4786" s="6" t="str">
        <f>VLOOKUP(F4786,'Customer Info'!$A$2:$I$501,5,0)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Info'!$A$2:$I$501,2,0)</f>
        <v>Craig</v>
      </c>
      <c r="H4787" s="6" t="str">
        <f>VLOOKUP(F4787,'Customer Info'!$A$2:$I$501,3,0)</f>
        <v>Yedwab</v>
      </c>
      <c r="I4787" s="6" t="str">
        <f>VLOOKUP(F4787,'Customer Info'!$A$2:$I$501,5,0)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Info'!$A$2:$I$501,2,0)</f>
        <v>Stuart</v>
      </c>
      <c r="H4788" s="6" t="str">
        <f>VLOOKUP(F4788,'Customer Info'!$A$2:$I$501,3,0)</f>
        <v>Calhoun</v>
      </c>
      <c r="I4788" s="6" t="str">
        <f>VLOOKUP(F4788,'Customer Info'!$A$2:$I$501,5,0)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9">
        <f t="shared" si="374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Info'!$A$2:$I$501,2,0)</f>
        <v>Bill</v>
      </c>
      <c r="H4789" s="6" t="str">
        <f>VLOOKUP(F4789,'Customer Info'!$A$2:$I$501,3,0)</f>
        <v>Donatelli</v>
      </c>
      <c r="I4789" s="6" t="str">
        <f>VLOOKUP(F4789,'Customer Info'!$A$2:$I$501,5,0)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Info'!$A$2:$I$501,2,0)</f>
        <v>Toby</v>
      </c>
      <c r="H4790" s="6" t="str">
        <f>VLOOKUP(F4790,'Customer Info'!$A$2:$I$501,3,0)</f>
        <v>Braunhardt</v>
      </c>
      <c r="I4790" s="6" t="str">
        <f>VLOOKUP(F4790,'Customer Info'!$A$2:$I$501,5,0)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Info'!$A$2:$I$501,2,0)</f>
        <v>Bart</v>
      </c>
      <c r="H4791" s="6" t="str">
        <f>VLOOKUP(F4791,'Customer Info'!$A$2:$I$501,3,0)</f>
        <v>Folk</v>
      </c>
      <c r="I4791" s="6" t="str">
        <f>VLOOKUP(F4791,'Customer Info'!$A$2:$I$501,5,0)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Info'!$A$2:$I$501,2,0)</f>
        <v>Katherine</v>
      </c>
      <c r="H4792" s="6" t="str">
        <f>VLOOKUP(F4792,'Customer Info'!$A$2:$I$501,3,0)</f>
        <v>Murray</v>
      </c>
      <c r="I4792" s="6" t="str">
        <f>VLOOKUP(F4792,'Customer Info'!$A$2:$I$501,5,0)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Info'!$A$2:$I$501,2,0)</f>
        <v>Jill</v>
      </c>
      <c r="H4793" s="6" t="str">
        <f>VLOOKUP(F4793,'Customer Info'!$A$2:$I$501,3,0)</f>
        <v>Fjeld</v>
      </c>
      <c r="I4793" s="6" t="str">
        <f>VLOOKUP(F4793,'Customer Info'!$A$2:$I$501,5,0)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Info'!$A$2:$I$501,2,0)</f>
        <v>Bryan</v>
      </c>
      <c r="H4794" s="6" t="str">
        <f>VLOOKUP(F4794,'Customer Info'!$A$2:$I$501,3,0)</f>
        <v>Davis</v>
      </c>
      <c r="I4794" s="6" t="str">
        <f>VLOOKUP(F4794,'Customer Info'!$A$2:$I$501,5,0)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Info'!$A$2:$I$501,2,0)</f>
        <v>Justin</v>
      </c>
      <c r="H4795" s="6" t="str">
        <f>VLOOKUP(F4795,'Customer Info'!$A$2:$I$501,3,0)</f>
        <v>Deggeller</v>
      </c>
      <c r="I4795" s="6" t="str">
        <f>VLOOKUP(F4795,'Customer Info'!$A$2:$I$501,5,0)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Info'!$A$2:$I$501,2,0)</f>
        <v>Emily</v>
      </c>
      <c r="H4796" s="6" t="str">
        <f>VLOOKUP(F4796,'Customer Info'!$A$2:$I$501,3,0)</f>
        <v>Burns</v>
      </c>
      <c r="I4796" s="6" t="str">
        <f>VLOOKUP(F4796,'Customer Info'!$A$2:$I$501,5,0)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Info'!$A$2:$I$501,2,0)</f>
        <v>Meg</v>
      </c>
      <c r="H4797" s="6" t="str">
        <f>VLOOKUP(F4797,'Customer Info'!$A$2:$I$501,3,0)</f>
        <v>Tillman</v>
      </c>
      <c r="I4797" s="6" t="str">
        <f>VLOOKUP(F4797,'Customer Info'!$A$2:$I$501,5,0)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Info'!$A$2:$I$501,2,0)</f>
        <v>Daniel</v>
      </c>
      <c r="H4798" s="6" t="str">
        <f>VLOOKUP(F4798,'Customer Info'!$A$2:$I$501,3,0)</f>
        <v>Raglin</v>
      </c>
      <c r="I4798" s="6" t="str">
        <f>VLOOKUP(F4798,'Customer Info'!$A$2:$I$501,5,0)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9">
        <f t="shared" si="37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Info'!$A$2:$I$501,2,0)</f>
        <v>Dennis</v>
      </c>
      <c r="H4799" s="6" t="str">
        <f>VLOOKUP(F4799,'Customer Info'!$A$2:$I$501,3,0)</f>
        <v>Pardue</v>
      </c>
      <c r="I4799" s="6" t="str">
        <f>VLOOKUP(F4799,'Customer Info'!$A$2:$I$501,5,0)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Info'!$A$2:$I$501,2,0)</f>
        <v>Thomas</v>
      </c>
      <c r="H4800" s="6" t="str">
        <f>VLOOKUP(F4800,'Customer Info'!$A$2:$I$501,3,0)</f>
        <v>Boland</v>
      </c>
      <c r="I4800" s="6" t="str">
        <f>VLOOKUP(F4800,'Customer Info'!$A$2:$I$501,5,0)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Info'!$A$2:$I$501,2,0)</f>
        <v>Claudia</v>
      </c>
      <c r="H4801" s="6" t="str">
        <f>VLOOKUP(F4801,'Customer Info'!$A$2:$I$501,3,0)</f>
        <v>Bergmann</v>
      </c>
      <c r="I4801" s="6" t="str">
        <f>VLOOKUP(F4801,'Customer Info'!$A$2:$I$501,5,0)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9">
        <f t="shared" si="37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Info'!$A$2:$I$501,2,0)</f>
        <v>Meg</v>
      </c>
      <c r="H4802" s="6" t="str">
        <f>VLOOKUP(F4802,'Customer Info'!$A$2:$I$501,3,0)</f>
        <v>Tillman</v>
      </c>
      <c r="I4802" s="6" t="str">
        <f>VLOOKUP(F4802,'Customer Info'!$A$2:$I$501,5,0)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Info'!$A$2:$I$501,2,0)</f>
        <v>Craig</v>
      </c>
      <c r="H4803" s="6" t="str">
        <f>VLOOKUP(F4803,'Customer Info'!$A$2:$I$501,3,0)</f>
        <v>Carreira</v>
      </c>
      <c r="I4803" s="6" t="str">
        <f>VLOOKUP(F4803,'Customer Info'!$A$2:$I$501,5,0)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9">
        <f t="shared" si="37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Info'!$A$2:$I$501,2,0)</f>
        <v>Deirdre</v>
      </c>
      <c r="H4804" s="6" t="str">
        <f>VLOOKUP(F4804,'Customer Info'!$A$2:$I$501,3,0)</f>
        <v>Greer</v>
      </c>
      <c r="I4804" s="6" t="str">
        <f>VLOOKUP(F4804,'Customer Info'!$A$2:$I$501,5,0)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Info'!$A$2:$I$501,2,0)</f>
        <v>Anthony</v>
      </c>
      <c r="H4805" s="6" t="str">
        <f>VLOOKUP(F4805,'Customer Info'!$A$2:$I$501,3,0)</f>
        <v>O'Donnell</v>
      </c>
      <c r="I4805" s="6" t="str">
        <f>VLOOKUP(F4805,'Customer Info'!$A$2:$I$501,5,0)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Info'!$A$2:$I$501,2,0)</f>
        <v>Laurel</v>
      </c>
      <c r="H4806" s="6" t="str">
        <f>VLOOKUP(F4806,'Customer Info'!$A$2:$I$501,3,0)</f>
        <v>Workman</v>
      </c>
      <c r="I4806" s="6" t="str">
        <f>VLOOKUP(F4806,'Customer Info'!$A$2:$I$501,5,0)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9">
        <f t="shared" si="37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Info'!$A$2:$I$501,2,0)</f>
        <v>Lynn</v>
      </c>
      <c r="H4807" s="6" t="str">
        <f>VLOOKUP(F4807,'Customer Info'!$A$2:$I$501,3,0)</f>
        <v>Smith</v>
      </c>
      <c r="I4807" s="6" t="str">
        <f>VLOOKUP(F4807,'Customer Info'!$A$2:$I$501,5,0)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Info'!$A$2:$I$501,2,0)</f>
        <v>Brendan</v>
      </c>
      <c r="H4808" s="6" t="str">
        <f>VLOOKUP(F4808,'Customer Info'!$A$2:$I$501,3,0)</f>
        <v>Murry</v>
      </c>
      <c r="I4808" s="6" t="str">
        <f>VLOOKUP(F4808,'Customer Info'!$A$2:$I$501,5,0)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Info'!$A$2:$I$501,2,0)</f>
        <v>Matt</v>
      </c>
      <c r="H4809" s="6" t="str">
        <f>VLOOKUP(F4809,'Customer Info'!$A$2:$I$501,3,0)</f>
        <v>Collins</v>
      </c>
      <c r="I4809" s="6" t="str">
        <f>VLOOKUP(F4809,'Customer Info'!$A$2:$I$501,5,0)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9">
        <f t="shared" si="37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Info'!$A$2:$I$501,2,0)</f>
        <v>Paul</v>
      </c>
      <c r="H4810" s="6" t="str">
        <f>VLOOKUP(F4810,'Customer Info'!$A$2:$I$501,3,0)</f>
        <v>Knutson</v>
      </c>
      <c r="I4810" s="6" t="str">
        <f>VLOOKUP(F4810,'Customer Info'!$A$2:$I$501,5,0)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9">
        <f t="shared" si="374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Info'!$A$2:$I$501,2,0)</f>
        <v>Patrick</v>
      </c>
      <c r="H4811" s="6" t="str">
        <f>VLOOKUP(F4811,'Customer Info'!$A$2:$I$501,3,0)</f>
        <v>O'Donnell</v>
      </c>
      <c r="I4811" s="6" t="str">
        <f>VLOOKUP(F4811,'Customer Info'!$A$2:$I$501,5,0)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PRODUCT(L4811,K4811)</f>
        <v>531</v>
      </c>
      <c r="N4811" s="7">
        <f t="shared" ref="N4811:N4815" si="376">PRODUCT(J4811,L4811)</f>
        <v>567</v>
      </c>
      <c r="O4811" s="2">
        <v>10</v>
      </c>
      <c r="P4811" s="8">
        <f t="shared" ref="P4811:P4815" si="377">SUM(N4811,O4811)</f>
        <v>577</v>
      </c>
      <c r="Q4811" s="8">
        <f t="shared" ref="Q4811:Q4815" si="378">N4811-M4811</f>
        <v>36</v>
      </c>
      <c r="R4811" s="2" t="s">
        <v>28</v>
      </c>
      <c r="S4811" s="9">
        <f t="shared" ref="S4811:S4815" si="379">VLOOKUP(N4811,$T$2:$U$7,2,1)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Info'!$A$2:$I$501,2,0)</f>
        <v>Erica</v>
      </c>
      <c r="H4812" s="6" t="str">
        <f>VLOOKUP(F4812,'Customer Info'!$A$2:$I$501,3,0)</f>
        <v>Smith</v>
      </c>
      <c r="I4812" s="6" t="str">
        <f>VLOOKUP(F4812,'Customer Info'!$A$2:$I$501,5,0)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9">
        <f t="shared" si="379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Info'!$A$2:$I$501,2,0)</f>
        <v>Jessica</v>
      </c>
      <c r="H4813" s="6" t="str">
        <f>VLOOKUP(F4813,'Customer Info'!$A$2:$I$501,3,0)</f>
        <v>Myrick</v>
      </c>
      <c r="I4813" s="6" t="str">
        <f>VLOOKUP(F4813,'Customer Info'!$A$2:$I$501,5,0)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Info'!$A$2:$I$501,2,0)</f>
        <v>Stuart</v>
      </c>
      <c r="H4814" s="6" t="str">
        <f>VLOOKUP(F4814,'Customer Info'!$A$2:$I$501,3,0)</f>
        <v>Calhoun</v>
      </c>
      <c r="I4814" s="6" t="str">
        <f>VLOOKUP(F4814,'Customer Info'!$A$2:$I$501,5,0)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Info'!$A$2:$I$501,2,0)</f>
        <v>Anthony</v>
      </c>
      <c r="H4815" s="6" t="str">
        <f>VLOOKUP(F4815,'Customer Info'!$A$2:$I$501,3,0)</f>
        <v>O'Donnell</v>
      </c>
      <c r="I4815" s="6" t="str">
        <f>VLOOKUP(F4815,'Customer Info'!$A$2:$I$501,5,0)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9">
        <f t="shared" si="379"/>
        <v>0.02</v>
      </c>
    </row>
  </sheetData>
  <autoFilter ref="A9:S481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workbookViewId="0">
      <selection activeCell="A386" sqref="A386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ht="14.45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Admin</cp:lastModifiedBy>
  <dcterms:created xsi:type="dcterms:W3CDTF">2022-11-26T08:10:01Z</dcterms:created>
  <dcterms:modified xsi:type="dcterms:W3CDTF">2024-01-30T20:56:59Z</dcterms:modified>
</cp:coreProperties>
</file>