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음악퀴즈\맵\Excel_Cutter\__XLSX\"/>
    </mc:Choice>
  </mc:AlternateContent>
  <xr:revisionPtr revIDLastSave="0" documentId="13_ncr:1_{C1BAB6B1-D64D-47A8-BBAC-DF0AF85A4FB9}" xr6:coauthVersionLast="47" xr6:coauthVersionMax="47" xr10:uidLastSave="{00000000-0000-0000-0000-000000000000}"/>
  <bookViews>
    <workbookView xWindow="-24150" yWindow="3555" windowWidth="21600" windowHeight="11415" xr2:uid="{DD3D5040-CCB1-4374-9CFA-CABE22098B45}"/>
  </bookViews>
  <sheets>
    <sheet name="Ani" sheetId="2" r:id="rId1"/>
    <sheet name="Song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4" i="2"/>
  <c r="A3" i="2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5" i="2" l="1"/>
  <c r="A1" i="2" s="1"/>
  <c r="B9" i="1" l="1"/>
  <c r="B10" i="1" s="1"/>
  <c r="B11" i="1" s="1"/>
  <c r="B12" i="1" s="1"/>
  <c r="B6" i="1"/>
  <c r="B7" i="1" s="1"/>
  <c r="B8" i="1" s="1"/>
  <c r="B3" i="1"/>
  <c r="B4" i="1" s="1"/>
  <c r="B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B1" i="1" l="1"/>
  <c r="A992" i="1" l="1"/>
  <c r="A991" i="1"/>
  <c r="A980" i="1"/>
  <c r="A979" i="1"/>
  <c r="A968" i="1"/>
  <c r="A967" i="1"/>
  <c r="A956" i="1"/>
  <c r="A944" i="1"/>
  <c r="A943" i="1"/>
  <c r="A932" i="1"/>
  <c r="A931" i="1"/>
  <c r="A920" i="1"/>
  <c r="A919" i="1"/>
  <c r="A908" i="1"/>
  <c r="A907" i="1"/>
  <c r="A896" i="1"/>
  <c r="A895" i="1"/>
  <c r="A884" i="1"/>
  <c r="A883" i="1"/>
  <c r="A872" i="1"/>
  <c r="A871" i="1"/>
  <c r="A860" i="1"/>
  <c r="A859" i="1"/>
  <c r="A848" i="1"/>
  <c r="A847" i="1"/>
  <c r="A836" i="1"/>
  <c r="A835" i="1"/>
  <c r="A824" i="1"/>
  <c r="A823" i="1"/>
  <c r="A812" i="1"/>
  <c r="A800" i="1"/>
  <c r="A799" i="1"/>
  <c r="A788" i="1"/>
  <c r="A787" i="1"/>
  <c r="A776" i="1"/>
  <c r="A775" i="1"/>
  <c r="A764" i="1"/>
  <c r="A763" i="1"/>
  <c r="A752" i="1"/>
  <c r="A751" i="1"/>
  <c r="A740" i="1"/>
  <c r="A739" i="1"/>
  <c r="A728" i="1"/>
  <c r="A727" i="1"/>
  <c r="A716" i="1"/>
  <c r="A715" i="1"/>
  <c r="A704" i="1"/>
  <c r="A703" i="1"/>
  <c r="A692" i="1"/>
  <c r="A691" i="1"/>
  <c r="A680" i="1"/>
  <c r="A679" i="1"/>
  <c r="A668" i="1"/>
  <c r="A656" i="1"/>
  <c r="A655" i="1"/>
  <c r="A644" i="1"/>
  <c r="A643" i="1"/>
  <c r="A632" i="1"/>
  <c r="A631" i="1"/>
  <c r="A620" i="1"/>
  <c r="A619" i="1"/>
  <c r="A608" i="1"/>
  <c r="A607" i="1"/>
  <c r="A596" i="1"/>
  <c r="A595" i="1"/>
  <c r="A584" i="1"/>
  <c r="A583" i="1"/>
  <c r="A572" i="1"/>
  <c r="A571" i="1"/>
  <c r="A560" i="1"/>
  <c r="A559" i="1"/>
  <c r="A548" i="1"/>
  <c r="A547" i="1"/>
  <c r="A536" i="1"/>
  <c r="A535" i="1"/>
  <c r="A524" i="1"/>
  <c r="A512" i="1"/>
  <c r="A511" i="1"/>
  <c r="A500" i="1"/>
  <c r="A499" i="1"/>
  <c r="A488" i="1"/>
  <c r="A487" i="1"/>
  <c r="A476" i="1"/>
  <c r="A475" i="1"/>
  <c r="A464" i="1"/>
  <c r="A463" i="1"/>
  <c r="A452" i="1"/>
  <c r="A451" i="1"/>
  <c r="A440" i="1"/>
  <c r="A439" i="1"/>
  <c r="A428" i="1"/>
  <c r="A427" i="1"/>
  <c r="A423" i="1"/>
  <c r="A416" i="1"/>
  <c r="A415" i="1"/>
  <c r="A411" i="1"/>
  <c r="A404" i="1"/>
  <c r="A403" i="1"/>
  <c r="A399" i="1"/>
  <c r="A392" i="1"/>
  <c r="A391" i="1"/>
  <c r="A380" i="1"/>
  <c r="A368" i="1"/>
  <c r="A367" i="1"/>
  <c r="A363" i="1"/>
  <c r="A356" i="1"/>
  <c r="A355" i="1"/>
  <c r="A351" i="1"/>
  <c r="A344" i="1"/>
  <c r="A343" i="1"/>
  <c r="A339" i="1"/>
  <c r="A332" i="1"/>
  <c r="A331" i="1"/>
  <c r="A320" i="1"/>
  <c r="A319" i="1"/>
  <c r="A308" i="1"/>
  <c r="A307" i="1"/>
  <c r="A303" i="1"/>
  <c r="A296" i="1"/>
  <c r="A295" i="1"/>
  <c r="A291" i="1"/>
  <c r="A284" i="1"/>
  <c r="A283" i="1"/>
  <c r="A279" i="1"/>
  <c r="A272" i="1"/>
  <c r="A271" i="1"/>
  <c r="A267" i="1"/>
  <c r="A260" i="1"/>
  <c r="A259" i="1"/>
  <c r="A255" i="1"/>
  <c r="A248" i="1"/>
  <c r="A247" i="1"/>
  <c r="A236" i="1"/>
  <c r="A224" i="1"/>
  <c r="A223" i="1"/>
  <c r="A219" i="1"/>
  <c r="A212" i="1"/>
  <c r="A211" i="1"/>
  <c r="A207" i="1"/>
  <c r="A200" i="1"/>
  <c r="A199" i="1"/>
  <c r="A195" i="1"/>
  <c r="A188" i="1"/>
  <c r="A187" i="1"/>
  <c r="A176" i="1"/>
  <c r="A175" i="1"/>
  <c r="A164" i="1"/>
  <c r="A163" i="1"/>
  <c r="A159" i="1"/>
  <c r="A152" i="1"/>
  <c r="A151" i="1"/>
  <c r="A147" i="1"/>
  <c r="A140" i="1"/>
  <c r="A139" i="1"/>
  <c r="A135" i="1"/>
  <c r="A128" i="1"/>
  <c r="A127" i="1"/>
  <c r="A123" i="1"/>
  <c r="A116" i="1"/>
  <c r="A115" i="1"/>
  <c r="A111" i="1"/>
  <c r="A104" i="1"/>
  <c r="A103" i="1"/>
  <c r="A92" i="1"/>
  <c r="A80" i="1"/>
  <c r="A79" i="1"/>
  <c r="A75" i="1"/>
  <c r="A68" i="1"/>
  <c r="A67" i="1"/>
  <c r="A63" i="1"/>
  <c r="A56" i="1"/>
  <c r="A55" i="1"/>
  <c r="A51" i="1"/>
  <c r="A44" i="1"/>
  <c r="A43" i="1"/>
  <c r="A32" i="1"/>
  <c r="A31" i="1"/>
  <c r="A20" i="1"/>
  <c r="A19" i="1"/>
  <c r="A15" i="1"/>
  <c r="A1002" i="1"/>
  <c r="A1001" i="1"/>
  <c r="A1000" i="1"/>
  <c r="A999" i="1"/>
  <c r="A998" i="1"/>
  <c r="A997" i="1"/>
  <c r="A996" i="1"/>
  <c r="A995" i="1"/>
  <c r="A994" i="1"/>
  <c r="A993" i="1"/>
  <c r="A990" i="1"/>
  <c r="A989" i="1"/>
  <c r="A988" i="1"/>
  <c r="A987" i="1"/>
  <c r="A986" i="1"/>
  <c r="A985" i="1"/>
  <c r="A984" i="1"/>
  <c r="A983" i="1"/>
  <c r="A982" i="1"/>
  <c r="A981" i="1"/>
  <c r="A978" i="1"/>
  <c r="A977" i="1"/>
  <c r="A976" i="1"/>
  <c r="A975" i="1"/>
  <c r="A974" i="1"/>
  <c r="A973" i="1"/>
  <c r="A972" i="1"/>
  <c r="A971" i="1"/>
  <c r="A970" i="1"/>
  <c r="A969" i="1"/>
  <c r="A966" i="1"/>
  <c r="A965" i="1"/>
  <c r="A964" i="1"/>
  <c r="A963" i="1"/>
  <c r="A962" i="1"/>
  <c r="A961" i="1"/>
  <c r="A960" i="1"/>
  <c r="A959" i="1"/>
  <c r="A958" i="1"/>
  <c r="A957" i="1"/>
  <c r="A955" i="1"/>
  <c r="A954" i="1"/>
  <c r="A953" i="1"/>
  <c r="A952" i="1"/>
  <c r="A951" i="1"/>
  <c r="A950" i="1"/>
  <c r="A949" i="1"/>
  <c r="A948" i="1"/>
  <c r="A947" i="1"/>
  <c r="A946" i="1"/>
  <c r="A945" i="1"/>
  <c r="A942" i="1"/>
  <c r="A941" i="1"/>
  <c r="A940" i="1"/>
  <c r="A939" i="1"/>
  <c r="A938" i="1"/>
  <c r="A937" i="1"/>
  <c r="A936" i="1"/>
  <c r="A935" i="1"/>
  <c r="A934" i="1"/>
  <c r="A933" i="1"/>
  <c r="A930" i="1"/>
  <c r="A929" i="1"/>
  <c r="A928" i="1"/>
  <c r="A927" i="1"/>
  <c r="A926" i="1"/>
  <c r="A925" i="1"/>
  <c r="A924" i="1"/>
  <c r="A923" i="1"/>
  <c r="A922" i="1"/>
  <c r="A921" i="1"/>
  <c r="A918" i="1"/>
  <c r="A917" i="1"/>
  <c r="A916" i="1"/>
  <c r="A915" i="1"/>
  <c r="A914" i="1"/>
  <c r="A913" i="1"/>
  <c r="A912" i="1"/>
  <c r="A911" i="1"/>
  <c r="A910" i="1"/>
  <c r="A909" i="1"/>
  <c r="A906" i="1"/>
  <c r="A905" i="1"/>
  <c r="A904" i="1"/>
  <c r="A903" i="1"/>
  <c r="A902" i="1"/>
  <c r="A901" i="1"/>
  <c r="A900" i="1"/>
  <c r="A899" i="1"/>
  <c r="A898" i="1"/>
  <c r="A897" i="1"/>
  <c r="A894" i="1"/>
  <c r="A893" i="1"/>
  <c r="A892" i="1"/>
  <c r="A891" i="1"/>
  <c r="A890" i="1"/>
  <c r="A889" i="1"/>
  <c r="A888" i="1"/>
  <c r="A887" i="1"/>
  <c r="A886" i="1"/>
  <c r="A885" i="1"/>
  <c r="A882" i="1"/>
  <c r="A881" i="1"/>
  <c r="A880" i="1"/>
  <c r="A879" i="1"/>
  <c r="A878" i="1"/>
  <c r="A877" i="1"/>
  <c r="A876" i="1"/>
  <c r="A875" i="1"/>
  <c r="A874" i="1"/>
  <c r="A873" i="1"/>
  <c r="A870" i="1"/>
  <c r="A869" i="1"/>
  <c r="A868" i="1"/>
  <c r="A867" i="1"/>
  <c r="A866" i="1"/>
  <c r="A865" i="1"/>
  <c r="A864" i="1"/>
  <c r="A863" i="1"/>
  <c r="A862" i="1"/>
  <c r="A861" i="1"/>
  <c r="A858" i="1"/>
  <c r="A857" i="1"/>
  <c r="A856" i="1"/>
  <c r="A855" i="1"/>
  <c r="A854" i="1"/>
  <c r="A853" i="1"/>
  <c r="A852" i="1"/>
  <c r="A851" i="1"/>
  <c r="A850" i="1"/>
  <c r="A849" i="1"/>
  <c r="A846" i="1"/>
  <c r="A845" i="1"/>
  <c r="A844" i="1"/>
  <c r="A843" i="1"/>
  <c r="A842" i="1"/>
  <c r="A841" i="1"/>
  <c r="A840" i="1"/>
  <c r="A839" i="1"/>
  <c r="A838" i="1"/>
  <c r="A837" i="1"/>
  <c r="A834" i="1"/>
  <c r="A833" i="1"/>
  <c r="A832" i="1"/>
  <c r="A831" i="1"/>
  <c r="A830" i="1"/>
  <c r="A829" i="1"/>
  <c r="A828" i="1"/>
  <c r="A827" i="1"/>
  <c r="A826" i="1"/>
  <c r="A825" i="1"/>
  <c r="A822" i="1"/>
  <c r="A821" i="1"/>
  <c r="A820" i="1"/>
  <c r="A819" i="1"/>
  <c r="A818" i="1"/>
  <c r="A817" i="1"/>
  <c r="A816" i="1"/>
  <c r="A815" i="1"/>
  <c r="A814" i="1"/>
  <c r="A813" i="1"/>
  <c r="A811" i="1"/>
  <c r="A810" i="1"/>
  <c r="A809" i="1"/>
  <c r="A808" i="1"/>
  <c r="A807" i="1"/>
  <c r="A806" i="1"/>
  <c r="A805" i="1"/>
  <c r="A804" i="1"/>
  <c r="A803" i="1"/>
  <c r="A802" i="1"/>
  <c r="A801" i="1"/>
  <c r="A798" i="1"/>
  <c r="A797" i="1"/>
  <c r="A796" i="1"/>
  <c r="A795" i="1"/>
  <c r="A794" i="1"/>
  <c r="A793" i="1"/>
  <c r="A792" i="1"/>
  <c r="A791" i="1"/>
  <c r="A790" i="1"/>
  <c r="A789" i="1"/>
  <c r="A786" i="1"/>
  <c r="A785" i="1"/>
  <c r="A784" i="1"/>
  <c r="A783" i="1"/>
  <c r="A782" i="1"/>
  <c r="A781" i="1"/>
  <c r="A780" i="1"/>
  <c r="A779" i="1"/>
  <c r="A778" i="1"/>
  <c r="A777" i="1"/>
  <c r="A774" i="1"/>
  <c r="A773" i="1"/>
  <c r="A772" i="1"/>
  <c r="A771" i="1"/>
  <c r="A770" i="1"/>
  <c r="A769" i="1"/>
  <c r="A768" i="1"/>
  <c r="A767" i="1"/>
  <c r="A766" i="1"/>
  <c r="A765" i="1"/>
  <c r="A762" i="1"/>
  <c r="A761" i="1"/>
  <c r="A760" i="1"/>
  <c r="A759" i="1"/>
  <c r="A758" i="1"/>
  <c r="A757" i="1"/>
  <c r="A756" i="1"/>
  <c r="A755" i="1"/>
  <c r="A754" i="1"/>
  <c r="A753" i="1"/>
  <c r="A750" i="1"/>
  <c r="A749" i="1"/>
  <c r="A748" i="1"/>
  <c r="A747" i="1"/>
  <c r="A746" i="1"/>
  <c r="A745" i="1"/>
  <c r="A744" i="1"/>
  <c r="A743" i="1"/>
  <c r="A742" i="1"/>
  <c r="A741" i="1"/>
  <c r="A738" i="1"/>
  <c r="A737" i="1"/>
  <c r="A736" i="1"/>
  <c r="A735" i="1"/>
  <c r="A734" i="1"/>
  <c r="A733" i="1"/>
  <c r="A732" i="1"/>
  <c r="A731" i="1"/>
  <c r="A730" i="1"/>
  <c r="A729" i="1"/>
  <c r="A726" i="1"/>
  <c r="A725" i="1"/>
  <c r="A724" i="1"/>
  <c r="A723" i="1"/>
  <c r="A722" i="1"/>
  <c r="A721" i="1"/>
  <c r="A720" i="1"/>
  <c r="A719" i="1"/>
  <c r="A718" i="1"/>
  <c r="A717" i="1"/>
  <c r="A714" i="1"/>
  <c r="A713" i="1"/>
  <c r="A712" i="1"/>
  <c r="A711" i="1"/>
  <c r="A710" i="1"/>
  <c r="A709" i="1"/>
  <c r="A708" i="1"/>
  <c r="A707" i="1"/>
  <c r="A706" i="1"/>
  <c r="A705" i="1"/>
  <c r="A702" i="1"/>
  <c r="A701" i="1"/>
  <c r="A700" i="1"/>
  <c r="A699" i="1"/>
  <c r="A698" i="1"/>
  <c r="A697" i="1"/>
  <c r="A696" i="1"/>
  <c r="A695" i="1"/>
  <c r="A694" i="1"/>
  <c r="A693" i="1"/>
  <c r="A690" i="1"/>
  <c r="A689" i="1"/>
  <c r="A688" i="1"/>
  <c r="A687" i="1"/>
  <c r="A686" i="1"/>
  <c r="A685" i="1"/>
  <c r="A684" i="1"/>
  <c r="A683" i="1"/>
  <c r="A682" i="1"/>
  <c r="A681" i="1"/>
  <c r="A678" i="1"/>
  <c r="A677" i="1"/>
  <c r="A676" i="1"/>
  <c r="A675" i="1"/>
  <c r="A674" i="1"/>
  <c r="A673" i="1"/>
  <c r="A672" i="1"/>
  <c r="A671" i="1"/>
  <c r="A670" i="1"/>
  <c r="A669" i="1"/>
  <c r="A667" i="1"/>
  <c r="A666" i="1"/>
  <c r="A665" i="1"/>
  <c r="A664" i="1"/>
  <c r="A663" i="1"/>
  <c r="A662" i="1"/>
  <c r="A661" i="1"/>
  <c r="A660" i="1"/>
  <c r="A659" i="1"/>
  <c r="A658" i="1"/>
  <c r="A657" i="1"/>
  <c r="A654" i="1"/>
  <c r="A653" i="1"/>
  <c r="A652" i="1"/>
  <c r="A651" i="1"/>
  <c r="A650" i="1"/>
  <c r="A649" i="1"/>
  <c r="A648" i="1"/>
  <c r="A647" i="1"/>
  <c r="A646" i="1"/>
  <c r="A645" i="1"/>
  <c r="A642" i="1"/>
  <c r="A641" i="1"/>
  <c r="A640" i="1"/>
  <c r="A639" i="1"/>
  <c r="A638" i="1"/>
  <c r="A637" i="1"/>
  <c r="A636" i="1"/>
  <c r="A635" i="1"/>
  <c r="A634" i="1"/>
  <c r="A633" i="1"/>
  <c r="A630" i="1"/>
  <c r="A629" i="1"/>
  <c r="A628" i="1"/>
  <c r="A627" i="1"/>
  <c r="A626" i="1"/>
  <c r="A625" i="1"/>
  <c r="A624" i="1"/>
  <c r="A623" i="1"/>
  <c r="A622" i="1"/>
  <c r="A621" i="1"/>
  <c r="A618" i="1"/>
  <c r="A617" i="1"/>
  <c r="A616" i="1"/>
  <c r="A615" i="1"/>
  <c r="A614" i="1"/>
  <c r="A613" i="1"/>
  <c r="A612" i="1"/>
  <c r="A611" i="1"/>
  <c r="A610" i="1"/>
  <c r="A609" i="1"/>
  <c r="A606" i="1"/>
  <c r="A605" i="1"/>
  <c r="A604" i="1"/>
  <c r="A603" i="1"/>
  <c r="A602" i="1"/>
  <c r="A601" i="1"/>
  <c r="A600" i="1"/>
  <c r="A599" i="1"/>
  <c r="A598" i="1"/>
  <c r="A597" i="1"/>
  <c r="A594" i="1"/>
  <c r="A593" i="1"/>
  <c r="A592" i="1"/>
  <c r="A591" i="1"/>
  <c r="A590" i="1"/>
  <c r="A589" i="1"/>
  <c r="A588" i="1"/>
  <c r="A587" i="1"/>
  <c r="A586" i="1"/>
  <c r="A585" i="1"/>
  <c r="A582" i="1"/>
  <c r="A581" i="1"/>
  <c r="A580" i="1"/>
  <c r="A579" i="1"/>
  <c r="A578" i="1"/>
  <c r="A577" i="1"/>
  <c r="A576" i="1"/>
  <c r="A575" i="1"/>
  <c r="A574" i="1"/>
  <c r="A573" i="1"/>
  <c r="A570" i="1"/>
  <c r="A569" i="1"/>
  <c r="A568" i="1"/>
  <c r="A567" i="1"/>
  <c r="A566" i="1"/>
  <c r="A565" i="1"/>
  <c r="A564" i="1"/>
  <c r="A563" i="1"/>
  <c r="A562" i="1"/>
  <c r="A561" i="1"/>
  <c r="A558" i="1"/>
  <c r="A557" i="1"/>
  <c r="A556" i="1"/>
  <c r="A555" i="1"/>
  <c r="A554" i="1"/>
  <c r="A553" i="1"/>
  <c r="A552" i="1"/>
  <c r="A551" i="1"/>
  <c r="A550" i="1"/>
  <c r="A549" i="1"/>
  <c r="A546" i="1"/>
  <c r="A545" i="1"/>
  <c r="A544" i="1"/>
  <c r="A543" i="1"/>
  <c r="A542" i="1"/>
  <c r="A541" i="1"/>
  <c r="A540" i="1"/>
  <c r="A539" i="1"/>
  <c r="A538" i="1"/>
  <c r="A537" i="1"/>
  <c r="A534" i="1"/>
  <c r="A533" i="1"/>
  <c r="A532" i="1"/>
  <c r="A531" i="1"/>
  <c r="A530" i="1"/>
  <c r="A529" i="1"/>
  <c r="A528" i="1"/>
  <c r="A527" i="1"/>
  <c r="A526" i="1"/>
  <c r="A525" i="1"/>
  <c r="A523" i="1"/>
  <c r="A522" i="1"/>
  <c r="A521" i="1"/>
  <c r="A520" i="1"/>
  <c r="A519" i="1"/>
  <c r="A518" i="1"/>
  <c r="A517" i="1"/>
  <c r="A516" i="1"/>
  <c r="A515" i="1"/>
  <c r="A514" i="1"/>
  <c r="A513" i="1"/>
  <c r="A510" i="1"/>
  <c r="A509" i="1"/>
  <c r="A508" i="1"/>
  <c r="A507" i="1"/>
  <c r="A506" i="1"/>
  <c r="A505" i="1"/>
  <c r="A504" i="1"/>
  <c r="A503" i="1"/>
  <c r="A502" i="1"/>
  <c r="A501" i="1"/>
  <c r="A498" i="1"/>
  <c r="A497" i="1"/>
  <c r="A496" i="1"/>
  <c r="A495" i="1"/>
  <c r="A494" i="1"/>
  <c r="A493" i="1"/>
  <c r="A492" i="1"/>
  <c r="A491" i="1"/>
  <c r="A490" i="1"/>
  <c r="A489" i="1"/>
  <c r="A486" i="1"/>
  <c r="A485" i="1"/>
  <c r="A484" i="1"/>
  <c r="A483" i="1"/>
  <c r="A482" i="1"/>
  <c r="A481" i="1"/>
  <c r="A480" i="1"/>
  <c r="A479" i="1"/>
  <c r="A478" i="1"/>
  <c r="A477" i="1"/>
  <c r="A474" i="1"/>
  <c r="A473" i="1"/>
  <c r="A472" i="1"/>
  <c r="A471" i="1"/>
  <c r="A470" i="1"/>
  <c r="A469" i="1"/>
  <c r="A468" i="1"/>
  <c r="A467" i="1"/>
  <c r="A466" i="1"/>
  <c r="A465" i="1"/>
  <c r="A462" i="1"/>
  <c r="A461" i="1"/>
  <c r="A460" i="1"/>
  <c r="A459" i="1"/>
  <c r="A458" i="1"/>
  <c r="A457" i="1"/>
  <c r="A456" i="1"/>
  <c r="A455" i="1"/>
  <c r="A454" i="1"/>
  <c r="A453" i="1"/>
  <c r="A450" i="1"/>
  <c r="A449" i="1"/>
  <c r="A448" i="1"/>
  <c r="A447" i="1"/>
  <c r="A446" i="1"/>
  <c r="A445" i="1"/>
  <c r="A444" i="1"/>
  <c r="A443" i="1"/>
  <c r="A442" i="1"/>
  <c r="A441" i="1"/>
  <c r="A438" i="1"/>
  <c r="A437" i="1"/>
  <c r="A436" i="1"/>
  <c r="A435" i="1"/>
  <c r="A434" i="1"/>
  <c r="A433" i="1"/>
  <c r="A432" i="1"/>
  <c r="A431" i="1"/>
  <c r="A430" i="1"/>
  <c r="A429" i="1"/>
  <c r="A426" i="1"/>
  <c r="A425" i="1"/>
  <c r="A424" i="1"/>
  <c r="A422" i="1"/>
  <c r="A421" i="1"/>
  <c r="A420" i="1"/>
  <c r="A419" i="1"/>
  <c r="A418" i="1"/>
  <c r="A417" i="1"/>
  <c r="A414" i="1"/>
  <c r="A413" i="1"/>
  <c r="A412" i="1"/>
  <c r="A410" i="1"/>
  <c r="A409" i="1"/>
  <c r="A408" i="1"/>
  <c r="A407" i="1"/>
  <c r="A406" i="1"/>
  <c r="A405" i="1"/>
  <c r="A402" i="1"/>
  <c r="A401" i="1"/>
  <c r="A400" i="1"/>
  <c r="A398" i="1"/>
  <c r="A397" i="1"/>
  <c r="A396" i="1"/>
  <c r="A395" i="1"/>
  <c r="A394" i="1"/>
  <c r="A393" i="1"/>
  <c r="A390" i="1"/>
  <c r="A389" i="1"/>
  <c r="A388" i="1"/>
  <c r="A387" i="1"/>
  <c r="A386" i="1"/>
  <c r="A385" i="1"/>
  <c r="A384" i="1"/>
  <c r="A383" i="1"/>
  <c r="A382" i="1"/>
  <c r="A381" i="1"/>
  <c r="A379" i="1"/>
  <c r="A378" i="1"/>
  <c r="A377" i="1"/>
  <c r="A376" i="1"/>
  <c r="A375" i="1"/>
  <c r="A374" i="1"/>
  <c r="A373" i="1"/>
  <c r="A372" i="1"/>
  <c r="A371" i="1"/>
  <c r="A370" i="1"/>
  <c r="A369" i="1"/>
  <c r="A366" i="1"/>
  <c r="A365" i="1"/>
  <c r="A364" i="1"/>
  <c r="A362" i="1"/>
  <c r="A361" i="1"/>
  <c r="A360" i="1"/>
  <c r="A359" i="1"/>
  <c r="A358" i="1"/>
  <c r="A357" i="1"/>
  <c r="A354" i="1"/>
  <c r="A353" i="1"/>
  <c r="A352" i="1"/>
  <c r="A350" i="1"/>
  <c r="A349" i="1"/>
  <c r="A348" i="1"/>
  <c r="A347" i="1"/>
  <c r="A346" i="1"/>
  <c r="A345" i="1"/>
  <c r="A342" i="1"/>
  <c r="A341" i="1"/>
  <c r="A340" i="1"/>
  <c r="A338" i="1"/>
  <c r="A337" i="1"/>
  <c r="A336" i="1"/>
  <c r="A335" i="1"/>
  <c r="A334" i="1"/>
  <c r="A333" i="1"/>
  <c r="A330" i="1"/>
  <c r="A329" i="1"/>
  <c r="A328" i="1"/>
  <c r="A327" i="1"/>
  <c r="A326" i="1"/>
  <c r="A325" i="1"/>
  <c r="A324" i="1"/>
  <c r="A323" i="1"/>
  <c r="A322" i="1"/>
  <c r="A321" i="1"/>
  <c r="A318" i="1"/>
  <c r="A317" i="1"/>
  <c r="A316" i="1"/>
  <c r="A315" i="1"/>
  <c r="A314" i="1"/>
  <c r="A313" i="1"/>
  <c r="A312" i="1"/>
  <c r="A311" i="1"/>
  <c r="A310" i="1"/>
  <c r="A309" i="1"/>
  <c r="A306" i="1"/>
  <c r="A305" i="1"/>
  <c r="A304" i="1"/>
  <c r="A302" i="1"/>
  <c r="A301" i="1"/>
  <c r="A300" i="1"/>
  <c r="A299" i="1"/>
  <c r="A298" i="1"/>
  <c r="A297" i="1"/>
  <c r="A294" i="1"/>
  <c r="A293" i="1"/>
  <c r="A292" i="1"/>
  <c r="A290" i="1"/>
  <c r="A289" i="1"/>
  <c r="A288" i="1"/>
  <c r="A287" i="1"/>
  <c r="A286" i="1"/>
  <c r="A285" i="1"/>
  <c r="A282" i="1"/>
  <c r="A281" i="1"/>
  <c r="A280" i="1"/>
  <c r="A278" i="1"/>
  <c r="A277" i="1"/>
  <c r="A276" i="1"/>
  <c r="A275" i="1"/>
  <c r="A274" i="1"/>
  <c r="A273" i="1"/>
  <c r="A270" i="1"/>
  <c r="A269" i="1"/>
  <c r="A268" i="1"/>
  <c r="A266" i="1"/>
  <c r="A265" i="1"/>
  <c r="A264" i="1"/>
  <c r="A263" i="1"/>
  <c r="A262" i="1"/>
  <c r="A261" i="1"/>
  <c r="A258" i="1"/>
  <c r="A257" i="1"/>
  <c r="A256" i="1"/>
  <c r="A254" i="1"/>
  <c r="A253" i="1"/>
  <c r="A252" i="1"/>
  <c r="A251" i="1"/>
  <c r="A250" i="1"/>
  <c r="A249" i="1"/>
  <c r="A246" i="1"/>
  <c r="A245" i="1"/>
  <c r="A244" i="1"/>
  <c r="A243" i="1"/>
  <c r="A242" i="1"/>
  <c r="A241" i="1"/>
  <c r="A240" i="1"/>
  <c r="A239" i="1"/>
  <c r="A238" i="1"/>
  <c r="A237" i="1"/>
  <c r="A235" i="1"/>
  <c r="A234" i="1"/>
  <c r="A233" i="1"/>
  <c r="A232" i="1"/>
  <c r="A231" i="1"/>
  <c r="A230" i="1"/>
  <c r="A229" i="1"/>
  <c r="A228" i="1"/>
  <c r="A227" i="1"/>
  <c r="A226" i="1"/>
  <c r="A225" i="1"/>
  <c r="A222" i="1"/>
  <c r="A221" i="1"/>
  <c r="A220" i="1"/>
  <c r="A218" i="1"/>
  <c r="A217" i="1"/>
  <c r="A216" i="1"/>
  <c r="A215" i="1"/>
  <c r="A214" i="1"/>
  <c r="A213" i="1"/>
  <c r="A210" i="1"/>
  <c r="A209" i="1"/>
  <c r="A208" i="1"/>
  <c r="A206" i="1"/>
  <c r="A205" i="1"/>
  <c r="A204" i="1"/>
  <c r="A203" i="1"/>
  <c r="A202" i="1"/>
  <c r="A201" i="1"/>
  <c r="A198" i="1"/>
  <c r="A197" i="1"/>
  <c r="A196" i="1"/>
  <c r="A194" i="1"/>
  <c r="A193" i="1"/>
  <c r="A192" i="1"/>
  <c r="A191" i="1"/>
  <c r="A190" i="1"/>
  <c r="A189" i="1"/>
  <c r="A186" i="1"/>
  <c r="A185" i="1"/>
  <c r="A184" i="1"/>
  <c r="A183" i="1"/>
  <c r="A182" i="1"/>
  <c r="A181" i="1"/>
  <c r="A180" i="1"/>
  <c r="A179" i="1"/>
  <c r="A178" i="1"/>
  <c r="A177" i="1"/>
  <c r="A174" i="1"/>
  <c r="A173" i="1"/>
  <c r="A172" i="1"/>
  <c r="A171" i="1"/>
  <c r="A170" i="1"/>
  <c r="A169" i="1"/>
  <c r="A168" i="1"/>
  <c r="A167" i="1"/>
  <c r="A166" i="1"/>
  <c r="A165" i="1"/>
  <c r="A162" i="1"/>
  <c r="A161" i="1"/>
  <c r="A160" i="1"/>
  <c r="A158" i="1"/>
  <c r="A157" i="1"/>
  <c r="A156" i="1"/>
  <c r="A155" i="1"/>
  <c r="A154" i="1"/>
  <c r="A153" i="1"/>
  <c r="A150" i="1"/>
  <c r="A149" i="1"/>
  <c r="A148" i="1"/>
  <c r="A146" i="1"/>
  <c r="A145" i="1"/>
  <c r="A144" i="1"/>
  <c r="A143" i="1"/>
  <c r="A142" i="1"/>
  <c r="A141" i="1"/>
  <c r="A138" i="1"/>
  <c r="A137" i="1"/>
  <c r="A136" i="1"/>
  <c r="A134" i="1"/>
  <c r="A133" i="1"/>
  <c r="A132" i="1"/>
  <c r="A131" i="1"/>
  <c r="A130" i="1"/>
  <c r="A129" i="1"/>
  <c r="A126" i="1"/>
  <c r="A125" i="1"/>
  <c r="A124" i="1"/>
  <c r="A122" i="1"/>
  <c r="A121" i="1"/>
  <c r="A120" i="1"/>
  <c r="A119" i="1"/>
  <c r="A118" i="1"/>
  <c r="A117" i="1"/>
  <c r="A114" i="1"/>
  <c r="A113" i="1"/>
  <c r="A112" i="1"/>
  <c r="A110" i="1"/>
  <c r="A109" i="1"/>
  <c r="A108" i="1"/>
  <c r="A107" i="1"/>
  <c r="A106" i="1"/>
  <c r="A105" i="1"/>
  <c r="A102" i="1"/>
  <c r="A101" i="1"/>
  <c r="A100" i="1"/>
  <c r="A99" i="1"/>
  <c r="A98" i="1"/>
  <c r="A97" i="1"/>
  <c r="A96" i="1"/>
  <c r="A95" i="1"/>
  <c r="A94" i="1"/>
  <c r="A93" i="1"/>
  <c r="A91" i="1"/>
  <c r="A90" i="1"/>
  <c r="A89" i="1"/>
  <c r="A88" i="1"/>
  <c r="A87" i="1"/>
  <c r="A86" i="1"/>
  <c r="A85" i="1"/>
  <c r="A84" i="1"/>
  <c r="A83" i="1"/>
  <c r="A82" i="1"/>
  <c r="A81" i="1"/>
  <c r="A78" i="1"/>
  <c r="A77" i="1"/>
  <c r="A76" i="1"/>
  <c r="A74" i="1"/>
  <c r="A73" i="1"/>
  <c r="A72" i="1"/>
  <c r="A71" i="1"/>
  <c r="A70" i="1"/>
  <c r="A69" i="1"/>
  <c r="A66" i="1"/>
  <c r="A65" i="1"/>
  <c r="A64" i="1"/>
  <c r="A62" i="1"/>
  <c r="A61" i="1"/>
  <c r="A60" i="1"/>
  <c r="A59" i="1"/>
  <c r="A58" i="1"/>
  <c r="A57" i="1"/>
  <c r="A54" i="1"/>
  <c r="A53" i="1"/>
  <c r="A52" i="1"/>
  <c r="A50" i="1"/>
  <c r="A49" i="1"/>
  <c r="A48" i="1"/>
  <c r="A47" i="1"/>
  <c r="A46" i="1"/>
  <c r="A45" i="1"/>
  <c r="A42" i="1"/>
  <c r="A41" i="1"/>
  <c r="A40" i="1"/>
  <c r="A39" i="1"/>
  <c r="A38" i="1"/>
  <c r="A37" i="1"/>
  <c r="A36" i="1"/>
  <c r="A35" i="1"/>
  <c r="A34" i="1"/>
  <c r="A33" i="1"/>
  <c r="A30" i="1"/>
  <c r="A29" i="1"/>
  <c r="A28" i="1"/>
  <c r="A27" i="1"/>
  <c r="A26" i="1"/>
  <c r="A25" i="1"/>
  <c r="A24" i="1"/>
  <c r="A23" i="1"/>
  <c r="A22" i="1"/>
  <c r="A21" i="1"/>
  <c r="A18" i="1"/>
  <c r="A17" i="1"/>
  <c r="A16" i="1"/>
  <c r="A14" i="1"/>
  <c r="A13" i="1"/>
  <c r="A1" i="1" l="1"/>
</calcChain>
</file>

<file path=xl/sharedStrings.xml><?xml version="1.0" encoding="utf-8"?>
<sst xmlns="http://schemas.openxmlformats.org/spreadsheetml/2006/main" count="101" uniqueCount="80">
  <si>
    <t>노래 정보</t>
    <phoneticPr fontId="1" type="noConversion"/>
  </si>
  <si>
    <t>DownLoad Info</t>
    <phoneticPr fontId="1" type="noConversion"/>
  </si>
  <si>
    <t>정답</t>
    <phoneticPr fontId="1" type="noConversion"/>
  </si>
  <si>
    <t>번호</t>
    <phoneticPr fontId="1" type="noConversion"/>
  </si>
  <si>
    <t>카테고리</t>
    <phoneticPr fontId="2" type="noConversion"/>
  </si>
  <si>
    <t>원제</t>
    <phoneticPr fontId="1" type="noConversion"/>
  </si>
  <si>
    <t>번역</t>
    <phoneticPr fontId="1" type="noConversion"/>
  </si>
  <si>
    <t>Addr</t>
    <phoneticPr fontId="1" type="noConversion"/>
  </si>
  <si>
    <t>Start</t>
    <phoneticPr fontId="1" type="noConversion"/>
  </si>
  <si>
    <t>End</t>
    <phoneticPr fontId="1" type="noConversion"/>
  </si>
  <si>
    <t>애니 정보</t>
    <phoneticPr fontId="1" type="noConversion"/>
  </si>
  <si>
    <t>천원돌파 그렌라간</t>
  </si>
  <si>
    <t>킬라킬</t>
    <phoneticPr fontId="1" type="noConversion"/>
  </si>
  <si>
    <t>소드 아트 온라인</t>
  </si>
  <si>
    <t>소드 아트 온라인</t>
    <phoneticPr fontId="1" type="noConversion"/>
  </si>
  <si>
    <t>Crossing Field</t>
  </si>
  <si>
    <t>https://www.youtube.com/watch?v=Y4kfe8R1Iqs</t>
  </si>
  <si>
    <t>courage</t>
  </si>
  <si>
    <t>シルシ</t>
  </si>
  <si>
    <t>증표</t>
  </si>
  <si>
    <t>https://www.youtube.com/watch?v=aVShW8uRfy8</t>
  </si>
  <si>
    <t>INNOCENCE</t>
  </si>
  <si>
    <t>https://www.youtube.com/watch?v=vdPPA-2ErW8</t>
  </si>
  <si>
    <t>INNOCENCE</t>
    <phoneticPr fontId="1" type="noConversion"/>
  </si>
  <si>
    <t>크로싱 필드</t>
  </si>
  <si>
    <t>커레이지</t>
  </si>
  <si>
    <t>코레이지</t>
  </si>
  <si>
    <t>커리지</t>
  </si>
  <si>
    <t>시루시</t>
  </si>
  <si>
    <t>이노센스</t>
  </si>
  <si>
    <t>シリウス</t>
  </si>
  <si>
    <t>시리우스</t>
  </si>
  <si>
    <t>ambiguous</t>
  </si>
  <si>
    <t>https://www.youtube.com/watch?v=K42ED-7PWAo</t>
  </si>
  <si>
    <t>https://www.youtube.com/watch?v=2HACXCqZGJ8</t>
  </si>
  <si>
    <t>ambiguous</t>
    <phoneticPr fontId="1" type="noConversion"/>
  </si>
  <si>
    <t>ごめんね、いいコじゃいられない。</t>
    <phoneticPr fontId="1" type="noConversion"/>
  </si>
  <si>
    <t>미안해, 착한 아이로 있을 순 없어.</t>
    <phoneticPr fontId="1" type="noConversion"/>
  </si>
  <si>
    <t>앰비규어스</t>
  </si>
  <si>
    <t>엠비규어스</t>
  </si>
  <si>
    <t>고멘네 이이 코쟈 이나레나이</t>
  </si>
  <si>
    <t>고멘네, 이이 코쟈 이나레나이.</t>
  </si>
  <si>
    <t>Sirius</t>
    <phoneticPr fontId="1" type="noConversion"/>
  </si>
  <si>
    <t>空色デイズ</t>
  </si>
  <si>
    <t>하늘색 데이즈</t>
  </si>
  <si>
    <t>https://www.youtube.com/watch?v=PKRUKalbx3s</t>
  </si>
  <si>
    <t>涙の種、笑顔の花</t>
  </si>
  <si>
    <t>눈물의 씨앗, 웃음의 꽃</t>
  </si>
  <si>
    <t>https://www.youtube.com/watch?v=lkvC_9AJkIU</t>
  </si>
  <si>
    <t>Happily Ever After</t>
  </si>
  <si>
    <t>https://www.youtube.com/watch?v=SlCw9PErPFQ</t>
  </si>
  <si>
    <t>Happily Ever After</t>
    <phoneticPr fontId="1" type="noConversion"/>
  </si>
  <si>
    <t>나미다노 타네 에가오노 하나</t>
  </si>
  <si>
    <t>나미다노 타네, 에가오노 하나</t>
  </si>
  <si>
    <t>해필리 에버 애프터</t>
  </si>
  <si>
    <t>소라이로 데이즈</t>
    <phoneticPr fontId="1" type="noConversion"/>
  </si>
  <si>
    <t>天元突破グレンラガン</t>
    <phoneticPr fontId="1" type="noConversion"/>
  </si>
  <si>
    <t>천원돌파 그렌라간</t>
    <phoneticPr fontId="1" type="noConversion"/>
  </si>
  <si>
    <t>キルラキル</t>
    <phoneticPr fontId="1" type="noConversion"/>
  </si>
  <si>
    <t>킬라킬</t>
    <phoneticPr fontId="1" type="noConversion"/>
  </si>
  <si>
    <t>소드 아트 온라인</t>
    <phoneticPr fontId="1" type="noConversion"/>
  </si>
  <si>
    <t>번역(키 값)</t>
    <phoneticPr fontId="1" type="noConversion"/>
  </si>
  <si>
    <r>
      <t>ソ</t>
    </r>
    <r>
      <rPr>
        <sz val="11"/>
        <color theme="1"/>
        <rFont val="Yu Gothic"/>
        <family val="2"/>
        <charset val="128"/>
      </rPr>
      <t>ードアート・オンライン</t>
    </r>
    <phoneticPr fontId="1" type="noConversion"/>
  </si>
  <si>
    <t>애니 정보</t>
    <phoneticPr fontId="1" type="noConversion"/>
  </si>
  <si>
    <t>Sword Art Online</t>
    <phoneticPr fontId="1" type="noConversion"/>
  </si>
  <si>
    <t>KILL la KILL</t>
    <phoneticPr fontId="1" type="noConversion"/>
  </si>
  <si>
    <t>Tengen Toppa Gurren Lagann</t>
    <phoneticPr fontId="1" type="noConversion"/>
  </si>
  <si>
    <t>Singer</t>
    <phoneticPr fontId="1" type="noConversion"/>
  </si>
  <si>
    <t>아오이 에일</t>
    <phoneticPr fontId="1" type="noConversion"/>
  </si>
  <si>
    <t>LiSA</t>
    <phoneticPr fontId="1" type="noConversion"/>
  </si>
  <si>
    <t>토마츠 하루카</t>
    <phoneticPr fontId="1" type="noConversion"/>
  </si>
  <si>
    <t>사와이 미쿠</t>
    <phoneticPr fontId="1" type="noConversion"/>
  </si>
  <si>
    <t>GARNiDELiA</t>
    <phoneticPr fontId="1" type="noConversion"/>
  </si>
  <si>
    <t>나카가와 쇼코</t>
    <phoneticPr fontId="1" type="noConversion"/>
  </si>
  <si>
    <t>https://www.youtube.com/watch?v=HNJ4Hjftstg</t>
  </si>
  <si>
    <t>https://www.youtube.com/watch?v=vxEU6BgJP-Q</t>
  </si>
  <si>
    <t>미안해, 착한 아이로 있을 순 없어.</t>
    <phoneticPr fontId="1" type="noConversion"/>
  </si>
  <si>
    <t>미안해 착한 아이로 있을 순 없어</t>
    <phoneticPr fontId="1" type="noConversion"/>
  </si>
  <si>
    <t>눈물의 씨앗, 웃음의 꽃</t>
    <phoneticPr fontId="1" type="noConversion"/>
  </si>
  <si>
    <t>눈물의 씨앗 웃음의 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</si>
</sst>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0" xfId="0" applyAlignment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5" xfId="0" applyBorder="1" applyAlignment="1"/>
    <xf numFmtId="0" fontId="0" fillId="0" borderId="0" xfId="0" applyBorder="1" applyAlignment="1"/>
    <xf numFmtId="0" fontId="0" fillId="0" borderId="16" xfId="0" applyBorder="1" applyAlignment="1"/>
    <xf numFmtId="0" fontId="0" fillId="0" borderId="14" xfId="0" applyBorder="1" applyAlignment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B3C9C-5561-4C54-B280-5AC5A76C5AB2}">
  <dimension ref="A1:U303"/>
  <sheetViews>
    <sheetView tabSelected="1" workbookViewId="0">
      <selection activeCell="I6" sqref="I6"/>
    </sheetView>
  </sheetViews>
  <sheetFormatPr defaultColWidth="9" defaultRowHeight="16.5" x14ac:dyDescent="0.3"/>
  <cols>
    <col min="1" max="1" width="9" style="18"/>
    <col min="2" max="2" width="9" style="15"/>
    <col min="3" max="5" width="9" style="16"/>
    <col min="6" max="6" width="9" style="17"/>
    <col min="7" max="7" width="9" style="15"/>
    <col min="8" max="20" width="9" style="16"/>
    <col min="21" max="21" width="9" style="17"/>
    <col min="22" max="16384" width="9" style="10"/>
  </cols>
  <sheetData>
    <row r="1" spans="1:21" x14ac:dyDescent="0.3">
      <c r="A1" s="1" t="str">
        <f>CONCATENATE("총 ", MAX($A$3:$A$9942),"곡")</f>
        <v>총 3곡</v>
      </c>
      <c r="B1" s="19" t="s">
        <v>63</v>
      </c>
      <c r="C1" s="20"/>
      <c r="D1" s="20"/>
      <c r="E1" s="20"/>
      <c r="F1" s="21"/>
      <c r="G1" s="22" t="s">
        <v>2</v>
      </c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4"/>
    </row>
    <row r="2" spans="1:21" ht="17.25" thickBot="1" x14ac:dyDescent="0.35">
      <c r="A2" s="2" t="s">
        <v>3</v>
      </c>
      <c r="B2" s="5" t="s">
        <v>5</v>
      </c>
      <c r="C2" s="6" t="s">
        <v>61</v>
      </c>
      <c r="D2" s="6"/>
      <c r="E2" s="6"/>
      <c r="F2" s="7"/>
      <c r="G2" s="5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7">
        <v>15</v>
      </c>
    </row>
    <row r="3" spans="1:21" x14ac:dyDescent="0.3">
      <c r="A3" s="18">
        <f>IF(AND(C3&lt;&gt;0,C3&lt;&gt;""),MAX($A$2:A2)+1,"")</f>
        <v>1</v>
      </c>
      <c r="B3" s="15" t="s">
        <v>56</v>
      </c>
      <c r="C3" s="16" t="s">
        <v>57</v>
      </c>
      <c r="G3" s="15" t="s">
        <v>11</v>
      </c>
      <c r="U3" s="17" t="s">
        <v>66</v>
      </c>
    </row>
    <row r="4" spans="1:21" x14ac:dyDescent="0.3">
      <c r="A4" s="18">
        <f>IF(AND(C4&lt;&gt;0,C4&lt;&gt;""),MAX($A$2:A3)+1,"")</f>
        <v>2</v>
      </c>
      <c r="B4" s="15" t="s">
        <v>58</v>
      </c>
      <c r="C4" s="16" t="s">
        <v>59</v>
      </c>
      <c r="G4" s="15" t="s">
        <v>59</v>
      </c>
      <c r="U4" s="17" t="s">
        <v>65</v>
      </c>
    </row>
    <row r="5" spans="1:21" ht="18.75" x14ac:dyDescent="0.4">
      <c r="A5" s="18">
        <f>IF(AND(C5&lt;&gt;0,C5&lt;&gt;""),MAX($A$2:A4)+1,"")</f>
        <v>3</v>
      </c>
      <c r="B5" s="15" t="s">
        <v>62</v>
      </c>
      <c r="C5" s="16" t="s">
        <v>60</v>
      </c>
      <c r="G5" s="15" t="s">
        <v>13</v>
      </c>
      <c r="U5" s="17" t="s">
        <v>64</v>
      </c>
    </row>
    <row r="6" spans="1:21" x14ac:dyDescent="0.3">
      <c r="A6" s="18" t="str">
        <f>IF(AND(C6&lt;&gt;0,C6&lt;&gt;""),MAX($A$2:A5)+1,"")</f>
        <v/>
      </c>
    </row>
    <row r="7" spans="1:21" x14ac:dyDescent="0.3">
      <c r="A7" s="18" t="str">
        <f>IF(AND(C7&lt;&gt;0,C7&lt;&gt;""),MAX($A$2:A6)+1,"")</f>
        <v/>
      </c>
    </row>
    <row r="8" spans="1:21" x14ac:dyDescent="0.3">
      <c r="A8" s="18" t="str">
        <f>IF(AND(C8&lt;&gt;0,C8&lt;&gt;""),MAX($A$2:A7)+1,"")</f>
        <v/>
      </c>
    </row>
    <row r="9" spans="1:21" x14ac:dyDescent="0.3">
      <c r="A9" s="18" t="str">
        <f>IF(AND(C9&lt;&gt;0,C9&lt;&gt;""),MAX($A$2:A8)+1,"")</f>
        <v/>
      </c>
    </row>
    <row r="10" spans="1:21" x14ac:dyDescent="0.3">
      <c r="A10" s="18" t="str">
        <f>IF(AND(C10&lt;&gt;0,C10&lt;&gt;""),MAX($A$2:A9)+1,"")</f>
        <v/>
      </c>
    </row>
    <row r="11" spans="1:21" x14ac:dyDescent="0.3">
      <c r="A11" s="18" t="str">
        <f>IF(AND(C11&lt;&gt;0,C11&lt;&gt;""),MAX($A$2:A10)+1,"")</f>
        <v/>
      </c>
    </row>
    <row r="12" spans="1:21" x14ac:dyDescent="0.3">
      <c r="A12" s="18" t="str">
        <f>IF(AND(C12&lt;&gt;0,C12&lt;&gt;""),MAX($A$2:A11)+1,"")</f>
        <v/>
      </c>
    </row>
    <row r="13" spans="1:21" x14ac:dyDescent="0.3">
      <c r="A13" s="18" t="str">
        <f>IF(AND(C13&lt;&gt;0,C13&lt;&gt;""),MAX($A$2:A12)+1,"")</f>
        <v/>
      </c>
    </row>
    <row r="14" spans="1:21" x14ac:dyDescent="0.3">
      <c r="A14" s="18" t="str">
        <f>IF(AND(C14&lt;&gt;0,C14&lt;&gt;""),MAX($A$2:A13)+1,"")</f>
        <v/>
      </c>
    </row>
    <row r="15" spans="1:21" x14ac:dyDescent="0.3">
      <c r="A15" s="18" t="str">
        <f>IF(AND(C15&lt;&gt;0,C15&lt;&gt;""),MAX($A$2:A14)+1,"")</f>
        <v/>
      </c>
    </row>
    <row r="16" spans="1:21" x14ac:dyDescent="0.3">
      <c r="A16" s="18" t="str">
        <f>IF(AND(C16&lt;&gt;0,C16&lt;&gt;""),MAX($A$2:A15)+1,"")</f>
        <v/>
      </c>
    </row>
    <row r="17" spans="1:1" x14ac:dyDescent="0.3">
      <c r="A17" s="18" t="str">
        <f>IF(AND(C17&lt;&gt;0,C17&lt;&gt;""),MAX($A$2:A16)+1,"")</f>
        <v/>
      </c>
    </row>
    <row r="18" spans="1:1" x14ac:dyDescent="0.3">
      <c r="A18" s="18" t="str">
        <f>IF(AND(C18&lt;&gt;0,C18&lt;&gt;""),MAX($A$2:A17)+1,"")</f>
        <v/>
      </c>
    </row>
    <row r="19" spans="1:1" x14ac:dyDescent="0.3">
      <c r="A19" s="18" t="str">
        <f>IF(AND(C19&lt;&gt;0,C19&lt;&gt;""),MAX($A$2:A18)+1,"")</f>
        <v/>
      </c>
    </row>
    <row r="20" spans="1:1" x14ac:dyDescent="0.3">
      <c r="A20" s="18" t="str">
        <f>IF(AND(C20&lt;&gt;0,C20&lt;&gt;""),MAX($A$2:A19)+1,"")</f>
        <v/>
      </c>
    </row>
    <row r="21" spans="1:1" x14ac:dyDescent="0.3">
      <c r="A21" s="18" t="str">
        <f>IF(AND(C21&lt;&gt;0,C21&lt;&gt;""),MAX($A$2:A20)+1,"")</f>
        <v/>
      </c>
    </row>
    <row r="22" spans="1:1" x14ac:dyDescent="0.3">
      <c r="A22" s="18" t="str">
        <f>IF(AND(C22&lt;&gt;0,C22&lt;&gt;""),MAX($A$2:A21)+1,"")</f>
        <v/>
      </c>
    </row>
    <row r="23" spans="1:1" x14ac:dyDescent="0.3">
      <c r="A23" s="18" t="str">
        <f>IF(AND(C23&lt;&gt;0,C23&lt;&gt;""),MAX($A$2:A22)+1,"")</f>
        <v/>
      </c>
    </row>
    <row r="24" spans="1:1" x14ac:dyDescent="0.3">
      <c r="A24" s="18" t="str">
        <f>IF(AND(C24&lt;&gt;0,C24&lt;&gt;""),MAX($A$2:A23)+1,"")</f>
        <v/>
      </c>
    </row>
    <row r="25" spans="1:1" x14ac:dyDescent="0.3">
      <c r="A25" s="18" t="str">
        <f>IF(AND(C25&lt;&gt;0,C25&lt;&gt;""),MAX($A$2:A24)+1,"")</f>
        <v/>
      </c>
    </row>
    <row r="26" spans="1:1" x14ac:dyDescent="0.3">
      <c r="A26" s="18" t="str">
        <f>IF(AND(C26&lt;&gt;0,C26&lt;&gt;""),MAX($A$2:A25)+1,"")</f>
        <v/>
      </c>
    </row>
    <row r="27" spans="1:1" x14ac:dyDescent="0.3">
      <c r="A27" s="18" t="str">
        <f>IF(AND(C27&lt;&gt;0,C27&lt;&gt;""),MAX($A$2:A26)+1,"")</f>
        <v/>
      </c>
    </row>
    <row r="28" spans="1:1" x14ac:dyDescent="0.3">
      <c r="A28" s="18" t="str">
        <f>IF(AND(C28&lt;&gt;0,C28&lt;&gt;""),MAX($A$2:A27)+1,"")</f>
        <v/>
      </c>
    </row>
    <row r="29" spans="1:1" x14ac:dyDescent="0.3">
      <c r="A29" s="18" t="str">
        <f>IF(AND(C29&lt;&gt;0,C29&lt;&gt;""),MAX($A$2:A28)+1,"")</f>
        <v/>
      </c>
    </row>
    <row r="30" spans="1:1" x14ac:dyDescent="0.3">
      <c r="A30" s="18" t="str">
        <f>IF(AND(C30&lt;&gt;0,C30&lt;&gt;""),MAX($A$2:A29)+1,"")</f>
        <v/>
      </c>
    </row>
    <row r="31" spans="1:1" x14ac:dyDescent="0.3">
      <c r="A31" s="18" t="str">
        <f>IF(AND(C31&lt;&gt;0,C31&lt;&gt;""),MAX($A$2:A30)+1,"")</f>
        <v/>
      </c>
    </row>
    <row r="32" spans="1:1" x14ac:dyDescent="0.3">
      <c r="A32" s="18" t="str">
        <f>IF(AND(C32&lt;&gt;0,C32&lt;&gt;""),MAX($A$2:A31)+1,"")</f>
        <v/>
      </c>
    </row>
    <row r="33" spans="1:1" x14ac:dyDescent="0.3">
      <c r="A33" s="18" t="str">
        <f>IF(AND(C33&lt;&gt;0,C33&lt;&gt;""),MAX($A$2:A32)+1,"")</f>
        <v/>
      </c>
    </row>
    <row r="34" spans="1:1" x14ac:dyDescent="0.3">
      <c r="A34" s="18" t="str">
        <f>IF(AND(C34&lt;&gt;0,C34&lt;&gt;""),MAX($A$2:A33)+1,"")</f>
        <v/>
      </c>
    </row>
    <row r="35" spans="1:1" x14ac:dyDescent="0.3">
      <c r="A35" s="18" t="str">
        <f>IF(AND(C35&lt;&gt;0,C35&lt;&gt;""),MAX($A$2:A34)+1,"")</f>
        <v/>
      </c>
    </row>
    <row r="36" spans="1:1" x14ac:dyDescent="0.3">
      <c r="A36" s="18" t="str">
        <f>IF(AND(C36&lt;&gt;0,C36&lt;&gt;""),MAX($A$2:A35)+1,"")</f>
        <v/>
      </c>
    </row>
    <row r="37" spans="1:1" x14ac:dyDescent="0.3">
      <c r="A37" s="18" t="str">
        <f>IF(AND(C37&lt;&gt;0,C37&lt;&gt;""),MAX($A$2:A36)+1,"")</f>
        <v/>
      </c>
    </row>
    <row r="38" spans="1:1" x14ac:dyDescent="0.3">
      <c r="A38" s="18" t="str">
        <f>IF(AND(C38&lt;&gt;0,C38&lt;&gt;""),MAX($A$2:A37)+1,"")</f>
        <v/>
      </c>
    </row>
    <row r="39" spans="1:1" x14ac:dyDescent="0.3">
      <c r="A39" s="18" t="str">
        <f>IF(AND(C39&lt;&gt;0,C39&lt;&gt;""),MAX($A$2:A38)+1,"")</f>
        <v/>
      </c>
    </row>
    <row r="40" spans="1:1" x14ac:dyDescent="0.3">
      <c r="A40" s="18" t="str">
        <f>IF(AND(C40&lt;&gt;0,C40&lt;&gt;""),MAX($A$2:A39)+1,"")</f>
        <v/>
      </c>
    </row>
    <row r="41" spans="1:1" x14ac:dyDescent="0.3">
      <c r="A41" s="18" t="str">
        <f>IF(AND(C41&lt;&gt;0,C41&lt;&gt;""),MAX($A$2:A40)+1,"")</f>
        <v/>
      </c>
    </row>
    <row r="42" spans="1:1" x14ac:dyDescent="0.3">
      <c r="A42" s="18" t="str">
        <f>IF(AND(C42&lt;&gt;0,C42&lt;&gt;""),MAX($A$2:A41)+1,"")</f>
        <v/>
      </c>
    </row>
    <row r="43" spans="1:1" x14ac:dyDescent="0.3">
      <c r="A43" s="18" t="str">
        <f>IF(AND(C43&lt;&gt;0,C43&lt;&gt;""),MAX($A$2:A42)+1,"")</f>
        <v/>
      </c>
    </row>
    <row r="44" spans="1:1" x14ac:dyDescent="0.3">
      <c r="A44" s="18" t="str">
        <f>IF(AND(C44&lt;&gt;0,C44&lt;&gt;""),MAX($A$2:A43)+1,"")</f>
        <v/>
      </c>
    </row>
    <row r="45" spans="1:1" x14ac:dyDescent="0.3">
      <c r="A45" s="18" t="str">
        <f>IF(AND(C45&lt;&gt;0,C45&lt;&gt;""),MAX($A$2:A44)+1,"")</f>
        <v/>
      </c>
    </row>
    <row r="46" spans="1:1" x14ac:dyDescent="0.3">
      <c r="A46" s="18" t="str">
        <f>IF(AND(C46&lt;&gt;0,C46&lt;&gt;""),MAX($A$2:A45)+1,"")</f>
        <v/>
      </c>
    </row>
    <row r="47" spans="1:1" x14ac:dyDescent="0.3">
      <c r="A47" s="18" t="str">
        <f>IF(AND(C47&lt;&gt;0,C47&lt;&gt;""),MAX($A$2:A46)+1,"")</f>
        <v/>
      </c>
    </row>
    <row r="48" spans="1:1" x14ac:dyDescent="0.3">
      <c r="A48" s="18" t="str">
        <f>IF(AND(C48&lt;&gt;0,C48&lt;&gt;""),MAX($A$2:A47)+1,"")</f>
        <v/>
      </c>
    </row>
    <row r="49" spans="1:1" x14ac:dyDescent="0.3">
      <c r="A49" s="18" t="str">
        <f>IF(AND(C49&lt;&gt;0,C49&lt;&gt;""),MAX($A$2:A48)+1,"")</f>
        <v/>
      </c>
    </row>
    <row r="50" spans="1:1" x14ac:dyDescent="0.3">
      <c r="A50" s="18" t="str">
        <f>IF(AND(C50&lt;&gt;0,C50&lt;&gt;""),MAX($A$2:A49)+1,"")</f>
        <v/>
      </c>
    </row>
    <row r="51" spans="1:1" x14ac:dyDescent="0.3">
      <c r="A51" s="18" t="str">
        <f>IF(AND(C51&lt;&gt;0,C51&lt;&gt;""),MAX($A$2:A50)+1,"")</f>
        <v/>
      </c>
    </row>
    <row r="52" spans="1:1" x14ac:dyDescent="0.3">
      <c r="A52" s="18" t="str">
        <f>IF(AND(C52&lt;&gt;0,C52&lt;&gt;""),MAX($A$2:A51)+1,"")</f>
        <v/>
      </c>
    </row>
    <row r="53" spans="1:1" x14ac:dyDescent="0.3">
      <c r="A53" s="18" t="str">
        <f>IF(AND(C53&lt;&gt;0,C53&lt;&gt;""),MAX($A$2:A52)+1,"")</f>
        <v/>
      </c>
    </row>
    <row r="54" spans="1:1" x14ac:dyDescent="0.3">
      <c r="A54" s="18" t="str">
        <f>IF(AND(C54&lt;&gt;0,C54&lt;&gt;""),MAX($A$2:A53)+1,"")</f>
        <v/>
      </c>
    </row>
    <row r="55" spans="1:1" x14ac:dyDescent="0.3">
      <c r="A55" s="18" t="str">
        <f>IF(AND(C55&lt;&gt;0,C55&lt;&gt;""),MAX($A$2:A54)+1,"")</f>
        <v/>
      </c>
    </row>
    <row r="56" spans="1:1" x14ac:dyDescent="0.3">
      <c r="A56" s="18" t="str">
        <f>IF(AND(C56&lt;&gt;0,C56&lt;&gt;""),MAX($A$2:A55)+1,"")</f>
        <v/>
      </c>
    </row>
    <row r="57" spans="1:1" x14ac:dyDescent="0.3">
      <c r="A57" s="18" t="str">
        <f>IF(AND(C57&lt;&gt;0,C57&lt;&gt;""),MAX($A$2:A56)+1,"")</f>
        <v/>
      </c>
    </row>
    <row r="58" spans="1:1" x14ac:dyDescent="0.3">
      <c r="A58" s="18" t="str">
        <f>IF(AND(C58&lt;&gt;0,C58&lt;&gt;""),MAX($A$2:A57)+1,"")</f>
        <v/>
      </c>
    </row>
    <row r="59" spans="1:1" x14ac:dyDescent="0.3">
      <c r="A59" s="18" t="str">
        <f>IF(AND(C59&lt;&gt;0,C59&lt;&gt;""),MAX($A$2:A58)+1,"")</f>
        <v/>
      </c>
    </row>
    <row r="60" spans="1:1" x14ac:dyDescent="0.3">
      <c r="A60" s="18" t="str">
        <f>IF(AND(C60&lt;&gt;0,C60&lt;&gt;""),MAX($A$2:A59)+1,"")</f>
        <v/>
      </c>
    </row>
    <row r="61" spans="1:1" x14ac:dyDescent="0.3">
      <c r="A61" s="18" t="str">
        <f>IF(AND(C61&lt;&gt;0,C61&lt;&gt;""),MAX($A$2:A60)+1,"")</f>
        <v/>
      </c>
    </row>
    <row r="62" spans="1:1" x14ac:dyDescent="0.3">
      <c r="A62" s="18" t="str">
        <f>IF(AND(C62&lt;&gt;0,C62&lt;&gt;""),MAX($A$2:A61)+1,"")</f>
        <v/>
      </c>
    </row>
    <row r="63" spans="1:1" x14ac:dyDescent="0.3">
      <c r="A63" s="18" t="str">
        <f>IF(AND(C63&lt;&gt;0,C63&lt;&gt;""),MAX($A$2:A62)+1,"")</f>
        <v/>
      </c>
    </row>
    <row r="64" spans="1:1" x14ac:dyDescent="0.3">
      <c r="A64" s="18" t="str">
        <f>IF(AND(C64&lt;&gt;0,C64&lt;&gt;""),MAX($A$2:A63)+1,"")</f>
        <v/>
      </c>
    </row>
    <row r="65" spans="1:1" x14ac:dyDescent="0.3">
      <c r="A65" s="18" t="str">
        <f>IF(AND(C65&lt;&gt;0,C65&lt;&gt;""),MAX($A$2:A64)+1,"")</f>
        <v/>
      </c>
    </row>
    <row r="66" spans="1:1" x14ac:dyDescent="0.3">
      <c r="A66" s="18" t="str">
        <f>IF(AND(C66&lt;&gt;0,C66&lt;&gt;""),MAX($A$2:A65)+1,"")</f>
        <v/>
      </c>
    </row>
    <row r="67" spans="1:1" x14ac:dyDescent="0.3">
      <c r="A67" s="18" t="str">
        <f>IF(AND(C67&lt;&gt;0,C67&lt;&gt;""),MAX($A$2:A66)+1,"")</f>
        <v/>
      </c>
    </row>
    <row r="68" spans="1:1" x14ac:dyDescent="0.3">
      <c r="A68" s="18" t="str">
        <f>IF(AND(C68&lt;&gt;0,C68&lt;&gt;""),MAX($A$2:A67)+1,"")</f>
        <v/>
      </c>
    </row>
    <row r="69" spans="1:1" x14ac:dyDescent="0.3">
      <c r="A69" s="18" t="str">
        <f>IF(AND(C69&lt;&gt;0,C69&lt;&gt;""),MAX($A$2:A68)+1,"")</f>
        <v/>
      </c>
    </row>
    <row r="70" spans="1:1" x14ac:dyDescent="0.3">
      <c r="A70" s="18" t="str">
        <f>IF(AND(C70&lt;&gt;0,C70&lt;&gt;""),MAX($A$2:A69)+1,"")</f>
        <v/>
      </c>
    </row>
    <row r="71" spans="1:1" x14ac:dyDescent="0.3">
      <c r="A71" s="18" t="str">
        <f>IF(AND(C71&lt;&gt;0,C71&lt;&gt;""),MAX($A$2:A70)+1,"")</f>
        <v/>
      </c>
    </row>
    <row r="72" spans="1:1" x14ac:dyDescent="0.3">
      <c r="A72" s="18" t="str">
        <f>IF(AND(C72&lt;&gt;0,C72&lt;&gt;""),MAX($A$2:A71)+1,"")</f>
        <v/>
      </c>
    </row>
    <row r="73" spans="1:1" x14ac:dyDescent="0.3">
      <c r="A73" s="18" t="str">
        <f>IF(AND(C73&lt;&gt;0,C73&lt;&gt;""),MAX($A$2:A72)+1,"")</f>
        <v/>
      </c>
    </row>
    <row r="74" spans="1:1" x14ac:dyDescent="0.3">
      <c r="A74" s="18" t="str">
        <f>IF(AND(C74&lt;&gt;0,C74&lt;&gt;""),MAX($A$2:A73)+1,"")</f>
        <v/>
      </c>
    </row>
    <row r="75" spans="1:1" x14ac:dyDescent="0.3">
      <c r="A75" s="18" t="str">
        <f>IF(AND(C75&lt;&gt;0,C75&lt;&gt;""),MAX($A$2:A74)+1,"")</f>
        <v/>
      </c>
    </row>
    <row r="76" spans="1:1" x14ac:dyDescent="0.3">
      <c r="A76" s="18" t="str">
        <f>IF(AND(C76&lt;&gt;0,C76&lt;&gt;""),MAX($A$2:A75)+1,"")</f>
        <v/>
      </c>
    </row>
    <row r="77" spans="1:1" x14ac:dyDescent="0.3">
      <c r="A77" s="18" t="str">
        <f>IF(AND(C77&lt;&gt;0,C77&lt;&gt;""),MAX($A$2:A76)+1,"")</f>
        <v/>
      </c>
    </row>
    <row r="78" spans="1:1" x14ac:dyDescent="0.3">
      <c r="A78" s="18" t="str">
        <f>IF(AND(C78&lt;&gt;0,C78&lt;&gt;""),MAX($A$2:A77)+1,"")</f>
        <v/>
      </c>
    </row>
    <row r="79" spans="1:1" x14ac:dyDescent="0.3">
      <c r="A79" s="18" t="str">
        <f>IF(AND(C79&lt;&gt;0,C79&lt;&gt;""),MAX($A$2:A78)+1,"")</f>
        <v/>
      </c>
    </row>
    <row r="80" spans="1:1" x14ac:dyDescent="0.3">
      <c r="A80" s="18" t="str">
        <f>IF(AND(C80&lt;&gt;0,C80&lt;&gt;""),MAX($A$2:A79)+1,"")</f>
        <v/>
      </c>
    </row>
    <row r="81" spans="1:1" x14ac:dyDescent="0.3">
      <c r="A81" s="18" t="str">
        <f>IF(AND(C81&lt;&gt;0,C81&lt;&gt;""),MAX($A$2:A80)+1,"")</f>
        <v/>
      </c>
    </row>
    <row r="82" spans="1:1" x14ac:dyDescent="0.3">
      <c r="A82" s="18" t="str">
        <f>IF(AND(C82&lt;&gt;0,C82&lt;&gt;""),MAX($A$2:A81)+1,"")</f>
        <v/>
      </c>
    </row>
    <row r="83" spans="1:1" x14ac:dyDescent="0.3">
      <c r="A83" s="18" t="str">
        <f>IF(AND(C83&lt;&gt;0,C83&lt;&gt;""),MAX($A$2:A82)+1,"")</f>
        <v/>
      </c>
    </row>
    <row r="84" spans="1:1" x14ac:dyDescent="0.3">
      <c r="A84" s="18" t="str">
        <f>IF(AND(C84&lt;&gt;0,C84&lt;&gt;""),MAX($A$2:A83)+1,"")</f>
        <v/>
      </c>
    </row>
    <row r="85" spans="1:1" x14ac:dyDescent="0.3">
      <c r="A85" s="18" t="str">
        <f>IF(AND(C85&lt;&gt;0,C85&lt;&gt;""),MAX($A$2:A84)+1,"")</f>
        <v/>
      </c>
    </row>
    <row r="86" spans="1:1" x14ac:dyDescent="0.3">
      <c r="A86" s="18" t="str">
        <f>IF(AND(C86&lt;&gt;0,C86&lt;&gt;""),MAX($A$2:A85)+1,"")</f>
        <v/>
      </c>
    </row>
    <row r="87" spans="1:1" x14ac:dyDescent="0.3">
      <c r="A87" s="18" t="str">
        <f>IF(AND(C87&lt;&gt;0,C87&lt;&gt;""),MAX($A$2:A86)+1,"")</f>
        <v/>
      </c>
    </row>
    <row r="88" spans="1:1" x14ac:dyDescent="0.3">
      <c r="A88" s="18" t="str">
        <f>IF(AND(C88&lt;&gt;0,C88&lt;&gt;""),MAX($A$2:A87)+1,"")</f>
        <v/>
      </c>
    </row>
    <row r="89" spans="1:1" x14ac:dyDescent="0.3">
      <c r="A89" s="18" t="str">
        <f>IF(AND(C89&lt;&gt;0,C89&lt;&gt;""),MAX($A$2:A88)+1,"")</f>
        <v/>
      </c>
    </row>
    <row r="90" spans="1:1" x14ac:dyDescent="0.3">
      <c r="A90" s="18" t="str">
        <f>IF(AND(C90&lt;&gt;0,C90&lt;&gt;""),MAX($A$2:A89)+1,"")</f>
        <v/>
      </c>
    </row>
    <row r="91" spans="1:1" x14ac:dyDescent="0.3">
      <c r="A91" s="18" t="str">
        <f>IF(AND(C91&lt;&gt;0,C91&lt;&gt;""),MAX($A$2:A90)+1,"")</f>
        <v/>
      </c>
    </row>
    <row r="92" spans="1:1" x14ac:dyDescent="0.3">
      <c r="A92" s="18" t="str">
        <f>IF(AND(C92&lt;&gt;0,C92&lt;&gt;""),MAX($A$2:A91)+1,"")</f>
        <v/>
      </c>
    </row>
    <row r="93" spans="1:1" x14ac:dyDescent="0.3">
      <c r="A93" s="18" t="str">
        <f>IF(AND(C93&lt;&gt;0,C93&lt;&gt;""),MAX($A$2:A92)+1,"")</f>
        <v/>
      </c>
    </row>
    <row r="94" spans="1:1" x14ac:dyDescent="0.3">
      <c r="A94" s="18" t="str">
        <f>IF(AND(C94&lt;&gt;0,C94&lt;&gt;""),MAX($A$2:A93)+1,"")</f>
        <v/>
      </c>
    </row>
    <row r="95" spans="1:1" x14ac:dyDescent="0.3">
      <c r="A95" s="18" t="str">
        <f>IF(AND(C95&lt;&gt;0,C95&lt;&gt;""),MAX($A$2:A94)+1,"")</f>
        <v/>
      </c>
    </row>
    <row r="96" spans="1:1" x14ac:dyDescent="0.3">
      <c r="A96" s="18" t="str">
        <f>IF(AND(C96&lt;&gt;0,C96&lt;&gt;""),MAX($A$2:A95)+1,"")</f>
        <v/>
      </c>
    </row>
    <row r="97" spans="1:1" x14ac:dyDescent="0.3">
      <c r="A97" s="18" t="str">
        <f>IF(AND(C97&lt;&gt;0,C97&lt;&gt;""),MAX($A$2:A96)+1,"")</f>
        <v/>
      </c>
    </row>
    <row r="98" spans="1:1" x14ac:dyDescent="0.3">
      <c r="A98" s="18" t="str">
        <f>IF(AND(C98&lt;&gt;0,C98&lt;&gt;""),MAX($A$2:A97)+1,"")</f>
        <v/>
      </c>
    </row>
    <row r="99" spans="1:1" x14ac:dyDescent="0.3">
      <c r="A99" s="18" t="str">
        <f>IF(AND(C99&lt;&gt;0,C99&lt;&gt;""),MAX($A$2:A98)+1,"")</f>
        <v/>
      </c>
    </row>
    <row r="100" spans="1:1" x14ac:dyDescent="0.3">
      <c r="A100" s="18" t="str">
        <f>IF(AND(C100&lt;&gt;0,C100&lt;&gt;""),MAX($A$2:A99)+1,"")</f>
        <v/>
      </c>
    </row>
    <row r="101" spans="1:1" x14ac:dyDescent="0.3">
      <c r="A101" s="18" t="str">
        <f>IF(AND(C101&lt;&gt;0,C101&lt;&gt;""),MAX($A$2:A100)+1,"")</f>
        <v/>
      </c>
    </row>
    <row r="102" spans="1:1" x14ac:dyDescent="0.3">
      <c r="A102" s="18" t="str">
        <f>IF(AND(C102&lt;&gt;0,C102&lt;&gt;""),MAX($A$2:A101)+1,"")</f>
        <v/>
      </c>
    </row>
    <row r="103" spans="1:1" x14ac:dyDescent="0.3">
      <c r="A103" s="18" t="str">
        <f>IF(AND(C103&lt;&gt;0,C103&lt;&gt;""),MAX($A$2:A102)+1,"")</f>
        <v/>
      </c>
    </row>
    <row r="104" spans="1:1" x14ac:dyDescent="0.3">
      <c r="A104" s="18" t="str">
        <f>IF(AND(C104&lt;&gt;0,C104&lt;&gt;""),MAX($A$2:A103)+1,"")</f>
        <v/>
      </c>
    </row>
    <row r="105" spans="1:1" x14ac:dyDescent="0.3">
      <c r="A105" s="18" t="str">
        <f>IF(AND(C105&lt;&gt;0,C105&lt;&gt;""),MAX($A$2:A104)+1,"")</f>
        <v/>
      </c>
    </row>
    <row r="106" spans="1:1" x14ac:dyDescent="0.3">
      <c r="A106" s="18" t="str">
        <f>IF(AND(C106&lt;&gt;0,C106&lt;&gt;""),MAX($A$2:A105)+1,"")</f>
        <v/>
      </c>
    </row>
    <row r="107" spans="1:1" x14ac:dyDescent="0.3">
      <c r="A107" s="18" t="str">
        <f>IF(AND(C107&lt;&gt;0,C107&lt;&gt;""),MAX($A$2:A106)+1,"")</f>
        <v/>
      </c>
    </row>
    <row r="108" spans="1:1" x14ac:dyDescent="0.3">
      <c r="A108" s="18" t="str">
        <f>IF(AND(C108&lt;&gt;0,C108&lt;&gt;""),MAX($A$2:A107)+1,"")</f>
        <v/>
      </c>
    </row>
    <row r="109" spans="1:1" x14ac:dyDescent="0.3">
      <c r="A109" s="18" t="str">
        <f>IF(AND(C109&lt;&gt;0,C109&lt;&gt;""),MAX($A$2:A108)+1,"")</f>
        <v/>
      </c>
    </row>
    <row r="110" spans="1:1" x14ac:dyDescent="0.3">
      <c r="A110" s="18" t="str">
        <f>IF(AND(C110&lt;&gt;0,C110&lt;&gt;""),MAX($A$2:A109)+1,"")</f>
        <v/>
      </c>
    </row>
    <row r="111" spans="1:1" x14ac:dyDescent="0.3">
      <c r="A111" s="18" t="str">
        <f>IF(AND(C111&lt;&gt;0,C111&lt;&gt;""),MAX($A$2:A110)+1,"")</f>
        <v/>
      </c>
    </row>
    <row r="112" spans="1:1" x14ac:dyDescent="0.3">
      <c r="A112" s="18" t="str">
        <f>IF(AND(C112&lt;&gt;0,C112&lt;&gt;""),MAX($A$2:A111)+1,"")</f>
        <v/>
      </c>
    </row>
    <row r="113" spans="1:1" x14ac:dyDescent="0.3">
      <c r="A113" s="18" t="str">
        <f>IF(AND(C113&lt;&gt;0,C113&lt;&gt;""),MAX($A$2:A112)+1,"")</f>
        <v/>
      </c>
    </row>
    <row r="114" spans="1:1" x14ac:dyDescent="0.3">
      <c r="A114" s="18" t="str">
        <f>IF(AND(C114&lt;&gt;0,C114&lt;&gt;""),MAX($A$2:A113)+1,"")</f>
        <v/>
      </c>
    </row>
    <row r="115" spans="1:1" x14ac:dyDescent="0.3">
      <c r="A115" s="18" t="str">
        <f>IF(AND(C115&lt;&gt;0,C115&lt;&gt;""),MAX($A$2:A114)+1,"")</f>
        <v/>
      </c>
    </row>
    <row r="116" spans="1:1" x14ac:dyDescent="0.3">
      <c r="A116" s="18" t="str">
        <f>IF(AND(C116&lt;&gt;0,C116&lt;&gt;""),MAX($A$2:A115)+1,"")</f>
        <v/>
      </c>
    </row>
    <row r="117" spans="1:1" x14ac:dyDescent="0.3">
      <c r="A117" s="18" t="str">
        <f>IF(AND(C117&lt;&gt;0,C117&lt;&gt;""),MAX($A$2:A116)+1,"")</f>
        <v/>
      </c>
    </row>
    <row r="118" spans="1:1" x14ac:dyDescent="0.3">
      <c r="A118" s="18" t="str">
        <f>IF(AND(C118&lt;&gt;0,C118&lt;&gt;""),MAX($A$2:A117)+1,"")</f>
        <v/>
      </c>
    </row>
    <row r="119" spans="1:1" x14ac:dyDescent="0.3">
      <c r="A119" s="18" t="str">
        <f>IF(AND(C119&lt;&gt;0,C119&lt;&gt;""),MAX($A$2:A118)+1,"")</f>
        <v/>
      </c>
    </row>
    <row r="120" spans="1:1" x14ac:dyDescent="0.3">
      <c r="A120" s="18" t="str">
        <f>IF(AND(C120&lt;&gt;0,C120&lt;&gt;""),MAX($A$2:A119)+1,"")</f>
        <v/>
      </c>
    </row>
    <row r="121" spans="1:1" x14ac:dyDescent="0.3">
      <c r="A121" s="18" t="str">
        <f>IF(AND(C121&lt;&gt;0,C121&lt;&gt;""),MAX($A$2:A120)+1,"")</f>
        <v/>
      </c>
    </row>
    <row r="122" spans="1:1" x14ac:dyDescent="0.3">
      <c r="A122" s="18" t="str">
        <f>IF(AND(C122&lt;&gt;0,C122&lt;&gt;""),MAX($A$2:A121)+1,"")</f>
        <v/>
      </c>
    </row>
    <row r="123" spans="1:1" x14ac:dyDescent="0.3">
      <c r="A123" s="18" t="str">
        <f>IF(AND(C123&lt;&gt;0,C123&lt;&gt;""),MAX($A$2:A122)+1,"")</f>
        <v/>
      </c>
    </row>
    <row r="124" spans="1:1" x14ac:dyDescent="0.3">
      <c r="A124" s="18" t="str">
        <f>IF(AND(C124&lt;&gt;0,C124&lt;&gt;""),MAX($A$2:A123)+1,"")</f>
        <v/>
      </c>
    </row>
    <row r="125" spans="1:1" x14ac:dyDescent="0.3">
      <c r="A125" s="18" t="str">
        <f>IF(AND(C125&lt;&gt;0,C125&lt;&gt;""),MAX($A$2:A124)+1,"")</f>
        <v/>
      </c>
    </row>
    <row r="126" spans="1:1" x14ac:dyDescent="0.3">
      <c r="A126" s="18" t="str">
        <f>IF(AND(C126&lt;&gt;0,C126&lt;&gt;""),MAX($A$2:A125)+1,"")</f>
        <v/>
      </c>
    </row>
    <row r="127" spans="1:1" x14ac:dyDescent="0.3">
      <c r="A127" s="18" t="str">
        <f>IF(AND(C127&lt;&gt;0,C127&lt;&gt;""),MAX($A$2:A126)+1,"")</f>
        <v/>
      </c>
    </row>
    <row r="128" spans="1:1" x14ac:dyDescent="0.3">
      <c r="A128" s="18" t="str">
        <f>IF(AND(C128&lt;&gt;0,C128&lt;&gt;""),MAX($A$2:A127)+1,"")</f>
        <v/>
      </c>
    </row>
    <row r="129" spans="1:1" x14ac:dyDescent="0.3">
      <c r="A129" s="18" t="str">
        <f>IF(AND(C129&lt;&gt;0,C129&lt;&gt;""),MAX($A$2:A128)+1,"")</f>
        <v/>
      </c>
    </row>
    <row r="130" spans="1:1" x14ac:dyDescent="0.3">
      <c r="A130" s="18" t="str">
        <f>IF(AND(C130&lt;&gt;0,C130&lt;&gt;""),MAX($A$2:A129)+1,"")</f>
        <v/>
      </c>
    </row>
    <row r="131" spans="1:1" x14ac:dyDescent="0.3">
      <c r="A131" s="18" t="str">
        <f>IF(AND(C131&lt;&gt;0,C131&lt;&gt;""),MAX($A$2:A130)+1,"")</f>
        <v/>
      </c>
    </row>
    <row r="132" spans="1:1" x14ac:dyDescent="0.3">
      <c r="A132" s="18" t="str">
        <f>IF(AND(C132&lt;&gt;0,C132&lt;&gt;""),MAX($A$2:A131)+1,"")</f>
        <v/>
      </c>
    </row>
    <row r="133" spans="1:1" x14ac:dyDescent="0.3">
      <c r="A133" s="18" t="str">
        <f>IF(AND(C133&lt;&gt;0,C133&lt;&gt;""),MAX($A$2:A132)+1,"")</f>
        <v/>
      </c>
    </row>
    <row r="134" spans="1:1" x14ac:dyDescent="0.3">
      <c r="A134" s="18" t="str">
        <f>IF(AND(C134&lt;&gt;0,C134&lt;&gt;""),MAX($A$2:A133)+1,"")</f>
        <v/>
      </c>
    </row>
    <row r="135" spans="1:1" x14ac:dyDescent="0.3">
      <c r="A135" s="18" t="str">
        <f>IF(AND(C135&lt;&gt;0,C135&lt;&gt;""),MAX($A$2:A134)+1,"")</f>
        <v/>
      </c>
    </row>
    <row r="136" spans="1:1" x14ac:dyDescent="0.3">
      <c r="A136" s="18" t="str">
        <f>IF(AND(C136&lt;&gt;0,C136&lt;&gt;""),MAX($A$2:A135)+1,"")</f>
        <v/>
      </c>
    </row>
    <row r="137" spans="1:1" x14ac:dyDescent="0.3">
      <c r="A137" s="18" t="str">
        <f>IF(AND(C137&lt;&gt;0,C137&lt;&gt;""),MAX($A$2:A136)+1,"")</f>
        <v/>
      </c>
    </row>
    <row r="138" spans="1:1" x14ac:dyDescent="0.3">
      <c r="A138" s="18" t="str">
        <f>IF(AND(C138&lt;&gt;0,C138&lt;&gt;""),MAX($A$2:A137)+1,"")</f>
        <v/>
      </c>
    </row>
    <row r="139" spans="1:1" x14ac:dyDescent="0.3">
      <c r="A139" s="18" t="str">
        <f>IF(AND(C139&lt;&gt;0,C139&lt;&gt;""),MAX($A$2:A138)+1,"")</f>
        <v/>
      </c>
    </row>
    <row r="140" spans="1:1" x14ac:dyDescent="0.3">
      <c r="A140" s="18" t="str">
        <f>IF(AND(C140&lt;&gt;0,C140&lt;&gt;""),MAX($A$2:A139)+1,"")</f>
        <v/>
      </c>
    </row>
    <row r="141" spans="1:1" x14ac:dyDescent="0.3">
      <c r="A141" s="18" t="str">
        <f>IF(AND(C141&lt;&gt;0,C141&lt;&gt;""),MAX($A$2:A140)+1,"")</f>
        <v/>
      </c>
    </row>
    <row r="142" spans="1:1" x14ac:dyDescent="0.3">
      <c r="A142" s="18" t="str">
        <f>IF(AND(C142&lt;&gt;0,C142&lt;&gt;""),MAX($A$2:A141)+1,"")</f>
        <v/>
      </c>
    </row>
    <row r="143" spans="1:1" x14ac:dyDescent="0.3">
      <c r="A143" s="18" t="str">
        <f>IF(AND(C143&lt;&gt;0,C143&lt;&gt;""),MAX($A$2:A142)+1,"")</f>
        <v/>
      </c>
    </row>
    <row r="144" spans="1:1" x14ac:dyDescent="0.3">
      <c r="A144" s="18" t="str">
        <f>IF(AND(C144&lt;&gt;0,C144&lt;&gt;""),MAX($A$2:A143)+1,"")</f>
        <v/>
      </c>
    </row>
    <row r="145" spans="1:1" x14ac:dyDescent="0.3">
      <c r="A145" s="18" t="str">
        <f>IF(AND(C145&lt;&gt;0,C145&lt;&gt;""),MAX($A$2:A144)+1,"")</f>
        <v/>
      </c>
    </row>
    <row r="146" spans="1:1" x14ac:dyDescent="0.3">
      <c r="A146" s="18" t="str">
        <f>IF(AND(C146&lt;&gt;0,C146&lt;&gt;""),MAX($A$2:A145)+1,"")</f>
        <v/>
      </c>
    </row>
    <row r="147" spans="1:1" x14ac:dyDescent="0.3">
      <c r="A147" s="18" t="str">
        <f>IF(AND(C147&lt;&gt;0,C147&lt;&gt;""),MAX($A$2:A146)+1,"")</f>
        <v/>
      </c>
    </row>
    <row r="148" spans="1:1" x14ac:dyDescent="0.3">
      <c r="A148" s="18" t="str">
        <f>IF(AND(C148&lt;&gt;0,C148&lt;&gt;""),MAX($A$2:A147)+1,"")</f>
        <v/>
      </c>
    </row>
    <row r="149" spans="1:1" x14ac:dyDescent="0.3">
      <c r="A149" s="18" t="str">
        <f>IF(AND(C149&lt;&gt;0,C149&lt;&gt;""),MAX($A$2:A148)+1,"")</f>
        <v/>
      </c>
    </row>
    <row r="150" spans="1:1" x14ac:dyDescent="0.3">
      <c r="A150" s="18" t="str">
        <f>IF(AND(C150&lt;&gt;0,C150&lt;&gt;""),MAX($A$2:A149)+1,"")</f>
        <v/>
      </c>
    </row>
    <row r="151" spans="1:1" x14ac:dyDescent="0.3">
      <c r="A151" s="18" t="str">
        <f>IF(AND(C151&lt;&gt;0,C151&lt;&gt;""),MAX($A$2:A150)+1,"")</f>
        <v/>
      </c>
    </row>
    <row r="152" spans="1:1" x14ac:dyDescent="0.3">
      <c r="A152" s="18" t="str">
        <f>IF(AND(C152&lt;&gt;0,C152&lt;&gt;""),MAX($A$2:A151)+1,"")</f>
        <v/>
      </c>
    </row>
    <row r="153" spans="1:1" x14ac:dyDescent="0.3">
      <c r="A153" s="18" t="str">
        <f>IF(AND(C153&lt;&gt;0,C153&lt;&gt;""),MAX($A$2:A152)+1,"")</f>
        <v/>
      </c>
    </row>
    <row r="154" spans="1:1" x14ac:dyDescent="0.3">
      <c r="A154" s="18" t="str">
        <f>IF(AND(C154&lt;&gt;0,C154&lt;&gt;""),MAX($A$2:A153)+1,"")</f>
        <v/>
      </c>
    </row>
    <row r="155" spans="1:1" x14ac:dyDescent="0.3">
      <c r="A155" s="18" t="str">
        <f>IF(AND(C155&lt;&gt;0,C155&lt;&gt;""),MAX($A$2:A154)+1,"")</f>
        <v/>
      </c>
    </row>
    <row r="156" spans="1:1" x14ac:dyDescent="0.3">
      <c r="A156" s="18" t="str">
        <f>IF(AND(C156&lt;&gt;0,C156&lt;&gt;""),MAX($A$2:A155)+1,"")</f>
        <v/>
      </c>
    </row>
    <row r="157" spans="1:1" x14ac:dyDescent="0.3">
      <c r="A157" s="18" t="str">
        <f>IF(AND(C157&lt;&gt;0,C157&lt;&gt;""),MAX($A$2:A156)+1,"")</f>
        <v/>
      </c>
    </row>
    <row r="158" spans="1:1" x14ac:dyDescent="0.3">
      <c r="A158" s="18" t="str">
        <f>IF(AND(C158&lt;&gt;0,C158&lt;&gt;""),MAX($A$2:A157)+1,"")</f>
        <v/>
      </c>
    </row>
    <row r="159" spans="1:1" x14ac:dyDescent="0.3">
      <c r="A159" s="18" t="str">
        <f>IF(AND(C159&lt;&gt;0,C159&lt;&gt;""),MAX($A$2:A158)+1,"")</f>
        <v/>
      </c>
    </row>
    <row r="160" spans="1:1" x14ac:dyDescent="0.3">
      <c r="A160" s="18" t="str">
        <f>IF(AND(C160&lt;&gt;0,C160&lt;&gt;""),MAX($A$2:A159)+1,"")</f>
        <v/>
      </c>
    </row>
    <row r="161" spans="1:1" x14ac:dyDescent="0.3">
      <c r="A161" s="18" t="str">
        <f>IF(AND(C161&lt;&gt;0,C161&lt;&gt;""),MAX($A$2:A160)+1,"")</f>
        <v/>
      </c>
    </row>
    <row r="162" spans="1:1" x14ac:dyDescent="0.3">
      <c r="A162" s="18" t="str">
        <f>IF(AND(C162&lt;&gt;0,C162&lt;&gt;""),MAX($A$2:A161)+1,"")</f>
        <v/>
      </c>
    </row>
    <row r="163" spans="1:1" x14ac:dyDescent="0.3">
      <c r="A163" s="18" t="str">
        <f>IF(AND(C163&lt;&gt;0,C163&lt;&gt;""),MAX($A$2:A162)+1,"")</f>
        <v/>
      </c>
    </row>
    <row r="164" spans="1:1" x14ac:dyDescent="0.3">
      <c r="A164" s="18" t="str">
        <f>IF(AND(C164&lt;&gt;0,C164&lt;&gt;""),MAX($A$2:A163)+1,"")</f>
        <v/>
      </c>
    </row>
    <row r="165" spans="1:1" x14ac:dyDescent="0.3">
      <c r="A165" s="18" t="str">
        <f>IF(AND(C165&lt;&gt;0,C165&lt;&gt;""),MAX($A$2:A164)+1,"")</f>
        <v/>
      </c>
    </row>
    <row r="166" spans="1:1" x14ac:dyDescent="0.3">
      <c r="A166" s="18" t="str">
        <f>IF(AND(C166&lt;&gt;0,C166&lt;&gt;""),MAX($A$2:A165)+1,"")</f>
        <v/>
      </c>
    </row>
    <row r="167" spans="1:1" x14ac:dyDescent="0.3">
      <c r="A167" s="18" t="str">
        <f>IF(AND(C167&lt;&gt;0,C167&lt;&gt;""),MAX($A$2:A166)+1,"")</f>
        <v/>
      </c>
    </row>
    <row r="168" spans="1:1" x14ac:dyDescent="0.3">
      <c r="A168" s="18" t="str">
        <f>IF(AND(C168&lt;&gt;0,C168&lt;&gt;""),MAX($A$2:A167)+1,"")</f>
        <v/>
      </c>
    </row>
    <row r="169" spans="1:1" x14ac:dyDescent="0.3">
      <c r="A169" s="18" t="str">
        <f>IF(AND(C169&lt;&gt;0,C169&lt;&gt;""),MAX($A$2:A168)+1,"")</f>
        <v/>
      </c>
    </row>
    <row r="170" spans="1:1" x14ac:dyDescent="0.3">
      <c r="A170" s="18" t="str">
        <f>IF(AND(C170&lt;&gt;0,C170&lt;&gt;""),MAX($A$2:A169)+1,"")</f>
        <v/>
      </c>
    </row>
    <row r="171" spans="1:1" x14ac:dyDescent="0.3">
      <c r="A171" s="18" t="str">
        <f>IF(AND(C171&lt;&gt;0,C171&lt;&gt;""),MAX($A$2:A170)+1,"")</f>
        <v/>
      </c>
    </row>
    <row r="172" spans="1:1" x14ac:dyDescent="0.3">
      <c r="A172" s="18" t="str">
        <f>IF(AND(C172&lt;&gt;0,C172&lt;&gt;""),MAX($A$2:A171)+1,"")</f>
        <v/>
      </c>
    </row>
    <row r="173" spans="1:1" x14ac:dyDescent="0.3">
      <c r="A173" s="18" t="str">
        <f>IF(AND(C173&lt;&gt;0,C173&lt;&gt;""),MAX($A$2:A172)+1,"")</f>
        <v/>
      </c>
    </row>
    <row r="174" spans="1:1" x14ac:dyDescent="0.3">
      <c r="A174" s="18" t="str">
        <f>IF(AND(C174&lt;&gt;0,C174&lt;&gt;""),MAX($A$2:A173)+1,"")</f>
        <v/>
      </c>
    </row>
    <row r="175" spans="1:1" x14ac:dyDescent="0.3">
      <c r="A175" s="18" t="str">
        <f>IF(AND(C175&lt;&gt;0,C175&lt;&gt;""),MAX($A$2:A174)+1,"")</f>
        <v/>
      </c>
    </row>
    <row r="176" spans="1:1" x14ac:dyDescent="0.3">
      <c r="A176" s="18" t="str">
        <f>IF(AND(C176&lt;&gt;0,C176&lt;&gt;""),MAX($A$2:A175)+1,"")</f>
        <v/>
      </c>
    </row>
    <row r="177" spans="1:1" x14ac:dyDescent="0.3">
      <c r="A177" s="18" t="str">
        <f>IF(AND(C177&lt;&gt;0,C177&lt;&gt;""),MAX($A$2:A176)+1,"")</f>
        <v/>
      </c>
    </row>
    <row r="178" spans="1:1" x14ac:dyDescent="0.3">
      <c r="A178" s="18" t="str">
        <f>IF(AND(C178&lt;&gt;0,C178&lt;&gt;""),MAX($A$2:A177)+1,"")</f>
        <v/>
      </c>
    </row>
    <row r="179" spans="1:1" x14ac:dyDescent="0.3">
      <c r="A179" s="18" t="str">
        <f>IF(AND(C179&lt;&gt;0,C179&lt;&gt;""),MAX($A$2:A178)+1,"")</f>
        <v/>
      </c>
    </row>
    <row r="180" spans="1:1" x14ac:dyDescent="0.3">
      <c r="A180" s="18" t="str">
        <f>IF(AND(C180&lt;&gt;0,C180&lt;&gt;""),MAX($A$2:A179)+1,"")</f>
        <v/>
      </c>
    </row>
    <row r="181" spans="1:1" x14ac:dyDescent="0.3">
      <c r="A181" s="18" t="str">
        <f>IF(AND(C181&lt;&gt;0,C181&lt;&gt;""),MAX($A$2:A180)+1,"")</f>
        <v/>
      </c>
    </row>
    <row r="182" spans="1:1" x14ac:dyDescent="0.3">
      <c r="A182" s="18" t="str">
        <f>IF(AND(C182&lt;&gt;0,C182&lt;&gt;""),MAX($A$2:A181)+1,"")</f>
        <v/>
      </c>
    </row>
    <row r="183" spans="1:1" x14ac:dyDescent="0.3">
      <c r="A183" s="18" t="str">
        <f>IF(AND(C183&lt;&gt;0,C183&lt;&gt;""),MAX($A$2:A182)+1,"")</f>
        <v/>
      </c>
    </row>
    <row r="184" spans="1:1" x14ac:dyDescent="0.3">
      <c r="A184" s="18" t="str">
        <f>IF(AND(C184&lt;&gt;0,C184&lt;&gt;""),MAX($A$2:A183)+1,"")</f>
        <v/>
      </c>
    </row>
    <row r="185" spans="1:1" x14ac:dyDescent="0.3">
      <c r="A185" s="18" t="str">
        <f>IF(AND(C185&lt;&gt;0,C185&lt;&gt;""),MAX($A$2:A184)+1,"")</f>
        <v/>
      </c>
    </row>
    <row r="186" spans="1:1" x14ac:dyDescent="0.3">
      <c r="A186" s="18" t="str">
        <f>IF(AND(C186&lt;&gt;0,C186&lt;&gt;""),MAX($A$2:A185)+1,"")</f>
        <v/>
      </c>
    </row>
    <row r="187" spans="1:1" x14ac:dyDescent="0.3">
      <c r="A187" s="18" t="str">
        <f>IF(AND(C187&lt;&gt;0,C187&lt;&gt;""),MAX($A$2:A186)+1,"")</f>
        <v/>
      </c>
    </row>
    <row r="188" spans="1:1" x14ac:dyDescent="0.3">
      <c r="A188" s="18" t="str">
        <f>IF(AND(C188&lt;&gt;0,C188&lt;&gt;""),MAX($A$2:A187)+1,"")</f>
        <v/>
      </c>
    </row>
    <row r="189" spans="1:1" x14ac:dyDescent="0.3">
      <c r="A189" s="18" t="str">
        <f>IF(AND(C189&lt;&gt;0,C189&lt;&gt;""),MAX($A$2:A188)+1,"")</f>
        <v/>
      </c>
    </row>
    <row r="190" spans="1:1" x14ac:dyDescent="0.3">
      <c r="A190" s="18" t="str">
        <f>IF(AND(C190&lt;&gt;0,C190&lt;&gt;""),MAX($A$2:A189)+1,"")</f>
        <v/>
      </c>
    </row>
    <row r="191" spans="1:1" x14ac:dyDescent="0.3">
      <c r="A191" s="18" t="str">
        <f>IF(AND(C191&lt;&gt;0,C191&lt;&gt;""),MAX($A$2:A190)+1,"")</f>
        <v/>
      </c>
    </row>
    <row r="192" spans="1:1" x14ac:dyDescent="0.3">
      <c r="A192" s="18" t="str">
        <f>IF(AND(C192&lt;&gt;0,C192&lt;&gt;""),MAX($A$2:A191)+1,"")</f>
        <v/>
      </c>
    </row>
    <row r="193" spans="1:1" x14ac:dyDescent="0.3">
      <c r="A193" s="18" t="str">
        <f>IF(AND(C193&lt;&gt;0,C193&lt;&gt;""),MAX($A$2:A192)+1,"")</f>
        <v/>
      </c>
    </row>
    <row r="194" spans="1:1" x14ac:dyDescent="0.3">
      <c r="A194" s="18" t="str">
        <f>IF(AND(C194&lt;&gt;0,C194&lt;&gt;""),MAX($A$2:A193)+1,"")</f>
        <v/>
      </c>
    </row>
    <row r="195" spans="1:1" x14ac:dyDescent="0.3">
      <c r="A195" s="18" t="str">
        <f>IF(AND(C195&lt;&gt;0,C195&lt;&gt;""),MAX($A$2:A194)+1,"")</f>
        <v/>
      </c>
    </row>
    <row r="196" spans="1:1" x14ac:dyDescent="0.3">
      <c r="A196" s="18" t="str">
        <f>IF(AND(C196&lt;&gt;0,C196&lt;&gt;""),MAX($A$2:A195)+1,"")</f>
        <v/>
      </c>
    </row>
    <row r="197" spans="1:1" x14ac:dyDescent="0.3">
      <c r="A197" s="18" t="str">
        <f>IF(AND(C197&lt;&gt;0,C197&lt;&gt;""),MAX($A$2:A196)+1,"")</f>
        <v/>
      </c>
    </row>
    <row r="198" spans="1:1" x14ac:dyDescent="0.3">
      <c r="A198" s="18" t="str">
        <f>IF(AND(C198&lt;&gt;0,C198&lt;&gt;""),MAX($A$2:A197)+1,"")</f>
        <v/>
      </c>
    </row>
    <row r="199" spans="1:1" x14ac:dyDescent="0.3">
      <c r="A199" s="18" t="str">
        <f>IF(AND(C199&lt;&gt;0,C199&lt;&gt;""),MAX($A$2:A198)+1,"")</f>
        <v/>
      </c>
    </row>
    <row r="200" spans="1:1" x14ac:dyDescent="0.3">
      <c r="A200" s="18" t="str">
        <f>IF(AND(C200&lt;&gt;0,C200&lt;&gt;""),MAX($A$2:A199)+1,"")</f>
        <v/>
      </c>
    </row>
    <row r="201" spans="1:1" x14ac:dyDescent="0.3">
      <c r="A201" s="18" t="str">
        <f>IF(AND(C201&lt;&gt;0,C201&lt;&gt;""),MAX($A$2:A200)+1,"")</f>
        <v/>
      </c>
    </row>
    <row r="202" spans="1:1" x14ac:dyDescent="0.3">
      <c r="A202" s="18" t="str">
        <f>IF(AND(C202&lt;&gt;0,C202&lt;&gt;""),MAX($A$2:A201)+1,"")</f>
        <v/>
      </c>
    </row>
    <row r="203" spans="1:1" x14ac:dyDescent="0.3">
      <c r="A203" s="18" t="str">
        <f>IF(AND(C203&lt;&gt;0,C203&lt;&gt;""),MAX($A$2:A202)+1,"")</f>
        <v/>
      </c>
    </row>
    <row r="204" spans="1:1" x14ac:dyDescent="0.3">
      <c r="A204" s="18" t="str">
        <f>IF(AND(C204&lt;&gt;0,C204&lt;&gt;""),MAX($A$2:A203)+1,"")</f>
        <v/>
      </c>
    </row>
    <row r="205" spans="1:1" x14ac:dyDescent="0.3">
      <c r="A205" s="18" t="str">
        <f>IF(AND(C205&lt;&gt;0,C205&lt;&gt;""),MAX($A$2:A204)+1,"")</f>
        <v/>
      </c>
    </row>
    <row r="206" spans="1:1" x14ac:dyDescent="0.3">
      <c r="A206" s="18" t="str">
        <f>IF(AND(C206&lt;&gt;0,C206&lt;&gt;""),MAX($A$2:A205)+1,"")</f>
        <v/>
      </c>
    </row>
    <row r="207" spans="1:1" x14ac:dyDescent="0.3">
      <c r="A207" s="18" t="str">
        <f>IF(AND(C207&lt;&gt;0,C207&lt;&gt;""),MAX($A$2:A206)+1,"")</f>
        <v/>
      </c>
    </row>
    <row r="208" spans="1:1" x14ac:dyDescent="0.3">
      <c r="A208" s="18" t="str">
        <f>IF(AND(C208&lt;&gt;0,C208&lt;&gt;""),MAX($A$2:A207)+1,"")</f>
        <v/>
      </c>
    </row>
    <row r="209" spans="1:1" x14ac:dyDescent="0.3">
      <c r="A209" s="18" t="str">
        <f>IF(AND(C209&lt;&gt;0,C209&lt;&gt;""),MAX($A$2:A208)+1,"")</f>
        <v/>
      </c>
    </row>
    <row r="210" spans="1:1" x14ac:dyDescent="0.3">
      <c r="A210" s="18" t="str">
        <f>IF(AND(C210&lt;&gt;0,C210&lt;&gt;""),MAX($A$2:A209)+1,"")</f>
        <v/>
      </c>
    </row>
    <row r="211" spans="1:1" x14ac:dyDescent="0.3">
      <c r="A211" s="18" t="str">
        <f>IF(AND(C211&lt;&gt;0,C211&lt;&gt;""),MAX($A$2:A210)+1,"")</f>
        <v/>
      </c>
    </row>
    <row r="212" spans="1:1" x14ac:dyDescent="0.3">
      <c r="A212" s="18" t="str">
        <f>IF(AND(C212&lt;&gt;0,C212&lt;&gt;""),MAX($A$2:A211)+1,"")</f>
        <v/>
      </c>
    </row>
    <row r="213" spans="1:1" x14ac:dyDescent="0.3">
      <c r="A213" s="18" t="str">
        <f>IF(AND(C213&lt;&gt;0,C213&lt;&gt;""),MAX($A$2:A212)+1,"")</f>
        <v/>
      </c>
    </row>
    <row r="214" spans="1:1" x14ac:dyDescent="0.3">
      <c r="A214" s="18" t="str">
        <f>IF(AND(C214&lt;&gt;0,C214&lt;&gt;""),MAX($A$2:A213)+1,"")</f>
        <v/>
      </c>
    </row>
    <row r="215" spans="1:1" x14ac:dyDescent="0.3">
      <c r="A215" s="18" t="str">
        <f>IF(AND(C215&lt;&gt;0,C215&lt;&gt;""),MAX($A$2:A214)+1,"")</f>
        <v/>
      </c>
    </row>
    <row r="216" spans="1:1" x14ac:dyDescent="0.3">
      <c r="A216" s="18" t="str">
        <f>IF(AND(C216&lt;&gt;0,C216&lt;&gt;""),MAX($A$2:A215)+1,"")</f>
        <v/>
      </c>
    </row>
    <row r="217" spans="1:1" x14ac:dyDescent="0.3">
      <c r="A217" s="18" t="str">
        <f>IF(AND(C217&lt;&gt;0,C217&lt;&gt;""),MAX($A$2:A216)+1,"")</f>
        <v/>
      </c>
    </row>
    <row r="218" spans="1:1" x14ac:dyDescent="0.3">
      <c r="A218" s="18" t="str">
        <f>IF(AND(C218&lt;&gt;0,C218&lt;&gt;""),MAX($A$2:A217)+1,"")</f>
        <v/>
      </c>
    </row>
    <row r="219" spans="1:1" x14ac:dyDescent="0.3">
      <c r="A219" s="18" t="str">
        <f>IF(AND(C219&lt;&gt;0,C219&lt;&gt;""),MAX($A$2:A218)+1,"")</f>
        <v/>
      </c>
    </row>
    <row r="220" spans="1:1" x14ac:dyDescent="0.3">
      <c r="A220" s="18" t="str">
        <f>IF(AND(C220&lt;&gt;0,C220&lt;&gt;""),MAX($A$2:A219)+1,"")</f>
        <v/>
      </c>
    </row>
    <row r="221" spans="1:1" x14ac:dyDescent="0.3">
      <c r="A221" s="18" t="str">
        <f>IF(AND(C221&lt;&gt;0,C221&lt;&gt;""),MAX($A$2:A220)+1,"")</f>
        <v/>
      </c>
    </row>
    <row r="222" spans="1:1" x14ac:dyDescent="0.3">
      <c r="A222" s="18" t="str">
        <f>IF(AND(C222&lt;&gt;0,C222&lt;&gt;""),MAX($A$2:A221)+1,"")</f>
        <v/>
      </c>
    </row>
    <row r="223" spans="1:1" x14ac:dyDescent="0.3">
      <c r="A223" s="18" t="str">
        <f>IF(AND(C223&lt;&gt;0,C223&lt;&gt;""),MAX($A$2:A222)+1,"")</f>
        <v/>
      </c>
    </row>
    <row r="224" spans="1:1" x14ac:dyDescent="0.3">
      <c r="A224" s="18" t="str">
        <f>IF(AND(C224&lt;&gt;0,C224&lt;&gt;""),MAX($A$2:A223)+1,"")</f>
        <v/>
      </c>
    </row>
    <row r="225" spans="1:1" x14ac:dyDescent="0.3">
      <c r="A225" s="18" t="str">
        <f>IF(AND(C225&lt;&gt;0,C225&lt;&gt;""),MAX($A$2:A224)+1,"")</f>
        <v/>
      </c>
    </row>
    <row r="226" spans="1:1" x14ac:dyDescent="0.3">
      <c r="A226" s="18" t="str">
        <f>IF(AND(C226&lt;&gt;0,C226&lt;&gt;""),MAX($A$2:A225)+1,"")</f>
        <v/>
      </c>
    </row>
    <row r="227" spans="1:1" x14ac:dyDescent="0.3">
      <c r="A227" s="18" t="str">
        <f>IF(AND(C227&lt;&gt;0,C227&lt;&gt;""),MAX($A$2:A226)+1,"")</f>
        <v/>
      </c>
    </row>
    <row r="228" spans="1:1" x14ac:dyDescent="0.3">
      <c r="A228" s="18" t="str">
        <f>IF(AND(C228&lt;&gt;0,C228&lt;&gt;""),MAX($A$2:A227)+1,"")</f>
        <v/>
      </c>
    </row>
    <row r="229" spans="1:1" x14ac:dyDescent="0.3">
      <c r="A229" s="18" t="str">
        <f>IF(AND(C229&lt;&gt;0,C229&lt;&gt;""),MAX($A$2:A228)+1,"")</f>
        <v/>
      </c>
    </row>
    <row r="230" spans="1:1" x14ac:dyDescent="0.3">
      <c r="A230" s="18" t="str">
        <f>IF(AND(C230&lt;&gt;0,C230&lt;&gt;""),MAX($A$2:A229)+1,"")</f>
        <v/>
      </c>
    </row>
    <row r="231" spans="1:1" x14ac:dyDescent="0.3">
      <c r="A231" s="18" t="str">
        <f>IF(AND(C231&lt;&gt;0,C231&lt;&gt;""),MAX($A$2:A230)+1,"")</f>
        <v/>
      </c>
    </row>
    <row r="232" spans="1:1" x14ac:dyDescent="0.3">
      <c r="A232" s="18" t="str">
        <f>IF(AND(C232&lt;&gt;0,C232&lt;&gt;""),MAX($A$2:A231)+1,"")</f>
        <v/>
      </c>
    </row>
    <row r="233" spans="1:1" x14ac:dyDescent="0.3">
      <c r="A233" s="18" t="str">
        <f>IF(AND(C233&lt;&gt;0,C233&lt;&gt;""),MAX($A$2:A232)+1,"")</f>
        <v/>
      </c>
    </row>
    <row r="234" spans="1:1" x14ac:dyDescent="0.3">
      <c r="A234" s="18" t="str">
        <f>IF(AND(C234&lt;&gt;0,C234&lt;&gt;""),MAX($A$2:A233)+1,"")</f>
        <v/>
      </c>
    </row>
    <row r="235" spans="1:1" x14ac:dyDescent="0.3">
      <c r="A235" s="18" t="str">
        <f>IF(AND(C235&lt;&gt;0,C235&lt;&gt;""),MAX($A$2:A234)+1,"")</f>
        <v/>
      </c>
    </row>
    <row r="236" spans="1:1" x14ac:dyDescent="0.3">
      <c r="A236" s="18" t="str">
        <f>IF(AND(C236&lt;&gt;0,C236&lt;&gt;""),MAX($A$2:A235)+1,"")</f>
        <v/>
      </c>
    </row>
    <row r="237" spans="1:1" x14ac:dyDescent="0.3">
      <c r="A237" s="18" t="str">
        <f>IF(AND(C237&lt;&gt;0,C237&lt;&gt;""),MAX($A$2:A236)+1,"")</f>
        <v/>
      </c>
    </row>
    <row r="238" spans="1:1" x14ac:dyDescent="0.3">
      <c r="A238" s="18" t="str">
        <f>IF(AND(C238&lt;&gt;0,C238&lt;&gt;""),MAX($A$2:A237)+1,"")</f>
        <v/>
      </c>
    </row>
    <row r="239" spans="1:1" x14ac:dyDescent="0.3">
      <c r="A239" s="18" t="str">
        <f>IF(AND(C239&lt;&gt;0,C239&lt;&gt;""),MAX($A$2:A238)+1,"")</f>
        <v/>
      </c>
    </row>
    <row r="240" spans="1:1" x14ac:dyDescent="0.3">
      <c r="A240" s="18" t="str">
        <f>IF(AND(C240&lt;&gt;0,C240&lt;&gt;""),MAX($A$2:A239)+1,"")</f>
        <v/>
      </c>
    </row>
    <row r="241" spans="1:1" x14ac:dyDescent="0.3">
      <c r="A241" s="18" t="str">
        <f>IF(AND(C241&lt;&gt;0,C241&lt;&gt;""),MAX($A$2:A240)+1,"")</f>
        <v/>
      </c>
    </row>
    <row r="242" spans="1:1" x14ac:dyDescent="0.3">
      <c r="A242" s="18" t="str">
        <f>IF(AND(C242&lt;&gt;0,C242&lt;&gt;""),MAX($A$2:A241)+1,"")</f>
        <v/>
      </c>
    </row>
    <row r="243" spans="1:1" x14ac:dyDescent="0.3">
      <c r="A243" s="18" t="str">
        <f>IF(AND(C243&lt;&gt;0,C243&lt;&gt;""),MAX($A$2:A242)+1,"")</f>
        <v/>
      </c>
    </row>
    <row r="244" spans="1:1" x14ac:dyDescent="0.3">
      <c r="A244" s="18" t="str">
        <f>IF(AND(C244&lt;&gt;0,C244&lt;&gt;""),MAX($A$2:A243)+1,"")</f>
        <v/>
      </c>
    </row>
    <row r="245" spans="1:1" x14ac:dyDescent="0.3">
      <c r="A245" s="18" t="str">
        <f>IF(AND(C245&lt;&gt;0,C245&lt;&gt;""),MAX($A$2:A244)+1,"")</f>
        <v/>
      </c>
    </row>
    <row r="246" spans="1:1" x14ac:dyDescent="0.3">
      <c r="A246" s="18" t="str">
        <f>IF(AND(C246&lt;&gt;0,C246&lt;&gt;""),MAX($A$2:A245)+1,"")</f>
        <v/>
      </c>
    </row>
    <row r="247" spans="1:1" x14ac:dyDescent="0.3">
      <c r="A247" s="18" t="str">
        <f>IF(AND(C247&lt;&gt;0,C247&lt;&gt;""),MAX($A$2:A246)+1,"")</f>
        <v/>
      </c>
    </row>
    <row r="248" spans="1:1" x14ac:dyDescent="0.3">
      <c r="A248" s="18" t="str">
        <f>IF(AND(C248&lt;&gt;0,C248&lt;&gt;""),MAX($A$2:A247)+1,"")</f>
        <v/>
      </c>
    </row>
    <row r="249" spans="1:1" x14ac:dyDescent="0.3">
      <c r="A249" s="18" t="str">
        <f>IF(AND(C249&lt;&gt;0,C249&lt;&gt;""),MAX($A$2:A248)+1,"")</f>
        <v/>
      </c>
    </row>
    <row r="250" spans="1:1" x14ac:dyDescent="0.3">
      <c r="A250" s="18" t="str">
        <f>IF(AND(C250&lt;&gt;0,C250&lt;&gt;""),MAX($A$2:A249)+1,"")</f>
        <v/>
      </c>
    </row>
    <row r="251" spans="1:1" x14ac:dyDescent="0.3">
      <c r="A251" s="18" t="str">
        <f>IF(AND(C251&lt;&gt;0,C251&lt;&gt;""),MAX($A$2:A250)+1,"")</f>
        <v/>
      </c>
    </row>
    <row r="252" spans="1:1" x14ac:dyDescent="0.3">
      <c r="A252" s="18" t="str">
        <f>IF(AND(C252&lt;&gt;0,C252&lt;&gt;""),MAX($A$2:A251)+1,"")</f>
        <v/>
      </c>
    </row>
    <row r="253" spans="1:1" x14ac:dyDescent="0.3">
      <c r="A253" s="18" t="str">
        <f>IF(AND(C253&lt;&gt;0,C253&lt;&gt;""),MAX($A$2:A252)+1,"")</f>
        <v/>
      </c>
    </row>
    <row r="254" spans="1:1" x14ac:dyDescent="0.3">
      <c r="A254" s="18" t="str">
        <f>IF(AND(C254&lt;&gt;0,C254&lt;&gt;""),MAX($A$2:A253)+1,"")</f>
        <v/>
      </c>
    </row>
    <row r="255" spans="1:1" x14ac:dyDescent="0.3">
      <c r="A255" s="18" t="str">
        <f>IF(AND(C255&lt;&gt;0,C255&lt;&gt;""),MAX($A$2:A254)+1,"")</f>
        <v/>
      </c>
    </row>
    <row r="256" spans="1:1" x14ac:dyDescent="0.3">
      <c r="A256" s="18" t="str">
        <f>IF(AND(C256&lt;&gt;0,C256&lt;&gt;""),MAX($A$2:A255)+1,"")</f>
        <v/>
      </c>
    </row>
    <row r="257" spans="1:1" x14ac:dyDescent="0.3">
      <c r="A257" s="18" t="str">
        <f>IF(AND(C257&lt;&gt;0,C257&lt;&gt;""),MAX($A$2:A256)+1,"")</f>
        <v/>
      </c>
    </row>
    <row r="258" spans="1:1" x14ac:dyDescent="0.3">
      <c r="A258" s="18" t="str">
        <f>IF(AND(C258&lt;&gt;0,C258&lt;&gt;""),MAX($A$2:A257)+1,"")</f>
        <v/>
      </c>
    </row>
    <row r="259" spans="1:1" x14ac:dyDescent="0.3">
      <c r="A259" s="18" t="str">
        <f>IF(AND(C259&lt;&gt;0,C259&lt;&gt;""),MAX($A$2:A258)+1,"")</f>
        <v/>
      </c>
    </row>
    <row r="260" spans="1:1" x14ac:dyDescent="0.3">
      <c r="A260" s="18" t="str">
        <f>IF(AND(C260&lt;&gt;0,C260&lt;&gt;""),MAX($A$2:A259)+1,"")</f>
        <v/>
      </c>
    </row>
    <row r="261" spans="1:1" x14ac:dyDescent="0.3">
      <c r="A261" s="18" t="str">
        <f>IF(AND(C261&lt;&gt;0,C261&lt;&gt;""),MAX($A$2:A260)+1,"")</f>
        <v/>
      </c>
    </row>
    <row r="262" spans="1:1" x14ac:dyDescent="0.3">
      <c r="A262" s="18" t="str">
        <f>IF(AND(C262&lt;&gt;0,C262&lt;&gt;""),MAX($A$2:A261)+1,"")</f>
        <v/>
      </c>
    </row>
    <row r="263" spans="1:1" x14ac:dyDescent="0.3">
      <c r="A263" s="18" t="str">
        <f>IF(AND(C263&lt;&gt;0,C263&lt;&gt;""),MAX($A$2:A262)+1,"")</f>
        <v/>
      </c>
    </row>
    <row r="264" spans="1:1" x14ac:dyDescent="0.3">
      <c r="A264" s="18" t="str">
        <f>IF(AND(C264&lt;&gt;0,C264&lt;&gt;""),MAX($A$2:A263)+1,"")</f>
        <v/>
      </c>
    </row>
    <row r="265" spans="1:1" x14ac:dyDescent="0.3">
      <c r="A265" s="18" t="str">
        <f>IF(AND(C265&lt;&gt;0,C265&lt;&gt;""),MAX($A$2:A264)+1,"")</f>
        <v/>
      </c>
    </row>
    <row r="266" spans="1:1" x14ac:dyDescent="0.3">
      <c r="A266" s="18" t="str">
        <f>IF(AND(C266&lt;&gt;0,C266&lt;&gt;""),MAX($A$2:A265)+1,"")</f>
        <v/>
      </c>
    </row>
    <row r="267" spans="1:1" x14ac:dyDescent="0.3">
      <c r="A267" s="18" t="str">
        <f>IF(AND(C267&lt;&gt;0,C267&lt;&gt;""),MAX($A$2:A266)+1,"")</f>
        <v/>
      </c>
    </row>
    <row r="268" spans="1:1" x14ac:dyDescent="0.3">
      <c r="A268" s="18" t="str">
        <f>IF(AND(C268&lt;&gt;0,C268&lt;&gt;""),MAX($A$2:A267)+1,"")</f>
        <v/>
      </c>
    </row>
    <row r="269" spans="1:1" x14ac:dyDescent="0.3">
      <c r="A269" s="18" t="str">
        <f>IF(AND(C269&lt;&gt;0,C269&lt;&gt;""),MAX($A$2:A268)+1,"")</f>
        <v/>
      </c>
    </row>
    <row r="270" spans="1:1" x14ac:dyDescent="0.3">
      <c r="A270" s="18" t="str">
        <f>IF(AND(C270&lt;&gt;0,C270&lt;&gt;""),MAX($A$2:A269)+1,"")</f>
        <v/>
      </c>
    </row>
    <row r="271" spans="1:1" x14ac:dyDescent="0.3">
      <c r="A271" s="18" t="str">
        <f>IF(AND(C271&lt;&gt;0,C271&lt;&gt;""),MAX($A$2:A270)+1,"")</f>
        <v/>
      </c>
    </row>
    <row r="272" spans="1:1" x14ac:dyDescent="0.3">
      <c r="A272" s="18" t="str">
        <f>IF(AND(C272&lt;&gt;0,C272&lt;&gt;""),MAX($A$2:A271)+1,"")</f>
        <v/>
      </c>
    </row>
    <row r="273" spans="1:1" x14ac:dyDescent="0.3">
      <c r="A273" s="18" t="str">
        <f>IF(AND(C273&lt;&gt;0,C273&lt;&gt;""),MAX($A$2:A272)+1,"")</f>
        <v/>
      </c>
    </row>
    <row r="274" spans="1:1" x14ac:dyDescent="0.3">
      <c r="A274" s="18" t="str">
        <f>IF(AND(C274&lt;&gt;0,C274&lt;&gt;""),MAX($A$2:A273)+1,"")</f>
        <v/>
      </c>
    </row>
    <row r="275" spans="1:1" x14ac:dyDescent="0.3">
      <c r="A275" s="18" t="str">
        <f>IF(AND(C275&lt;&gt;0,C275&lt;&gt;""),MAX($A$2:A274)+1,"")</f>
        <v/>
      </c>
    </row>
    <row r="276" spans="1:1" x14ac:dyDescent="0.3">
      <c r="A276" s="18" t="str">
        <f>IF(AND(C276&lt;&gt;0,C276&lt;&gt;""),MAX($A$2:A275)+1,"")</f>
        <v/>
      </c>
    </row>
    <row r="277" spans="1:1" x14ac:dyDescent="0.3">
      <c r="A277" s="18" t="str">
        <f>IF(AND(C277&lt;&gt;0,C277&lt;&gt;""),MAX($A$2:A276)+1,"")</f>
        <v/>
      </c>
    </row>
    <row r="278" spans="1:1" x14ac:dyDescent="0.3">
      <c r="A278" s="18" t="str">
        <f>IF(AND(C278&lt;&gt;0,C278&lt;&gt;""),MAX($A$2:A277)+1,"")</f>
        <v/>
      </c>
    </row>
    <row r="279" spans="1:1" x14ac:dyDescent="0.3">
      <c r="A279" s="18" t="str">
        <f>IF(AND(C279&lt;&gt;0,C279&lt;&gt;""),MAX($A$2:A278)+1,"")</f>
        <v/>
      </c>
    </row>
    <row r="280" spans="1:1" x14ac:dyDescent="0.3">
      <c r="A280" s="18" t="str">
        <f>IF(AND(C280&lt;&gt;0,C280&lt;&gt;""),MAX($A$2:A279)+1,"")</f>
        <v/>
      </c>
    </row>
    <row r="281" spans="1:1" x14ac:dyDescent="0.3">
      <c r="A281" s="18" t="str">
        <f>IF(AND(C281&lt;&gt;0,C281&lt;&gt;""),MAX($A$2:A280)+1,"")</f>
        <v/>
      </c>
    </row>
    <row r="282" spans="1:1" x14ac:dyDescent="0.3">
      <c r="A282" s="18" t="str">
        <f>IF(AND(C282&lt;&gt;0,C282&lt;&gt;""),MAX($A$2:A281)+1,"")</f>
        <v/>
      </c>
    </row>
    <row r="283" spans="1:1" x14ac:dyDescent="0.3">
      <c r="A283" s="18" t="str">
        <f>IF(AND(C283&lt;&gt;0,C283&lt;&gt;""),MAX($A$2:A282)+1,"")</f>
        <v/>
      </c>
    </row>
    <row r="284" spans="1:1" x14ac:dyDescent="0.3">
      <c r="A284" s="18" t="str">
        <f>IF(AND(C284&lt;&gt;0,C284&lt;&gt;""),MAX($A$2:A283)+1,"")</f>
        <v/>
      </c>
    </row>
    <row r="285" spans="1:1" x14ac:dyDescent="0.3">
      <c r="A285" s="18" t="str">
        <f>IF(AND(C285&lt;&gt;0,C285&lt;&gt;""),MAX($A$2:A284)+1,"")</f>
        <v/>
      </c>
    </row>
    <row r="286" spans="1:1" x14ac:dyDescent="0.3">
      <c r="A286" s="18" t="str">
        <f>IF(AND(C286&lt;&gt;0,C286&lt;&gt;""),MAX($A$2:A285)+1,"")</f>
        <v/>
      </c>
    </row>
    <row r="287" spans="1:1" x14ac:dyDescent="0.3">
      <c r="A287" s="18" t="str">
        <f>IF(AND(C287&lt;&gt;0,C287&lt;&gt;""),MAX($A$2:A286)+1,"")</f>
        <v/>
      </c>
    </row>
    <row r="288" spans="1:1" x14ac:dyDescent="0.3">
      <c r="A288" s="18" t="str">
        <f>IF(AND(C288&lt;&gt;0,C288&lt;&gt;""),MAX($A$2:A287)+1,"")</f>
        <v/>
      </c>
    </row>
    <row r="289" spans="1:1" x14ac:dyDescent="0.3">
      <c r="A289" s="18" t="str">
        <f>IF(AND(C289&lt;&gt;0,C289&lt;&gt;""),MAX($A$2:A288)+1,"")</f>
        <v/>
      </c>
    </row>
    <row r="290" spans="1:1" x14ac:dyDescent="0.3">
      <c r="A290" s="18" t="str">
        <f>IF(AND(C290&lt;&gt;0,C290&lt;&gt;""),MAX($A$2:A289)+1,"")</f>
        <v/>
      </c>
    </row>
    <row r="291" spans="1:1" x14ac:dyDescent="0.3">
      <c r="A291" s="18" t="str">
        <f>IF(AND(C291&lt;&gt;0,C291&lt;&gt;""),MAX($A$2:A290)+1,"")</f>
        <v/>
      </c>
    </row>
    <row r="292" spans="1:1" x14ac:dyDescent="0.3">
      <c r="A292" s="18" t="str">
        <f>IF(AND(C292&lt;&gt;0,C292&lt;&gt;""),MAX($A$2:A291)+1,"")</f>
        <v/>
      </c>
    </row>
    <row r="293" spans="1:1" x14ac:dyDescent="0.3">
      <c r="A293" s="18" t="str">
        <f>IF(AND(C293&lt;&gt;0,C293&lt;&gt;""),MAX($A$2:A292)+1,"")</f>
        <v/>
      </c>
    </row>
    <row r="294" spans="1:1" x14ac:dyDescent="0.3">
      <c r="A294" s="18" t="str">
        <f>IF(AND(C294&lt;&gt;0,C294&lt;&gt;""),MAX($A$2:A293)+1,"")</f>
        <v/>
      </c>
    </row>
    <row r="295" spans="1:1" x14ac:dyDescent="0.3">
      <c r="A295" s="18" t="str">
        <f>IF(AND(C295&lt;&gt;0,C295&lt;&gt;""),MAX($A$2:A294)+1,"")</f>
        <v/>
      </c>
    </row>
    <row r="296" spans="1:1" x14ac:dyDescent="0.3">
      <c r="A296" s="18" t="str">
        <f>IF(AND(C296&lt;&gt;0,C296&lt;&gt;""),MAX($A$2:A295)+1,"")</f>
        <v/>
      </c>
    </row>
    <row r="297" spans="1:1" x14ac:dyDescent="0.3">
      <c r="A297" s="18" t="str">
        <f>IF(AND(C297&lt;&gt;0,C297&lt;&gt;""),MAX($A$2:A296)+1,"")</f>
        <v/>
      </c>
    </row>
    <row r="298" spans="1:1" x14ac:dyDescent="0.3">
      <c r="A298" s="18" t="str">
        <f>IF(AND(C298&lt;&gt;0,C298&lt;&gt;""),MAX($A$2:A297)+1,"")</f>
        <v/>
      </c>
    </row>
    <row r="299" spans="1:1" x14ac:dyDescent="0.3">
      <c r="A299" s="18" t="str">
        <f>IF(AND(C299&lt;&gt;0,C299&lt;&gt;""),MAX($A$2:A298)+1,"")</f>
        <v/>
      </c>
    </row>
    <row r="300" spans="1:1" x14ac:dyDescent="0.3">
      <c r="A300" s="18" t="str">
        <f>IF(AND(C300&lt;&gt;0,C300&lt;&gt;""),MAX($A$2:A299)+1,"")</f>
        <v/>
      </c>
    </row>
    <row r="301" spans="1:1" x14ac:dyDescent="0.3">
      <c r="A301" s="18" t="str">
        <f>IF(AND(C301&lt;&gt;0,C301&lt;&gt;""),MAX($A$2:A300)+1,"")</f>
        <v/>
      </c>
    </row>
    <row r="302" spans="1:1" x14ac:dyDescent="0.3">
      <c r="A302" s="18" t="str">
        <f>IF(AND(C302&lt;&gt;0,C302&lt;&gt;""),MAX($A$2:A301)+1,"")</f>
        <v/>
      </c>
    </row>
    <row r="303" spans="1:1" x14ac:dyDescent="0.3">
      <c r="A303" s="18" t="str">
        <f>IF(AND(C303&lt;&gt;0,C303&lt;&gt;""),MAX($A$2:A302)+1,"")</f>
        <v/>
      </c>
    </row>
  </sheetData>
  <mergeCells count="2">
    <mergeCell ref="B1:F1"/>
    <mergeCell ref="G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A996A-C5D7-4145-84D9-0A074F19187D}">
  <dimension ref="A1:AA1002"/>
  <sheetViews>
    <sheetView zoomScale="85" zoomScaleNormal="85" workbookViewId="0">
      <selection activeCell="K9" sqref="K9"/>
    </sheetView>
  </sheetViews>
  <sheetFormatPr defaultRowHeight="16.5" x14ac:dyDescent="0.3"/>
  <cols>
    <col min="1" max="1" width="9" style="13"/>
    <col min="2" max="2" width="9" style="14"/>
    <col min="3" max="3" width="9" style="8"/>
    <col min="4" max="4" width="9" style="9"/>
    <col min="5" max="5" width="9" style="8"/>
    <col min="9" max="9" width="9" style="9"/>
    <col min="10" max="10" width="9" style="8"/>
    <col min="12" max="12" width="9" style="9"/>
    <col min="13" max="13" width="9" style="8"/>
    <col min="27" max="27" width="9" style="9"/>
  </cols>
  <sheetData>
    <row r="1" spans="1:27" x14ac:dyDescent="0.3">
      <c r="A1" s="11" t="str">
        <f>CONCATENATE("총 ", MAX($A$3:$A$9942),"개")</f>
        <v>총 3개</v>
      </c>
      <c r="B1" s="12" t="str">
        <f>CONCATENATE("총 ", COUNTA($B$3:$B$9942),"곡")</f>
        <v>총 10곡</v>
      </c>
      <c r="C1" s="19" t="s">
        <v>10</v>
      </c>
      <c r="D1" s="21"/>
      <c r="E1" s="19" t="s">
        <v>0</v>
      </c>
      <c r="F1" s="20"/>
      <c r="G1" s="20"/>
      <c r="H1" s="20"/>
      <c r="I1" s="21"/>
      <c r="J1" s="19" t="s">
        <v>1</v>
      </c>
      <c r="K1" s="20"/>
      <c r="L1" s="21"/>
      <c r="M1" s="22" t="s">
        <v>2</v>
      </c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4"/>
    </row>
    <row r="2" spans="1:27" ht="17.25" thickBot="1" x14ac:dyDescent="0.35">
      <c r="A2" s="25" t="s">
        <v>3</v>
      </c>
      <c r="B2" s="26"/>
      <c r="C2" s="3" t="s">
        <v>4</v>
      </c>
      <c r="D2" s="4"/>
      <c r="E2" s="5" t="s">
        <v>5</v>
      </c>
      <c r="F2" s="6" t="s">
        <v>6</v>
      </c>
      <c r="G2" s="6" t="s">
        <v>67</v>
      </c>
      <c r="H2" s="6"/>
      <c r="I2" s="7"/>
      <c r="J2" s="5" t="s">
        <v>7</v>
      </c>
      <c r="K2" s="6" t="s">
        <v>8</v>
      </c>
      <c r="L2" s="7" t="s">
        <v>9</v>
      </c>
      <c r="M2" s="5">
        <v>1</v>
      </c>
      <c r="N2" s="6">
        <v>2</v>
      </c>
      <c r="O2" s="6">
        <v>3</v>
      </c>
      <c r="P2" s="6">
        <v>4</v>
      </c>
      <c r="Q2" s="6">
        <v>5</v>
      </c>
      <c r="R2" s="6">
        <v>6</v>
      </c>
      <c r="S2" s="6">
        <v>7</v>
      </c>
      <c r="T2" s="6">
        <v>8</v>
      </c>
      <c r="U2" s="6">
        <v>9</v>
      </c>
      <c r="V2" s="6">
        <v>10</v>
      </c>
      <c r="W2" s="6">
        <v>11</v>
      </c>
      <c r="X2" s="6">
        <v>12</v>
      </c>
      <c r="Y2" s="6">
        <v>13</v>
      </c>
      <c r="Z2" s="6">
        <v>14</v>
      </c>
      <c r="AA2" s="7">
        <v>15</v>
      </c>
    </row>
    <row r="3" spans="1:27" x14ac:dyDescent="0.3">
      <c r="A3" s="13">
        <f>IF(C3=C2,A2,MAX(A2)+1)</f>
        <v>1</v>
      </c>
      <c r="B3" s="14">
        <f>IF(C3=C2,B2+1,1)</f>
        <v>1</v>
      </c>
      <c r="C3" s="8" t="s">
        <v>11</v>
      </c>
      <c r="D3" s="9">
        <f>_xlfn.IFNA(MATCH(C3,Ani!$C$3:$C$303,0),IF(C3="","",0))</f>
        <v>1</v>
      </c>
      <c r="E3" s="8" t="s">
        <v>43</v>
      </c>
      <c r="F3" t="s">
        <v>44</v>
      </c>
      <c r="G3" t="s">
        <v>73</v>
      </c>
      <c r="J3" s="8" t="s">
        <v>45</v>
      </c>
      <c r="K3">
        <v>26.5</v>
      </c>
      <c r="L3" s="9">
        <v>79.099999999999994</v>
      </c>
      <c r="M3" s="8" t="s">
        <v>44</v>
      </c>
      <c r="P3" t="s">
        <v>55</v>
      </c>
    </row>
    <row r="4" spans="1:27" x14ac:dyDescent="0.3">
      <c r="A4" s="13">
        <f t="shared" ref="A4:A8" si="0">IF(C4=C3,A3,MAX(A3)+1)</f>
        <v>1</v>
      </c>
      <c r="B4" s="14">
        <f t="shared" ref="B4:B8" si="1">IF(C4=C3,B3+1,1)</f>
        <v>2</v>
      </c>
      <c r="C4" s="8" t="s">
        <v>11</v>
      </c>
      <c r="D4" s="9">
        <f>_xlfn.IFNA(MATCH(C4,Ani!$C$3:$C$303,0),IF(C4="","",0))</f>
        <v>1</v>
      </c>
      <c r="E4" s="8" t="s">
        <v>46</v>
      </c>
      <c r="F4" t="s">
        <v>47</v>
      </c>
      <c r="G4" t="s">
        <v>73</v>
      </c>
      <c r="J4" s="8" t="s">
        <v>48</v>
      </c>
      <c r="K4">
        <v>59.85</v>
      </c>
      <c r="L4" s="9">
        <v>121.6</v>
      </c>
      <c r="M4" s="8" t="s">
        <v>78</v>
      </c>
      <c r="N4" t="s">
        <v>79</v>
      </c>
      <c r="P4" t="s">
        <v>52</v>
      </c>
      <c r="Q4" t="s">
        <v>53</v>
      </c>
    </row>
    <row r="5" spans="1:27" x14ac:dyDescent="0.3">
      <c r="A5" s="13">
        <f t="shared" si="0"/>
        <v>1</v>
      </c>
      <c r="B5" s="14">
        <f t="shared" si="1"/>
        <v>3</v>
      </c>
      <c r="C5" s="8" t="s">
        <v>11</v>
      </c>
      <c r="D5" s="9">
        <f>_xlfn.IFNA(MATCH(C5,Ani!$C$3:$C$303,0),IF(C5="","",0))</f>
        <v>1</v>
      </c>
      <c r="E5" s="8" t="s">
        <v>51</v>
      </c>
      <c r="G5" t="s">
        <v>73</v>
      </c>
      <c r="J5" s="8" t="s">
        <v>50</v>
      </c>
      <c r="K5">
        <v>21.9</v>
      </c>
      <c r="L5" s="9">
        <v>71.849999999999994</v>
      </c>
      <c r="M5" s="8" t="s">
        <v>54</v>
      </c>
      <c r="V5" t="s">
        <v>49</v>
      </c>
    </row>
    <row r="6" spans="1:27" x14ac:dyDescent="0.3">
      <c r="A6" s="13">
        <f t="shared" si="0"/>
        <v>2</v>
      </c>
      <c r="B6" s="14">
        <f t="shared" si="1"/>
        <v>1</v>
      </c>
      <c r="C6" s="8" t="s">
        <v>12</v>
      </c>
      <c r="D6" s="9">
        <f>_xlfn.IFNA(MATCH(C6,Ani!$C$3:$C$303,0),IF(C6="","",0))</f>
        <v>2</v>
      </c>
      <c r="E6" s="8" t="s">
        <v>30</v>
      </c>
      <c r="F6" t="s">
        <v>31</v>
      </c>
      <c r="G6" t="s">
        <v>68</v>
      </c>
      <c r="J6" s="8" t="s">
        <v>74</v>
      </c>
      <c r="K6">
        <v>37.799999999999997</v>
      </c>
      <c r="L6" s="9">
        <v>97.6</v>
      </c>
      <c r="M6" s="8" t="s">
        <v>31</v>
      </c>
      <c r="V6" t="s">
        <v>42</v>
      </c>
    </row>
    <row r="7" spans="1:27" x14ac:dyDescent="0.3">
      <c r="A7" s="13">
        <f t="shared" si="0"/>
        <v>2</v>
      </c>
      <c r="B7" s="14">
        <f t="shared" si="1"/>
        <v>2</v>
      </c>
      <c r="C7" s="8" t="s">
        <v>12</v>
      </c>
      <c r="D7" s="9">
        <f>_xlfn.IFNA(MATCH(C7,Ani!$C$3:$C$303,0),IF(C7="","",0))</f>
        <v>2</v>
      </c>
      <c r="E7" s="8" t="s">
        <v>35</v>
      </c>
      <c r="G7" t="s">
        <v>72</v>
      </c>
      <c r="J7" s="8" t="s">
        <v>33</v>
      </c>
      <c r="K7">
        <v>52.3</v>
      </c>
      <c r="L7" s="9">
        <v>105.8</v>
      </c>
      <c r="M7" s="8" t="s">
        <v>38</v>
      </c>
      <c r="N7" t="s">
        <v>39</v>
      </c>
      <c r="V7" t="s">
        <v>32</v>
      </c>
    </row>
    <row r="8" spans="1:27" x14ac:dyDescent="0.3">
      <c r="A8" s="13">
        <f t="shared" si="0"/>
        <v>2</v>
      </c>
      <c r="B8" s="14">
        <f t="shared" si="1"/>
        <v>3</v>
      </c>
      <c r="C8" s="8" t="s">
        <v>12</v>
      </c>
      <c r="D8" s="9">
        <f>_xlfn.IFNA(MATCH(C8,Ani!$C$3:$C$303,0),IF(C8="","",0))</f>
        <v>2</v>
      </c>
      <c r="E8" s="8" t="s">
        <v>36</v>
      </c>
      <c r="F8" t="s">
        <v>37</v>
      </c>
      <c r="G8" t="s">
        <v>71</v>
      </c>
      <c r="J8" s="8" t="s">
        <v>34</v>
      </c>
      <c r="K8">
        <v>21.5</v>
      </c>
      <c r="L8" s="9">
        <v>90</v>
      </c>
      <c r="M8" s="8" t="s">
        <v>76</v>
      </c>
      <c r="N8" t="s">
        <v>77</v>
      </c>
      <c r="P8" t="s">
        <v>40</v>
      </c>
      <c r="Q8" t="s">
        <v>41</v>
      </c>
    </row>
    <row r="9" spans="1:27" x14ac:dyDescent="0.3">
      <c r="A9" s="13">
        <f t="shared" ref="A9:A11" si="2">IF(C9=C8,A8,MAX(A8)+1)</f>
        <v>3</v>
      </c>
      <c r="B9" s="14">
        <f t="shared" ref="B9:B11" si="3">IF(C9=C8,B8+1,1)</f>
        <v>1</v>
      </c>
      <c r="C9" s="8" t="s">
        <v>14</v>
      </c>
      <c r="D9" s="9">
        <f>_xlfn.IFNA(MATCH(C9,Ani!$C$3:$C$303,0),IF(C9="","",0))</f>
        <v>3</v>
      </c>
      <c r="E9" s="8" t="s">
        <v>15</v>
      </c>
      <c r="G9" t="s">
        <v>69</v>
      </c>
      <c r="J9" s="8" t="s">
        <v>16</v>
      </c>
      <c r="K9">
        <v>30.5</v>
      </c>
      <c r="L9" s="9">
        <v>88</v>
      </c>
      <c r="M9" s="8" t="s">
        <v>24</v>
      </c>
      <c r="V9" t="s">
        <v>15</v>
      </c>
    </row>
    <row r="10" spans="1:27" x14ac:dyDescent="0.3">
      <c r="A10" s="13">
        <f t="shared" si="2"/>
        <v>3</v>
      </c>
      <c r="B10" s="14">
        <f t="shared" si="3"/>
        <v>2</v>
      </c>
      <c r="C10" s="8" t="s">
        <v>14</v>
      </c>
      <c r="D10" s="9">
        <f>_xlfn.IFNA(MATCH(C10,Ani!$C$3:$C$303,0),IF(C10="","",0))</f>
        <v>3</v>
      </c>
      <c r="E10" s="8" t="s">
        <v>17</v>
      </c>
      <c r="G10" t="s">
        <v>70</v>
      </c>
      <c r="J10" s="8" t="s">
        <v>75</v>
      </c>
      <c r="K10">
        <v>21.45</v>
      </c>
      <c r="L10" s="9">
        <v>70.56</v>
      </c>
      <c r="M10" s="8" t="s">
        <v>25</v>
      </c>
      <c r="N10" t="s">
        <v>26</v>
      </c>
      <c r="O10" t="s">
        <v>27</v>
      </c>
      <c r="V10" t="s">
        <v>17</v>
      </c>
    </row>
    <row r="11" spans="1:27" x14ac:dyDescent="0.3">
      <c r="A11" s="13">
        <f t="shared" si="2"/>
        <v>3</v>
      </c>
      <c r="B11" s="14">
        <f t="shared" si="3"/>
        <v>3</v>
      </c>
      <c r="C11" s="8" t="s">
        <v>14</v>
      </c>
      <c r="D11" s="9">
        <f>_xlfn.IFNA(MATCH(C11,Ani!$C$3:$C$303,0),IF(C11="","",0))</f>
        <v>3</v>
      </c>
      <c r="E11" s="8" t="s">
        <v>18</v>
      </c>
      <c r="F11" t="s">
        <v>19</v>
      </c>
      <c r="G11" t="s">
        <v>69</v>
      </c>
      <c r="J11" s="8" t="s">
        <v>20</v>
      </c>
      <c r="K11">
        <v>33.53</v>
      </c>
      <c r="L11" s="9">
        <v>91</v>
      </c>
      <c r="M11" s="8" t="s">
        <v>19</v>
      </c>
      <c r="Q11" t="s">
        <v>28</v>
      </c>
    </row>
    <row r="12" spans="1:27" x14ac:dyDescent="0.3">
      <c r="A12" s="13">
        <f t="shared" ref="A12" si="4">IF(C12=C11,A11,MAX(A11)+1)</f>
        <v>3</v>
      </c>
      <c r="B12" s="14">
        <f t="shared" ref="B12" si="5">IF(C12=C11,B11+1,1)</f>
        <v>4</v>
      </c>
      <c r="C12" s="8" t="s">
        <v>14</v>
      </c>
      <c r="D12" s="9">
        <f>_xlfn.IFNA(MATCH(C12,Ani!$C$3:$C$303,0),IF(C12="","",0))</f>
        <v>3</v>
      </c>
      <c r="E12" s="8" t="s">
        <v>23</v>
      </c>
      <c r="G12" t="s">
        <v>68</v>
      </c>
      <c r="J12" s="8" t="s">
        <v>22</v>
      </c>
      <c r="K12">
        <v>38.4</v>
      </c>
      <c r="L12" s="9">
        <v>88</v>
      </c>
      <c r="M12" s="8" t="s">
        <v>29</v>
      </c>
      <c r="V12" t="s">
        <v>21</v>
      </c>
    </row>
    <row r="13" spans="1:27" x14ac:dyDescent="0.3">
      <c r="A13" s="13" t="str">
        <f>IF(AND(D13&lt;&gt;0,D13&lt;&gt;""),MAX($A$2:A12)+1,"")</f>
        <v/>
      </c>
      <c r="D13" s="9" t="str">
        <f>_xlfn.IFNA(MATCH(C13,Ani!$C$3:$C$303,0),IF(C13="","",0))</f>
        <v/>
      </c>
    </row>
    <row r="14" spans="1:27" x14ac:dyDescent="0.3">
      <c r="A14" s="13" t="str">
        <f>IF(AND(D14&lt;&gt;0,D14&lt;&gt;""),MAX($A$2:A13)+1,"")</f>
        <v/>
      </c>
      <c r="D14" s="9" t="str">
        <f>_xlfn.IFNA(MATCH(C14,Ani!$C$3:$C$303,0),IF(C14="","",0))</f>
        <v/>
      </c>
    </row>
    <row r="15" spans="1:27" x14ac:dyDescent="0.3">
      <c r="A15" s="13" t="str">
        <f>IF(AND(D15&lt;&gt;0,D15&lt;&gt;""),MAX($A$2:A14)+1,"")</f>
        <v/>
      </c>
      <c r="D15" s="9" t="str">
        <f>_xlfn.IFNA(MATCH(C15,Ani!$C$3:$C$303,0),IF(C15="","",0))</f>
        <v/>
      </c>
    </row>
    <row r="16" spans="1:27" x14ac:dyDescent="0.3">
      <c r="A16" s="13" t="str">
        <f>IF(AND(D16&lt;&gt;0,D16&lt;&gt;""),MAX($A$2:A15)+1,"")</f>
        <v/>
      </c>
      <c r="D16" s="9" t="str">
        <f>_xlfn.IFNA(MATCH(C16,Ani!$C$3:$C$303,0),IF(C16="","",0))</f>
        <v/>
      </c>
    </row>
    <row r="17" spans="1:4" x14ac:dyDescent="0.3">
      <c r="A17" s="13" t="str">
        <f>IF(AND(D17&lt;&gt;0,D17&lt;&gt;""),MAX($A$2:A16)+1,"")</f>
        <v/>
      </c>
      <c r="D17" s="9" t="str">
        <f>_xlfn.IFNA(MATCH(C17,Ani!$C$3:$C$303,0),IF(C17="","",0))</f>
        <v/>
      </c>
    </row>
    <row r="18" spans="1:4" x14ac:dyDescent="0.3">
      <c r="A18" s="13" t="str">
        <f>IF(AND(D18&lt;&gt;0,D18&lt;&gt;""),MAX($A$2:A17)+1,"")</f>
        <v/>
      </c>
      <c r="D18" s="9" t="str">
        <f>_xlfn.IFNA(MATCH(C18,Ani!$C$3:$C$303,0),IF(C18="","",0))</f>
        <v/>
      </c>
    </row>
    <row r="19" spans="1:4" x14ac:dyDescent="0.3">
      <c r="A19" s="13" t="str">
        <f>IF(AND(D19&lt;&gt;0,D19&lt;&gt;""),MAX($A$2:A18)+1,"")</f>
        <v/>
      </c>
      <c r="D19" s="9" t="str">
        <f>_xlfn.IFNA(MATCH(C19,Ani!$C$3:$C$303,0),IF(C19="","",0))</f>
        <v/>
      </c>
    </row>
    <row r="20" spans="1:4" x14ac:dyDescent="0.3">
      <c r="A20" s="13" t="str">
        <f>IF(AND(D20&lt;&gt;0,D20&lt;&gt;""),MAX($A$2:A19)+1,"")</f>
        <v/>
      </c>
      <c r="D20" s="9" t="str">
        <f>_xlfn.IFNA(MATCH(C20,Ani!$C$3:$C$303,0),IF(C20="","",0))</f>
        <v/>
      </c>
    </row>
    <row r="21" spans="1:4" x14ac:dyDescent="0.3">
      <c r="A21" s="13" t="str">
        <f>IF(AND(D21&lt;&gt;0,D21&lt;&gt;""),MAX($A$2:A20)+1,"")</f>
        <v/>
      </c>
      <c r="D21" s="9" t="str">
        <f>_xlfn.IFNA(MATCH(C21,Ani!$C$3:$C$303,0),IF(C21="","",0))</f>
        <v/>
      </c>
    </row>
    <row r="22" spans="1:4" x14ac:dyDescent="0.3">
      <c r="A22" s="13" t="str">
        <f>IF(AND(D22&lt;&gt;0,D22&lt;&gt;""),MAX($A$2:A21)+1,"")</f>
        <v/>
      </c>
      <c r="D22" s="9" t="str">
        <f>_xlfn.IFNA(MATCH(C22,Ani!$C$3:$C$303,0),IF(C22="","",0))</f>
        <v/>
      </c>
    </row>
    <row r="23" spans="1:4" x14ac:dyDescent="0.3">
      <c r="A23" s="13" t="str">
        <f>IF(AND(D23&lt;&gt;0,D23&lt;&gt;""),MAX($A$2:A22)+1,"")</f>
        <v/>
      </c>
      <c r="D23" s="9" t="str">
        <f>_xlfn.IFNA(MATCH(C23,Ani!$C$3:$C$303,0),IF(C23="","",0))</f>
        <v/>
      </c>
    </row>
    <row r="24" spans="1:4" x14ac:dyDescent="0.3">
      <c r="A24" s="13" t="str">
        <f>IF(AND(D24&lt;&gt;0,D24&lt;&gt;""),MAX($A$2:A23)+1,"")</f>
        <v/>
      </c>
      <c r="D24" s="9" t="str">
        <f>_xlfn.IFNA(MATCH(C24,Ani!$C$3:$C$303,0),IF(C24="","",0))</f>
        <v/>
      </c>
    </row>
    <row r="25" spans="1:4" x14ac:dyDescent="0.3">
      <c r="A25" s="13" t="str">
        <f>IF(AND(D25&lt;&gt;0,D25&lt;&gt;""),MAX($A$2:A24)+1,"")</f>
        <v/>
      </c>
      <c r="D25" s="9" t="str">
        <f>_xlfn.IFNA(MATCH(C25,Ani!$C$3:$C$303,0),IF(C25="","",0))</f>
        <v/>
      </c>
    </row>
    <row r="26" spans="1:4" x14ac:dyDescent="0.3">
      <c r="A26" s="13" t="str">
        <f>IF(AND(D26&lt;&gt;0,D26&lt;&gt;""),MAX($A$2:A25)+1,"")</f>
        <v/>
      </c>
      <c r="D26" s="9" t="str">
        <f>_xlfn.IFNA(MATCH(C26,Ani!$C$3:$C$303,0),IF(C26="","",0))</f>
        <v/>
      </c>
    </row>
    <row r="27" spans="1:4" x14ac:dyDescent="0.3">
      <c r="A27" s="13" t="str">
        <f>IF(AND(D27&lt;&gt;0,D27&lt;&gt;""),MAX($A$2:A26)+1,"")</f>
        <v/>
      </c>
      <c r="D27" s="9" t="str">
        <f>_xlfn.IFNA(MATCH(C27,Ani!$C$3:$C$303,0),IF(C27="","",0))</f>
        <v/>
      </c>
    </row>
    <row r="28" spans="1:4" x14ac:dyDescent="0.3">
      <c r="A28" s="13" t="str">
        <f>IF(AND(D28&lt;&gt;0,D28&lt;&gt;""),MAX($A$2:A27)+1,"")</f>
        <v/>
      </c>
      <c r="D28" s="9" t="str">
        <f>_xlfn.IFNA(MATCH(C28,Ani!$C$3:$C$303,0),IF(C28="","",0))</f>
        <v/>
      </c>
    </row>
    <row r="29" spans="1:4" x14ac:dyDescent="0.3">
      <c r="A29" s="13" t="str">
        <f>IF(AND(D29&lt;&gt;0,D29&lt;&gt;""),MAX($A$2:A28)+1,"")</f>
        <v/>
      </c>
      <c r="D29" s="9" t="str">
        <f>_xlfn.IFNA(MATCH(C29,Ani!$C$3:$C$303,0),IF(C29="","",0))</f>
        <v/>
      </c>
    </row>
    <row r="30" spans="1:4" x14ac:dyDescent="0.3">
      <c r="A30" s="13" t="str">
        <f>IF(AND(D30&lt;&gt;0,D30&lt;&gt;""),MAX($A$2:A29)+1,"")</f>
        <v/>
      </c>
      <c r="D30" s="9" t="str">
        <f>_xlfn.IFNA(MATCH(C30,Ani!$C$3:$C$303,0),IF(C30="","",0))</f>
        <v/>
      </c>
    </row>
    <row r="31" spans="1:4" x14ac:dyDescent="0.3">
      <c r="A31" s="13" t="str">
        <f>IF(AND(D31&lt;&gt;0,D31&lt;&gt;""),MAX($A$2:A30)+1,"")</f>
        <v/>
      </c>
      <c r="D31" s="9" t="str">
        <f>_xlfn.IFNA(MATCH(C31,Ani!$C$3:$C$303,0),IF(C31="","",0))</f>
        <v/>
      </c>
    </row>
    <row r="32" spans="1:4" x14ac:dyDescent="0.3">
      <c r="A32" s="13" t="str">
        <f>IF(AND(D32&lt;&gt;0,D32&lt;&gt;""),MAX($A$2:A31)+1,"")</f>
        <v/>
      </c>
      <c r="D32" s="9" t="str">
        <f>_xlfn.IFNA(MATCH(C32,Ani!$C$3:$C$303,0),IF(C32="","",0))</f>
        <v/>
      </c>
    </row>
    <row r="33" spans="1:4" x14ac:dyDescent="0.3">
      <c r="A33" s="13" t="str">
        <f>IF(AND(D33&lt;&gt;0,D33&lt;&gt;""),MAX($A$2:A32)+1,"")</f>
        <v/>
      </c>
      <c r="D33" s="9" t="str">
        <f>_xlfn.IFNA(MATCH(C33,Ani!$C$3:$C$303,0),IF(C33="","",0))</f>
        <v/>
      </c>
    </row>
    <row r="34" spans="1:4" x14ac:dyDescent="0.3">
      <c r="A34" s="13" t="str">
        <f>IF(AND(D34&lt;&gt;0,D34&lt;&gt;""),MAX($A$2:A33)+1,"")</f>
        <v/>
      </c>
      <c r="D34" s="9" t="str">
        <f>_xlfn.IFNA(MATCH(C34,Ani!$C$3:$C$303,0),IF(C34="","",0))</f>
        <v/>
      </c>
    </row>
    <row r="35" spans="1:4" x14ac:dyDescent="0.3">
      <c r="A35" s="13" t="str">
        <f>IF(AND(D35&lt;&gt;0,D35&lt;&gt;""),MAX($A$2:A34)+1,"")</f>
        <v/>
      </c>
      <c r="D35" s="9" t="str">
        <f>_xlfn.IFNA(MATCH(C35,Ani!$C$3:$C$303,0),IF(C35="","",0))</f>
        <v/>
      </c>
    </row>
    <row r="36" spans="1:4" x14ac:dyDescent="0.3">
      <c r="A36" s="13" t="str">
        <f>IF(AND(D36&lt;&gt;0,D36&lt;&gt;""),MAX($A$2:A35)+1,"")</f>
        <v/>
      </c>
      <c r="D36" s="9" t="str">
        <f>_xlfn.IFNA(MATCH(C36,Ani!$C$3:$C$303,0),IF(C36="","",0))</f>
        <v/>
      </c>
    </row>
    <row r="37" spans="1:4" x14ac:dyDescent="0.3">
      <c r="A37" s="13" t="str">
        <f>IF(AND(D37&lt;&gt;0,D37&lt;&gt;""),MAX($A$2:A36)+1,"")</f>
        <v/>
      </c>
      <c r="D37" s="9" t="str">
        <f>_xlfn.IFNA(MATCH(C37,Ani!$C$3:$C$303,0),IF(C37="","",0))</f>
        <v/>
      </c>
    </row>
    <row r="38" spans="1:4" x14ac:dyDescent="0.3">
      <c r="A38" s="13" t="str">
        <f>IF(AND(D38&lt;&gt;0,D38&lt;&gt;""),MAX($A$2:A37)+1,"")</f>
        <v/>
      </c>
      <c r="D38" s="9" t="str">
        <f>_xlfn.IFNA(MATCH(C38,Ani!$C$3:$C$303,0),IF(C38="","",0))</f>
        <v/>
      </c>
    </row>
    <row r="39" spans="1:4" x14ac:dyDescent="0.3">
      <c r="A39" s="13" t="str">
        <f>IF(AND(D39&lt;&gt;0,D39&lt;&gt;""),MAX($A$2:A38)+1,"")</f>
        <v/>
      </c>
      <c r="D39" s="9" t="str">
        <f>_xlfn.IFNA(MATCH(C39,Ani!$C$3:$C$303,0),IF(C39="","",0))</f>
        <v/>
      </c>
    </row>
    <row r="40" spans="1:4" x14ac:dyDescent="0.3">
      <c r="A40" s="13" t="str">
        <f>IF(AND(D40&lt;&gt;0,D40&lt;&gt;""),MAX($A$2:A39)+1,"")</f>
        <v/>
      </c>
      <c r="D40" s="9" t="str">
        <f>_xlfn.IFNA(MATCH(C40,Ani!$C$3:$C$303,0),IF(C40="","",0))</f>
        <v/>
      </c>
    </row>
    <row r="41" spans="1:4" x14ac:dyDescent="0.3">
      <c r="A41" s="13" t="str">
        <f>IF(AND(D41&lt;&gt;0,D41&lt;&gt;""),MAX($A$2:A40)+1,"")</f>
        <v/>
      </c>
      <c r="D41" s="9" t="str">
        <f>_xlfn.IFNA(MATCH(C41,Ani!$C$3:$C$303,0),IF(C41="","",0))</f>
        <v/>
      </c>
    </row>
    <row r="42" spans="1:4" x14ac:dyDescent="0.3">
      <c r="A42" s="13" t="str">
        <f>IF(AND(D42&lt;&gt;0,D42&lt;&gt;""),MAX($A$2:A41)+1,"")</f>
        <v/>
      </c>
      <c r="D42" s="9" t="str">
        <f>_xlfn.IFNA(MATCH(C42,Ani!$C$3:$C$303,0),IF(C42="","",0))</f>
        <v/>
      </c>
    </row>
    <row r="43" spans="1:4" x14ac:dyDescent="0.3">
      <c r="A43" s="13" t="str">
        <f>IF(AND(D43&lt;&gt;0,D43&lt;&gt;""),MAX($A$2:A42)+1,"")</f>
        <v/>
      </c>
      <c r="D43" s="9" t="str">
        <f>_xlfn.IFNA(MATCH(C43,Ani!$C$3:$C$303,0),IF(C43="","",0))</f>
        <v/>
      </c>
    </row>
    <row r="44" spans="1:4" x14ac:dyDescent="0.3">
      <c r="A44" s="13" t="str">
        <f>IF(AND(D44&lt;&gt;0,D44&lt;&gt;""),MAX($A$2:A43)+1,"")</f>
        <v/>
      </c>
      <c r="D44" s="9" t="str">
        <f>_xlfn.IFNA(MATCH(C44,Ani!$C$3:$C$303,0),IF(C44="","",0))</f>
        <v/>
      </c>
    </row>
    <row r="45" spans="1:4" x14ac:dyDescent="0.3">
      <c r="A45" s="13" t="str">
        <f>IF(AND(D45&lt;&gt;0,D45&lt;&gt;""),MAX($A$2:A44)+1,"")</f>
        <v/>
      </c>
      <c r="D45" s="9" t="str">
        <f>_xlfn.IFNA(MATCH(C45,Ani!$C$3:$C$303,0),IF(C45="","",0))</f>
        <v/>
      </c>
    </row>
    <row r="46" spans="1:4" x14ac:dyDescent="0.3">
      <c r="A46" s="13" t="str">
        <f>IF(AND(D46&lt;&gt;0,D46&lt;&gt;""),MAX($A$2:A45)+1,"")</f>
        <v/>
      </c>
      <c r="D46" s="9" t="str">
        <f>_xlfn.IFNA(MATCH(C46,Ani!$C$3:$C$303,0),IF(C46="","",0))</f>
        <v/>
      </c>
    </row>
    <row r="47" spans="1:4" x14ac:dyDescent="0.3">
      <c r="A47" s="13" t="str">
        <f>IF(AND(D47&lt;&gt;0,D47&lt;&gt;""),MAX($A$2:A46)+1,"")</f>
        <v/>
      </c>
      <c r="D47" s="9" t="str">
        <f>_xlfn.IFNA(MATCH(C47,Ani!$C$3:$C$303,0),IF(C47="","",0))</f>
        <v/>
      </c>
    </row>
    <row r="48" spans="1:4" x14ac:dyDescent="0.3">
      <c r="A48" s="13" t="str">
        <f>IF(AND(D48&lt;&gt;0,D48&lt;&gt;""),MAX($A$2:A47)+1,"")</f>
        <v/>
      </c>
      <c r="D48" s="9" t="str">
        <f>_xlfn.IFNA(MATCH(C48,Ani!$C$3:$C$303,0),IF(C48="","",0))</f>
        <v/>
      </c>
    </row>
    <row r="49" spans="1:4" x14ac:dyDescent="0.3">
      <c r="A49" s="13" t="str">
        <f>IF(AND(D49&lt;&gt;0,D49&lt;&gt;""),MAX($A$2:A48)+1,"")</f>
        <v/>
      </c>
      <c r="D49" s="9" t="str">
        <f>_xlfn.IFNA(MATCH(C49,Ani!$C$3:$C$303,0),IF(C49="","",0))</f>
        <v/>
      </c>
    </row>
    <row r="50" spans="1:4" x14ac:dyDescent="0.3">
      <c r="A50" s="13" t="str">
        <f>IF(AND(D50&lt;&gt;0,D50&lt;&gt;""),MAX($A$2:A49)+1,"")</f>
        <v/>
      </c>
      <c r="D50" s="9" t="str">
        <f>_xlfn.IFNA(MATCH(C50,Ani!$C$3:$C$303,0),IF(C50="","",0))</f>
        <v/>
      </c>
    </row>
    <row r="51" spans="1:4" x14ac:dyDescent="0.3">
      <c r="A51" s="13" t="str">
        <f>IF(AND(D51&lt;&gt;0,D51&lt;&gt;""),MAX($A$2:A50)+1,"")</f>
        <v/>
      </c>
      <c r="D51" s="9" t="str">
        <f>_xlfn.IFNA(MATCH(C51,Ani!$C$3:$C$303,0),IF(C51="","",0))</f>
        <v/>
      </c>
    </row>
    <row r="52" spans="1:4" x14ac:dyDescent="0.3">
      <c r="A52" s="13" t="str">
        <f>IF(AND(D52&lt;&gt;0,D52&lt;&gt;""),MAX($A$2:A51)+1,"")</f>
        <v/>
      </c>
      <c r="D52" s="9" t="str">
        <f>_xlfn.IFNA(MATCH(C52,Ani!$C$3:$C$303,0),IF(C52="","",0))</f>
        <v/>
      </c>
    </row>
    <row r="53" spans="1:4" x14ac:dyDescent="0.3">
      <c r="A53" s="13" t="str">
        <f>IF(AND(D53&lt;&gt;0,D53&lt;&gt;""),MAX($A$2:A52)+1,"")</f>
        <v/>
      </c>
      <c r="D53" s="9" t="str">
        <f>_xlfn.IFNA(MATCH(C53,Ani!$C$3:$C$303,0),IF(C53="","",0))</f>
        <v/>
      </c>
    </row>
    <row r="54" spans="1:4" x14ac:dyDescent="0.3">
      <c r="A54" s="13" t="str">
        <f>IF(AND(D54&lt;&gt;0,D54&lt;&gt;""),MAX($A$2:A53)+1,"")</f>
        <v/>
      </c>
      <c r="D54" s="9" t="str">
        <f>_xlfn.IFNA(MATCH(C54,Ani!$C$3:$C$303,0),IF(C54="","",0))</f>
        <v/>
      </c>
    </row>
    <row r="55" spans="1:4" x14ac:dyDescent="0.3">
      <c r="A55" s="13" t="str">
        <f>IF(AND(D55&lt;&gt;0,D55&lt;&gt;""),MAX($A$2:A54)+1,"")</f>
        <v/>
      </c>
      <c r="D55" s="9" t="str">
        <f>_xlfn.IFNA(MATCH(C55,Ani!$C$3:$C$303,0),IF(C55="","",0))</f>
        <v/>
      </c>
    </row>
    <row r="56" spans="1:4" x14ac:dyDescent="0.3">
      <c r="A56" s="13" t="str">
        <f>IF(AND(D56&lt;&gt;0,D56&lt;&gt;""),MAX($A$2:A55)+1,"")</f>
        <v/>
      </c>
      <c r="D56" s="9" t="str">
        <f>_xlfn.IFNA(MATCH(C56,Ani!$C$3:$C$303,0),IF(C56="","",0))</f>
        <v/>
      </c>
    </row>
    <row r="57" spans="1:4" x14ac:dyDescent="0.3">
      <c r="A57" s="13" t="str">
        <f>IF(AND(D57&lt;&gt;0,D57&lt;&gt;""),MAX($A$2:A56)+1,"")</f>
        <v/>
      </c>
      <c r="D57" s="9" t="str">
        <f>_xlfn.IFNA(MATCH(C57,Ani!$C$3:$C$303,0),IF(C57="","",0))</f>
        <v/>
      </c>
    </row>
    <row r="58" spans="1:4" x14ac:dyDescent="0.3">
      <c r="A58" s="13" t="str">
        <f>IF(AND(D58&lt;&gt;0,D58&lt;&gt;""),MAX($A$2:A57)+1,"")</f>
        <v/>
      </c>
      <c r="D58" s="9" t="str">
        <f>_xlfn.IFNA(MATCH(C58,Ani!$C$3:$C$303,0),IF(C58="","",0))</f>
        <v/>
      </c>
    </row>
    <row r="59" spans="1:4" x14ac:dyDescent="0.3">
      <c r="A59" s="13" t="str">
        <f>IF(AND(D59&lt;&gt;0,D59&lt;&gt;""),MAX($A$2:A58)+1,"")</f>
        <v/>
      </c>
      <c r="D59" s="9" t="str">
        <f>_xlfn.IFNA(MATCH(C59,Ani!$C$3:$C$303,0),IF(C59="","",0))</f>
        <v/>
      </c>
    </row>
    <row r="60" spans="1:4" x14ac:dyDescent="0.3">
      <c r="A60" s="13" t="str">
        <f>IF(AND(D60&lt;&gt;0,D60&lt;&gt;""),MAX($A$2:A59)+1,"")</f>
        <v/>
      </c>
      <c r="D60" s="9" t="str">
        <f>_xlfn.IFNA(MATCH(C60,Ani!$C$3:$C$303,0),IF(C60="","",0))</f>
        <v/>
      </c>
    </row>
    <row r="61" spans="1:4" x14ac:dyDescent="0.3">
      <c r="A61" s="13" t="str">
        <f>IF(AND(D61&lt;&gt;0,D61&lt;&gt;""),MAX($A$2:A60)+1,"")</f>
        <v/>
      </c>
      <c r="D61" s="9" t="str">
        <f>_xlfn.IFNA(MATCH(C61,Ani!$C$3:$C$303,0),IF(C61="","",0))</f>
        <v/>
      </c>
    </row>
    <row r="62" spans="1:4" x14ac:dyDescent="0.3">
      <c r="A62" s="13" t="str">
        <f>IF(AND(D62&lt;&gt;0,D62&lt;&gt;""),MAX($A$2:A61)+1,"")</f>
        <v/>
      </c>
      <c r="D62" s="9" t="str">
        <f>_xlfn.IFNA(MATCH(C62,Ani!$C$3:$C$303,0),IF(C62="","",0))</f>
        <v/>
      </c>
    </row>
    <row r="63" spans="1:4" x14ac:dyDescent="0.3">
      <c r="A63" s="13" t="str">
        <f>IF(AND(D63&lt;&gt;0,D63&lt;&gt;""),MAX($A$2:A62)+1,"")</f>
        <v/>
      </c>
      <c r="D63" s="9" t="str">
        <f>_xlfn.IFNA(MATCH(C63,Ani!$C$3:$C$303,0),IF(C63="","",0))</f>
        <v/>
      </c>
    </row>
    <row r="64" spans="1:4" x14ac:dyDescent="0.3">
      <c r="A64" s="13" t="str">
        <f>IF(AND(D64&lt;&gt;0,D64&lt;&gt;""),MAX($A$2:A63)+1,"")</f>
        <v/>
      </c>
      <c r="D64" s="9" t="str">
        <f>_xlfn.IFNA(MATCH(C64,Ani!$C$3:$C$303,0),IF(C64="","",0))</f>
        <v/>
      </c>
    </row>
    <row r="65" spans="1:4" x14ac:dyDescent="0.3">
      <c r="A65" s="13" t="str">
        <f>IF(AND(D65&lt;&gt;0,D65&lt;&gt;""),MAX($A$2:A64)+1,"")</f>
        <v/>
      </c>
      <c r="D65" s="9" t="str">
        <f>_xlfn.IFNA(MATCH(C65,Ani!$C$3:$C$303,0),IF(C65="","",0))</f>
        <v/>
      </c>
    </row>
    <row r="66" spans="1:4" x14ac:dyDescent="0.3">
      <c r="A66" s="13" t="str">
        <f>IF(AND(D66&lt;&gt;0,D66&lt;&gt;""),MAX($A$2:A65)+1,"")</f>
        <v/>
      </c>
      <c r="D66" s="9" t="str">
        <f>_xlfn.IFNA(MATCH(C66,Ani!$C$3:$C$303,0),IF(C66="","",0))</f>
        <v/>
      </c>
    </row>
    <row r="67" spans="1:4" x14ac:dyDescent="0.3">
      <c r="A67" s="13" t="str">
        <f>IF(AND(D67&lt;&gt;0,D67&lt;&gt;""),MAX($A$2:A66)+1,"")</f>
        <v/>
      </c>
      <c r="D67" s="9" t="str">
        <f>_xlfn.IFNA(MATCH(C67,Ani!$C$3:$C$303,0),IF(C67="","",0))</f>
        <v/>
      </c>
    </row>
    <row r="68" spans="1:4" x14ac:dyDescent="0.3">
      <c r="A68" s="13" t="str">
        <f>IF(AND(D68&lt;&gt;0,D68&lt;&gt;""),MAX($A$2:A67)+1,"")</f>
        <v/>
      </c>
      <c r="D68" s="9" t="str">
        <f>_xlfn.IFNA(MATCH(C68,Ani!$C$3:$C$303,0),IF(C68="","",0))</f>
        <v/>
      </c>
    </row>
    <row r="69" spans="1:4" x14ac:dyDescent="0.3">
      <c r="A69" s="13" t="str">
        <f>IF(AND(D69&lt;&gt;0,D69&lt;&gt;""),MAX($A$2:A68)+1,"")</f>
        <v/>
      </c>
      <c r="D69" s="9" t="str">
        <f>_xlfn.IFNA(MATCH(C69,Ani!$C$3:$C$303,0),IF(C69="","",0))</f>
        <v/>
      </c>
    </row>
    <row r="70" spans="1:4" x14ac:dyDescent="0.3">
      <c r="A70" s="13" t="str">
        <f>IF(AND(D70&lt;&gt;0,D70&lt;&gt;""),MAX($A$2:A69)+1,"")</f>
        <v/>
      </c>
      <c r="D70" s="9" t="str">
        <f>_xlfn.IFNA(MATCH(C70,Ani!$C$3:$C$303,0),IF(C70="","",0))</f>
        <v/>
      </c>
    </row>
    <row r="71" spans="1:4" x14ac:dyDescent="0.3">
      <c r="A71" s="13" t="str">
        <f>IF(AND(D71&lt;&gt;0,D71&lt;&gt;""),MAX($A$2:A70)+1,"")</f>
        <v/>
      </c>
      <c r="D71" s="9" t="str">
        <f>_xlfn.IFNA(MATCH(C71,Ani!$C$3:$C$303,0),IF(C71="","",0))</f>
        <v/>
      </c>
    </row>
    <row r="72" spans="1:4" x14ac:dyDescent="0.3">
      <c r="A72" s="13" t="str">
        <f>IF(AND(D72&lt;&gt;0,D72&lt;&gt;""),MAX($A$2:A71)+1,"")</f>
        <v/>
      </c>
      <c r="D72" s="9" t="str">
        <f>_xlfn.IFNA(MATCH(C72,Ani!$C$3:$C$303,0),IF(C72="","",0))</f>
        <v/>
      </c>
    </row>
    <row r="73" spans="1:4" x14ac:dyDescent="0.3">
      <c r="A73" s="13" t="str">
        <f>IF(AND(D73&lt;&gt;0,D73&lt;&gt;""),MAX($A$2:A72)+1,"")</f>
        <v/>
      </c>
      <c r="D73" s="9" t="str">
        <f>_xlfn.IFNA(MATCH(C73,Ani!$C$3:$C$303,0),IF(C73="","",0))</f>
        <v/>
      </c>
    </row>
    <row r="74" spans="1:4" x14ac:dyDescent="0.3">
      <c r="A74" s="13" t="str">
        <f>IF(AND(D74&lt;&gt;0,D74&lt;&gt;""),MAX($A$2:A73)+1,"")</f>
        <v/>
      </c>
      <c r="D74" s="9" t="str">
        <f>_xlfn.IFNA(MATCH(C74,Ani!$C$3:$C$303,0),IF(C74="","",0))</f>
        <v/>
      </c>
    </row>
    <row r="75" spans="1:4" x14ac:dyDescent="0.3">
      <c r="A75" s="13" t="str">
        <f>IF(AND(D75&lt;&gt;0,D75&lt;&gt;""),MAX($A$2:A74)+1,"")</f>
        <v/>
      </c>
      <c r="D75" s="9" t="str">
        <f>_xlfn.IFNA(MATCH(C75,Ani!$C$3:$C$303,0),IF(C75="","",0))</f>
        <v/>
      </c>
    </row>
    <row r="76" spans="1:4" x14ac:dyDescent="0.3">
      <c r="A76" s="13" t="str">
        <f>IF(AND(D76&lt;&gt;0,D76&lt;&gt;""),MAX($A$2:A75)+1,"")</f>
        <v/>
      </c>
      <c r="D76" s="9" t="str">
        <f>_xlfn.IFNA(MATCH(C76,Ani!$C$3:$C$303,0),IF(C76="","",0))</f>
        <v/>
      </c>
    </row>
    <row r="77" spans="1:4" x14ac:dyDescent="0.3">
      <c r="A77" s="13" t="str">
        <f>IF(AND(D77&lt;&gt;0,D77&lt;&gt;""),MAX($A$2:A76)+1,"")</f>
        <v/>
      </c>
      <c r="D77" s="9" t="str">
        <f>_xlfn.IFNA(MATCH(C77,Ani!$C$3:$C$303,0),IF(C77="","",0))</f>
        <v/>
      </c>
    </row>
    <row r="78" spans="1:4" x14ac:dyDescent="0.3">
      <c r="A78" s="13" t="str">
        <f>IF(AND(D78&lt;&gt;0,D78&lt;&gt;""),MAX($A$2:A77)+1,"")</f>
        <v/>
      </c>
      <c r="D78" s="9" t="str">
        <f>_xlfn.IFNA(MATCH(C78,Ani!$C$3:$C$303,0),IF(C78="","",0))</f>
        <v/>
      </c>
    </row>
    <row r="79" spans="1:4" x14ac:dyDescent="0.3">
      <c r="A79" s="13" t="str">
        <f>IF(AND(D79&lt;&gt;0,D79&lt;&gt;""),MAX($A$2:A78)+1,"")</f>
        <v/>
      </c>
      <c r="D79" s="9" t="str">
        <f>_xlfn.IFNA(MATCH(C79,Ani!$C$3:$C$303,0),IF(C79="","",0))</f>
        <v/>
      </c>
    </row>
    <row r="80" spans="1:4" x14ac:dyDescent="0.3">
      <c r="A80" s="13" t="str">
        <f>IF(AND(D80&lt;&gt;0,D80&lt;&gt;""),MAX($A$2:A79)+1,"")</f>
        <v/>
      </c>
      <c r="D80" s="9" t="str">
        <f>_xlfn.IFNA(MATCH(C80,Ani!$C$3:$C$303,0),IF(C80="","",0))</f>
        <v/>
      </c>
    </row>
    <row r="81" spans="1:4" x14ac:dyDescent="0.3">
      <c r="A81" s="13" t="str">
        <f>IF(AND(D81&lt;&gt;0,D81&lt;&gt;""),MAX($A$2:A80)+1,"")</f>
        <v/>
      </c>
      <c r="D81" s="9" t="str">
        <f>_xlfn.IFNA(MATCH(C81,Ani!$C$3:$C$303,0),IF(C81="","",0))</f>
        <v/>
      </c>
    </row>
    <row r="82" spans="1:4" x14ac:dyDescent="0.3">
      <c r="A82" s="13" t="str">
        <f>IF(AND(D82&lt;&gt;0,D82&lt;&gt;""),MAX($A$2:A81)+1,"")</f>
        <v/>
      </c>
      <c r="D82" s="9" t="str">
        <f>_xlfn.IFNA(MATCH(C82,Ani!$C$3:$C$303,0),IF(C82="","",0))</f>
        <v/>
      </c>
    </row>
    <row r="83" spans="1:4" x14ac:dyDescent="0.3">
      <c r="A83" s="13" t="str">
        <f>IF(AND(D83&lt;&gt;0,D83&lt;&gt;""),MAX($A$2:A82)+1,"")</f>
        <v/>
      </c>
      <c r="D83" s="9" t="str">
        <f>_xlfn.IFNA(MATCH(C83,Ani!$C$3:$C$303,0),IF(C83="","",0))</f>
        <v/>
      </c>
    </row>
    <row r="84" spans="1:4" x14ac:dyDescent="0.3">
      <c r="A84" s="13" t="str">
        <f>IF(AND(D84&lt;&gt;0,D84&lt;&gt;""),MAX($A$2:A83)+1,"")</f>
        <v/>
      </c>
      <c r="D84" s="9" t="str">
        <f>_xlfn.IFNA(MATCH(C84,Ani!$C$3:$C$303,0),IF(C84="","",0))</f>
        <v/>
      </c>
    </row>
    <row r="85" spans="1:4" x14ac:dyDescent="0.3">
      <c r="A85" s="13" t="str">
        <f>IF(AND(D85&lt;&gt;0,D85&lt;&gt;""),MAX($A$2:A84)+1,"")</f>
        <v/>
      </c>
      <c r="D85" s="9" t="str">
        <f>_xlfn.IFNA(MATCH(C85,Ani!$C$3:$C$303,0),IF(C85="","",0))</f>
        <v/>
      </c>
    </row>
    <row r="86" spans="1:4" x14ac:dyDescent="0.3">
      <c r="A86" s="13" t="str">
        <f>IF(AND(D86&lt;&gt;0,D86&lt;&gt;""),MAX($A$2:A85)+1,"")</f>
        <v/>
      </c>
      <c r="D86" s="9" t="str">
        <f>_xlfn.IFNA(MATCH(C86,Ani!$C$3:$C$303,0),IF(C86="","",0))</f>
        <v/>
      </c>
    </row>
    <row r="87" spans="1:4" x14ac:dyDescent="0.3">
      <c r="A87" s="13" t="str">
        <f>IF(AND(D87&lt;&gt;0,D87&lt;&gt;""),MAX($A$2:A86)+1,"")</f>
        <v/>
      </c>
      <c r="D87" s="9" t="str">
        <f>_xlfn.IFNA(MATCH(C87,Ani!$C$3:$C$303,0),IF(C87="","",0))</f>
        <v/>
      </c>
    </row>
    <row r="88" spans="1:4" x14ac:dyDescent="0.3">
      <c r="A88" s="13" t="str">
        <f>IF(AND(D88&lt;&gt;0,D88&lt;&gt;""),MAX($A$2:A87)+1,"")</f>
        <v/>
      </c>
      <c r="D88" s="9" t="str">
        <f>_xlfn.IFNA(MATCH(C88,Ani!$C$3:$C$303,0),IF(C88="","",0))</f>
        <v/>
      </c>
    </row>
    <row r="89" spans="1:4" x14ac:dyDescent="0.3">
      <c r="A89" s="13" t="str">
        <f>IF(AND(D89&lt;&gt;0,D89&lt;&gt;""),MAX($A$2:A88)+1,"")</f>
        <v/>
      </c>
      <c r="D89" s="9" t="str">
        <f>_xlfn.IFNA(MATCH(C89,Ani!$C$3:$C$303,0),IF(C89="","",0))</f>
        <v/>
      </c>
    </row>
    <row r="90" spans="1:4" x14ac:dyDescent="0.3">
      <c r="A90" s="13" t="str">
        <f>IF(AND(D90&lt;&gt;0,D90&lt;&gt;""),MAX($A$2:A89)+1,"")</f>
        <v/>
      </c>
      <c r="D90" s="9" t="str">
        <f>_xlfn.IFNA(MATCH(C90,Ani!$C$3:$C$303,0),IF(C90="","",0))</f>
        <v/>
      </c>
    </row>
    <row r="91" spans="1:4" x14ac:dyDescent="0.3">
      <c r="A91" s="13" t="str">
        <f>IF(AND(D91&lt;&gt;0,D91&lt;&gt;""),MAX($A$2:A90)+1,"")</f>
        <v/>
      </c>
      <c r="D91" s="9" t="str">
        <f>_xlfn.IFNA(MATCH(C91,Ani!$C$3:$C$303,0),IF(C91="","",0))</f>
        <v/>
      </c>
    </row>
    <row r="92" spans="1:4" x14ac:dyDescent="0.3">
      <c r="A92" s="13" t="str">
        <f>IF(AND(D92&lt;&gt;0,D92&lt;&gt;""),MAX($A$2:A91)+1,"")</f>
        <v/>
      </c>
      <c r="D92" s="9" t="str">
        <f>_xlfn.IFNA(MATCH(C92,Ani!$C$3:$C$303,0),IF(C92="","",0))</f>
        <v/>
      </c>
    </row>
    <row r="93" spans="1:4" x14ac:dyDescent="0.3">
      <c r="A93" s="13" t="str">
        <f>IF(AND(D93&lt;&gt;0,D93&lt;&gt;""),MAX($A$2:A92)+1,"")</f>
        <v/>
      </c>
      <c r="D93" s="9" t="str">
        <f>_xlfn.IFNA(MATCH(C93,Ani!$C$3:$C$303,0),IF(C93="","",0))</f>
        <v/>
      </c>
    </row>
    <row r="94" spans="1:4" x14ac:dyDescent="0.3">
      <c r="A94" s="13" t="str">
        <f>IF(AND(D94&lt;&gt;0,D94&lt;&gt;""),MAX($A$2:A93)+1,"")</f>
        <v/>
      </c>
      <c r="D94" s="9" t="str">
        <f>_xlfn.IFNA(MATCH(C94,Ani!$C$3:$C$303,0),IF(C94="","",0))</f>
        <v/>
      </c>
    </row>
    <row r="95" spans="1:4" x14ac:dyDescent="0.3">
      <c r="A95" s="13" t="str">
        <f>IF(AND(D95&lt;&gt;0,D95&lt;&gt;""),MAX($A$2:A94)+1,"")</f>
        <v/>
      </c>
      <c r="D95" s="9" t="str">
        <f>_xlfn.IFNA(MATCH(C95,Ani!$C$3:$C$303,0),IF(C95="","",0))</f>
        <v/>
      </c>
    </row>
    <row r="96" spans="1:4" x14ac:dyDescent="0.3">
      <c r="A96" s="13" t="str">
        <f>IF(AND(D96&lt;&gt;0,D96&lt;&gt;""),MAX($A$2:A95)+1,"")</f>
        <v/>
      </c>
      <c r="D96" s="9" t="str">
        <f>_xlfn.IFNA(MATCH(C96,Ani!$C$3:$C$303,0),IF(C96="","",0))</f>
        <v/>
      </c>
    </row>
    <row r="97" spans="1:4" x14ac:dyDescent="0.3">
      <c r="A97" s="13" t="str">
        <f>IF(AND(D97&lt;&gt;0,D97&lt;&gt;""),MAX($A$2:A96)+1,"")</f>
        <v/>
      </c>
      <c r="D97" s="9" t="str">
        <f>_xlfn.IFNA(MATCH(C97,Ani!$C$3:$C$303,0),IF(C97="","",0))</f>
        <v/>
      </c>
    </row>
    <row r="98" spans="1:4" x14ac:dyDescent="0.3">
      <c r="A98" s="13" t="str">
        <f>IF(AND(D98&lt;&gt;0,D98&lt;&gt;""),MAX($A$2:A97)+1,"")</f>
        <v/>
      </c>
      <c r="D98" s="9" t="str">
        <f>_xlfn.IFNA(MATCH(C98,Ani!$C$3:$C$303,0),IF(C98="","",0))</f>
        <v/>
      </c>
    </row>
    <row r="99" spans="1:4" x14ac:dyDescent="0.3">
      <c r="A99" s="13" t="str">
        <f>IF(AND(D99&lt;&gt;0,D99&lt;&gt;""),MAX($A$2:A98)+1,"")</f>
        <v/>
      </c>
      <c r="D99" s="9" t="str">
        <f>_xlfn.IFNA(MATCH(C99,Ani!$C$3:$C$303,0),IF(C99="","",0))</f>
        <v/>
      </c>
    </row>
    <row r="100" spans="1:4" x14ac:dyDescent="0.3">
      <c r="A100" s="13" t="str">
        <f>IF(AND(D100&lt;&gt;0,D100&lt;&gt;""),MAX($A$2:A99)+1,"")</f>
        <v/>
      </c>
      <c r="D100" s="9" t="str">
        <f>_xlfn.IFNA(MATCH(C100,Ani!$C$3:$C$303,0),IF(C100="","",0))</f>
        <v/>
      </c>
    </row>
    <row r="101" spans="1:4" x14ac:dyDescent="0.3">
      <c r="A101" s="13" t="str">
        <f>IF(AND(D101&lt;&gt;0,D101&lt;&gt;""),MAX($A$2:A100)+1,"")</f>
        <v/>
      </c>
      <c r="D101" s="9" t="str">
        <f>_xlfn.IFNA(MATCH(C101,Ani!$C$3:$C$303,0),IF(C101="","",0))</f>
        <v/>
      </c>
    </row>
    <row r="102" spans="1:4" x14ac:dyDescent="0.3">
      <c r="A102" s="13" t="str">
        <f>IF(AND(D102&lt;&gt;0,D102&lt;&gt;""),MAX($A$2:A101)+1,"")</f>
        <v/>
      </c>
      <c r="D102" s="9" t="str">
        <f>_xlfn.IFNA(MATCH(C102,Ani!$C$3:$C$303,0),IF(C102="","",0))</f>
        <v/>
      </c>
    </row>
    <row r="103" spans="1:4" x14ac:dyDescent="0.3">
      <c r="A103" s="13" t="str">
        <f>IF(AND(D103&lt;&gt;0,D103&lt;&gt;""),MAX($A$2:A102)+1,"")</f>
        <v/>
      </c>
      <c r="D103" s="9" t="str">
        <f>_xlfn.IFNA(MATCH(C103,Ani!$C$3:$C$303,0),IF(C103="","",0))</f>
        <v/>
      </c>
    </row>
    <row r="104" spans="1:4" x14ac:dyDescent="0.3">
      <c r="A104" s="13" t="str">
        <f>IF(AND(D104&lt;&gt;0,D104&lt;&gt;""),MAX($A$2:A103)+1,"")</f>
        <v/>
      </c>
      <c r="D104" s="9" t="str">
        <f>_xlfn.IFNA(MATCH(C104,Ani!$C$3:$C$303,0),IF(C104="","",0))</f>
        <v/>
      </c>
    </row>
    <row r="105" spans="1:4" x14ac:dyDescent="0.3">
      <c r="A105" s="13" t="str">
        <f>IF(AND(D105&lt;&gt;0,D105&lt;&gt;""),MAX($A$2:A104)+1,"")</f>
        <v/>
      </c>
      <c r="D105" s="9" t="str">
        <f>_xlfn.IFNA(MATCH(C105,Ani!$C$3:$C$303,0),IF(C105="","",0))</f>
        <v/>
      </c>
    </row>
    <row r="106" spans="1:4" x14ac:dyDescent="0.3">
      <c r="A106" s="13" t="str">
        <f>IF(AND(D106&lt;&gt;0,D106&lt;&gt;""),MAX($A$2:A105)+1,"")</f>
        <v/>
      </c>
      <c r="D106" s="9" t="str">
        <f>_xlfn.IFNA(MATCH(C106,Ani!$C$3:$C$303,0),IF(C106="","",0))</f>
        <v/>
      </c>
    </row>
    <row r="107" spans="1:4" x14ac:dyDescent="0.3">
      <c r="A107" s="13" t="str">
        <f>IF(AND(D107&lt;&gt;0,D107&lt;&gt;""),MAX($A$2:A106)+1,"")</f>
        <v/>
      </c>
      <c r="D107" s="9" t="str">
        <f>_xlfn.IFNA(MATCH(C107,Ani!$C$3:$C$303,0),IF(C107="","",0))</f>
        <v/>
      </c>
    </row>
    <row r="108" spans="1:4" x14ac:dyDescent="0.3">
      <c r="A108" s="13" t="str">
        <f>IF(AND(D108&lt;&gt;0,D108&lt;&gt;""),MAX($A$2:A107)+1,"")</f>
        <v/>
      </c>
      <c r="D108" s="9" t="str">
        <f>_xlfn.IFNA(MATCH(C108,Ani!$C$3:$C$303,0),IF(C108="","",0))</f>
        <v/>
      </c>
    </row>
    <row r="109" spans="1:4" x14ac:dyDescent="0.3">
      <c r="A109" s="13" t="str">
        <f>IF(AND(D109&lt;&gt;0,D109&lt;&gt;""),MAX($A$2:A108)+1,"")</f>
        <v/>
      </c>
      <c r="D109" s="9" t="str">
        <f>_xlfn.IFNA(MATCH(C109,Ani!$C$3:$C$303,0),IF(C109="","",0))</f>
        <v/>
      </c>
    </row>
    <row r="110" spans="1:4" x14ac:dyDescent="0.3">
      <c r="A110" s="13" t="str">
        <f>IF(AND(D110&lt;&gt;0,D110&lt;&gt;""),MAX($A$2:A109)+1,"")</f>
        <v/>
      </c>
      <c r="D110" s="9" t="str">
        <f>_xlfn.IFNA(MATCH(C110,Ani!$C$3:$C$303,0),IF(C110="","",0))</f>
        <v/>
      </c>
    </row>
    <row r="111" spans="1:4" x14ac:dyDescent="0.3">
      <c r="A111" s="13" t="str">
        <f>IF(AND(D111&lt;&gt;0,D111&lt;&gt;""),MAX($A$2:A110)+1,"")</f>
        <v/>
      </c>
      <c r="D111" s="9" t="str">
        <f>_xlfn.IFNA(MATCH(C111,Ani!$C$3:$C$303,0),IF(C111="","",0))</f>
        <v/>
      </c>
    </row>
    <row r="112" spans="1:4" x14ac:dyDescent="0.3">
      <c r="A112" s="13" t="str">
        <f>IF(AND(D112&lt;&gt;0,D112&lt;&gt;""),MAX($A$2:A111)+1,"")</f>
        <v/>
      </c>
      <c r="D112" s="9" t="str">
        <f>_xlfn.IFNA(MATCH(C112,Ani!$C$3:$C$303,0),IF(C112="","",0))</f>
        <v/>
      </c>
    </row>
    <row r="113" spans="1:4" x14ac:dyDescent="0.3">
      <c r="A113" s="13" t="str">
        <f>IF(AND(D113&lt;&gt;0,D113&lt;&gt;""),MAX($A$2:A112)+1,"")</f>
        <v/>
      </c>
      <c r="D113" s="9" t="str">
        <f>_xlfn.IFNA(MATCH(C113,Ani!$C$3:$C$303,0),IF(C113="","",0))</f>
        <v/>
      </c>
    </row>
    <row r="114" spans="1:4" x14ac:dyDescent="0.3">
      <c r="A114" s="13" t="str">
        <f>IF(AND(D114&lt;&gt;0,D114&lt;&gt;""),MAX($A$2:A113)+1,"")</f>
        <v/>
      </c>
      <c r="D114" s="9" t="str">
        <f>_xlfn.IFNA(MATCH(C114,Ani!$C$3:$C$303,0),IF(C114="","",0))</f>
        <v/>
      </c>
    </row>
    <row r="115" spans="1:4" x14ac:dyDescent="0.3">
      <c r="A115" s="13" t="str">
        <f>IF(AND(D115&lt;&gt;0,D115&lt;&gt;""),MAX($A$2:A114)+1,"")</f>
        <v/>
      </c>
      <c r="D115" s="9" t="str">
        <f>_xlfn.IFNA(MATCH(C115,Ani!$C$3:$C$303,0),IF(C115="","",0))</f>
        <v/>
      </c>
    </row>
    <row r="116" spans="1:4" x14ac:dyDescent="0.3">
      <c r="A116" s="13" t="str">
        <f>IF(AND(D116&lt;&gt;0,D116&lt;&gt;""),MAX($A$2:A115)+1,"")</f>
        <v/>
      </c>
      <c r="D116" s="9" t="str">
        <f>_xlfn.IFNA(MATCH(C116,Ani!$C$3:$C$303,0),IF(C116="","",0))</f>
        <v/>
      </c>
    </row>
    <row r="117" spans="1:4" x14ac:dyDescent="0.3">
      <c r="A117" s="13" t="str">
        <f>IF(AND(D117&lt;&gt;0,D117&lt;&gt;""),MAX($A$2:A116)+1,"")</f>
        <v/>
      </c>
      <c r="D117" s="9" t="str">
        <f>_xlfn.IFNA(MATCH(C117,Ani!$C$3:$C$303,0),IF(C117="","",0))</f>
        <v/>
      </c>
    </row>
    <row r="118" spans="1:4" x14ac:dyDescent="0.3">
      <c r="A118" s="13" t="str">
        <f>IF(AND(D118&lt;&gt;0,D118&lt;&gt;""),MAX($A$2:A117)+1,"")</f>
        <v/>
      </c>
      <c r="D118" s="9" t="str">
        <f>_xlfn.IFNA(MATCH(C118,Ani!$C$3:$C$303,0),IF(C118="","",0))</f>
        <v/>
      </c>
    </row>
    <row r="119" spans="1:4" x14ac:dyDescent="0.3">
      <c r="A119" s="13" t="str">
        <f>IF(AND(D119&lt;&gt;0,D119&lt;&gt;""),MAX($A$2:A118)+1,"")</f>
        <v/>
      </c>
      <c r="D119" s="9" t="str">
        <f>_xlfn.IFNA(MATCH(C119,Ani!$C$3:$C$303,0),IF(C119="","",0))</f>
        <v/>
      </c>
    </row>
    <row r="120" spans="1:4" x14ac:dyDescent="0.3">
      <c r="A120" s="13" t="str">
        <f>IF(AND(D120&lt;&gt;0,D120&lt;&gt;""),MAX($A$2:A119)+1,"")</f>
        <v/>
      </c>
      <c r="D120" s="9" t="str">
        <f>_xlfn.IFNA(MATCH(C120,Ani!$C$3:$C$303,0),IF(C120="","",0))</f>
        <v/>
      </c>
    </row>
    <row r="121" spans="1:4" x14ac:dyDescent="0.3">
      <c r="A121" s="13" t="str">
        <f>IF(AND(D121&lt;&gt;0,D121&lt;&gt;""),MAX($A$2:A120)+1,"")</f>
        <v/>
      </c>
      <c r="D121" s="9" t="str">
        <f>_xlfn.IFNA(MATCH(C121,Ani!$C$3:$C$303,0),IF(C121="","",0))</f>
        <v/>
      </c>
    </row>
    <row r="122" spans="1:4" x14ac:dyDescent="0.3">
      <c r="A122" s="13" t="str">
        <f>IF(AND(D122&lt;&gt;0,D122&lt;&gt;""),MAX($A$2:A121)+1,"")</f>
        <v/>
      </c>
      <c r="D122" s="9" t="str">
        <f>_xlfn.IFNA(MATCH(C122,Ani!$C$3:$C$303,0),IF(C122="","",0))</f>
        <v/>
      </c>
    </row>
    <row r="123" spans="1:4" x14ac:dyDescent="0.3">
      <c r="A123" s="13" t="str">
        <f>IF(AND(D123&lt;&gt;0,D123&lt;&gt;""),MAX($A$2:A122)+1,"")</f>
        <v/>
      </c>
      <c r="D123" s="9" t="str">
        <f>_xlfn.IFNA(MATCH(C123,Ani!$C$3:$C$303,0),IF(C123="","",0))</f>
        <v/>
      </c>
    </row>
    <row r="124" spans="1:4" x14ac:dyDescent="0.3">
      <c r="A124" s="13" t="str">
        <f>IF(AND(D124&lt;&gt;0,D124&lt;&gt;""),MAX($A$2:A123)+1,"")</f>
        <v/>
      </c>
      <c r="D124" s="9" t="str">
        <f>_xlfn.IFNA(MATCH(C124,Ani!$C$3:$C$303,0),IF(C124="","",0))</f>
        <v/>
      </c>
    </row>
    <row r="125" spans="1:4" x14ac:dyDescent="0.3">
      <c r="A125" s="13" t="str">
        <f>IF(AND(D125&lt;&gt;0,D125&lt;&gt;""),MAX($A$2:A124)+1,"")</f>
        <v/>
      </c>
      <c r="D125" s="9" t="str">
        <f>_xlfn.IFNA(MATCH(C125,Ani!$C$3:$C$303,0),IF(C125="","",0))</f>
        <v/>
      </c>
    </row>
    <row r="126" spans="1:4" x14ac:dyDescent="0.3">
      <c r="A126" s="13" t="str">
        <f>IF(AND(D126&lt;&gt;0,D126&lt;&gt;""),MAX($A$2:A125)+1,"")</f>
        <v/>
      </c>
      <c r="D126" s="9" t="str">
        <f>_xlfn.IFNA(MATCH(C126,Ani!$C$3:$C$303,0),IF(C126="","",0))</f>
        <v/>
      </c>
    </row>
    <row r="127" spans="1:4" x14ac:dyDescent="0.3">
      <c r="A127" s="13" t="str">
        <f>IF(AND(D127&lt;&gt;0,D127&lt;&gt;""),MAX($A$2:A126)+1,"")</f>
        <v/>
      </c>
      <c r="D127" s="9" t="str">
        <f>_xlfn.IFNA(MATCH(C127,Ani!$C$3:$C$303,0),IF(C127="","",0))</f>
        <v/>
      </c>
    </row>
    <row r="128" spans="1:4" x14ac:dyDescent="0.3">
      <c r="A128" s="13" t="str">
        <f>IF(AND(D128&lt;&gt;0,D128&lt;&gt;""),MAX($A$2:A127)+1,"")</f>
        <v/>
      </c>
      <c r="D128" s="9" t="str">
        <f>_xlfn.IFNA(MATCH(C128,Ani!$C$3:$C$303,0),IF(C128="","",0))</f>
        <v/>
      </c>
    </row>
    <row r="129" spans="1:4" x14ac:dyDescent="0.3">
      <c r="A129" s="13" t="str">
        <f>IF(AND(D129&lt;&gt;0,D129&lt;&gt;""),MAX($A$2:A128)+1,"")</f>
        <v/>
      </c>
      <c r="D129" s="9" t="str">
        <f>_xlfn.IFNA(MATCH(C129,Ani!$C$3:$C$303,0),IF(C129="","",0))</f>
        <v/>
      </c>
    </row>
    <row r="130" spans="1:4" x14ac:dyDescent="0.3">
      <c r="A130" s="13" t="str">
        <f>IF(AND(D130&lt;&gt;0,D130&lt;&gt;""),MAX($A$2:A129)+1,"")</f>
        <v/>
      </c>
      <c r="D130" s="9" t="str">
        <f>_xlfn.IFNA(MATCH(C130,Ani!$C$3:$C$303,0),IF(C130="","",0))</f>
        <v/>
      </c>
    </row>
    <row r="131" spans="1:4" x14ac:dyDescent="0.3">
      <c r="A131" s="13" t="str">
        <f>IF(AND(D131&lt;&gt;0,D131&lt;&gt;""),MAX($A$2:A130)+1,"")</f>
        <v/>
      </c>
      <c r="D131" s="9" t="str">
        <f>_xlfn.IFNA(MATCH(C131,Ani!$C$3:$C$303,0),IF(C131="","",0))</f>
        <v/>
      </c>
    </row>
    <row r="132" spans="1:4" x14ac:dyDescent="0.3">
      <c r="A132" s="13" t="str">
        <f>IF(AND(D132&lt;&gt;0,D132&lt;&gt;""),MAX($A$2:A131)+1,"")</f>
        <v/>
      </c>
      <c r="D132" s="9" t="str">
        <f>_xlfn.IFNA(MATCH(C132,Ani!$C$3:$C$303,0),IF(C132="","",0))</f>
        <v/>
      </c>
    </row>
    <row r="133" spans="1:4" x14ac:dyDescent="0.3">
      <c r="A133" s="13" t="str">
        <f>IF(AND(D133&lt;&gt;0,D133&lt;&gt;""),MAX($A$2:A132)+1,"")</f>
        <v/>
      </c>
      <c r="D133" s="9" t="str">
        <f>_xlfn.IFNA(MATCH(C133,Ani!$C$3:$C$303,0),IF(C133="","",0))</f>
        <v/>
      </c>
    </row>
    <row r="134" spans="1:4" x14ac:dyDescent="0.3">
      <c r="A134" s="13" t="str">
        <f>IF(AND(D134&lt;&gt;0,D134&lt;&gt;""),MAX($A$2:A133)+1,"")</f>
        <v/>
      </c>
      <c r="D134" s="9" t="str">
        <f>_xlfn.IFNA(MATCH(C134,Ani!$C$3:$C$303,0),IF(C134="","",0))</f>
        <v/>
      </c>
    </row>
    <row r="135" spans="1:4" x14ac:dyDescent="0.3">
      <c r="A135" s="13" t="str">
        <f>IF(AND(D135&lt;&gt;0,D135&lt;&gt;""),MAX($A$2:A134)+1,"")</f>
        <v/>
      </c>
      <c r="D135" s="9" t="str">
        <f>_xlfn.IFNA(MATCH(C135,Ani!$C$3:$C$303,0),IF(C135="","",0))</f>
        <v/>
      </c>
    </row>
    <row r="136" spans="1:4" x14ac:dyDescent="0.3">
      <c r="A136" s="13" t="str">
        <f>IF(AND(D136&lt;&gt;0,D136&lt;&gt;""),MAX($A$2:A135)+1,"")</f>
        <v/>
      </c>
      <c r="D136" s="9" t="str">
        <f>_xlfn.IFNA(MATCH(C136,Ani!$C$3:$C$303,0),IF(C136="","",0))</f>
        <v/>
      </c>
    </row>
    <row r="137" spans="1:4" x14ac:dyDescent="0.3">
      <c r="A137" s="13" t="str">
        <f>IF(AND(D137&lt;&gt;0,D137&lt;&gt;""),MAX($A$2:A136)+1,"")</f>
        <v/>
      </c>
      <c r="D137" s="9" t="str">
        <f>_xlfn.IFNA(MATCH(C137,Ani!$C$3:$C$303,0),IF(C137="","",0))</f>
        <v/>
      </c>
    </row>
    <row r="138" spans="1:4" x14ac:dyDescent="0.3">
      <c r="A138" s="13" t="str">
        <f>IF(AND(D138&lt;&gt;0,D138&lt;&gt;""),MAX($A$2:A137)+1,"")</f>
        <v/>
      </c>
      <c r="D138" s="9" t="str">
        <f>_xlfn.IFNA(MATCH(C138,Ani!$C$3:$C$303,0),IF(C138="","",0))</f>
        <v/>
      </c>
    </row>
    <row r="139" spans="1:4" x14ac:dyDescent="0.3">
      <c r="A139" s="13" t="str">
        <f>IF(AND(D139&lt;&gt;0,D139&lt;&gt;""),MAX($A$2:A138)+1,"")</f>
        <v/>
      </c>
      <c r="D139" s="9" t="str">
        <f>_xlfn.IFNA(MATCH(C139,Ani!$C$3:$C$303,0),IF(C139="","",0))</f>
        <v/>
      </c>
    </row>
    <row r="140" spans="1:4" x14ac:dyDescent="0.3">
      <c r="A140" s="13" t="str">
        <f>IF(AND(D140&lt;&gt;0,D140&lt;&gt;""),MAX($A$2:A139)+1,"")</f>
        <v/>
      </c>
      <c r="D140" s="9" t="str">
        <f>_xlfn.IFNA(MATCH(C140,Ani!$C$3:$C$303,0),IF(C140="","",0))</f>
        <v/>
      </c>
    </row>
    <row r="141" spans="1:4" x14ac:dyDescent="0.3">
      <c r="A141" s="13" t="str">
        <f>IF(AND(D141&lt;&gt;0,D141&lt;&gt;""),MAX($A$2:A140)+1,"")</f>
        <v/>
      </c>
      <c r="D141" s="9" t="str">
        <f>_xlfn.IFNA(MATCH(C141,Ani!$C$3:$C$303,0),IF(C141="","",0))</f>
        <v/>
      </c>
    </row>
    <row r="142" spans="1:4" x14ac:dyDescent="0.3">
      <c r="A142" s="13" t="str">
        <f>IF(AND(D142&lt;&gt;0,D142&lt;&gt;""),MAX($A$2:A141)+1,"")</f>
        <v/>
      </c>
      <c r="D142" s="9" t="str">
        <f>_xlfn.IFNA(MATCH(C142,Ani!$C$3:$C$303,0),IF(C142="","",0))</f>
        <v/>
      </c>
    </row>
    <row r="143" spans="1:4" x14ac:dyDescent="0.3">
      <c r="A143" s="13" t="str">
        <f>IF(AND(D143&lt;&gt;0,D143&lt;&gt;""),MAX($A$2:A142)+1,"")</f>
        <v/>
      </c>
      <c r="D143" s="9" t="str">
        <f>_xlfn.IFNA(MATCH(C143,Ani!$C$3:$C$303,0),IF(C143="","",0))</f>
        <v/>
      </c>
    </row>
    <row r="144" spans="1:4" x14ac:dyDescent="0.3">
      <c r="A144" s="13" t="str">
        <f>IF(AND(D144&lt;&gt;0,D144&lt;&gt;""),MAX($A$2:A143)+1,"")</f>
        <v/>
      </c>
      <c r="D144" s="9" t="str">
        <f>_xlfn.IFNA(MATCH(C144,Ani!$C$3:$C$303,0),IF(C144="","",0))</f>
        <v/>
      </c>
    </row>
    <row r="145" spans="1:4" x14ac:dyDescent="0.3">
      <c r="A145" s="13" t="str">
        <f>IF(AND(D145&lt;&gt;0,D145&lt;&gt;""),MAX($A$2:A144)+1,"")</f>
        <v/>
      </c>
      <c r="D145" s="9" t="str">
        <f>_xlfn.IFNA(MATCH(C145,Ani!$C$3:$C$303,0),IF(C145="","",0))</f>
        <v/>
      </c>
    </row>
    <row r="146" spans="1:4" x14ac:dyDescent="0.3">
      <c r="A146" s="13" t="str">
        <f>IF(AND(D146&lt;&gt;0,D146&lt;&gt;""),MAX($A$2:A145)+1,"")</f>
        <v/>
      </c>
      <c r="D146" s="9" t="str">
        <f>_xlfn.IFNA(MATCH(C146,Ani!$C$3:$C$303,0),IF(C146="","",0))</f>
        <v/>
      </c>
    </row>
    <row r="147" spans="1:4" x14ac:dyDescent="0.3">
      <c r="A147" s="13" t="str">
        <f>IF(AND(D147&lt;&gt;0,D147&lt;&gt;""),MAX($A$2:A146)+1,"")</f>
        <v/>
      </c>
      <c r="D147" s="9" t="str">
        <f>_xlfn.IFNA(MATCH(C147,Ani!$C$3:$C$303,0),IF(C147="","",0))</f>
        <v/>
      </c>
    </row>
    <row r="148" spans="1:4" x14ac:dyDescent="0.3">
      <c r="A148" s="13" t="str">
        <f>IF(AND(D148&lt;&gt;0,D148&lt;&gt;""),MAX($A$2:A147)+1,"")</f>
        <v/>
      </c>
      <c r="D148" s="9" t="str">
        <f>_xlfn.IFNA(MATCH(C148,Ani!$C$3:$C$303,0),IF(C148="","",0))</f>
        <v/>
      </c>
    </row>
    <row r="149" spans="1:4" x14ac:dyDescent="0.3">
      <c r="A149" s="13" t="str">
        <f>IF(AND(D149&lt;&gt;0,D149&lt;&gt;""),MAX($A$2:A148)+1,"")</f>
        <v/>
      </c>
      <c r="D149" s="9" t="str">
        <f>_xlfn.IFNA(MATCH(C149,Ani!$C$3:$C$303,0),IF(C149="","",0))</f>
        <v/>
      </c>
    </row>
    <row r="150" spans="1:4" x14ac:dyDescent="0.3">
      <c r="A150" s="13" t="str">
        <f>IF(AND(D150&lt;&gt;0,D150&lt;&gt;""),MAX($A$2:A149)+1,"")</f>
        <v/>
      </c>
      <c r="D150" s="9" t="str">
        <f>_xlfn.IFNA(MATCH(C150,Ani!$C$3:$C$303,0),IF(C150="","",0))</f>
        <v/>
      </c>
    </row>
    <row r="151" spans="1:4" x14ac:dyDescent="0.3">
      <c r="A151" s="13" t="str">
        <f>IF(AND(D151&lt;&gt;0,D151&lt;&gt;""),MAX($A$2:A150)+1,"")</f>
        <v/>
      </c>
      <c r="D151" s="9" t="str">
        <f>_xlfn.IFNA(MATCH(C151,Ani!$C$3:$C$303,0),IF(C151="","",0))</f>
        <v/>
      </c>
    </row>
    <row r="152" spans="1:4" x14ac:dyDescent="0.3">
      <c r="A152" s="13" t="str">
        <f>IF(AND(D152&lt;&gt;0,D152&lt;&gt;""),MAX($A$2:A151)+1,"")</f>
        <v/>
      </c>
      <c r="D152" s="9" t="str">
        <f>_xlfn.IFNA(MATCH(C152,Ani!$C$3:$C$303,0),IF(C152="","",0))</f>
        <v/>
      </c>
    </row>
    <row r="153" spans="1:4" x14ac:dyDescent="0.3">
      <c r="A153" s="13" t="str">
        <f>IF(AND(D153&lt;&gt;0,D153&lt;&gt;""),MAX($A$2:A152)+1,"")</f>
        <v/>
      </c>
      <c r="D153" s="9" t="str">
        <f>_xlfn.IFNA(MATCH(C153,Ani!$C$3:$C$303,0),IF(C153="","",0))</f>
        <v/>
      </c>
    </row>
    <row r="154" spans="1:4" x14ac:dyDescent="0.3">
      <c r="A154" s="13" t="str">
        <f>IF(AND(D154&lt;&gt;0,D154&lt;&gt;""),MAX($A$2:A153)+1,"")</f>
        <v/>
      </c>
      <c r="D154" s="9" t="str">
        <f>_xlfn.IFNA(MATCH(C154,Ani!$C$3:$C$303,0),IF(C154="","",0))</f>
        <v/>
      </c>
    </row>
    <row r="155" spans="1:4" x14ac:dyDescent="0.3">
      <c r="A155" s="13" t="str">
        <f>IF(AND(D155&lt;&gt;0,D155&lt;&gt;""),MAX($A$2:A154)+1,"")</f>
        <v/>
      </c>
      <c r="D155" s="9" t="str">
        <f>_xlfn.IFNA(MATCH(C155,Ani!$C$3:$C$303,0),IF(C155="","",0))</f>
        <v/>
      </c>
    </row>
    <row r="156" spans="1:4" x14ac:dyDescent="0.3">
      <c r="A156" s="13" t="str">
        <f>IF(AND(D156&lt;&gt;0,D156&lt;&gt;""),MAX($A$2:A155)+1,"")</f>
        <v/>
      </c>
      <c r="D156" s="9" t="str">
        <f>_xlfn.IFNA(MATCH(C156,Ani!$C$3:$C$303,0),IF(C156="","",0))</f>
        <v/>
      </c>
    </row>
    <row r="157" spans="1:4" x14ac:dyDescent="0.3">
      <c r="A157" s="13" t="str">
        <f>IF(AND(D157&lt;&gt;0,D157&lt;&gt;""),MAX($A$2:A156)+1,"")</f>
        <v/>
      </c>
      <c r="D157" s="9" t="str">
        <f>_xlfn.IFNA(MATCH(C157,Ani!$C$3:$C$303,0),IF(C157="","",0))</f>
        <v/>
      </c>
    </row>
    <row r="158" spans="1:4" x14ac:dyDescent="0.3">
      <c r="A158" s="13" t="str">
        <f>IF(AND(D158&lt;&gt;0,D158&lt;&gt;""),MAX($A$2:A157)+1,"")</f>
        <v/>
      </c>
      <c r="D158" s="9" t="str">
        <f>_xlfn.IFNA(MATCH(C158,Ani!$C$3:$C$303,0),IF(C158="","",0))</f>
        <v/>
      </c>
    </row>
    <row r="159" spans="1:4" x14ac:dyDescent="0.3">
      <c r="A159" s="13" t="str">
        <f>IF(AND(D159&lt;&gt;0,D159&lt;&gt;""),MAX($A$2:A158)+1,"")</f>
        <v/>
      </c>
      <c r="D159" s="9" t="str">
        <f>_xlfn.IFNA(MATCH(C159,Ani!$C$3:$C$303,0),IF(C159="","",0))</f>
        <v/>
      </c>
    </row>
    <row r="160" spans="1:4" x14ac:dyDescent="0.3">
      <c r="A160" s="13" t="str">
        <f>IF(AND(D160&lt;&gt;0,D160&lt;&gt;""),MAX($A$2:A159)+1,"")</f>
        <v/>
      </c>
      <c r="D160" s="9" t="str">
        <f>_xlfn.IFNA(MATCH(C160,Ani!$C$3:$C$303,0),IF(C160="","",0))</f>
        <v/>
      </c>
    </row>
    <row r="161" spans="1:4" x14ac:dyDescent="0.3">
      <c r="A161" s="13" t="str">
        <f>IF(AND(D161&lt;&gt;0,D161&lt;&gt;""),MAX($A$2:A160)+1,"")</f>
        <v/>
      </c>
      <c r="D161" s="9" t="str">
        <f>_xlfn.IFNA(MATCH(C161,Ani!$C$3:$C$303,0),IF(C161="","",0))</f>
        <v/>
      </c>
    </row>
    <row r="162" spans="1:4" x14ac:dyDescent="0.3">
      <c r="A162" s="13" t="str">
        <f>IF(AND(D162&lt;&gt;0,D162&lt;&gt;""),MAX($A$2:A161)+1,"")</f>
        <v/>
      </c>
      <c r="D162" s="9" t="str">
        <f>_xlfn.IFNA(MATCH(C162,Ani!$C$3:$C$303,0),IF(C162="","",0))</f>
        <v/>
      </c>
    </row>
    <row r="163" spans="1:4" x14ac:dyDescent="0.3">
      <c r="A163" s="13" t="str">
        <f>IF(AND(D163&lt;&gt;0,D163&lt;&gt;""),MAX($A$2:A162)+1,"")</f>
        <v/>
      </c>
      <c r="D163" s="9" t="str">
        <f>_xlfn.IFNA(MATCH(C163,Ani!$C$3:$C$303,0),IF(C163="","",0))</f>
        <v/>
      </c>
    </row>
    <row r="164" spans="1:4" x14ac:dyDescent="0.3">
      <c r="A164" s="13" t="str">
        <f>IF(AND(D164&lt;&gt;0,D164&lt;&gt;""),MAX($A$2:A163)+1,"")</f>
        <v/>
      </c>
      <c r="D164" s="9" t="str">
        <f>_xlfn.IFNA(MATCH(C164,Ani!$C$3:$C$303,0),IF(C164="","",0))</f>
        <v/>
      </c>
    </row>
    <row r="165" spans="1:4" x14ac:dyDescent="0.3">
      <c r="A165" s="13" t="str">
        <f>IF(AND(D165&lt;&gt;0,D165&lt;&gt;""),MAX($A$2:A164)+1,"")</f>
        <v/>
      </c>
      <c r="D165" s="9" t="str">
        <f>_xlfn.IFNA(MATCH(C165,Ani!$C$3:$C$303,0),IF(C165="","",0))</f>
        <v/>
      </c>
    </row>
    <row r="166" spans="1:4" x14ac:dyDescent="0.3">
      <c r="A166" s="13" t="str">
        <f>IF(AND(D166&lt;&gt;0,D166&lt;&gt;""),MAX($A$2:A165)+1,"")</f>
        <v/>
      </c>
      <c r="D166" s="9" t="str">
        <f>_xlfn.IFNA(MATCH(C166,Ani!$C$3:$C$303,0),IF(C166="","",0))</f>
        <v/>
      </c>
    </row>
    <row r="167" spans="1:4" x14ac:dyDescent="0.3">
      <c r="A167" s="13" t="str">
        <f>IF(AND(D167&lt;&gt;0,D167&lt;&gt;""),MAX($A$2:A166)+1,"")</f>
        <v/>
      </c>
      <c r="D167" s="9" t="str">
        <f>_xlfn.IFNA(MATCH(C167,Ani!$C$3:$C$303,0),IF(C167="","",0))</f>
        <v/>
      </c>
    </row>
    <row r="168" spans="1:4" x14ac:dyDescent="0.3">
      <c r="A168" s="13" t="str">
        <f>IF(AND(D168&lt;&gt;0,D168&lt;&gt;""),MAX($A$2:A167)+1,"")</f>
        <v/>
      </c>
      <c r="D168" s="9" t="str">
        <f>_xlfn.IFNA(MATCH(C168,Ani!$C$3:$C$303,0),IF(C168="","",0))</f>
        <v/>
      </c>
    </row>
    <row r="169" spans="1:4" x14ac:dyDescent="0.3">
      <c r="A169" s="13" t="str">
        <f>IF(AND(D169&lt;&gt;0,D169&lt;&gt;""),MAX($A$2:A168)+1,"")</f>
        <v/>
      </c>
      <c r="D169" s="9" t="str">
        <f>_xlfn.IFNA(MATCH(C169,Ani!$C$3:$C$303,0),IF(C169="","",0))</f>
        <v/>
      </c>
    </row>
    <row r="170" spans="1:4" x14ac:dyDescent="0.3">
      <c r="A170" s="13" t="str">
        <f>IF(AND(D170&lt;&gt;0,D170&lt;&gt;""),MAX($A$2:A169)+1,"")</f>
        <v/>
      </c>
      <c r="D170" s="9" t="str">
        <f>_xlfn.IFNA(MATCH(C170,Ani!$C$3:$C$303,0),IF(C170="","",0))</f>
        <v/>
      </c>
    </row>
    <row r="171" spans="1:4" x14ac:dyDescent="0.3">
      <c r="A171" s="13" t="str">
        <f>IF(AND(D171&lt;&gt;0,D171&lt;&gt;""),MAX($A$2:A170)+1,"")</f>
        <v/>
      </c>
      <c r="D171" s="9" t="str">
        <f>_xlfn.IFNA(MATCH(C171,Ani!$C$3:$C$303,0),IF(C171="","",0))</f>
        <v/>
      </c>
    </row>
    <row r="172" spans="1:4" x14ac:dyDescent="0.3">
      <c r="A172" s="13" t="str">
        <f>IF(AND(D172&lt;&gt;0,D172&lt;&gt;""),MAX($A$2:A171)+1,"")</f>
        <v/>
      </c>
      <c r="D172" s="9" t="str">
        <f>_xlfn.IFNA(MATCH(C172,Ani!$C$3:$C$303,0),IF(C172="","",0))</f>
        <v/>
      </c>
    </row>
    <row r="173" spans="1:4" x14ac:dyDescent="0.3">
      <c r="A173" s="13" t="str">
        <f>IF(AND(D173&lt;&gt;0,D173&lt;&gt;""),MAX($A$2:A172)+1,"")</f>
        <v/>
      </c>
      <c r="D173" s="9" t="str">
        <f>_xlfn.IFNA(MATCH(C173,Ani!$C$3:$C$303,0),IF(C173="","",0))</f>
        <v/>
      </c>
    </row>
    <row r="174" spans="1:4" x14ac:dyDescent="0.3">
      <c r="A174" s="13" t="str">
        <f>IF(AND(D174&lt;&gt;0,D174&lt;&gt;""),MAX($A$2:A173)+1,"")</f>
        <v/>
      </c>
      <c r="D174" s="9" t="str">
        <f>_xlfn.IFNA(MATCH(C174,Ani!$C$3:$C$303,0),IF(C174="","",0))</f>
        <v/>
      </c>
    </row>
    <row r="175" spans="1:4" x14ac:dyDescent="0.3">
      <c r="A175" s="13" t="str">
        <f>IF(AND(D175&lt;&gt;0,D175&lt;&gt;""),MAX($A$2:A174)+1,"")</f>
        <v/>
      </c>
      <c r="D175" s="9" t="str">
        <f>_xlfn.IFNA(MATCH(C175,Ani!$C$3:$C$303,0),IF(C175="","",0))</f>
        <v/>
      </c>
    </row>
    <row r="176" spans="1:4" x14ac:dyDescent="0.3">
      <c r="A176" s="13" t="str">
        <f>IF(AND(D176&lt;&gt;0,D176&lt;&gt;""),MAX($A$2:A175)+1,"")</f>
        <v/>
      </c>
      <c r="D176" s="9" t="str">
        <f>_xlfn.IFNA(MATCH(C176,Ani!$C$3:$C$303,0),IF(C176="","",0))</f>
        <v/>
      </c>
    </row>
    <row r="177" spans="1:4" x14ac:dyDescent="0.3">
      <c r="A177" s="13" t="str">
        <f>IF(AND(D177&lt;&gt;0,D177&lt;&gt;""),MAX($A$2:A176)+1,"")</f>
        <v/>
      </c>
      <c r="D177" s="9" t="str">
        <f>_xlfn.IFNA(MATCH(C177,Ani!$C$3:$C$303,0),IF(C177="","",0))</f>
        <v/>
      </c>
    </row>
    <row r="178" spans="1:4" x14ac:dyDescent="0.3">
      <c r="A178" s="13" t="str">
        <f>IF(AND(D178&lt;&gt;0,D178&lt;&gt;""),MAX($A$2:A177)+1,"")</f>
        <v/>
      </c>
      <c r="D178" s="9" t="str">
        <f>_xlfn.IFNA(MATCH(C178,Ani!$C$3:$C$303,0),IF(C178="","",0))</f>
        <v/>
      </c>
    </row>
    <row r="179" spans="1:4" x14ac:dyDescent="0.3">
      <c r="A179" s="13" t="str">
        <f>IF(AND(D179&lt;&gt;0,D179&lt;&gt;""),MAX($A$2:A178)+1,"")</f>
        <v/>
      </c>
      <c r="D179" s="9" t="str">
        <f>_xlfn.IFNA(MATCH(C179,Ani!$C$3:$C$303,0),IF(C179="","",0))</f>
        <v/>
      </c>
    </row>
    <row r="180" spans="1:4" x14ac:dyDescent="0.3">
      <c r="A180" s="13" t="str">
        <f>IF(AND(D180&lt;&gt;0,D180&lt;&gt;""),MAX($A$2:A179)+1,"")</f>
        <v/>
      </c>
      <c r="D180" s="9" t="str">
        <f>_xlfn.IFNA(MATCH(C180,Ani!$C$3:$C$303,0),IF(C180="","",0))</f>
        <v/>
      </c>
    </row>
    <row r="181" spans="1:4" x14ac:dyDescent="0.3">
      <c r="A181" s="13" t="str">
        <f>IF(AND(D181&lt;&gt;0,D181&lt;&gt;""),MAX($A$2:A180)+1,"")</f>
        <v/>
      </c>
      <c r="D181" s="9" t="str">
        <f>_xlfn.IFNA(MATCH(C181,Ani!$C$3:$C$303,0),IF(C181="","",0))</f>
        <v/>
      </c>
    </row>
    <row r="182" spans="1:4" x14ac:dyDescent="0.3">
      <c r="A182" s="13" t="str">
        <f>IF(AND(D182&lt;&gt;0,D182&lt;&gt;""),MAX($A$2:A181)+1,"")</f>
        <v/>
      </c>
      <c r="D182" s="9" t="str">
        <f>_xlfn.IFNA(MATCH(C182,Ani!$C$3:$C$303,0),IF(C182="","",0))</f>
        <v/>
      </c>
    </row>
    <row r="183" spans="1:4" x14ac:dyDescent="0.3">
      <c r="A183" s="13" t="str">
        <f>IF(AND(D183&lt;&gt;0,D183&lt;&gt;""),MAX($A$2:A182)+1,"")</f>
        <v/>
      </c>
      <c r="D183" s="9" t="str">
        <f>_xlfn.IFNA(MATCH(C183,Ani!$C$3:$C$303,0),IF(C183="","",0))</f>
        <v/>
      </c>
    </row>
    <row r="184" spans="1:4" x14ac:dyDescent="0.3">
      <c r="A184" s="13" t="str">
        <f>IF(AND(D184&lt;&gt;0,D184&lt;&gt;""),MAX($A$2:A183)+1,"")</f>
        <v/>
      </c>
      <c r="D184" s="9" t="str">
        <f>_xlfn.IFNA(MATCH(C184,Ani!$C$3:$C$303,0),IF(C184="","",0))</f>
        <v/>
      </c>
    </row>
    <row r="185" spans="1:4" x14ac:dyDescent="0.3">
      <c r="A185" s="13" t="str">
        <f>IF(AND(D185&lt;&gt;0,D185&lt;&gt;""),MAX($A$2:A184)+1,"")</f>
        <v/>
      </c>
      <c r="D185" s="9" t="str">
        <f>_xlfn.IFNA(MATCH(C185,Ani!$C$3:$C$303,0),IF(C185="","",0))</f>
        <v/>
      </c>
    </row>
    <row r="186" spans="1:4" x14ac:dyDescent="0.3">
      <c r="A186" s="13" t="str">
        <f>IF(AND(D186&lt;&gt;0,D186&lt;&gt;""),MAX($A$2:A185)+1,"")</f>
        <v/>
      </c>
      <c r="D186" s="9" t="str">
        <f>_xlfn.IFNA(MATCH(C186,Ani!$C$3:$C$303,0),IF(C186="","",0))</f>
        <v/>
      </c>
    </row>
    <row r="187" spans="1:4" x14ac:dyDescent="0.3">
      <c r="A187" s="13" t="str">
        <f>IF(AND(D187&lt;&gt;0,D187&lt;&gt;""),MAX($A$2:A186)+1,"")</f>
        <v/>
      </c>
      <c r="D187" s="9" t="str">
        <f>_xlfn.IFNA(MATCH(C187,Ani!$C$3:$C$303,0),IF(C187="","",0))</f>
        <v/>
      </c>
    </row>
    <row r="188" spans="1:4" x14ac:dyDescent="0.3">
      <c r="A188" s="13" t="str">
        <f>IF(AND(D188&lt;&gt;0,D188&lt;&gt;""),MAX($A$2:A187)+1,"")</f>
        <v/>
      </c>
      <c r="D188" s="9" t="str">
        <f>_xlfn.IFNA(MATCH(C188,Ani!$C$3:$C$303,0),IF(C188="","",0))</f>
        <v/>
      </c>
    </row>
    <row r="189" spans="1:4" x14ac:dyDescent="0.3">
      <c r="A189" s="13" t="str">
        <f>IF(AND(D189&lt;&gt;0,D189&lt;&gt;""),MAX($A$2:A188)+1,"")</f>
        <v/>
      </c>
      <c r="D189" s="9" t="str">
        <f>_xlfn.IFNA(MATCH(C189,Ani!$C$3:$C$303,0),IF(C189="","",0))</f>
        <v/>
      </c>
    </row>
    <row r="190" spans="1:4" x14ac:dyDescent="0.3">
      <c r="A190" s="13" t="str">
        <f>IF(AND(D190&lt;&gt;0,D190&lt;&gt;""),MAX($A$2:A189)+1,"")</f>
        <v/>
      </c>
      <c r="D190" s="9" t="str">
        <f>_xlfn.IFNA(MATCH(C190,Ani!$C$3:$C$303,0),IF(C190="","",0))</f>
        <v/>
      </c>
    </row>
    <row r="191" spans="1:4" x14ac:dyDescent="0.3">
      <c r="A191" s="13" t="str">
        <f>IF(AND(D191&lt;&gt;0,D191&lt;&gt;""),MAX($A$2:A190)+1,"")</f>
        <v/>
      </c>
      <c r="D191" s="9" t="str">
        <f>_xlfn.IFNA(MATCH(C191,Ani!$C$3:$C$303,0),IF(C191="","",0))</f>
        <v/>
      </c>
    </row>
    <row r="192" spans="1:4" x14ac:dyDescent="0.3">
      <c r="A192" s="13" t="str">
        <f>IF(AND(D192&lt;&gt;0,D192&lt;&gt;""),MAX($A$2:A191)+1,"")</f>
        <v/>
      </c>
      <c r="D192" s="9" t="str">
        <f>_xlfn.IFNA(MATCH(C192,Ani!$C$3:$C$303,0),IF(C192="","",0))</f>
        <v/>
      </c>
    </row>
    <row r="193" spans="1:4" x14ac:dyDescent="0.3">
      <c r="A193" s="13" t="str">
        <f>IF(AND(D193&lt;&gt;0,D193&lt;&gt;""),MAX($A$2:A192)+1,"")</f>
        <v/>
      </c>
      <c r="D193" s="9" t="str">
        <f>_xlfn.IFNA(MATCH(C193,Ani!$C$3:$C$303,0),IF(C193="","",0))</f>
        <v/>
      </c>
    </row>
    <row r="194" spans="1:4" x14ac:dyDescent="0.3">
      <c r="A194" s="13" t="str">
        <f>IF(AND(D194&lt;&gt;0,D194&lt;&gt;""),MAX($A$2:A193)+1,"")</f>
        <v/>
      </c>
      <c r="D194" s="9" t="str">
        <f>_xlfn.IFNA(MATCH(C194,Ani!$C$3:$C$303,0),IF(C194="","",0))</f>
        <v/>
      </c>
    </row>
    <row r="195" spans="1:4" x14ac:dyDescent="0.3">
      <c r="A195" s="13" t="str">
        <f>IF(AND(D195&lt;&gt;0,D195&lt;&gt;""),MAX($A$2:A194)+1,"")</f>
        <v/>
      </c>
      <c r="D195" s="9" t="str">
        <f>_xlfn.IFNA(MATCH(C195,Ani!$C$3:$C$303,0),IF(C195="","",0))</f>
        <v/>
      </c>
    </row>
    <row r="196" spans="1:4" x14ac:dyDescent="0.3">
      <c r="A196" s="13" t="str">
        <f>IF(AND(D196&lt;&gt;0,D196&lt;&gt;""),MAX($A$2:A195)+1,"")</f>
        <v/>
      </c>
      <c r="D196" s="9" t="str">
        <f>_xlfn.IFNA(MATCH(C196,Ani!$C$3:$C$303,0),IF(C196="","",0))</f>
        <v/>
      </c>
    </row>
    <row r="197" spans="1:4" x14ac:dyDescent="0.3">
      <c r="A197" s="13" t="str">
        <f>IF(AND(D197&lt;&gt;0,D197&lt;&gt;""),MAX($A$2:A196)+1,"")</f>
        <v/>
      </c>
      <c r="D197" s="9" t="str">
        <f>_xlfn.IFNA(MATCH(C197,Ani!$C$3:$C$303,0),IF(C197="","",0))</f>
        <v/>
      </c>
    </row>
    <row r="198" spans="1:4" x14ac:dyDescent="0.3">
      <c r="A198" s="13" t="str">
        <f>IF(AND(D198&lt;&gt;0,D198&lt;&gt;""),MAX($A$2:A197)+1,"")</f>
        <v/>
      </c>
      <c r="D198" s="9" t="str">
        <f>_xlfn.IFNA(MATCH(C198,Ani!$C$3:$C$303,0),IF(C198="","",0))</f>
        <v/>
      </c>
    </row>
    <row r="199" spans="1:4" x14ac:dyDescent="0.3">
      <c r="A199" s="13" t="str">
        <f>IF(AND(D199&lt;&gt;0,D199&lt;&gt;""),MAX($A$2:A198)+1,"")</f>
        <v/>
      </c>
      <c r="D199" s="9" t="str">
        <f>_xlfn.IFNA(MATCH(C199,Ani!$C$3:$C$303,0),IF(C199="","",0))</f>
        <v/>
      </c>
    </row>
    <row r="200" spans="1:4" x14ac:dyDescent="0.3">
      <c r="A200" s="13" t="str">
        <f>IF(AND(D200&lt;&gt;0,D200&lt;&gt;""),MAX($A$2:A199)+1,"")</f>
        <v/>
      </c>
      <c r="D200" s="9" t="str">
        <f>_xlfn.IFNA(MATCH(C200,Ani!$C$3:$C$303,0),IF(C200="","",0))</f>
        <v/>
      </c>
    </row>
    <row r="201" spans="1:4" x14ac:dyDescent="0.3">
      <c r="A201" s="13" t="str">
        <f>IF(AND(D201&lt;&gt;0,D201&lt;&gt;""),MAX($A$2:A200)+1,"")</f>
        <v/>
      </c>
      <c r="D201" s="9" t="str">
        <f>_xlfn.IFNA(MATCH(C201,Ani!$C$3:$C$303,0),IF(C201="","",0))</f>
        <v/>
      </c>
    </row>
    <row r="202" spans="1:4" x14ac:dyDescent="0.3">
      <c r="A202" s="13" t="str">
        <f>IF(AND(D202&lt;&gt;0,D202&lt;&gt;""),MAX($A$2:A201)+1,"")</f>
        <v/>
      </c>
      <c r="D202" s="9" t="str">
        <f>_xlfn.IFNA(MATCH(C202,Ani!$C$3:$C$303,0),IF(C202="","",0))</f>
        <v/>
      </c>
    </row>
    <row r="203" spans="1:4" x14ac:dyDescent="0.3">
      <c r="A203" s="13" t="str">
        <f>IF(AND(D203&lt;&gt;0,D203&lt;&gt;""),MAX($A$2:A202)+1,"")</f>
        <v/>
      </c>
      <c r="D203" s="9" t="str">
        <f>_xlfn.IFNA(MATCH(C203,Ani!$C$3:$C$303,0),IF(C203="","",0))</f>
        <v/>
      </c>
    </row>
    <row r="204" spans="1:4" x14ac:dyDescent="0.3">
      <c r="A204" s="13" t="str">
        <f>IF(AND(D204&lt;&gt;0,D204&lt;&gt;""),MAX($A$2:A203)+1,"")</f>
        <v/>
      </c>
      <c r="D204" s="9" t="str">
        <f>_xlfn.IFNA(MATCH(C204,Ani!$C$3:$C$303,0),IF(C204="","",0))</f>
        <v/>
      </c>
    </row>
    <row r="205" spans="1:4" x14ac:dyDescent="0.3">
      <c r="A205" s="13" t="str">
        <f>IF(AND(D205&lt;&gt;0,D205&lt;&gt;""),MAX($A$2:A204)+1,"")</f>
        <v/>
      </c>
      <c r="D205" s="9" t="str">
        <f>_xlfn.IFNA(MATCH(C205,Ani!$C$3:$C$303,0),IF(C205="","",0))</f>
        <v/>
      </c>
    </row>
    <row r="206" spans="1:4" x14ac:dyDescent="0.3">
      <c r="A206" s="13" t="str">
        <f>IF(AND(D206&lt;&gt;0,D206&lt;&gt;""),MAX($A$2:A205)+1,"")</f>
        <v/>
      </c>
      <c r="D206" s="9" t="str">
        <f>_xlfn.IFNA(MATCH(C206,Ani!$C$3:$C$303,0),IF(C206="","",0))</f>
        <v/>
      </c>
    </row>
    <row r="207" spans="1:4" x14ac:dyDescent="0.3">
      <c r="A207" s="13" t="str">
        <f>IF(AND(D207&lt;&gt;0,D207&lt;&gt;""),MAX($A$2:A206)+1,"")</f>
        <v/>
      </c>
      <c r="D207" s="9" t="str">
        <f>_xlfn.IFNA(MATCH(C207,Ani!$C$3:$C$303,0),IF(C207="","",0))</f>
        <v/>
      </c>
    </row>
    <row r="208" spans="1:4" x14ac:dyDescent="0.3">
      <c r="A208" s="13" t="str">
        <f>IF(AND(D208&lt;&gt;0,D208&lt;&gt;""),MAX($A$2:A207)+1,"")</f>
        <v/>
      </c>
      <c r="D208" s="9" t="str">
        <f>_xlfn.IFNA(MATCH(C208,Ani!$C$3:$C$303,0),IF(C208="","",0))</f>
        <v/>
      </c>
    </row>
    <row r="209" spans="1:4" x14ac:dyDescent="0.3">
      <c r="A209" s="13" t="str">
        <f>IF(AND(D209&lt;&gt;0,D209&lt;&gt;""),MAX($A$2:A208)+1,"")</f>
        <v/>
      </c>
      <c r="D209" s="9" t="str">
        <f>_xlfn.IFNA(MATCH(C209,Ani!$C$3:$C$303,0),IF(C209="","",0))</f>
        <v/>
      </c>
    </row>
    <row r="210" spans="1:4" x14ac:dyDescent="0.3">
      <c r="A210" s="13" t="str">
        <f>IF(AND(D210&lt;&gt;0,D210&lt;&gt;""),MAX($A$2:A209)+1,"")</f>
        <v/>
      </c>
      <c r="D210" s="9" t="str">
        <f>_xlfn.IFNA(MATCH(C210,Ani!$C$3:$C$303,0),IF(C210="","",0))</f>
        <v/>
      </c>
    </row>
    <row r="211" spans="1:4" x14ac:dyDescent="0.3">
      <c r="A211" s="13" t="str">
        <f>IF(AND(D211&lt;&gt;0,D211&lt;&gt;""),MAX($A$2:A210)+1,"")</f>
        <v/>
      </c>
      <c r="D211" s="9" t="str">
        <f>_xlfn.IFNA(MATCH(C211,Ani!$C$3:$C$303,0),IF(C211="","",0))</f>
        <v/>
      </c>
    </row>
    <row r="212" spans="1:4" x14ac:dyDescent="0.3">
      <c r="A212" s="13" t="str">
        <f>IF(AND(D212&lt;&gt;0,D212&lt;&gt;""),MAX($A$2:A211)+1,"")</f>
        <v/>
      </c>
      <c r="D212" s="9" t="str">
        <f>_xlfn.IFNA(MATCH(C212,Ani!$C$3:$C$303,0),IF(C212="","",0))</f>
        <v/>
      </c>
    </row>
    <row r="213" spans="1:4" x14ac:dyDescent="0.3">
      <c r="A213" s="13" t="str">
        <f>IF(AND(D213&lt;&gt;0,D213&lt;&gt;""),MAX($A$2:A212)+1,"")</f>
        <v/>
      </c>
      <c r="D213" s="9" t="str">
        <f>_xlfn.IFNA(MATCH(C213,Ani!$C$3:$C$303,0),IF(C213="","",0))</f>
        <v/>
      </c>
    </row>
    <row r="214" spans="1:4" x14ac:dyDescent="0.3">
      <c r="A214" s="13" t="str">
        <f>IF(AND(D214&lt;&gt;0,D214&lt;&gt;""),MAX($A$2:A213)+1,"")</f>
        <v/>
      </c>
      <c r="D214" s="9" t="str">
        <f>_xlfn.IFNA(MATCH(C214,Ani!$C$3:$C$303,0),IF(C214="","",0))</f>
        <v/>
      </c>
    </row>
    <row r="215" spans="1:4" x14ac:dyDescent="0.3">
      <c r="A215" s="13" t="str">
        <f>IF(AND(D215&lt;&gt;0,D215&lt;&gt;""),MAX($A$2:A214)+1,"")</f>
        <v/>
      </c>
      <c r="D215" s="9" t="str">
        <f>_xlfn.IFNA(MATCH(C215,Ani!$C$3:$C$303,0),IF(C215="","",0))</f>
        <v/>
      </c>
    </row>
    <row r="216" spans="1:4" x14ac:dyDescent="0.3">
      <c r="A216" s="13" t="str">
        <f>IF(AND(D216&lt;&gt;0,D216&lt;&gt;""),MAX($A$2:A215)+1,"")</f>
        <v/>
      </c>
      <c r="D216" s="9" t="str">
        <f>_xlfn.IFNA(MATCH(C216,Ani!$C$3:$C$303,0),IF(C216="","",0))</f>
        <v/>
      </c>
    </row>
    <row r="217" spans="1:4" x14ac:dyDescent="0.3">
      <c r="A217" s="13" t="str">
        <f>IF(AND(D217&lt;&gt;0,D217&lt;&gt;""),MAX($A$2:A216)+1,"")</f>
        <v/>
      </c>
      <c r="D217" s="9" t="str">
        <f>_xlfn.IFNA(MATCH(C217,Ani!$C$3:$C$303,0),IF(C217="","",0))</f>
        <v/>
      </c>
    </row>
    <row r="218" spans="1:4" x14ac:dyDescent="0.3">
      <c r="A218" s="13" t="str">
        <f>IF(AND(D218&lt;&gt;0,D218&lt;&gt;""),MAX($A$2:A217)+1,"")</f>
        <v/>
      </c>
      <c r="D218" s="9" t="str">
        <f>_xlfn.IFNA(MATCH(C218,Ani!$C$3:$C$303,0),IF(C218="","",0))</f>
        <v/>
      </c>
    </row>
    <row r="219" spans="1:4" x14ac:dyDescent="0.3">
      <c r="A219" s="13" t="str">
        <f>IF(AND(D219&lt;&gt;0,D219&lt;&gt;""),MAX($A$2:A218)+1,"")</f>
        <v/>
      </c>
      <c r="D219" s="9" t="str">
        <f>_xlfn.IFNA(MATCH(C219,Ani!$C$3:$C$303,0),IF(C219="","",0))</f>
        <v/>
      </c>
    </row>
    <row r="220" spans="1:4" x14ac:dyDescent="0.3">
      <c r="A220" s="13" t="str">
        <f>IF(AND(D220&lt;&gt;0,D220&lt;&gt;""),MAX($A$2:A219)+1,"")</f>
        <v/>
      </c>
      <c r="D220" s="9" t="str">
        <f>_xlfn.IFNA(MATCH(C220,Ani!$C$3:$C$303,0),IF(C220="","",0))</f>
        <v/>
      </c>
    </row>
    <row r="221" spans="1:4" x14ac:dyDescent="0.3">
      <c r="A221" s="13" t="str">
        <f>IF(AND(D221&lt;&gt;0,D221&lt;&gt;""),MAX($A$2:A220)+1,"")</f>
        <v/>
      </c>
      <c r="D221" s="9" t="str">
        <f>_xlfn.IFNA(MATCH(C221,Ani!$C$3:$C$303,0),IF(C221="","",0))</f>
        <v/>
      </c>
    </row>
    <row r="222" spans="1:4" x14ac:dyDescent="0.3">
      <c r="A222" s="13" t="str">
        <f>IF(AND(D222&lt;&gt;0,D222&lt;&gt;""),MAX($A$2:A221)+1,"")</f>
        <v/>
      </c>
      <c r="D222" s="9" t="str">
        <f>_xlfn.IFNA(MATCH(C222,Ani!$C$3:$C$303,0),IF(C222="","",0))</f>
        <v/>
      </c>
    </row>
    <row r="223" spans="1:4" x14ac:dyDescent="0.3">
      <c r="A223" s="13" t="str">
        <f>IF(AND(D223&lt;&gt;0,D223&lt;&gt;""),MAX($A$2:A222)+1,"")</f>
        <v/>
      </c>
      <c r="D223" s="9" t="str">
        <f>_xlfn.IFNA(MATCH(C223,Ani!$C$3:$C$303,0),IF(C223="","",0))</f>
        <v/>
      </c>
    </row>
    <row r="224" spans="1:4" x14ac:dyDescent="0.3">
      <c r="A224" s="13" t="str">
        <f>IF(AND(D224&lt;&gt;0,D224&lt;&gt;""),MAX($A$2:A223)+1,"")</f>
        <v/>
      </c>
      <c r="D224" s="9" t="str">
        <f>_xlfn.IFNA(MATCH(C224,Ani!$C$3:$C$303,0),IF(C224="","",0))</f>
        <v/>
      </c>
    </row>
    <row r="225" spans="1:4" x14ac:dyDescent="0.3">
      <c r="A225" s="13" t="str">
        <f>IF(AND(D225&lt;&gt;0,D225&lt;&gt;""),MAX($A$2:A224)+1,"")</f>
        <v/>
      </c>
      <c r="D225" s="9" t="str">
        <f>_xlfn.IFNA(MATCH(C225,Ani!$C$3:$C$303,0),IF(C225="","",0))</f>
        <v/>
      </c>
    </row>
    <row r="226" spans="1:4" x14ac:dyDescent="0.3">
      <c r="A226" s="13" t="str">
        <f>IF(AND(D226&lt;&gt;0,D226&lt;&gt;""),MAX($A$2:A225)+1,"")</f>
        <v/>
      </c>
      <c r="D226" s="9" t="str">
        <f>_xlfn.IFNA(MATCH(C226,Ani!$C$3:$C$303,0),IF(C226="","",0))</f>
        <v/>
      </c>
    </row>
    <row r="227" spans="1:4" x14ac:dyDescent="0.3">
      <c r="A227" s="13" t="str">
        <f>IF(AND(D227&lt;&gt;0,D227&lt;&gt;""),MAX($A$2:A226)+1,"")</f>
        <v/>
      </c>
      <c r="D227" s="9" t="str">
        <f>_xlfn.IFNA(MATCH(C227,Ani!$C$3:$C$303,0),IF(C227="","",0))</f>
        <v/>
      </c>
    </row>
    <row r="228" spans="1:4" x14ac:dyDescent="0.3">
      <c r="A228" s="13" t="str">
        <f>IF(AND(D228&lt;&gt;0,D228&lt;&gt;""),MAX($A$2:A227)+1,"")</f>
        <v/>
      </c>
      <c r="D228" s="9" t="str">
        <f>_xlfn.IFNA(MATCH(C228,Ani!$C$3:$C$303,0),IF(C228="","",0))</f>
        <v/>
      </c>
    </row>
    <row r="229" spans="1:4" x14ac:dyDescent="0.3">
      <c r="A229" s="13" t="str">
        <f>IF(AND(D229&lt;&gt;0,D229&lt;&gt;""),MAX($A$2:A228)+1,"")</f>
        <v/>
      </c>
      <c r="D229" s="9" t="str">
        <f>_xlfn.IFNA(MATCH(C229,Ani!$C$3:$C$303,0),IF(C229="","",0))</f>
        <v/>
      </c>
    </row>
    <row r="230" spans="1:4" x14ac:dyDescent="0.3">
      <c r="A230" s="13" t="str">
        <f>IF(AND(D230&lt;&gt;0,D230&lt;&gt;""),MAX($A$2:A229)+1,"")</f>
        <v/>
      </c>
      <c r="D230" s="9" t="str">
        <f>_xlfn.IFNA(MATCH(C230,Ani!$C$3:$C$303,0),IF(C230="","",0))</f>
        <v/>
      </c>
    </row>
    <row r="231" spans="1:4" x14ac:dyDescent="0.3">
      <c r="A231" s="13" t="str">
        <f>IF(AND(D231&lt;&gt;0,D231&lt;&gt;""),MAX($A$2:A230)+1,"")</f>
        <v/>
      </c>
      <c r="D231" s="9" t="str">
        <f>_xlfn.IFNA(MATCH(C231,Ani!$C$3:$C$303,0),IF(C231="","",0))</f>
        <v/>
      </c>
    </row>
    <row r="232" spans="1:4" x14ac:dyDescent="0.3">
      <c r="A232" s="13" t="str">
        <f>IF(AND(D232&lt;&gt;0,D232&lt;&gt;""),MAX($A$2:A231)+1,"")</f>
        <v/>
      </c>
      <c r="D232" s="9" t="str">
        <f>_xlfn.IFNA(MATCH(C232,Ani!$C$3:$C$303,0),IF(C232="","",0))</f>
        <v/>
      </c>
    </row>
    <row r="233" spans="1:4" x14ac:dyDescent="0.3">
      <c r="A233" s="13" t="str">
        <f>IF(AND(D233&lt;&gt;0,D233&lt;&gt;""),MAX($A$2:A232)+1,"")</f>
        <v/>
      </c>
      <c r="D233" s="9" t="str">
        <f>_xlfn.IFNA(MATCH(C233,Ani!$C$3:$C$303,0),IF(C233="","",0))</f>
        <v/>
      </c>
    </row>
    <row r="234" spans="1:4" x14ac:dyDescent="0.3">
      <c r="A234" s="13" t="str">
        <f>IF(AND(D234&lt;&gt;0,D234&lt;&gt;""),MAX($A$2:A233)+1,"")</f>
        <v/>
      </c>
      <c r="D234" s="9" t="str">
        <f>_xlfn.IFNA(MATCH(C234,Ani!$C$3:$C$303,0),IF(C234="","",0))</f>
        <v/>
      </c>
    </row>
    <row r="235" spans="1:4" x14ac:dyDescent="0.3">
      <c r="A235" s="13" t="str">
        <f>IF(AND(D235&lt;&gt;0,D235&lt;&gt;""),MAX($A$2:A234)+1,"")</f>
        <v/>
      </c>
      <c r="D235" s="9" t="str">
        <f>_xlfn.IFNA(MATCH(C235,Ani!$C$3:$C$303,0),IF(C235="","",0))</f>
        <v/>
      </c>
    </row>
    <row r="236" spans="1:4" x14ac:dyDescent="0.3">
      <c r="A236" s="13" t="str">
        <f>IF(AND(D236&lt;&gt;0,D236&lt;&gt;""),MAX($A$2:A235)+1,"")</f>
        <v/>
      </c>
      <c r="D236" s="9" t="str">
        <f>_xlfn.IFNA(MATCH(C236,Ani!$C$3:$C$303,0),IF(C236="","",0))</f>
        <v/>
      </c>
    </row>
    <row r="237" spans="1:4" x14ac:dyDescent="0.3">
      <c r="A237" s="13" t="str">
        <f>IF(AND(D237&lt;&gt;0,D237&lt;&gt;""),MAX($A$2:A236)+1,"")</f>
        <v/>
      </c>
      <c r="D237" s="9" t="str">
        <f>_xlfn.IFNA(MATCH(C237,Ani!$C$3:$C$303,0),IF(C237="","",0))</f>
        <v/>
      </c>
    </row>
    <row r="238" spans="1:4" x14ac:dyDescent="0.3">
      <c r="A238" s="13" t="str">
        <f>IF(AND(D238&lt;&gt;0,D238&lt;&gt;""),MAX($A$2:A237)+1,"")</f>
        <v/>
      </c>
      <c r="D238" s="9" t="str">
        <f>_xlfn.IFNA(MATCH(C238,Ani!$C$3:$C$303,0),IF(C238="","",0))</f>
        <v/>
      </c>
    </row>
    <row r="239" spans="1:4" x14ac:dyDescent="0.3">
      <c r="A239" s="13" t="str">
        <f>IF(AND(D239&lt;&gt;0,D239&lt;&gt;""),MAX($A$2:A238)+1,"")</f>
        <v/>
      </c>
      <c r="D239" s="9" t="str">
        <f>_xlfn.IFNA(MATCH(C239,Ani!$C$3:$C$303,0),IF(C239="","",0))</f>
        <v/>
      </c>
    </row>
    <row r="240" spans="1:4" x14ac:dyDescent="0.3">
      <c r="A240" s="13" t="str">
        <f>IF(AND(D240&lt;&gt;0,D240&lt;&gt;""),MAX($A$2:A239)+1,"")</f>
        <v/>
      </c>
      <c r="D240" s="9" t="str">
        <f>_xlfn.IFNA(MATCH(C240,Ani!$C$3:$C$303,0),IF(C240="","",0))</f>
        <v/>
      </c>
    </row>
    <row r="241" spans="1:4" x14ac:dyDescent="0.3">
      <c r="A241" s="13" t="str">
        <f>IF(AND(D241&lt;&gt;0,D241&lt;&gt;""),MAX($A$2:A240)+1,"")</f>
        <v/>
      </c>
      <c r="D241" s="9" t="str">
        <f>_xlfn.IFNA(MATCH(C241,Ani!$C$3:$C$303,0),IF(C241="","",0))</f>
        <v/>
      </c>
    </row>
    <row r="242" spans="1:4" x14ac:dyDescent="0.3">
      <c r="A242" s="13" t="str">
        <f>IF(AND(D242&lt;&gt;0,D242&lt;&gt;""),MAX($A$2:A241)+1,"")</f>
        <v/>
      </c>
      <c r="D242" s="9" t="str">
        <f>_xlfn.IFNA(MATCH(C242,Ani!$C$3:$C$303,0),IF(C242="","",0))</f>
        <v/>
      </c>
    </row>
    <row r="243" spans="1:4" x14ac:dyDescent="0.3">
      <c r="A243" s="13" t="str">
        <f>IF(AND(D243&lt;&gt;0,D243&lt;&gt;""),MAX($A$2:A242)+1,"")</f>
        <v/>
      </c>
      <c r="D243" s="9" t="str">
        <f>_xlfn.IFNA(MATCH(C243,Ani!$C$3:$C$303,0),IF(C243="","",0))</f>
        <v/>
      </c>
    </row>
    <row r="244" spans="1:4" x14ac:dyDescent="0.3">
      <c r="A244" s="13" t="str">
        <f>IF(AND(D244&lt;&gt;0,D244&lt;&gt;""),MAX($A$2:A243)+1,"")</f>
        <v/>
      </c>
      <c r="D244" s="9" t="str">
        <f>_xlfn.IFNA(MATCH(C244,Ani!$C$3:$C$303,0),IF(C244="","",0))</f>
        <v/>
      </c>
    </row>
    <row r="245" spans="1:4" x14ac:dyDescent="0.3">
      <c r="A245" s="13" t="str">
        <f>IF(AND(D245&lt;&gt;0,D245&lt;&gt;""),MAX($A$2:A244)+1,"")</f>
        <v/>
      </c>
      <c r="D245" s="9" t="str">
        <f>_xlfn.IFNA(MATCH(C245,Ani!$C$3:$C$303,0),IF(C245="","",0))</f>
        <v/>
      </c>
    </row>
    <row r="246" spans="1:4" x14ac:dyDescent="0.3">
      <c r="A246" s="13" t="str">
        <f>IF(AND(D246&lt;&gt;0,D246&lt;&gt;""),MAX($A$2:A245)+1,"")</f>
        <v/>
      </c>
      <c r="D246" s="9" t="str">
        <f>_xlfn.IFNA(MATCH(C246,Ani!$C$3:$C$303,0),IF(C246="","",0))</f>
        <v/>
      </c>
    </row>
    <row r="247" spans="1:4" x14ac:dyDescent="0.3">
      <c r="A247" s="13" t="str">
        <f>IF(AND(D247&lt;&gt;0,D247&lt;&gt;""),MAX($A$2:A246)+1,"")</f>
        <v/>
      </c>
      <c r="D247" s="9" t="str">
        <f>_xlfn.IFNA(MATCH(C247,Ani!$C$3:$C$303,0),IF(C247="","",0))</f>
        <v/>
      </c>
    </row>
    <row r="248" spans="1:4" x14ac:dyDescent="0.3">
      <c r="A248" s="13" t="str">
        <f>IF(AND(D248&lt;&gt;0,D248&lt;&gt;""),MAX($A$2:A247)+1,"")</f>
        <v/>
      </c>
      <c r="D248" s="9" t="str">
        <f>_xlfn.IFNA(MATCH(C248,Ani!$C$3:$C$303,0),IF(C248="","",0))</f>
        <v/>
      </c>
    </row>
    <row r="249" spans="1:4" x14ac:dyDescent="0.3">
      <c r="A249" s="13" t="str">
        <f>IF(AND(D249&lt;&gt;0,D249&lt;&gt;""),MAX($A$2:A248)+1,"")</f>
        <v/>
      </c>
      <c r="D249" s="9" t="str">
        <f>_xlfn.IFNA(MATCH(C249,Ani!$C$3:$C$303,0),IF(C249="","",0))</f>
        <v/>
      </c>
    </row>
    <row r="250" spans="1:4" x14ac:dyDescent="0.3">
      <c r="A250" s="13" t="str">
        <f>IF(AND(D250&lt;&gt;0,D250&lt;&gt;""),MAX($A$2:A249)+1,"")</f>
        <v/>
      </c>
      <c r="D250" s="9" t="str">
        <f>_xlfn.IFNA(MATCH(C250,Ani!$C$3:$C$303,0),IF(C250="","",0))</f>
        <v/>
      </c>
    </row>
    <row r="251" spans="1:4" x14ac:dyDescent="0.3">
      <c r="A251" s="13" t="str">
        <f>IF(AND(D251&lt;&gt;0,D251&lt;&gt;""),MAX($A$2:A250)+1,"")</f>
        <v/>
      </c>
      <c r="D251" s="9" t="str">
        <f>_xlfn.IFNA(MATCH(C251,Ani!$C$3:$C$303,0),IF(C251="","",0))</f>
        <v/>
      </c>
    </row>
    <row r="252" spans="1:4" x14ac:dyDescent="0.3">
      <c r="A252" s="13" t="str">
        <f>IF(AND(D252&lt;&gt;0,D252&lt;&gt;""),MAX($A$2:A251)+1,"")</f>
        <v/>
      </c>
      <c r="D252" s="9" t="str">
        <f>_xlfn.IFNA(MATCH(C252,Ani!$C$3:$C$303,0),IF(C252="","",0))</f>
        <v/>
      </c>
    </row>
    <row r="253" spans="1:4" x14ac:dyDescent="0.3">
      <c r="A253" s="13" t="str">
        <f>IF(AND(D253&lt;&gt;0,D253&lt;&gt;""),MAX($A$2:A252)+1,"")</f>
        <v/>
      </c>
      <c r="D253" s="9" t="str">
        <f>_xlfn.IFNA(MATCH(C253,Ani!$C$3:$C$303,0),IF(C253="","",0))</f>
        <v/>
      </c>
    </row>
    <row r="254" spans="1:4" x14ac:dyDescent="0.3">
      <c r="A254" s="13" t="str">
        <f>IF(AND(D254&lt;&gt;0,D254&lt;&gt;""),MAX($A$2:A253)+1,"")</f>
        <v/>
      </c>
      <c r="D254" s="9" t="str">
        <f>_xlfn.IFNA(MATCH(C254,Ani!$C$3:$C$303,0),IF(C254="","",0))</f>
        <v/>
      </c>
    </row>
    <row r="255" spans="1:4" x14ac:dyDescent="0.3">
      <c r="A255" s="13" t="str">
        <f>IF(AND(D255&lt;&gt;0,D255&lt;&gt;""),MAX($A$2:A254)+1,"")</f>
        <v/>
      </c>
      <c r="D255" s="9" t="str">
        <f>_xlfn.IFNA(MATCH(C255,Ani!$C$3:$C$303,0),IF(C255="","",0))</f>
        <v/>
      </c>
    </row>
    <row r="256" spans="1:4" x14ac:dyDescent="0.3">
      <c r="A256" s="13" t="str">
        <f>IF(AND(D256&lt;&gt;0,D256&lt;&gt;""),MAX($A$2:A255)+1,"")</f>
        <v/>
      </c>
      <c r="D256" s="9" t="str">
        <f>_xlfn.IFNA(MATCH(C256,Ani!$C$3:$C$303,0),IF(C256="","",0))</f>
        <v/>
      </c>
    </row>
    <row r="257" spans="1:4" x14ac:dyDescent="0.3">
      <c r="A257" s="13" t="str">
        <f>IF(AND(D257&lt;&gt;0,D257&lt;&gt;""),MAX($A$2:A256)+1,"")</f>
        <v/>
      </c>
      <c r="D257" s="9" t="str">
        <f>_xlfn.IFNA(MATCH(C257,Ani!$C$3:$C$303,0),IF(C257="","",0))</f>
        <v/>
      </c>
    </row>
    <row r="258" spans="1:4" x14ac:dyDescent="0.3">
      <c r="A258" s="13" t="str">
        <f>IF(AND(D258&lt;&gt;0,D258&lt;&gt;""),MAX($A$2:A257)+1,"")</f>
        <v/>
      </c>
      <c r="D258" s="9" t="str">
        <f>_xlfn.IFNA(MATCH(C258,Ani!$C$3:$C$303,0),IF(C258="","",0))</f>
        <v/>
      </c>
    </row>
    <row r="259" spans="1:4" x14ac:dyDescent="0.3">
      <c r="A259" s="13" t="str">
        <f>IF(AND(D259&lt;&gt;0,D259&lt;&gt;""),MAX($A$2:A258)+1,"")</f>
        <v/>
      </c>
      <c r="D259" s="9" t="str">
        <f>_xlfn.IFNA(MATCH(C259,Ani!$C$3:$C$303,0),IF(C259="","",0))</f>
        <v/>
      </c>
    </row>
    <row r="260" spans="1:4" x14ac:dyDescent="0.3">
      <c r="A260" s="13" t="str">
        <f>IF(AND(D260&lt;&gt;0,D260&lt;&gt;""),MAX($A$2:A259)+1,"")</f>
        <v/>
      </c>
      <c r="D260" s="9" t="str">
        <f>_xlfn.IFNA(MATCH(C260,Ani!$C$3:$C$303,0),IF(C260="","",0))</f>
        <v/>
      </c>
    </row>
    <row r="261" spans="1:4" x14ac:dyDescent="0.3">
      <c r="A261" s="13" t="str">
        <f>IF(AND(D261&lt;&gt;0,D261&lt;&gt;""),MAX($A$2:A260)+1,"")</f>
        <v/>
      </c>
      <c r="D261" s="9" t="str">
        <f>_xlfn.IFNA(MATCH(C261,Ani!$C$3:$C$303,0),IF(C261="","",0))</f>
        <v/>
      </c>
    </row>
    <row r="262" spans="1:4" x14ac:dyDescent="0.3">
      <c r="A262" s="13" t="str">
        <f>IF(AND(D262&lt;&gt;0,D262&lt;&gt;""),MAX($A$2:A261)+1,"")</f>
        <v/>
      </c>
      <c r="D262" s="9" t="str">
        <f>_xlfn.IFNA(MATCH(C262,Ani!$C$3:$C$303,0),IF(C262="","",0))</f>
        <v/>
      </c>
    </row>
    <row r="263" spans="1:4" x14ac:dyDescent="0.3">
      <c r="A263" s="13" t="str">
        <f>IF(AND(D263&lt;&gt;0,D263&lt;&gt;""),MAX($A$2:A262)+1,"")</f>
        <v/>
      </c>
      <c r="D263" s="9" t="str">
        <f>_xlfn.IFNA(MATCH(C263,Ani!$C$3:$C$303,0),IF(C263="","",0))</f>
        <v/>
      </c>
    </row>
    <row r="264" spans="1:4" x14ac:dyDescent="0.3">
      <c r="A264" s="13" t="str">
        <f>IF(AND(D264&lt;&gt;0,D264&lt;&gt;""),MAX($A$2:A263)+1,"")</f>
        <v/>
      </c>
      <c r="D264" s="9" t="str">
        <f>_xlfn.IFNA(MATCH(C264,Ani!$C$3:$C$303,0),IF(C264="","",0))</f>
        <v/>
      </c>
    </row>
    <row r="265" spans="1:4" x14ac:dyDescent="0.3">
      <c r="A265" s="13" t="str">
        <f>IF(AND(D265&lt;&gt;0,D265&lt;&gt;""),MAX($A$2:A264)+1,"")</f>
        <v/>
      </c>
      <c r="D265" s="9" t="str">
        <f>_xlfn.IFNA(MATCH(C265,Ani!$C$3:$C$303,0),IF(C265="","",0))</f>
        <v/>
      </c>
    </row>
    <row r="266" spans="1:4" x14ac:dyDescent="0.3">
      <c r="A266" s="13" t="str">
        <f>IF(AND(D266&lt;&gt;0,D266&lt;&gt;""),MAX($A$2:A265)+1,"")</f>
        <v/>
      </c>
      <c r="D266" s="9" t="str">
        <f>_xlfn.IFNA(MATCH(C266,Ani!$C$3:$C$303,0),IF(C266="","",0))</f>
        <v/>
      </c>
    </row>
    <row r="267" spans="1:4" x14ac:dyDescent="0.3">
      <c r="A267" s="13" t="str">
        <f>IF(AND(D267&lt;&gt;0,D267&lt;&gt;""),MAX($A$2:A266)+1,"")</f>
        <v/>
      </c>
      <c r="D267" s="9" t="str">
        <f>_xlfn.IFNA(MATCH(C267,Ani!$C$3:$C$303,0),IF(C267="","",0))</f>
        <v/>
      </c>
    </row>
    <row r="268" spans="1:4" x14ac:dyDescent="0.3">
      <c r="A268" s="13" t="str">
        <f>IF(AND(D268&lt;&gt;0,D268&lt;&gt;""),MAX($A$2:A267)+1,"")</f>
        <v/>
      </c>
      <c r="D268" s="9" t="str">
        <f>_xlfn.IFNA(MATCH(C268,Ani!$C$3:$C$303,0),IF(C268="","",0))</f>
        <v/>
      </c>
    </row>
    <row r="269" spans="1:4" x14ac:dyDescent="0.3">
      <c r="A269" s="13" t="str">
        <f>IF(AND(D269&lt;&gt;0,D269&lt;&gt;""),MAX($A$2:A268)+1,"")</f>
        <v/>
      </c>
      <c r="D269" s="9" t="str">
        <f>_xlfn.IFNA(MATCH(C269,Ani!$C$3:$C$303,0),IF(C269="","",0))</f>
        <v/>
      </c>
    </row>
    <row r="270" spans="1:4" x14ac:dyDescent="0.3">
      <c r="A270" s="13" t="str">
        <f>IF(AND(D270&lt;&gt;0,D270&lt;&gt;""),MAX($A$2:A269)+1,"")</f>
        <v/>
      </c>
      <c r="D270" s="9" t="str">
        <f>_xlfn.IFNA(MATCH(C270,Ani!$C$3:$C$303,0),IF(C270="","",0))</f>
        <v/>
      </c>
    </row>
    <row r="271" spans="1:4" x14ac:dyDescent="0.3">
      <c r="A271" s="13" t="str">
        <f>IF(AND(D271&lt;&gt;0,D271&lt;&gt;""),MAX($A$2:A270)+1,"")</f>
        <v/>
      </c>
      <c r="D271" s="9" t="str">
        <f>_xlfn.IFNA(MATCH(C271,Ani!$C$3:$C$303,0),IF(C271="","",0))</f>
        <v/>
      </c>
    </row>
    <row r="272" spans="1:4" x14ac:dyDescent="0.3">
      <c r="A272" s="13" t="str">
        <f>IF(AND(D272&lt;&gt;0,D272&lt;&gt;""),MAX($A$2:A271)+1,"")</f>
        <v/>
      </c>
      <c r="D272" s="9" t="str">
        <f>_xlfn.IFNA(MATCH(C272,Ani!$C$3:$C$303,0),IF(C272="","",0))</f>
        <v/>
      </c>
    </row>
    <row r="273" spans="1:4" x14ac:dyDescent="0.3">
      <c r="A273" s="13" t="str">
        <f>IF(AND(D273&lt;&gt;0,D273&lt;&gt;""),MAX($A$2:A272)+1,"")</f>
        <v/>
      </c>
      <c r="D273" s="9" t="str">
        <f>_xlfn.IFNA(MATCH(C273,Ani!$C$3:$C$303,0),IF(C273="","",0))</f>
        <v/>
      </c>
    </row>
    <row r="274" spans="1:4" x14ac:dyDescent="0.3">
      <c r="A274" s="13" t="str">
        <f>IF(AND(D274&lt;&gt;0,D274&lt;&gt;""),MAX($A$2:A273)+1,"")</f>
        <v/>
      </c>
      <c r="D274" s="9" t="str">
        <f>_xlfn.IFNA(MATCH(C274,Ani!$C$3:$C$303,0),IF(C274="","",0))</f>
        <v/>
      </c>
    </row>
    <row r="275" spans="1:4" x14ac:dyDescent="0.3">
      <c r="A275" s="13" t="str">
        <f>IF(AND(D275&lt;&gt;0,D275&lt;&gt;""),MAX($A$2:A274)+1,"")</f>
        <v/>
      </c>
      <c r="D275" s="9" t="str">
        <f>_xlfn.IFNA(MATCH(C275,Ani!$C$3:$C$303,0),IF(C275="","",0))</f>
        <v/>
      </c>
    </row>
    <row r="276" spans="1:4" x14ac:dyDescent="0.3">
      <c r="A276" s="13" t="str">
        <f>IF(AND(D276&lt;&gt;0,D276&lt;&gt;""),MAX($A$2:A275)+1,"")</f>
        <v/>
      </c>
      <c r="D276" s="9" t="str">
        <f>_xlfn.IFNA(MATCH(C276,Ani!$C$3:$C$303,0),IF(C276="","",0))</f>
        <v/>
      </c>
    </row>
    <row r="277" spans="1:4" x14ac:dyDescent="0.3">
      <c r="A277" s="13" t="str">
        <f>IF(AND(D277&lt;&gt;0,D277&lt;&gt;""),MAX($A$2:A276)+1,"")</f>
        <v/>
      </c>
      <c r="D277" s="9" t="str">
        <f>_xlfn.IFNA(MATCH(C277,Ani!$C$3:$C$303,0),IF(C277="","",0))</f>
        <v/>
      </c>
    </row>
    <row r="278" spans="1:4" x14ac:dyDescent="0.3">
      <c r="A278" s="13" t="str">
        <f>IF(AND(D278&lt;&gt;0,D278&lt;&gt;""),MAX($A$2:A277)+1,"")</f>
        <v/>
      </c>
      <c r="D278" s="9" t="str">
        <f>_xlfn.IFNA(MATCH(C278,Ani!$C$3:$C$303,0),IF(C278="","",0))</f>
        <v/>
      </c>
    </row>
    <row r="279" spans="1:4" x14ac:dyDescent="0.3">
      <c r="A279" s="13" t="str">
        <f>IF(AND(D279&lt;&gt;0,D279&lt;&gt;""),MAX($A$2:A278)+1,"")</f>
        <v/>
      </c>
      <c r="D279" s="9" t="str">
        <f>_xlfn.IFNA(MATCH(C279,Ani!$C$3:$C$303,0),IF(C279="","",0))</f>
        <v/>
      </c>
    </row>
    <row r="280" spans="1:4" x14ac:dyDescent="0.3">
      <c r="A280" s="13" t="str">
        <f>IF(AND(D280&lt;&gt;0,D280&lt;&gt;""),MAX($A$2:A279)+1,"")</f>
        <v/>
      </c>
      <c r="D280" s="9" t="str">
        <f>_xlfn.IFNA(MATCH(C280,Ani!$C$3:$C$303,0),IF(C280="","",0))</f>
        <v/>
      </c>
    </row>
    <row r="281" spans="1:4" x14ac:dyDescent="0.3">
      <c r="A281" s="13" t="str">
        <f>IF(AND(D281&lt;&gt;0,D281&lt;&gt;""),MAX($A$2:A280)+1,"")</f>
        <v/>
      </c>
      <c r="D281" s="9" t="str">
        <f>_xlfn.IFNA(MATCH(C281,Ani!$C$3:$C$303,0),IF(C281="","",0))</f>
        <v/>
      </c>
    </row>
    <row r="282" spans="1:4" x14ac:dyDescent="0.3">
      <c r="A282" s="13" t="str">
        <f>IF(AND(D282&lt;&gt;0,D282&lt;&gt;""),MAX($A$2:A281)+1,"")</f>
        <v/>
      </c>
      <c r="D282" s="9" t="str">
        <f>_xlfn.IFNA(MATCH(C282,Ani!$C$3:$C$303,0),IF(C282="","",0))</f>
        <v/>
      </c>
    </row>
    <row r="283" spans="1:4" x14ac:dyDescent="0.3">
      <c r="A283" s="13" t="str">
        <f>IF(AND(D283&lt;&gt;0,D283&lt;&gt;""),MAX($A$2:A282)+1,"")</f>
        <v/>
      </c>
      <c r="D283" s="9" t="str">
        <f>_xlfn.IFNA(MATCH(C283,Ani!$C$3:$C$303,0),IF(C283="","",0))</f>
        <v/>
      </c>
    </row>
    <row r="284" spans="1:4" x14ac:dyDescent="0.3">
      <c r="A284" s="13" t="str">
        <f>IF(AND(D284&lt;&gt;0,D284&lt;&gt;""),MAX($A$2:A283)+1,"")</f>
        <v/>
      </c>
      <c r="D284" s="9" t="str">
        <f>_xlfn.IFNA(MATCH(C284,Ani!$C$3:$C$303,0),IF(C284="","",0))</f>
        <v/>
      </c>
    </row>
    <row r="285" spans="1:4" x14ac:dyDescent="0.3">
      <c r="A285" s="13" t="str">
        <f>IF(AND(D285&lt;&gt;0,D285&lt;&gt;""),MAX($A$2:A284)+1,"")</f>
        <v/>
      </c>
      <c r="D285" s="9" t="str">
        <f>_xlfn.IFNA(MATCH(C285,Ani!$C$3:$C$303,0),IF(C285="","",0))</f>
        <v/>
      </c>
    </row>
    <row r="286" spans="1:4" x14ac:dyDescent="0.3">
      <c r="A286" s="13" t="str">
        <f>IF(AND(D286&lt;&gt;0,D286&lt;&gt;""),MAX($A$2:A285)+1,"")</f>
        <v/>
      </c>
      <c r="D286" s="9" t="str">
        <f>_xlfn.IFNA(MATCH(C286,Ani!$C$3:$C$303,0),IF(C286="","",0))</f>
        <v/>
      </c>
    </row>
    <row r="287" spans="1:4" x14ac:dyDescent="0.3">
      <c r="A287" s="13" t="str">
        <f>IF(AND(D287&lt;&gt;0,D287&lt;&gt;""),MAX($A$2:A286)+1,"")</f>
        <v/>
      </c>
      <c r="D287" s="9" t="str">
        <f>_xlfn.IFNA(MATCH(C287,Ani!$C$3:$C$303,0),IF(C287="","",0))</f>
        <v/>
      </c>
    </row>
    <row r="288" spans="1:4" x14ac:dyDescent="0.3">
      <c r="A288" s="13" t="str">
        <f>IF(AND(D288&lt;&gt;0,D288&lt;&gt;""),MAX($A$2:A287)+1,"")</f>
        <v/>
      </c>
      <c r="D288" s="9" t="str">
        <f>_xlfn.IFNA(MATCH(C288,Ani!$C$3:$C$303,0),IF(C288="","",0))</f>
        <v/>
      </c>
    </row>
    <row r="289" spans="1:4" x14ac:dyDescent="0.3">
      <c r="A289" s="13" t="str">
        <f>IF(AND(D289&lt;&gt;0,D289&lt;&gt;""),MAX($A$2:A288)+1,"")</f>
        <v/>
      </c>
      <c r="D289" s="9" t="str">
        <f>_xlfn.IFNA(MATCH(C289,Ani!$C$3:$C$303,0),IF(C289="","",0))</f>
        <v/>
      </c>
    </row>
    <row r="290" spans="1:4" x14ac:dyDescent="0.3">
      <c r="A290" s="13" t="str">
        <f>IF(AND(D290&lt;&gt;0,D290&lt;&gt;""),MAX($A$2:A289)+1,"")</f>
        <v/>
      </c>
      <c r="D290" s="9" t="str">
        <f>_xlfn.IFNA(MATCH(C290,Ani!$C$3:$C$303,0),IF(C290="","",0))</f>
        <v/>
      </c>
    </row>
    <row r="291" spans="1:4" x14ac:dyDescent="0.3">
      <c r="A291" s="13" t="str">
        <f>IF(AND(D291&lt;&gt;0,D291&lt;&gt;""),MAX($A$2:A290)+1,"")</f>
        <v/>
      </c>
      <c r="D291" s="9" t="str">
        <f>_xlfn.IFNA(MATCH(C291,Ani!$C$3:$C$303,0),IF(C291="","",0))</f>
        <v/>
      </c>
    </row>
    <row r="292" spans="1:4" x14ac:dyDescent="0.3">
      <c r="A292" s="13" t="str">
        <f>IF(AND(D292&lt;&gt;0,D292&lt;&gt;""),MAX($A$2:A291)+1,"")</f>
        <v/>
      </c>
      <c r="D292" s="9" t="str">
        <f>_xlfn.IFNA(MATCH(C292,Ani!$C$3:$C$303,0),IF(C292="","",0))</f>
        <v/>
      </c>
    </row>
    <row r="293" spans="1:4" x14ac:dyDescent="0.3">
      <c r="A293" s="13" t="str">
        <f>IF(AND(D293&lt;&gt;0,D293&lt;&gt;""),MAX($A$2:A292)+1,"")</f>
        <v/>
      </c>
      <c r="D293" s="9" t="str">
        <f>_xlfn.IFNA(MATCH(C293,Ani!$C$3:$C$303,0),IF(C293="","",0))</f>
        <v/>
      </c>
    </row>
    <row r="294" spans="1:4" x14ac:dyDescent="0.3">
      <c r="A294" s="13" t="str">
        <f>IF(AND(D294&lt;&gt;0,D294&lt;&gt;""),MAX($A$2:A293)+1,"")</f>
        <v/>
      </c>
      <c r="D294" s="9" t="str">
        <f>_xlfn.IFNA(MATCH(C294,Ani!$C$3:$C$303,0),IF(C294="","",0))</f>
        <v/>
      </c>
    </row>
    <row r="295" spans="1:4" x14ac:dyDescent="0.3">
      <c r="A295" s="13" t="str">
        <f>IF(AND(D295&lt;&gt;0,D295&lt;&gt;""),MAX($A$2:A294)+1,"")</f>
        <v/>
      </c>
      <c r="D295" s="9" t="str">
        <f>_xlfn.IFNA(MATCH(C295,Ani!$C$3:$C$303,0),IF(C295="","",0))</f>
        <v/>
      </c>
    </row>
    <row r="296" spans="1:4" x14ac:dyDescent="0.3">
      <c r="A296" s="13" t="str">
        <f>IF(AND(D296&lt;&gt;0,D296&lt;&gt;""),MAX($A$2:A295)+1,"")</f>
        <v/>
      </c>
      <c r="D296" s="9" t="str">
        <f>_xlfn.IFNA(MATCH(C296,Ani!$C$3:$C$303,0),IF(C296="","",0))</f>
        <v/>
      </c>
    </row>
    <row r="297" spans="1:4" x14ac:dyDescent="0.3">
      <c r="A297" s="13" t="str">
        <f>IF(AND(D297&lt;&gt;0,D297&lt;&gt;""),MAX($A$2:A296)+1,"")</f>
        <v/>
      </c>
      <c r="D297" s="9" t="str">
        <f>_xlfn.IFNA(MATCH(C297,Ani!$C$3:$C$303,0),IF(C297="","",0))</f>
        <v/>
      </c>
    </row>
    <row r="298" spans="1:4" x14ac:dyDescent="0.3">
      <c r="A298" s="13" t="str">
        <f>IF(AND(D298&lt;&gt;0,D298&lt;&gt;""),MAX($A$2:A297)+1,"")</f>
        <v/>
      </c>
      <c r="D298" s="9" t="str">
        <f>_xlfn.IFNA(MATCH(C298,Ani!$C$3:$C$303,0),IF(C298="","",0))</f>
        <v/>
      </c>
    </row>
    <row r="299" spans="1:4" x14ac:dyDescent="0.3">
      <c r="A299" s="13" t="str">
        <f>IF(AND(D299&lt;&gt;0,D299&lt;&gt;""),MAX($A$2:A298)+1,"")</f>
        <v/>
      </c>
      <c r="D299" s="9" t="str">
        <f>_xlfn.IFNA(MATCH(C299,Ani!$C$3:$C$303,0),IF(C299="","",0))</f>
        <v/>
      </c>
    </row>
    <row r="300" spans="1:4" x14ac:dyDescent="0.3">
      <c r="A300" s="13" t="str">
        <f>IF(AND(D300&lt;&gt;0,D300&lt;&gt;""),MAX($A$2:A299)+1,"")</f>
        <v/>
      </c>
      <c r="D300" s="9" t="str">
        <f>_xlfn.IFNA(MATCH(C300,Ani!$C$3:$C$303,0),IF(C300="","",0))</f>
        <v/>
      </c>
    </row>
    <row r="301" spans="1:4" x14ac:dyDescent="0.3">
      <c r="A301" s="13" t="str">
        <f>IF(AND(D301&lt;&gt;0,D301&lt;&gt;""),MAX($A$2:A300)+1,"")</f>
        <v/>
      </c>
      <c r="D301" s="9" t="str">
        <f>_xlfn.IFNA(MATCH(C301,Ani!$C$3:$C$303,0),IF(C301="","",0))</f>
        <v/>
      </c>
    </row>
    <row r="302" spans="1:4" x14ac:dyDescent="0.3">
      <c r="A302" s="13" t="str">
        <f>IF(AND(D302&lt;&gt;0,D302&lt;&gt;""),MAX($A$2:A301)+1,"")</f>
        <v/>
      </c>
      <c r="D302" s="9" t="str">
        <f>_xlfn.IFNA(MATCH(C302,Ani!$C$3:$C$303,0),IF(C302="","",0))</f>
        <v/>
      </c>
    </row>
    <row r="303" spans="1:4" x14ac:dyDescent="0.3">
      <c r="A303" s="13" t="str">
        <f>IF(AND(D303&lt;&gt;0,D303&lt;&gt;""),MAX($A$2:A302)+1,"")</f>
        <v/>
      </c>
      <c r="D303" s="9" t="str">
        <f>_xlfn.IFNA(MATCH(C303,Ani!$C$3:$C$303,0),IF(C303="","",0))</f>
        <v/>
      </c>
    </row>
    <row r="304" spans="1:4" x14ac:dyDescent="0.3">
      <c r="A304" s="13" t="str">
        <f>IF(AND(D304&lt;&gt;0,D304&lt;&gt;""),MAX($A$2:A303)+1,"")</f>
        <v/>
      </c>
      <c r="D304" s="9" t="str">
        <f>_xlfn.IFNA(MATCH(C304,Ani!$C$3:$C$303,0),IF(C304="","",0))</f>
        <v/>
      </c>
    </row>
    <row r="305" spans="1:4" x14ac:dyDescent="0.3">
      <c r="A305" s="13" t="str">
        <f>IF(AND(D305&lt;&gt;0,D305&lt;&gt;""),MAX($A$2:A304)+1,"")</f>
        <v/>
      </c>
      <c r="D305" s="9" t="str">
        <f>_xlfn.IFNA(MATCH(C305,Ani!$C$3:$C$303,0),IF(C305="","",0))</f>
        <v/>
      </c>
    </row>
    <row r="306" spans="1:4" x14ac:dyDescent="0.3">
      <c r="A306" s="13" t="str">
        <f>IF(AND(D306&lt;&gt;0,D306&lt;&gt;""),MAX($A$2:A305)+1,"")</f>
        <v/>
      </c>
      <c r="D306" s="9" t="str">
        <f>_xlfn.IFNA(MATCH(C306,Ani!$C$3:$C$303,0),IF(C306="","",0))</f>
        <v/>
      </c>
    </row>
    <row r="307" spans="1:4" x14ac:dyDescent="0.3">
      <c r="A307" s="13" t="str">
        <f>IF(AND(D307&lt;&gt;0,D307&lt;&gt;""),MAX($A$2:A306)+1,"")</f>
        <v/>
      </c>
      <c r="D307" s="9" t="str">
        <f>_xlfn.IFNA(MATCH(C307,Ani!$C$3:$C$303,0),IF(C307="","",0))</f>
        <v/>
      </c>
    </row>
    <row r="308" spans="1:4" x14ac:dyDescent="0.3">
      <c r="A308" s="13" t="str">
        <f>IF(AND(D308&lt;&gt;0,D308&lt;&gt;""),MAX($A$2:A307)+1,"")</f>
        <v/>
      </c>
      <c r="D308" s="9" t="str">
        <f>_xlfn.IFNA(MATCH(C308,Ani!$C$3:$C$303,0),IF(C308="","",0))</f>
        <v/>
      </c>
    </row>
    <row r="309" spans="1:4" x14ac:dyDescent="0.3">
      <c r="A309" s="13" t="str">
        <f>IF(AND(D309&lt;&gt;0,D309&lt;&gt;""),MAX($A$2:A308)+1,"")</f>
        <v/>
      </c>
      <c r="D309" s="9" t="str">
        <f>_xlfn.IFNA(MATCH(C309,Ani!$C$3:$C$303,0),IF(C309="","",0))</f>
        <v/>
      </c>
    </row>
    <row r="310" spans="1:4" x14ac:dyDescent="0.3">
      <c r="A310" s="13" t="str">
        <f>IF(AND(D310&lt;&gt;0,D310&lt;&gt;""),MAX($A$2:A309)+1,"")</f>
        <v/>
      </c>
      <c r="D310" s="9" t="str">
        <f>_xlfn.IFNA(MATCH(C310,Ani!$C$3:$C$303,0),IF(C310="","",0))</f>
        <v/>
      </c>
    </row>
    <row r="311" spans="1:4" x14ac:dyDescent="0.3">
      <c r="A311" s="13" t="str">
        <f>IF(AND(D311&lt;&gt;0,D311&lt;&gt;""),MAX($A$2:A310)+1,"")</f>
        <v/>
      </c>
      <c r="D311" s="9" t="str">
        <f>_xlfn.IFNA(MATCH(C311,Ani!$C$3:$C$303,0),IF(C311="","",0))</f>
        <v/>
      </c>
    </row>
    <row r="312" spans="1:4" x14ac:dyDescent="0.3">
      <c r="A312" s="13" t="str">
        <f>IF(AND(D312&lt;&gt;0,D312&lt;&gt;""),MAX($A$2:A311)+1,"")</f>
        <v/>
      </c>
      <c r="D312" s="9" t="str">
        <f>_xlfn.IFNA(MATCH(C312,Ani!$C$3:$C$303,0),IF(C312="","",0))</f>
        <v/>
      </c>
    </row>
    <row r="313" spans="1:4" x14ac:dyDescent="0.3">
      <c r="A313" s="13" t="str">
        <f>IF(AND(D313&lt;&gt;0,D313&lt;&gt;""),MAX($A$2:A312)+1,"")</f>
        <v/>
      </c>
      <c r="D313" s="9" t="str">
        <f>_xlfn.IFNA(MATCH(C313,Ani!$C$3:$C$303,0),IF(C313="","",0))</f>
        <v/>
      </c>
    </row>
    <row r="314" spans="1:4" x14ac:dyDescent="0.3">
      <c r="A314" s="13" t="str">
        <f>IF(AND(D314&lt;&gt;0,D314&lt;&gt;""),MAX($A$2:A313)+1,"")</f>
        <v/>
      </c>
      <c r="D314" s="9" t="str">
        <f>_xlfn.IFNA(MATCH(C314,Ani!$C$3:$C$303,0),IF(C314="","",0))</f>
        <v/>
      </c>
    </row>
    <row r="315" spans="1:4" x14ac:dyDescent="0.3">
      <c r="A315" s="13" t="str">
        <f>IF(AND(D315&lt;&gt;0,D315&lt;&gt;""),MAX($A$2:A314)+1,"")</f>
        <v/>
      </c>
      <c r="D315" s="9" t="str">
        <f>_xlfn.IFNA(MATCH(C315,Ani!$C$3:$C$303,0),IF(C315="","",0))</f>
        <v/>
      </c>
    </row>
    <row r="316" spans="1:4" x14ac:dyDescent="0.3">
      <c r="A316" s="13" t="str">
        <f>IF(AND(D316&lt;&gt;0,D316&lt;&gt;""),MAX($A$2:A315)+1,"")</f>
        <v/>
      </c>
      <c r="D316" s="9" t="str">
        <f>_xlfn.IFNA(MATCH(C316,Ani!$C$3:$C$303,0),IF(C316="","",0))</f>
        <v/>
      </c>
    </row>
    <row r="317" spans="1:4" x14ac:dyDescent="0.3">
      <c r="A317" s="13" t="str">
        <f>IF(AND(D317&lt;&gt;0,D317&lt;&gt;""),MAX($A$2:A316)+1,"")</f>
        <v/>
      </c>
      <c r="D317" s="9" t="str">
        <f>_xlfn.IFNA(MATCH(C317,Ani!$C$3:$C$303,0),IF(C317="","",0))</f>
        <v/>
      </c>
    </row>
    <row r="318" spans="1:4" x14ac:dyDescent="0.3">
      <c r="A318" s="13" t="str">
        <f>IF(AND(D318&lt;&gt;0,D318&lt;&gt;""),MAX($A$2:A317)+1,"")</f>
        <v/>
      </c>
      <c r="D318" s="9" t="str">
        <f>_xlfn.IFNA(MATCH(C318,Ani!$C$3:$C$303,0),IF(C318="","",0))</f>
        <v/>
      </c>
    </row>
    <row r="319" spans="1:4" x14ac:dyDescent="0.3">
      <c r="A319" s="13" t="str">
        <f>IF(AND(D319&lt;&gt;0,D319&lt;&gt;""),MAX($A$2:A318)+1,"")</f>
        <v/>
      </c>
      <c r="D319" s="9" t="str">
        <f>_xlfn.IFNA(MATCH(C319,Ani!$C$3:$C$303,0),IF(C319="","",0))</f>
        <v/>
      </c>
    </row>
    <row r="320" spans="1:4" x14ac:dyDescent="0.3">
      <c r="A320" s="13" t="str">
        <f>IF(AND(D320&lt;&gt;0,D320&lt;&gt;""),MAX($A$2:A319)+1,"")</f>
        <v/>
      </c>
      <c r="D320" s="9" t="str">
        <f>_xlfn.IFNA(MATCH(C320,Ani!$C$3:$C$303,0),IF(C320="","",0))</f>
        <v/>
      </c>
    </row>
    <row r="321" spans="1:4" x14ac:dyDescent="0.3">
      <c r="A321" s="13" t="str">
        <f>IF(AND(D321&lt;&gt;0,D321&lt;&gt;""),MAX($A$2:A320)+1,"")</f>
        <v/>
      </c>
      <c r="D321" s="9" t="str">
        <f>_xlfn.IFNA(MATCH(C321,Ani!$C$3:$C$303,0),IF(C321="","",0))</f>
        <v/>
      </c>
    </row>
    <row r="322" spans="1:4" x14ac:dyDescent="0.3">
      <c r="A322" s="13" t="str">
        <f>IF(AND(D322&lt;&gt;0,D322&lt;&gt;""),MAX($A$2:A321)+1,"")</f>
        <v/>
      </c>
      <c r="D322" s="9" t="str">
        <f>_xlfn.IFNA(MATCH(C322,Ani!$C$3:$C$303,0),IF(C322="","",0))</f>
        <v/>
      </c>
    </row>
    <row r="323" spans="1:4" x14ac:dyDescent="0.3">
      <c r="A323" s="13" t="str">
        <f>IF(AND(D323&lt;&gt;0,D323&lt;&gt;""),MAX($A$2:A322)+1,"")</f>
        <v/>
      </c>
      <c r="D323" s="9" t="str">
        <f>_xlfn.IFNA(MATCH(C323,Ani!$C$3:$C$303,0),IF(C323="","",0))</f>
        <v/>
      </c>
    </row>
    <row r="324" spans="1:4" x14ac:dyDescent="0.3">
      <c r="A324" s="13" t="str">
        <f>IF(AND(D324&lt;&gt;0,D324&lt;&gt;""),MAX($A$2:A323)+1,"")</f>
        <v/>
      </c>
      <c r="D324" s="9" t="str">
        <f>_xlfn.IFNA(MATCH(C324,Ani!$C$3:$C$303,0),IF(C324="","",0))</f>
        <v/>
      </c>
    </row>
    <row r="325" spans="1:4" x14ac:dyDescent="0.3">
      <c r="A325" s="13" t="str">
        <f>IF(AND(D325&lt;&gt;0,D325&lt;&gt;""),MAX($A$2:A324)+1,"")</f>
        <v/>
      </c>
      <c r="D325" s="9" t="str">
        <f>_xlfn.IFNA(MATCH(C325,Ani!$C$3:$C$303,0),IF(C325="","",0))</f>
        <v/>
      </c>
    </row>
    <row r="326" spans="1:4" x14ac:dyDescent="0.3">
      <c r="A326" s="13" t="str">
        <f>IF(AND(D326&lt;&gt;0,D326&lt;&gt;""),MAX($A$2:A325)+1,"")</f>
        <v/>
      </c>
      <c r="D326" s="9" t="str">
        <f>_xlfn.IFNA(MATCH(C326,Ani!$C$3:$C$303,0),IF(C326="","",0))</f>
        <v/>
      </c>
    </row>
    <row r="327" spans="1:4" x14ac:dyDescent="0.3">
      <c r="A327" s="13" t="str">
        <f>IF(AND(D327&lt;&gt;0,D327&lt;&gt;""),MAX($A$2:A326)+1,"")</f>
        <v/>
      </c>
      <c r="D327" s="9" t="str">
        <f>_xlfn.IFNA(MATCH(C327,Ani!$C$3:$C$303,0),IF(C327="","",0))</f>
        <v/>
      </c>
    </row>
    <row r="328" spans="1:4" x14ac:dyDescent="0.3">
      <c r="A328" s="13" t="str">
        <f>IF(AND(D328&lt;&gt;0,D328&lt;&gt;""),MAX($A$2:A327)+1,"")</f>
        <v/>
      </c>
      <c r="D328" s="9" t="str">
        <f>_xlfn.IFNA(MATCH(C328,Ani!$C$3:$C$303,0),IF(C328="","",0))</f>
        <v/>
      </c>
    </row>
    <row r="329" spans="1:4" x14ac:dyDescent="0.3">
      <c r="A329" s="13" t="str">
        <f>IF(AND(D329&lt;&gt;0,D329&lt;&gt;""),MAX($A$2:A328)+1,"")</f>
        <v/>
      </c>
      <c r="D329" s="9" t="str">
        <f>_xlfn.IFNA(MATCH(C329,Ani!$C$3:$C$303,0),IF(C329="","",0))</f>
        <v/>
      </c>
    </row>
    <row r="330" spans="1:4" x14ac:dyDescent="0.3">
      <c r="A330" s="13" t="str">
        <f>IF(AND(D330&lt;&gt;0,D330&lt;&gt;""),MAX($A$2:A329)+1,"")</f>
        <v/>
      </c>
      <c r="D330" s="9" t="str">
        <f>_xlfn.IFNA(MATCH(C330,Ani!$C$3:$C$303,0),IF(C330="","",0))</f>
        <v/>
      </c>
    </row>
    <row r="331" spans="1:4" x14ac:dyDescent="0.3">
      <c r="A331" s="13" t="str">
        <f>IF(AND(D331&lt;&gt;0,D331&lt;&gt;""),MAX($A$2:A330)+1,"")</f>
        <v/>
      </c>
      <c r="D331" s="9" t="str">
        <f>_xlfn.IFNA(MATCH(C331,Ani!$C$3:$C$303,0),IF(C331="","",0))</f>
        <v/>
      </c>
    </row>
    <row r="332" spans="1:4" x14ac:dyDescent="0.3">
      <c r="A332" s="13" t="str">
        <f>IF(AND(D332&lt;&gt;0,D332&lt;&gt;""),MAX($A$2:A331)+1,"")</f>
        <v/>
      </c>
      <c r="D332" s="9" t="str">
        <f>_xlfn.IFNA(MATCH(C332,Ani!$C$3:$C$303,0),IF(C332="","",0))</f>
        <v/>
      </c>
    </row>
    <row r="333" spans="1:4" x14ac:dyDescent="0.3">
      <c r="A333" s="13" t="str">
        <f>IF(AND(D333&lt;&gt;0,D333&lt;&gt;""),MAX($A$2:A332)+1,"")</f>
        <v/>
      </c>
      <c r="D333" s="9" t="str">
        <f>_xlfn.IFNA(MATCH(C333,Ani!$C$3:$C$303,0),IF(C333="","",0))</f>
        <v/>
      </c>
    </row>
    <row r="334" spans="1:4" x14ac:dyDescent="0.3">
      <c r="A334" s="13" t="str">
        <f>IF(AND(D334&lt;&gt;0,D334&lt;&gt;""),MAX($A$2:A333)+1,"")</f>
        <v/>
      </c>
      <c r="D334" s="9" t="str">
        <f>_xlfn.IFNA(MATCH(C334,Ani!$C$3:$C$303,0),IF(C334="","",0))</f>
        <v/>
      </c>
    </row>
    <row r="335" spans="1:4" x14ac:dyDescent="0.3">
      <c r="A335" s="13" t="str">
        <f>IF(AND(D335&lt;&gt;0,D335&lt;&gt;""),MAX($A$2:A334)+1,"")</f>
        <v/>
      </c>
      <c r="D335" s="9" t="str">
        <f>_xlfn.IFNA(MATCH(C335,Ani!$C$3:$C$303,0),IF(C335="","",0))</f>
        <v/>
      </c>
    </row>
    <row r="336" spans="1:4" x14ac:dyDescent="0.3">
      <c r="A336" s="13" t="str">
        <f>IF(AND(D336&lt;&gt;0,D336&lt;&gt;""),MAX($A$2:A335)+1,"")</f>
        <v/>
      </c>
      <c r="D336" s="9" t="str">
        <f>_xlfn.IFNA(MATCH(C336,Ani!$C$3:$C$303,0),IF(C336="","",0))</f>
        <v/>
      </c>
    </row>
    <row r="337" spans="1:4" x14ac:dyDescent="0.3">
      <c r="A337" s="13" t="str">
        <f>IF(AND(D337&lt;&gt;0,D337&lt;&gt;""),MAX($A$2:A336)+1,"")</f>
        <v/>
      </c>
      <c r="D337" s="9" t="str">
        <f>_xlfn.IFNA(MATCH(C337,Ani!$C$3:$C$303,0),IF(C337="","",0))</f>
        <v/>
      </c>
    </row>
    <row r="338" spans="1:4" x14ac:dyDescent="0.3">
      <c r="A338" s="13" t="str">
        <f>IF(AND(D338&lt;&gt;0,D338&lt;&gt;""),MAX($A$2:A337)+1,"")</f>
        <v/>
      </c>
      <c r="D338" s="9" t="str">
        <f>_xlfn.IFNA(MATCH(C338,Ani!$C$3:$C$303,0),IF(C338="","",0))</f>
        <v/>
      </c>
    </row>
    <row r="339" spans="1:4" x14ac:dyDescent="0.3">
      <c r="A339" s="13" t="str">
        <f>IF(AND(D339&lt;&gt;0,D339&lt;&gt;""),MAX($A$2:A338)+1,"")</f>
        <v/>
      </c>
      <c r="D339" s="9" t="str">
        <f>_xlfn.IFNA(MATCH(C339,Ani!$C$3:$C$303,0),IF(C339="","",0))</f>
        <v/>
      </c>
    </row>
    <row r="340" spans="1:4" x14ac:dyDescent="0.3">
      <c r="A340" s="13" t="str">
        <f>IF(AND(D340&lt;&gt;0,D340&lt;&gt;""),MAX($A$2:A339)+1,"")</f>
        <v/>
      </c>
      <c r="D340" s="9" t="str">
        <f>_xlfn.IFNA(MATCH(C340,Ani!$C$3:$C$303,0),IF(C340="","",0))</f>
        <v/>
      </c>
    </row>
    <row r="341" spans="1:4" x14ac:dyDescent="0.3">
      <c r="A341" s="13" t="str">
        <f>IF(AND(D341&lt;&gt;0,D341&lt;&gt;""),MAX($A$2:A340)+1,"")</f>
        <v/>
      </c>
      <c r="D341" s="9" t="str">
        <f>_xlfn.IFNA(MATCH(C341,Ani!$C$3:$C$303,0),IF(C341="","",0))</f>
        <v/>
      </c>
    </row>
    <row r="342" spans="1:4" x14ac:dyDescent="0.3">
      <c r="A342" s="13" t="str">
        <f>IF(AND(D342&lt;&gt;0,D342&lt;&gt;""),MAX($A$2:A341)+1,"")</f>
        <v/>
      </c>
      <c r="D342" s="9" t="str">
        <f>_xlfn.IFNA(MATCH(C342,Ani!$C$3:$C$303,0),IF(C342="","",0))</f>
        <v/>
      </c>
    </row>
    <row r="343" spans="1:4" x14ac:dyDescent="0.3">
      <c r="A343" s="13" t="str">
        <f>IF(AND(D343&lt;&gt;0,D343&lt;&gt;""),MAX($A$2:A342)+1,"")</f>
        <v/>
      </c>
      <c r="D343" s="9" t="str">
        <f>_xlfn.IFNA(MATCH(C343,Ani!$C$3:$C$303,0),IF(C343="","",0))</f>
        <v/>
      </c>
    </row>
    <row r="344" spans="1:4" x14ac:dyDescent="0.3">
      <c r="A344" s="13" t="str">
        <f>IF(AND(D344&lt;&gt;0,D344&lt;&gt;""),MAX($A$2:A343)+1,"")</f>
        <v/>
      </c>
      <c r="D344" s="9" t="str">
        <f>_xlfn.IFNA(MATCH(C344,Ani!$C$3:$C$303,0),IF(C344="","",0))</f>
        <v/>
      </c>
    </row>
    <row r="345" spans="1:4" x14ac:dyDescent="0.3">
      <c r="A345" s="13" t="str">
        <f>IF(AND(D345&lt;&gt;0,D345&lt;&gt;""),MAX($A$2:A344)+1,"")</f>
        <v/>
      </c>
      <c r="D345" s="9" t="str">
        <f>_xlfn.IFNA(MATCH(C345,Ani!$C$3:$C$303,0),IF(C345="","",0))</f>
        <v/>
      </c>
    </row>
    <row r="346" spans="1:4" x14ac:dyDescent="0.3">
      <c r="A346" s="13" t="str">
        <f>IF(AND(D346&lt;&gt;0,D346&lt;&gt;""),MAX($A$2:A345)+1,"")</f>
        <v/>
      </c>
      <c r="D346" s="9" t="str">
        <f>_xlfn.IFNA(MATCH(C346,Ani!$C$3:$C$303,0),IF(C346="","",0))</f>
        <v/>
      </c>
    </row>
    <row r="347" spans="1:4" x14ac:dyDescent="0.3">
      <c r="A347" s="13" t="str">
        <f>IF(AND(D347&lt;&gt;0,D347&lt;&gt;""),MAX($A$2:A346)+1,"")</f>
        <v/>
      </c>
      <c r="D347" s="9" t="str">
        <f>_xlfn.IFNA(MATCH(C347,Ani!$C$3:$C$303,0),IF(C347="","",0))</f>
        <v/>
      </c>
    </row>
    <row r="348" spans="1:4" x14ac:dyDescent="0.3">
      <c r="A348" s="13" t="str">
        <f>IF(AND(D348&lt;&gt;0,D348&lt;&gt;""),MAX($A$2:A347)+1,"")</f>
        <v/>
      </c>
      <c r="D348" s="9" t="str">
        <f>_xlfn.IFNA(MATCH(C348,Ani!$C$3:$C$303,0),IF(C348="","",0))</f>
        <v/>
      </c>
    </row>
    <row r="349" spans="1:4" x14ac:dyDescent="0.3">
      <c r="A349" s="13" t="str">
        <f>IF(AND(D349&lt;&gt;0,D349&lt;&gt;""),MAX($A$2:A348)+1,"")</f>
        <v/>
      </c>
      <c r="D349" s="9" t="str">
        <f>_xlfn.IFNA(MATCH(C349,Ani!$C$3:$C$303,0),IF(C349="","",0))</f>
        <v/>
      </c>
    </row>
    <row r="350" spans="1:4" x14ac:dyDescent="0.3">
      <c r="A350" s="13" t="str">
        <f>IF(AND(D350&lt;&gt;0,D350&lt;&gt;""),MAX($A$2:A349)+1,"")</f>
        <v/>
      </c>
      <c r="D350" s="9" t="str">
        <f>_xlfn.IFNA(MATCH(C350,Ani!$C$3:$C$303,0),IF(C350="","",0))</f>
        <v/>
      </c>
    </row>
    <row r="351" spans="1:4" x14ac:dyDescent="0.3">
      <c r="A351" s="13" t="str">
        <f>IF(AND(D351&lt;&gt;0,D351&lt;&gt;""),MAX($A$2:A350)+1,"")</f>
        <v/>
      </c>
      <c r="D351" s="9" t="str">
        <f>_xlfn.IFNA(MATCH(C351,Ani!$C$3:$C$303,0),IF(C351="","",0))</f>
        <v/>
      </c>
    </row>
    <row r="352" spans="1:4" x14ac:dyDescent="0.3">
      <c r="A352" s="13" t="str">
        <f>IF(AND(D352&lt;&gt;0,D352&lt;&gt;""),MAX($A$2:A351)+1,"")</f>
        <v/>
      </c>
      <c r="D352" s="9" t="str">
        <f>_xlfn.IFNA(MATCH(C352,Ani!$C$3:$C$303,0),IF(C352="","",0))</f>
        <v/>
      </c>
    </row>
    <row r="353" spans="1:4" x14ac:dyDescent="0.3">
      <c r="A353" s="13" t="str">
        <f>IF(AND(D353&lt;&gt;0,D353&lt;&gt;""),MAX($A$2:A352)+1,"")</f>
        <v/>
      </c>
      <c r="D353" s="9" t="str">
        <f>_xlfn.IFNA(MATCH(C353,Ani!$C$3:$C$303,0),IF(C353="","",0))</f>
        <v/>
      </c>
    </row>
    <row r="354" spans="1:4" x14ac:dyDescent="0.3">
      <c r="A354" s="13" t="str">
        <f>IF(AND(D354&lt;&gt;0,D354&lt;&gt;""),MAX($A$2:A353)+1,"")</f>
        <v/>
      </c>
      <c r="D354" s="9" t="str">
        <f>_xlfn.IFNA(MATCH(C354,Ani!$C$3:$C$303,0),IF(C354="","",0))</f>
        <v/>
      </c>
    </row>
    <row r="355" spans="1:4" x14ac:dyDescent="0.3">
      <c r="A355" s="13" t="str">
        <f>IF(AND(D355&lt;&gt;0,D355&lt;&gt;""),MAX($A$2:A354)+1,"")</f>
        <v/>
      </c>
      <c r="D355" s="9" t="str">
        <f>_xlfn.IFNA(MATCH(C355,Ani!$C$3:$C$303,0),IF(C355="","",0))</f>
        <v/>
      </c>
    </row>
    <row r="356" spans="1:4" x14ac:dyDescent="0.3">
      <c r="A356" s="13" t="str">
        <f>IF(AND(D356&lt;&gt;0,D356&lt;&gt;""),MAX($A$2:A355)+1,"")</f>
        <v/>
      </c>
      <c r="D356" s="9" t="str">
        <f>_xlfn.IFNA(MATCH(C356,Ani!$C$3:$C$303,0),IF(C356="","",0))</f>
        <v/>
      </c>
    </row>
    <row r="357" spans="1:4" x14ac:dyDescent="0.3">
      <c r="A357" s="13" t="str">
        <f>IF(AND(D357&lt;&gt;0,D357&lt;&gt;""),MAX($A$2:A356)+1,"")</f>
        <v/>
      </c>
      <c r="D357" s="9" t="str">
        <f>_xlfn.IFNA(MATCH(C357,Ani!$C$3:$C$303,0),IF(C357="","",0))</f>
        <v/>
      </c>
    </row>
    <row r="358" spans="1:4" x14ac:dyDescent="0.3">
      <c r="A358" s="13" t="str">
        <f>IF(AND(D358&lt;&gt;0,D358&lt;&gt;""),MAX($A$2:A357)+1,"")</f>
        <v/>
      </c>
      <c r="D358" s="9" t="str">
        <f>_xlfn.IFNA(MATCH(C358,Ani!$C$3:$C$303,0),IF(C358="","",0))</f>
        <v/>
      </c>
    </row>
    <row r="359" spans="1:4" x14ac:dyDescent="0.3">
      <c r="A359" s="13" t="str">
        <f>IF(AND(D359&lt;&gt;0,D359&lt;&gt;""),MAX($A$2:A358)+1,"")</f>
        <v/>
      </c>
      <c r="D359" s="9" t="str">
        <f>_xlfn.IFNA(MATCH(C359,Ani!$C$3:$C$303,0),IF(C359="","",0))</f>
        <v/>
      </c>
    </row>
    <row r="360" spans="1:4" x14ac:dyDescent="0.3">
      <c r="A360" s="13" t="str">
        <f>IF(AND(D360&lt;&gt;0,D360&lt;&gt;""),MAX($A$2:A359)+1,"")</f>
        <v/>
      </c>
      <c r="D360" s="9" t="str">
        <f>_xlfn.IFNA(MATCH(C360,Ani!$C$3:$C$303,0),IF(C360="","",0))</f>
        <v/>
      </c>
    </row>
    <row r="361" spans="1:4" x14ac:dyDescent="0.3">
      <c r="A361" s="13" t="str">
        <f>IF(AND(D361&lt;&gt;0,D361&lt;&gt;""),MAX($A$2:A360)+1,"")</f>
        <v/>
      </c>
      <c r="D361" s="9" t="str">
        <f>_xlfn.IFNA(MATCH(C361,Ani!$C$3:$C$303,0),IF(C361="","",0))</f>
        <v/>
      </c>
    </row>
    <row r="362" spans="1:4" x14ac:dyDescent="0.3">
      <c r="A362" s="13" t="str">
        <f>IF(AND(D362&lt;&gt;0,D362&lt;&gt;""),MAX($A$2:A361)+1,"")</f>
        <v/>
      </c>
      <c r="D362" s="9" t="str">
        <f>_xlfn.IFNA(MATCH(C362,Ani!$C$3:$C$303,0),IF(C362="","",0))</f>
        <v/>
      </c>
    </row>
    <row r="363" spans="1:4" x14ac:dyDescent="0.3">
      <c r="A363" s="13" t="str">
        <f>IF(AND(D363&lt;&gt;0,D363&lt;&gt;""),MAX($A$2:A362)+1,"")</f>
        <v/>
      </c>
      <c r="D363" s="9" t="str">
        <f>_xlfn.IFNA(MATCH(C363,Ani!$C$3:$C$303,0),IF(C363="","",0))</f>
        <v/>
      </c>
    </row>
    <row r="364" spans="1:4" x14ac:dyDescent="0.3">
      <c r="A364" s="13" t="str">
        <f>IF(AND(D364&lt;&gt;0,D364&lt;&gt;""),MAX($A$2:A363)+1,"")</f>
        <v/>
      </c>
      <c r="D364" s="9" t="str">
        <f>_xlfn.IFNA(MATCH(C364,Ani!$C$3:$C$303,0),IF(C364="","",0))</f>
        <v/>
      </c>
    </row>
    <row r="365" spans="1:4" x14ac:dyDescent="0.3">
      <c r="A365" s="13" t="str">
        <f>IF(AND(D365&lt;&gt;0,D365&lt;&gt;""),MAX($A$2:A364)+1,"")</f>
        <v/>
      </c>
      <c r="D365" s="9" t="str">
        <f>_xlfn.IFNA(MATCH(C365,Ani!$C$3:$C$303,0),IF(C365="","",0))</f>
        <v/>
      </c>
    </row>
    <row r="366" spans="1:4" x14ac:dyDescent="0.3">
      <c r="A366" s="13" t="str">
        <f>IF(AND(D366&lt;&gt;0,D366&lt;&gt;""),MAX($A$2:A365)+1,"")</f>
        <v/>
      </c>
      <c r="D366" s="9" t="str">
        <f>_xlfn.IFNA(MATCH(C366,Ani!$C$3:$C$303,0),IF(C366="","",0))</f>
        <v/>
      </c>
    </row>
    <row r="367" spans="1:4" x14ac:dyDescent="0.3">
      <c r="A367" s="13" t="str">
        <f>IF(AND(D367&lt;&gt;0,D367&lt;&gt;""),MAX($A$2:A366)+1,"")</f>
        <v/>
      </c>
      <c r="D367" s="9" t="str">
        <f>_xlfn.IFNA(MATCH(C367,Ani!$C$3:$C$303,0),IF(C367="","",0))</f>
        <v/>
      </c>
    </row>
    <row r="368" spans="1:4" x14ac:dyDescent="0.3">
      <c r="A368" s="13" t="str">
        <f>IF(AND(D368&lt;&gt;0,D368&lt;&gt;""),MAX($A$2:A367)+1,"")</f>
        <v/>
      </c>
      <c r="D368" s="9" t="str">
        <f>_xlfn.IFNA(MATCH(C368,Ani!$C$3:$C$303,0),IF(C368="","",0))</f>
        <v/>
      </c>
    </row>
    <row r="369" spans="1:4" x14ac:dyDescent="0.3">
      <c r="A369" s="13" t="str">
        <f>IF(AND(D369&lt;&gt;0,D369&lt;&gt;""),MAX($A$2:A368)+1,"")</f>
        <v/>
      </c>
      <c r="D369" s="9" t="str">
        <f>_xlfn.IFNA(MATCH(C369,Ani!$C$3:$C$303,0),IF(C369="","",0))</f>
        <v/>
      </c>
    </row>
    <row r="370" spans="1:4" x14ac:dyDescent="0.3">
      <c r="A370" s="13" t="str">
        <f>IF(AND(D370&lt;&gt;0,D370&lt;&gt;""),MAX($A$2:A369)+1,"")</f>
        <v/>
      </c>
      <c r="D370" s="9" t="str">
        <f>_xlfn.IFNA(MATCH(C370,Ani!$C$3:$C$303,0),IF(C370="","",0))</f>
        <v/>
      </c>
    </row>
    <row r="371" spans="1:4" x14ac:dyDescent="0.3">
      <c r="A371" s="13" t="str">
        <f>IF(AND(D371&lt;&gt;0,D371&lt;&gt;""),MAX($A$2:A370)+1,"")</f>
        <v/>
      </c>
      <c r="D371" s="9" t="str">
        <f>_xlfn.IFNA(MATCH(C371,Ani!$C$3:$C$303,0),IF(C371="","",0))</f>
        <v/>
      </c>
    </row>
    <row r="372" spans="1:4" x14ac:dyDescent="0.3">
      <c r="A372" s="13" t="str">
        <f>IF(AND(D372&lt;&gt;0,D372&lt;&gt;""),MAX($A$2:A371)+1,"")</f>
        <v/>
      </c>
      <c r="D372" s="9" t="str">
        <f>_xlfn.IFNA(MATCH(C372,Ani!$C$3:$C$303,0),IF(C372="","",0))</f>
        <v/>
      </c>
    </row>
    <row r="373" spans="1:4" x14ac:dyDescent="0.3">
      <c r="A373" s="13" t="str">
        <f>IF(AND(D373&lt;&gt;0,D373&lt;&gt;""),MAX($A$2:A372)+1,"")</f>
        <v/>
      </c>
      <c r="D373" s="9" t="str">
        <f>_xlfn.IFNA(MATCH(C373,Ani!$C$3:$C$303,0),IF(C373="","",0))</f>
        <v/>
      </c>
    </row>
    <row r="374" spans="1:4" x14ac:dyDescent="0.3">
      <c r="A374" s="13" t="str">
        <f>IF(AND(D374&lt;&gt;0,D374&lt;&gt;""),MAX($A$2:A373)+1,"")</f>
        <v/>
      </c>
      <c r="D374" s="9" t="str">
        <f>_xlfn.IFNA(MATCH(C374,Ani!$C$3:$C$303,0),IF(C374="","",0))</f>
        <v/>
      </c>
    </row>
    <row r="375" spans="1:4" x14ac:dyDescent="0.3">
      <c r="A375" s="13" t="str">
        <f>IF(AND(D375&lt;&gt;0,D375&lt;&gt;""),MAX($A$2:A374)+1,"")</f>
        <v/>
      </c>
      <c r="D375" s="9" t="str">
        <f>_xlfn.IFNA(MATCH(C375,Ani!$C$3:$C$303,0),IF(C375="","",0))</f>
        <v/>
      </c>
    </row>
    <row r="376" spans="1:4" x14ac:dyDescent="0.3">
      <c r="A376" s="13" t="str">
        <f>IF(AND(D376&lt;&gt;0,D376&lt;&gt;""),MAX($A$2:A375)+1,"")</f>
        <v/>
      </c>
      <c r="D376" s="9" t="str">
        <f>_xlfn.IFNA(MATCH(C376,Ani!$C$3:$C$303,0),IF(C376="","",0))</f>
        <v/>
      </c>
    </row>
    <row r="377" spans="1:4" x14ac:dyDescent="0.3">
      <c r="A377" s="13" t="str">
        <f>IF(AND(D377&lt;&gt;0,D377&lt;&gt;""),MAX($A$2:A376)+1,"")</f>
        <v/>
      </c>
      <c r="D377" s="9" t="str">
        <f>_xlfn.IFNA(MATCH(C377,Ani!$C$3:$C$303,0),IF(C377="","",0))</f>
        <v/>
      </c>
    </row>
    <row r="378" spans="1:4" x14ac:dyDescent="0.3">
      <c r="A378" s="13" t="str">
        <f>IF(AND(D378&lt;&gt;0,D378&lt;&gt;""),MAX($A$2:A377)+1,"")</f>
        <v/>
      </c>
      <c r="D378" s="9" t="str">
        <f>_xlfn.IFNA(MATCH(C378,Ani!$C$3:$C$303,0),IF(C378="","",0))</f>
        <v/>
      </c>
    </row>
    <row r="379" spans="1:4" x14ac:dyDescent="0.3">
      <c r="A379" s="13" t="str">
        <f>IF(AND(D379&lt;&gt;0,D379&lt;&gt;""),MAX($A$2:A378)+1,"")</f>
        <v/>
      </c>
      <c r="D379" s="9" t="str">
        <f>_xlfn.IFNA(MATCH(C379,Ani!$C$3:$C$303,0),IF(C379="","",0))</f>
        <v/>
      </c>
    </row>
    <row r="380" spans="1:4" x14ac:dyDescent="0.3">
      <c r="A380" s="13" t="str">
        <f>IF(AND(D380&lt;&gt;0,D380&lt;&gt;""),MAX($A$2:A379)+1,"")</f>
        <v/>
      </c>
      <c r="D380" s="9" t="str">
        <f>_xlfn.IFNA(MATCH(C380,Ani!$C$3:$C$303,0),IF(C380="","",0))</f>
        <v/>
      </c>
    </row>
    <row r="381" spans="1:4" x14ac:dyDescent="0.3">
      <c r="A381" s="13" t="str">
        <f>IF(AND(D381&lt;&gt;0,D381&lt;&gt;""),MAX($A$2:A380)+1,"")</f>
        <v/>
      </c>
      <c r="D381" s="9" t="str">
        <f>_xlfn.IFNA(MATCH(C381,Ani!$C$3:$C$303,0),IF(C381="","",0))</f>
        <v/>
      </c>
    </row>
    <row r="382" spans="1:4" x14ac:dyDescent="0.3">
      <c r="A382" s="13" t="str">
        <f>IF(AND(D382&lt;&gt;0,D382&lt;&gt;""),MAX($A$2:A381)+1,"")</f>
        <v/>
      </c>
      <c r="D382" s="9" t="str">
        <f>_xlfn.IFNA(MATCH(C382,Ani!$C$3:$C$303,0),IF(C382="","",0))</f>
        <v/>
      </c>
    </row>
    <row r="383" spans="1:4" x14ac:dyDescent="0.3">
      <c r="A383" s="13" t="str">
        <f>IF(AND(D383&lt;&gt;0,D383&lt;&gt;""),MAX($A$2:A382)+1,"")</f>
        <v/>
      </c>
      <c r="D383" s="9" t="str">
        <f>_xlfn.IFNA(MATCH(C383,Ani!$C$3:$C$303,0),IF(C383="","",0))</f>
        <v/>
      </c>
    </row>
    <row r="384" spans="1:4" x14ac:dyDescent="0.3">
      <c r="A384" s="13" t="str">
        <f>IF(AND(D384&lt;&gt;0,D384&lt;&gt;""),MAX($A$2:A383)+1,"")</f>
        <v/>
      </c>
      <c r="D384" s="9" t="str">
        <f>_xlfn.IFNA(MATCH(C384,Ani!$C$3:$C$303,0),IF(C384="","",0))</f>
        <v/>
      </c>
    </row>
    <row r="385" spans="1:4" x14ac:dyDescent="0.3">
      <c r="A385" s="13" t="str">
        <f>IF(AND(D385&lt;&gt;0,D385&lt;&gt;""),MAX($A$2:A384)+1,"")</f>
        <v/>
      </c>
      <c r="D385" s="9" t="str">
        <f>_xlfn.IFNA(MATCH(C385,Ani!$C$3:$C$303,0),IF(C385="","",0))</f>
        <v/>
      </c>
    </row>
    <row r="386" spans="1:4" x14ac:dyDescent="0.3">
      <c r="A386" s="13" t="str">
        <f>IF(AND(D386&lt;&gt;0,D386&lt;&gt;""),MAX($A$2:A385)+1,"")</f>
        <v/>
      </c>
      <c r="D386" s="9" t="str">
        <f>_xlfn.IFNA(MATCH(C386,Ani!$C$3:$C$303,0),IF(C386="","",0))</f>
        <v/>
      </c>
    </row>
    <row r="387" spans="1:4" x14ac:dyDescent="0.3">
      <c r="A387" s="13" t="str">
        <f>IF(AND(D387&lt;&gt;0,D387&lt;&gt;""),MAX($A$2:A386)+1,"")</f>
        <v/>
      </c>
      <c r="D387" s="9" t="str">
        <f>_xlfn.IFNA(MATCH(C387,Ani!$C$3:$C$303,0),IF(C387="","",0))</f>
        <v/>
      </c>
    </row>
    <row r="388" spans="1:4" x14ac:dyDescent="0.3">
      <c r="A388" s="13" t="str">
        <f>IF(AND(D388&lt;&gt;0,D388&lt;&gt;""),MAX($A$2:A387)+1,"")</f>
        <v/>
      </c>
      <c r="D388" s="9" t="str">
        <f>_xlfn.IFNA(MATCH(C388,Ani!$C$3:$C$303,0),IF(C388="","",0))</f>
        <v/>
      </c>
    </row>
    <row r="389" spans="1:4" x14ac:dyDescent="0.3">
      <c r="A389" s="13" t="str">
        <f>IF(AND(D389&lt;&gt;0,D389&lt;&gt;""),MAX($A$2:A388)+1,"")</f>
        <v/>
      </c>
      <c r="D389" s="9" t="str">
        <f>_xlfn.IFNA(MATCH(C389,Ani!$C$3:$C$303,0),IF(C389="","",0))</f>
        <v/>
      </c>
    </row>
    <row r="390" spans="1:4" x14ac:dyDescent="0.3">
      <c r="A390" s="13" t="str">
        <f>IF(AND(D390&lt;&gt;0,D390&lt;&gt;""),MAX($A$2:A389)+1,"")</f>
        <v/>
      </c>
      <c r="D390" s="9" t="str">
        <f>_xlfn.IFNA(MATCH(C390,Ani!$C$3:$C$303,0),IF(C390="","",0))</f>
        <v/>
      </c>
    </row>
    <row r="391" spans="1:4" x14ac:dyDescent="0.3">
      <c r="A391" s="13" t="str">
        <f>IF(AND(D391&lt;&gt;0,D391&lt;&gt;""),MAX($A$2:A390)+1,"")</f>
        <v/>
      </c>
      <c r="D391" s="9" t="str">
        <f>_xlfn.IFNA(MATCH(C391,Ani!$C$3:$C$303,0),IF(C391="","",0))</f>
        <v/>
      </c>
    </row>
    <row r="392" spans="1:4" x14ac:dyDescent="0.3">
      <c r="A392" s="13" t="str">
        <f>IF(AND(D392&lt;&gt;0,D392&lt;&gt;""),MAX($A$2:A391)+1,"")</f>
        <v/>
      </c>
      <c r="D392" s="9" t="str">
        <f>_xlfn.IFNA(MATCH(C392,Ani!$C$3:$C$303,0),IF(C392="","",0))</f>
        <v/>
      </c>
    </row>
    <row r="393" spans="1:4" x14ac:dyDescent="0.3">
      <c r="A393" s="13" t="str">
        <f>IF(AND(D393&lt;&gt;0,D393&lt;&gt;""),MAX($A$2:A392)+1,"")</f>
        <v/>
      </c>
      <c r="D393" s="9" t="str">
        <f>_xlfn.IFNA(MATCH(C393,Ani!$C$3:$C$303,0),IF(C393="","",0))</f>
        <v/>
      </c>
    </row>
    <row r="394" spans="1:4" x14ac:dyDescent="0.3">
      <c r="A394" s="13" t="str">
        <f>IF(AND(D394&lt;&gt;0,D394&lt;&gt;""),MAX($A$2:A393)+1,"")</f>
        <v/>
      </c>
      <c r="D394" s="9" t="str">
        <f>_xlfn.IFNA(MATCH(C394,Ani!$C$3:$C$303,0),IF(C394="","",0))</f>
        <v/>
      </c>
    </row>
    <row r="395" spans="1:4" x14ac:dyDescent="0.3">
      <c r="A395" s="13" t="str">
        <f>IF(AND(D395&lt;&gt;0,D395&lt;&gt;""),MAX($A$2:A394)+1,"")</f>
        <v/>
      </c>
      <c r="D395" s="9" t="str">
        <f>_xlfn.IFNA(MATCH(C395,Ani!$C$3:$C$303,0),IF(C395="","",0))</f>
        <v/>
      </c>
    </row>
    <row r="396" spans="1:4" x14ac:dyDescent="0.3">
      <c r="A396" s="13" t="str">
        <f>IF(AND(D396&lt;&gt;0,D396&lt;&gt;""),MAX($A$2:A395)+1,"")</f>
        <v/>
      </c>
      <c r="D396" s="9" t="str">
        <f>_xlfn.IFNA(MATCH(C396,Ani!$C$3:$C$303,0),IF(C396="","",0))</f>
        <v/>
      </c>
    </row>
    <row r="397" spans="1:4" x14ac:dyDescent="0.3">
      <c r="A397" s="13" t="str">
        <f>IF(AND(D397&lt;&gt;0,D397&lt;&gt;""),MAX($A$2:A396)+1,"")</f>
        <v/>
      </c>
      <c r="D397" s="9" t="str">
        <f>_xlfn.IFNA(MATCH(C397,Ani!$C$3:$C$303,0),IF(C397="","",0))</f>
        <v/>
      </c>
    </row>
    <row r="398" spans="1:4" x14ac:dyDescent="0.3">
      <c r="A398" s="13" t="str">
        <f>IF(AND(D398&lt;&gt;0,D398&lt;&gt;""),MAX($A$2:A397)+1,"")</f>
        <v/>
      </c>
      <c r="D398" s="9" t="str">
        <f>_xlfn.IFNA(MATCH(C398,Ani!$C$3:$C$303,0),IF(C398="","",0))</f>
        <v/>
      </c>
    </row>
    <row r="399" spans="1:4" x14ac:dyDescent="0.3">
      <c r="A399" s="13" t="str">
        <f>IF(AND(D399&lt;&gt;0,D399&lt;&gt;""),MAX($A$2:A398)+1,"")</f>
        <v/>
      </c>
      <c r="D399" s="9" t="str">
        <f>_xlfn.IFNA(MATCH(C399,Ani!$C$3:$C$303,0),IF(C399="","",0))</f>
        <v/>
      </c>
    </row>
    <row r="400" spans="1:4" x14ac:dyDescent="0.3">
      <c r="A400" s="13" t="str">
        <f>IF(AND(D400&lt;&gt;0,D400&lt;&gt;""),MAX($A$2:A399)+1,"")</f>
        <v/>
      </c>
      <c r="D400" s="9" t="str">
        <f>_xlfn.IFNA(MATCH(C400,Ani!$C$3:$C$303,0),IF(C400="","",0))</f>
        <v/>
      </c>
    </row>
    <row r="401" spans="1:4" x14ac:dyDescent="0.3">
      <c r="A401" s="13" t="str">
        <f>IF(AND(D401&lt;&gt;0,D401&lt;&gt;""),MAX($A$2:A400)+1,"")</f>
        <v/>
      </c>
      <c r="D401" s="9" t="str">
        <f>_xlfn.IFNA(MATCH(C401,Ani!$C$3:$C$303,0),IF(C401="","",0))</f>
        <v/>
      </c>
    </row>
    <row r="402" spans="1:4" x14ac:dyDescent="0.3">
      <c r="A402" s="13" t="str">
        <f>IF(AND(D402&lt;&gt;0,D402&lt;&gt;""),MAX($A$2:A401)+1,"")</f>
        <v/>
      </c>
      <c r="D402" s="9" t="str">
        <f>_xlfn.IFNA(MATCH(C402,Ani!$C$3:$C$303,0),IF(C402="","",0))</f>
        <v/>
      </c>
    </row>
    <row r="403" spans="1:4" x14ac:dyDescent="0.3">
      <c r="A403" s="13" t="str">
        <f>IF(AND(D403&lt;&gt;0,D403&lt;&gt;""),MAX($A$2:A402)+1,"")</f>
        <v/>
      </c>
      <c r="D403" s="9" t="str">
        <f>_xlfn.IFNA(MATCH(C403,Ani!$C$3:$C$303,0),IF(C403="","",0))</f>
        <v/>
      </c>
    </row>
    <row r="404" spans="1:4" x14ac:dyDescent="0.3">
      <c r="A404" s="13" t="str">
        <f>IF(AND(D404&lt;&gt;0,D404&lt;&gt;""),MAX($A$2:A403)+1,"")</f>
        <v/>
      </c>
      <c r="D404" s="9" t="str">
        <f>_xlfn.IFNA(MATCH(C404,Ani!$C$3:$C$303,0),IF(C404="","",0))</f>
        <v/>
      </c>
    </row>
    <row r="405" spans="1:4" x14ac:dyDescent="0.3">
      <c r="A405" s="13" t="str">
        <f>IF(AND(D405&lt;&gt;0,D405&lt;&gt;""),MAX($A$2:A404)+1,"")</f>
        <v/>
      </c>
      <c r="D405" s="9" t="str">
        <f>_xlfn.IFNA(MATCH(C405,Ani!$C$3:$C$303,0),IF(C405="","",0))</f>
        <v/>
      </c>
    </row>
    <row r="406" spans="1:4" x14ac:dyDescent="0.3">
      <c r="A406" s="13" t="str">
        <f>IF(AND(D406&lt;&gt;0,D406&lt;&gt;""),MAX($A$2:A405)+1,"")</f>
        <v/>
      </c>
      <c r="D406" s="9" t="str">
        <f>_xlfn.IFNA(MATCH(C406,Ani!$C$3:$C$303,0),IF(C406="","",0))</f>
        <v/>
      </c>
    </row>
    <row r="407" spans="1:4" x14ac:dyDescent="0.3">
      <c r="A407" s="13" t="str">
        <f>IF(AND(D407&lt;&gt;0,D407&lt;&gt;""),MAX($A$2:A406)+1,"")</f>
        <v/>
      </c>
      <c r="D407" s="9" t="str">
        <f>_xlfn.IFNA(MATCH(C407,Ani!$C$3:$C$303,0),IF(C407="","",0))</f>
        <v/>
      </c>
    </row>
    <row r="408" spans="1:4" x14ac:dyDescent="0.3">
      <c r="A408" s="13" t="str">
        <f>IF(AND(D408&lt;&gt;0,D408&lt;&gt;""),MAX($A$2:A407)+1,"")</f>
        <v/>
      </c>
      <c r="D408" s="9" t="str">
        <f>_xlfn.IFNA(MATCH(C408,Ani!$C$3:$C$303,0),IF(C408="","",0))</f>
        <v/>
      </c>
    </row>
    <row r="409" spans="1:4" x14ac:dyDescent="0.3">
      <c r="A409" s="13" t="str">
        <f>IF(AND(D409&lt;&gt;0,D409&lt;&gt;""),MAX($A$2:A408)+1,"")</f>
        <v/>
      </c>
      <c r="D409" s="9" t="str">
        <f>_xlfn.IFNA(MATCH(C409,Ani!$C$3:$C$303,0),IF(C409="","",0))</f>
        <v/>
      </c>
    </row>
    <row r="410" spans="1:4" x14ac:dyDescent="0.3">
      <c r="A410" s="13" t="str">
        <f>IF(AND(D410&lt;&gt;0,D410&lt;&gt;""),MAX($A$2:A409)+1,"")</f>
        <v/>
      </c>
      <c r="D410" s="9" t="str">
        <f>_xlfn.IFNA(MATCH(C410,Ani!$C$3:$C$303,0),IF(C410="","",0))</f>
        <v/>
      </c>
    </row>
    <row r="411" spans="1:4" x14ac:dyDescent="0.3">
      <c r="A411" s="13" t="str">
        <f>IF(AND(D411&lt;&gt;0,D411&lt;&gt;""),MAX($A$2:A410)+1,"")</f>
        <v/>
      </c>
      <c r="D411" s="9" t="str">
        <f>_xlfn.IFNA(MATCH(C411,Ani!$C$3:$C$303,0),IF(C411="","",0))</f>
        <v/>
      </c>
    </row>
    <row r="412" spans="1:4" x14ac:dyDescent="0.3">
      <c r="A412" s="13" t="str">
        <f>IF(AND(D412&lt;&gt;0,D412&lt;&gt;""),MAX($A$2:A411)+1,"")</f>
        <v/>
      </c>
      <c r="D412" s="9" t="str">
        <f>_xlfn.IFNA(MATCH(C412,Ani!$C$3:$C$303,0),IF(C412="","",0))</f>
        <v/>
      </c>
    </row>
    <row r="413" spans="1:4" x14ac:dyDescent="0.3">
      <c r="A413" s="13" t="str">
        <f>IF(AND(D413&lt;&gt;0,D413&lt;&gt;""),MAX($A$2:A412)+1,"")</f>
        <v/>
      </c>
      <c r="D413" s="9" t="str">
        <f>_xlfn.IFNA(MATCH(C413,Ani!$C$3:$C$303,0),IF(C413="","",0))</f>
        <v/>
      </c>
    </row>
    <row r="414" spans="1:4" x14ac:dyDescent="0.3">
      <c r="A414" s="13" t="str">
        <f>IF(AND(D414&lt;&gt;0,D414&lt;&gt;""),MAX($A$2:A413)+1,"")</f>
        <v/>
      </c>
      <c r="D414" s="9" t="str">
        <f>_xlfn.IFNA(MATCH(C414,Ani!$C$3:$C$303,0),IF(C414="","",0))</f>
        <v/>
      </c>
    </row>
    <row r="415" spans="1:4" x14ac:dyDescent="0.3">
      <c r="A415" s="13" t="str">
        <f>IF(AND(D415&lt;&gt;0,D415&lt;&gt;""),MAX($A$2:A414)+1,"")</f>
        <v/>
      </c>
      <c r="D415" s="9" t="str">
        <f>_xlfn.IFNA(MATCH(C415,Ani!$C$3:$C$303,0),IF(C415="","",0))</f>
        <v/>
      </c>
    </row>
    <row r="416" spans="1:4" x14ac:dyDescent="0.3">
      <c r="A416" s="13" t="str">
        <f>IF(AND(D416&lt;&gt;0,D416&lt;&gt;""),MAX($A$2:A415)+1,"")</f>
        <v/>
      </c>
      <c r="D416" s="9" t="str">
        <f>_xlfn.IFNA(MATCH(C416,Ani!$C$3:$C$303,0),IF(C416="","",0))</f>
        <v/>
      </c>
    </row>
    <row r="417" spans="1:4" x14ac:dyDescent="0.3">
      <c r="A417" s="13" t="str">
        <f>IF(AND(D417&lt;&gt;0,D417&lt;&gt;""),MAX($A$2:A416)+1,"")</f>
        <v/>
      </c>
      <c r="D417" s="9" t="str">
        <f>_xlfn.IFNA(MATCH(C417,Ani!$C$3:$C$303,0),IF(C417="","",0))</f>
        <v/>
      </c>
    </row>
    <row r="418" spans="1:4" x14ac:dyDescent="0.3">
      <c r="A418" s="13" t="str">
        <f>IF(AND(D418&lt;&gt;0,D418&lt;&gt;""),MAX($A$2:A417)+1,"")</f>
        <v/>
      </c>
      <c r="D418" s="9" t="str">
        <f>_xlfn.IFNA(MATCH(C418,Ani!$C$3:$C$303,0),IF(C418="","",0))</f>
        <v/>
      </c>
    </row>
    <row r="419" spans="1:4" x14ac:dyDescent="0.3">
      <c r="A419" s="13" t="str">
        <f>IF(AND(D419&lt;&gt;0,D419&lt;&gt;""),MAX($A$2:A418)+1,"")</f>
        <v/>
      </c>
      <c r="D419" s="9" t="str">
        <f>_xlfn.IFNA(MATCH(C419,Ani!$C$3:$C$303,0),IF(C419="","",0))</f>
        <v/>
      </c>
    </row>
    <row r="420" spans="1:4" x14ac:dyDescent="0.3">
      <c r="A420" s="13" t="str">
        <f>IF(AND(D420&lt;&gt;0,D420&lt;&gt;""),MAX($A$2:A419)+1,"")</f>
        <v/>
      </c>
      <c r="D420" s="9" t="str">
        <f>_xlfn.IFNA(MATCH(C420,Ani!$C$3:$C$303,0),IF(C420="","",0))</f>
        <v/>
      </c>
    </row>
    <row r="421" spans="1:4" x14ac:dyDescent="0.3">
      <c r="A421" s="13" t="str">
        <f>IF(AND(D421&lt;&gt;0,D421&lt;&gt;""),MAX($A$2:A420)+1,"")</f>
        <v/>
      </c>
      <c r="D421" s="9" t="str">
        <f>_xlfn.IFNA(MATCH(C421,Ani!$C$3:$C$303,0),IF(C421="","",0))</f>
        <v/>
      </c>
    </row>
    <row r="422" spans="1:4" x14ac:dyDescent="0.3">
      <c r="A422" s="13" t="str">
        <f>IF(AND(D422&lt;&gt;0,D422&lt;&gt;""),MAX($A$2:A421)+1,"")</f>
        <v/>
      </c>
      <c r="D422" s="9" t="str">
        <f>_xlfn.IFNA(MATCH(C422,Ani!$C$3:$C$303,0),IF(C422="","",0))</f>
        <v/>
      </c>
    </row>
    <row r="423" spans="1:4" x14ac:dyDescent="0.3">
      <c r="A423" s="13" t="str">
        <f>IF(AND(D423&lt;&gt;0,D423&lt;&gt;""),MAX($A$2:A422)+1,"")</f>
        <v/>
      </c>
      <c r="D423" s="9" t="str">
        <f>_xlfn.IFNA(MATCH(C423,Ani!$C$3:$C$303,0),IF(C423="","",0))</f>
        <v/>
      </c>
    </row>
    <row r="424" spans="1:4" x14ac:dyDescent="0.3">
      <c r="A424" s="13" t="str">
        <f>IF(AND(D424&lt;&gt;0,D424&lt;&gt;""),MAX($A$2:A423)+1,"")</f>
        <v/>
      </c>
      <c r="D424" s="9" t="str">
        <f>_xlfn.IFNA(MATCH(C424,Ani!$C$3:$C$303,0),IF(C424="","",0))</f>
        <v/>
      </c>
    </row>
    <row r="425" spans="1:4" x14ac:dyDescent="0.3">
      <c r="A425" s="13" t="str">
        <f>IF(AND(D425&lt;&gt;0,D425&lt;&gt;""),MAX($A$2:A424)+1,"")</f>
        <v/>
      </c>
      <c r="D425" s="9" t="str">
        <f>_xlfn.IFNA(MATCH(C425,Ani!$C$3:$C$303,0),IF(C425="","",0))</f>
        <v/>
      </c>
    </row>
    <row r="426" spans="1:4" x14ac:dyDescent="0.3">
      <c r="A426" s="13" t="str">
        <f>IF(AND(D426&lt;&gt;0,D426&lt;&gt;""),MAX($A$2:A425)+1,"")</f>
        <v/>
      </c>
      <c r="D426" s="9" t="str">
        <f>_xlfn.IFNA(MATCH(C426,Ani!$C$3:$C$303,0),IF(C426="","",0))</f>
        <v/>
      </c>
    </row>
    <row r="427" spans="1:4" x14ac:dyDescent="0.3">
      <c r="A427" s="13" t="str">
        <f>IF(AND(D427&lt;&gt;0,D427&lt;&gt;""),MAX($A$2:A426)+1,"")</f>
        <v/>
      </c>
      <c r="D427" s="9" t="str">
        <f>_xlfn.IFNA(MATCH(C427,Ani!$C$3:$C$303,0),IF(C427="","",0))</f>
        <v/>
      </c>
    </row>
    <row r="428" spans="1:4" x14ac:dyDescent="0.3">
      <c r="A428" s="13" t="str">
        <f>IF(AND(D428&lt;&gt;0,D428&lt;&gt;""),MAX($A$2:A427)+1,"")</f>
        <v/>
      </c>
      <c r="D428" s="9" t="str">
        <f>_xlfn.IFNA(MATCH(C428,Ani!$C$3:$C$303,0),IF(C428="","",0))</f>
        <v/>
      </c>
    </row>
    <row r="429" spans="1:4" x14ac:dyDescent="0.3">
      <c r="A429" s="13" t="str">
        <f>IF(AND(D429&lt;&gt;0,D429&lt;&gt;""),MAX($A$2:A428)+1,"")</f>
        <v/>
      </c>
      <c r="D429" s="9" t="str">
        <f>_xlfn.IFNA(MATCH(C429,Ani!$C$3:$C$303,0),IF(C429="","",0))</f>
        <v/>
      </c>
    </row>
    <row r="430" spans="1:4" x14ac:dyDescent="0.3">
      <c r="A430" s="13" t="str">
        <f>IF(AND(D430&lt;&gt;0,D430&lt;&gt;""),MAX($A$2:A429)+1,"")</f>
        <v/>
      </c>
      <c r="D430" s="9" t="str">
        <f>_xlfn.IFNA(MATCH(C430,Ani!$C$3:$C$303,0),IF(C430="","",0))</f>
        <v/>
      </c>
    </row>
    <row r="431" spans="1:4" x14ac:dyDescent="0.3">
      <c r="A431" s="13" t="str">
        <f>IF(AND(D431&lt;&gt;0,D431&lt;&gt;""),MAX($A$2:A430)+1,"")</f>
        <v/>
      </c>
      <c r="D431" s="9" t="str">
        <f>_xlfn.IFNA(MATCH(C431,Ani!$C$3:$C$303,0),IF(C431="","",0))</f>
        <v/>
      </c>
    </row>
    <row r="432" spans="1:4" x14ac:dyDescent="0.3">
      <c r="A432" s="13" t="str">
        <f>IF(AND(D432&lt;&gt;0,D432&lt;&gt;""),MAX($A$2:A431)+1,"")</f>
        <v/>
      </c>
      <c r="D432" s="9" t="str">
        <f>_xlfn.IFNA(MATCH(C432,Ani!$C$3:$C$303,0),IF(C432="","",0))</f>
        <v/>
      </c>
    </row>
    <row r="433" spans="1:4" x14ac:dyDescent="0.3">
      <c r="A433" s="13" t="str">
        <f>IF(AND(D433&lt;&gt;0,D433&lt;&gt;""),MAX($A$2:A432)+1,"")</f>
        <v/>
      </c>
      <c r="D433" s="9" t="str">
        <f>_xlfn.IFNA(MATCH(C433,Ani!$C$3:$C$303,0),IF(C433="","",0))</f>
        <v/>
      </c>
    </row>
    <row r="434" spans="1:4" x14ac:dyDescent="0.3">
      <c r="A434" s="13" t="str">
        <f>IF(AND(D434&lt;&gt;0,D434&lt;&gt;""),MAX($A$2:A433)+1,"")</f>
        <v/>
      </c>
      <c r="D434" s="9" t="str">
        <f>_xlfn.IFNA(MATCH(C434,Ani!$C$3:$C$303,0),IF(C434="","",0))</f>
        <v/>
      </c>
    </row>
    <row r="435" spans="1:4" x14ac:dyDescent="0.3">
      <c r="A435" s="13" t="str">
        <f>IF(AND(D435&lt;&gt;0,D435&lt;&gt;""),MAX($A$2:A434)+1,"")</f>
        <v/>
      </c>
      <c r="D435" s="9" t="str">
        <f>_xlfn.IFNA(MATCH(C435,Ani!$C$3:$C$303,0),IF(C435="","",0))</f>
        <v/>
      </c>
    </row>
    <row r="436" spans="1:4" x14ac:dyDescent="0.3">
      <c r="A436" s="13" t="str">
        <f>IF(AND(D436&lt;&gt;0,D436&lt;&gt;""),MAX($A$2:A435)+1,"")</f>
        <v/>
      </c>
      <c r="D436" s="9" t="str">
        <f>_xlfn.IFNA(MATCH(C436,Ani!$C$3:$C$303,0),IF(C436="","",0))</f>
        <v/>
      </c>
    </row>
    <row r="437" spans="1:4" x14ac:dyDescent="0.3">
      <c r="A437" s="13" t="str">
        <f>IF(AND(D437&lt;&gt;0,D437&lt;&gt;""),MAX($A$2:A436)+1,"")</f>
        <v/>
      </c>
      <c r="D437" s="9" t="str">
        <f>_xlfn.IFNA(MATCH(C437,Ani!$C$3:$C$303,0),IF(C437="","",0))</f>
        <v/>
      </c>
    </row>
    <row r="438" spans="1:4" x14ac:dyDescent="0.3">
      <c r="A438" s="13" t="str">
        <f>IF(AND(D438&lt;&gt;0,D438&lt;&gt;""),MAX($A$2:A437)+1,"")</f>
        <v/>
      </c>
      <c r="D438" s="9" t="str">
        <f>_xlfn.IFNA(MATCH(C438,Ani!$C$3:$C$303,0),IF(C438="","",0))</f>
        <v/>
      </c>
    </row>
    <row r="439" spans="1:4" x14ac:dyDescent="0.3">
      <c r="A439" s="13" t="str">
        <f>IF(AND(D439&lt;&gt;0,D439&lt;&gt;""),MAX($A$2:A438)+1,"")</f>
        <v/>
      </c>
      <c r="D439" s="9" t="str">
        <f>_xlfn.IFNA(MATCH(C439,Ani!$C$3:$C$303,0),IF(C439="","",0))</f>
        <v/>
      </c>
    </row>
    <row r="440" spans="1:4" x14ac:dyDescent="0.3">
      <c r="A440" s="13" t="str">
        <f>IF(AND(D440&lt;&gt;0,D440&lt;&gt;""),MAX($A$2:A439)+1,"")</f>
        <v/>
      </c>
      <c r="D440" s="9" t="str">
        <f>_xlfn.IFNA(MATCH(C440,Ani!$C$3:$C$303,0),IF(C440="","",0))</f>
        <v/>
      </c>
    </row>
    <row r="441" spans="1:4" x14ac:dyDescent="0.3">
      <c r="A441" s="13" t="str">
        <f>IF(AND(D441&lt;&gt;0,D441&lt;&gt;""),MAX($A$2:A440)+1,"")</f>
        <v/>
      </c>
      <c r="D441" s="9" t="str">
        <f>_xlfn.IFNA(MATCH(C441,Ani!$C$3:$C$303,0),IF(C441="","",0))</f>
        <v/>
      </c>
    </row>
    <row r="442" spans="1:4" x14ac:dyDescent="0.3">
      <c r="A442" s="13" t="str">
        <f>IF(AND(D442&lt;&gt;0,D442&lt;&gt;""),MAX($A$2:A441)+1,"")</f>
        <v/>
      </c>
      <c r="D442" s="9" t="str">
        <f>_xlfn.IFNA(MATCH(C442,Ani!$C$3:$C$303,0),IF(C442="","",0))</f>
        <v/>
      </c>
    </row>
    <row r="443" spans="1:4" x14ac:dyDescent="0.3">
      <c r="A443" s="13" t="str">
        <f>IF(AND(D443&lt;&gt;0,D443&lt;&gt;""),MAX($A$2:A442)+1,"")</f>
        <v/>
      </c>
      <c r="D443" s="9" t="str">
        <f>_xlfn.IFNA(MATCH(C443,Ani!$C$3:$C$303,0),IF(C443="","",0))</f>
        <v/>
      </c>
    </row>
    <row r="444" spans="1:4" x14ac:dyDescent="0.3">
      <c r="A444" s="13" t="str">
        <f>IF(AND(D444&lt;&gt;0,D444&lt;&gt;""),MAX($A$2:A443)+1,"")</f>
        <v/>
      </c>
      <c r="D444" s="9" t="str">
        <f>_xlfn.IFNA(MATCH(C444,Ani!$C$3:$C$303,0),IF(C444="","",0))</f>
        <v/>
      </c>
    </row>
    <row r="445" spans="1:4" x14ac:dyDescent="0.3">
      <c r="A445" s="13" t="str">
        <f>IF(AND(D445&lt;&gt;0,D445&lt;&gt;""),MAX($A$2:A444)+1,"")</f>
        <v/>
      </c>
      <c r="D445" s="9" t="str">
        <f>_xlfn.IFNA(MATCH(C445,Ani!$C$3:$C$303,0),IF(C445="","",0))</f>
        <v/>
      </c>
    </row>
    <row r="446" spans="1:4" x14ac:dyDescent="0.3">
      <c r="A446" s="13" t="str">
        <f>IF(AND(D446&lt;&gt;0,D446&lt;&gt;""),MAX($A$2:A445)+1,"")</f>
        <v/>
      </c>
      <c r="D446" s="9" t="str">
        <f>_xlfn.IFNA(MATCH(C446,Ani!$C$3:$C$303,0),IF(C446="","",0))</f>
        <v/>
      </c>
    </row>
    <row r="447" spans="1:4" x14ac:dyDescent="0.3">
      <c r="A447" s="13" t="str">
        <f>IF(AND(D447&lt;&gt;0,D447&lt;&gt;""),MAX($A$2:A446)+1,"")</f>
        <v/>
      </c>
      <c r="D447" s="9" t="str">
        <f>_xlfn.IFNA(MATCH(C447,Ani!$C$3:$C$303,0),IF(C447="","",0))</f>
        <v/>
      </c>
    </row>
    <row r="448" spans="1:4" x14ac:dyDescent="0.3">
      <c r="A448" s="13" t="str">
        <f>IF(AND(D448&lt;&gt;0,D448&lt;&gt;""),MAX($A$2:A447)+1,"")</f>
        <v/>
      </c>
      <c r="D448" s="9" t="str">
        <f>_xlfn.IFNA(MATCH(C448,Ani!$C$3:$C$303,0),IF(C448="","",0))</f>
        <v/>
      </c>
    </row>
    <row r="449" spans="1:4" x14ac:dyDescent="0.3">
      <c r="A449" s="13" t="str">
        <f>IF(AND(D449&lt;&gt;0,D449&lt;&gt;""),MAX($A$2:A448)+1,"")</f>
        <v/>
      </c>
      <c r="D449" s="9" t="str">
        <f>_xlfn.IFNA(MATCH(C449,Ani!$C$3:$C$303,0),IF(C449="","",0))</f>
        <v/>
      </c>
    </row>
    <row r="450" spans="1:4" x14ac:dyDescent="0.3">
      <c r="A450" s="13" t="str">
        <f>IF(AND(D450&lt;&gt;0,D450&lt;&gt;""),MAX($A$2:A449)+1,"")</f>
        <v/>
      </c>
      <c r="D450" s="9" t="str">
        <f>_xlfn.IFNA(MATCH(C450,Ani!$C$3:$C$303,0),IF(C450="","",0))</f>
        <v/>
      </c>
    </row>
    <row r="451" spans="1:4" x14ac:dyDescent="0.3">
      <c r="A451" s="13" t="str">
        <f>IF(AND(D451&lt;&gt;0,D451&lt;&gt;""),MAX($A$2:A450)+1,"")</f>
        <v/>
      </c>
      <c r="D451" s="9" t="str">
        <f>_xlfn.IFNA(MATCH(C451,Ani!$C$3:$C$303,0),IF(C451="","",0))</f>
        <v/>
      </c>
    </row>
    <row r="452" spans="1:4" x14ac:dyDescent="0.3">
      <c r="A452" s="13" t="str">
        <f>IF(AND(D452&lt;&gt;0,D452&lt;&gt;""),MAX($A$2:A451)+1,"")</f>
        <v/>
      </c>
      <c r="D452" s="9" t="str">
        <f>_xlfn.IFNA(MATCH(C452,Ani!$C$3:$C$303,0),IF(C452="","",0))</f>
        <v/>
      </c>
    </row>
    <row r="453" spans="1:4" x14ac:dyDescent="0.3">
      <c r="A453" s="13" t="str">
        <f>IF(AND(D453&lt;&gt;0,D453&lt;&gt;""),MAX($A$2:A452)+1,"")</f>
        <v/>
      </c>
      <c r="D453" s="9" t="str">
        <f>_xlfn.IFNA(MATCH(C453,Ani!$C$3:$C$303,0),IF(C453="","",0))</f>
        <v/>
      </c>
    </row>
    <row r="454" spans="1:4" x14ac:dyDescent="0.3">
      <c r="A454" s="13" t="str">
        <f>IF(AND(D454&lt;&gt;0,D454&lt;&gt;""),MAX($A$2:A453)+1,"")</f>
        <v/>
      </c>
      <c r="D454" s="9" t="str">
        <f>_xlfn.IFNA(MATCH(C454,Ani!$C$3:$C$303,0),IF(C454="","",0))</f>
        <v/>
      </c>
    </row>
    <row r="455" spans="1:4" x14ac:dyDescent="0.3">
      <c r="A455" s="13" t="str">
        <f>IF(AND(D455&lt;&gt;0,D455&lt;&gt;""),MAX($A$2:A454)+1,"")</f>
        <v/>
      </c>
      <c r="D455" s="9" t="str">
        <f>_xlfn.IFNA(MATCH(C455,Ani!$C$3:$C$303,0),IF(C455="","",0))</f>
        <v/>
      </c>
    </row>
    <row r="456" spans="1:4" x14ac:dyDescent="0.3">
      <c r="A456" s="13" t="str">
        <f>IF(AND(D456&lt;&gt;0,D456&lt;&gt;""),MAX($A$2:A455)+1,"")</f>
        <v/>
      </c>
      <c r="D456" s="9" t="str">
        <f>_xlfn.IFNA(MATCH(C456,Ani!$C$3:$C$303,0),IF(C456="","",0))</f>
        <v/>
      </c>
    </row>
    <row r="457" spans="1:4" x14ac:dyDescent="0.3">
      <c r="A457" s="13" t="str">
        <f>IF(AND(D457&lt;&gt;0,D457&lt;&gt;""),MAX($A$2:A456)+1,"")</f>
        <v/>
      </c>
      <c r="D457" s="9" t="str">
        <f>_xlfn.IFNA(MATCH(C457,Ani!$C$3:$C$303,0),IF(C457="","",0))</f>
        <v/>
      </c>
    </row>
    <row r="458" spans="1:4" x14ac:dyDescent="0.3">
      <c r="A458" s="13" t="str">
        <f>IF(AND(D458&lt;&gt;0,D458&lt;&gt;""),MAX($A$2:A457)+1,"")</f>
        <v/>
      </c>
      <c r="D458" s="9" t="str">
        <f>_xlfn.IFNA(MATCH(C458,Ani!$C$3:$C$303,0),IF(C458="","",0))</f>
        <v/>
      </c>
    </row>
    <row r="459" spans="1:4" x14ac:dyDescent="0.3">
      <c r="A459" s="13" t="str">
        <f>IF(AND(D459&lt;&gt;0,D459&lt;&gt;""),MAX($A$2:A458)+1,"")</f>
        <v/>
      </c>
      <c r="D459" s="9" t="str">
        <f>_xlfn.IFNA(MATCH(C459,Ani!$C$3:$C$303,0),IF(C459="","",0))</f>
        <v/>
      </c>
    </row>
    <row r="460" spans="1:4" x14ac:dyDescent="0.3">
      <c r="A460" s="13" t="str">
        <f>IF(AND(D460&lt;&gt;0,D460&lt;&gt;""),MAX($A$2:A459)+1,"")</f>
        <v/>
      </c>
      <c r="D460" s="9" t="str">
        <f>_xlfn.IFNA(MATCH(C460,Ani!$C$3:$C$303,0),IF(C460="","",0))</f>
        <v/>
      </c>
    </row>
    <row r="461" spans="1:4" x14ac:dyDescent="0.3">
      <c r="A461" s="13" t="str">
        <f>IF(AND(D461&lt;&gt;0,D461&lt;&gt;""),MAX($A$2:A460)+1,"")</f>
        <v/>
      </c>
      <c r="D461" s="9" t="str">
        <f>_xlfn.IFNA(MATCH(C461,Ani!$C$3:$C$303,0),IF(C461="","",0))</f>
        <v/>
      </c>
    </row>
    <row r="462" spans="1:4" x14ac:dyDescent="0.3">
      <c r="A462" s="13" t="str">
        <f>IF(AND(D462&lt;&gt;0,D462&lt;&gt;""),MAX($A$2:A461)+1,"")</f>
        <v/>
      </c>
      <c r="D462" s="9" t="str">
        <f>_xlfn.IFNA(MATCH(C462,Ani!$C$3:$C$303,0),IF(C462="","",0))</f>
        <v/>
      </c>
    </row>
    <row r="463" spans="1:4" x14ac:dyDescent="0.3">
      <c r="A463" s="13" t="str">
        <f>IF(AND(D463&lt;&gt;0,D463&lt;&gt;""),MAX($A$2:A462)+1,"")</f>
        <v/>
      </c>
      <c r="D463" s="9" t="str">
        <f>_xlfn.IFNA(MATCH(C463,Ani!$C$3:$C$303,0),IF(C463="","",0))</f>
        <v/>
      </c>
    </row>
    <row r="464" spans="1:4" x14ac:dyDescent="0.3">
      <c r="A464" s="13" t="str">
        <f>IF(AND(D464&lt;&gt;0,D464&lt;&gt;""),MAX($A$2:A463)+1,"")</f>
        <v/>
      </c>
      <c r="D464" s="9" t="str">
        <f>_xlfn.IFNA(MATCH(C464,Ani!$C$3:$C$303,0),IF(C464="","",0))</f>
        <v/>
      </c>
    </row>
    <row r="465" spans="1:4" x14ac:dyDescent="0.3">
      <c r="A465" s="13" t="str">
        <f>IF(AND(D465&lt;&gt;0,D465&lt;&gt;""),MAX($A$2:A464)+1,"")</f>
        <v/>
      </c>
      <c r="D465" s="9" t="str">
        <f>_xlfn.IFNA(MATCH(C465,Ani!$C$3:$C$303,0),IF(C465="","",0))</f>
        <v/>
      </c>
    </row>
    <row r="466" spans="1:4" x14ac:dyDescent="0.3">
      <c r="A466" s="13" t="str">
        <f>IF(AND(D466&lt;&gt;0,D466&lt;&gt;""),MAX($A$2:A465)+1,"")</f>
        <v/>
      </c>
      <c r="D466" s="9" t="str">
        <f>_xlfn.IFNA(MATCH(C466,Ani!$C$3:$C$303,0),IF(C466="","",0))</f>
        <v/>
      </c>
    </row>
    <row r="467" spans="1:4" x14ac:dyDescent="0.3">
      <c r="A467" s="13" t="str">
        <f>IF(AND(D467&lt;&gt;0,D467&lt;&gt;""),MAX($A$2:A466)+1,"")</f>
        <v/>
      </c>
      <c r="D467" s="9" t="str">
        <f>_xlfn.IFNA(MATCH(C467,Ani!$C$3:$C$303,0),IF(C467="","",0))</f>
        <v/>
      </c>
    </row>
    <row r="468" spans="1:4" x14ac:dyDescent="0.3">
      <c r="A468" s="13" t="str">
        <f>IF(AND(D468&lt;&gt;0,D468&lt;&gt;""),MAX($A$2:A467)+1,"")</f>
        <v/>
      </c>
      <c r="D468" s="9" t="str">
        <f>_xlfn.IFNA(MATCH(C468,Ani!$C$3:$C$303,0),IF(C468="","",0))</f>
        <v/>
      </c>
    </row>
    <row r="469" spans="1:4" x14ac:dyDescent="0.3">
      <c r="A469" s="13" t="str">
        <f>IF(AND(D469&lt;&gt;0,D469&lt;&gt;""),MAX($A$2:A468)+1,"")</f>
        <v/>
      </c>
      <c r="D469" s="9" t="str">
        <f>_xlfn.IFNA(MATCH(C469,Ani!$C$3:$C$303,0),IF(C469="","",0))</f>
        <v/>
      </c>
    </row>
    <row r="470" spans="1:4" x14ac:dyDescent="0.3">
      <c r="A470" s="13" t="str">
        <f>IF(AND(D470&lt;&gt;0,D470&lt;&gt;""),MAX($A$2:A469)+1,"")</f>
        <v/>
      </c>
      <c r="D470" s="9" t="str">
        <f>_xlfn.IFNA(MATCH(C470,Ani!$C$3:$C$303,0),IF(C470="","",0))</f>
        <v/>
      </c>
    </row>
    <row r="471" spans="1:4" x14ac:dyDescent="0.3">
      <c r="A471" s="13" t="str">
        <f>IF(AND(D471&lt;&gt;0,D471&lt;&gt;""),MAX($A$2:A470)+1,"")</f>
        <v/>
      </c>
      <c r="D471" s="9" t="str">
        <f>_xlfn.IFNA(MATCH(C471,Ani!$C$3:$C$303,0),IF(C471="","",0))</f>
        <v/>
      </c>
    </row>
    <row r="472" spans="1:4" x14ac:dyDescent="0.3">
      <c r="A472" s="13" t="str">
        <f>IF(AND(D472&lt;&gt;0,D472&lt;&gt;""),MAX($A$2:A471)+1,"")</f>
        <v/>
      </c>
      <c r="D472" s="9" t="str">
        <f>_xlfn.IFNA(MATCH(C472,Ani!$C$3:$C$303,0),IF(C472="","",0))</f>
        <v/>
      </c>
    </row>
    <row r="473" spans="1:4" x14ac:dyDescent="0.3">
      <c r="A473" s="13" t="str">
        <f>IF(AND(D473&lt;&gt;0,D473&lt;&gt;""),MAX($A$2:A472)+1,"")</f>
        <v/>
      </c>
      <c r="D473" s="9" t="str">
        <f>_xlfn.IFNA(MATCH(C473,Ani!$C$3:$C$303,0),IF(C473="","",0))</f>
        <v/>
      </c>
    </row>
    <row r="474" spans="1:4" x14ac:dyDescent="0.3">
      <c r="A474" s="13" t="str">
        <f>IF(AND(D474&lt;&gt;0,D474&lt;&gt;""),MAX($A$2:A473)+1,"")</f>
        <v/>
      </c>
      <c r="D474" s="9" t="str">
        <f>_xlfn.IFNA(MATCH(C474,Ani!$C$3:$C$303,0),IF(C474="","",0))</f>
        <v/>
      </c>
    </row>
    <row r="475" spans="1:4" x14ac:dyDescent="0.3">
      <c r="A475" s="13" t="str">
        <f>IF(AND(D475&lt;&gt;0,D475&lt;&gt;""),MAX($A$2:A474)+1,"")</f>
        <v/>
      </c>
      <c r="D475" s="9" t="str">
        <f>_xlfn.IFNA(MATCH(C475,Ani!$C$3:$C$303,0),IF(C475="","",0))</f>
        <v/>
      </c>
    </row>
    <row r="476" spans="1:4" x14ac:dyDescent="0.3">
      <c r="A476" s="13" t="str">
        <f>IF(AND(D476&lt;&gt;0,D476&lt;&gt;""),MAX($A$2:A475)+1,"")</f>
        <v/>
      </c>
      <c r="D476" s="9" t="str">
        <f>_xlfn.IFNA(MATCH(C476,Ani!$C$3:$C$303,0),IF(C476="","",0))</f>
        <v/>
      </c>
    </row>
    <row r="477" spans="1:4" x14ac:dyDescent="0.3">
      <c r="A477" s="13" t="str">
        <f>IF(AND(D477&lt;&gt;0,D477&lt;&gt;""),MAX($A$2:A476)+1,"")</f>
        <v/>
      </c>
      <c r="D477" s="9" t="str">
        <f>_xlfn.IFNA(MATCH(C477,Ani!$C$3:$C$303,0),IF(C477="","",0))</f>
        <v/>
      </c>
    </row>
    <row r="478" spans="1:4" x14ac:dyDescent="0.3">
      <c r="A478" s="13" t="str">
        <f>IF(AND(D478&lt;&gt;0,D478&lt;&gt;""),MAX($A$2:A477)+1,"")</f>
        <v/>
      </c>
      <c r="D478" s="9" t="str">
        <f>_xlfn.IFNA(MATCH(C478,Ani!$C$3:$C$303,0),IF(C478="","",0))</f>
        <v/>
      </c>
    </row>
    <row r="479" spans="1:4" x14ac:dyDescent="0.3">
      <c r="A479" s="13" t="str">
        <f>IF(AND(D479&lt;&gt;0,D479&lt;&gt;""),MAX($A$2:A478)+1,"")</f>
        <v/>
      </c>
      <c r="D479" s="9" t="str">
        <f>_xlfn.IFNA(MATCH(C479,Ani!$C$3:$C$303,0),IF(C479="","",0))</f>
        <v/>
      </c>
    </row>
    <row r="480" spans="1:4" x14ac:dyDescent="0.3">
      <c r="A480" s="13" t="str">
        <f>IF(AND(D480&lt;&gt;0,D480&lt;&gt;""),MAX($A$2:A479)+1,"")</f>
        <v/>
      </c>
      <c r="D480" s="9" t="str">
        <f>_xlfn.IFNA(MATCH(C480,Ani!$C$3:$C$303,0),IF(C480="","",0))</f>
        <v/>
      </c>
    </row>
    <row r="481" spans="1:4" x14ac:dyDescent="0.3">
      <c r="A481" s="13" t="str">
        <f>IF(AND(D481&lt;&gt;0,D481&lt;&gt;""),MAX($A$2:A480)+1,"")</f>
        <v/>
      </c>
      <c r="D481" s="9" t="str">
        <f>_xlfn.IFNA(MATCH(C481,Ani!$C$3:$C$303,0),IF(C481="","",0))</f>
        <v/>
      </c>
    </row>
    <row r="482" spans="1:4" x14ac:dyDescent="0.3">
      <c r="A482" s="13" t="str">
        <f>IF(AND(D482&lt;&gt;0,D482&lt;&gt;""),MAX($A$2:A481)+1,"")</f>
        <v/>
      </c>
      <c r="D482" s="9" t="str">
        <f>_xlfn.IFNA(MATCH(C482,Ani!$C$3:$C$303,0),IF(C482="","",0))</f>
        <v/>
      </c>
    </row>
    <row r="483" spans="1:4" x14ac:dyDescent="0.3">
      <c r="A483" s="13" t="str">
        <f>IF(AND(D483&lt;&gt;0,D483&lt;&gt;""),MAX($A$2:A482)+1,"")</f>
        <v/>
      </c>
      <c r="D483" s="9" t="str">
        <f>_xlfn.IFNA(MATCH(C483,Ani!$C$3:$C$303,0),IF(C483="","",0))</f>
        <v/>
      </c>
    </row>
    <row r="484" spans="1:4" x14ac:dyDescent="0.3">
      <c r="A484" s="13" t="str">
        <f>IF(AND(D484&lt;&gt;0,D484&lt;&gt;""),MAX($A$2:A483)+1,"")</f>
        <v/>
      </c>
      <c r="D484" s="9" t="str">
        <f>_xlfn.IFNA(MATCH(C484,Ani!$C$3:$C$303,0),IF(C484="","",0))</f>
        <v/>
      </c>
    </row>
    <row r="485" spans="1:4" x14ac:dyDescent="0.3">
      <c r="A485" s="13" t="str">
        <f>IF(AND(D485&lt;&gt;0,D485&lt;&gt;""),MAX($A$2:A484)+1,"")</f>
        <v/>
      </c>
      <c r="D485" s="9" t="str">
        <f>_xlfn.IFNA(MATCH(C485,Ani!$C$3:$C$303,0),IF(C485="","",0))</f>
        <v/>
      </c>
    </row>
    <row r="486" spans="1:4" x14ac:dyDescent="0.3">
      <c r="A486" s="13" t="str">
        <f>IF(AND(D486&lt;&gt;0,D486&lt;&gt;""),MAX($A$2:A485)+1,"")</f>
        <v/>
      </c>
      <c r="D486" s="9" t="str">
        <f>_xlfn.IFNA(MATCH(C486,Ani!$C$3:$C$303,0),IF(C486="","",0))</f>
        <v/>
      </c>
    </row>
    <row r="487" spans="1:4" x14ac:dyDescent="0.3">
      <c r="A487" s="13" t="str">
        <f>IF(AND(D487&lt;&gt;0,D487&lt;&gt;""),MAX($A$2:A486)+1,"")</f>
        <v/>
      </c>
      <c r="D487" s="9" t="str">
        <f>_xlfn.IFNA(MATCH(C487,Ani!$C$3:$C$303,0),IF(C487="","",0))</f>
        <v/>
      </c>
    </row>
    <row r="488" spans="1:4" x14ac:dyDescent="0.3">
      <c r="A488" s="13" t="str">
        <f>IF(AND(D488&lt;&gt;0,D488&lt;&gt;""),MAX($A$2:A487)+1,"")</f>
        <v/>
      </c>
      <c r="D488" s="9" t="str">
        <f>_xlfn.IFNA(MATCH(C488,Ani!$C$3:$C$303,0),IF(C488="","",0))</f>
        <v/>
      </c>
    </row>
    <row r="489" spans="1:4" x14ac:dyDescent="0.3">
      <c r="A489" s="13" t="str">
        <f>IF(AND(D489&lt;&gt;0,D489&lt;&gt;""),MAX($A$2:A488)+1,"")</f>
        <v/>
      </c>
      <c r="D489" s="9" t="str">
        <f>_xlfn.IFNA(MATCH(C489,Ani!$C$3:$C$303,0),IF(C489="","",0))</f>
        <v/>
      </c>
    </row>
    <row r="490" spans="1:4" x14ac:dyDescent="0.3">
      <c r="A490" s="13" t="str">
        <f>IF(AND(D490&lt;&gt;0,D490&lt;&gt;""),MAX($A$2:A489)+1,"")</f>
        <v/>
      </c>
      <c r="D490" s="9" t="str">
        <f>_xlfn.IFNA(MATCH(C490,Ani!$C$3:$C$303,0),IF(C490="","",0))</f>
        <v/>
      </c>
    </row>
    <row r="491" spans="1:4" x14ac:dyDescent="0.3">
      <c r="A491" s="13" t="str">
        <f>IF(AND(D491&lt;&gt;0,D491&lt;&gt;""),MAX($A$2:A490)+1,"")</f>
        <v/>
      </c>
      <c r="D491" s="9" t="str">
        <f>_xlfn.IFNA(MATCH(C491,Ani!$C$3:$C$303,0),IF(C491="","",0))</f>
        <v/>
      </c>
    </row>
    <row r="492" spans="1:4" x14ac:dyDescent="0.3">
      <c r="A492" s="13" t="str">
        <f>IF(AND(D492&lt;&gt;0,D492&lt;&gt;""),MAX($A$2:A491)+1,"")</f>
        <v/>
      </c>
      <c r="D492" s="9" t="str">
        <f>_xlfn.IFNA(MATCH(C492,Ani!$C$3:$C$303,0),IF(C492="","",0))</f>
        <v/>
      </c>
    </row>
    <row r="493" spans="1:4" x14ac:dyDescent="0.3">
      <c r="A493" s="13" t="str">
        <f>IF(AND(D493&lt;&gt;0,D493&lt;&gt;""),MAX($A$2:A492)+1,"")</f>
        <v/>
      </c>
      <c r="D493" s="9" t="str">
        <f>_xlfn.IFNA(MATCH(C493,Ani!$C$3:$C$303,0),IF(C493="","",0))</f>
        <v/>
      </c>
    </row>
    <row r="494" spans="1:4" x14ac:dyDescent="0.3">
      <c r="A494" s="13" t="str">
        <f>IF(AND(D494&lt;&gt;0,D494&lt;&gt;""),MAX($A$2:A493)+1,"")</f>
        <v/>
      </c>
      <c r="D494" s="9" t="str">
        <f>_xlfn.IFNA(MATCH(C494,Ani!$C$3:$C$303,0),IF(C494="","",0))</f>
        <v/>
      </c>
    </row>
    <row r="495" spans="1:4" x14ac:dyDescent="0.3">
      <c r="A495" s="13" t="str">
        <f>IF(AND(D495&lt;&gt;0,D495&lt;&gt;""),MAX($A$2:A494)+1,"")</f>
        <v/>
      </c>
      <c r="D495" s="9" t="str">
        <f>_xlfn.IFNA(MATCH(C495,Ani!$C$3:$C$303,0),IF(C495="","",0))</f>
        <v/>
      </c>
    </row>
    <row r="496" spans="1:4" x14ac:dyDescent="0.3">
      <c r="A496" s="13" t="str">
        <f>IF(AND(D496&lt;&gt;0,D496&lt;&gt;""),MAX($A$2:A495)+1,"")</f>
        <v/>
      </c>
      <c r="D496" s="9" t="str">
        <f>_xlfn.IFNA(MATCH(C496,Ani!$C$3:$C$303,0),IF(C496="","",0))</f>
        <v/>
      </c>
    </row>
    <row r="497" spans="1:4" x14ac:dyDescent="0.3">
      <c r="A497" s="13" t="str">
        <f>IF(AND(D497&lt;&gt;0,D497&lt;&gt;""),MAX($A$2:A496)+1,"")</f>
        <v/>
      </c>
      <c r="D497" s="9" t="str">
        <f>_xlfn.IFNA(MATCH(C497,Ani!$C$3:$C$303,0),IF(C497="","",0))</f>
        <v/>
      </c>
    </row>
    <row r="498" spans="1:4" x14ac:dyDescent="0.3">
      <c r="A498" s="13" t="str">
        <f>IF(AND(D498&lt;&gt;0,D498&lt;&gt;""),MAX($A$2:A497)+1,"")</f>
        <v/>
      </c>
      <c r="D498" s="9" t="str">
        <f>_xlfn.IFNA(MATCH(C498,Ani!$C$3:$C$303,0),IF(C498="","",0))</f>
        <v/>
      </c>
    </row>
    <row r="499" spans="1:4" x14ac:dyDescent="0.3">
      <c r="A499" s="13" t="str">
        <f>IF(AND(D499&lt;&gt;0,D499&lt;&gt;""),MAX($A$2:A498)+1,"")</f>
        <v/>
      </c>
      <c r="D499" s="9" t="str">
        <f>_xlfn.IFNA(MATCH(C499,Ani!$C$3:$C$303,0),IF(C499="","",0))</f>
        <v/>
      </c>
    </row>
    <row r="500" spans="1:4" x14ac:dyDescent="0.3">
      <c r="A500" s="13" t="str">
        <f>IF(AND(D500&lt;&gt;0,D500&lt;&gt;""),MAX($A$2:A499)+1,"")</f>
        <v/>
      </c>
      <c r="D500" s="9" t="str">
        <f>_xlfn.IFNA(MATCH(C500,Ani!$C$3:$C$303,0),IF(C500="","",0))</f>
        <v/>
      </c>
    </row>
    <row r="501" spans="1:4" x14ac:dyDescent="0.3">
      <c r="A501" s="13" t="str">
        <f>IF(AND(D501&lt;&gt;0,D501&lt;&gt;""),MAX($A$2:A500)+1,"")</f>
        <v/>
      </c>
      <c r="D501" s="9" t="str">
        <f>_xlfn.IFNA(MATCH(C501,Ani!$C$3:$C$303,0),IF(C501="","",0))</f>
        <v/>
      </c>
    </row>
    <row r="502" spans="1:4" x14ac:dyDescent="0.3">
      <c r="A502" s="13" t="str">
        <f>IF(AND(D502&lt;&gt;0,D502&lt;&gt;""),MAX($A$2:A501)+1,"")</f>
        <v/>
      </c>
      <c r="D502" s="9" t="str">
        <f>_xlfn.IFNA(MATCH(C502,Ani!$C$3:$C$303,0),IF(C502="","",0))</f>
        <v/>
      </c>
    </row>
    <row r="503" spans="1:4" x14ac:dyDescent="0.3">
      <c r="A503" s="13" t="str">
        <f>IF(AND(D503&lt;&gt;0,D503&lt;&gt;""),MAX($A$2:A502)+1,"")</f>
        <v/>
      </c>
      <c r="D503" s="9" t="str">
        <f>_xlfn.IFNA(MATCH(C503,Ani!$C$3:$C$303,0),IF(C503="","",0))</f>
        <v/>
      </c>
    </row>
    <row r="504" spans="1:4" x14ac:dyDescent="0.3">
      <c r="A504" s="13" t="str">
        <f>IF(AND(D504&lt;&gt;0,D504&lt;&gt;""),MAX($A$2:A503)+1,"")</f>
        <v/>
      </c>
      <c r="D504" s="9" t="str">
        <f>_xlfn.IFNA(MATCH(C504,Ani!$C$3:$C$303,0),IF(C504="","",0))</f>
        <v/>
      </c>
    </row>
    <row r="505" spans="1:4" x14ac:dyDescent="0.3">
      <c r="A505" s="13" t="str">
        <f>IF(AND(D505&lt;&gt;0,D505&lt;&gt;""),MAX($A$2:A504)+1,"")</f>
        <v/>
      </c>
      <c r="D505" s="9" t="str">
        <f>_xlfn.IFNA(MATCH(C505,Ani!$C$3:$C$303,0),IF(C505="","",0))</f>
        <v/>
      </c>
    </row>
    <row r="506" spans="1:4" x14ac:dyDescent="0.3">
      <c r="A506" s="13" t="str">
        <f>IF(AND(D506&lt;&gt;0,D506&lt;&gt;""),MAX($A$2:A505)+1,"")</f>
        <v/>
      </c>
      <c r="D506" s="9" t="str">
        <f>_xlfn.IFNA(MATCH(C506,Ani!$C$3:$C$303,0),IF(C506="","",0))</f>
        <v/>
      </c>
    </row>
    <row r="507" spans="1:4" x14ac:dyDescent="0.3">
      <c r="A507" s="13" t="str">
        <f>IF(AND(D507&lt;&gt;0,D507&lt;&gt;""),MAX($A$2:A506)+1,"")</f>
        <v/>
      </c>
      <c r="D507" s="9" t="str">
        <f>_xlfn.IFNA(MATCH(C507,Ani!$C$3:$C$303,0),IF(C507="","",0))</f>
        <v/>
      </c>
    </row>
    <row r="508" spans="1:4" x14ac:dyDescent="0.3">
      <c r="A508" s="13" t="str">
        <f>IF(AND(D508&lt;&gt;0,D508&lt;&gt;""),MAX($A$2:A507)+1,"")</f>
        <v/>
      </c>
      <c r="D508" s="9" t="str">
        <f>_xlfn.IFNA(MATCH(C508,Ani!$C$3:$C$303,0),IF(C508="","",0))</f>
        <v/>
      </c>
    </row>
    <row r="509" spans="1:4" x14ac:dyDescent="0.3">
      <c r="A509" s="13" t="str">
        <f>IF(AND(D509&lt;&gt;0,D509&lt;&gt;""),MAX($A$2:A508)+1,"")</f>
        <v/>
      </c>
      <c r="D509" s="9" t="str">
        <f>_xlfn.IFNA(MATCH(C509,Ani!$C$3:$C$303,0),IF(C509="","",0))</f>
        <v/>
      </c>
    </row>
    <row r="510" spans="1:4" x14ac:dyDescent="0.3">
      <c r="A510" s="13" t="str">
        <f>IF(AND(D510&lt;&gt;0,D510&lt;&gt;""),MAX($A$2:A509)+1,"")</f>
        <v/>
      </c>
      <c r="D510" s="9" t="str">
        <f>_xlfn.IFNA(MATCH(C510,Ani!$C$3:$C$303,0),IF(C510="","",0))</f>
        <v/>
      </c>
    </row>
    <row r="511" spans="1:4" x14ac:dyDescent="0.3">
      <c r="A511" s="13" t="str">
        <f>IF(AND(D511&lt;&gt;0,D511&lt;&gt;""),MAX($A$2:A510)+1,"")</f>
        <v/>
      </c>
      <c r="D511" s="9" t="str">
        <f>_xlfn.IFNA(MATCH(C511,Ani!$C$3:$C$303,0),IF(C511="","",0))</f>
        <v/>
      </c>
    </row>
    <row r="512" spans="1:4" x14ac:dyDescent="0.3">
      <c r="A512" s="13" t="str">
        <f>IF(AND(D512&lt;&gt;0,D512&lt;&gt;""),MAX($A$2:A511)+1,"")</f>
        <v/>
      </c>
      <c r="D512" s="9" t="str">
        <f>_xlfn.IFNA(MATCH(C512,Ani!$C$3:$C$303,0),IF(C512="","",0))</f>
        <v/>
      </c>
    </row>
    <row r="513" spans="1:4" x14ac:dyDescent="0.3">
      <c r="A513" s="13" t="str">
        <f>IF(AND(D513&lt;&gt;0,D513&lt;&gt;""),MAX($A$2:A512)+1,"")</f>
        <v/>
      </c>
      <c r="D513" s="9" t="str">
        <f>_xlfn.IFNA(MATCH(C513,Ani!$C$3:$C$303,0),IF(C513="","",0))</f>
        <v/>
      </c>
    </row>
    <row r="514" spans="1:4" x14ac:dyDescent="0.3">
      <c r="A514" s="13" t="str">
        <f>IF(AND(D514&lt;&gt;0,D514&lt;&gt;""),MAX($A$2:A513)+1,"")</f>
        <v/>
      </c>
      <c r="D514" s="9" t="str">
        <f>_xlfn.IFNA(MATCH(C514,Ani!$C$3:$C$303,0),IF(C514="","",0))</f>
        <v/>
      </c>
    </row>
    <row r="515" spans="1:4" x14ac:dyDescent="0.3">
      <c r="A515" s="13" t="str">
        <f>IF(AND(D515&lt;&gt;0,D515&lt;&gt;""),MAX($A$2:A514)+1,"")</f>
        <v/>
      </c>
      <c r="D515" s="9" t="str">
        <f>_xlfn.IFNA(MATCH(C515,Ani!$C$3:$C$303,0),IF(C515="","",0))</f>
        <v/>
      </c>
    </row>
    <row r="516" spans="1:4" x14ac:dyDescent="0.3">
      <c r="A516" s="13" t="str">
        <f>IF(AND(D516&lt;&gt;0,D516&lt;&gt;""),MAX($A$2:A515)+1,"")</f>
        <v/>
      </c>
      <c r="D516" s="9" t="str">
        <f>_xlfn.IFNA(MATCH(C516,Ani!$C$3:$C$303,0),IF(C516="","",0))</f>
        <v/>
      </c>
    </row>
    <row r="517" spans="1:4" x14ac:dyDescent="0.3">
      <c r="A517" s="13" t="str">
        <f>IF(AND(D517&lt;&gt;0,D517&lt;&gt;""),MAX($A$2:A516)+1,"")</f>
        <v/>
      </c>
      <c r="D517" s="9" t="str">
        <f>_xlfn.IFNA(MATCH(C517,Ani!$C$3:$C$303,0),IF(C517="","",0))</f>
        <v/>
      </c>
    </row>
    <row r="518" spans="1:4" x14ac:dyDescent="0.3">
      <c r="A518" s="13" t="str">
        <f>IF(AND(D518&lt;&gt;0,D518&lt;&gt;""),MAX($A$2:A517)+1,"")</f>
        <v/>
      </c>
      <c r="D518" s="9" t="str">
        <f>_xlfn.IFNA(MATCH(C518,Ani!$C$3:$C$303,0),IF(C518="","",0))</f>
        <v/>
      </c>
    </row>
    <row r="519" spans="1:4" x14ac:dyDescent="0.3">
      <c r="A519" s="13" t="str">
        <f>IF(AND(D519&lt;&gt;0,D519&lt;&gt;""),MAX($A$2:A518)+1,"")</f>
        <v/>
      </c>
      <c r="D519" s="9" t="str">
        <f>_xlfn.IFNA(MATCH(C519,Ani!$C$3:$C$303,0),IF(C519="","",0))</f>
        <v/>
      </c>
    </row>
    <row r="520" spans="1:4" x14ac:dyDescent="0.3">
      <c r="A520" s="13" t="str">
        <f>IF(AND(D520&lt;&gt;0,D520&lt;&gt;""),MAX($A$2:A519)+1,"")</f>
        <v/>
      </c>
      <c r="D520" s="9" t="str">
        <f>_xlfn.IFNA(MATCH(C520,Ani!$C$3:$C$303,0),IF(C520="","",0))</f>
        <v/>
      </c>
    </row>
    <row r="521" spans="1:4" x14ac:dyDescent="0.3">
      <c r="A521" s="13" t="str">
        <f>IF(AND(D521&lt;&gt;0,D521&lt;&gt;""),MAX($A$2:A520)+1,"")</f>
        <v/>
      </c>
      <c r="D521" s="9" t="str">
        <f>_xlfn.IFNA(MATCH(C521,Ani!$C$3:$C$303,0),IF(C521="","",0))</f>
        <v/>
      </c>
    </row>
    <row r="522" spans="1:4" x14ac:dyDescent="0.3">
      <c r="A522" s="13" t="str">
        <f>IF(AND(D522&lt;&gt;0,D522&lt;&gt;""),MAX($A$2:A521)+1,"")</f>
        <v/>
      </c>
      <c r="D522" s="9" t="str">
        <f>_xlfn.IFNA(MATCH(C522,Ani!$C$3:$C$303,0),IF(C522="","",0))</f>
        <v/>
      </c>
    </row>
    <row r="523" spans="1:4" x14ac:dyDescent="0.3">
      <c r="A523" s="13" t="str">
        <f>IF(AND(D523&lt;&gt;0,D523&lt;&gt;""),MAX($A$2:A522)+1,"")</f>
        <v/>
      </c>
      <c r="D523" s="9" t="str">
        <f>_xlfn.IFNA(MATCH(C523,Ani!$C$3:$C$303,0),IF(C523="","",0))</f>
        <v/>
      </c>
    </row>
    <row r="524" spans="1:4" x14ac:dyDescent="0.3">
      <c r="A524" s="13" t="str">
        <f>IF(AND(D524&lt;&gt;0,D524&lt;&gt;""),MAX($A$2:A523)+1,"")</f>
        <v/>
      </c>
      <c r="D524" s="9" t="str">
        <f>_xlfn.IFNA(MATCH(C524,Ani!$C$3:$C$303,0),IF(C524="","",0))</f>
        <v/>
      </c>
    </row>
    <row r="525" spans="1:4" x14ac:dyDescent="0.3">
      <c r="A525" s="13" t="str">
        <f>IF(AND(D525&lt;&gt;0,D525&lt;&gt;""),MAX($A$2:A524)+1,"")</f>
        <v/>
      </c>
      <c r="D525" s="9" t="str">
        <f>_xlfn.IFNA(MATCH(C525,Ani!$C$3:$C$303,0),IF(C525="","",0))</f>
        <v/>
      </c>
    </row>
    <row r="526" spans="1:4" x14ac:dyDescent="0.3">
      <c r="A526" s="13" t="str">
        <f>IF(AND(D526&lt;&gt;0,D526&lt;&gt;""),MAX($A$2:A525)+1,"")</f>
        <v/>
      </c>
      <c r="D526" s="9" t="str">
        <f>_xlfn.IFNA(MATCH(C526,Ani!$C$3:$C$303,0),IF(C526="","",0))</f>
        <v/>
      </c>
    </row>
    <row r="527" spans="1:4" x14ac:dyDescent="0.3">
      <c r="A527" s="13" t="str">
        <f>IF(AND(D527&lt;&gt;0,D527&lt;&gt;""),MAX($A$2:A526)+1,"")</f>
        <v/>
      </c>
      <c r="D527" s="9" t="str">
        <f>_xlfn.IFNA(MATCH(C527,Ani!$C$3:$C$303,0),IF(C527="","",0))</f>
        <v/>
      </c>
    </row>
    <row r="528" spans="1:4" x14ac:dyDescent="0.3">
      <c r="A528" s="13" t="str">
        <f>IF(AND(D528&lt;&gt;0,D528&lt;&gt;""),MAX($A$2:A527)+1,"")</f>
        <v/>
      </c>
      <c r="D528" s="9" t="str">
        <f>_xlfn.IFNA(MATCH(C528,Ani!$C$3:$C$303,0),IF(C528="","",0))</f>
        <v/>
      </c>
    </row>
    <row r="529" spans="1:4" x14ac:dyDescent="0.3">
      <c r="A529" s="13" t="str">
        <f>IF(AND(D529&lt;&gt;0,D529&lt;&gt;""),MAX($A$2:A528)+1,"")</f>
        <v/>
      </c>
      <c r="D529" s="9" t="str">
        <f>_xlfn.IFNA(MATCH(C529,Ani!$C$3:$C$303,0),IF(C529="","",0))</f>
        <v/>
      </c>
    </row>
    <row r="530" spans="1:4" x14ac:dyDescent="0.3">
      <c r="A530" s="13" t="str">
        <f>IF(AND(D530&lt;&gt;0,D530&lt;&gt;""),MAX($A$2:A529)+1,"")</f>
        <v/>
      </c>
      <c r="D530" s="9" t="str">
        <f>_xlfn.IFNA(MATCH(C530,Ani!$C$3:$C$303,0),IF(C530="","",0))</f>
        <v/>
      </c>
    </row>
    <row r="531" spans="1:4" x14ac:dyDescent="0.3">
      <c r="A531" s="13" t="str">
        <f>IF(AND(D531&lt;&gt;0,D531&lt;&gt;""),MAX($A$2:A530)+1,"")</f>
        <v/>
      </c>
      <c r="D531" s="9" t="str">
        <f>_xlfn.IFNA(MATCH(C531,Ani!$C$3:$C$303,0),IF(C531="","",0))</f>
        <v/>
      </c>
    </row>
    <row r="532" spans="1:4" x14ac:dyDescent="0.3">
      <c r="A532" s="13" t="str">
        <f>IF(AND(D532&lt;&gt;0,D532&lt;&gt;""),MAX($A$2:A531)+1,"")</f>
        <v/>
      </c>
      <c r="D532" s="9" t="str">
        <f>_xlfn.IFNA(MATCH(C532,Ani!$C$3:$C$303,0),IF(C532="","",0))</f>
        <v/>
      </c>
    </row>
    <row r="533" spans="1:4" x14ac:dyDescent="0.3">
      <c r="A533" s="13" t="str">
        <f>IF(AND(D533&lt;&gt;0,D533&lt;&gt;""),MAX($A$2:A532)+1,"")</f>
        <v/>
      </c>
      <c r="D533" s="9" t="str">
        <f>_xlfn.IFNA(MATCH(C533,Ani!$C$3:$C$303,0),IF(C533="","",0))</f>
        <v/>
      </c>
    </row>
    <row r="534" spans="1:4" x14ac:dyDescent="0.3">
      <c r="A534" s="13" t="str">
        <f>IF(AND(D534&lt;&gt;0,D534&lt;&gt;""),MAX($A$2:A533)+1,"")</f>
        <v/>
      </c>
      <c r="D534" s="9" t="str">
        <f>_xlfn.IFNA(MATCH(C534,Ani!$C$3:$C$303,0),IF(C534="","",0))</f>
        <v/>
      </c>
    </row>
    <row r="535" spans="1:4" x14ac:dyDescent="0.3">
      <c r="A535" s="13" t="str">
        <f>IF(AND(D535&lt;&gt;0,D535&lt;&gt;""),MAX($A$2:A534)+1,"")</f>
        <v/>
      </c>
      <c r="D535" s="9" t="str">
        <f>_xlfn.IFNA(MATCH(C535,Ani!$C$3:$C$303,0),IF(C535="","",0))</f>
        <v/>
      </c>
    </row>
    <row r="536" spans="1:4" x14ac:dyDescent="0.3">
      <c r="A536" s="13" t="str">
        <f>IF(AND(D536&lt;&gt;0,D536&lt;&gt;""),MAX($A$2:A535)+1,"")</f>
        <v/>
      </c>
      <c r="D536" s="9" t="str">
        <f>_xlfn.IFNA(MATCH(C536,Ani!$C$3:$C$303,0),IF(C536="","",0))</f>
        <v/>
      </c>
    </row>
    <row r="537" spans="1:4" x14ac:dyDescent="0.3">
      <c r="A537" s="13" t="str">
        <f>IF(AND(D537&lt;&gt;0,D537&lt;&gt;""),MAX($A$2:A536)+1,"")</f>
        <v/>
      </c>
      <c r="D537" s="9" t="str">
        <f>_xlfn.IFNA(MATCH(C537,Ani!$C$3:$C$303,0),IF(C537="","",0))</f>
        <v/>
      </c>
    </row>
    <row r="538" spans="1:4" x14ac:dyDescent="0.3">
      <c r="A538" s="13" t="str">
        <f>IF(AND(D538&lt;&gt;0,D538&lt;&gt;""),MAX($A$2:A537)+1,"")</f>
        <v/>
      </c>
      <c r="D538" s="9" t="str">
        <f>_xlfn.IFNA(MATCH(C538,Ani!$C$3:$C$303,0),IF(C538="","",0))</f>
        <v/>
      </c>
    </row>
    <row r="539" spans="1:4" x14ac:dyDescent="0.3">
      <c r="A539" s="13" t="str">
        <f>IF(AND(D539&lt;&gt;0,D539&lt;&gt;""),MAX($A$2:A538)+1,"")</f>
        <v/>
      </c>
      <c r="D539" s="9" t="str">
        <f>_xlfn.IFNA(MATCH(C539,Ani!$C$3:$C$303,0),IF(C539="","",0))</f>
        <v/>
      </c>
    </row>
    <row r="540" spans="1:4" x14ac:dyDescent="0.3">
      <c r="A540" s="13" t="str">
        <f>IF(AND(D540&lt;&gt;0,D540&lt;&gt;""),MAX($A$2:A539)+1,"")</f>
        <v/>
      </c>
      <c r="D540" s="9" t="str">
        <f>_xlfn.IFNA(MATCH(C540,Ani!$C$3:$C$303,0),IF(C540="","",0))</f>
        <v/>
      </c>
    </row>
    <row r="541" spans="1:4" x14ac:dyDescent="0.3">
      <c r="A541" s="13" t="str">
        <f>IF(AND(D541&lt;&gt;0,D541&lt;&gt;""),MAX($A$2:A540)+1,"")</f>
        <v/>
      </c>
      <c r="D541" s="9" t="str">
        <f>_xlfn.IFNA(MATCH(C541,Ani!$C$3:$C$303,0),IF(C541="","",0))</f>
        <v/>
      </c>
    </row>
    <row r="542" spans="1:4" x14ac:dyDescent="0.3">
      <c r="A542" s="13" t="str">
        <f>IF(AND(D542&lt;&gt;0,D542&lt;&gt;""),MAX($A$2:A541)+1,"")</f>
        <v/>
      </c>
      <c r="D542" s="9" t="str">
        <f>_xlfn.IFNA(MATCH(C542,Ani!$C$3:$C$303,0),IF(C542="","",0))</f>
        <v/>
      </c>
    </row>
    <row r="543" spans="1:4" x14ac:dyDescent="0.3">
      <c r="A543" s="13" t="str">
        <f>IF(AND(D543&lt;&gt;0,D543&lt;&gt;""),MAX($A$2:A542)+1,"")</f>
        <v/>
      </c>
      <c r="D543" s="9" t="str">
        <f>_xlfn.IFNA(MATCH(C543,Ani!$C$3:$C$303,0),IF(C543="","",0))</f>
        <v/>
      </c>
    </row>
    <row r="544" spans="1:4" x14ac:dyDescent="0.3">
      <c r="A544" s="13" t="str">
        <f>IF(AND(D544&lt;&gt;0,D544&lt;&gt;""),MAX($A$2:A543)+1,"")</f>
        <v/>
      </c>
      <c r="D544" s="9" t="str">
        <f>_xlfn.IFNA(MATCH(C544,Ani!$C$3:$C$303,0),IF(C544="","",0))</f>
        <v/>
      </c>
    </row>
    <row r="545" spans="1:4" x14ac:dyDescent="0.3">
      <c r="A545" s="13" t="str">
        <f>IF(AND(D545&lt;&gt;0,D545&lt;&gt;""),MAX($A$2:A544)+1,"")</f>
        <v/>
      </c>
      <c r="D545" s="9" t="str">
        <f>_xlfn.IFNA(MATCH(C545,Ani!$C$3:$C$303,0),IF(C545="","",0))</f>
        <v/>
      </c>
    </row>
    <row r="546" spans="1:4" x14ac:dyDescent="0.3">
      <c r="A546" s="13" t="str">
        <f>IF(AND(D546&lt;&gt;0,D546&lt;&gt;""),MAX($A$2:A545)+1,"")</f>
        <v/>
      </c>
      <c r="D546" s="9" t="str">
        <f>_xlfn.IFNA(MATCH(C546,Ani!$C$3:$C$303,0),IF(C546="","",0))</f>
        <v/>
      </c>
    </row>
    <row r="547" spans="1:4" x14ac:dyDescent="0.3">
      <c r="A547" s="13" t="str">
        <f>IF(AND(D547&lt;&gt;0,D547&lt;&gt;""),MAX($A$2:A546)+1,"")</f>
        <v/>
      </c>
      <c r="D547" s="9" t="str">
        <f>_xlfn.IFNA(MATCH(C547,Ani!$C$3:$C$303,0),IF(C547="","",0))</f>
        <v/>
      </c>
    </row>
    <row r="548" spans="1:4" x14ac:dyDescent="0.3">
      <c r="A548" s="13" t="str">
        <f>IF(AND(D548&lt;&gt;0,D548&lt;&gt;""),MAX($A$2:A547)+1,"")</f>
        <v/>
      </c>
      <c r="D548" s="9" t="str">
        <f>_xlfn.IFNA(MATCH(C548,Ani!$C$3:$C$303,0),IF(C548="","",0))</f>
        <v/>
      </c>
    </row>
    <row r="549" spans="1:4" x14ac:dyDescent="0.3">
      <c r="A549" s="13" t="str">
        <f>IF(AND(D549&lt;&gt;0,D549&lt;&gt;""),MAX($A$2:A548)+1,"")</f>
        <v/>
      </c>
      <c r="D549" s="9" t="str">
        <f>_xlfn.IFNA(MATCH(C549,Ani!$C$3:$C$303,0),IF(C549="","",0))</f>
        <v/>
      </c>
    </row>
    <row r="550" spans="1:4" x14ac:dyDescent="0.3">
      <c r="A550" s="13" t="str">
        <f>IF(AND(D550&lt;&gt;0,D550&lt;&gt;""),MAX($A$2:A549)+1,"")</f>
        <v/>
      </c>
      <c r="D550" s="9" t="str">
        <f>_xlfn.IFNA(MATCH(C550,Ani!$C$3:$C$303,0),IF(C550="","",0))</f>
        <v/>
      </c>
    </row>
    <row r="551" spans="1:4" x14ac:dyDescent="0.3">
      <c r="A551" s="13" t="str">
        <f>IF(AND(D551&lt;&gt;0,D551&lt;&gt;""),MAX($A$2:A550)+1,"")</f>
        <v/>
      </c>
      <c r="D551" s="9" t="str">
        <f>_xlfn.IFNA(MATCH(C551,Ani!$C$3:$C$303,0),IF(C551="","",0))</f>
        <v/>
      </c>
    </row>
    <row r="552" spans="1:4" x14ac:dyDescent="0.3">
      <c r="A552" s="13" t="str">
        <f>IF(AND(D552&lt;&gt;0,D552&lt;&gt;""),MAX($A$2:A551)+1,"")</f>
        <v/>
      </c>
      <c r="D552" s="9" t="str">
        <f>_xlfn.IFNA(MATCH(C552,Ani!$C$3:$C$303,0),IF(C552="","",0))</f>
        <v/>
      </c>
    </row>
    <row r="553" spans="1:4" x14ac:dyDescent="0.3">
      <c r="A553" s="13" t="str">
        <f>IF(AND(D553&lt;&gt;0,D553&lt;&gt;""),MAX($A$2:A552)+1,"")</f>
        <v/>
      </c>
      <c r="D553" s="9" t="str">
        <f>_xlfn.IFNA(MATCH(C553,Ani!$C$3:$C$303,0),IF(C553="","",0))</f>
        <v/>
      </c>
    </row>
    <row r="554" spans="1:4" x14ac:dyDescent="0.3">
      <c r="A554" s="13" t="str">
        <f>IF(AND(D554&lt;&gt;0,D554&lt;&gt;""),MAX($A$2:A553)+1,"")</f>
        <v/>
      </c>
      <c r="D554" s="9" t="str">
        <f>_xlfn.IFNA(MATCH(C554,Ani!$C$3:$C$303,0),IF(C554="","",0))</f>
        <v/>
      </c>
    </row>
    <row r="555" spans="1:4" x14ac:dyDescent="0.3">
      <c r="A555" s="13" t="str">
        <f>IF(AND(D555&lt;&gt;0,D555&lt;&gt;""),MAX($A$2:A554)+1,"")</f>
        <v/>
      </c>
      <c r="D555" s="9" t="str">
        <f>_xlfn.IFNA(MATCH(C555,Ani!$C$3:$C$303,0),IF(C555="","",0))</f>
        <v/>
      </c>
    </row>
    <row r="556" spans="1:4" x14ac:dyDescent="0.3">
      <c r="A556" s="13" t="str">
        <f>IF(AND(D556&lt;&gt;0,D556&lt;&gt;""),MAX($A$2:A555)+1,"")</f>
        <v/>
      </c>
      <c r="D556" s="9" t="str">
        <f>_xlfn.IFNA(MATCH(C556,Ani!$C$3:$C$303,0),IF(C556="","",0))</f>
        <v/>
      </c>
    </row>
    <row r="557" spans="1:4" x14ac:dyDescent="0.3">
      <c r="A557" s="13" t="str">
        <f>IF(AND(D557&lt;&gt;0,D557&lt;&gt;""),MAX($A$2:A556)+1,"")</f>
        <v/>
      </c>
      <c r="D557" s="9" t="str">
        <f>_xlfn.IFNA(MATCH(C557,Ani!$C$3:$C$303,0),IF(C557="","",0))</f>
        <v/>
      </c>
    </row>
    <row r="558" spans="1:4" x14ac:dyDescent="0.3">
      <c r="A558" s="13" t="str">
        <f>IF(AND(D558&lt;&gt;0,D558&lt;&gt;""),MAX($A$2:A557)+1,"")</f>
        <v/>
      </c>
      <c r="D558" s="9" t="str">
        <f>_xlfn.IFNA(MATCH(C558,Ani!$C$3:$C$303,0),IF(C558="","",0))</f>
        <v/>
      </c>
    </row>
    <row r="559" spans="1:4" x14ac:dyDescent="0.3">
      <c r="A559" s="13" t="str">
        <f>IF(AND(D559&lt;&gt;0,D559&lt;&gt;""),MAX($A$2:A558)+1,"")</f>
        <v/>
      </c>
      <c r="D559" s="9" t="str">
        <f>_xlfn.IFNA(MATCH(C559,Ani!$C$3:$C$303,0),IF(C559="","",0))</f>
        <v/>
      </c>
    </row>
    <row r="560" spans="1:4" x14ac:dyDescent="0.3">
      <c r="A560" s="13" t="str">
        <f>IF(AND(D560&lt;&gt;0,D560&lt;&gt;""),MAX($A$2:A559)+1,"")</f>
        <v/>
      </c>
      <c r="D560" s="9" t="str">
        <f>_xlfn.IFNA(MATCH(C560,Ani!$C$3:$C$303,0),IF(C560="","",0))</f>
        <v/>
      </c>
    </row>
    <row r="561" spans="1:4" x14ac:dyDescent="0.3">
      <c r="A561" s="13" t="str">
        <f>IF(AND(D561&lt;&gt;0,D561&lt;&gt;""),MAX($A$2:A560)+1,"")</f>
        <v/>
      </c>
      <c r="D561" s="9" t="str">
        <f>_xlfn.IFNA(MATCH(C561,Ani!$C$3:$C$303,0),IF(C561="","",0))</f>
        <v/>
      </c>
    </row>
    <row r="562" spans="1:4" x14ac:dyDescent="0.3">
      <c r="A562" s="13" t="str">
        <f>IF(AND(D562&lt;&gt;0,D562&lt;&gt;""),MAX($A$2:A561)+1,"")</f>
        <v/>
      </c>
      <c r="D562" s="9" t="str">
        <f>_xlfn.IFNA(MATCH(C562,Ani!$C$3:$C$303,0),IF(C562="","",0))</f>
        <v/>
      </c>
    </row>
    <row r="563" spans="1:4" x14ac:dyDescent="0.3">
      <c r="A563" s="13" t="str">
        <f>IF(AND(D563&lt;&gt;0,D563&lt;&gt;""),MAX($A$2:A562)+1,"")</f>
        <v/>
      </c>
      <c r="D563" s="9" t="str">
        <f>_xlfn.IFNA(MATCH(C563,Ani!$C$3:$C$303,0),IF(C563="","",0))</f>
        <v/>
      </c>
    </row>
    <row r="564" spans="1:4" x14ac:dyDescent="0.3">
      <c r="A564" s="13" t="str">
        <f>IF(AND(D564&lt;&gt;0,D564&lt;&gt;""),MAX($A$2:A563)+1,"")</f>
        <v/>
      </c>
      <c r="D564" s="9" t="str">
        <f>_xlfn.IFNA(MATCH(C564,Ani!$C$3:$C$303,0),IF(C564="","",0))</f>
        <v/>
      </c>
    </row>
    <row r="565" spans="1:4" x14ac:dyDescent="0.3">
      <c r="A565" s="13" t="str">
        <f>IF(AND(D565&lt;&gt;0,D565&lt;&gt;""),MAX($A$2:A564)+1,"")</f>
        <v/>
      </c>
      <c r="D565" s="9" t="str">
        <f>_xlfn.IFNA(MATCH(C565,Ani!$C$3:$C$303,0),IF(C565="","",0))</f>
        <v/>
      </c>
    </row>
    <row r="566" spans="1:4" x14ac:dyDescent="0.3">
      <c r="A566" s="13" t="str">
        <f>IF(AND(D566&lt;&gt;0,D566&lt;&gt;""),MAX($A$2:A565)+1,"")</f>
        <v/>
      </c>
      <c r="D566" s="9" t="str">
        <f>_xlfn.IFNA(MATCH(C566,Ani!$C$3:$C$303,0),IF(C566="","",0))</f>
        <v/>
      </c>
    </row>
    <row r="567" spans="1:4" x14ac:dyDescent="0.3">
      <c r="A567" s="13" t="str">
        <f>IF(AND(D567&lt;&gt;0,D567&lt;&gt;""),MAX($A$2:A566)+1,"")</f>
        <v/>
      </c>
      <c r="D567" s="9" t="str">
        <f>_xlfn.IFNA(MATCH(C567,Ani!$C$3:$C$303,0),IF(C567="","",0))</f>
        <v/>
      </c>
    </row>
    <row r="568" spans="1:4" x14ac:dyDescent="0.3">
      <c r="A568" s="13" t="str">
        <f>IF(AND(D568&lt;&gt;0,D568&lt;&gt;""),MAX($A$2:A567)+1,"")</f>
        <v/>
      </c>
      <c r="D568" s="9" t="str">
        <f>_xlfn.IFNA(MATCH(C568,Ani!$C$3:$C$303,0),IF(C568="","",0))</f>
        <v/>
      </c>
    </row>
    <row r="569" spans="1:4" x14ac:dyDescent="0.3">
      <c r="A569" s="13" t="str">
        <f>IF(AND(D569&lt;&gt;0,D569&lt;&gt;""),MAX($A$2:A568)+1,"")</f>
        <v/>
      </c>
      <c r="D569" s="9" t="str">
        <f>_xlfn.IFNA(MATCH(C569,Ani!$C$3:$C$303,0),IF(C569="","",0))</f>
        <v/>
      </c>
    </row>
    <row r="570" spans="1:4" x14ac:dyDescent="0.3">
      <c r="A570" s="13" t="str">
        <f>IF(AND(D570&lt;&gt;0,D570&lt;&gt;""),MAX($A$2:A569)+1,"")</f>
        <v/>
      </c>
      <c r="D570" s="9" t="str">
        <f>_xlfn.IFNA(MATCH(C570,Ani!$C$3:$C$303,0),IF(C570="","",0))</f>
        <v/>
      </c>
    </row>
    <row r="571" spans="1:4" x14ac:dyDescent="0.3">
      <c r="A571" s="13" t="str">
        <f>IF(AND(D571&lt;&gt;0,D571&lt;&gt;""),MAX($A$2:A570)+1,"")</f>
        <v/>
      </c>
      <c r="D571" s="9" t="str">
        <f>_xlfn.IFNA(MATCH(C571,Ani!$C$3:$C$303,0),IF(C571="","",0))</f>
        <v/>
      </c>
    </row>
    <row r="572" spans="1:4" x14ac:dyDescent="0.3">
      <c r="A572" s="13" t="str">
        <f>IF(AND(D572&lt;&gt;0,D572&lt;&gt;""),MAX($A$2:A571)+1,"")</f>
        <v/>
      </c>
      <c r="D572" s="9" t="str">
        <f>_xlfn.IFNA(MATCH(C572,Ani!$C$3:$C$303,0),IF(C572="","",0))</f>
        <v/>
      </c>
    </row>
    <row r="573" spans="1:4" x14ac:dyDescent="0.3">
      <c r="A573" s="13" t="str">
        <f>IF(AND(D573&lt;&gt;0,D573&lt;&gt;""),MAX($A$2:A572)+1,"")</f>
        <v/>
      </c>
      <c r="D573" s="9" t="str">
        <f>_xlfn.IFNA(MATCH(C573,Ani!$C$3:$C$303,0),IF(C573="","",0))</f>
        <v/>
      </c>
    </row>
    <row r="574" spans="1:4" x14ac:dyDescent="0.3">
      <c r="A574" s="13" t="str">
        <f>IF(AND(D574&lt;&gt;0,D574&lt;&gt;""),MAX($A$2:A573)+1,"")</f>
        <v/>
      </c>
      <c r="D574" s="9" t="str">
        <f>_xlfn.IFNA(MATCH(C574,Ani!$C$3:$C$303,0),IF(C574="","",0))</f>
        <v/>
      </c>
    </row>
    <row r="575" spans="1:4" x14ac:dyDescent="0.3">
      <c r="A575" s="13" t="str">
        <f>IF(AND(D575&lt;&gt;0,D575&lt;&gt;""),MAX($A$2:A574)+1,"")</f>
        <v/>
      </c>
      <c r="D575" s="9" t="str">
        <f>_xlfn.IFNA(MATCH(C575,Ani!$C$3:$C$303,0),IF(C575="","",0))</f>
        <v/>
      </c>
    </row>
    <row r="576" spans="1:4" x14ac:dyDescent="0.3">
      <c r="A576" s="13" t="str">
        <f>IF(AND(D576&lt;&gt;0,D576&lt;&gt;""),MAX($A$2:A575)+1,"")</f>
        <v/>
      </c>
      <c r="D576" s="9" t="str">
        <f>_xlfn.IFNA(MATCH(C576,Ani!$C$3:$C$303,0),IF(C576="","",0))</f>
        <v/>
      </c>
    </row>
    <row r="577" spans="1:4" x14ac:dyDescent="0.3">
      <c r="A577" s="13" t="str">
        <f>IF(AND(D577&lt;&gt;0,D577&lt;&gt;""),MAX($A$2:A576)+1,"")</f>
        <v/>
      </c>
      <c r="D577" s="9" t="str">
        <f>_xlfn.IFNA(MATCH(C577,Ani!$C$3:$C$303,0),IF(C577="","",0))</f>
        <v/>
      </c>
    </row>
    <row r="578" spans="1:4" x14ac:dyDescent="0.3">
      <c r="A578" s="13" t="str">
        <f>IF(AND(D578&lt;&gt;0,D578&lt;&gt;""),MAX($A$2:A577)+1,"")</f>
        <v/>
      </c>
      <c r="D578" s="9" t="str">
        <f>_xlfn.IFNA(MATCH(C578,Ani!$C$3:$C$303,0),IF(C578="","",0))</f>
        <v/>
      </c>
    </row>
    <row r="579" spans="1:4" x14ac:dyDescent="0.3">
      <c r="A579" s="13" t="str">
        <f>IF(AND(D579&lt;&gt;0,D579&lt;&gt;""),MAX($A$2:A578)+1,"")</f>
        <v/>
      </c>
      <c r="D579" s="9" t="str">
        <f>_xlfn.IFNA(MATCH(C579,Ani!$C$3:$C$303,0),IF(C579="","",0))</f>
        <v/>
      </c>
    </row>
    <row r="580" spans="1:4" x14ac:dyDescent="0.3">
      <c r="A580" s="13" t="str">
        <f>IF(AND(D580&lt;&gt;0,D580&lt;&gt;""),MAX($A$2:A579)+1,"")</f>
        <v/>
      </c>
      <c r="D580" s="9" t="str">
        <f>_xlfn.IFNA(MATCH(C580,Ani!$C$3:$C$303,0),IF(C580="","",0))</f>
        <v/>
      </c>
    </row>
    <row r="581" spans="1:4" x14ac:dyDescent="0.3">
      <c r="A581" s="13" t="str">
        <f>IF(AND(D581&lt;&gt;0,D581&lt;&gt;""),MAX($A$2:A580)+1,"")</f>
        <v/>
      </c>
      <c r="D581" s="9" t="str">
        <f>_xlfn.IFNA(MATCH(C581,Ani!$C$3:$C$303,0),IF(C581="","",0))</f>
        <v/>
      </c>
    </row>
    <row r="582" spans="1:4" x14ac:dyDescent="0.3">
      <c r="A582" s="13" t="str">
        <f>IF(AND(D582&lt;&gt;0,D582&lt;&gt;""),MAX($A$2:A581)+1,"")</f>
        <v/>
      </c>
      <c r="D582" s="9" t="str">
        <f>_xlfn.IFNA(MATCH(C582,Ani!$C$3:$C$303,0),IF(C582="","",0))</f>
        <v/>
      </c>
    </row>
    <row r="583" spans="1:4" x14ac:dyDescent="0.3">
      <c r="A583" s="13" t="str">
        <f>IF(AND(D583&lt;&gt;0,D583&lt;&gt;""),MAX($A$2:A582)+1,"")</f>
        <v/>
      </c>
      <c r="D583" s="9" t="str">
        <f>_xlfn.IFNA(MATCH(C583,Ani!$C$3:$C$303,0),IF(C583="","",0))</f>
        <v/>
      </c>
    </row>
    <row r="584" spans="1:4" x14ac:dyDescent="0.3">
      <c r="A584" s="13" t="str">
        <f>IF(AND(D584&lt;&gt;0,D584&lt;&gt;""),MAX($A$2:A583)+1,"")</f>
        <v/>
      </c>
      <c r="D584" s="9" t="str">
        <f>_xlfn.IFNA(MATCH(C584,Ani!$C$3:$C$303,0),IF(C584="","",0))</f>
        <v/>
      </c>
    </row>
    <row r="585" spans="1:4" x14ac:dyDescent="0.3">
      <c r="A585" s="13" t="str">
        <f>IF(AND(D585&lt;&gt;0,D585&lt;&gt;""),MAX($A$2:A584)+1,"")</f>
        <v/>
      </c>
      <c r="D585" s="9" t="str">
        <f>_xlfn.IFNA(MATCH(C585,Ani!$C$3:$C$303,0),IF(C585="","",0))</f>
        <v/>
      </c>
    </row>
    <row r="586" spans="1:4" x14ac:dyDescent="0.3">
      <c r="A586" s="13" t="str">
        <f>IF(AND(D586&lt;&gt;0,D586&lt;&gt;""),MAX($A$2:A585)+1,"")</f>
        <v/>
      </c>
      <c r="D586" s="9" t="str">
        <f>_xlfn.IFNA(MATCH(C586,Ani!$C$3:$C$303,0),IF(C586="","",0))</f>
        <v/>
      </c>
    </row>
    <row r="587" spans="1:4" x14ac:dyDescent="0.3">
      <c r="A587" s="13" t="str">
        <f>IF(AND(D587&lt;&gt;0,D587&lt;&gt;""),MAX($A$2:A586)+1,"")</f>
        <v/>
      </c>
      <c r="D587" s="9" t="str">
        <f>_xlfn.IFNA(MATCH(C587,Ani!$C$3:$C$303,0),IF(C587="","",0))</f>
        <v/>
      </c>
    </row>
    <row r="588" spans="1:4" x14ac:dyDescent="0.3">
      <c r="A588" s="13" t="str">
        <f>IF(AND(D588&lt;&gt;0,D588&lt;&gt;""),MAX($A$2:A587)+1,"")</f>
        <v/>
      </c>
      <c r="D588" s="9" t="str">
        <f>_xlfn.IFNA(MATCH(C588,Ani!$C$3:$C$303,0),IF(C588="","",0))</f>
        <v/>
      </c>
    </row>
    <row r="589" spans="1:4" x14ac:dyDescent="0.3">
      <c r="A589" s="13" t="str">
        <f>IF(AND(D589&lt;&gt;0,D589&lt;&gt;""),MAX($A$2:A588)+1,"")</f>
        <v/>
      </c>
      <c r="D589" s="9" t="str">
        <f>_xlfn.IFNA(MATCH(C589,Ani!$C$3:$C$303,0),IF(C589="","",0))</f>
        <v/>
      </c>
    </row>
    <row r="590" spans="1:4" x14ac:dyDescent="0.3">
      <c r="A590" s="13" t="str">
        <f>IF(AND(D590&lt;&gt;0,D590&lt;&gt;""),MAX($A$2:A589)+1,"")</f>
        <v/>
      </c>
      <c r="D590" s="9" t="str">
        <f>_xlfn.IFNA(MATCH(C590,Ani!$C$3:$C$303,0),IF(C590="","",0))</f>
        <v/>
      </c>
    </row>
    <row r="591" spans="1:4" x14ac:dyDescent="0.3">
      <c r="A591" s="13" t="str">
        <f>IF(AND(D591&lt;&gt;0,D591&lt;&gt;""),MAX($A$2:A590)+1,"")</f>
        <v/>
      </c>
      <c r="D591" s="9" t="str">
        <f>_xlfn.IFNA(MATCH(C591,Ani!$C$3:$C$303,0),IF(C591="","",0))</f>
        <v/>
      </c>
    </row>
    <row r="592" spans="1:4" x14ac:dyDescent="0.3">
      <c r="A592" s="13" t="str">
        <f>IF(AND(D592&lt;&gt;0,D592&lt;&gt;""),MAX($A$2:A591)+1,"")</f>
        <v/>
      </c>
      <c r="D592" s="9" t="str">
        <f>_xlfn.IFNA(MATCH(C592,Ani!$C$3:$C$303,0),IF(C592="","",0))</f>
        <v/>
      </c>
    </row>
    <row r="593" spans="1:4" x14ac:dyDescent="0.3">
      <c r="A593" s="13" t="str">
        <f>IF(AND(D593&lt;&gt;0,D593&lt;&gt;""),MAX($A$2:A592)+1,"")</f>
        <v/>
      </c>
      <c r="D593" s="9" t="str">
        <f>_xlfn.IFNA(MATCH(C593,Ani!$C$3:$C$303,0),IF(C593="","",0))</f>
        <v/>
      </c>
    </row>
    <row r="594" spans="1:4" x14ac:dyDescent="0.3">
      <c r="A594" s="13" t="str">
        <f>IF(AND(D594&lt;&gt;0,D594&lt;&gt;""),MAX($A$2:A593)+1,"")</f>
        <v/>
      </c>
      <c r="D594" s="9" t="str">
        <f>_xlfn.IFNA(MATCH(C594,Ani!$C$3:$C$303,0),IF(C594="","",0))</f>
        <v/>
      </c>
    </row>
    <row r="595" spans="1:4" x14ac:dyDescent="0.3">
      <c r="A595" s="13" t="str">
        <f>IF(AND(D595&lt;&gt;0,D595&lt;&gt;""),MAX($A$2:A594)+1,"")</f>
        <v/>
      </c>
      <c r="D595" s="9" t="str">
        <f>_xlfn.IFNA(MATCH(C595,Ani!$C$3:$C$303,0),IF(C595="","",0))</f>
        <v/>
      </c>
    </row>
    <row r="596" spans="1:4" x14ac:dyDescent="0.3">
      <c r="A596" s="13" t="str">
        <f>IF(AND(D596&lt;&gt;0,D596&lt;&gt;""),MAX($A$2:A595)+1,"")</f>
        <v/>
      </c>
      <c r="D596" s="9" t="str">
        <f>_xlfn.IFNA(MATCH(C596,Ani!$C$3:$C$303,0),IF(C596="","",0))</f>
        <v/>
      </c>
    </row>
    <row r="597" spans="1:4" x14ac:dyDescent="0.3">
      <c r="A597" s="13" t="str">
        <f>IF(AND(D597&lt;&gt;0,D597&lt;&gt;""),MAX($A$2:A596)+1,"")</f>
        <v/>
      </c>
      <c r="D597" s="9" t="str">
        <f>_xlfn.IFNA(MATCH(C597,Ani!$C$3:$C$303,0),IF(C597="","",0))</f>
        <v/>
      </c>
    </row>
    <row r="598" spans="1:4" x14ac:dyDescent="0.3">
      <c r="A598" s="13" t="str">
        <f>IF(AND(D598&lt;&gt;0,D598&lt;&gt;""),MAX($A$2:A597)+1,"")</f>
        <v/>
      </c>
      <c r="D598" s="9" t="str">
        <f>_xlfn.IFNA(MATCH(C598,Ani!$C$3:$C$303,0),IF(C598="","",0))</f>
        <v/>
      </c>
    </row>
    <row r="599" spans="1:4" x14ac:dyDescent="0.3">
      <c r="A599" s="13" t="str">
        <f>IF(AND(D599&lt;&gt;0,D599&lt;&gt;""),MAX($A$2:A598)+1,"")</f>
        <v/>
      </c>
      <c r="D599" s="9" t="str">
        <f>_xlfn.IFNA(MATCH(C599,Ani!$C$3:$C$303,0),IF(C599="","",0))</f>
        <v/>
      </c>
    </row>
    <row r="600" spans="1:4" x14ac:dyDescent="0.3">
      <c r="A600" s="13" t="str">
        <f>IF(AND(D600&lt;&gt;0,D600&lt;&gt;""),MAX($A$2:A599)+1,"")</f>
        <v/>
      </c>
      <c r="D600" s="9" t="str">
        <f>_xlfn.IFNA(MATCH(C600,Ani!$C$3:$C$303,0),IF(C600="","",0))</f>
        <v/>
      </c>
    </row>
    <row r="601" spans="1:4" x14ac:dyDescent="0.3">
      <c r="A601" s="13" t="str">
        <f>IF(AND(D601&lt;&gt;0,D601&lt;&gt;""),MAX($A$2:A600)+1,"")</f>
        <v/>
      </c>
      <c r="D601" s="9" t="str">
        <f>_xlfn.IFNA(MATCH(C601,Ani!$C$3:$C$303,0),IF(C601="","",0))</f>
        <v/>
      </c>
    </row>
    <row r="602" spans="1:4" x14ac:dyDescent="0.3">
      <c r="A602" s="13" t="str">
        <f>IF(AND(D602&lt;&gt;0,D602&lt;&gt;""),MAX($A$2:A601)+1,"")</f>
        <v/>
      </c>
      <c r="D602" s="9" t="str">
        <f>_xlfn.IFNA(MATCH(C602,Ani!$C$3:$C$303,0),IF(C602="","",0))</f>
        <v/>
      </c>
    </row>
    <row r="603" spans="1:4" x14ac:dyDescent="0.3">
      <c r="A603" s="13" t="str">
        <f>IF(AND(D603&lt;&gt;0,D603&lt;&gt;""),MAX($A$2:A602)+1,"")</f>
        <v/>
      </c>
      <c r="D603" s="9" t="str">
        <f>_xlfn.IFNA(MATCH(C603,Ani!$C$3:$C$303,0),IF(C603="","",0))</f>
        <v/>
      </c>
    </row>
    <row r="604" spans="1:4" x14ac:dyDescent="0.3">
      <c r="A604" s="13" t="str">
        <f>IF(AND(D604&lt;&gt;0,D604&lt;&gt;""),MAX($A$2:A603)+1,"")</f>
        <v/>
      </c>
      <c r="D604" s="9" t="str">
        <f>_xlfn.IFNA(MATCH(C604,Ani!$C$3:$C$303,0),IF(C604="","",0))</f>
        <v/>
      </c>
    </row>
    <row r="605" spans="1:4" x14ac:dyDescent="0.3">
      <c r="A605" s="13" t="str">
        <f>IF(AND(D605&lt;&gt;0,D605&lt;&gt;""),MAX($A$2:A604)+1,"")</f>
        <v/>
      </c>
      <c r="D605" s="9" t="str">
        <f>_xlfn.IFNA(MATCH(C605,Ani!$C$3:$C$303,0),IF(C605="","",0))</f>
        <v/>
      </c>
    </row>
    <row r="606" spans="1:4" x14ac:dyDescent="0.3">
      <c r="A606" s="13" t="str">
        <f>IF(AND(D606&lt;&gt;0,D606&lt;&gt;""),MAX($A$2:A605)+1,"")</f>
        <v/>
      </c>
      <c r="D606" s="9" t="str">
        <f>_xlfn.IFNA(MATCH(C606,Ani!$C$3:$C$303,0),IF(C606="","",0))</f>
        <v/>
      </c>
    </row>
    <row r="607" spans="1:4" x14ac:dyDescent="0.3">
      <c r="A607" s="13" t="str">
        <f>IF(AND(D607&lt;&gt;0,D607&lt;&gt;""),MAX($A$2:A606)+1,"")</f>
        <v/>
      </c>
      <c r="D607" s="9" t="str">
        <f>_xlfn.IFNA(MATCH(C607,Ani!$C$3:$C$303,0),IF(C607="","",0))</f>
        <v/>
      </c>
    </row>
    <row r="608" spans="1:4" x14ac:dyDescent="0.3">
      <c r="A608" s="13" t="str">
        <f>IF(AND(D608&lt;&gt;0,D608&lt;&gt;""),MAX($A$2:A607)+1,"")</f>
        <v/>
      </c>
      <c r="D608" s="9" t="str">
        <f>_xlfn.IFNA(MATCH(C608,Ani!$C$3:$C$303,0),IF(C608="","",0))</f>
        <v/>
      </c>
    </row>
    <row r="609" spans="1:4" x14ac:dyDescent="0.3">
      <c r="A609" s="13" t="str">
        <f>IF(AND(D609&lt;&gt;0,D609&lt;&gt;""),MAX($A$2:A608)+1,"")</f>
        <v/>
      </c>
      <c r="D609" s="9" t="str">
        <f>_xlfn.IFNA(MATCH(C609,Ani!$C$3:$C$303,0),IF(C609="","",0))</f>
        <v/>
      </c>
    </row>
    <row r="610" spans="1:4" x14ac:dyDescent="0.3">
      <c r="A610" s="13" t="str">
        <f>IF(AND(D610&lt;&gt;0,D610&lt;&gt;""),MAX($A$2:A609)+1,"")</f>
        <v/>
      </c>
      <c r="D610" s="9" t="str">
        <f>_xlfn.IFNA(MATCH(C610,Ani!$C$3:$C$303,0),IF(C610="","",0))</f>
        <v/>
      </c>
    </row>
    <row r="611" spans="1:4" x14ac:dyDescent="0.3">
      <c r="A611" s="13" t="str">
        <f>IF(AND(D611&lt;&gt;0,D611&lt;&gt;""),MAX($A$2:A610)+1,"")</f>
        <v/>
      </c>
      <c r="D611" s="9" t="str">
        <f>_xlfn.IFNA(MATCH(C611,Ani!$C$3:$C$303,0),IF(C611="","",0))</f>
        <v/>
      </c>
    </row>
    <row r="612" spans="1:4" x14ac:dyDescent="0.3">
      <c r="A612" s="13" t="str">
        <f>IF(AND(D612&lt;&gt;0,D612&lt;&gt;""),MAX($A$2:A611)+1,"")</f>
        <v/>
      </c>
      <c r="D612" s="9" t="str">
        <f>_xlfn.IFNA(MATCH(C612,Ani!$C$3:$C$303,0),IF(C612="","",0))</f>
        <v/>
      </c>
    </row>
    <row r="613" spans="1:4" x14ac:dyDescent="0.3">
      <c r="A613" s="13" t="str">
        <f>IF(AND(D613&lt;&gt;0,D613&lt;&gt;""),MAX($A$2:A612)+1,"")</f>
        <v/>
      </c>
      <c r="D613" s="9" t="str">
        <f>_xlfn.IFNA(MATCH(C613,Ani!$C$3:$C$303,0),IF(C613="","",0))</f>
        <v/>
      </c>
    </row>
    <row r="614" spans="1:4" x14ac:dyDescent="0.3">
      <c r="A614" s="13" t="str">
        <f>IF(AND(D614&lt;&gt;0,D614&lt;&gt;""),MAX($A$2:A613)+1,"")</f>
        <v/>
      </c>
      <c r="D614" s="9" t="str">
        <f>_xlfn.IFNA(MATCH(C614,Ani!$C$3:$C$303,0),IF(C614="","",0))</f>
        <v/>
      </c>
    </row>
    <row r="615" spans="1:4" x14ac:dyDescent="0.3">
      <c r="A615" s="13" t="str">
        <f>IF(AND(D615&lt;&gt;0,D615&lt;&gt;""),MAX($A$2:A614)+1,"")</f>
        <v/>
      </c>
      <c r="D615" s="9" t="str">
        <f>_xlfn.IFNA(MATCH(C615,Ani!$C$3:$C$303,0),IF(C615="","",0))</f>
        <v/>
      </c>
    </row>
    <row r="616" spans="1:4" x14ac:dyDescent="0.3">
      <c r="A616" s="13" t="str">
        <f>IF(AND(D616&lt;&gt;0,D616&lt;&gt;""),MAX($A$2:A615)+1,"")</f>
        <v/>
      </c>
      <c r="D616" s="9" t="str">
        <f>_xlfn.IFNA(MATCH(C616,Ani!$C$3:$C$303,0),IF(C616="","",0))</f>
        <v/>
      </c>
    </row>
    <row r="617" spans="1:4" x14ac:dyDescent="0.3">
      <c r="A617" s="13" t="str">
        <f>IF(AND(D617&lt;&gt;0,D617&lt;&gt;""),MAX($A$2:A616)+1,"")</f>
        <v/>
      </c>
      <c r="D617" s="9" t="str">
        <f>_xlfn.IFNA(MATCH(C617,Ani!$C$3:$C$303,0),IF(C617="","",0))</f>
        <v/>
      </c>
    </row>
    <row r="618" spans="1:4" x14ac:dyDescent="0.3">
      <c r="A618" s="13" t="str">
        <f>IF(AND(D618&lt;&gt;0,D618&lt;&gt;""),MAX($A$2:A617)+1,"")</f>
        <v/>
      </c>
      <c r="D618" s="9" t="str">
        <f>_xlfn.IFNA(MATCH(C618,Ani!$C$3:$C$303,0),IF(C618="","",0))</f>
        <v/>
      </c>
    </row>
    <row r="619" spans="1:4" x14ac:dyDescent="0.3">
      <c r="A619" s="13" t="str">
        <f>IF(AND(D619&lt;&gt;0,D619&lt;&gt;""),MAX($A$2:A618)+1,"")</f>
        <v/>
      </c>
      <c r="D619" s="9" t="str">
        <f>_xlfn.IFNA(MATCH(C619,Ani!$C$3:$C$303,0),IF(C619="","",0))</f>
        <v/>
      </c>
    </row>
    <row r="620" spans="1:4" x14ac:dyDescent="0.3">
      <c r="A620" s="13" t="str">
        <f>IF(AND(D620&lt;&gt;0,D620&lt;&gt;""),MAX($A$2:A619)+1,"")</f>
        <v/>
      </c>
      <c r="D620" s="9" t="str">
        <f>_xlfn.IFNA(MATCH(C620,Ani!$C$3:$C$303,0),IF(C620="","",0))</f>
        <v/>
      </c>
    </row>
    <row r="621" spans="1:4" x14ac:dyDescent="0.3">
      <c r="A621" s="13" t="str">
        <f>IF(AND(D621&lt;&gt;0,D621&lt;&gt;""),MAX($A$2:A620)+1,"")</f>
        <v/>
      </c>
      <c r="D621" s="9" t="str">
        <f>_xlfn.IFNA(MATCH(C621,Ani!$C$3:$C$303,0),IF(C621="","",0))</f>
        <v/>
      </c>
    </row>
    <row r="622" spans="1:4" x14ac:dyDescent="0.3">
      <c r="A622" s="13" t="str">
        <f>IF(AND(D622&lt;&gt;0,D622&lt;&gt;""),MAX($A$2:A621)+1,"")</f>
        <v/>
      </c>
      <c r="D622" s="9" t="str">
        <f>_xlfn.IFNA(MATCH(C622,Ani!$C$3:$C$303,0),IF(C622="","",0))</f>
        <v/>
      </c>
    </row>
    <row r="623" spans="1:4" x14ac:dyDescent="0.3">
      <c r="A623" s="13" t="str">
        <f>IF(AND(D623&lt;&gt;0,D623&lt;&gt;""),MAX($A$2:A622)+1,"")</f>
        <v/>
      </c>
      <c r="D623" s="9" t="str">
        <f>_xlfn.IFNA(MATCH(C623,Ani!$C$3:$C$303,0),IF(C623="","",0))</f>
        <v/>
      </c>
    </row>
    <row r="624" spans="1:4" x14ac:dyDescent="0.3">
      <c r="A624" s="13" t="str">
        <f>IF(AND(D624&lt;&gt;0,D624&lt;&gt;""),MAX($A$2:A623)+1,"")</f>
        <v/>
      </c>
      <c r="D624" s="9" t="str">
        <f>_xlfn.IFNA(MATCH(C624,Ani!$C$3:$C$303,0),IF(C624="","",0))</f>
        <v/>
      </c>
    </row>
    <row r="625" spans="1:4" x14ac:dyDescent="0.3">
      <c r="A625" s="13" t="str">
        <f>IF(AND(D625&lt;&gt;0,D625&lt;&gt;""),MAX($A$2:A624)+1,"")</f>
        <v/>
      </c>
      <c r="D625" s="9" t="str">
        <f>_xlfn.IFNA(MATCH(C625,Ani!$C$3:$C$303,0),IF(C625="","",0))</f>
        <v/>
      </c>
    </row>
    <row r="626" spans="1:4" x14ac:dyDescent="0.3">
      <c r="A626" s="13" t="str">
        <f>IF(AND(D626&lt;&gt;0,D626&lt;&gt;""),MAX($A$2:A625)+1,"")</f>
        <v/>
      </c>
      <c r="D626" s="9" t="str">
        <f>_xlfn.IFNA(MATCH(C626,Ani!$C$3:$C$303,0),IF(C626="","",0))</f>
        <v/>
      </c>
    </row>
    <row r="627" spans="1:4" x14ac:dyDescent="0.3">
      <c r="A627" s="13" t="str">
        <f>IF(AND(D627&lt;&gt;0,D627&lt;&gt;""),MAX($A$2:A626)+1,"")</f>
        <v/>
      </c>
      <c r="D627" s="9" t="str">
        <f>_xlfn.IFNA(MATCH(C627,Ani!$C$3:$C$303,0),IF(C627="","",0))</f>
        <v/>
      </c>
    </row>
    <row r="628" spans="1:4" x14ac:dyDescent="0.3">
      <c r="A628" s="13" t="str">
        <f>IF(AND(D628&lt;&gt;0,D628&lt;&gt;""),MAX($A$2:A627)+1,"")</f>
        <v/>
      </c>
      <c r="D628" s="9" t="str">
        <f>_xlfn.IFNA(MATCH(C628,Ani!$C$3:$C$303,0),IF(C628="","",0))</f>
        <v/>
      </c>
    </row>
    <row r="629" spans="1:4" x14ac:dyDescent="0.3">
      <c r="A629" s="13" t="str">
        <f>IF(AND(D629&lt;&gt;0,D629&lt;&gt;""),MAX($A$2:A628)+1,"")</f>
        <v/>
      </c>
      <c r="D629" s="9" t="str">
        <f>_xlfn.IFNA(MATCH(C629,Ani!$C$3:$C$303,0),IF(C629="","",0))</f>
        <v/>
      </c>
    </row>
    <row r="630" spans="1:4" x14ac:dyDescent="0.3">
      <c r="A630" s="13" t="str">
        <f>IF(AND(D630&lt;&gt;0,D630&lt;&gt;""),MAX($A$2:A629)+1,"")</f>
        <v/>
      </c>
      <c r="D630" s="9" t="str">
        <f>_xlfn.IFNA(MATCH(C630,Ani!$C$3:$C$303,0),IF(C630="","",0))</f>
        <v/>
      </c>
    </row>
    <row r="631" spans="1:4" x14ac:dyDescent="0.3">
      <c r="A631" s="13" t="str">
        <f>IF(AND(D631&lt;&gt;0,D631&lt;&gt;""),MAX($A$2:A630)+1,"")</f>
        <v/>
      </c>
      <c r="D631" s="9" t="str">
        <f>_xlfn.IFNA(MATCH(C631,Ani!$C$3:$C$303,0),IF(C631="","",0))</f>
        <v/>
      </c>
    </row>
    <row r="632" spans="1:4" x14ac:dyDescent="0.3">
      <c r="A632" s="13" t="str">
        <f>IF(AND(D632&lt;&gt;0,D632&lt;&gt;""),MAX($A$2:A631)+1,"")</f>
        <v/>
      </c>
      <c r="D632" s="9" t="str">
        <f>_xlfn.IFNA(MATCH(C632,Ani!$C$3:$C$303,0),IF(C632="","",0))</f>
        <v/>
      </c>
    </row>
    <row r="633" spans="1:4" x14ac:dyDescent="0.3">
      <c r="A633" s="13" t="str">
        <f>IF(AND(D633&lt;&gt;0,D633&lt;&gt;""),MAX($A$2:A632)+1,"")</f>
        <v/>
      </c>
      <c r="D633" s="9" t="str">
        <f>_xlfn.IFNA(MATCH(C633,Ani!$C$3:$C$303,0),IF(C633="","",0))</f>
        <v/>
      </c>
    </row>
    <row r="634" spans="1:4" x14ac:dyDescent="0.3">
      <c r="A634" s="13" t="str">
        <f>IF(AND(D634&lt;&gt;0,D634&lt;&gt;""),MAX($A$2:A633)+1,"")</f>
        <v/>
      </c>
      <c r="D634" s="9" t="str">
        <f>_xlfn.IFNA(MATCH(C634,Ani!$C$3:$C$303,0),IF(C634="","",0))</f>
        <v/>
      </c>
    </row>
    <row r="635" spans="1:4" x14ac:dyDescent="0.3">
      <c r="A635" s="13" t="str">
        <f>IF(AND(D635&lt;&gt;0,D635&lt;&gt;""),MAX($A$2:A634)+1,"")</f>
        <v/>
      </c>
      <c r="D635" s="9" t="str">
        <f>_xlfn.IFNA(MATCH(C635,Ani!$C$3:$C$303,0),IF(C635="","",0))</f>
        <v/>
      </c>
    </row>
    <row r="636" spans="1:4" x14ac:dyDescent="0.3">
      <c r="A636" s="13" t="str">
        <f>IF(AND(D636&lt;&gt;0,D636&lt;&gt;""),MAX($A$2:A635)+1,"")</f>
        <v/>
      </c>
      <c r="D636" s="9" t="str">
        <f>_xlfn.IFNA(MATCH(C636,Ani!$C$3:$C$303,0),IF(C636="","",0))</f>
        <v/>
      </c>
    </row>
    <row r="637" spans="1:4" x14ac:dyDescent="0.3">
      <c r="A637" s="13" t="str">
        <f>IF(AND(D637&lt;&gt;0,D637&lt;&gt;""),MAX($A$2:A636)+1,"")</f>
        <v/>
      </c>
      <c r="D637" s="9" t="str">
        <f>_xlfn.IFNA(MATCH(C637,Ani!$C$3:$C$303,0),IF(C637="","",0))</f>
        <v/>
      </c>
    </row>
    <row r="638" spans="1:4" x14ac:dyDescent="0.3">
      <c r="A638" s="13" t="str">
        <f>IF(AND(D638&lt;&gt;0,D638&lt;&gt;""),MAX($A$2:A637)+1,"")</f>
        <v/>
      </c>
      <c r="D638" s="9" t="str">
        <f>_xlfn.IFNA(MATCH(C638,Ani!$C$3:$C$303,0),IF(C638="","",0))</f>
        <v/>
      </c>
    </row>
    <row r="639" spans="1:4" x14ac:dyDescent="0.3">
      <c r="A639" s="13" t="str">
        <f>IF(AND(D639&lt;&gt;0,D639&lt;&gt;""),MAX($A$2:A638)+1,"")</f>
        <v/>
      </c>
      <c r="D639" s="9" t="str">
        <f>_xlfn.IFNA(MATCH(C639,Ani!$C$3:$C$303,0),IF(C639="","",0))</f>
        <v/>
      </c>
    </row>
    <row r="640" spans="1:4" x14ac:dyDescent="0.3">
      <c r="A640" s="13" t="str">
        <f>IF(AND(D640&lt;&gt;0,D640&lt;&gt;""),MAX($A$2:A639)+1,"")</f>
        <v/>
      </c>
      <c r="D640" s="9" t="str">
        <f>_xlfn.IFNA(MATCH(C640,Ani!$C$3:$C$303,0),IF(C640="","",0))</f>
        <v/>
      </c>
    </row>
    <row r="641" spans="1:4" x14ac:dyDescent="0.3">
      <c r="A641" s="13" t="str">
        <f>IF(AND(D641&lt;&gt;0,D641&lt;&gt;""),MAX($A$2:A640)+1,"")</f>
        <v/>
      </c>
      <c r="D641" s="9" t="str">
        <f>_xlfn.IFNA(MATCH(C641,Ani!$C$3:$C$303,0),IF(C641="","",0))</f>
        <v/>
      </c>
    </row>
    <row r="642" spans="1:4" x14ac:dyDescent="0.3">
      <c r="A642" s="13" t="str">
        <f>IF(AND(D642&lt;&gt;0,D642&lt;&gt;""),MAX($A$2:A641)+1,"")</f>
        <v/>
      </c>
      <c r="D642" s="9" t="str">
        <f>_xlfn.IFNA(MATCH(C642,Ani!$C$3:$C$303,0),IF(C642="","",0))</f>
        <v/>
      </c>
    </row>
    <row r="643" spans="1:4" x14ac:dyDescent="0.3">
      <c r="A643" s="13" t="str">
        <f>IF(AND(D643&lt;&gt;0,D643&lt;&gt;""),MAX($A$2:A642)+1,"")</f>
        <v/>
      </c>
      <c r="D643" s="9" t="str">
        <f>_xlfn.IFNA(MATCH(C643,Ani!$C$3:$C$303,0),IF(C643="","",0))</f>
        <v/>
      </c>
    </row>
    <row r="644" spans="1:4" x14ac:dyDescent="0.3">
      <c r="A644" s="13" t="str">
        <f>IF(AND(D644&lt;&gt;0,D644&lt;&gt;""),MAX($A$2:A643)+1,"")</f>
        <v/>
      </c>
      <c r="D644" s="9" t="str">
        <f>_xlfn.IFNA(MATCH(C644,Ani!$C$3:$C$303,0),IF(C644="","",0))</f>
        <v/>
      </c>
    </row>
    <row r="645" spans="1:4" x14ac:dyDescent="0.3">
      <c r="A645" s="13" t="str">
        <f>IF(AND(D645&lt;&gt;0,D645&lt;&gt;""),MAX($A$2:A644)+1,"")</f>
        <v/>
      </c>
      <c r="D645" s="9" t="str">
        <f>_xlfn.IFNA(MATCH(C645,Ani!$C$3:$C$303,0),IF(C645="","",0))</f>
        <v/>
      </c>
    </row>
    <row r="646" spans="1:4" x14ac:dyDescent="0.3">
      <c r="A646" s="13" t="str">
        <f>IF(AND(D646&lt;&gt;0,D646&lt;&gt;""),MAX($A$2:A645)+1,"")</f>
        <v/>
      </c>
      <c r="D646" s="9" t="str">
        <f>_xlfn.IFNA(MATCH(C646,Ani!$C$3:$C$303,0),IF(C646="","",0))</f>
        <v/>
      </c>
    </row>
    <row r="647" spans="1:4" x14ac:dyDescent="0.3">
      <c r="A647" s="13" t="str">
        <f>IF(AND(D647&lt;&gt;0,D647&lt;&gt;""),MAX($A$2:A646)+1,"")</f>
        <v/>
      </c>
      <c r="D647" s="9" t="str">
        <f>_xlfn.IFNA(MATCH(C647,Ani!$C$3:$C$303,0),IF(C647="","",0))</f>
        <v/>
      </c>
    </row>
    <row r="648" spans="1:4" x14ac:dyDescent="0.3">
      <c r="A648" s="13" t="str">
        <f>IF(AND(D648&lt;&gt;0,D648&lt;&gt;""),MAX($A$2:A647)+1,"")</f>
        <v/>
      </c>
      <c r="D648" s="9" t="str">
        <f>_xlfn.IFNA(MATCH(C648,Ani!$C$3:$C$303,0),IF(C648="","",0))</f>
        <v/>
      </c>
    </row>
    <row r="649" spans="1:4" x14ac:dyDescent="0.3">
      <c r="A649" s="13" t="str">
        <f>IF(AND(D649&lt;&gt;0,D649&lt;&gt;""),MAX($A$2:A648)+1,"")</f>
        <v/>
      </c>
      <c r="D649" s="9" t="str">
        <f>_xlfn.IFNA(MATCH(C649,Ani!$C$3:$C$303,0),IF(C649="","",0))</f>
        <v/>
      </c>
    </row>
    <row r="650" spans="1:4" x14ac:dyDescent="0.3">
      <c r="A650" s="13" t="str">
        <f>IF(AND(D650&lt;&gt;0,D650&lt;&gt;""),MAX($A$2:A649)+1,"")</f>
        <v/>
      </c>
      <c r="D650" s="9" t="str">
        <f>_xlfn.IFNA(MATCH(C650,Ani!$C$3:$C$303,0),IF(C650="","",0))</f>
        <v/>
      </c>
    </row>
    <row r="651" spans="1:4" x14ac:dyDescent="0.3">
      <c r="A651" s="13" t="str">
        <f>IF(AND(D651&lt;&gt;0,D651&lt;&gt;""),MAX($A$2:A650)+1,"")</f>
        <v/>
      </c>
      <c r="D651" s="9" t="str">
        <f>_xlfn.IFNA(MATCH(C651,Ani!$C$3:$C$303,0),IF(C651="","",0))</f>
        <v/>
      </c>
    </row>
    <row r="652" spans="1:4" x14ac:dyDescent="0.3">
      <c r="A652" s="13" t="str">
        <f>IF(AND(D652&lt;&gt;0,D652&lt;&gt;""),MAX($A$2:A651)+1,"")</f>
        <v/>
      </c>
      <c r="D652" s="9" t="str">
        <f>_xlfn.IFNA(MATCH(C652,Ani!$C$3:$C$303,0),IF(C652="","",0))</f>
        <v/>
      </c>
    </row>
    <row r="653" spans="1:4" x14ac:dyDescent="0.3">
      <c r="A653" s="13" t="str">
        <f>IF(AND(D653&lt;&gt;0,D653&lt;&gt;""),MAX($A$2:A652)+1,"")</f>
        <v/>
      </c>
      <c r="D653" s="9" t="str">
        <f>_xlfn.IFNA(MATCH(C653,Ani!$C$3:$C$303,0),IF(C653="","",0))</f>
        <v/>
      </c>
    </row>
    <row r="654" spans="1:4" x14ac:dyDescent="0.3">
      <c r="A654" s="13" t="str">
        <f>IF(AND(D654&lt;&gt;0,D654&lt;&gt;""),MAX($A$2:A653)+1,"")</f>
        <v/>
      </c>
      <c r="D654" s="9" t="str">
        <f>_xlfn.IFNA(MATCH(C654,Ani!$C$3:$C$303,0),IF(C654="","",0))</f>
        <v/>
      </c>
    </row>
    <row r="655" spans="1:4" x14ac:dyDescent="0.3">
      <c r="A655" s="13" t="str">
        <f>IF(AND(D655&lt;&gt;0,D655&lt;&gt;""),MAX($A$2:A654)+1,"")</f>
        <v/>
      </c>
      <c r="D655" s="9" t="str">
        <f>_xlfn.IFNA(MATCH(C655,Ani!$C$3:$C$303,0),IF(C655="","",0))</f>
        <v/>
      </c>
    </row>
    <row r="656" spans="1:4" x14ac:dyDescent="0.3">
      <c r="A656" s="13" t="str">
        <f>IF(AND(D656&lt;&gt;0,D656&lt;&gt;""),MAX($A$2:A655)+1,"")</f>
        <v/>
      </c>
      <c r="D656" s="9" t="str">
        <f>_xlfn.IFNA(MATCH(C656,Ani!$C$3:$C$303,0),IF(C656="","",0))</f>
        <v/>
      </c>
    </row>
    <row r="657" spans="1:4" x14ac:dyDescent="0.3">
      <c r="A657" s="13" t="str">
        <f>IF(AND(D657&lt;&gt;0,D657&lt;&gt;""),MAX($A$2:A656)+1,"")</f>
        <v/>
      </c>
      <c r="D657" s="9" t="str">
        <f>_xlfn.IFNA(MATCH(C657,Ani!$C$3:$C$303,0),IF(C657="","",0))</f>
        <v/>
      </c>
    </row>
    <row r="658" spans="1:4" x14ac:dyDescent="0.3">
      <c r="A658" s="13" t="str">
        <f>IF(AND(D658&lt;&gt;0,D658&lt;&gt;""),MAX($A$2:A657)+1,"")</f>
        <v/>
      </c>
      <c r="D658" s="9" t="str">
        <f>_xlfn.IFNA(MATCH(C658,Ani!$C$3:$C$303,0),IF(C658="","",0))</f>
        <v/>
      </c>
    </row>
    <row r="659" spans="1:4" x14ac:dyDescent="0.3">
      <c r="A659" s="13" t="str">
        <f>IF(AND(D659&lt;&gt;0,D659&lt;&gt;""),MAX($A$2:A658)+1,"")</f>
        <v/>
      </c>
      <c r="D659" s="9" t="str">
        <f>_xlfn.IFNA(MATCH(C659,Ani!$C$3:$C$303,0),IF(C659="","",0))</f>
        <v/>
      </c>
    </row>
    <row r="660" spans="1:4" x14ac:dyDescent="0.3">
      <c r="A660" s="13" t="str">
        <f>IF(AND(D660&lt;&gt;0,D660&lt;&gt;""),MAX($A$2:A659)+1,"")</f>
        <v/>
      </c>
      <c r="D660" s="9" t="str">
        <f>_xlfn.IFNA(MATCH(C660,Ani!$C$3:$C$303,0),IF(C660="","",0))</f>
        <v/>
      </c>
    </row>
    <row r="661" spans="1:4" x14ac:dyDescent="0.3">
      <c r="A661" s="13" t="str">
        <f>IF(AND(D661&lt;&gt;0,D661&lt;&gt;""),MAX($A$2:A660)+1,"")</f>
        <v/>
      </c>
      <c r="D661" s="9" t="str">
        <f>_xlfn.IFNA(MATCH(C661,Ani!$C$3:$C$303,0),IF(C661="","",0))</f>
        <v/>
      </c>
    </row>
    <row r="662" spans="1:4" x14ac:dyDescent="0.3">
      <c r="A662" s="13" t="str">
        <f>IF(AND(D662&lt;&gt;0,D662&lt;&gt;""),MAX($A$2:A661)+1,"")</f>
        <v/>
      </c>
      <c r="D662" s="9" t="str">
        <f>_xlfn.IFNA(MATCH(C662,Ani!$C$3:$C$303,0),IF(C662="","",0))</f>
        <v/>
      </c>
    </row>
    <row r="663" spans="1:4" x14ac:dyDescent="0.3">
      <c r="A663" s="13" t="str">
        <f>IF(AND(D663&lt;&gt;0,D663&lt;&gt;""),MAX($A$2:A662)+1,"")</f>
        <v/>
      </c>
      <c r="D663" s="9" t="str">
        <f>_xlfn.IFNA(MATCH(C663,Ani!$C$3:$C$303,0),IF(C663="","",0))</f>
        <v/>
      </c>
    </row>
    <row r="664" spans="1:4" x14ac:dyDescent="0.3">
      <c r="A664" s="13" t="str">
        <f>IF(AND(D664&lt;&gt;0,D664&lt;&gt;""),MAX($A$2:A663)+1,"")</f>
        <v/>
      </c>
      <c r="D664" s="9" t="str">
        <f>_xlfn.IFNA(MATCH(C664,Ani!$C$3:$C$303,0),IF(C664="","",0))</f>
        <v/>
      </c>
    </row>
    <row r="665" spans="1:4" x14ac:dyDescent="0.3">
      <c r="A665" s="13" t="str">
        <f>IF(AND(D665&lt;&gt;0,D665&lt;&gt;""),MAX($A$2:A664)+1,"")</f>
        <v/>
      </c>
      <c r="D665" s="9" t="str">
        <f>_xlfn.IFNA(MATCH(C665,Ani!$C$3:$C$303,0),IF(C665="","",0))</f>
        <v/>
      </c>
    </row>
    <row r="666" spans="1:4" x14ac:dyDescent="0.3">
      <c r="A666" s="13" t="str">
        <f>IF(AND(D666&lt;&gt;0,D666&lt;&gt;""),MAX($A$2:A665)+1,"")</f>
        <v/>
      </c>
      <c r="D666" s="9" t="str">
        <f>_xlfn.IFNA(MATCH(C666,Ani!$C$3:$C$303,0),IF(C666="","",0))</f>
        <v/>
      </c>
    </row>
    <row r="667" spans="1:4" x14ac:dyDescent="0.3">
      <c r="A667" s="13" t="str">
        <f>IF(AND(D667&lt;&gt;0,D667&lt;&gt;""),MAX($A$2:A666)+1,"")</f>
        <v/>
      </c>
      <c r="D667" s="9" t="str">
        <f>_xlfn.IFNA(MATCH(C667,Ani!$C$3:$C$303,0),IF(C667="","",0))</f>
        <v/>
      </c>
    </row>
    <row r="668" spans="1:4" x14ac:dyDescent="0.3">
      <c r="A668" s="13" t="str">
        <f>IF(AND(D668&lt;&gt;0,D668&lt;&gt;""),MAX($A$2:A667)+1,"")</f>
        <v/>
      </c>
      <c r="D668" s="9" t="str">
        <f>_xlfn.IFNA(MATCH(C668,Ani!$C$3:$C$303,0),IF(C668="","",0))</f>
        <v/>
      </c>
    </row>
    <row r="669" spans="1:4" x14ac:dyDescent="0.3">
      <c r="A669" s="13" t="str">
        <f>IF(AND(D669&lt;&gt;0,D669&lt;&gt;""),MAX($A$2:A668)+1,"")</f>
        <v/>
      </c>
      <c r="D669" s="9" t="str">
        <f>_xlfn.IFNA(MATCH(C669,Ani!$C$3:$C$303,0),IF(C669="","",0))</f>
        <v/>
      </c>
    </row>
    <row r="670" spans="1:4" x14ac:dyDescent="0.3">
      <c r="A670" s="13" t="str">
        <f>IF(AND(D670&lt;&gt;0,D670&lt;&gt;""),MAX($A$2:A669)+1,"")</f>
        <v/>
      </c>
      <c r="D670" s="9" t="str">
        <f>_xlfn.IFNA(MATCH(C670,Ani!$C$3:$C$303,0),IF(C670="","",0))</f>
        <v/>
      </c>
    </row>
    <row r="671" spans="1:4" x14ac:dyDescent="0.3">
      <c r="A671" s="13" t="str">
        <f>IF(AND(D671&lt;&gt;0,D671&lt;&gt;""),MAX($A$2:A670)+1,"")</f>
        <v/>
      </c>
      <c r="D671" s="9" t="str">
        <f>_xlfn.IFNA(MATCH(C671,Ani!$C$3:$C$303,0),IF(C671="","",0))</f>
        <v/>
      </c>
    </row>
    <row r="672" spans="1:4" x14ac:dyDescent="0.3">
      <c r="A672" s="13" t="str">
        <f>IF(AND(D672&lt;&gt;0,D672&lt;&gt;""),MAX($A$2:A671)+1,"")</f>
        <v/>
      </c>
      <c r="D672" s="9" t="str">
        <f>_xlfn.IFNA(MATCH(C672,Ani!$C$3:$C$303,0),IF(C672="","",0))</f>
        <v/>
      </c>
    </row>
    <row r="673" spans="1:4" x14ac:dyDescent="0.3">
      <c r="A673" s="13" t="str">
        <f>IF(AND(D673&lt;&gt;0,D673&lt;&gt;""),MAX($A$2:A672)+1,"")</f>
        <v/>
      </c>
      <c r="D673" s="9" t="str">
        <f>_xlfn.IFNA(MATCH(C673,Ani!$C$3:$C$303,0),IF(C673="","",0))</f>
        <v/>
      </c>
    </row>
    <row r="674" spans="1:4" x14ac:dyDescent="0.3">
      <c r="A674" s="13" t="str">
        <f>IF(AND(D674&lt;&gt;0,D674&lt;&gt;""),MAX($A$2:A673)+1,"")</f>
        <v/>
      </c>
      <c r="D674" s="9" t="str">
        <f>_xlfn.IFNA(MATCH(C674,Ani!$C$3:$C$303,0),IF(C674="","",0))</f>
        <v/>
      </c>
    </row>
    <row r="675" spans="1:4" x14ac:dyDescent="0.3">
      <c r="A675" s="13" t="str">
        <f>IF(AND(D675&lt;&gt;0,D675&lt;&gt;""),MAX($A$2:A674)+1,"")</f>
        <v/>
      </c>
      <c r="D675" s="9" t="str">
        <f>_xlfn.IFNA(MATCH(C675,Ani!$C$3:$C$303,0),IF(C675="","",0))</f>
        <v/>
      </c>
    </row>
    <row r="676" spans="1:4" x14ac:dyDescent="0.3">
      <c r="A676" s="13" t="str">
        <f>IF(AND(D676&lt;&gt;0,D676&lt;&gt;""),MAX($A$2:A675)+1,"")</f>
        <v/>
      </c>
      <c r="D676" s="9" t="str">
        <f>_xlfn.IFNA(MATCH(C676,Ani!$C$3:$C$303,0),IF(C676="","",0))</f>
        <v/>
      </c>
    </row>
    <row r="677" spans="1:4" x14ac:dyDescent="0.3">
      <c r="A677" s="13" t="str">
        <f>IF(AND(D677&lt;&gt;0,D677&lt;&gt;""),MAX($A$2:A676)+1,"")</f>
        <v/>
      </c>
      <c r="D677" s="9" t="str">
        <f>_xlfn.IFNA(MATCH(C677,Ani!$C$3:$C$303,0),IF(C677="","",0))</f>
        <v/>
      </c>
    </row>
    <row r="678" spans="1:4" x14ac:dyDescent="0.3">
      <c r="A678" s="13" t="str">
        <f>IF(AND(D678&lt;&gt;0,D678&lt;&gt;""),MAX($A$2:A677)+1,"")</f>
        <v/>
      </c>
      <c r="D678" s="9" t="str">
        <f>_xlfn.IFNA(MATCH(C678,Ani!$C$3:$C$303,0),IF(C678="","",0))</f>
        <v/>
      </c>
    </row>
    <row r="679" spans="1:4" x14ac:dyDescent="0.3">
      <c r="A679" s="13" t="str">
        <f>IF(AND(D679&lt;&gt;0,D679&lt;&gt;""),MAX($A$2:A678)+1,"")</f>
        <v/>
      </c>
      <c r="D679" s="9" t="str">
        <f>_xlfn.IFNA(MATCH(C679,Ani!$C$3:$C$303,0),IF(C679="","",0))</f>
        <v/>
      </c>
    </row>
    <row r="680" spans="1:4" x14ac:dyDescent="0.3">
      <c r="A680" s="13" t="str">
        <f>IF(AND(D680&lt;&gt;0,D680&lt;&gt;""),MAX($A$2:A679)+1,"")</f>
        <v/>
      </c>
      <c r="D680" s="9" t="str">
        <f>_xlfn.IFNA(MATCH(C680,Ani!$C$3:$C$303,0),IF(C680="","",0))</f>
        <v/>
      </c>
    </row>
    <row r="681" spans="1:4" x14ac:dyDescent="0.3">
      <c r="A681" s="13" t="str">
        <f>IF(AND(D681&lt;&gt;0,D681&lt;&gt;""),MAX($A$2:A680)+1,"")</f>
        <v/>
      </c>
      <c r="D681" s="9" t="str">
        <f>_xlfn.IFNA(MATCH(C681,Ani!$C$3:$C$303,0),IF(C681="","",0))</f>
        <v/>
      </c>
    </row>
    <row r="682" spans="1:4" x14ac:dyDescent="0.3">
      <c r="A682" s="13" t="str">
        <f>IF(AND(D682&lt;&gt;0,D682&lt;&gt;""),MAX($A$2:A681)+1,"")</f>
        <v/>
      </c>
      <c r="D682" s="9" t="str">
        <f>_xlfn.IFNA(MATCH(C682,Ani!$C$3:$C$303,0),IF(C682="","",0))</f>
        <v/>
      </c>
    </row>
    <row r="683" spans="1:4" x14ac:dyDescent="0.3">
      <c r="A683" s="13" t="str">
        <f>IF(AND(D683&lt;&gt;0,D683&lt;&gt;""),MAX($A$2:A682)+1,"")</f>
        <v/>
      </c>
      <c r="D683" s="9" t="str">
        <f>_xlfn.IFNA(MATCH(C683,Ani!$C$3:$C$303,0),IF(C683="","",0))</f>
        <v/>
      </c>
    </row>
    <row r="684" spans="1:4" x14ac:dyDescent="0.3">
      <c r="A684" s="13" t="str">
        <f>IF(AND(D684&lt;&gt;0,D684&lt;&gt;""),MAX($A$2:A683)+1,"")</f>
        <v/>
      </c>
      <c r="D684" s="9" t="str">
        <f>_xlfn.IFNA(MATCH(C684,Ani!$C$3:$C$303,0),IF(C684="","",0))</f>
        <v/>
      </c>
    </row>
    <row r="685" spans="1:4" x14ac:dyDescent="0.3">
      <c r="A685" s="13" t="str">
        <f>IF(AND(D685&lt;&gt;0,D685&lt;&gt;""),MAX($A$2:A684)+1,"")</f>
        <v/>
      </c>
      <c r="D685" s="9" t="str">
        <f>_xlfn.IFNA(MATCH(C685,Ani!$C$3:$C$303,0),IF(C685="","",0))</f>
        <v/>
      </c>
    </row>
    <row r="686" spans="1:4" x14ac:dyDescent="0.3">
      <c r="A686" s="13" t="str">
        <f>IF(AND(D686&lt;&gt;0,D686&lt;&gt;""),MAX($A$2:A685)+1,"")</f>
        <v/>
      </c>
      <c r="D686" s="9" t="str">
        <f>_xlfn.IFNA(MATCH(C686,Ani!$C$3:$C$303,0),IF(C686="","",0))</f>
        <v/>
      </c>
    </row>
    <row r="687" spans="1:4" x14ac:dyDescent="0.3">
      <c r="A687" s="13" t="str">
        <f>IF(AND(D687&lt;&gt;0,D687&lt;&gt;""),MAX($A$2:A686)+1,"")</f>
        <v/>
      </c>
      <c r="D687" s="9" t="str">
        <f>_xlfn.IFNA(MATCH(C687,Ani!$C$3:$C$303,0),IF(C687="","",0))</f>
        <v/>
      </c>
    </row>
    <row r="688" spans="1:4" x14ac:dyDescent="0.3">
      <c r="A688" s="13" t="str">
        <f>IF(AND(D688&lt;&gt;0,D688&lt;&gt;""),MAX($A$2:A687)+1,"")</f>
        <v/>
      </c>
      <c r="D688" s="9" t="str">
        <f>_xlfn.IFNA(MATCH(C688,Ani!$C$3:$C$303,0),IF(C688="","",0))</f>
        <v/>
      </c>
    </row>
    <row r="689" spans="1:4" x14ac:dyDescent="0.3">
      <c r="A689" s="13" t="str">
        <f>IF(AND(D689&lt;&gt;0,D689&lt;&gt;""),MAX($A$2:A688)+1,"")</f>
        <v/>
      </c>
      <c r="D689" s="9" t="str">
        <f>_xlfn.IFNA(MATCH(C689,Ani!$C$3:$C$303,0),IF(C689="","",0))</f>
        <v/>
      </c>
    </row>
    <row r="690" spans="1:4" x14ac:dyDescent="0.3">
      <c r="A690" s="13" t="str">
        <f>IF(AND(D690&lt;&gt;0,D690&lt;&gt;""),MAX($A$2:A689)+1,"")</f>
        <v/>
      </c>
      <c r="D690" s="9" t="str">
        <f>_xlfn.IFNA(MATCH(C690,Ani!$C$3:$C$303,0),IF(C690="","",0))</f>
        <v/>
      </c>
    </row>
    <row r="691" spans="1:4" x14ac:dyDescent="0.3">
      <c r="A691" s="13" t="str">
        <f>IF(AND(D691&lt;&gt;0,D691&lt;&gt;""),MAX($A$2:A690)+1,"")</f>
        <v/>
      </c>
      <c r="D691" s="9" t="str">
        <f>_xlfn.IFNA(MATCH(C691,Ani!$C$3:$C$303,0),IF(C691="","",0))</f>
        <v/>
      </c>
    </row>
    <row r="692" spans="1:4" x14ac:dyDescent="0.3">
      <c r="A692" s="13" t="str">
        <f>IF(AND(D692&lt;&gt;0,D692&lt;&gt;""),MAX($A$2:A691)+1,"")</f>
        <v/>
      </c>
      <c r="D692" s="9" t="str">
        <f>_xlfn.IFNA(MATCH(C692,Ani!$C$3:$C$303,0),IF(C692="","",0))</f>
        <v/>
      </c>
    </row>
    <row r="693" spans="1:4" x14ac:dyDescent="0.3">
      <c r="A693" s="13" t="str">
        <f>IF(AND(D693&lt;&gt;0,D693&lt;&gt;""),MAX($A$2:A692)+1,"")</f>
        <v/>
      </c>
      <c r="D693" s="9" t="str">
        <f>_xlfn.IFNA(MATCH(C693,Ani!$C$3:$C$303,0),IF(C693="","",0))</f>
        <v/>
      </c>
    </row>
    <row r="694" spans="1:4" x14ac:dyDescent="0.3">
      <c r="A694" s="13" t="str">
        <f>IF(AND(D694&lt;&gt;0,D694&lt;&gt;""),MAX($A$2:A693)+1,"")</f>
        <v/>
      </c>
      <c r="D694" s="9" t="str">
        <f>_xlfn.IFNA(MATCH(C694,Ani!$C$3:$C$303,0),IF(C694="","",0))</f>
        <v/>
      </c>
    </row>
    <row r="695" spans="1:4" x14ac:dyDescent="0.3">
      <c r="A695" s="13" t="str">
        <f>IF(AND(D695&lt;&gt;0,D695&lt;&gt;""),MAX($A$2:A694)+1,"")</f>
        <v/>
      </c>
      <c r="D695" s="9" t="str">
        <f>_xlfn.IFNA(MATCH(C695,Ani!$C$3:$C$303,0),IF(C695="","",0))</f>
        <v/>
      </c>
    </row>
    <row r="696" spans="1:4" x14ac:dyDescent="0.3">
      <c r="A696" s="13" t="str">
        <f>IF(AND(D696&lt;&gt;0,D696&lt;&gt;""),MAX($A$2:A695)+1,"")</f>
        <v/>
      </c>
      <c r="D696" s="9" t="str">
        <f>_xlfn.IFNA(MATCH(C696,Ani!$C$3:$C$303,0),IF(C696="","",0))</f>
        <v/>
      </c>
    </row>
    <row r="697" spans="1:4" x14ac:dyDescent="0.3">
      <c r="A697" s="13" t="str">
        <f>IF(AND(D697&lt;&gt;0,D697&lt;&gt;""),MAX($A$2:A696)+1,"")</f>
        <v/>
      </c>
      <c r="D697" s="9" t="str">
        <f>_xlfn.IFNA(MATCH(C697,Ani!$C$3:$C$303,0),IF(C697="","",0))</f>
        <v/>
      </c>
    </row>
    <row r="698" spans="1:4" x14ac:dyDescent="0.3">
      <c r="A698" s="13" t="str">
        <f>IF(AND(D698&lt;&gt;0,D698&lt;&gt;""),MAX($A$2:A697)+1,"")</f>
        <v/>
      </c>
      <c r="D698" s="9" t="str">
        <f>_xlfn.IFNA(MATCH(C698,Ani!$C$3:$C$303,0),IF(C698="","",0))</f>
        <v/>
      </c>
    </row>
    <row r="699" spans="1:4" x14ac:dyDescent="0.3">
      <c r="A699" s="13" t="str">
        <f>IF(AND(D699&lt;&gt;0,D699&lt;&gt;""),MAX($A$2:A698)+1,"")</f>
        <v/>
      </c>
      <c r="D699" s="9" t="str">
        <f>_xlfn.IFNA(MATCH(C699,Ani!$C$3:$C$303,0),IF(C699="","",0))</f>
        <v/>
      </c>
    </row>
    <row r="700" spans="1:4" x14ac:dyDescent="0.3">
      <c r="A700" s="13" t="str">
        <f>IF(AND(D700&lt;&gt;0,D700&lt;&gt;""),MAX($A$2:A699)+1,"")</f>
        <v/>
      </c>
      <c r="D700" s="9" t="str">
        <f>_xlfn.IFNA(MATCH(C700,Ani!$C$3:$C$303,0),IF(C700="","",0))</f>
        <v/>
      </c>
    </row>
    <row r="701" spans="1:4" x14ac:dyDescent="0.3">
      <c r="A701" s="13" t="str">
        <f>IF(AND(D701&lt;&gt;0,D701&lt;&gt;""),MAX($A$2:A700)+1,"")</f>
        <v/>
      </c>
      <c r="D701" s="9" t="str">
        <f>_xlfn.IFNA(MATCH(C701,Ani!$C$3:$C$303,0),IF(C701="","",0))</f>
        <v/>
      </c>
    </row>
    <row r="702" spans="1:4" x14ac:dyDescent="0.3">
      <c r="A702" s="13" t="str">
        <f>IF(AND(D702&lt;&gt;0,D702&lt;&gt;""),MAX($A$2:A701)+1,"")</f>
        <v/>
      </c>
      <c r="D702" s="9" t="str">
        <f>_xlfn.IFNA(MATCH(C702,Ani!$C$3:$C$303,0),IF(C702="","",0))</f>
        <v/>
      </c>
    </row>
    <row r="703" spans="1:4" x14ac:dyDescent="0.3">
      <c r="A703" s="13" t="str">
        <f>IF(AND(D703&lt;&gt;0,D703&lt;&gt;""),MAX($A$2:A702)+1,"")</f>
        <v/>
      </c>
      <c r="D703" s="9" t="str">
        <f>_xlfn.IFNA(MATCH(C703,Ani!$C$3:$C$303,0),IF(C703="","",0))</f>
        <v/>
      </c>
    </row>
    <row r="704" spans="1:4" x14ac:dyDescent="0.3">
      <c r="A704" s="13" t="str">
        <f>IF(AND(D704&lt;&gt;0,D704&lt;&gt;""),MAX($A$2:A703)+1,"")</f>
        <v/>
      </c>
      <c r="D704" s="9" t="str">
        <f>_xlfn.IFNA(MATCH(C704,Ani!$C$3:$C$303,0),IF(C704="","",0))</f>
        <v/>
      </c>
    </row>
    <row r="705" spans="1:4" x14ac:dyDescent="0.3">
      <c r="A705" s="13" t="str">
        <f>IF(AND(D705&lt;&gt;0,D705&lt;&gt;""),MAX($A$2:A704)+1,"")</f>
        <v/>
      </c>
      <c r="D705" s="9" t="str">
        <f>_xlfn.IFNA(MATCH(C705,Ani!$C$3:$C$303,0),IF(C705="","",0))</f>
        <v/>
      </c>
    </row>
    <row r="706" spans="1:4" x14ac:dyDescent="0.3">
      <c r="A706" s="13" t="str">
        <f>IF(AND(D706&lt;&gt;0,D706&lt;&gt;""),MAX($A$2:A705)+1,"")</f>
        <v/>
      </c>
      <c r="D706" s="9" t="str">
        <f>_xlfn.IFNA(MATCH(C706,Ani!$C$3:$C$303,0),IF(C706="","",0))</f>
        <v/>
      </c>
    </row>
    <row r="707" spans="1:4" x14ac:dyDescent="0.3">
      <c r="A707" s="13" t="str">
        <f>IF(AND(D707&lt;&gt;0,D707&lt;&gt;""),MAX($A$2:A706)+1,"")</f>
        <v/>
      </c>
      <c r="D707" s="9" t="str">
        <f>_xlfn.IFNA(MATCH(C707,Ani!$C$3:$C$303,0),IF(C707="","",0))</f>
        <v/>
      </c>
    </row>
    <row r="708" spans="1:4" x14ac:dyDescent="0.3">
      <c r="A708" s="13" t="str">
        <f>IF(AND(D708&lt;&gt;0,D708&lt;&gt;""),MAX($A$2:A707)+1,"")</f>
        <v/>
      </c>
      <c r="D708" s="9" t="str">
        <f>_xlfn.IFNA(MATCH(C708,Ani!$C$3:$C$303,0),IF(C708="","",0))</f>
        <v/>
      </c>
    </row>
    <row r="709" spans="1:4" x14ac:dyDescent="0.3">
      <c r="A709" s="13" t="str">
        <f>IF(AND(D709&lt;&gt;0,D709&lt;&gt;""),MAX($A$2:A708)+1,"")</f>
        <v/>
      </c>
      <c r="D709" s="9" t="str">
        <f>_xlfn.IFNA(MATCH(C709,Ani!$C$3:$C$303,0),IF(C709="","",0))</f>
        <v/>
      </c>
    </row>
    <row r="710" spans="1:4" x14ac:dyDescent="0.3">
      <c r="A710" s="13" t="str">
        <f>IF(AND(D710&lt;&gt;0,D710&lt;&gt;""),MAX($A$2:A709)+1,"")</f>
        <v/>
      </c>
      <c r="D710" s="9" t="str">
        <f>_xlfn.IFNA(MATCH(C710,Ani!$C$3:$C$303,0),IF(C710="","",0))</f>
        <v/>
      </c>
    </row>
    <row r="711" spans="1:4" x14ac:dyDescent="0.3">
      <c r="A711" s="13" t="str">
        <f>IF(AND(D711&lt;&gt;0,D711&lt;&gt;""),MAX($A$2:A710)+1,"")</f>
        <v/>
      </c>
      <c r="D711" s="9" t="str">
        <f>_xlfn.IFNA(MATCH(C711,Ani!$C$3:$C$303,0),IF(C711="","",0))</f>
        <v/>
      </c>
    </row>
    <row r="712" spans="1:4" x14ac:dyDescent="0.3">
      <c r="A712" s="13" t="str">
        <f>IF(AND(D712&lt;&gt;0,D712&lt;&gt;""),MAX($A$2:A711)+1,"")</f>
        <v/>
      </c>
      <c r="D712" s="9" t="str">
        <f>_xlfn.IFNA(MATCH(C712,Ani!$C$3:$C$303,0),IF(C712="","",0))</f>
        <v/>
      </c>
    </row>
    <row r="713" spans="1:4" x14ac:dyDescent="0.3">
      <c r="A713" s="13" t="str">
        <f>IF(AND(D713&lt;&gt;0,D713&lt;&gt;""),MAX($A$2:A712)+1,"")</f>
        <v/>
      </c>
      <c r="D713" s="9" t="str">
        <f>_xlfn.IFNA(MATCH(C713,Ani!$C$3:$C$303,0),IF(C713="","",0))</f>
        <v/>
      </c>
    </row>
    <row r="714" spans="1:4" x14ac:dyDescent="0.3">
      <c r="A714" s="13" t="str">
        <f>IF(AND(D714&lt;&gt;0,D714&lt;&gt;""),MAX($A$2:A713)+1,"")</f>
        <v/>
      </c>
      <c r="D714" s="9" t="str">
        <f>_xlfn.IFNA(MATCH(C714,Ani!$C$3:$C$303,0),IF(C714="","",0))</f>
        <v/>
      </c>
    </row>
    <row r="715" spans="1:4" x14ac:dyDescent="0.3">
      <c r="A715" s="13" t="str">
        <f>IF(AND(D715&lt;&gt;0,D715&lt;&gt;""),MAX($A$2:A714)+1,"")</f>
        <v/>
      </c>
      <c r="D715" s="9" t="str">
        <f>_xlfn.IFNA(MATCH(C715,Ani!$C$3:$C$303,0),IF(C715="","",0))</f>
        <v/>
      </c>
    </row>
    <row r="716" spans="1:4" x14ac:dyDescent="0.3">
      <c r="A716" s="13" t="str">
        <f>IF(AND(D716&lt;&gt;0,D716&lt;&gt;""),MAX($A$2:A715)+1,"")</f>
        <v/>
      </c>
      <c r="D716" s="9" t="str">
        <f>_xlfn.IFNA(MATCH(C716,Ani!$C$3:$C$303,0),IF(C716="","",0))</f>
        <v/>
      </c>
    </row>
    <row r="717" spans="1:4" x14ac:dyDescent="0.3">
      <c r="A717" s="13" t="str">
        <f>IF(AND(D717&lt;&gt;0,D717&lt;&gt;""),MAX($A$2:A716)+1,"")</f>
        <v/>
      </c>
      <c r="D717" s="9" t="str">
        <f>_xlfn.IFNA(MATCH(C717,Ani!$C$3:$C$303,0),IF(C717="","",0))</f>
        <v/>
      </c>
    </row>
    <row r="718" spans="1:4" x14ac:dyDescent="0.3">
      <c r="A718" s="13" t="str">
        <f>IF(AND(D718&lt;&gt;0,D718&lt;&gt;""),MAX($A$2:A717)+1,"")</f>
        <v/>
      </c>
      <c r="D718" s="9" t="str">
        <f>_xlfn.IFNA(MATCH(C718,Ani!$C$3:$C$303,0),IF(C718="","",0))</f>
        <v/>
      </c>
    </row>
    <row r="719" spans="1:4" x14ac:dyDescent="0.3">
      <c r="A719" s="13" t="str">
        <f>IF(AND(D719&lt;&gt;0,D719&lt;&gt;""),MAX($A$2:A718)+1,"")</f>
        <v/>
      </c>
      <c r="D719" s="9" t="str">
        <f>_xlfn.IFNA(MATCH(C719,Ani!$C$3:$C$303,0),IF(C719="","",0))</f>
        <v/>
      </c>
    </row>
    <row r="720" spans="1:4" x14ac:dyDescent="0.3">
      <c r="A720" s="13" t="str">
        <f>IF(AND(D720&lt;&gt;0,D720&lt;&gt;""),MAX($A$2:A719)+1,"")</f>
        <v/>
      </c>
      <c r="D720" s="9" t="str">
        <f>_xlfn.IFNA(MATCH(C720,Ani!$C$3:$C$303,0),IF(C720="","",0))</f>
        <v/>
      </c>
    </row>
    <row r="721" spans="1:4" x14ac:dyDescent="0.3">
      <c r="A721" s="13" t="str">
        <f>IF(AND(D721&lt;&gt;0,D721&lt;&gt;""),MAX($A$2:A720)+1,"")</f>
        <v/>
      </c>
      <c r="D721" s="9" t="str">
        <f>_xlfn.IFNA(MATCH(C721,Ani!$C$3:$C$303,0),IF(C721="","",0))</f>
        <v/>
      </c>
    </row>
    <row r="722" spans="1:4" x14ac:dyDescent="0.3">
      <c r="A722" s="13" t="str">
        <f>IF(AND(D722&lt;&gt;0,D722&lt;&gt;""),MAX($A$2:A721)+1,"")</f>
        <v/>
      </c>
      <c r="D722" s="9" t="str">
        <f>_xlfn.IFNA(MATCH(C722,Ani!$C$3:$C$303,0),IF(C722="","",0))</f>
        <v/>
      </c>
    </row>
    <row r="723" spans="1:4" x14ac:dyDescent="0.3">
      <c r="A723" s="13" t="str">
        <f>IF(AND(D723&lt;&gt;0,D723&lt;&gt;""),MAX($A$2:A722)+1,"")</f>
        <v/>
      </c>
      <c r="D723" s="9" t="str">
        <f>_xlfn.IFNA(MATCH(C723,Ani!$C$3:$C$303,0),IF(C723="","",0))</f>
        <v/>
      </c>
    </row>
    <row r="724" spans="1:4" x14ac:dyDescent="0.3">
      <c r="A724" s="13" t="str">
        <f>IF(AND(D724&lt;&gt;0,D724&lt;&gt;""),MAX($A$2:A723)+1,"")</f>
        <v/>
      </c>
      <c r="D724" s="9" t="str">
        <f>_xlfn.IFNA(MATCH(C724,Ani!$C$3:$C$303,0),IF(C724="","",0))</f>
        <v/>
      </c>
    </row>
    <row r="725" spans="1:4" x14ac:dyDescent="0.3">
      <c r="A725" s="13" t="str">
        <f>IF(AND(D725&lt;&gt;0,D725&lt;&gt;""),MAX($A$2:A724)+1,"")</f>
        <v/>
      </c>
      <c r="D725" s="9" t="str">
        <f>_xlfn.IFNA(MATCH(C725,Ani!$C$3:$C$303,0),IF(C725="","",0))</f>
        <v/>
      </c>
    </row>
    <row r="726" spans="1:4" x14ac:dyDescent="0.3">
      <c r="A726" s="13" t="str">
        <f>IF(AND(D726&lt;&gt;0,D726&lt;&gt;""),MAX($A$2:A725)+1,"")</f>
        <v/>
      </c>
      <c r="D726" s="9" t="str">
        <f>_xlfn.IFNA(MATCH(C726,Ani!$C$3:$C$303,0),IF(C726="","",0))</f>
        <v/>
      </c>
    </row>
    <row r="727" spans="1:4" x14ac:dyDescent="0.3">
      <c r="A727" s="13" t="str">
        <f>IF(AND(D727&lt;&gt;0,D727&lt;&gt;""),MAX($A$2:A726)+1,"")</f>
        <v/>
      </c>
      <c r="D727" s="9" t="str">
        <f>_xlfn.IFNA(MATCH(C727,Ani!$C$3:$C$303,0),IF(C727="","",0))</f>
        <v/>
      </c>
    </row>
    <row r="728" spans="1:4" x14ac:dyDescent="0.3">
      <c r="A728" s="13" t="str">
        <f>IF(AND(D728&lt;&gt;0,D728&lt;&gt;""),MAX($A$2:A727)+1,"")</f>
        <v/>
      </c>
      <c r="D728" s="9" t="str">
        <f>_xlfn.IFNA(MATCH(C728,Ani!$C$3:$C$303,0),IF(C728="","",0))</f>
        <v/>
      </c>
    </row>
    <row r="729" spans="1:4" x14ac:dyDescent="0.3">
      <c r="A729" s="13" t="str">
        <f>IF(AND(D729&lt;&gt;0,D729&lt;&gt;""),MAX($A$2:A728)+1,"")</f>
        <v/>
      </c>
      <c r="D729" s="9" t="str">
        <f>_xlfn.IFNA(MATCH(C729,Ani!$C$3:$C$303,0),IF(C729="","",0))</f>
        <v/>
      </c>
    </row>
    <row r="730" spans="1:4" x14ac:dyDescent="0.3">
      <c r="A730" s="13" t="str">
        <f>IF(AND(D730&lt;&gt;0,D730&lt;&gt;""),MAX($A$2:A729)+1,"")</f>
        <v/>
      </c>
      <c r="D730" s="9" t="str">
        <f>_xlfn.IFNA(MATCH(C730,Ani!$C$3:$C$303,0),IF(C730="","",0))</f>
        <v/>
      </c>
    </row>
    <row r="731" spans="1:4" x14ac:dyDescent="0.3">
      <c r="A731" s="13" t="str">
        <f>IF(AND(D731&lt;&gt;0,D731&lt;&gt;""),MAX($A$2:A730)+1,"")</f>
        <v/>
      </c>
      <c r="D731" s="9" t="str">
        <f>_xlfn.IFNA(MATCH(C731,Ani!$C$3:$C$303,0),IF(C731="","",0))</f>
        <v/>
      </c>
    </row>
    <row r="732" spans="1:4" x14ac:dyDescent="0.3">
      <c r="A732" s="13" t="str">
        <f>IF(AND(D732&lt;&gt;0,D732&lt;&gt;""),MAX($A$2:A731)+1,"")</f>
        <v/>
      </c>
      <c r="D732" s="9" t="str">
        <f>_xlfn.IFNA(MATCH(C732,Ani!$C$3:$C$303,0),IF(C732="","",0))</f>
        <v/>
      </c>
    </row>
    <row r="733" spans="1:4" x14ac:dyDescent="0.3">
      <c r="A733" s="13" t="str">
        <f>IF(AND(D733&lt;&gt;0,D733&lt;&gt;""),MAX($A$2:A732)+1,"")</f>
        <v/>
      </c>
      <c r="D733" s="9" t="str">
        <f>_xlfn.IFNA(MATCH(C733,Ani!$C$3:$C$303,0),IF(C733="","",0))</f>
        <v/>
      </c>
    </row>
    <row r="734" spans="1:4" x14ac:dyDescent="0.3">
      <c r="A734" s="13" t="str">
        <f>IF(AND(D734&lt;&gt;0,D734&lt;&gt;""),MAX($A$2:A733)+1,"")</f>
        <v/>
      </c>
      <c r="D734" s="9" t="str">
        <f>_xlfn.IFNA(MATCH(C734,Ani!$C$3:$C$303,0),IF(C734="","",0))</f>
        <v/>
      </c>
    </row>
    <row r="735" spans="1:4" x14ac:dyDescent="0.3">
      <c r="A735" s="13" t="str">
        <f>IF(AND(D735&lt;&gt;0,D735&lt;&gt;""),MAX($A$2:A734)+1,"")</f>
        <v/>
      </c>
      <c r="D735" s="9" t="str">
        <f>_xlfn.IFNA(MATCH(C735,Ani!$C$3:$C$303,0),IF(C735="","",0))</f>
        <v/>
      </c>
    </row>
    <row r="736" spans="1:4" x14ac:dyDescent="0.3">
      <c r="A736" s="13" t="str">
        <f>IF(AND(D736&lt;&gt;0,D736&lt;&gt;""),MAX($A$2:A735)+1,"")</f>
        <v/>
      </c>
      <c r="D736" s="9" t="str">
        <f>_xlfn.IFNA(MATCH(C736,Ani!$C$3:$C$303,0),IF(C736="","",0))</f>
        <v/>
      </c>
    </row>
    <row r="737" spans="1:4" x14ac:dyDescent="0.3">
      <c r="A737" s="13" t="str">
        <f>IF(AND(D737&lt;&gt;0,D737&lt;&gt;""),MAX($A$2:A736)+1,"")</f>
        <v/>
      </c>
      <c r="D737" s="9" t="str">
        <f>_xlfn.IFNA(MATCH(C737,Ani!$C$3:$C$303,0),IF(C737="","",0))</f>
        <v/>
      </c>
    </row>
    <row r="738" spans="1:4" x14ac:dyDescent="0.3">
      <c r="A738" s="13" t="str">
        <f>IF(AND(D738&lt;&gt;0,D738&lt;&gt;""),MAX($A$2:A737)+1,"")</f>
        <v/>
      </c>
      <c r="D738" s="9" t="str">
        <f>_xlfn.IFNA(MATCH(C738,Ani!$C$3:$C$303,0),IF(C738="","",0))</f>
        <v/>
      </c>
    </row>
    <row r="739" spans="1:4" x14ac:dyDescent="0.3">
      <c r="A739" s="13" t="str">
        <f>IF(AND(D739&lt;&gt;0,D739&lt;&gt;""),MAX($A$2:A738)+1,"")</f>
        <v/>
      </c>
      <c r="D739" s="9" t="str">
        <f>_xlfn.IFNA(MATCH(C739,Ani!$C$3:$C$303,0),IF(C739="","",0))</f>
        <v/>
      </c>
    </row>
    <row r="740" spans="1:4" x14ac:dyDescent="0.3">
      <c r="A740" s="13" t="str">
        <f>IF(AND(D740&lt;&gt;0,D740&lt;&gt;""),MAX($A$2:A739)+1,"")</f>
        <v/>
      </c>
      <c r="D740" s="9" t="str">
        <f>_xlfn.IFNA(MATCH(C740,Ani!$C$3:$C$303,0),IF(C740="","",0))</f>
        <v/>
      </c>
    </row>
    <row r="741" spans="1:4" x14ac:dyDescent="0.3">
      <c r="A741" s="13" t="str">
        <f>IF(AND(D741&lt;&gt;0,D741&lt;&gt;""),MAX($A$2:A740)+1,"")</f>
        <v/>
      </c>
      <c r="D741" s="9" t="str">
        <f>_xlfn.IFNA(MATCH(C741,Ani!$C$3:$C$303,0),IF(C741="","",0))</f>
        <v/>
      </c>
    </row>
    <row r="742" spans="1:4" x14ac:dyDescent="0.3">
      <c r="A742" s="13" t="str">
        <f>IF(AND(D742&lt;&gt;0,D742&lt;&gt;""),MAX($A$2:A741)+1,"")</f>
        <v/>
      </c>
      <c r="D742" s="9" t="str">
        <f>_xlfn.IFNA(MATCH(C742,Ani!$C$3:$C$303,0),IF(C742="","",0))</f>
        <v/>
      </c>
    </row>
    <row r="743" spans="1:4" x14ac:dyDescent="0.3">
      <c r="A743" s="13" t="str">
        <f>IF(AND(D743&lt;&gt;0,D743&lt;&gt;""),MAX($A$2:A742)+1,"")</f>
        <v/>
      </c>
      <c r="D743" s="9" t="str">
        <f>_xlfn.IFNA(MATCH(C743,Ani!$C$3:$C$303,0),IF(C743="","",0))</f>
        <v/>
      </c>
    </row>
    <row r="744" spans="1:4" x14ac:dyDescent="0.3">
      <c r="A744" s="13" t="str">
        <f>IF(AND(D744&lt;&gt;0,D744&lt;&gt;""),MAX($A$2:A743)+1,"")</f>
        <v/>
      </c>
      <c r="D744" s="9" t="str">
        <f>_xlfn.IFNA(MATCH(C744,Ani!$C$3:$C$303,0),IF(C744="","",0))</f>
        <v/>
      </c>
    </row>
    <row r="745" spans="1:4" x14ac:dyDescent="0.3">
      <c r="A745" s="13" t="str">
        <f>IF(AND(D745&lt;&gt;0,D745&lt;&gt;""),MAX($A$2:A744)+1,"")</f>
        <v/>
      </c>
      <c r="D745" s="9" t="str">
        <f>_xlfn.IFNA(MATCH(C745,Ani!$C$3:$C$303,0),IF(C745="","",0))</f>
        <v/>
      </c>
    </row>
    <row r="746" spans="1:4" x14ac:dyDescent="0.3">
      <c r="A746" s="13" t="str">
        <f>IF(AND(D746&lt;&gt;0,D746&lt;&gt;""),MAX($A$2:A745)+1,"")</f>
        <v/>
      </c>
      <c r="D746" s="9" t="str">
        <f>_xlfn.IFNA(MATCH(C746,Ani!$C$3:$C$303,0),IF(C746="","",0))</f>
        <v/>
      </c>
    </row>
    <row r="747" spans="1:4" x14ac:dyDescent="0.3">
      <c r="A747" s="13" t="str">
        <f>IF(AND(D747&lt;&gt;0,D747&lt;&gt;""),MAX($A$2:A746)+1,"")</f>
        <v/>
      </c>
      <c r="D747" s="9" t="str">
        <f>_xlfn.IFNA(MATCH(C747,Ani!$C$3:$C$303,0),IF(C747="","",0))</f>
        <v/>
      </c>
    </row>
    <row r="748" spans="1:4" x14ac:dyDescent="0.3">
      <c r="A748" s="13" t="str">
        <f>IF(AND(D748&lt;&gt;0,D748&lt;&gt;""),MAX($A$2:A747)+1,"")</f>
        <v/>
      </c>
      <c r="D748" s="9" t="str">
        <f>_xlfn.IFNA(MATCH(C748,Ani!$C$3:$C$303,0),IF(C748="","",0))</f>
        <v/>
      </c>
    </row>
    <row r="749" spans="1:4" x14ac:dyDescent="0.3">
      <c r="A749" s="13" t="str">
        <f>IF(AND(D749&lt;&gt;0,D749&lt;&gt;""),MAX($A$2:A748)+1,"")</f>
        <v/>
      </c>
      <c r="D749" s="9" t="str">
        <f>_xlfn.IFNA(MATCH(C749,Ani!$C$3:$C$303,0),IF(C749="","",0))</f>
        <v/>
      </c>
    </row>
    <row r="750" spans="1:4" x14ac:dyDescent="0.3">
      <c r="A750" s="13" t="str">
        <f>IF(AND(D750&lt;&gt;0,D750&lt;&gt;""),MAX($A$2:A749)+1,"")</f>
        <v/>
      </c>
      <c r="D750" s="9" t="str">
        <f>_xlfn.IFNA(MATCH(C750,Ani!$C$3:$C$303,0),IF(C750="","",0))</f>
        <v/>
      </c>
    </row>
    <row r="751" spans="1:4" x14ac:dyDescent="0.3">
      <c r="A751" s="13" t="str">
        <f>IF(AND(D751&lt;&gt;0,D751&lt;&gt;""),MAX($A$2:A750)+1,"")</f>
        <v/>
      </c>
      <c r="D751" s="9" t="str">
        <f>_xlfn.IFNA(MATCH(C751,Ani!$C$3:$C$303,0),IF(C751="","",0))</f>
        <v/>
      </c>
    </row>
    <row r="752" spans="1:4" x14ac:dyDescent="0.3">
      <c r="A752" s="13" t="str">
        <f>IF(AND(D752&lt;&gt;0,D752&lt;&gt;""),MAX($A$2:A751)+1,"")</f>
        <v/>
      </c>
      <c r="D752" s="9" t="str">
        <f>_xlfn.IFNA(MATCH(C752,Ani!$C$3:$C$303,0),IF(C752="","",0))</f>
        <v/>
      </c>
    </row>
    <row r="753" spans="1:4" x14ac:dyDescent="0.3">
      <c r="A753" s="13" t="str">
        <f>IF(AND(D753&lt;&gt;0,D753&lt;&gt;""),MAX($A$2:A752)+1,"")</f>
        <v/>
      </c>
      <c r="D753" s="9" t="str">
        <f>_xlfn.IFNA(MATCH(C753,Ani!$C$3:$C$303,0),IF(C753="","",0))</f>
        <v/>
      </c>
    </row>
    <row r="754" spans="1:4" x14ac:dyDescent="0.3">
      <c r="A754" s="13" t="str">
        <f>IF(AND(D754&lt;&gt;0,D754&lt;&gt;""),MAX($A$2:A753)+1,"")</f>
        <v/>
      </c>
      <c r="D754" s="9" t="str">
        <f>_xlfn.IFNA(MATCH(C754,Ani!$C$3:$C$303,0),IF(C754="","",0))</f>
        <v/>
      </c>
    </row>
    <row r="755" spans="1:4" x14ac:dyDescent="0.3">
      <c r="A755" s="13" t="str">
        <f>IF(AND(D755&lt;&gt;0,D755&lt;&gt;""),MAX($A$2:A754)+1,"")</f>
        <v/>
      </c>
      <c r="D755" s="9" t="str">
        <f>_xlfn.IFNA(MATCH(C755,Ani!$C$3:$C$303,0),IF(C755="","",0))</f>
        <v/>
      </c>
    </row>
    <row r="756" spans="1:4" x14ac:dyDescent="0.3">
      <c r="A756" s="13" t="str">
        <f>IF(AND(D756&lt;&gt;0,D756&lt;&gt;""),MAX($A$2:A755)+1,"")</f>
        <v/>
      </c>
      <c r="D756" s="9" t="str">
        <f>_xlfn.IFNA(MATCH(C756,Ani!$C$3:$C$303,0),IF(C756="","",0))</f>
        <v/>
      </c>
    </row>
    <row r="757" spans="1:4" x14ac:dyDescent="0.3">
      <c r="A757" s="13" t="str">
        <f>IF(AND(D757&lt;&gt;0,D757&lt;&gt;""),MAX($A$2:A756)+1,"")</f>
        <v/>
      </c>
      <c r="D757" s="9" t="str">
        <f>_xlfn.IFNA(MATCH(C757,Ani!$C$3:$C$303,0),IF(C757="","",0))</f>
        <v/>
      </c>
    </row>
    <row r="758" spans="1:4" x14ac:dyDescent="0.3">
      <c r="A758" s="13" t="str">
        <f>IF(AND(D758&lt;&gt;0,D758&lt;&gt;""),MAX($A$2:A757)+1,"")</f>
        <v/>
      </c>
      <c r="D758" s="9" t="str">
        <f>_xlfn.IFNA(MATCH(C758,Ani!$C$3:$C$303,0),IF(C758="","",0))</f>
        <v/>
      </c>
    </row>
    <row r="759" spans="1:4" x14ac:dyDescent="0.3">
      <c r="A759" s="13" t="str">
        <f>IF(AND(D759&lt;&gt;0,D759&lt;&gt;""),MAX($A$2:A758)+1,"")</f>
        <v/>
      </c>
      <c r="D759" s="9" t="str">
        <f>_xlfn.IFNA(MATCH(C759,Ani!$C$3:$C$303,0),IF(C759="","",0))</f>
        <v/>
      </c>
    </row>
    <row r="760" spans="1:4" x14ac:dyDescent="0.3">
      <c r="A760" s="13" t="str">
        <f>IF(AND(D760&lt;&gt;0,D760&lt;&gt;""),MAX($A$2:A759)+1,"")</f>
        <v/>
      </c>
      <c r="D760" s="9" t="str">
        <f>_xlfn.IFNA(MATCH(C760,Ani!$C$3:$C$303,0),IF(C760="","",0))</f>
        <v/>
      </c>
    </row>
    <row r="761" spans="1:4" x14ac:dyDescent="0.3">
      <c r="A761" s="13" t="str">
        <f>IF(AND(D761&lt;&gt;0,D761&lt;&gt;""),MAX($A$2:A760)+1,"")</f>
        <v/>
      </c>
      <c r="D761" s="9" t="str">
        <f>_xlfn.IFNA(MATCH(C761,Ani!$C$3:$C$303,0),IF(C761="","",0))</f>
        <v/>
      </c>
    </row>
    <row r="762" spans="1:4" x14ac:dyDescent="0.3">
      <c r="A762" s="13" t="str">
        <f>IF(AND(D762&lt;&gt;0,D762&lt;&gt;""),MAX($A$2:A761)+1,"")</f>
        <v/>
      </c>
      <c r="D762" s="9" t="str">
        <f>_xlfn.IFNA(MATCH(C762,Ani!$C$3:$C$303,0),IF(C762="","",0))</f>
        <v/>
      </c>
    </row>
    <row r="763" spans="1:4" x14ac:dyDescent="0.3">
      <c r="A763" s="13" t="str">
        <f>IF(AND(D763&lt;&gt;0,D763&lt;&gt;""),MAX($A$2:A762)+1,"")</f>
        <v/>
      </c>
      <c r="D763" s="9" t="str">
        <f>_xlfn.IFNA(MATCH(C763,Ani!$C$3:$C$303,0),IF(C763="","",0))</f>
        <v/>
      </c>
    </row>
    <row r="764" spans="1:4" x14ac:dyDescent="0.3">
      <c r="A764" s="13" t="str">
        <f>IF(AND(D764&lt;&gt;0,D764&lt;&gt;""),MAX($A$2:A763)+1,"")</f>
        <v/>
      </c>
      <c r="D764" s="9" t="str">
        <f>_xlfn.IFNA(MATCH(C764,Ani!$C$3:$C$303,0),IF(C764="","",0))</f>
        <v/>
      </c>
    </row>
    <row r="765" spans="1:4" x14ac:dyDescent="0.3">
      <c r="A765" s="13" t="str">
        <f>IF(AND(D765&lt;&gt;0,D765&lt;&gt;""),MAX($A$2:A764)+1,"")</f>
        <v/>
      </c>
      <c r="D765" s="9" t="str">
        <f>_xlfn.IFNA(MATCH(C765,Ani!$C$3:$C$303,0),IF(C765="","",0))</f>
        <v/>
      </c>
    </row>
    <row r="766" spans="1:4" x14ac:dyDescent="0.3">
      <c r="A766" s="13" t="str">
        <f>IF(AND(D766&lt;&gt;0,D766&lt;&gt;""),MAX($A$2:A765)+1,"")</f>
        <v/>
      </c>
      <c r="D766" s="9" t="str">
        <f>_xlfn.IFNA(MATCH(C766,Ani!$C$3:$C$303,0),IF(C766="","",0))</f>
        <v/>
      </c>
    </row>
    <row r="767" spans="1:4" x14ac:dyDescent="0.3">
      <c r="A767" s="13" t="str">
        <f>IF(AND(D767&lt;&gt;0,D767&lt;&gt;""),MAX($A$2:A766)+1,"")</f>
        <v/>
      </c>
      <c r="D767" s="9" t="str">
        <f>_xlfn.IFNA(MATCH(C767,Ani!$C$3:$C$303,0),IF(C767="","",0))</f>
        <v/>
      </c>
    </row>
    <row r="768" spans="1:4" x14ac:dyDescent="0.3">
      <c r="A768" s="13" t="str">
        <f>IF(AND(D768&lt;&gt;0,D768&lt;&gt;""),MAX($A$2:A767)+1,"")</f>
        <v/>
      </c>
      <c r="D768" s="9" t="str">
        <f>_xlfn.IFNA(MATCH(C768,Ani!$C$3:$C$303,0),IF(C768="","",0))</f>
        <v/>
      </c>
    </row>
    <row r="769" spans="1:4" x14ac:dyDescent="0.3">
      <c r="A769" s="13" t="str">
        <f>IF(AND(D769&lt;&gt;0,D769&lt;&gt;""),MAX($A$2:A768)+1,"")</f>
        <v/>
      </c>
      <c r="D769" s="9" t="str">
        <f>_xlfn.IFNA(MATCH(C769,Ani!$C$3:$C$303,0),IF(C769="","",0))</f>
        <v/>
      </c>
    </row>
    <row r="770" spans="1:4" x14ac:dyDescent="0.3">
      <c r="A770" s="13" t="str">
        <f>IF(AND(D770&lt;&gt;0,D770&lt;&gt;""),MAX($A$2:A769)+1,"")</f>
        <v/>
      </c>
      <c r="D770" s="9" t="str">
        <f>_xlfn.IFNA(MATCH(C770,Ani!$C$3:$C$303,0),IF(C770="","",0))</f>
        <v/>
      </c>
    </row>
    <row r="771" spans="1:4" x14ac:dyDescent="0.3">
      <c r="A771" s="13" t="str">
        <f>IF(AND(D771&lt;&gt;0,D771&lt;&gt;""),MAX($A$2:A770)+1,"")</f>
        <v/>
      </c>
      <c r="D771" s="9" t="str">
        <f>_xlfn.IFNA(MATCH(C771,Ani!$C$3:$C$303,0),IF(C771="","",0))</f>
        <v/>
      </c>
    </row>
    <row r="772" spans="1:4" x14ac:dyDescent="0.3">
      <c r="A772" s="13" t="str">
        <f>IF(AND(D772&lt;&gt;0,D772&lt;&gt;""),MAX($A$2:A771)+1,"")</f>
        <v/>
      </c>
      <c r="D772" s="9" t="str">
        <f>_xlfn.IFNA(MATCH(C772,Ani!$C$3:$C$303,0),IF(C772="","",0))</f>
        <v/>
      </c>
    </row>
    <row r="773" spans="1:4" x14ac:dyDescent="0.3">
      <c r="A773" s="13" t="str">
        <f>IF(AND(D773&lt;&gt;0,D773&lt;&gt;""),MAX($A$2:A772)+1,"")</f>
        <v/>
      </c>
      <c r="D773" s="9" t="str">
        <f>_xlfn.IFNA(MATCH(C773,Ani!$C$3:$C$303,0),IF(C773="","",0))</f>
        <v/>
      </c>
    </row>
    <row r="774" spans="1:4" x14ac:dyDescent="0.3">
      <c r="A774" s="13" t="str">
        <f>IF(AND(D774&lt;&gt;0,D774&lt;&gt;""),MAX($A$2:A773)+1,"")</f>
        <v/>
      </c>
      <c r="D774" s="9" t="str">
        <f>_xlfn.IFNA(MATCH(C774,Ani!$C$3:$C$303,0),IF(C774="","",0))</f>
        <v/>
      </c>
    </row>
    <row r="775" spans="1:4" x14ac:dyDescent="0.3">
      <c r="A775" s="13" t="str">
        <f>IF(AND(D775&lt;&gt;0,D775&lt;&gt;""),MAX($A$2:A774)+1,"")</f>
        <v/>
      </c>
      <c r="D775" s="9" t="str">
        <f>_xlfn.IFNA(MATCH(C775,Ani!$C$3:$C$303,0),IF(C775="","",0))</f>
        <v/>
      </c>
    </row>
    <row r="776" spans="1:4" x14ac:dyDescent="0.3">
      <c r="A776" s="13" t="str">
        <f>IF(AND(D776&lt;&gt;0,D776&lt;&gt;""),MAX($A$2:A775)+1,"")</f>
        <v/>
      </c>
      <c r="D776" s="9" t="str">
        <f>_xlfn.IFNA(MATCH(C776,Ani!$C$3:$C$303,0),IF(C776="","",0))</f>
        <v/>
      </c>
    </row>
    <row r="777" spans="1:4" x14ac:dyDescent="0.3">
      <c r="A777" s="13" t="str">
        <f>IF(AND(D777&lt;&gt;0,D777&lt;&gt;""),MAX($A$2:A776)+1,"")</f>
        <v/>
      </c>
      <c r="D777" s="9" t="str">
        <f>_xlfn.IFNA(MATCH(C777,Ani!$C$3:$C$303,0),IF(C777="","",0))</f>
        <v/>
      </c>
    </row>
    <row r="778" spans="1:4" x14ac:dyDescent="0.3">
      <c r="A778" s="13" t="str">
        <f>IF(AND(D778&lt;&gt;0,D778&lt;&gt;""),MAX($A$2:A777)+1,"")</f>
        <v/>
      </c>
      <c r="D778" s="9" t="str">
        <f>_xlfn.IFNA(MATCH(C778,Ani!$C$3:$C$303,0),IF(C778="","",0))</f>
        <v/>
      </c>
    </row>
    <row r="779" spans="1:4" x14ac:dyDescent="0.3">
      <c r="A779" s="13" t="str">
        <f>IF(AND(D779&lt;&gt;0,D779&lt;&gt;""),MAX($A$2:A778)+1,"")</f>
        <v/>
      </c>
      <c r="D779" s="9" t="str">
        <f>_xlfn.IFNA(MATCH(C779,Ani!$C$3:$C$303,0),IF(C779="","",0))</f>
        <v/>
      </c>
    </row>
    <row r="780" spans="1:4" x14ac:dyDescent="0.3">
      <c r="A780" s="13" t="str">
        <f>IF(AND(D780&lt;&gt;0,D780&lt;&gt;""),MAX($A$2:A779)+1,"")</f>
        <v/>
      </c>
      <c r="D780" s="9" t="str">
        <f>_xlfn.IFNA(MATCH(C780,Ani!$C$3:$C$303,0),IF(C780="","",0))</f>
        <v/>
      </c>
    </row>
    <row r="781" spans="1:4" x14ac:dyDescent="0.3">
      <c r="A781" s="13" t="str">
        <f>IF(AND(D781&lt;&gt;0,D781&lt;&gt;""),MAX($A$2:A780)+1,"")</f>
        <v/>
      </c>
      <c r="D781" s="9" t="str">
        <f>_xlfn.IFNA(MATCH(C781,Ani!$C$3:$C$303,0),IF(C781="","",0))</f>
        <v/>
      </c>
    </row>
    <row r="782" spans="1:4" x14ac:dyDescent="0.3">
      <c r="A782" s="13" t="str">
        <f>IF(AND(D782&lt;&gt;0,D782&lt;&gt;""),MAX($A$2:A781)+1,"")</f>
        <v/>
      </c>
      <c r="D782" s="9" t="str">
        <f>_xlfn.IFNA(MATCH(C782,Ani!$C$3:$C$303,0),IF(C782="","",0))</f>
        <v/>
      </c>
    </row>
    <row r="783" spans="1:4" x14ac:dyDescent="0.3">
      <c r="A783" s="13" t="str">
        <f>IF(AND(D783&lt;&gt;0,D783&lt;&gt;""),MAX($A$2:A782)+1,"")</f>
        <v/>
      </c>
      <c r="D783" s="9" t="str">
        <f>_xlfn.IFNA(MATCH(C783,Ani!$C$3:$C$303,0),IF(C783="","",0))</f>
        <v/>
      </c>
    </row>
    <row r="784" spans="1:4" x14ac:dyDescent="0.3">
      <c r="A784" s="13" t="str">
        <f>IF(AND(D784&lt;&gt;0,D784&lt;&gt;""),MAX($A$2:A783)+1,"")</f>
        <v/>
      </c>
      <c r="D784" s="9" t="str">
        <f>_xlfn.IFNA(MATCH(C784,Ani!$C$3:$C$303,0),IF(C784="","",0))</f>
        <v/>
      </c>
    </row>
    <row r="785" spans="1:4" x14ac:dyDescent="0.3">
      <c r="A785" s="13" t="str">
        <f>IF(AND(D785&lt;&gt;0,D785&lt;&gt;""),MAX($A$2:A784)+1,"")</f>
        <v/>
      </c>
      <c r="D785" s="9" t="str">
        <f>_xlfn.IFNA(MATCH(C785,Ani!$C$3:$C$303,0),IF(C785="","",0))</f>
        <v/>
      </c>
    </row>
    <row r="786" spans="1:4" x14ac:dyDescent="0.3">
      <c r="A786" s="13" t="str">
        <f>IF(AND(D786&lt;&gt;0,D786&lt;&gt;""),MAX($A$2:A785)+1,"")</f>
        <v/>
      </c>
      <c r="D786" s="9" t="str">
        <f>_xlfn.IFNA(MATCH(C786,Ani!$C$3:$C$303,0),IF(C786="","",0))</f>
        <v/>
      </c>
    </row>
    <row r="787" spans="1:4" x14ac:dyDescent="0.3">
      <c r="A787" s="13" t="str">
        <f>IF(AND(D787&lt;&gt;0,D787&lt;&gt;""),MAX($A$2:A786)+1,"")</f>
        <v/>
      </c>
      <c r="D787" s="9" t="str">
        <f>_xlfn.IFNA(MATCH(C787,Ani!$C$3:$C$303,0),IF(C787="","",0))</f>
        <v/>
      </c>
    </row>
    <row r="788" spans="1:4" x14ac:dyDescent="0.3">
      <c r="A788" s="13" t="str">
        <f>IF(AND(D788&lt;&gt;0,D788&lt;&gt;""),MAX($A$2:A787)+1,"")</f>
        <v/>
      </c>
      <c r="D788" s="9" t="str">
        <f>_xlfn.IFNA(MATCH(C788,Ani!$C$3:$C$303,0),IF(C788="","",0))</f>
        <v/>
      </c>
    </row>
    <row r="789" spans="1:4" x14ac:dyDescent="0.3">
      <c r="A789" s="13" t="str">
        <f>IF(AND(D789&lt;&gt;0,D789&lt;&gt;""),MAX($A$2:A788)+1,"")</f>
        <v/>
      </c>
      <c r="D789" s="9" t="str">
        <f>_xlfn.IFNA(MATCH(C789,Ani!$C$3:$C$303,0),IF(C789="","",0))</f>
        <v/>
      </c>
    </row>
    <row r="790" spans="1:4" x14ac:dyDescent="0.3">
      <c r="A790" s="13" t="str">
        <f>IF(AND(D790&lt;&gt;0,D790&lt;&gt;""),MAX($A$2:A789)+1,"")</f>
        <v/>
      </c>
      <c r="D790" s="9" t="str">
        <f>_xlfn.IFNA(MATCH(C790,Ani!$C$3:$C$303,0),IF(C790="","",0))</f>
        <v/>
      </c>
    </row>
    <row r="791" spans="1:4" x14ac:dyDescent="0.3">
      <c r="A791" s="13" t="str">
        <f>IF(AND(D791&lt;&gt;0,D791&lt;&gt;""),MAX($A$2:A790)+1,"")</f>
        <v/>
      </c>
      <c r="D791" s="9" t="str">
        <f>_xlfn.IFNA(MATCH(C791,Ani!$C$3:$C$303,0),IF(C791="","",0))</f>
        <v/>
      </c>
    </row>
    <row r="792" spans="1:4" x14ac:dyDescent="0.3">
      <c r="A792" s="13" t="str">
        <f>IF(AND(D792&lt;&gt;0,D792&lt;&gt;""),MAX($A$2:A791)+1,"")</f>
        <v/>
      </c>
      <c r="D792" s="9" t="str">
        <f>_xlfn.IFNA(MATCH(C792,Ani!$C$3:$C$303,0),IF(C792="","",0))</f>
        <v/>
      </c>
    </row>
    <row r="793" spans="1:4" x14ac:dyDescent="0.3">
      <c r="A793" s="13" t="str">
        <f>IF(AND(D793&lt;&gt;0,D793&lt;&gt;""),MAX($A$2:A792)+1,"")</f>
        <v/>
      </c>
      <c r="D793" s="9" t="str">
        <f>_xlfn.IFNA(MATCH(C793,Ani!$C$3:$C$303,0),IF(C793="","",0))</f>
        <v/>
      </c>
    </row>
    <row r="794" spans="1:4" x14ac:dyDescent="0.3">
      <c r="A794" s="13" t="str">
        <f>IF(AND(D794&lt;&gt;0,D794&lt;&gt;""),MAX($A$2:A793)+1,"")</f>
        <v/>
      </c>
      <c r="D794" s="9" t="str">
        <f>_xlfn.IFNA(MATCH(C794,Ani!$C$3:$C$303,0),IF(C794="","",0))</f>
        <v/>
      </c>
    </row>
    <row r="795" spans="1:4" x14ac:dyDescent="0.3">
      <c r="A795" s="13" t="str">
        <f>IF(AND(D795&lt;&gt;0,D795&lt;&gt;""),MAX($A$2:A794)+1,"")</f>
        <v/>
      </c>
      <c r="D795" s="9" t="str">
        <f>_xlfn.IFNA(MATCH(C795,Ani!$C$3:$C$303,0),IF(C795="","",0))</f>
        <v/>
      </c>
    </row>
    <row r="796" spans="1:4" x14ac:dyDescent="0.3">
      <c r="A796" s="13" t="str">
        <f>IF(AND(D796&lt;&gt;0,D796&lt;&gt;""),MAX($A$2:A795)+1,"")</f>
        <v/>
      </c>
      <c r="D796" s="9" t="str">
        <f>_xlfn.IFNA(MATCH(C796,Ani!$C$3:$C$303,0),IF(C796="","",0))</f>
        <v/>
      </c>
    </row>
    <row r="797" spans="1:4" x14ac:dyDescent="0.3">
      <c r="A797" s="13" t="str">
        <f>IF(AND(D797&lt;&gt;0,D797&lt;&gt;""),MAX($A$2:A796)+1,"")</f>
        <v/>
      </c>
      <c r="D797" s="9" t="str">
        <f>_xlfn.IFNA(MATCH(C797,Ani!$C$3:$C$303,0),IF(C797="","",0))</f>
        <v/>
      </c>
    </row>
    <row r="798" spans="1:4" x14ac:dyDescent="0.3">
      <c r="A798" s="13" t="str">
        <f>IF(AND(D798&lt;&gt;0,D798&lt;&gt;""),MAX($A$2:A797)+1,"")</f>
        <v/>
      </c>
      <c r="D798" s="9" t="str">
        <f>_xlfn.IFNA(MATCH(C798,Ani!$C$3:$C$303,0),IF(C798="","",0))</f>
        <v/>
      </c>
    </row>
    <row r="799" spans="1:4" x14ac:dyDescent="0.3">
      <c r="A799" s="13" t="str">
        <f>IF(AND(D799&lt;&gt;0,D799&lt;&gt;""),MAX($A$2:A798)+1,"")</f>
        <v/>
      </c>
      <c r="D799" s="9" t="str">
        <f>_xlfn.IFNA(MATCH(C799,Ani!$C$3:$C$303,0),IF(C799="","",0))</f>
        <v/>
      </c>
    </row>
    <row r="800" spans="1:4" x14ac:dyDescent="0.3">
      <c r="A800" s="13" t="str">
        <f>IF(AND(D800&lt;&gt;0,D800&lt;&gt;""),MAX($A$2:A799)+1,"")</f>
        <v/>
      </c>
      <c r="D800" s="9" t="str">
        <f>_xlfn.IFNA(MATCH(C800,Ani!$C$3:$C$303,0),IF(C800="","",0))</f>
        <v/>
      </c>
    </row>
    <row r="801" spans="1:4" x14ac:dyDescent="0.3">
      <c r="A801" s="13" t="str">
        <f>IF(AND(D801&lt;&gt;0,D801&lt;&gt;""),MAX($A$2:A800)+1,"")</f>
        <v/>
      </c>
      <c r="D801" s="9" t="str">
        <f>_xlfn.IFNA(MATCH(C801,Ani!$C$3:$C$303,0),IF(C801="","",0))</f>
        <v/>
      </c>
    </row>
    <row r="802" spans="1:4" x14ac:dyDescent="0.3">
      <c r="A802" s="13" t="str">
        <f>IF(AND(D802&lt;&gt;0,D802&lt;&gt;""),MAX($A$2:A801)+1,"")</f>
        <v/>
      </c>
      <c r="D802" s="9" t="str">
        <f>_xlfn.IFNA(MATCH(C802,Ani!$C$3:$C$303,0),IF(C802="","",0))</f>
        <v/>
      </c>
    </row>
    <row r="803" spans="1:4" x14ac:dyDescent="0.3">
      <c r="A803" s="13" t="str">
        <f>IF(AND(D803&lt;&gt;0,D803&lt;&gt;""),MAX($A$2:A802)+1,"")</f>
        <v/>
      </c>
      <c r="D803" s="9" t="str">
        <f>_xlfn.IFNA(MATCH(C803,Ani!$C$3:$C$303,0),IF(C803="","",0))</f>
        <v/>
      </c>
    </row>
    <row r="804" spans="1:4" x14ac:dyDescent="0.3">
      <c r="A804" s="13" t="str">
        <f>IF(AND(D804&lt;&gt;0,D804&lt;&gt;""),MAX($A$2:A803)+1,"")</f>
        <v/>
      </c>
      <c r="D804" s="9" t="str">
        <f>_xlfn.IFNA(MATCH(C804,Ani!$C$3:$C$303,0),IF(C804="","",0))</f>
        <v/>
      </c>
    </row>
    <row r="805" spans="1:4" x14ac:dyDescent="0.3">
      <c r="A805" s="13" t="str">
        <f>IF(AND(D805&lt;&gt;0,D805&lt;&gt;""),MAX($A$2:A804)+1,"")</f>
        <v/>
      </c>
      <c r="D805" s="9" t="str">
        <f>_xlfn.IFNA(MATCH(C805,Ani!$C$3:$C$303,0),IF(C805="","",0))</f>
        <v/>
      </c>
    </row>
    <row r="806" spans="1:4" x14ac:dyDescent="0.3">
      <c r="A806" s="13" t="str">
        <f>IF(AND(D806&lt;&gt;0,D806&lt;&gt;""),MAX($A$2:A805)+1,"")</f>
        <v/>
      </c>
      <c r="D806" s="9" t="str">
        <f>_xlfn.IFNA(MATCH(C806,Ani!$C$3:$C$303,0),IF(C806="","",0))</f>
        <v/>
      </c>
    </row>
    <row r="807" spans="1:4" x14ac:dyDescent="0.3">
      <c r="A807" s="13" t="str">
        <f>IF(AND(D807&lt;&gt;0,D807&lt;&gt;""),MAX($A$2:A806)+1,"")</f>
        <v/>
      </c>
      <c r="D807" s="9" t="str">
        <f>_xlfn.IFNA(MATCH(C807,Ani!$C$3:$C$303,0),IF(C807="","",0))</f>
        <v/>
      </c>
    </row>
    <row r="808" spans="1:4" x14ac:dyDescent="0.3">
      <c r="A808" s="13" t="str">
        <f>IF(AND(D808&lt;&gt;0,D808&lt;&gt;""),MAX($A$2:A807)+1,"")</f>
        <v/>
      </c>
      <c r="D808" s="9" t="str">
        <f>_xlfn.IFNA(MATCH(C808,Ani!$C$3:$C$303,0),IF(C808="","",0))</f>
        <v/>
      </c>
    </row>
    <row r="809" spans="1:4" x14ac:dyDescent="0.3">
      <c r="A809" s="13" t="str">
        <f>IF(AND(D809&lt;&gt;0,D809&lt;&gt;""),MAX($A$2:A808)+1,"")</f>
        <v/>
      </c>
      <c r="D809" s="9" t="str">
        <f>_xlfn.IFNA(MATCH(C809,Ani!$C$3:$C$303,0),IF(C809="","",0))</f>
        <v/>
      </c>
    </row>
    <row r="810" spans="1:4" x14ac:dyDescent="0.3">
      <c r="A810" s="13" t="str">
        <f>IF(AND(D810&lt;&gt;0,D810&lt;&gt;""),MAX($A$2:A809)+1,"")</f>
        <v/>
      </c>
      <c r="D810" s="9" t="str">
        <f>_xlfn.IFNA(MATCH(C810,Ani!$C$3:$C$303,0),IF(C810="","",0))</f>
        <v/>
      </c>
    </row>
    <row r="811" spans="1:4" x14ac:dyDescent="0.3">
      <c r="A811" s="13" t="str">
        <f>IF(AND(D811&lt;&gt;0,D811&lt;&gt;""),MAX($A$2:A810)+1,"")</f>
        <v/>
      </c>
      <c r="D811" s="9" t="str">
        <f>_xlfn.IFNA(MATCH(C811,Ani!$C$3:$C$303,0),IF(C811="","",0))</f>
        <v/>
      </c>
    </row>
    <row r="812" spans="1:4" x14ac:dyDescent="0.3">
      <c r="A812" s="13" t="str">
        <f>IF(AND(D812&lt;&gt;0,D812&lt;&gt;""),MAX($A$2:A811)+1,"")</f>
        <v/>
      </c>
      <c r="D812" s="9" t="str">
        <f>_xlfn.IFNA(MATCH(C812,Ani!$C$3:$C$303,0),IF(C812="","",0))</f>
        <v/>
      </c>
    </row>
    <row r="813" spans="1:4" x14ac:dyDescent="0.3">
      <c r="A813" s="13" t="str">
        <f>IF(AND(D813&lt;&gt;0,D813&lt;&gt;""),MAX($A$2:A812)+1,"")</f>
        <v/>
      </c>
      <c r="D813" s="9" t="str">
        <f>_xlfn.IFNA(MATCH(C813,Ani!$C$3:$C$303,0),IF(C813="","",0))</f>
        <v/>
      </c>
    </row>
    <row r="814" spans="1:4" x14ac:dyDescent="0.3">
      <c r="A814" s="13" t="str">
        <f>IF(AND(D814&lt;&gt;0,D814&lt;&gt;""),MAX($A$2:A813)+1,"")</f>
        <v/>
      </c>
      <c r="D814" s="9" t="str">
        <f>_xlfn.IFNA(MATCH(C814,Ani!$C$3:$C$303,0),IF(C814="","",0))</f>
        <v/>
      </c>
    </row>
    <row r="815" spans="1:4" x14ac:dyDescent="0.3">
      <c r="A815" s="13" t="str">
        <f>IF(AND(D815&lt;&gt;0,D815&lt;&gt;""),MAX($A$2:A814)+1,"")</f>
        <v/>
      </c>
      <c r="D815" s="9" t="str">
        <f>_xlfn.IFNA(MATCH(C815,Ani!$C$3:$C$303,0),IF(C815="","",0))</f>
        <v/>
      </c>
    </row>
    <row r="816" spans="1:4" x14ac:dyDescent="0.3">
      <c r="A816" s="13" t="str">
        <f>IF(AND(D816&lt;&gt;0,D816&lt;&gt;""),MAX($A$2:A815)+1,"")</f>
        <v/>
      </c>
      <c r="D816" s="9" t="str">
        <f>_xlfn.IFNA(MATCH(C816,Ani!$C$3:$C$303,0),IF(C816="","",0))</f>
        <v/>
      </c>
    </row>
    <row r="817" spans="1:4" x14ac:dyDescent="0.3">
      <c r="A817" s="13" t="str">
        <f>IF(AND(D817&lt;&gt;0,D817&lt;&gt;""),MAX($A$2:A816)+1,"")</f>
        <v/>
      </c>
      <c r="D817" s="9" t="str">
        <f>_xlfn.IFNA(MATCH(C817,Ani!$C$3:$C$303,0),IF(C817="","",0))</f>
        <v/>
      </c>
    </row>
    <row r="818" spans="1:4" x14ac:dyDescent="0.3">
      <c r="A818" s="13" t="str">
        <f>IF(AND(D818&lt;&gt;0,D818&lt;&gt;""),MAX($A$2:A817)+1,"")</f>
        <v/>
      </c>
      <c r="D818" s="9" t="str">
        <f>_xlfn.IFNA(MATCH(C818,Ani!$C$3:$C$303,0),IF(C818="","",0))</f>
        <v/>
      </c>
    </row>
    <row r="819" spans="1:4" x14ac:dyDescent="0.3">
      <c r="A819" s="13" t="str">
        <f>IF(AND(D819&lt;&gt;0,D819&lt;&gt;""),MAX($A$2:A818)+1,"")</f>
        <v/>
      </c>
      <c r="D819" s="9" t="str">
        <f>_xlfn.IFNA(MATCH(C819,Ani!$C$3:$C$303,0),IF(C819="","",0))</f>
        <v/>
      </c>
    </row>
    <row r="820" spans="1:4" x14ac:dyDescent="0.3">
      <c r="A820" s="13" t="str">
        <f>IF(AND(D820&lt;&gt;0,D820&lt;&gt;""),MAX($A$2:A819)+1,"")</f>
        <v/>
      </c>
      <c r="D820" s="9" t="str">
        <f>_xlfn.IFNA(MATCH(C820,Ani!$C$3:$C$303,0),IF(C820="","",0))</f>
        <v/>
      </c>
    </row>
    <row r="821" spans="1:4" x14ac:dyDescent="0.3">
      <c r="A821" s="13" t="str">
        <f>IF(AND(D821&lt;&gt;0,D821&lt;&gt;""),MAX($A$2:A820)+1,"")</f>
        <v/>
      </c>
      <c r="D821" s="9" t="str">
        <f>_xlfn.IFNA(MATCH(C821,Ani!$C$3:$C$303,0),IF(C821="","",0))</f>
        <v/>
      </c>
    </row>
    <row r="822" spans="1:4" x14ac:dyDescent="0.3">
      <c r="A822" s="13" t="str">
        <f>IF(AND(D822&lt;&gt;0,D822&lt;&gt;""),MAX($A$2:A821)+1,"")</f>
        <v/>
      </c>
      <c r="D822" s="9" t="str">
        <f>_xlfn.IFNA(MATCH(C822,Ani!$C$3:$C$303,0),IF(C822="","",0))</f>
        <v/>
      </c>
    </row>
    <row r="823" spans="1:4" x14ac:dyDescent="0.3">
      <c r="A823" s="13" t="str">
        <f>IF(AND(D823&lt;&gt;0,D823&lt;&gt;""),MAX($A$2:A822)+1,"")</f>
        <v/>
      </c>
      <c r="D823" s="9" t="str">
        <f>_xlfn.IFNA(MATCH(C823,Ani!$C$3:$C$303,0),IF(C823="","",0))</f>
        <v/>
      </c>
    </row>
    <row r="824" spans="1:4" x14ac:dyDescent="0.3">
      <c r="A824" s="13" t="str">
        <f>IF(AND(D824&lt;&gt;0,D824&lt;&gt;""),MAX($A$2:A823)+1,"")</f>
        <v/>
      </c>
      <c r="D824" s="9" t="str">
        <f>_xlfn.IFNA(MATCH(C824,Ani!$C$3:$C$303,0),IF(C824="","",0))</f>
        <v/>
      </c>
    </row>
    <row r="825" spans="1:4" x14ac:dyDescent="0.3">
      <c r="A825" s="13" t="str">
        <f>IF(AND(D825&lt;&gt;0,D825&lt;&gt;""),MAX($A$2:A824)+1,"")</f>
        <v/>
      </c>
      <c r="D825" s="9" t="str">
        <f>_xlfn.IFNA(MATCH(C825,Ani!$C$3:$C$303,0),IF(C825="","",0))</f>
        <v/>
      </c>
    </row>
    <row r="826" spans="1:4" x14ac:dyDescent="0.3">
      <c r="A826" s="13" t="str">
        <f>IF(AND(D826&lt;&gt;0,D826&lt;&gt;""),MAX($A$2:A825)+1,"")</f>
        <v/>
      </c>
      <c r="D826" s="9" t="str">
        <f>_xlfn.IFNA(MATCH(C826,Ani!$C$3:$C$303,0),IF(C826="","",0))</f>
        <v/>
      </c>
    </row>
    <row r="827" spans="1:4" x14ac:dyDescent="0.3">
      <c r="A827" s="13" t="str">
        <f>IF(AND(D827&lt;&gt;0,D827&lt;&gt;""),MAX($A$2:A826)+1,"")</f>
        <v/>
      </c>
      <c r="D827" s="9" t="str">
        <f>_xlfn.IFNA(MATCH(C827,Ani!$C$3:$C$303,0),IF(C827="","",0))</f>
        <v/>
      </c>
    </row>
    <row r="828" spans="1:4" x14ac:dyDescent="0.3">
      <c r="A828" s="13" t="str">
        <f>IF(AND(D828&lt;&gt;0,D828&lt;&gt;""),MAX($A$2:A827)+1,"")</f>
        <v/>
      </c>
      <c r="D828" s="9" t="str">
        <f>_xlfn.IFNA(MATCH(C828,Ani!$C$3:$C$303,0),IF(C828="","",0))</f>
        <v/>
      </c>
    </row>
    <row r="829" spans="1:4" x14ac:dyDescent="0.3">
      <c r="A829" s="13" t="str">
        <f>IF(AND(D829&lt;&gt;0,D829&lt;&gt;""),MAX($A$2:A828)+1,"")</f>
        <v/>
      </c>
      <c r="D829" s="9" t="str">
        <f>_xlfn.IFNA(MATCH(C829,Ani!$C$3:$C$303,0),IF(C829="","",0))</f>
        <v/>
      </c>
    </row>
    <row r="830" spans="1:4" x14ac:dyDescent="0.3">
      <c r="A830" s="13" t="str">
        <f>IF(AND(D830&lt;&gt;0,D830&lt;&gt;""),MAX($A$2:A829)+1,"")</f>
        <v/>
      </c>
      <c r="D830" s="9" t="str">
        <f>_xlfn.IFNA(MATCH(C830,Ani!$C$3:$C$303,0),IF(C830="","",0))</f>
        <v/>
      </c>
    </row>
    <row r="831" spans="1:4" x14ac:dyDescent="0.3">
      <c r="A831" s="13" t="str">
        <f>IF(AND(D831&lt;&gt;0,D831&lt;&gt;""),MAX($A$2:A830)+1,"")</f>
        <v/>
      </c>
      <c r="D831" s="9" t="str">
        <f>_xlfn.IFNA(MATCH(C831,Ani!$C$3:$C$303,0),IF(C831="","",0))</f>
        <v/>
      </c>
    </row>
    <row r="832" spans="1:4" x14ac:dyDescent="0.3">
      <c r="A832" s="13" t="str">
        <f>IF(AND(D832&lt;&gt;0,D832&lt;&gt;""),MAX($A$2:A831)+1,"")</f>
        <v/>
      </c>
      <c r="D832" s="9" t="str">
        <f>_xlfn.IFNA(MATCH(C832,Ani!$C$3:$C$303,0),IF(C832="","",0))</f>
        <v/>
      </c>
    </row>
    <row r="833" spans="1:4" x14ac:dyDescent="0.3">
      <c r="A833" s="13" t="str">
        <f>IF(AND(D833&lt;&gt;0,D833&lt;&gt;""),MAX($A$2:A832)+1,"")</f>
        <v/>
      </c>
      <c r="D833" s="9" t="str">
        <f>_xlfn.IFNA(MATCH(C833,Ani!$C$3:$C$303,0),IF(C833="","",0))</f>
        <v/>
      </c>
    </row>
    <row r="834" spans="1:4" x14ac:dyDescent="0.3">
      <c r="A834" s="13" t="str">
        <f>IF(AND(D834&lt;&gt;0,D834&lt;&gt;""),MAX($A$2:A833)+1,"")</f>
        <v/>
      </c>
      <c r="D834" s="9" t="str">
        <f>_xlfn.IFNA(MATCH(C834,Ani!$C$3:$C$303,0),IF(C834="","",0))</f>
        <v/>
      </c>
    </row>
    <row r="835" spans="1:4" x14ac:dyDescent="0.3">
      <c r="A835" s="13" t="str">
        <f>IF(AND(D835&lt;&gt;0,D835&lt;&gt;""),MAX($A$2:A834)+1,"")</f>
        <v/>
      </c>
      <c r="D835" s="9" t="str">
        <f>_xlfn.IFNA(MATCH(C835,Ani!$C$3:$C$303,0),IF(C835="","",0))</f>
        <v/>
      </c>
    </row>
    <row r="836" spans="1:4" x14ac:dyDescent="0.3">
      <c r="A836" s="13" t="str">
        <f>IF(AND(D836&lt;&gt;0,D836&lt;&gt;""),MAX($A$2:A835)+1,"")</f>
        <v/>
      </c>
      <c r="D836" s="9" t="str">
        <f>_xlfn.IFNA(MATCH(C836,Ani!$C$3:$C$303,0),IF(C836="","",0))</f>
        <v/>
      </c>
    </row>
    <row r="837" spans="1:4" x14ac:dyDescent="0.3">
      <c r="A837" s="13" t="str">
        <f>IF(AND(D837&lt;&gt;0,D837&lt;&gt;""),MAX($A$2:A836)+1,"")</f>
        <v/>
      </c>
      <c r="D837" s="9" t="str">
        <f>_xlfn.IFNA(MATCH(C837,Ani!$C$3:$C$303,0),IF(C837="","",0))</f>
        <v/>
      </c>
    </row>
    <row r="838" spans="1:4" x14ac:dyDescent="0.3">
      <c r="A838" s="13" t="str">
        <f>IF(AND(D838&lt;&gt;0,D838&lt;&gt;""),MAX($A$2:A837)+1,"")</f>
        <v/>
      </c>
      <c r="D838" s="9" t="str">
        <f>_xlfn.IFNA(MATCH(C838,Ani!$C$3:$C$303,0),IF(C838="","",0))</f>
        <v/>
      </c>
    </row>
    <row r="839" spans="1:4" x14ac:dyDescent="0.3">
      <c r="A839" s="13" t="str">
        <f>IF(AND(D839&lt;&gt;0,D839&lt;&gt;""),MAX($A$2:A838)+1,"")</f>
        <v/>
      </c>
      <c r="D839" s="9" t="str">
        <f>_xlfn.IFNA(MATCH(C839,Ani!$C$3:$C$303,0),IF(C839="","",0))</f>
        <v/>
      </c>
    </row>
    <row r="840" spans="1:4" x14ac:dyDescent="0.3">
      <c r="A840" s="13" t="str">
        <f>IF(AND(D840&lt;&gt;0,D840&lt;&gt;""),MAX($A$2:A839)+1,"")</f>
        <v/>
      </c>
      <c r="D840" s="9" t="str">
        <f>_xlfn.IFNA(MATCH(C840,Ani!$C$3:$C$303,0),IF(C840="","",0))</f>
        <v/>
      </c>
    </row>
    <row r="841" spans="1:4" x14ac:dyDescent="0.3">
      <c r="A841" s="13" t="str">
        <f>IF(AND(D841&lt;&gt;0,D841&lt;&gt;""),MAX($A$2:A840)+1,"")</f>
        <v/>
      </c>
      <c r="D841" s="9" t="str">
        <f>_xlfn.IFNA(MATCH(C841,Ani!$C$3:$C$303,0),IF(C841="","",0))</f>
        <v/>
      </c>
    </row>
    <row r="842" spans="1:4" x14ac:dyDescent="0.3">
      <c r="A842" s="13" t="str">
        <f>IF(AND(D842&lt;&gt;0,D842&lt;&gt;""),MAX($A$2:A841)+1,"")</f>
        <v/>
      </c>
      <c r="D842" s="9" t="str">
        <f>_xlfn.IFNA(MATCH(C842,Ani!$C$3:$C$303,0),IF(C842="","",0))</f>
        <v/>
      </c>
    </row>
    <row r="843" spans="1:4" x14ac:dyDescent="0.3">
      <c r="A843" s="13" t="str">
        <f>IF(AND(D843&lt;&gt;0,D843&lt;&gt;""),MAX($A$2:A842)+1,"")</f>
        <v/>
      </c>
      <c r="D843" s="9" t="str">
        <f>_xlfn.IFNA(MATCH(C843,Ani!$C$3:$C$303,0),IF(C843="","",0))</f>
        <v/>
      </c>
    </row>
    <row r="844" spans="1:4" x14ac:dyDescent="0.3">
      <c r="A844" s="13" t="str">
        <f>IF(AND(D844&lt;&gt;0,D844&lt;&gt;""),MAX($A$2:A843)+1,"")</f>
        <v/>
      </c>
      <c r="D844" s="9" t="str">
        <f>_xlfn.IFNA(MATCH(C844,Ani!$C$3:$C$303,0),IF(C844="","",0))</f>
        <v/>
      </c>
    </row>
    <row r="845" spans="1:4" x14ac:dyDescent="0.3">
      <c r="A845" s="13" t="str">
        <f>IF(AND(D845&lt;&gt;0,D845&lt;&gt;""),MAX($A$2:A844)+1,"")</f>
        <v/>
      </c>
      <c r="D845" s="9" t="str">
        <f>_xlfn.IFNA(MATCH(C845,Ani!$C$3:$C$303,0),IF(C845="","",0))</f>
        <v/>
      </c>
    </row>
    <row r="846" spans="1:4" x14ac:dyDescent="0.3">
      <c r="A846" s="13" t="str">
        <f>IF(AND(D846&lt;&gt;0,D846&lt;&gt;""),MAX($A$2:A845)+1,"")</f>
        <v/>
      </c>
      <c r="D846" s="9" t="str">
        <f>_xlfn.IFNA(MATCH(C846,Ani!$C$3:$C$303,0),IF(C846="","",0))</f>
        <v/>
      </c>
    </row>
    <row r="847" spans="1:4" x14ac:dyDescent="0.3">
      <c r="A847" s="13" t="str">
        <f>IF(AND(D847&lt;&gt;0,D847&lt;&gt;""),MAX($A$2:A846)+1,"")</f>
        <v/>
      </c>
      <c r="D847" s="9" t="str">
        <f>_xlfn.IFNA(MATCH(C847,Ani!$C$3:$C$303,0),IF(C847="","",0))</f>
        <v/>
      </c>
    </row>
    <row r="848" spans="1:4" x14ac:dyDescent="0.3">
      <c r="A848" s="13" t="str">
        <f>IF(AND(D848&lt;&gt;0,D848&lt;&gt;""),MAX($A$2:A847)+1,"")</f>
        <v/>
      </c>
      <c r="D848" s="9" t="str">
        <f>_xlfn.IFNA(MATCH(C848,Ani!$C$3:$C$303,0),IF(C848="","",0))</f>
        <v/>
      </c>
    </row>
    <row r="849" spans="1:4" x14ac:dyDescent="0.3">
      <c r="A849" s="13" t="str">
        <f>IF(AND(D849&lt;&gt;0,D849&lt;&gt;""),MAX($A$2:A848)+1,"")</f>
        <v/>
      </c>
      <c r="D849" s="9" t="str">
        <f>_xlfn.IFNA(MATCH(C849,Ani!$C$3:$C$303,0),IF(C849="","",0))</f>
        <v/>
      </c>
    </row>
    <row r="850" spans="1:4" x14ac:dyDescent="0.3">
      <c r="A850" s="13" t="str">
        <f>IF(AND(D850&lt;&gt;0,D850&lt;&gt;""),MAX($A$2:A849)+1,"")</f>
        <v/>
      </c>
      <c r="D850" s="9" t="str">
        <f>_xlfn.IFNA(MATCH(C850,Ani!$C$3:$C$303,0),IF(C850="","",0))</f>
        <v/>
      </c>
    </row>
    <row r="851" spans="1:4" x14ac:dyDescent="0.3">
      <c r="A851" s="13" t="str">
        <f>IF(AND(D851&lt;&gt;0,D851&lt;&gt;""),MAX($A$2:A850)+1,"")</f>
        <v/>
      </c>
      <c r="D851" s="9" t="str">
        <f>_xlfn.IFNA(MATCH(C851,Ani!$C$3:$C$303,0),IF(C851="","",0))</f>
        <v/>
      </c>
    </row>
    <row r="852" spans="1:4" x14ac:dyDescent="0.3">
      <c r="A852" s="13" t="str">
        <f>IF(AND(D852&lt;&gt;0,D852&lt;&gt;""),MAX($A$2:A851)+1,"")</f>
        <v/>
      </c>
      <c r="D852" s="9" t="str">
        <f>_xlfn.IFNA(MATCH(C852,Ani!$C$3:$C$303,0),IF(C852="","",0))</f>
        <v/>
      </c>
    </row>
    <row r="853" spans="1:4" x14ac:dyDescent="0.3">
      <c r="A853" s="13" t="str">
        <f>IF(AND(D853&lt;&gt;0,D853&lt;&gt;""),MAX($A$2:A852)+1,"")</f>
        <v/>
      </c>
      <c r="D853" s="9" t="str">
        <f>_xlfn.IFNA(MATCH(C853,Ani!$C$3:$C$303,0),IF(C853="","",0))</f>
        <v/>
      </c>
    </row>
    <row r="854" spans="1:4" x14ac:dyDescent="0.3">
      <c r="A854" s="13" t="str">
        <f>IF(AND(D854&lt;&gt;0,D854&lt;&gt;""),MAX($A$2:A853)+1,"")</f>
        <v/>
      </c>
      <c r="D854" s="9" t="str">
        <f>_xlfn.IFNA(MATCH(C854,Ani!$C$3:$C$303,0),IF(C854="","",0))</f>
        <v/>
      </c>
    </row>
    <row r="855" spans="1:4" x14ac:dyDescent="0.3">
      <c r="A855" s="13" t="str">
        <f>IF(AND(D855&lt;&gt;0,D855&lt;&gt;""),MAX($A$2:A854)+1,"")</f>
        <v/>
      </c>
      <c r="D855" s="9" t="str">
        <f>_xlfn.IFNA(MATCH(C855,Ani!$C$3:$C$303,0),IF(C855="","",0))</f>
        <v/>
      </c>
    </row>
    <row r="856" spans="1:4" x14ac:dyDescent="0.3">
      <c r="A856" s="13" t="str">
        <f>IF(AND(D856&lt;&gt;0,D856&lt;&gt;""),MAX($A$2:A855)+1,"")</f>
        <v/>
      </c>
      <c r="D856" s="9" t="str">
        <f>_xlfn.IFNA(MATCH(C856,Ani!$C$3:$C$303,0),IF(C856="","",0))</f>
        <v/>
      </c>
    </row>
    <row r="857" spans="1:4" x14ac:dyDescent="0.3">
      <c r="A857" s="13" t="str">
        <f>IF(AND(D857&lt;&gt;0,D857&lt;&gt;""),MAX($A$2:A856)+1,"")</f>
        <v/>
      </c>
      <c r="D857" s="9" t="str">
        <f>_xlfn.IFNA(MATCH(C857,Ani!$C$3:$C$303,0),IF(C857="","",0))</f>
        <v/>
      </c>
    </row>
    <row r="858" spans="1:4" x14ac:dyDescent="0.3">
      <c r="A858" s="13" t="str">
        <f>IF(AND(D858&lt;&gt;0,D858&lt;&gt;""),MAX($A$2:A857)+1,"")</f>
        <v/>
      </c>
      <c r="D858" s="9" t="str">
        <f>_xlfn.IFNA(MATCH(C858,Ani!$C$3:$C$303,0),IF(C858="","",0))</f>
        <v/>
      </c>
    </row>
    <row r="859" spans="1:4" x14ac:dyDescent="0.3">
      <c r="A859" s="13" t="str">
        <f>IF(AND(D859&lt;&gt;0,D859&lt;&gt;""),MAX($A$2:A858)+1,"")</f>
        <v/>
      </c>
      <c r="D859" s="9" t="str">
        <f>_xlfn.IFNA(MATCH(C859,Ani!$C$3:$C$303,0),IF(C859="","",0))</f>
        <v/>
      </c>
    </row>
    <row r="860" spans="1:4" x14ac:dyDescent="0.3">
      <c r="A860" s="13" t="str">
        <f>IF(AND(D860&lt;&gt;0,D860&lt;&gt;""),MAX($A$2:A859)+1,"")</f>
        <v/>
      </c>
      <c r="D860" s="9" t="str">
        <f>_xlfn.IFNA(MATCH(C860,Ani!$C$3:$C$303,0),IF(C860="","",0))</f>
        <v/>
      </c>
    </row>
    <row r="861" spans="1:4" x14ac:dyDescent="0.3">
      <c r="A861" s="13" t="str">
        <f>IF(AND(D861&lt;&gt;0,D861&lt;&gt;""),MAX($A$2:A860)+1,"")</f>
        <v/>
      </c>
      <c r="D861" s="9" t="str">
        <f>_xlfn.IFNA(MATCH(C861,Ani!$C$3:$C$303,0),IF(C861="","",0))</f>
        <v/>
      </c>
    </row>
    <row r="862" spans="1:4" x14ac:dyDescent="0.3">
      <c r="A862" s="13" t="str">
        <f>IF(AND(D862&lt;&gt;0,D862&lt;&gt;""),MAX($A$2:A861)+1,"")</f>
        <v/>
      </c>
      <c r="D862" s="9" t="str">
        <f>_xlfn.IFNA(MATCH(C862,Ani!$C$3:$C$303,0),IF(C862="","",0))</f>
        <v/>
      </c>
    </row>
    <row r="863" spans="1:4" x14ac:dyDescent="0.3">
      <c r="A863" s="13" t="str">
        <f>IF(AND(D863&lt;&gt;0,D863&lt;&gt;""),MAX($A$2:A862)+1,"")</f>
        <v/>
      </c>
      <c r="D863" s="9" t="str">
        <f>_xlfn.IFNA(MATCH(C863,Ani!$C$3:$C$303,0),IF(C863="","",0))</f>
        <v/>
      </c>
    </row>
    <row r="864" spans="1:4" x14ac:dyDescent="0.3">
      <c r="A864" s="13" t="str">
        <f>IF(AND(D864&lt;&gt;0,D864&lt;&gt;""),MAX($A$2:A863)+1,"")</f>
        <v/>
      </c>
      <c r="D864" s="9" t="str">
        <f>_xlfn.IFNA(MATCH(C864,Ani!$C$3:$C$303,0),IF(C864="","",0))</f>
        <v/>
      </c>
    </row>
    <row r="865" spans="1:4" x14ac:dyDescent="0.3">
      <c r="A865" s="13" t="str">
        <f>IF(AND(D865&lt;&gt;0,D865&lt;&gt;""),MAX($A$2:A864)+1,"")</f>
        <v/>
      </c>
      <c r="D865" s="9" t="str">
        <f>_xlfn.IFNA(MATCH(C865,Ani!$C$3:$C$303,0),IF(C865="","",0))</f>
        <v/>
      </c>
    </row>
    <row r="866" spans="1:4" x14ac:dyDescent="0.3">
      <c r="A866" s="13" t="str">
        <f>IF(AND(D866&lt;&gt;0,D866&lt;&gt;""),MAX($A$2:A865)+1,"")</f>
        <v/>
      </c>
      <c r="D866" s="9" t="str">
        <f>_xlfn.IFNA(MATCH(C866,Ani!$C$3:$C$303,0),IF(C866="","",0))</f>
        <v/>
      </c>
    </row>
    <row r="867" spans="1:4" x14ac:dyDescent="0.3">
      <c r="A867" s="13" t="str">
        <f>IF(AND(D867&lt;&gt;0,D867&lt;&gt;""),MAX($A$2:A866)+1,"")</f>
        <v/>
      </c>
      <c r="D867" s="9" t="str">
        <f>_xlfn.IFNA(MATCH(C867,Ani!$C$3:$C$303,0),IF(C867="","",0))</f>
        <v/>
      </c>
    </row>
    <row r="868" spans="1:4" x14ac:dyDescent="0.3">
      <c r="A868" s="13" t="str">
        <f>IF(AND(D868&lt;&gt;0,D868&lt;&gt;""),MAX($A$2:A867)+1,"")</f>
        <v/>
      </c>
      <c r="D868" s="9" t="str">
        <f>_xlfn.IFNA(MATCH(C868,Ani!$C$3:$C$303,0),IF(C868="","",0))</f>
        <v/>
      </c>
    </row>
    <row r="869" spans="1:4" x14ac:dyDescent="0.3">
      <c r="A869" s="13" t="str">
        <f>IF(AND(D869&lt;&gt;0,D869&lt;&gt;""),MAX($A$2:A868)+1,"")</f>
        <v/>
      </c>
      <c r="D869" s="9" t="str">
        <f>_xlfn.IFNA(MATCH(C869,Ani!$C$3:$C$303,0),IF(C869="","",0))</f>
        <v/>
      </c>
    </row>
    <row r="870" spans="1:4" x14ac:dyDescent="0.3">
      <c r="A870" s="13" t="str">
        <f>IF(AND(D870&lt;&gt;0,D870&lt;&gt;""),MAX($A$2:A869)+1,"")</f>
        <v/>
      </c>
      <c r="D870" s="9" t="str">
        <f>_xlfn.IFNA(MATCH(C870,Ani!$C$3:$C$303,0),IF(C870="","",0))</f>
        <v/>
      </c>
    </row>
    <row r="871" spans="1:4" x14ac:dyDescent="0.3">
      <c r="A871" s="13" t="str">
        <f>IF(AND(D871&lt;&gt;0,D871&lt;&gt;""),MAX($A$2:A870)+1,"")</f>
        <v/>
      </c>
      <c r="D871" s="9" t="str">
        <f>_xlfn.IFNA(MATCH(C871,Ani!$C$3:$C$303,0),IF(C871="","",0))</f>
        <v/>
      </c>
    </row>
    <row r="872" spans="1:4" x14ac:dyDescent="0.3">
      <c r="A872" s="13" t="str">
        <f>IF(AND(D872&lt;&gt;0,D872&lt;&gt;""),MAX($A$2:A871)+1,"")</f>
        <v/>
      </c>
      <c r="D872" s="9" t="str">
        <f>_xlfn.IFNA(MATCH(C872,Ani!$C$3:$C$303,0),IF(C872="","",0))</f>
        <v/>
      </c>
    </row>
    <row r="873" spans="1:4" x14ac:dyDescent="0.3">
      <c r="A873" s="13" t="str">
        <f>IF(AND(D873&lt;&gt;0,D873&lt;&gt;""),MAX($A$2:A872)+1,"")</f>
        <v/>
      </c>
      <c r="D873" s="9" t="str">
        <f>_xlfn.IFNA(MATCH(C873,Ani!$C$3:$C$303,0),IF(C873="","",0))</f>
        <v/>
      </c>
    </row>
    <row r="874" spans="1:4" x14ac:dyDescent="0.3">
      <c r="A874" s="13" t="str">
        <f>IF(AND(D874&lt;&gt;0,D874&lt;&gt;""),MAX($A$2:A873)+1,"")</f>
        <v/>
      </c>
      <c r="D874" s="9" t="str">
        <f>_xlfn.IFNA(MATCH(C874,Ani!$C$3:$C$303,0),IF(C874="","",0))</f>
        <v/>
      </c>
    </row>
    <row r="875" spans="1:4" x14ac:dyDescent="0.3">
      <c r="A875" s="13" t="str">
        <f>IF(AND(D875&lt;&gt;0,D875&lt;&gt;""),MAX($A$2:A874)+1,"")</f>
        <v/>
      </c>
      <c r="D875" s="9" t="str">
        <f>_xlfn.IFNA(MATCH(C875,Ani!$C$3:$C$303,0),IF(C875="","",0))</f>
        <v/>
      </c>
    </row>
    <row r="876" spans="1:4" x14ac:dyDescent="0.3">
      <c r="A876" s="13" t="str">
        <f>IF(AND(D876&lt;&gt;0,D876&lt;&gt;""),MAX($A$2:A875)+1,"")</f>
        <v/>
      </c>
      <c r="D876" s="9" t="str">
        <f>_xlfn.IFNA(MATCH(C876,Ani!$C$3:$C$303,0),IF(C876="","",0))</f>
        <v/>
      </c>
    </row>
    <row r="877" spans="1:4" x14ac:dyDescent="0.3">
      <c r="A877" s="13" t="str">
        <f>IF(AND(D877&lt;&gt;0,D877&lt;&gt;""),MAX($A$2:A876)+1,"")</f>
        <v/>
      </c>
      <c r="D877" s="9" t="str">
        <f>_xlfn.IFNA(MATCH(C877,Ani!$C$3:$C$303,0),IF(C877="","",0))</f>
        <v/>
      </c>
    </row>
    <row r="878" spans="1:4" x14ac:dyDescent="0.3">
      <c r="A878" s="13" t="str">
        <f>IF(AND(D878&lt;&gt;0,D878&lt;&gt;""),MAX($A$2:A877)+1,"")</f>
        <v/>
      </c>
      <c r="D878" s="9" t="str">
        <f>_xlfn.IFNA(MATCH(C878,Ani!$C$3:$C$303,0),IF(C878="","",0))</f>
        <v/>
      </c>
    </row>
    <row r="879" spans="1:4" x14ac:dyDescent="0.3">
      <c r="A879" s="13" t="str">
        <f>IF(AND(D879&lt;&gt;0,D879&lt;&gt;""),MAX($A$2:A878)+1,"")</f>
        <v/>
      </c>
      <c r="D879" s="9" t="str">
        <f>_xlfn.IFNA(MATCH(C879,Ani!$C$3:$C$303,0),IF(C879="","",0))</f>
        <v/>
      </c>
    </row>
    <row r="880" spans="1:4" x14ac:dyDescent="0.3">
      <c r="A880" s="13" t="str">
        <f>IF(AND(D880&lt;&gt;0,D880&lt;&gt;""),MAX($A$2:A879)+1,"")</f>
        <v/>
      </c>
      <c r="D880" s="9" t="str">
        <f>_xlfn.IFNA(MATCH(C880,Ani!$C$3:$C$303,0),IF(C880="","",0))</f>
        <v/>
      </c>
    </row>
    <row r="881" spans="1:4" x14ac:dyDescent="0.3">
      <c r="A881" s="13" t="str">
        <f>IF(AND(D881&lt;&gt;0,D881&lt;&gt;""),MAX($A$2:A880)+1,"")</f>
        <v/>
      </c>
      <c r="D881" s="9" t="str">
        <f>_xlfn.IFNA(MATCH(C881,Ani!$C$3:$C$303,0),IF(C881="","",0))</f>
        <v/>
      </c>
    </row>
    <row r="882" spans="1:4" x14ac:dyDescent="0.3">
      <c r="A882" s="13" t="str">
        <f>IF(AND(D882&lt;&gt;0,D882&lt;&gt;""),MAX($A$2:A881)+1,"")</f>
        <v/>
      </c>
      <c r="D882" s="9" t="str">
        <f>_xlfn.IFNA(MATCH(C882,Ani!$C$3:$C$303,0),IF(C882="","",0))</f>
        <v/>
      </c>
    </row>
    <row r="883" spans="1:4" x14ac:dyDescent="0.3">
      <c r="A883" s="13" t="str">
        <f>IF(AND(D883&lt;&gt;0,D883&lt;&gt;""),MAX($A$2:A882)+1,"")</f>
        <v/>
      </c>
      <c r="D883" s="9" t="str">
        <f>_xlfn.IFNA(MATCH(C883,Ani!$C$3:$C$303,0),IF(C883="","",0))</f>
        <v/>
      </c>
    </row>
    <row r="884" spans="1:4" x14ac:dyDescent="0.3">
      <c r="A884" s="13" t="str">
        <f>IF(AND(D884&lt;&gt;0,D884&lt;&gt;""),MAX($A$2:A883)+1,"")</f>
        <v/>
      </c>
      <c r="D884" s="9" t="str">
        <f>_xlfn.IFNA(MATCH(C884,Ani!$C$3:$C$303,0),IF(C884="","",0))</f>
        <v/>
      </c>
    </row>
    <row r="885" spans="1:4" x14ac:dyDescent="0.3">
      <c r="A885" s="13" t="str">
        <f>IF(AND(D885&lt;&gt;0,D885&lt;&gt;""),MAX($A$2:A884)+1,"")</f>
        <v/>
      </c>
      <c r="D885" s="9" t="str">
        <f>_xlfn.IFNA(MATCH(C885,Ani!$C$3:$C$303,0),IF(C885="","",0))</f>
        <v/>
      </c>
    </row>
    <row r="886" spans="1:4" x14ac:dyDescent="0.3">
      <c r="A886" s="13" t="str">
        <f>IF(AND(D886&lt;&gt;0,D886&lt;&gt;""),MAX($A$2:A885)+1,"")</f>
        <v/>
      </c>
      <c r="D886" s="9" t="str">
        <f>_xlfn.IFNA(MATCH(C886,Ani!$C$3:$C$303,0),IF(C886="","",0))</f>
        <v/>
      </c>
    </row>
    <row r="887" spans="1:4" x14ac:dyDescent="0.3">
      <c r="A887" s="13" t="str">
        <f>IF(AND(D887&lt;&gt;0,D887&lt;&gt;""),MAX($A$2:A886)+1,"")</f>
        <v/>
      </c>
      <c r="D887" s="9" t="str">
        <f>_xlfn.IFNA(MATCH(C887,Ani!$C$3:$C$303,0),IF(C887="","",0))</f>
        <v/>
      </c>
    </row>
    <row r="888" spans="1:4" x14ac:dyDescent="0.3">
      <c r="A888" s="13" t="str">
        <f>IF(AND(D888&lt;&gt;0,D888&lt;&gt;""),MAX($A$2:A887)+1,"")</f>
        <v/>
      </c>
      <c r="D888" s="9" t="str">
        <f>_xlfn.IFNA(MATCH(C888,Ani!$C$3:$C$303,0),IF(C888="","",0))</f>
        <v/>
      </c>
    </row>
    <row r="889" spans="1:4" x14ac:dyDescent="0.3">
      <c r="A889" s="13" t="str">
        <f>IF(AND(D889&lt;&gt;0,D889&lt;&gt;""),MAX($A$2:A888)+1,"")</f>
        <v/>
      </c>
      <c r="D889" s="9" t="str">
        <f>_xlfn.IFNA(MATCH(C889,Ani!$C$3:$C$303,0),IF(C889="","",0))</f>
        <v/>
      </c>
    </row>
    <row r="890" spans="1:4" x14ac:dyDescent="0.3">
      <c r="A890" s="13" t="str">
        <f>IF(AND(D890&lt;&gt;0,D890&lt;&gt;""),MAX($A$2:A889)+1,"")</f>
        <v/>
      </c>
      <c r="D890" s="9" t="str">
        <f>_xlfn.IFNA(MATCH(C890,Ani!$C$3:$C$303,0),IF(C890="","",0))</f>
        <v/>
      </c>
    </row>
    <row r="891" spans="1:4" x14ac:dyDescent="0.3">
      <c r="A891" s="13" t="str">
        <f>IF(AND(D891&lt;&gt;0,D891&lt;&gt;""),MAX($A$2:A890)+1,"")</f>
        <v/>
      </c>
      <c r="D891" s="9" t="str">
        <f>_xlfn.IFNA(MATCH(C891,Ani!$C$3:$C$303,0),IF(C891="","",0))</f>
        <v/>
      </c>
    </row>
    <row r="892" spans="1:4" x14ac:dyDescent="0.3">
      <c r="A892" s="13" t="str">
        <f>IF(AND(D892&lt;&gt;0,D892&lt;&gt;""),MAX($A$2:A891)+1,"")</f>
        <v/>
      </c>
      <c r="D892" s="9" t="str">
        <f>_xlfn.IFNA(MATCH(C892,Ani!$C$3:$C$303,0),IF(C892="","",0))</f>
        <v/>
      </c>
    </row>
    <row r="893" spans="1:4" x14ac:dyDescent="0.3">
      <c r="A893" s="13" t="str">
        <f>IF(AND(D893&lt;&gt;0,D893&lt;&gt;""),MAX($A$2:A892)+1,"")</f>
        <v/>
      </c>
      <c r="D893" s="9" t="str">
        <f>_xlfn.IFNA(MATCH(C893,Ani!$C$3:$C$303,0),IF(C893="","",0))</f>
        <v/>
      </c>
    </row>
    <row r="894" spans="1:4" x14ac:dyDescent="0.3">
      <c r="A894" s="13" t="str">
        <f>IF(AND(D894&lt;&gt;0,D894&lt;&gt;""),MAX($A$2:A893)+1,"")</f>
        <v/>
      </c>
      <c r="D894" s="9" t="str">
        <f>_xlfn.IFNA(MATCH(C894,Ani!$C$3:$C$303,0),IF(C894="","",0))</f>
        <v/>
      </c>
    </row>
    <row r="895" spans="1:4" x14ac:dyDescent="0.3">
      <c r="A895" s="13" t="str">
        <f>IF(AND(D895&lt;&gt;0,D895&lt;&gt;""),MAX($A$2:A894)+1,"")</f>
        <v/>
      </c>
      <c r="D895" s="9" t="str">
        <f>_xlfn.IFNA(MATCH(C895,Ani!$C$3:$C$303,0),IF(C895="","",0))</f>
        <v/>
      </c>
    </row>
    <row r="896" spans="1:4" x14ac:dyDescent="0.3">
      <c r="A896" s="13" t="str">
        <f>IF(AND(D896&lt;&gt;0,D896&lt;&gt;""),MAX($A$2:A895)+1,"")</f>
        <v/>
      </c>
      <c r="D896" s="9" t="str">
        <f>_xlfn.IFNA(MATCH(C896,Ani!$C$3:$C$303,0),IF(C896="","",0))</f>
        <v/>
      </c>
    </row>
    <row r="897" spans="1:4" x14ac:dyDescent="0.3">
      <c r="A897" s="13" t="str">
        <f>IF(AND(D897&lt;&gt;0,D897&lt;&gt;""),MAX($A$2:A896)+1,"")</f>
        <v/>
      </c>
      <c r="D897" s="9" t="str">
        <f>_xlfn.IFNA(MATCH(C897,Ani!$C$3:$C$303,0),IF(C897="","",0))</f>
        <v/>
      </c>
    </row>
    <row r="898" spans="1:4" x14ac:dyDescent="0.3">
      <c r="A898" s="13" t="str">
        <f>IF(AND(D898&lt;&gt;0,D898&lt;&gt;""),MAX($A$2:A897)+1,"")</f>
        <v/>
      </c>
      <c r="D898" s="9" t="str">
        <f>_xlfn.IFNA(MATCH(C898,Ani!$C$3:$C$303,0),IF(C898="","",0))</f>
        <v/>
      </c>
    </row>
    <row r="899" spans="1:4" x14ac:dyDescent="0.3">
      <c r="A899" s="13" t="str">
        <f>IF(AND(D899&lt;&gt;0,D899&lt;&gt;""),MAX($A$2:A898)+1,"")</f>
        <v/>
      </c>
      <c r="D899" s="9" t="str">
        <f>_xlfn.IFNA(MATCH(C899,Ani!$C$3:$C$303,0),IF(C899="","",0))</f>
        <v/>
      </c>
    </row>
    <row r="900" spans="1:4" x14ac:dyDescent="0.3">
      <c r="A900" s="13" t="str">
        <f>IF(AND(D900&lt;&gt;0,D900&lt;&gt;""),MAX($A$2:A899)+1,"")</f>
        <v/>
      </c>
      <c r="D900" s="9" t="str">
        <f>_xlfn.IFNA(MATCH(C900,Ani!$C$3:$C$303,0),IF(C900="","",0))</f>
        <v/>
      </c>
    </row>
    <row r="901" spans="1:4" x14ac:dyDescent="0.3">
      <c r="A901" s="13" t="str">
        <f>IF(AND(D901&lt;&gt;0,D901&lt;&gt;""),MAX($A$2:A900)+1,"")</f>
        <v/>
      </c>
      <c r="D901" s="9" t="str">
        <f>_xlfn.IFNA(MATCH(C901,Ani!$C$3:$C$303,0),IF(C901="","",0))</f>
        <v/>
      </c>
    </row>
    <row r="902" spans="1:4" x14ac:dyDescent="0.3">
      <c r="A902" s="13" t="str">
        <f>IF(AND(D902&lt;&gt;0,D902&lt;&gt;""),MAX($A$2:A901)+1,"")</f>
        <v/>
      </c>
      <c r="D902" s="9" t="str">
        <f>_xlfn.IFNA(MATCH(C902,Ani!$C$3:$C$303,0),IF(C902="","",0))</f>
        <v/>
      </c>
    </row>
    <row r="903" spans="1:4" x14ac:dyDescent="0.3">
      <c r="A903" s="13" t="str">
        <f>IF(AND(D903&lt;&gt;0,D903&lt;&gt;""),MAX($A$2:A902)+1,"")</f>
        <v/>
      </c>
      <c r="D903" s="9" t="str">
        <f>_xlfn.IFNA(MATCH(C903,Ani!$C$3:$C$303,0),IF(C903="","",0))</f>
        <v/>
      </c>
    </row>
    <row r="904" spans="1:4" x14ac:dyDescent="0.3">
      <c r="A904" s="13" t="str">
        <f>IF(AND(D904&lt;&gt;0,D904&lt;&gt;""),MAX($A$2:A903)+1,"")</f>
        <v/>
      </c>
      <c r="D904" s="9" t="str">
        <f>_xlfn.IFNA(MATCH(C904,Ani!$C$3:$C$303,0),IF(C904="","",0))</f>
        <v/>
      </c>
    </row>
    <row r="905" spans="1:4" x14ac:dyDescent="0.3">
      <c r="A905" s="13" t="str">
        <f>IF(AND(D905&lt;&gt;0,D905&lt;&gt;""),MAX($A$2:A904)+1,"")</f>
        <v/>
      </c>
      <c r="D905" s="9" t="str">
        <f>_xlfn.IFNA(MATCH(C905,Ani!$C$3:$C$303,0),IF(C905="","",0))</f>
        <v/>
      </c>
    </row>
    <row r="906" spans="1:4" x14ac:dyDescent="0.3">
      <c r="A906" s="13" t="str">
        <f>IF(AND(D906&lt;&gt;0,D906&lt;&gt;""),MAX($A$2:A905)+1,"")</f>
        <v/>
      </c>
      <c r="D906" s="9" t="str">
        <f>_xlfn.IFNA(MATCH(C906,Ani!$C$3:$C$303,0),IF(C906="","",0))</f>
        <v/>
      </c>
    </row>
    <row r="907" spans="1:4" x14ac:dyDescent="0.3">
      <c r="A907" s="13" t="str">
        <f>IF(AND(D907&lt;&gt;0,D907&lt;&gt;""),MAX($A$2:A906)+1,"")</f>
        <v/>
      </c>
      <c r="D907" s="9" t="str">
        <f>_xlfn.IFNA(MATCH(C907,Ani!$C$3:$C$303,0),IF(C907="","",0))</f>
        <v/>
      </c>
    </row>
    <row r="908" spans="1:4" x14ac:dyDescent="0.3">
      <c r="A908" s="13" t="str">
        <f>IF(AND(D908&lt;&gt;0,D908&lt;&gt;""),MAX($A$2:A907)+1,"")</f>
        <v/>
      </c>
      <c r="D908" s="9" t="str">
        <f>_xlfn.IFNA(MATCH(C908,Ani!$C$3:$C$303,0),IF(C908="","",0))</f>
        <v/>
      </c>
    </row>
    <row r="909" spans="1:4" x14ac:dyDescent="0.3">
      <c r="A909" s="13" t="str">
        <f>IF(AND(D909&lt;&gt;0,D909&lt;&gt;""),MAX($A$2:A908)+1,"")</f>
        <v/>
      </c>
      <c r="D909" s="9" t="str">
        <f>_xlfn.IFNA(MATCH(C909,Ani!$C$3:$C$303,0),IF(C909="","",0))</f>
        <v/>
      </c>
    </row>
    <row r="910" spans="1:4" x14ac:dyDescent="0.3">
      <c r="A910" s="13" t="str">
        <f>IF(AND(D910&lt;&gt;0,D910&lt;&gt;""),MAX($A$2:A909)+1,"")</f>
        <v/>
      </c>
      <c r="D910" s="9" t="str">
        <f>_xlfn.IFNA(MATCH(C910,Ani!$C$3:$C$303,0),IF(C910="","",0))</f>
        <v/>
      </c>
    </row>
    <row r="911" spans="1:4" x14ac:dyDescent="0.3">
      <c r="A911" s="13" t="str">
        <f>IF(AND(D911&lt;&gt;0,D911&lt;&gt;""),MAX($A$2:A910)+1,"")</f>
        <v/>
      </c>
      <c r="D911" s="9" t="str">
        <f>_xlfn.IFNA(MATCH(C911,Ani!$C$3:$C$303,0),IF(C911="","",0))</f>
        <v/>
      </c>
    </row>
    <row r="912" spans="1:4" x14ac:dyDescent="0.3">
      <c r="A912" s="13" t="str">
        <f>IF(AND(D912&lt;&gt;0,D912&lt;&gt;""),MAX($A$2:A911)+1,"")</f>
        <v/>
      </c>
      <c r="D912" s="9" t="str">
        <f>_xlfn.IFNA(MATCH(C912,Ani!$C$3:$C$303,0),IF(C912="","",0))</f>
        <v/>
      </c>
    </row>
    <row r="913" spans="1:4" x14ac:dyDescent="0.3">
      <c r="A913" s="13" t="str">
        <f>IF(AND(D913&lt;&gt;0,D913&lt;&gt;""),MAX($A$2:A912)+1,"")</f>
        <v/>
      </c>
      <c r="D913" s="9" t="str">
        <f>_xlfn.IFNA(MATCH(C913,Ani!$C$3:$C$303,0),IF(C913="","",0))</f>
        <v/>
      </c>
    </row>
    <row r="914" spans="1:4" x14ac:dyDescent="0.3">
      <c r="A914" s="13" t="str">
        <f>IF(AND(D914&lt;&gt;0,D914&lt;&gt;""),MAX($A$2:A913)+1,"")</f>
        <v/>
      </c>
      <c r="D914" s="9" t="str">
        <f>_xlfn.IFNA(MATCH(C914,Ani!$C$3:$C$303,0),IF(C914="","",0))</f>
        <v/>
      </c>
    </row>
    <row r="915" spans="1:4" x14ac:dyDescent="0.3">
      <c r="A915" s="13" t="str">
        <f>IF(AND(D915&lt;&gt;0,D915&lt;&gt;""),MAX($A$2:A914)+1,"")</f>
        <v/>
      </c>
      <c r="D915" s="9" t="str">
        <f>_xlfn.IFNA(MATCH(C915,Ani!$C$3:$C$303,0),IF(C915="","",0))</f>
        <v/>
      </c>
    </row>
    <row r="916" spans="1:4" x14ac:dyDescent="0.3">
      <c r="A916" s="13" t="str">
        <f>IF(AND(D916&lt;&gt;0,D916&lt;&gt;""),MAX($A$2:A915)+1,"")</f>
        <v/>
      </c>
      <c r="D916" s="9" t="str">
        <f>_xlfn.IFNA(MATCH(C916,Ani!$C$3:$C$303,0),IF(C916="","",0))</f>
        <v/>
      </c>
    </row>
    <row r="917" spans="1:4" x14ac:dyDescent="0.3">
      <c r="A917" s="13" t="str">
        <f>IF(AND(D917&lt;&gt;0,D917&lt;&gt;""),MAX($A$2:A916)+1,"")</f>
        <v/>
      </c>
      <c r="D917" s="9" t="str">
        <f>_xlfn.IFNA(MATCH(C917,Ani!$C$3:$C$303,0),IF(C917="","",0))</f>
        <v/>
      </c>
    </row>
    <row r="918" spans="1:4" x14ac:dyDescent="0.3">
      <c r="A918" s="13" t="str">
        <f>IF(AND(D918&lt;&gt;0,D918&lt;&gt;""),MAX($A$2:A917)+1,"")</f>
        <v/>
      </c>
      <c r="D918" s="9" t="str">
        <f>_xlfn.IFNA(MATCH(C918,Ani!$C$3:$C$303,0),IF(C918="","",0))</f>
        <v/>
      </c>
    </row>
    <row r="919" spans="1:4" x14ac:dyDescent="0.3">
      <c r="A919" s="13" t="str">
        <f>IF(AND(D919&lt;&gt;0,D919&lt;&gt;""),MAX($A$2:A918)+1,"")</f>
        <v/>
      </c>
      <c r="D919" s="9" t="str">
        <f>_xlfn.IFNA(MATCH(C919,Ani!$C$3:$C$303,0),IF(C919="","",0))</f>
        <v/>
      </c>
    </row>
    <row r="920" spans="1:4" x14ac:dyDescent="0.3">
      <c r="A920" s="13" t="str">
        <f>IF(AND(D920&lt;&gt;0,D920&lt;&gt;""),MAX($A$2:A919)+1,"")</f>
        <v/>
      </c>
      <c r="D920" s="9" t="str">
        <f>_xlfn.IFNA(MATCH(C920,Ani!$C$3:$C$303,0),IF(C920="","",0))</f>
        <v/>
      </c>
    </row>
    <row r="921" spans="1:4" x14ac:dyDescent="0.3">
      <c r="A921" s="13" t="str">
        <f>IF(AND(D921&lt;&gt;0,D921&lt;&gt;""),MAX($A$2:A920)+1,"")</f>
        <v/>
      </c>
      <c r="D921" s="9" t="str">
        <f>_xlfn.IFNA(MATCH(C921,Ani!$C$3:$C$303,0),IF(C921="","",0))</f>
        <v/>
      </c>
    </row>
    <row r="922" spans="1:4" x14ac:dyDescent="0.3">
      <c r="A922" s="13" t="str">
        <f>IF(AND(D922&lt;&gt;0,D922&lt;&gt;""),MAX($A$2:A921)+1,"")</f>
        <v/>
      </c>
      <c r="D922" s="9" t="str">
        <f>_xlfn.IFNA(MATCH(C922,Ani!$C$3:$C$303,0),IF(C922="","",0))</f>
        <v/>
      </c>
    </row>
    <row r="923" spans="1:4" x14ac:dyDescent="0.3">
      <c r="A923" s="13" t="str">
        <f>IF(AND(D923&lt;&gt;0,D923&lt;&gt;""),MAX($A$2:A922)+1,"")</f>
        <v/>
      </c>
      <c r="D923" s="9" t="str">
        <f>_xlfn.IFNA(MATCH(C923,Ani!$C$3:$C$303,0),IF(C923="","",0))</f>
        <v/>
      </c>
    </row>
    <row r="924" spans="1:4" x14ac:dyDescent="0.3">
      <c r="A924" s="13" t="str">
        <f>IF(AND(D924&lt;&gt;0,D924&lt;&gt;""),MAX($A$2:A923)+1,"")</f>
        <v/>
      </c>
      <c r="D924" s="9" t="str">
        <f>_xlfn.IFNA(MATCH(C924,Ani!$C$3:$C$303,0),IF(C924="","",0))</f>
        <v/>
      </c>
    </row>
    <row r="925" spans="1:4" x14ac:dyDescent="0.3">
      <c r="A925" s="13" t="str">
        <f>IF(AND(D925&lt;&gt;0,D925&lt;&gt;""),MAX($A$2:A924)+1,"")</f>
        <v/>
      </c>
      <c r="D925" s="9" t="str">
        <f>_xlfn.IFNA(MATCH(C925,Ani!$C$3:$C$303,0),IF(C925="","",0))</f>
        <v/>
      </c>
    </row>
    <row r="926" spans="1:4" x14ac:dyDescent="0.3">
      <c r="A926" s="13" t="str">
        <f>IF(AND(D926&lt;&gt;0,D926&lt;&gt;""),MAX($A$2:A925)+1,"")</f>
        <v/>
      </c>
      <c r="D926" s="9" t="str">
        <f>_xlfn.IFNA(MATCH(C926,Ani!$C$3:$C$303,0),IF(C926="","",0))</f>
        <v/>
      </c>
    </row>
    <row r="927" spans="1:4" x14ac:dyDescent="0.3">
      <c r="A927" s="13" t="str">
        <f>IF(AND(D927&lt;&gt;0,D927&lt;&gt;""),MAX($A$2:A926)+1,"")</f>
        <v/>
      </c>
      <c r="D927" s="9" t="str">
        <f>_xlfn.IFNA(MATCH(C927,Ani!$C$3:$C$303,0),IF(C927="","",0))</f>
        <v/>
      </c>
    </row>
    <row r="928" spans="1:4" x14ac:dyDescent="0.3">
      <c r="A928" s="13" t="str">
        <f>IF(AND(D928&lt;&gt;0,D928&lt;&gt;""),MAX($A$2:A927)+1,"")</f>
        <v/>
      </c>
      <c r="D928" s="9" t="str">
        <f>_xlfn.IFNA(MATCH(C928,Ani!$C$3:$C$303,0),IF(C928="","",0))</f>
        <v/>
      </c>
    </row>
    <row r="929" spans="1:4" x14ac:dyDescent="0.3">
      <c r="A929" s="13" t="str">
        <f>IF(AND(D929&lt;&gt;0,D929&lt;&gt;""),MAX($A$2:A928)+1,"")</f>
        <v/>
      </c>
      <c r="D929" s="9" t="str">
        <f>_xlfn.IFNA(MATCH(C929,Ani!$C$3:$C$303,0),IF(C929="","",0))</f>
        <v/>
      </c>
    </row>
    <row r="930" spans="1:4" x14ac:dyDescent="0.3">
      <c r="A930" s="13" t="str">
        <f>IF(AND(D930&lt;&gt;0,D930&lt;&gt;""),MAX($A$2:A929)+1,"")</f>
        <v/>
      </c>
      <c r="D930" s="9" t="str">
        <f>_xlfn.IFNA(MATCH(C930,Ani!$C$3:$C$303,0),IF(C930="","",0))</f>
        <v/>
      </c>
    </row>
    <row r="931" spans="1:4" x14ac:dyDescent="0.3">
      <c r="A931" s="13" t="str">
        <f>IF(AND(D931&lt;&gt;0,D931&lt;&gt;""),MAX($A$2:A930)+1,"")</f>
        <v/>
      </c>
      <c r="D931" s="9" t="str">
        <f>_xlfn.IFNA(MATCH(C931,Ani!$C$3:$C$303,0),IF(C931="","",0))</f>
        <v/>
      </c>
    </row>
    <row r="932" spans="1:4" x14ac:dyDescent="0.3">
      <c r="A932" s="13" t="str">
        <f>IF(AND(D932&lt;&gt;0,D932&lt;&gt;""),MAX($A$2:A931)+1,"")</f>
        <v/>
      </c>
      <c r="D932" s="9" t="str">
        <f>_xlfn.IFNA(MATCH(C932,Ani!$C$3:$C$303,0),IF(C932="","",0))</f>
        <v/>
      </c>
    </row>
    <row r="933" spans="1:4" x14ac:dyDescent="0.3">
      <c r="A933" s="13" t="str">
        <f>IF(AND(D933&lt;&gt;0,D933&lt;&gt;""),MAX($A$2:A932)+1,"")</f>
        <v/>
      </c>
      <c r="D933" s="9" t="str">
        <f>_xlfn.IFNA(MATCH(C933,Ani!$C$3:$C$303,0),IF(C933="","",0))</f>
        <v/>
      </c>
    </row>
    <row r="934" spans="1:4" x14ac:dyDescent="0.3">
      <c r="A934" s="13" t="str">
        <f>IF(AND(D934&lt;&gt;0,D934&lt;&gt;""),MAX($A$2:A933)+1,"")</f>
        <v/>
      </c>
      <c r="D934" s="9" t="str">
        <f>_xlfn.IFNA(MATCH(C934,Ani!$C$3:$C$303,0),IF(C934="","",0))</f>
        <v/>
      </c>
    </row>
    <row r="935" spans="1:4" x14ac:dyDescent="0.3">
      <c r="A935" s="13" t="str">
        <f>IF(AND(D935&lt;&gt;0,D935&lt;&gt;""),MAX($A$2:A934)+1,"")</f>
        <v/>
      </c>
      <c r="D935" s="9" t="str">
        <f>_xlfn.IFNA(MATCH(C935,Ani!$C$3:$C$303,0),IF(C935="","",0))</f>
        <v/>
      </c>
    </row>
    <row r="936" spans="1:4" x14ac:dyDescent="0.3">
      <c r="A936" s="13" t="str">
        <f>IF(AND(D936&lt;&gt;0,D936&lt;&gt;""),MAX($A$2:A935)+1,"")</f>
        <v/>
      </c>
      <c r="D936" s="9" t="str">
        <f>_xlfn.IFNA(MATCH(C936,Ani!$C$3:$C$303,0),IF(C936="","",0))</f>
        <v/>
      </c>
    </row>
    <row r="937" spans="1:4" x14ac:dyDescent="0.3">
      <c r="A937" s="13" t="str">
        <f>IF(AND(D937&lt;&gt;0,D937&lt;&gt;""),MAX($A$2:A936)+1,"")</f>
        <v/>
      </c>
      <c r="D937" s="9" t="str">
        <f>_xlfn.IFNA(MATCH(C937,Ani!$C$3:$C$303,0),IF(C937="","",0))</f>
        <v/>
      </c>
    </row>
    <row r="938" spans="1:4" x14ac:dyDescent="0.3">
      <c r="A938" s="13" t="str">
        <f>IF(AND(D938&lt;&gt;0,D938&lt;&gt;""),MAX($A$2:A937)+1,"")</f>
        <v/>
      </c>
      <c r="D938" s="9" t="str">
        <f>_xlfn.IFNA(MATCH(C938,Ani!$C$3:$C$303,0),IF(C938="","",0))</f>
        <v/>
      </c>
    </row>
    <row r="939" spans="1:4" x14ac:dyDescent="0.3">
      <c r="A939" s="13" t="str">
        <f>IF(AND(D939&lt;&gt;0,D939&lt;&gt;""),MAX($A$2:A938)+1,"")</f>
        <v/>
      </c>
      <c r="D939" s="9" t="str">
        <f>_xlfn.IFNA(MATCH(C939,Ani!$C$3:$C$303,0),IF(C939="","",0))</f>
        <v/>
      </c>
    </row>
    <row r="940" spans="1:4" x14ac:dyDescent="0.3">
      <c r="A940" s="13" t="str">
        <f>IF(AND(D940&lt;&gt;0,D940&lt;&gt;""),MAX($A$2:A939)+1,"")</f>
        <v/>
      </c>
      <c r="D940" s="9" t="str">
        <f>_xlfn.IFNA(MATCH(C940,Ani!$C$3:$C$303,0),IF(C940="","",0))</f>
        <v/>
      </c>
    </row>
    <row r="941" spans="1:4" x14ac:dyDescent="0.3">
      <c r="A941" s="13" t="str">
        <f>IF(AND(D941&lt;&gt;0,D941&lt;&gt;""),MAX($A$2:A940)+1,"")</f>
        <v/>
      </c>
      <c r="D941" s="9" t="str">
        <f>_xlfn.IFNA(MATCH(C941,Ani!$C$3:$C$303,0),IF(C941="","",0))</f>
        <v/>
      </c>
    </row>
    <row r="942" spans="1:4" x14ac:dyDescent="0.3">
      <c r="A942" s="13" t="str">
        <f>IF(AND(D942&lt;&gt;0,D942&lt;&gt;""),MAX($A$2:A941)+1,"")</f>
        <v/>
      </c>
      <c r="D942" s="9" t="str">
        <f>_xlfn.IFNA(MATCH(C942,Ani!$C$3:$C$303,0),IF(C942="","",0))</f>
        <v/>
      </c>
    </row>
    <row r="943" spans="1:4" x14ac:dyDescent="0.3">
      <c r="A943" s="13" t="str">
        <f>IF(AND(D943&lt;&gt;0,D943&lt;&gt;""),MAX($A$2:A942)+1,"")</f>
        <v/>
      </c>
      <c r="D943" s="9" t="str">
        <f>_xlfn.IFNA(MATCH(C943,Ani!$C$3:$C$303,0),IF(C943="","",0))</f>
        <v/>
      </c>
    </row>
    <row r="944" spans="1:4" x14ac:dyDescent="0.3">
      <c r="A944" s="13" t="str">
        <f>IF(AND(D944&lt;&gt;0,D944&lt;&gt;""),MAX($A$2:A943)+1,"")</f>
        <v/>
      </c>
      <c r="D944" s="9" t="str">
        <f>_xlfn.IFNA(MATCH(C944,Ani!$C$3:$C$303,0),IF(C944="","",0))</f>
        <v/>
      </c>
    </row>
    <row r="945" spans="1:4" x14ac:dyDescent="0.3">
      <c r="A945" s="13" t="str">
        <f>IF(AND(D945&lt;&gt;0,D945&lt;&gt;""),MAX($A$2:A944)+1,"")</f>
        <v/>
      </c>
      <c r="D945" s="9" t="str">
        <f>_xlfn.IFNA(MATCH(C945,Ani!$C$3:$C$303,0),IF(C945="","",0))</f>
        <v/>
      </c>
    </row>
    <row r="946" spans="1:4" x14ac:dyDescent="0.3">
      <c r="A946" s="13" t="str">
        <f>IF(AND(D946&lt;&gt;0,D946&lt;&gt;""),MAX($A$2:A945)+1,"")</f>
        <v/>
      </c>
      <c r="D946" s="9" t="str">
        <f>_xlfn.IFNA(MATCH(C946,Ani!$C$3:$C$303,0),IF(C946="","",0))</f>
        <v/>
      </c>
    </row>
    <row r="947" spans="1:4" x14ac:dyDescent="0.3">
      <c r="A947" s="13" t="str">
        <f>IF(AND(D947&lt;&gt;0,D947&lt;&gt;""),MAX($A$2:A946)+1,"")</f>
        <v/>
      </c>
      <c r="D947" s="9" t="str">
        <f>_xlfn.IFNA(MATCH(C947,Ani!$C$3:$C$303,0),IF(C947="","",0))</f>
        <v/>
      </c>
    </row>
    <row r="948" spans="1:4" x14ac:dyDescent="0.3">
      <c r="A948" s="13" t="str">
        <f>IF(AND(D948&lt;&gt;0,D948&lt;&gt;""),MAX($A$2:A947)+1,"")</f>
        <v/>
      </c>
      <c r="D948" s="9" t="str">
        <f>_xlfn.IFNA(MATCH(C948,Ani!$C$3:$C$303,0),IF(C948="","",0))</f>
        <v/>
      </c>
    </row>
    <row r="949" spans="1:4" x14ac:dyDescent="0.3">
      <c r="A949" s="13" t="str">
        <f>IF(AND(D949&lt;&gt;0,D949&lt;&gt;""),MAX($A$2:A948)+1,"")</f>
        <v/>
      </c>
      <c r="D949" s="9" t="str">
        <f>_xlfn.IFNA(MATCH(C949,Ani!$C$3:$C$303,0),IF(C949="","",0))</f>
        <v/>
      </c>
    </row>
    <row r="950" spans="1:4" x14ac:dyDescent="0.3">
      <c r="A950" s="13" t="str">
        <f>IF(AND(D950&lt;&gt;0,D950&lt;&gt;""),MAX($A$2:A949)+1,"")</f>
        <v/>
      </c>
      <c r="D950" s="9" t="str">
        <f>_xlfn.IFNA(MATCH(C950,Ani!$C$3:$C$303,0),IF(C950="","",0))</f>
        <v/>
      </c>
    </row>
    <row r="951" spans="1:4" x14ac:dyDescent="0.3">
      <c r="A951" s="13" t="str">
        <f>IF(AND(D951&lt;&gt;0,D951&lt;&gt;""),MAX($A$2:A950)+1,"")</f>
        <v/>
      </c>
      <c r="D951" s="9" t="str">
        <f>_xlfn.IFNA(MATCH(C951,Ani!$C$3:$C$303,0),IF(C951="","",0))</f>
        <v/>
      </c>
    </row>
    <row r="952" spans="1:4" x14ac:dyDescent="0.3">
      <c r="A952" s="13" t="str">
        <f>IF(AND(D952&lt;&gt;0,D952&lt;&gt;""),MAX($A$2:A951)+1,"")</f>
        <v/>
      </c>
      <c r="D952" s="9" t="str">
        <f>_xlfn.IFNA(MATCH(C952,Ani!$C$3:$C$303,0),IF(C952="","",0))</f>
        <v/>
      </c>
    </row>
    <row r="953" spans="1:4" x14ac:dyDescent="0.3">
      <c r="A953" s="13" t="str">
        <f>IF(AND(D953&lt;&gt;0,D953&lt;&gt;""),MAX($A$2:A952)+1,"")</f>
        <v/>
      </c>
      <c r="D953" s="9" t="str">
        <f>_xlfn.IFNA(MATCH(C953,Ani!$C$3:$C$303,0),IF(C953="","",0))</f>
        <v/>
      </c>
    </row>
    <row r="954" spans="1:4" x14ac:dyDescent="0.3">
      <c r="A954" s="13" t="str">
        <f>IF(AND(D954&lt;&gt;0,D954&lt;&gt;""),MAX($A$2:A953)+1,"")</f>
        <v/>
      </c>
      <c r="D954" s="9" t="str">
        <f>_xlfn.IFNA(MATCH(C954,Ani!$C$3:$C$303,0),IF(C954="","",0))</f>
        <v/>
      </c>
    </row>
    <row r="955" spans="1:4" x14ac:dyDescent="0.3">
      <c r="A955" s="13" t="str">
        <f>IF(AND(D955&lt;&gt;0,D955&lt;&gt;""),MAX($A$2:A954)+1,"")</f>
        <v/>
      </c>
      <c r="D955" s="9" t="str">
        <f>_xlfn.IFNA(MATCH(C955,Ani!$C$3:$C$303,0),IF(C955="","",0))</f>
        <v/>
      </c>
    </row>
    <row r="956" spans="1:4" x14ac:dyDescent="0.3">
      <c r="A956" s="13" t="str">
        <f>IF(AND(D956&lt;&gt;0,D956&lt;&gt;""),MAX($A$2:A955)+1,"")</f>
        <v/>
      </c>
      <c r="D956" s="9" t="str">
        <f>_xlfn.IFNA(MATCH(C956,Ani!$C$3:$C$303,0),IF(C956="","",0))</f>
        <v/>
      </c>
    </row>
    <row r="957" spans="1:4" x14ac:dyDescent="0.3">
      <c r="A957" s="13" t="str">
        <f>IF(AND(D957&lt;&gt;0,D957&lt;&gt;""),MAX($A$2:A956)+1,"")</f>
        <v/>
      </c>
      <c r="D957" s="9" t="str">
        <f>_xlfn.IFNA(MATCH(C957,Ani!$C$3:$C$303,0),IF(C957="","",0))</f>
        <v/>
      </c>
    </row>
    <row r="958" spans="1:4" x14ac:dyDescent="0.3">
      <c r="A958" s="13" t="str">
        <f>IF(AND(D958&lt;&gt;0,D958&lt;&gt;""),MAX($A$2:A957)+1,"")</f>
        <v/>
      </c>
      <c r="D958" s="9" t="str">
        <f>_xlfn.IFNA(MATCH(C958,Ani!$C$3:$C$303,0),IF(C958="","",0))</f>
        <v/>
      </c>
    </row>
    <row r="959" spans="1:4" x14ac:dyDescent="0.3">
      <c r="A959" s="13" t="str">
        <f>IF(AND(D959&lt;&gt;0,D959&lt;&gt;""),MAX($A$2:A958)+1,"")</f>
        <v/>
      </c>
      <c r="D959" s="9" t="str">
        <f>_xlfn.IFNA(MATCH(C959,Ani!$C$3:$C$303,0),IF(C959="","",0))</f>
        <v/>
      </c>
    </row>
    <row r="960" spans="1:4" x14ac:dyDescent="0.3">
      <c r="A960" s="13" t="str">
        <f>IF(AND(D960&lt;&gt;0,D960&lt;&gt;""),MAX($A$2:A959)+1,"")</f>
        <v/>
      </c>
      <c r="D960" s="9" t="str">
        <f>_xlfn.IFNA(MATCH(C960,Ani!$C$3:$C$303,0),IF(C960="","",0))</f>
        <v/>
      </c>
    </row>
    <row r="961" spans="1:4" x14ac:dyDescent="0.3">
      <c r="A961" s="13" t="str">
        <f>IF(AND(D961&lt;&gt;0,D961&lt;&gt;""),MAX($A$2:A960)+1,"")</f>
        <v/>
      </c>
      <c r="D961" s="9" t="str">
        <f>_xlfn.IFNA(MATCH(C961,Ani!$C$3:$C$303,0),IF(C961="","",0))</f>
        <v/>
      </c>
    </row>
    <row r="962" spans="1:4" x14ac:dyDescent="0.3">
      <c r="A962" s="13" t="str">
        <f>IF(AND(D962&lt;&gt;0,D962&lt;&gt;""),MAX($A$2:A961)+1,"")</f>
        <v/>
      </c>
      <c r="D962" s="9" t="str">
        <f>_xlfn.IFNA(MATCH(C962,Ani!$C$3:$C$303,0),IF(C962="","",0))</f>
        <v/>
      </c>
    </row>
    <row r="963" spans="1:4" x14ac:dyDescent="0.3">
      <c r="A963" s="13" t="str">
        <f>IF(AND(D963&lt;&gt;0,D963&lt;&gt;""),MAX($A$2:A962)+1,"")</f>
        <v/>
      </c>
      <c r="D963" s="9" t="str">
        <f>_xlfn.IFNA(MATCH(C963,Ani!$C$3:$C$303,0),IF(C963="","",0))</f>
        <v/>
      </c>
    </row>
    <row r="964" spans="1:4" x14ac:dyDescent="0.3">
      <c r="A964" s="13" t="str">
        <f>IF(AND(D964&lt;&gt;0,D964&lt;&gt;""),MAX($A$2:A963)+1,"")</f>
        <v/>
      </c>
      <c r="D964" s="9" t="str">
        <f>_xlfn.IFNA(MATCH(C964,Ani!$C$3:$C$303,0),IF(C964="","",0))</f>
        <v/>
      </c>
    </row>
    <row r="965" spans="1:4" x14ac:dyDescent="0.3">
      <c r="A965" s="13" t="str">
        <f>IF(AND(D965&lt;&gt;0,D965&lt;&gt;""),MAX($A$2:A964)+1,"")</f>
        <v/>
      </c>
      <c r="D965" s="9" t="str">
        <f>_xlfn.IFNA(MATCH(C965,Ani!$C$3:$C$303,0),IF(C965="","",0))</f>
        <v/>
      </c>
    </row>
    <row r="966" spans="1:4" x14ac:dyDescent="0.3">
      <c r="A966" s="13" t="str">
        <f>IF(AND(D966&lt;&gt;0,D966&lt;&gt;""),MAX($A$2:A965)+1,"")</f>
        <v/>
      </c>
      <c r="D966" s="9" t="str">
        <f>_xlfn.IFNA(MATCH(C966,Ani!$C$3:$C$303,0),IF(C966="","",0))</f>
        <v/>
      </c>
    </row>
    <row r="967" spans="1:4" x14ac:dyDescent="0.3">
      <c r="A967" s="13" t="str">
        <f>IF(AND(D967&lt;&gt;0,D967&lt;&gt;""),MAX($A$2:A966)+1,"")</f>
        <v/>
      </c>
      <c r="D967" s="9" t="str">
        <f>_xlfn.IFNA(MATCH(C967,Ani!$C$3:$C$303,0),IF(C967="","",0))</f>
        <v/>
      </c>
    </row>
    <row r="968" spans="1:4" x14ac:dyDescent="0.3">
      <c r="A968" s="13" t="str">
        <f>IF(AND(D968&lt;&gt;0,D968&lt;&gt;""),MAX($A$2:A967)+1,"")</f>
        <v/>
      </c>
      <c r="D968" s="9" t="str">
        <f>_xlfn.IFNA(MATCH(C968,Ani!$C$3:$C$303,0),IF(C968="","",0))</f>
        <v/>
      </c>
    </row>
    <row r="969" spans="1:4" x14ac:dyDescent="0.3">
      <c r="A969" s="13" t="str">
        <f>IF(AND(D969&lt;&gt;0,D969&lt;&gt;""),MAX($A$2:A968)+1,"")</f>
        <v/>
      </c>
      <c r="D969" s="9" t="str">
        <f>_xlfn.IFNA(MATCH(C969,Ani!$C$3:$C$303,0),IF(C969="","",0))</f>
        <v/>
      </c>
    </row>
    <row r="970" spans="1:4" x14ac:dyDescent="0.3">
      <c r="A970" s="13" t="str">
        <f>IF(AND(D970&lt;&gt;0,D970&lt;&gt;""),MAX($A$2:A969)+1,"")</f>
        <v/>
      </c>
      <c r="D970" s="9" t="str">
        <f>_xlfn.IFNA(MATCH(C970,Ani!$C$3:$C$303,0),IF(C970="","",0))</f>
        <v/>
      </c>
    </row>
    <row r="971" spans="1:4" x14ac:dyDescent="0.3">
      <c r="A971" s="13" t="str">
        <f>IF(AND(D971&lt;&gt;0,D971&lt;&gt;""),MAX($A$2:A970)+1,"")</f>
        <v/>
      </c>
      <c r="D971" s="9" t="str">
        <f>_xlfn.IFNA(MATCH(C971,Ani!$C$3:$C$303,0),IF(C971="","",0))</f>
        <v/>
      </c>
    </row>
    <row r="972" spans="1:4" x14ac:dyDescent="0.3">
      <c r="A972" s="13" t="str">
        <f>IF(AND(D972&lt;&gt;0,D972&lt;&gt;""),MAX($A$2:A971)+1,"")</f>
        <v/>
      </c>
      <c r="D972" s="9" t="str">
        <f>_xlfn.IFNA(MATCH(C972,Ani!$C$3:$C$303,0),IF(C972="","",0))</f>
        <v/>
      </c>
    </row>
    <row r="973" spans="1:4" x14ac:dyDescent="0.3">
      <c r="A973" s="13" t="str">
        <f>IF(AND(D973&lt;&gt;0,D973&lt;&gt;""),MAX($A$2:A972)+1,"")</f>
        <v/>
      </c>
      <c r="D973" s="9" t="str">
        <f>_xlfn.IFNA(MATCH(C973,Ani!$C$3:$C$303,0),IF(C973="","",0))</f>
        <v/>
      </c>
    </row>
    <row r="974" spans="1:4" x14ac:dyDescent="0.3">
      <c r="A974" s="13" t="str">
        <f>IF(AND(D974&lt;&gt;0,D974&lt;&gt;""),MAX($A$2:A973)+1,"")</f>
        <v/>
      </c>
      <c r="D974" s="9" t="str">
        <f>_xlfn.IFNA(MATCH(C974,Ani!$C$3:$C$303,0),IF(C974="","",0))</f>
        <v/>
      </c>
    </row>
    <row r="975" spans="1:4" x14ac:dyDescent="0.3">
      <c r="A975" s="13" t="str">
        <f>IF(AND(D975&lt;&gt;0,D975&lt;&gt;""),MAX($A$2:A974)+1,"")</f>
        <v/>
      </c>
      <c r="D975" s="9" t="str">
        <f>_xlfn.IFNA(MATCH(C975,Ani!$C$3:$C$303,0),IF(C975="","",0))</f>
        <v/>
      </c>
    </row>
    <row r="976" spans="1:4" x14ac:dyDescent="0.3">
      <c r="A976" s="13" t="str">
        <f>IF(AND(D976&lt;&gt;0,D976&lt;&gt;""),MAX($A$2:A975)+1,"")</f>
        <v/>
      </c>
      <c r="D976" s="9" t="str">
        <f>_xlfn.IFNA(MATCH(C976,Ani!$C$3:$C$303,0),IF(C976="","",0))</f>
        <v/>
      </c>
    </row>
    <row r="977" spans="1:4" x14ac:dyDescent="0.3">
      <c r="A977" s="13" t="str">
        <f>IF(AND(D977&lt;&gt;0,D977&lt;&gt;""),MAX($A$2:A976)+1,"")</f>
        <v/>
      </c>
      <c r="D977" s="9" t="str">
        <f>_xlfn.IFNA(MATCH(C977,Ani!$C$3:$C$303,0),IF(C977="","",0))</f>
        <v/>
      </c>
    </row>
    <row r="978" spans="1:4" x14ac:dyDescent="0.3">
      <c r="A978" s="13" t="str">
        <f>IF(AND(D978&lt;&gt;0,D978&lt;&gt;""),MAX($A$2:A977)+1,"")</f>
        <v/>
      </c>
      <c r="D978" s="9" t="str">
        <f>_xlfn.IFNA(MATCH(C978,Ani!$C$3:$C$303,0),IF(C978="","",0))</f>
        <v/>
      </c>
    </row>
    <row r="979" spans="1:4" x14ac:dyDescent="0.3">
      <c r="A979" s="13" t="str">
        <f>IF(AND(D979&lt;&gt;0,D979&lt;&gt;""),MAX($A$2:A978)+1,"")</f>
        <v/>
      </c>
      <c r="D979" s="9" t="str">
        <f>_xlfn.IFNA(MATCH(C979,Ani!$C$3:$C$303,0),IF(C979="","",0))</f>
        <v/>
      </c>
    </row>
    <row r="980" spans="1:4" x14ac:dyDescent="0.3">
      <c r="A980" s="13" t="str">
        <f>IF(AND(D980&lt;&gt;0,D980&lt;&gt;""),MAX($A$2:A979)+1,"")</f>
        <v/>
      </c>
      <c r="D980" s="9" t="str">
        <f>_xlfn.IFNA(MATCH(C980,Ani!$C$3:$C$303,0),IF(C980="","",0))</f>
        <v/>
      </c>
    </row>
    <row r="981" spans="1:4" x14ac:dyDescent="0.3">
      <c r="A981" s="13" t="str">
        <f>IF(AND(D981&lt;&gt;0,D981&lt;&gt;""),MAX($A$2:A980)+1,"")</f>
        <v/>
      </c>
      <c r="D981" s="9" t="str">
        <f>_xlfn.IFNA(MATCH(C981,Ani!$C$3:$C$303,0),IF(C981="","",0))</f>
        <v/>
      </c>
    </row>
    <row r="982" spans="1:4" x14ac:dyDescent="0.3">
      <c r="A982" s="13" t="str">
        <f>IF(AND(D982&lt;&gt;0,D982&lt;&gt;""),MAX($A$2:A981)+1,"")</f>
        <v/>
      </c>
      <c r="D982" s="9" t="str">
        <f>_xlfn.IFNA(MATCH(C982,Ani!$C$3:$C$303,0),IF(C982="","",0))</f>
        <v/>
      </c>
    </row>
    <row r="983" spans="1:4" x14ac:dyDescent="0.3">
      <c r="A983" s="13" t="str">
        <f>IF(AND(D983&lt;&gt;0,D983&lt;&gt;""),MAX($A$2:A982)+1,"")</f>
        <v/>
      </c>
      <c r="D983" s="9" t="str">
        <f>_xlfn.IFNA(MATCH(C983,Ani!$C$3:$C$303,0),IF(C983="","",0))</f>
        <v/>
      </c>
    </row>
    <row r="984" spans="1:4" x14ac:dyDescent="0.3">
      <c r="A984" s="13" t="str">
        <f>IF(AND(D984&lt;&gt;0,D984&lt;&gt;""),MAX($A$2:A983)+1,"")</f>
        <v/>
      </c>
      <c r="D984" s="9" t="str">
        <f>_xlfn.IFNA(MATCH(C984,Ani!$C$3:$C$303,0),IF(C984="","",0))</f>
        <v/>
      </c>
    </row>
    <row r="985" spans="1:4" x14ac:dyDescent="0.3">
      <c r="A985" s="13" t="str">
        <f>IF(AND(D985&lt;&gt;0,D985&lt;&gt;""),MAX($A$2:A984)+1,"")</f>
        <v/>
      </c>
      <c r="D985" s="9" t="str">
        <f>_xlfn.IFNA(MATCH(C985,Ani!$C$3:$C$303,0),IF(C985="","",0))</f>
        <v/>
      </c>
    </row>
    <row r="986" spans="1:4" x14ac:dyDescent="0.3">
      <c r="A986" s="13" t="str">
        <f>IF(AND(D986&lt;&gt;0,D986&lt;&gt;""),MAX($A$2:A985)+1,"")</f>
        <v/>
      </c>
      <c r="D986" s="9" t="str">
        <f>_xlfn.IFNA(MATCH(C986,Ani!$C$3:$C$303,0),IF(C986="","",0))</f>
        <v/>
      </c>
    </row>
    <row r="987" spans="1:4" x14ac:dyDescent="0.3">
      <c r="A987" s="13" t="str">
        <f>IF(AND(D987&lt;&gt;0,D987&lt;&gt;""),MAX($A$2:A986)+1,"")</f>
        <v/>
      </c>
      <c r="D987" s="9" t="str">
        <f>_xlfn.IFNA(MATCH(C987,Ani!$C$3:$C$303,0),IF(C987="","",0))</f>
        <v/>
      </c>
    </row>
    <row r="988" spans="1:4" x14ac:dyDescent="0.3">
      <c r="A988" s="13" t="str">
        <f>IF(AND(D988&lt;&gt;0,D988&lt;&gt;""),MAX($A$2:A987)+1,"")</f>
        <v/>
      </c>
      <c r="D988" s="9" t="str">
        <f>_xlfn.IFNA(MATCH(C988,Ani!$C$3:$C$303,0),IF(C988="","",0))</f>
        <v/>
      </c>
    </row>
    <row r="989" spans="1:4" x14ac:dyDescent="0.3">
      <c r="A989" s="13" t="str">
        <f>IF(AND(D989&lt;&gt;0,D989&lt;&gt;""),MAX($A$2:A988)+1,"")</f>
        <v/>
      </c>
      <c r="D989" s="9" t="str">
        <f>_xlfn.IFNA(MATCH(C989,Ani!$C$3:$C$303,0),IF(C989="","",0))</f>
        <v/>
      </c>
    </row>
    <row r="990" spans="1:4" x14ac:dyDescent="0.3">
      <c r="A990" s="13" t="str">
        <f>IF(AND(D990&lt;&gt;0,D990&lt;&gt;""),MAX($A$2:A989)+1,"")</f>
        <v/>
      </c>
      <c r="D990" s="9" t="str">
        <f>_xlfn.IFNA(MATCH(C990,Ani!$C$3:$C$303,0),IF(C990="","",0))</f>
        <v/>
      </c>
    </row>
    <row r="991" spans="1:4" x14ac:dyDescent="0.3">
      <c r="A991" s="13" t="str">
        <f>IF(AND(D991&lt;&gt;0,D991&lt;&gt;""),MAX($A$2:A990)+1,"")</f>
        <v/>
      </c>
      <c r="D991" s="9" t="str">
        <f>_xlfn.IFNA(MATCH(C991,Ani!$C$3:$C$303,0),IF(C991="","",0))</f>
        <v/>
      </c>
    </row>
    <row r="992" spans="1:4" x14ac:dyDescent="0.3">
      <c r="A992" s="13" t="str">
        <f>IF(AND(D992&lt;&gt;0,D992&lt;&gt;""),MAX($A$2:A991)+1,"")</f>
        <v/>
      </c>
      <c r="D992" s="9" t="str">
        <f>_xlfn.IFNA(MATCH(C992,Ani!$C$3:$C$303,0),IF(C992="","",0))</f>
        <v/>
      </c>
    </row>
    <row r="993" spans="1:4" x14ac:dyDescent="0.3">
      <c r="A993" s="13" t="str">
        <f>IF(AND(D993&lt;&gt;0,D993&lt;&gt;""),MAX($A$2:A992)+1,"")</f>
        <v/>
      </c>
      <c r="D993" s="9" t="str">
        <f>_xlfn.IFNA(MATCH(C993,Ani!$C$3:$C$303,0),IF(C993="","",0))</f>
        <v/>
      </c>
    </row>
    <row r="994" spans="1:4" x14ac:dyDescent="0.3">
      <c r="A994" s="13" t="str">
        <f>IF(AND(D994&lt;&gt;0,D994&lt;&gt;""),MAX($A$2:A993)+1,"")</f>
        <v/>
      </c>
      <c r="D994" s="9" t="str">
        <f>_xlfn.IFNA(MATCH(C994,Ani!$C$3:$C$303,0),IF(C994="","",0))</f>
        <v/>
      </c>
    </row>
    <row r="995" spans="1:4" x14ac:dyDescent="0.3">
      <c r="A995" s="13" t="str">
        <f>IF(AND(D995&lt;&gt;0,D995&lt;&gt;""),MAX($A$2:A994)+1,"")</f>
        <v/>
      </c>
      <c r="D995" s="9" t="str">
        <f>_xlfn.IFNA(MATCH(C995,Ani!$C$3:$C$303,0),IF(C995="","",0))</f>
        <v/>
      </c>
    </row>
    <row r="996" spans="1:4" x14ac:dyDescent="0.3">
      <c r="A996" s="13" t="str">
        <f>IF(AND(D996&lt;&gt;0,D996&lt;&gt;""),MAX($A$2:A995)+1,"")</f>
        <v/>
      </c>
      <c r="D996" s="9" t="str">
        <f>_xlfn.IFNA(MATCH(C996,Ani!$C$3:$C$303,0),IF(C996="","",0))</f>
        <v/>
      </c>
    </row>
    <row r="997" spans="1:4" x14ac:dyDescent="0.3">
      <c r="A997" s="13" t="str">
        <f>IF(AND(D997&lt;&gt;0,D997&lt;&gt;""),MAX($A$2:A996)+1,"")</f>
        <v/>
      </c>
      <c r="D997" s="9" t="str">
        <f>_xlfn.IFNA(MATCH(C997,Ani!$C$3:$C$303,0),IF(C997="","",0))</f>
        <v/>
      </c>
    </row>
    <row r="998" spans="1:4" x14ac:dyDescent="0.3">
      <c r="A998" s="13" t="str">
        <f>IF(AND(D998&lt;&gt;0,D998&lt;&gt;""),MAX($A$2:A997)+1,"")</f>
        <v/>
      </c>
      <c r="D998" s="9" t="str">
        <f>_xlfn.IFNA(MATCH(C998,Ani!$C$3:$C$303,0),IF(C998="","",0))</f>
        <v/>
      </c>
    </row>
    <row r="999" spans="1:4" x14ac:dyDescent="0.3">
      <c r="A999" s="13" t="str">
        <f>IF(AND(D999&lt;&gt;0,D999&lt;&gt;""),MAX($A$2:A998)+1,"")</f>
        <v/>
      </c>
      <c r="D999" s="9" t="str">
        <f>_xlfn.IFNA(MATCH(C999,Ani!$C$3:$C$303,0),IF(C999="","",0))</f>
        <v/>
      </c>
    </row>
    <row r="1000" spans="1:4" x14ac:dyDescent="0.3">
      <c r="A1000" s="13" t="str">
        <f>IF(AND(D1000&lt;&gt;0,D1000&lt;&gt;""),MAX($A$2:A999)+1,"")</f>
        <v/>
      </c>
      <c r="D1000" s="9" t="str">
        <f>_xlfn.IFNA(MATCH(C1000,Ani!$C$3:$C$303,0),IF(C1000="","",0))</f>
        <v/>
      </c>
    </row>
    <row r="1001" spans="1:4" x14ac:dyDescent="0.3">
      <c r="A1001" s="13" t="str">
        <f>IF(AND(D1001&lt;&gt;0,D1001&lt;&gt;""),MAX($A$2:A1000)+1,"")</f>
        <v/>
      </c>
      <c r="D1001" s="9" t="str">
        <f>_xlfn.IFNA(MATCH(C1001,Ani!$C$3:$C$303,0),IF(C1001="","",0))</f>
        <v/>
      </c>
    </row>
    <row r="1002" spans="1:4" x14ac:dyDescent="0.3">
      <c r="A1002" s="13" t="str">
        <f>IF(AND(D1002&lt;&gt;0,D1002&lt;&gt;""),MAX($A$2:A1001)+1,"")</f>
        <v/>
      </c>
      <c r="D1002" s="9" t="str">
        <f>_xlfn.IFNA(MATCH(C1002,Ani!$C$3:$C$303,0),IF(C1002="","",0))</f>
        <v/>
      </c>
    </row>
  </sheetData>
  <mergeCells count="5">
    <mergeCell ref="A2:B2"/>
    <mergeCell ref="C1:D1"/>
    <mergeCell ref="E1:I1"/>
    <mergeCell ref="J1:L1"/>
    <mergeCell ref="M1:AA1"/>
  </mergeCells>
  <phoneticPr fontId="1" type="noConversion"/>
  <conditionalFormatting sqref="C1:C1048576">
    <cfRule type="expression" dxfId="0" priority="1">
      <formula>AND(D1=0,ROW()&gt;2,$D1&lt;&gt;"")</formula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Ani</vt:lpstr>
      <vt:lpstr>Song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김민호</dc:creator>
  <cp:lastModifiedBy>김민호</cp:lastModifiedBy>
  <dcterms:created xsi:type="dcterms:W3CDTF">2022-02-04T17:56:20Z</dcterms:created>
  <dcterms:modified xsi:type="dcterms:W3CDTF">2022-03-26T12:20:40Z</dcterms:modified>
</cp:coreProperties>
</file>