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음악퀴즈\맵\Excel_Cutter\__XLSX\"/>
    </mc:Choice>
  </mc:AlternateContent>
  <xr:revisionPtr revIDLastSave="0" documentId="13_ncr:1_{C84F440F-2CAE-428F-8BB3-4BAF140D271F}" xr6:coauthVersionLast="47" xr6:coauthVersionMax="47" xr10:uidLastSave="{00000000-0000-0000-0000-000000000000}"/>
  <bookViews>
    <workbookView xWindow="-4860" yWindow="4305" windowWidth="21600" windowHeight="11415" xr2:uid="{3F2BCD3F-057F-4B00-99C9-E903CCC9AF7F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371" i="5" l="1"/>
  <c r="AG371" i="5"/>
  <c r="M371" i="5"/>
  <c r="L371" i="5"/>
  <c r="H371" i="5"/>
  <c r="AH322" i="5"/>
  <c r="AG322" i="5"/>
  <c r="AH328" i="5"/>
  <c r="AG328" i="5"/>
  <c r="BC337" i="5"/>
  <c r="BB337" i="5"/>
  <c r="BX337" i="5"/>
  <c r="BW337" i="5"/>
  <c r="AH337" i="5"/>
  <c r="AG337" i="5"/>
  <c r="M337" i="5"/>
  <c r="L337" i="5"/>
  <c r="BC354" i="5"/>
  <c r="BB354" i="5"/>
  <c r="AH354" i="5"/>
  <c r="AG354" i="5"/>
  <c r="BX369" i="5"/>
  <c r="BW369" i="5"/>
  <c r="AH368" i="5"/>
  <c r="AG368" i="5"/>
  <c r="BC369" i="5"/>
  <c r="BB369" i="5"/>
  <c r="BC368" i="5"/>
  <c r="BB368" i="5"/>
  <c r="AH369" i="5"/>
  <c r="AG369" i="5"/>
  <c r="AH383" i="5"/>
  <c r="AG383" i="5"/>
  <c r="BX399" i="5"/>
  <c r="BW399" i="5"/>
  <c r="BC399" i="5"/>
  <c r="BB399" i="5"/>
  <c r="AH399" i="5"/>
  <c r="AG399" i="5"/>
  <c r="AH398" i="5"/>
  <c r="AG398" i="5"/>
  <c r="M399" i="5"/>
  <c r="M398" i="5"/>
  <c r="L399" i="5"/>
  <c r="L398" i="5"/>
  <c r="M324" i="5"/>
  <c r="L324" i="5"/>
  <c r="H325" i="5"/>
  <c r="H354" i="5"/>
  <c r="M320" i="5"/>
  <c r="L320" i="5"/>
  <c r="M322" i="5"/>
  <c r="L322" i="5"/>
  <c r="M325" i="5"/>
  <c r="L325" i="5"/>
  <c r="M328" i="5"/>
  <c r="L328" i="5"/>
  <c r="M383" i="5"/>
  <c r="L383" i="5"/>
  <c r="M369" i="5"/>
  <c r="L369" i="5"/>
  <c r="M368" i="5"/>
  <c r="L368" i="5"/>
  <c r="M354" i="5"/>
  <c r="L354" i="5"/>
  <c r="H369" i="5"/>
  <c r="H368" i="5"/>
  <c r="H399" i="5"/>
  <c r="H398" i="5"/>
  <c r="H383" i="5"/>
  <c r="AH228" i="5"/>
  <c r="AG228" i="5"/>
  <c r="M228" i="5"/>
  <c r="L228" i="5"/>
  <c r="BX39" i="5"/>
  <c r="BW39" i="5"/>
  <c r="BC39" i="5"/>
  <c r="BB39" i="5"/>
  <c r="AH39" i="5"/>
  <c r="H38" i="5"/>
  <c r="L38" i="5"/>
  <c r="M38" i="5"/>
  <c r="AG38" i="5"/>
  <c r="AH38" i="5"/>
  <c r="BB38" i="5"/>
  <c r="BC38" i="5"/>
  <c r="BX37" i="5"/>
  <c r="BW37" i="5"/>
  <c r="L36" i="5"/>
  <c r="M36" i="5"/>
  <c r="BC35" i="5"/>
  <c r="BB35" i="5"/>
  <c r="A30" i="5"/>
  <c r="BC31" i="5"/>
  <c r="BB31" i="5"/>
  <c r="BC28" i="5"/>
  <c r="BB28" i="5"/>
  <c r="L98" i="5"/>
  <c r="M98" i="5"/>
  <c r="H67" i="5"/>
  <c r="L67" i="5"/>
  <c r="M67" i="5"/>
  <c r="AG67" i="5"/>
  <c r="AH67" i="5"/>
  <c r="L3" i="5"/>
  <c r="BC27" i="5"/>
  <c r="BB27" i="5"/>
  <c r="BC25" i="5"/>
  <c r="BB25" i="5"/>
  <c r="BC22" i="5" l="1"/>
  <c r="BB22" i="5"/>
  <c r="BC21" i="5"/>
  <c r="BB21" i="5"/>
  <c r="M17" i="5"/>
  <c r="AH396" i="5"/>
  <c r="AG396" i="5"/>
  <c r="BX396" i="5"/>
  <c r="BW396" i="5"/>
  <c r="BC396" i="5"/>
  <c r="BB396" i="5"/>
  <c r="M396" i="5"/>
  <c r="L396" i="5"/>
  <c r="H396" i="5"/>
  <c r="M16" i="5"/>
  <c r="BC16" i="5"/>
  <c r="BB16" i="5"/>
  <c r="AH15" i="5"/>
  <c r="M13" i="5"/>
  <c r="BC13" i="5"/>
  <c r="BB13" i="5"/>
  <c r="BX12" i="5"/>
  <c r="BW12" i="5"/>
  <c r="BC12" i="5"/>
  <c r="BB12" i="5"/>
  <c r="AH395" i="5"/>
  <c r="AG395" i="5"/>
  <c r="M395" i="5"/>
  <c r="L395" i="5"/>
  <c r="BX394" i="5"/>
  <c r="BW394" i="5"/>
  <c r="BC394" i="5"/>
  <c r="BB394" i="5"/>
  <c r="AH394" i="5"/>
  <c r="AG394" i="5"/>
  <c r="M394" i="5"/>
  <c r="L394" i="5"/>
  <c r="BC393" i="5"/>
  <c r="BB393" i="5"/>
  <c r="AH393" i="5"/>
  <c r="AG393" i="5"/>
  <c r="M393" i="5"/>
  <c r="L393" i="5"/>
  <c r="H395" i="5"/>
  <c r="H394" i="5"/>
  <c r="H393" i="5" l="1"/>
  <c r="BX6" i="5"/>
  <c r="BW6" i="5"/>
  <c r="AH389" i="5"/>
  <c r="AG389" i="5"/>
  <c r="M389" i="5"/>
  <c r="L389" i="5"/>
  <c r="H389" i="5"/>
  <c r="AH386" i="5"/>
  <c r="AG386" i="5"/>
  <c r="M386" i="5"/>
  <c r="L386" i="5"/>
  <c r="H386" i="5"/>
  <c r="BC344" i="5"/>
  <c r="BB344" i="5"/>
  <c r="AH344" i="5"/>
  <c r="AG344" i="5"/>
  <c r="M344" i="5"/>
  <c r="L344" i="5"/>
  <c r="H344" i="5"/>
  <c r="BC343" i="5"/>
  <c r="BB343" i="5"/>
  <c r="AH343" i="5"/>
  <c r="AG343" i="5"/>
  <c r="M343" i="5"/>
  <c r="L343" i="5"/>
  <c r="H343" i="5"/>
  <c r="H342" i="5"/>
  <c r="AH341" i="5"/>
  <c r="AG341" i="5"/>
  <c r="M341" i="5"/>
  <c r="L341" i="5"/>
  <c r="H341" i="5"/>
  <c r="H340" i="5"/>
  <c r="AH339" i="5"/>
  <c r="AG339" i="5"/>
  <c r="M339" i="5"/>
  <c r="L339" i="5"/>
  <c r="H339" i="5"/>
  <c r="H338" i="5"/>
  <c r="H337" i="5"/>
  <c r="BC336" i="5"/>
  <c r="BB336" i="5"/>
  <c r="AH336" i="5"/>
  <c r="AG336" i="5"/>
  <c r="M336" i="5"/>
  <c r="L336" i="5"/>
  <c r="H336" i="5"/>
  <c r="H335" i="5"/>
  <c r="AH334" i="5"/>
  <c r="AG334" i="5"/>
  <c r="M334" i="5"/>
  <c r="L334" i="5"/>
  <c r="H334" i="5"/>
  <c r="AH333" i="5"/>
  <c r="AG333" i="5"/>
  <c r="M333" i="5"/>
  <c r="L333" i="5"/>
  <c r="H333" i="5"/>
  <c r="H332" i="5"/>
  <c r="H331" i="5"/>
  <c r="H330" i="5"/>
  <c r="H329" i="5"/>
  <c r="H328" i="5"/>
  <c r="H327" i="5"/>
  <c r="H326" i="5"/>
  <c r="H324" i="5"/>
  <c r="H323" i="5"/>
  <c r="H322" i="5"/>
  <c r="H321" i="5"/>
  <c r="H320" i="5"/>
  <c r="H319" i="5"/>
  <c r="AH318" i="5"/>
  <c r="AG318" i="5"/>
  <c r="M318" i="5"/>
  <c r="L318" i="5"/>
  <c r="H318" i="5"/>
  <c r="BX317" i="5"/>
  <c r="BW317" i="5"/>
  <c r="BC317" i="5"/>
  <c r="BB317" i="5"/>
  <c r="AH317" i="5"/>
  <c r="AG317" i="5"/>
  <c r="M317" i="5"/>
  <c r="L317" i="5"/>
  <c r="H317" i="5"/>
  <c r="H316" i="5"/>
  <c r="AH315" i="5"/>
  <c r="AG315" i="5"/>
  <c r="M315" i="5"/>
  <c r="L315" i="5"/>
  <c r="H315" i="5"/>
  <c r="H314" i="5"/>
  <c r="H313" i="5"/>
  <c r="AH312" i="5"/>
  <c r="AG312" i="5"/>
  <c r="M312" i="5"/>
  <c r="L312" i="5"/>
  <c r="H312" i="5"/>
  <c r="H311" i="5"/>
  <c r="BC310" i="5"/>
  <c r="BB310" i="5"/>
  <c r="AH310" i="5"/>
  <c r="AG310" i="5"/>
  <c r="M310" i="5"/>
  <c r="L310" i="5"/>
  <c r="H310" i="5"/>
  <c r="H309" i="5"/>
  <c r="H308" i="5"/>
  <c r="H307" i="5"/>
  <c r="BC306" i="5"/>
  <c r="BB306" i="5"/>
  <c r="AH306" i="5"/>
  <c r="AG306" i="5"/>
  <c r="M306" i="5"/>
  <c r="L306" i="5"/>
  <c r="H306" i="5"/>
  <c r="AH305" i="5"/>
  <c r="AG305" i="5"/>
  <c r="M305" i="5"/>
  <c r="L305" i="5"/>
  <c r="H305" i="5"/>
  <c r="H304" i="5"/>
  <c r="H303" i="5"/>
  <c r="H302" i="5"/>
  <c r="AH301" i="5"/>
  <c r="AG301" i="5"/>
  <c r="M301" i="5"/>
  <c r="L301" i="5"/>
  <c r="H301" i="5"/>
  <c r="BC300" i="5"/>
  <c r="BB300" i="5"/>
  <c r="AH300" i="5"/>
  <c r="AG300" i="5"/>
  <c r="M300" i="5"/>
  <c r="L300" i="5"/>
  <c r="H300" i="5"/>
  <c r="H299" i="5"/>
  <c r="BC298" i="5"/>
  <c r="BB298" i="5"/>
  <c r="AH298" i="5"/>
  <c r="AG298" i="5"/>
  <c r="M298" i="5"/>
  <c r="L298" i="5"/>
  <c r="H298" i="5"/>
  <c r="H297" i="5"/>
  <c r="BX296" i="5"/>
  <c r="BW296" i="5"/>
  <c r="BC296" i="5"/>
  <c r="BB296" i="5"/>
  <c r="AH296" i="5"/>
  <c r="AG296" i="5"/>
  <c r="M296" i="5"/>
  <c r="L296" i="5"/>
  <c r="H296" i="5"/>
  <c r="BC295" i="5"/>
  <c r="BB295" i="5"/>
  <c r="AH295" i="5"/>
  <c r="AG295" i="5"/>
  <c r="M295" i="5"/>
  <c r="L295" i="5"/>
  <c r="H295" i="5"/>
  <c r="AH294" i="5"/>
  <c r="AG294" i="5"/>
  <c r="M294" i="5"/>
  <c r="L294" i="5"/>
  <c r="H294" i="5"/>
  <c r="AH293" i="5"/>
  <c r="AG293" i="5"/>
  <c r="M293" i="5"/>
  <c r="L293" i="5"/>
  <c r="H293" i="5"/>
  <c r="H292" i="5"/>
  <c r="BC291" i="5"/>
  <c r="BB291" i="5"/>
  <c r="AH291" i="5"/>
  <c r="AG291" i="5"/>
  <c r="M291" i="5"/>
  <c r="L291" i="5"/>
  <c r="H291" i="5"/>
  <c r="AH290" i="5"/>
  <c r="AG290" i="5"/>
  <c r="M290" i="5"/>
  <c r="L290" i="5"/>
  <c r="H290" i="5"/>
  <c r="H289" i="5"/>
  <c r="BX288" i="5"/>
  <c r="BW288" i="5"/>
  <c r="BC288" i="5"/>
  <c r="BB288" i="5"/>
  <c r="AH288" i="5"/>
  <c r="AG288" i="5"/>
  <c r="M288" i="5"/>
  <c r="L288" i="5"/>
  <c r="H288" i="5"/>
  <c r="BX287" i="5"/>
  <c r="BW287" i="5"/>
  <c r="BC287" i="5"/>
  <c r="BB287" i="5"/>
  <c r="AH287" i="5"/>
  <c r="AG287" i="5"/>
  <c r="M287" i="5"/>
  <c r="L287" i="5"/>
  <c r="H287" i="5"/>
  <c r="H286" i="5"/>
  <c r="BC285" i="5"/>
  <c r="BB285" i="5"/>
  <c r="AH285" i="5"/>
  <c r="AG285" i="5"/>
  <c r="M285" i="5"/>
  <c r="L285" i="5"/>
  <c r="H285" i="5"/>
  <c r="BX284" i="5"/>
  <c r="BW284" i="5"/>
  <c r="BC284" i="5"/>
  <c r="BB284" i="5"/>
  <c r="AH284" i="5"/>
  <c r="AG284" i="5"/>
  <c r="M284" i="5"/>
  <c r="L284" i="5"/>
  <c r="H284" i="5"/>
  <c r="BC283" i="5"/>
  <c r="BB283" i="5"/>
  <c r="AH283" i="5"/>
  <c r="AG283" i="5"/>
  <c r="M283" i="5"/>
  <c r="L283" i="5"/>
  <c r="H283" i="5"/>
  <c r="AH282" i="5"/>
  <c r="AG282" i="5"/>
  <c r="M282" i="5"/>
  <c r="L282" i="5"/>
  <c r="H282" i="5"/>
  <c r="BC281" i="5"/>
  <c r="BB281" i="5"/>
  <c r="AH281" i="5"/>
  <c r="AG281" i="5"/>
  <c r="M281" i="5"/>
  <c r="L281" i="5"/>
  <c r="H281" i="5"/>
  <c r="BC280" i="5"/>
  <c r="BB280" i="5"/>
  <c r="AH280" i="5"/>
  <c r="AG280" i="5"/>
  <c r="M280" i="5"/>
  <c r="L280" i="5"/>
  <c r="H280" i="5"/>
  <c r="H279" i="5"/>
  <c r="AH278" i="5"/>
  <c r="AG278" i="5"/>
  <c r="M278" i="5"/>
  <c r="L278" i="5"/>
  <c r="H278" i="5"/>
  <c r="H277" i="5"/>
  <c r="AH276" i="5"/>
  <c r="AG276" i="5"/>
  <c r="M276" i="5"/>
  <c r="L276" i="5"/>
  <c r="H276" i="5"/>
  <c r="H275" i="5"/>
  <c r="AH274" i="5"/>
  <c r="AG274" i="5"/>
  <c r="M274" i="5"/>
  <c r="L274" i="5"/>
  <c r="H274" i="5"/>
  <c r="BX272" i="5"/>
  <c r="BW272" i="5"/>
  <c r="BC272" i="5"/>
  <c r="BB272" i="5"/>
  <c r="AH272" i="5"/>
  <c r="AG272" i="5"/>
  <c r="M272" i="5"/>
  <c r="L272" i="5"/>
  <c r="H272" i="5"/>
  <c r="BC270" i="5"/>
  <c r="BB270" i="5"/>
  <c r="AH270" i="5"/>
  <c r="AG270" i="5"/>
  <c r="M270" i="5"/>
  <c r="L270" i="5"/>
  <c r="H270" i="5"/>
  <c r="BX269" i="5"/>
  <c r="BW269" i="5"/>
  <c r="BC269" i="5"/>
  <c r="BB269" i="5"/>
  <c r="AH269" i="5"/>
  <c r="AG269" i="5"/>
  <c r="M269" i="5"/>
  <c r="L269" i="5"/>
  <c r="H269" i="5"/>
  <c r="BX268" i="5"/>
  <c r="BW268" i="5"/>
  <c r="BC268" i="5"/>
  <c r="BB268" i="5"/>
  <c r="AH268" i="5"/>
  <c r="AG268" i="5"/>
  <c r="M268" i="5"/>
  <c r="L268" i="5"/>
  <c r="H268" i="5"/>
  <c r="BC267" i="5"/>
  <c r="BB267" i="5"/>
  <c r="AH267" i="5"/>
  <c r="AG267" i="5"/>
  <c r="M267" i="5"/>
  <c r="L267" i="5"/>
  <c r="H267" i="5"/>
  <c r="BC266" i="5"/>
  <c r="BB266" i="5"/>
  <c r="AH266" i="5"/>
  <c r="AG266" i="5"/>
  <c r="M266" i="5"/>
  <c r="L266" i="5"/>
  <c r="H266" i="5"/>
  <c r="AH264" i="5"/>
  <c r="AG264" i="5"/>
  <c r="M264" i="5"/>
  <c r="L264" i="5"/>
  <c r="H264" i="5"/>
  <c r="BX262" i="5"/>
  <c r="BW262" i="5"/>
  <c r="BC262" i="5"/>
  <c r="BB262" i="5"/>
  <c r="AH262" i="5"/>
  <c r="AG262" i="5"/>
  <c r="M262" i="5"/>
  <c r="L262" i="5"/>
  <c r="H262" i="5"/>
  <c r="BC260" i="5"/>
  <c r="BB260" i="5"/>
  <c r="AH260" i="5"/>
  <c r="AG260" i="5"/>
  <c r="M260" i="5"/>
  <c r="L260" i="5"/>
  <c r="H260" i="5"/>
  <c r="BC258" i="5"/>
  <c r="BB258" i="5"/>
  <c r="AH258" i="5"/>
  <c r="AG258" i="5"/>
  <c r="M258" i="5"/>
  <c r="L258" i="5"/>
  <c r="H258" i="5"/>
  <c r="BC256" i="5"/>
  <c r="BB256" i="5"/>
  <c r="AH256" i="5"/>
  <c r="AG256" i="5"/>
  <c r="M256" i="5"/>
  <c r="L256" i="5"/>
  <c r="H256" i="5"/>
  <c r="AH254" i="5"/>
  <c r="AG254" i="5"/>
  <c r="M254" i="5"/>
  <c r="L254" i="5"/>
  <c r="H254" i="5"/>
  <c r="AH252" i="5"/>
  <c r="AG252" i="5"/>
  <c r="M252" i="5"/>
  <c r="L252" i="5"/>
  <c r="H252" i="5"/>
  <c r="BC250" i="5"/>
  <c r="BB250" i="5"/>
  <c r="AH250" i="5"/>
  <c r="AG250" i="5"/>
  <c r="M250" i="5"/>
  <c r="L250" i="5"/>
  <c r="H250" i="5"/>
  <c r="BC249" i="5"/>
  <c r="BB249" i="5"/>
  <c r="AH249" i="5"/>
  <c r="AG249" i="5"/>
  <c r="M249" i="5"/>
  <c r="L249" i="5"/>
  <c r="H249" i="5"/>
  <c r="AH248" i="5"/>
  <c r="AG248" i="5"/>
  <c r="M248" i="5"/>
  <c r="L248" i="5"/>
  <c r="H248" i="5"/>
  <c r="BC247" i="5"/>
  <c r="BB247" i="5"/>
  <c r="AH247" i="5"/>
  <c r="AG247" i="5"/>
  <c r="M247" i="5"/>
  <c r="L247" i="5"/>
  <c r="H247" i="5"/>
  <c r="BX246" i="5"/>
  <c r="BW246" i="5"/>
  <c r="BC246" i="5"/>
  <c r="BB246" i="5"/>
  <c r="AH246" i="5"/>
  <c r="AG246" i="5"/>
  <c r="M246" i="5"/>
  <c r="L246" i="5"/>
  <c r="H246" i="5"/>
  <c r="BC244" i="5"/>
  <c r="BB244" i="5"/>
  <c r="AH244" i="5"/>
  <c r="AG244" i="5"/>
  <c r="M244" i="5"/>
  <c r="L244" i="5"/>
  <c r="H244" i="5"/>
  <c r="BX241" i="5"/>
  <c r="BW241" i="5"/>
  <c r="BC241" i="5"/>
  <c r="BB241" i="5"/>
  <c r="AH241" i="5"/>
  <c r="AG241" i="5"/>
  <c r="M241" i="5"/>
  <c r="L241" i="5"/>
  <c r="H241" i="5"/>
  <c r="BC240" i="5"/>
  <c r="BB240" i="5"/>
  <c r="AH240" i="5"/>
  <c r="AG240" i="5"/>
  <c r="M240" i="5"/>
  <c r="L240" i="5"/>
  <c r="H240" i="5"/>
  <c r="BC239" i="5"/>
  <c r="BB239" i="5"/>
  <c r="AH239" i="5"/>
  <c r="AG239" i="5"/>
  <c r="M239" i="5"/>
  <c r="L239" i="5"/>
  <c r="H239" i="5"/>
  <c r="AH237" i="5"/>
  <c r="AG237" i="5"/>
  <c r="M237" i="5"/>
  <c r="L237" i="5"/>
  <c r="H237" i="5"/>
  <c r="BC236" i="5"/>
  <c r="BB236" i="5"/>
  <c r="AH236" i="5"/>
  <c r="AG236" i="5"/>
  <c r="M236" i="5"/>
  <c r="L236" i="5"/>
  <c r="H236" i="5"/>
  <c r="BC235" i="5"/>
  <c r="BB235" i="5"/>
  <c r="AH235" i="5"/>
  <c r="AG235" i="5"/>
  <c r="M235" i="5"/>
  <c r="L235" i="5"/>
  <c r="H235" i="5"/>
  <c r="AH233" i="5"/>
  <c r="AG233" i="5"/>
  <c r="M233" i="5"/>
  <c r="L233" i="5"/>
  <c r="H233" i="5"/>
  <c r="AH232" i="5"/>
  <c r="AG232" i="5"/>
  <c r="M232" i="5"/>
  <c r="L232" i="5"/>
  <c r="H232" i="5"/>
  <c r="AH231" i="5"/>
  <c r="AG231" i="5"/>
  <c r="M231" i="5"/>
  <c r="L231" i="5"/>
  <c r="H231" i="5"/>
  <c r="AH230" i="5"/>
  <c r="AG230" i="5"/>
  <c r="M230" i="5"/>
  <c r="L230" i="5"/>
  <c r="H230" i="5"/>
  <c r="H229" i="5"/>
  <c r="H228" i="5"/>
  <c r="H227" i="5"/>
  <c r="H226" i="5"/>
  <c r="BC225" i="5"/>
  <c r="BB225" i="5"/>
  <c r="AH225" i="5"/>
  <c r="AG225" i="5"/>
  <c r="H225" i="5"/>
  <c r="H224" i="5"/>
  <c r="AH223" i="5"/>
  <c r="AG223" i="5"/>
  <c r="M223" i="5"/>
  <c r="L223" i="5"/>
  <c r="H223" i="5"/>
  <c r="BC221" i="5"/>
  <c r="BB221" i="5"/>
  <c r="AH221" i="5"/>
  <c r="AG221" i="5"/>
  <c r="M221" i="5"/>
  <c r="L221" i="5"/>
  <c r="H221" i="5"/>
  <c r="AH220" i="5"/>
  <c r="AG220" i="5"/>
  <c r="M220" i="5"/>
  <c r="L220" i="5"/>
  <c r="H220" i="5"/>
  <c r="AH217" i="5"/>
  <c r="AG217" i="5"/>
  <c r="M217" i="5"/>
  <c r="L217" i="5"/>
  <c r="H217" i="5"/>
  <c r="AH216" i="5"/>
  <c r="AG216" i="5"/>
  <c r="M216" i="5"/>
  <c r="L216" i="5"/>
  <c r="H216" i="5"/>
  <c r="AH215" i="5"/>
  <c r="AG215" i="5"/>
  <c r="M215" i="5"/>
  <c r="L215" i="5"/>
  <c r="H215" i="5"/>
  <c r="AH214" i="5"/>
  <c r="AG214" i="5"/>
  <c r="M214" i="5"/>
  <c r="L214" i="5"/>
  <c r="H214" i="5"/>
  <c r="AH213" i="5"/>
  <c r="AG213" i="5"/>
  <c r="M213" i="5"/>
  <c r="L213" i="5"/>
  <c r="H213" i="5"/>
  <c r="AH212" i="5"/>
  <c r="AG212" i="5"/>
  <c r="M212" i="5"/>
  <c r="L212" i="5"/>
  <c r="H212" i="5"/>
  <c r="AH211" i="5"/>
  <c r="AG211" i="5"/>
  <c r="M211" i="5"/>
  <c r="L211" i="5"/>
  <c r="H211" i="5"/>
  <c r="AH210" i="5"/>
  <c r="AG210" i="5"/>
  <c r="M210" i="5"/>
  <c r="L210" i="5"/>
  <c r="H210" i="5"/>
  <c r="AH208" i="5"/>
  <c r="AG208" i="5"/>
  <c r="M208" i="5"/>
  <c r="L208" i="5"/>
  <c r="H208" i="5"/>
  <c r="BC207" i="5"/>
  <c r="BB207" i="5"/>
  <c r="AH207" i="5"/>
  <c r="AG207" i="5"/>
  <c r="M207" i="5"/>
  <c r="L207" i="5"/>
  <c r="H207" i="5"/>
  <c r="BC206" i="5"/>
  <c r="BB206" i="5"/>
  <c r="AH206" i="5"/>
  <c r="AG206" i="5"/>
  <c r="M206" i="5"/>
  <c r="L206" i="5"/>
  <c r="H206" i="5"/>
  <c r="AH205" i="5"/>
  <c r="AG205" i="5"/>
  <c r="M205" i="5"/>
  <c r="L205" i="5"/>
  <c r="H205" i="5"/>
  <c r="AH204" i="5"/>
  <c r="AG204" i="5"/>
  <c r="M204" i="5"/>
  <c r="L204" i="5"/>
  <c r="H204" i="5"/>
  <c r="AH203" i="5"/>
  <c r="AG203" i="5"/>
  <c r="H203" i="5"/>
  <c r="AH202" i="5"/>
  <c r="AG202" i="5"/>
  <c r="M202" i="5"/>
  <c r="L202" i="5"/>
  <c r="H202" i="5"/>
  <c r="AH201" i="5"/>
  <c r="AG201" i="5"/>
  <c r="M201" i="5"/>
  <c r="L201" i="5"/>
  <c r="H201" i="5"/>
  <c r="H200" i="5"/>
  <c r="BX199" i="5"/>
  <c r="BW199" i="5"/>
  <c r="BC199" i="5"/>
  <c r="BB199" i="5"/>
  <c r="AH199" i="5"/>
  <c r="AG199" i="5"/>
  <c r="M199" i="5"/>
  <c r="L199" i="5"/>
  <c r="H199" i="5"/>
  <c r="BC198" i="5"/>
  <c r="BB198" i="5"/>
  <c r="AH198" i="5"/>
  <c r="AG198" i="5"/>
  <c r="M198" i="5"/>
  <c r="L198" i="5"/>
  <c r="H198" i="5"/>
  <c r="AH197" i="5"/>
  <c r="AG197" i="5"/>
  <c r="M197" i="5"/>
  <c r="L197" i="5"/>
  <c r="H197" i="5"/>
  <c r="AH196" i="5"/>
  <c r="AG196" i="5"/>
  <c r="M196" i="5"/>
  <c r="L196" i="5"/>
  <c r="H196" i="5"/>
  <c r="H195" i="5"/>
  <c r="BX194" i="5"/>
  <c r="BW194" i="5"/>
  <c r="BC194" i="5"/>
  <c r="BB194" i="5"/>
  <c r="AH194" i="5"/>
  <c r="AG194" i="5"/>
  <c r="M194" i="5"/>
  <c r="L194" i="5"/>
  <c r="H194" i="5"/>
  <c r="AH193" i="5"/>
  <c r="AG193" i="5"/>
  <c r="M193" i="5"/>
  <c r="L193" i="5"/>
  <c r="H193" i="5"/>
  <c r="BC192" i="5"/>
  <c r="BB192" i="5"/>
  <c r="AH192" i="5"/>
  <c r="AG192" i="5"/>
  <c r="M192" i="5"/>
  <c r="L192" i="5"/>
  <c r="H192" i="5"/>
  <c r="AH191" i="5"/>
  <c r="AG191" i="5"/>
  <c r="M191" i="5"/>
  <c r="L191" i="5"/>
  <c r="H191" i="5"/>
  <c r="AH190" i="5"/>
  <c r="AG190" i="5"/>
  <c r="M190" i="5"/>
  <c r="L190" i="5"/>
  <c r="H190" i="5"/>
  <c r="BC189" i="5"/>
  <c r="BB189" i="5"/>
  <c r="AH189" i="5"/>
  <c r="AG189" i="5"/>
  <c r="M189" i="5"/>
  <c r="L189" i="5"/>
  <c r="H189" i="5"/>
  <c r="AH188" i="5"/>
  <c r="AG188" i="5"/>
  <c r="M188" i="5"/>
  <c r="L188" i="5"/>
  <c r="H188" i="5"/>
  <c r="AH187" i="5"/>
  <c r="AG187" i="5"/>
  <c r="M187" i="5"/>
  <c r="L187" i="5"/>
  <c r="H187" i="5"/>
  <c r="AH186" i="5"/>
  <c r="AG186" i="5"/>
  <c r="M186" i="5"/>
  <c r="L186" i="5"/>
  <c r="H186" i="5"/>
  <c r="AH185" i="5"/>
  <c r="AG185" i="5"/>
  <c r="M185" i="5"/>
  <c r="L185" i="5"/>
  <c r="H185" i="5"/>
  <c r="AH184" i="5"/>
  <c r="AG184" i="5"/>
  <c r="M184" i="5"/>
  <c r="L184" i="5"/>
  <c r="H184" i="5"/>
  <c r="AH183" i="5"/>
  <c r="AG183" i="5"/>
  <c r="M183" i="5"/>
  <c r="L183" i="5"/>
  <c r="H183" i="5"/>
  <c r="AH182" i="5"/>
  <c r="AG182" i="5"/>
  <c r="M182" i="5"/>
  <c r="L182" i="5"/>
  <c r="H182" i="5"/>
  <c r="AH181" i="5"/>
  <c r="AG181" i="5"/>
  <c r="M181" i="5"/>
  <c r="L181" i="5"/>
  <c r="H181" i="5"/>
  <c r="AH180" i="5"/>
  <c r="AG180" i="5"/>
  <c r="M180" i="5"/>
  <c r="L180" i="5"/>
  <c r="H180" i="5"/>
  <c r="AH179" i="5"/>
  <c r="AG179" i="5"/>
  <c r="M179" i="5"/>
  <c r="L179" i="5"/>
  <c r="H179" i="5"/>
  <c r="AH178" i="5"/>
  <c r="AG178" i="5"/>
  <c r="M178" i="5"/>
  <c r="L178" i="5"/>
  <c r="H178" i="5"/>
  <c r="AH177" i="5"/>
  <c r="AG177" i="5"/>
  <c r="M177" i="5"/>
  <c r="L177" i="5"/>
  <c r="H177" i="5"/>
  <c r="AH176" i="5"/>
  <c r="AG176" i="5"/>
  <c r="M176" i="5"/>
  <c r="L176" i="5"/>
  <c r="H176" i="5"/>
  <c r="BC175" i="5"/>
  <c r="BB175" i="5"/>
  <c r="AH175" i="5"/>
  <c r="AG175" i="5"/>
  <c r="M175" i="5"/>
  <c r="L175" i="5"/>
  <c r="H175" i="5"/>
  <c r="H174" i="5"/>
  <c r="H173" i="5"/>
  <c r="AH172" i="5"/>
  <c r="AG172" i="5"/>
  <c r="M172" i="5"/>
  <c r="L172" i="5"/>
  <c r="H172" i="5"/>
  <c r="BC171" i="5"/>
  <c r="BB171" i="5"/>
  <c r="AH171" i="5"/>
  <c r="AG171" i="5"/>
  <c r="M171" i="5"/>
  <c r="L171" i="5"/>
  <c r="H171" i="5"/>
  <c r="AH170" i="5"/>
  <c r="AG170" i="5"/>
  <c r="M170" i="5"/>
  <c r="L170" i="5"/>
  <c r="H170" i="5"/>
  <c r="BC169" i="5"/>
  <c r="BB169" i="5"/>
  <c r="AH169" i="5"/>
  <c r="AG169" i="5"/>
  <c r="M169" i="5"/>
  <c r="L169" i="5"/>
  <c r="H169" i="5"/>
  <c r="BC168" i="5"/>
  <c r="BB168" i="5"/>
  <c r="AH168" i="5"/>
  <c r="AG168" i="5"/>
  <c r="M168" i="5"/>
  <c r="L168" i="5"/>
  <c r="H168" i="5"/>
  <c r="H167" i="5"/>
  <c r="AH166" i="5"/>
  <c r="M166" i="5"/>
  <c r="L166" i="5"/>
  <c r="H166" i="5"/>
  <c r="AH165" i="5"/>
  <c r="AG165" i="5"/>
  <c r="M165" i="5"/>
  <c r="L165" i="5"/>
  <c r="H165" i="5"/>
  <c r="BC164" i="5"/>
  <c r="BB164" i="5"/>
  <c r="AH164" i="5"/>
  <c r="AG164" i="5"/>
  <c r="M164" i="5"/>
  <c r="L164" i="5"/>
  <c r="H164" i="5"/>
  <c r="BX163" i="5"/>
  <c r="BW163" i="5"/>
  <c r="BC163" i="5"/>
  <c r="BB163" i="5"/>
  <c r="AH163" i="5"/>
  <c r="AG163" i="5"/>
  <c r="M163" i="5"/>
  <c r="L163" i="5"/>
  <c r="H163" i="5"/>
  <c r="BC162" i="5"/>
  <c r="BB162" i="5"/>
  <c r="AH162" i="5"/>
  <c r="AG162" i="5"/>
  <c r="M162" i="5"/>
  <c r="L162" i="5"/>
  <c r="H162" i="5"/>
  <c r="AH161" i="5"/>
  <c r="AG161" i="5"/>
  <c r="M161" i="5"/>
  <c r="L161" i="5"/>
  <c r="H161" i="5"/>
  <c r="BC160" i="5"/>
  <c r="BB160" i="5"/>
  <c r="AH160" i="5"/>
  <c r="AG160" i="5"/>
  <c r="M160" i="5"/>
  <c r="L160" i="5"/>
  <c r="H160" i="5"/>
  <c r="H159" i="5"/>
  <c r="AH158" i="5"/>
  <c r="AG158" i="5"/>
  <c r="M158" i="5"/>
  <c r="L158" i="5"/>
  <c r="H158" i="5"/>
  <c r="BC157" i="5"/>
  <c r="BB157" i="5"/>
  <c r="AH157" i="5"/>
  <c r="AG157" i="5"/>
  <c r="M157" i="5"/>
  <c r="L157" i="5"/>
  <c r="H157" i="5"/>
  <c r="AH156" i="5"/>
  <c r="AG156" i="5"/>
  <c r="H156" i="5"/>
  <c r="AH155" i="5"/>
  <c r="AG155" i="5"/>
  <c r="M155" i="5"/>
  <c r="L155" i="5"/>
  <c r="H155" i="5"/>
  <c r="BC154" i="5"/>
  <c r="BB154" i="5"/>
  <c r="AH154" i="5"/>
  <c r="AG154" i="5"/>
  <c r="M154" i="5"/>
  <c r="L154" i="5"/>
  <c r="H154" i="5"/>
  <c r="AH153" i="5"/>
  <c r="AG153" i="5"/>
  <c r="M153" i="5"/>
  <c r="L153" i="5"/>
  <c r="H153" i="5"/>
  <c r="AH152" i="5"/>
  <c r="AG152" i="5"/>
  <c r="M152" i="5"/>
  <c r="L152" i="5"/>
  <c r="H152" i="5"/>
  <c r="BC151" i="5"/>
  <c r="BB151" i="5"/>
  <c r="AH151" i="5"/>
  <c r="AG151" i="5"/>
  <c r="M151" i="5"/>
  <c r="L151" i="5"/>
  <c r="H151" i="5"/>
  <c r="BC150" i="5"/>
  <c r="BB150" i="5"/>
  <c r="AH150" i="5"/>
  <c r="AG150" i="5"/>
  <c r="M150" i="5"/>
  <c r="L150" i="5"/>
  <c r="H150" i="5"/>
  <c r="BC149" i="5"/>
  <c r="BB149" i="5"/>
  <c r="AH149" i="5"/>
  <c r="AG149" i="5"/>
  <c r="M149" i="5"/>
  <c r="L149" i="5"/>
  <c r="H149" i="5"/>
  <c r="BC148" i="5"/>
  <c r="BB148" i="5"/>
  <c r="AH148" i="5"/>
  <c r="AG148" i="5"/>
  <c r="M148" i="5"/>
  <c r="L148" i="5"/>
  <c r="H148" i="5"/>
  <c r="AH147" i="5"/>
  <c r="AG147" i="5"/>
  <c r="M147" i="5"/>
  <c r="L147" i="5"/>
  <c r="H147" i="5"/>
  <c r="AH146" i="5"/>
  <c r="AG146" i="5"/>
  <c r="M146" i="5"/>
  <c r="L146" i="5"/>
  <c r="H146" i="5"/>
  <c r="AH145" i="5"/>
  <c r="AG145" i="5"/>
  <c r="M145" i="5"/>
  <c r="L145" i="5"/>
  <c r="H145" i="5"/>
  <c r="BC144" i="5"/>
  <c r="BB144" i="5"/>
  <c r="AH144" i="5"/>
  <c r="AG144" i="5"/>
  <c r="M144" i="5"/>
  <c r="L144" i="5"/>
  <c r="H144" i="5"/>
  <c r="BC143" i="5"/>
  <c r="BB143" i="5"/>
  <c r="AH143" i="5"/>
  <c r="AG143" i="5"/>
  <c r="M143" i="5"/>
  <c r="L143" i="5"/>
  <c r="H143" i="5"/>
  <c r="AH142" i="5"/>
  <c r="AG142" i="5"/>
  <c r="M142" i="5"/>
  <c r="L142" i="5"/>
  <c r="H142" i="5"/>
  <c r="BC141" i="5"/>
  <c r="BB141" i="5"/>
  <c r="AH141" i="5"/>
  <c r="AG141" i="5"/>
  <c r="M141" i="5"/>
  <c r="L141" i="5"/>
  <c r="H141" i="5"/>
  <c r="AH140" i="5"/>
  <c r="AG140" i="5"/>
  <c r="M140" i="5"/>
  <c r="L140" i="5"/>
  <c r="H140" i="5"/>
  <c r="AH139" i="5"/>
  <c r="AG139" i="5"/>
  <c r="M139" i="5"/>
  <c r="L139" i="5"/>
  <c r="H139" i="5"/>
  <c r="AH137" i="5"/>
  <c r="AG137" i="5"/>
  <c r="M137" i="5"/>
  <c r="L137" i="5"/>
  <c r="H137" i="5"/>
  <c r="BC136" i="5"/>
  <c r="BB136" i="5"/>
  <c r="AH136" i="5"/>
  <c r="AG136" i="5"/>
  <c r="M136" i="5"/>
  <c r="L136" i="5"/>
  <c r="H136" i="5"/>
  <c r="AH135" i="5"/>
  <c r="AG135" i="5"/>
  <c r="M135" i="5"/>
  <c r="L135" i="5"/>
  <c r="H135" i="5"/>
  <c r="H134" i="5"/>
  <c r="BC133" i="5"/>
  <c r="BB133" i="5"/>
  <c r="AH133" i="5"/>
  <c r="AG133" i="5"/>
  <c r="M133" i="5"/>
  <c r="L133" i="5"/>
  <c r="H133" i="5"/>
  <c r="AH132" i="5"/>
  <c r="AG132" i="5"/>
  <c r="M132" i="5"/>
  <c r="L132" i="5"/>
  <c r="H132" i="5"/>
  <c r="AH131" i="5"/>
  <c r="AG131" i="5"/>
  <c r="M131" i="5"/>
  <c r="L131" i="5"/>
  <c r="H131" i="5"/>
  <c r="H130" i="5"/>
  <c r="AH129" i="5"/>
  <c r="AG129" i="5"/>
  <c r="M129" i="5"/>
  <c r="L129" i="5"/>
  <c r="H129" i="5"/>
  <c r="BC128" i="5"/>
  <c r="BB128" i="5"/>
  <c r="AH128" i="5"/>
  <c r="AG128" i="5"/>
  <c r="M128" i="5"/>
  <c r="L128" i="5"/>
  <c r="H128" i="5"/>
  <c r="AH127" i="5"/>
  <c r="AG127" i="5"/>
  <c r="M127" i="5"/>
  <c r="L127" i="5"/>
  <c r="H127" i="5"/>
  <c r="AH126" i="5"/>
  <c r="AG126" i="5"/>
  <c r="M126" i="5"/>
  <c r="L126" i="5"/>
  <c r="H126" i="5"/>
  <c r="BC125" i="5"/>
  <c r="BB125" i="5"/>
  <c r="AH125" i="5"/>
  <c r="AG125" i="5"/>
  <c r="M125" i="5"/>
  <c r="L125" i="5"/>
  <c r="H125" i="5"/>
  <c r="BC124" i="5"/>
  <c r="BB124" i="5"/>
  <c r="AH124" i="5"/>
  <c r="AG124" i="5"/>
  <c r="M124" i="5"/>
  <c r="L124" i="5"/>
  <c r="H124" i="5"/>
  <c r="BC123" i="5"/>
  <c r="BB123" i="5"/>
  <c r="AH123" i="5"/>
  <c r="AG123" i="5"/>
  <c r="M123" i="5"/>
  <c r="L123" i="5"/>
  <c r="H123" i="5"/>
  <c r="AH122" i="5"/>
  <c r="AG122" i="5"/>
  <c r="M122" i="5"/>
  <c r="L122" i="5"/>
  <c r="H122" i="5"/>
  <c r="AH121" i="5"/>
  <c r="AG121" i="5"/>
  <c r="M121" i="5"/>
  <c r="L121" i="5"/>
  <c r="H121" i="5"/>
  <c r="AH120" i="5"/>
  <c r="AG120" i="5"/>
  <c r="M120" i="5"/>
  <c r="L120" i="5"/>
  <c r="H120" i="5"/>
  <c r="AH119" i="5"/>
  <c r="AG119" i="5"/>
  <c r="M119" i="5"/>
  <c r="L119" i="5"/>
  <c r="H119" i="5"/>
  <c r="BC118" i="5"/>
  <c r="BB118" i="5"/>
  <c r="AH118" i="5"/>
  <c r="AG118" i="5"/>
  <c r="M118" i="5"/>
  <c r="L118" i="5"/>
  <c r="H118" i="5"/>
  <c r="AH117" i="5"/>
  <c r="AG117" i="5"/>
  <c r="M117" i="5"/>
  <c r="L117" i="5"/>
  <c r="H117" i="5"/>
  <c r="AH116" i="5"/>
  <c r="AG116" i="5"/>
  <c r="M116" i="5"/>
  <c r="L116" i="5"/>
  <c r="H116" i="5"/>
  <c r="AH115" i="5"/>
  <c r="AG115" i="5"/>
  <c r="M115" i="5"/>
  <c r="L115" i="5"/>
  <c r="H115" i="5"/>
  <c r="AH114" i="5"/>
  <c r="AG114" i="5"/>
  <c r="M114" i="5"/>
  <c r="L114" i="5"/>
  <c r="H114" i="5"/>
  <c r="AH113" i="5"/>
  <c r="AG113" i="5"/>
  <c r="M113" i="5"/>
  <c r="L113" i="5"/>
  <c r="H113" i="5"/>
  <c r="AH112" i="5"/>
  <c r="AG112" i="5"/>
  <c r="M112" i="5"/>
  <c r="L112" i="5"/>
  <c r="H112" i="5"/>
  <c r="BC111" i="5"/>
  <c r="BB111" i="5"/>
  <c r="AH111" i="5"/>
  <c r="AG111" i="5"/>
  <c r="M111" i="5"/>
  <c r="L111" i="5"/>
  <c r="H111" i="5"/>
  <c r="BC110" i="5"/>
  <c r="BB110" i="5"/>
  <c r="AH110" i="5"/>
  <c r="AG110" i="5"/>
  <c r="M110" i="5"/>
  <c r="L110" i="5"/>
  <c r="H110" i="5"/>
  <c r="AH109" i="5"/>
  <c r="AG109" i="5"/>
  <c r="M109" i="5"/>
  <c r="L109" i="5"/>
  <c r="H109" i="5"/>
  <c r="AH108" i="5"/>
  <c r="AG108" i="5"/>
  <c r="M108" i="5"/>
  <c r="L108" i="5"/>
  <c r="H108" i="5"/>
  <c r="AH107" i="5"/>
  <c r="AG107" i="5"/>
  <c r="M107" i="5"/>
  <c r="L107" i="5"/>
  <c r="H107" i="5"/>
  <c r="AH106" i="5"/>
  <c r="AG106" i="5"/>
  <c r="M106" i="5"/>
  <c r="L106" i="5"/>
  <c r="H106" i="5"/>
  <c r="AH105" i="5"/>
  <c r="AG105" i="5"/>
  <c r="M105" i="5"/>
  <c r="L105" i="5"/>
  <c r="H105" i="5"/>
  <c r="AH104" i="5"/>
  <c r="AG104" i="5"/>
  <c r="M104" i="5"/>
  <c r="L104" i="5"/>
  <c r="H104" i="5"/>
  <c r="AH103" i="5"/>
  <c r="AG103" i="5"/>
  <c r="M103" i="5"/>
  <c r="L103" i="5"/>
  <c r="H103" i="5"/>
  <c r="AH102" i="5"/>
  <c r="AG102" i="5"/>
  <c r="M102" i="5"/>
  <c r="L102" i="5"/>
  <c r="H102" i="5"/>
  <c r="AH101" i="5"/>
  <c r="AG101" i="5"/>
  <c r="M101" i="5"/>
  <c r="L101" i="5"/>
  <c r="H101" i="5"/>
  <c r="AH100" i="5"/>
  <c r="AG100" i="5"/>
  <c r="M100" i="5"/>
  <c r="L100" i="5"/>
  <c r="H100" i="5"/>
  <c r="AH99" i="5"/>
  <c r="AG99" i="5"/>
  <c r="M99" i="5"/>
  <c r="L99" i="5"/>
  <c r="H99" i="5"/>
  <c r="AH98" i="5"/>
  <c r="AG98" i="5"/>
  <c r="H98" i="5"/>
  <c r="AH97" i="5"/>
  <c r="AG97" i="5"/>
  <c r="M97" i="5"/>
  <c r="L97" i="5"/>
  <c r="H97" i="5"/>
  <c r="AH96" i="5"/>
  <c r="AG96" i="5"/>
  <c r="H96" i="5"/>
  <c r="AH95" i="5"/>
  <c r="AG95" i="5"/>
  <c r="M95" i="5"/>
  <c r="L95" i="5"/>
  <c r="H95" i="5"/>
  <c r="AH94" i="5"/>
  <c r="AG94" i="5"/>
  <c r="M94" i="5"/>
  <c r="L94" i="5"/>
  <c r="H94" i="5"/>
  <c r="AH93" i="5"/>
  <c r="AG93" i="5"/>
  <c r="M93" i="5"/>
  <c r="L93" i="5"/>
  <c r="H93" i="5"/>
  <c r="AH92" i="5"/>
  <c r="AG92" i="5"/>
  <c r="M92" i="5"/>
  <c r="L92" i="5"/>
  <c r="H92" i="5"/>
  <c r="AH91" i="5"/>
  <c r="AG91" i="5"/>
  <c r="M91" i="5"/>
  <c r="L91" i="5"/>
  <c r="H91" i="5"/>
  <c r="AH90" i="5"/>
  <c r="AG90" i="5"/>
  <c r="M90" i="5"/>
  <c r="L90" i="5"/>
  <c r="H90" i="5"/>
  <c r="AH89" i="5"/>
  <c r="AG89" i="5"/>
  <c r="M89" i="5"/>
  <c r="L89" i="5"/>
  <c r="H89" i="5"/>
  <c r="M88" i="5"/>
  <c r="L88" i="5"/>
  <c r="H88" i="5"/>
  <c r="AH87" i="5"/>
  <c r="AG87" i="5"/>
  <c r="M87" i="5"/>
  <c r="L87" i="5"/>
  <c r="H87" i="5"/>
  <c r="AH86" i="5"/>
  <c r="AG86" i="5"/>
  <c r="M86" i="5"/>
  <c r="L86" i="5"/>
  <c r="H86" i="5"/>
  <c r="AH85" i="5"/>
  <c r="AG85" i="5"/>
  <c r="M85" i="5"/>
  <c r="L85" i="5"/>
  <c r="H85" i="5"/>
  <c r="AH84" i="5"/>
  <c r="AG84" i="5"/>
  <c r="M84" i="5"/>
  <c r="L84" i="5"/>
  <c r="H84" i="5"/>
  <c r="AH83" i="5"/>
  <c r="AG83" i="5"/>
  <c r="M83" i="5"/>
  <c r="L83" i="5"/>
  <c r="H83" i="5"/>
  <c r="AH82" i="5"/>
  <c r="AG82" i="5"/>
  <c r="M82" i="5"/>
  <c r="L82" i="5"/>
  <c r="H82" i="5"/>
  <c r="AH81" i="5"/>
  <c r="AG81" i="5"/>
  <c r="M81" i="5"/>
  <c r="L81" i="5"/>
  <c r="H81" i="5"/>
  <c r="AH80" i="5"/>
  <c r="AG80" i="5"/>
  <c r="M80" i="5"/>
  <c r="L80" i="5"/>
  <c r="H80" i="5"/>
  <c r="AH79" i="5"/>
  <c r="AG79" i="5"/>
  <c r="M79" i="5"/>
  <c r="L79" i="5"/>
  <c r="H79" i="5"/>
  <c r="AH78" i="5"/>
  <c r="AG78" i="5"/>
  <c r="M78" i="5"/>
  <c r="L78" i="5"/>
  <c r="H78" i="5"/>
  <c r="AH77" i="5"/>
  <c r="AG77" i="5"/>
  <c r="M77" i="5"/>
  <c r="L77" i="5"/>
  <c r="H77" i="5"/>
  <c r="AH76" i="5"/>
  <c r="AG76" i="5"/>
  <c r="M76" i="5"/>
  <c r="L76" i="5"/>
  <c r="H76" i="5"/>
  <c r="AH75" i="5"/>
  <c r="AG75" i="5"/>
  <c r="M75" i="5"/>
  <c r="L75" i="5"/>
  <c r="H75" i="5"/>
  <c r="AH74" i="5"/>
  <c r="AG74" i="5"/>
  <c r="M74" i="5"/>
  <c r="L74" i="5"/>
  <c r="H74" i="5"/>
  <c r="AH73" i="5"/>
  <c r="AG73" i="5"/>
  <c r="M73" i="5"/>
  <c r="L73" i="5"/>
  <c r="H73" i="5"/>
  <c r="AH72" i="5"/>
  <c r="AG72" i="5"/>
  <c r="M72" i="5"/>
  <c r="L72" i="5"/>
  <c r="H72" i="5"/>
  <c r="AH68" i="5"/>
  <c r="AG68" i="5"/>
  <c r="M68" i="5"/>
  <c r="L68" i="5"/>
  <c r="H68" i="5"/>
  <c r="AH66" i="5"/>
  <c r="AG66" i="5"/>
  <c r="M66" i="5"/>
  <c r="L66" i="5"/>
  <c r="H66" i="5"/>
  <c r="AH65" i="5"/>
  <c r="AG65" i="5"/>
  <c r="M65" i="5"/>
  <c r="L65" i="5"/>
  <c r="H65" i="5"/>
  <c r="AH64" i="5"/>
  <c r="AG64" i="5"/>
  <c r="M64" i="5"/>
  <c r="L64" i="5"/>
  <c r="H64" i="5"/>
  <c r="AH63" i="5"/>
  <c r="AG63" i="5"/>
  <c r="M63" i="5"/>
  <c r="L63" i="5"/>
  <c r="H63" i="5"/>
  <c r="AH62" i="5"/>
  <c r="AG62" i="5"/>
  <c r="M62" i="5"/>
  <c r="L62" i="5"/>
  <c r="H62" i="5"/>
  <c r="BC61" i="5"/>
  <c r="BB61" i="5"/>
  <c r="AH61" i="5"/>
  <c r="AG61" i="5"/>
  <c r="M61" i="5"/>
  <c r="L61" i="5"/>
  <c r="H61" i="5"/>
  <c r="AH60" i="5"/>
  <c r="AG60" i="5"/>
  <c r="M60" i="5"/>
  <c r="L60" i="5"/>
  <c r="H60" i="5"/>
  <c r="BX59" i="5"/>
  <c r="BW59" i="5"/>
  <c r="BC59" i="5"/>
  <c r="BB59" i="5"/>
  <c r="AH59" i="5"/>
  <c r="AG59" i="5"/>
  <c r="M59" i="5"/>
  <c r="L59" i="5"/>
  <c r="H59" i="5"/>
  <c r="M58" i="5"/>
  <c r="L58" i="5"/>
  <c r="H58" i="5"/>
  <c r="BC57" i="5"/>
  <c r="BB57" i="5"/>
  <c r="AH57" i="5"/>
  <c r="AG57" i="5"/>
  <c r="M57" i="5"/>
  <c r="L57" i="5"/>
  <c r="H57" i="5"/>
  <c r="AH56" i="5"/>
  <c r="AG56" i="5"/>
  <c r="M56" i="5"/>
  <c r="L56" i="5"/>
  <c r="H56" i="5"/>
  <c r="AH54" i="5"/>
  <c r="AG54" i="5"/>
  <c r="M54" i="5"/>
  <c r="L54" i="5"/>
  <c r="H54" i="5"/>
  <c r="AH52" i="5"/>
  <c r="AG52" i="5"/>
  <c r="M52" i="5"/>
  <c r="L52" i="5"/>
  <c r="H52" i="5"/>
  <c r="AH51" i="5"/>
  <c r="AG51" i="5"/>
  <c r="M51" i="5"/>
  <c r="L51" i="5"/>
  <c r="H51" i="5"/>
  <c r="BC50" i="5"/>
  <c r="BB50" i="5"/>
  <c r="AH50" i="5"/>
  <c r="AG50" i="5"/>
  <c r="M50" i="5"/>
  <c r="L50" i="5"/>
  <c r="H50" i="5"/>
  <c r="AH48" i="5"/>
  <c r="AG48" i="5"/>
  <c r="M48" i="5"/>
  <c r="L48" i="5"/>
  <c r="H48" i="5"/>
  <c r="BC47" i="5"/>
  <c r="BB47" i="5"/>
  <c r="AH47" i="5"/>
  <c r="AG47" i="5"/>
  <c r="M47" i="5"/>
  <c r="L47" i="5"/>
  <c r="H47" i="5"/>
  <c r="BC46" i="5"/>
  <c r="BB46" i="5"/>
  <c r="AH46" i="5"/>
  <c r="AG46" i="5"/>
  <c r="M46" i="5"/>
  <c r="L46" i="5"/>
  <c r="H46" i="5"/>
  <c r="AH45" i="5"/>
  <c r="AG45" i="5"/>
  <c r="M45" i="5"/>
  <c r="L45" i="5"/>
  <c r="H45" i="5"/>
  <c r="M44" i="5"/>
  <c r="L44" i="5"/>
  <c r="H44" i="5"/>
  <c r="AH43" i="5"/>
  <c r="AG43" i="5"/>
  <c r="M43" i="5"/>
  <c r="L43" i="5"/>
  <c r="H43" i="5"/>
  <c r="BC42" i="5"/>
  <c r="BB42" i="5"/>
  <c r="AH42" i="5"/>
  <c r="AG42" i="5"/>
  <c r="M42" i="5"/>
  <c r="L42" i="5"/>
  <c r="H42" i="5"/>
  <c r="BC41" i="5"/>
  <c r="BB41" i="5"/>
  <c r="AH41" i="5"/>
  <c r="AG41" i="5"/>
  <c r="M41" i="5"/>
  <c r="L41" i="5"/>
  <c r="H41" i="5"/>
  <c r="AH40" i="5"/>
  <c r="AG40" i="5"/>
  <c r="M40" i="5"/>
  <c r="L40" i="5"/>
  <c r="H40" i="5"/>
  <c r="AG39" i="5"/>
  <c r="M39" i="5"/>
  <c r="L39" i="5"/>
  <c r="H39" i="5"/>
  <c r="BC37" i="5"/>
  <c r="BB37" i="5"/>
  <c r="AH37" i="5"/>
  <c r="AG37" i="5"/>
  <c r="M37" i="5"/>
  <c r="L37" i="5"/>
  <c r="H37" i="5"/>
  <c r="AH36" i="5"/>
  <c r="AG36" i="5"/>
  <c r="H36" i="5"/>
  <c r="AH35" i="5"/>
  <c r="AG35" i="5"/>
  <c r="M35" i="5"/>
  <c r="L35" i="5"/>
  <c r="H35" i="5"/>
  <c r="BC34" i="5"/>
  <c r="BB34" i="5"/>
  <c r="AH34" i="5"/>
  <c r="AG34" i="5"/>
  <c r="M34" i="5"/>
  <c r="L34" i="5"/>
  <c r="H34" i="5"/>
  <c r="AH33" i="5"/>
  <c r="AG33" i="5"/>
  <c r="M33" i="5"/>
  <c r="L33" i="5"/>
  <c r="H33" i="5"/>
  <c r="AH32" i="5"/>
  <c r="AG32" i="5"/>
  <c r="M32" i="5"/>
  <c r="L32" i="5"/>
  <c r="H32" i="5"/>
  <c r="AH31" i="5"/>
  <c r="AG31" i="5"/>
  <c r="M31" i="5"/>
  <c r="L31" i="5"/>
  <c r="H31" i="5"/>
  <c r="AH29" i="5"/>
  <c r="AG29" i="5"/>
  <c r="M29" i="5"/>
  <c r="L29" i="5"/>
  <c r="H29" i="5"/>
  <c r="AH28" i="5"/>
  <c r="AG28" i="5"/>
  <c r="M28" i="5"/>
  <c r="L28" i="5"/>
  <c r="H28" i="5"/>
  <c r="AH27" i="5"/>
  <c r="AG27" i="5"/>
  <c r="M27" i="5"/>
  <c r="L27" i="5"/>
  <c r="H27" i="5"/>
  <c r="AH26" i="5"/>
  <c r="AG26" i="5"/>
  <c r="M26" i="5"/>
  <c r="L26" i="5"/>
  <c r="H26" i="5"/>
  <c r="AH25" i="5"/>
  <c r="AG25" i="5"/>
  <c r="M25" i="5"/>
  <c r="L25" i="5"/>
  <c r="H25" i="5"/>
  <c r="BC24" i="5"/>
  <c r="BB24" i="5"/>
  <c r="AH24" i="5"/>
  <c r="AG24" i="5"/>
  <c r="M24" i="5"/>
  <c r="L24" i="5"/>
  <c r="H24" i="5"/>
  <c r="BC23" i="5"/>
  <c r="BB23" i="5"/>
  <c r="AH23" i="5"/>
  <c r="AG23" i="5"/>
  <c r="M23" i="5"/>
  <c r="L23" i="5"/>
  <c r="H23" i="5"/>
  <c r="AH22" i="5"/>
  <c r="AG22" i="5"/>
  <c r="M22" i="5"/>
  <c r="L22" i="5"/>
  <c r="H22" i="5"/>
  <c r="AH21" i="5"/>
  <c r="AG21" i="5"/>
  <c r="M21" i="5"/>
  <c r="L21" i="5"/>
  <c r="H21" i="5"/>
  <c r="AH20" i="5"/>
  <c r="AG20" i="5"/>
  <c r="M20" i="5"/>
  <c r="L20" i="5"/>
  <c r="H20" i="5"/>
  <c r="AH19" i="5"/>
  <c r="AG19" i="5"/>
  <c r="M19" i="5"/>
  <c r="L19" i="5"/>
  <c r="H19" i="5"/>
  <c r="AH18" i="5"/>
  <c r="AG18" i="5"/>
  <c r="M18" i="5"/>
  <c r="L18" i="5"/>
  <c r="H18" i="5"/>
  <c r="AH17" i="5"/>
  <c r="AG17" i="5"/>
  <c r="L17" i="5"/>
  <c r="H17" i="5"/>
  <c r="AH16" i="5"/>
  <c r="AG16" i="5"/>
  <c r="L16" i="5"/>
  <c r="H16" i="5"/>
  <c r="AG15" i="5"/>
  <c r="M15" i="5"/>
  <c r="L15" i="5"/>
  <c r="H15" i="5"/>
  <c r="AH14" i="5"/>
  <c r="AG14" i="5"/>
  <c r="M14" i="5"/>
  <c r="L14" i="5"/>
  <c r="H14" i="5"/>
  <c r="AH13" i="5"/>
  <c r="AG13" i="5"/>
  <c r="L13" i="5"/>
  <c r="H13" i="5"/>
  <c r="AH12" i="5"/>
  <c r="AG12" i="5"/>
  <c r="M12" i="5"/>
  <c r="L12" i="5"/>
  <c r="H12" i="5"/>
  <c r="AH11" i="5"/>
  <c r="AG11" i="5"/>
  <c r="M11" i="5"/>
  <c r="L11" i="5"/>
  <c r="H11" i="5"/>
  <c r="AH10" i="5"/>
  <c r="AG10" i="5"/>
  <c r="M10" i="5"/>
  <c r="L10" i="5"/>
  <c r="H10" i="5"/>
  <c r="BX9" i="5"/>
  <c r="BW9" i="5"/>
  <c r="BC9" i="5"/>
  <c r="BB9" i="5"/>
  <c r="AH9" i="5"/>
  <c r="AG9" i="5"/>
  <c r="M9" i="5"/>
  <c r="L9" i="5"/>
  <c r="H9" i="5"/>
  <c r="BC8" i="5"/>
  <c r="BB8" i="5"/>
  <c r="AH8" i="5"/>
  <c r="AG8" i="5"/>
  <c r="M8" i="5"/>
  <c r="L8" i="5"/>
  <c r="H8" i="5"/>
  <c r="BC7" i="5"/>
  <c r="BB7" i="5"/>
  <c r="AH7" i="5"/>
  <c r="AG7" i="5"/>
  <c r="M7" i="5"/>
  <c r="L7" i="5"/>
  <c r="H7" i="5"/>
  <c r="BC6" i="5"/>
  <c r="BB6" i="5"/>
  <c r="AH6" i="5"/>
  <c r="AG6" i="5"/>
  <c r="M6" i="5"/>
  <c r="L6" i="5"/>
  <c r="H6" i="5"/>
  <c r="BC5" i="5"/>
  <c r="BB5" i="5"/>
  <c r="AH5" i="5"/>
  <c r="AG5" i="5"/>
  <c r="M5" i="5"/>
  <c r="L5" i="5"/>
  <c r="H5" i="5"/>
  <c r="BC4" i="5"/>
  <c r="BB4" i="5"/>
  <c r="AH4" i="5"/>
  <c r="AG4" i="5"/>
  <c r="M4" i="5"/>
  <c r="L4" i="5"/>
  <c r="H4" i="5"/>
  <c r="BX3" i="5"/>
  <c r="BW3" i="5"/>
  <c r="BC3" i="5"/>
  <c r="BB3" i="5"/>
  <c r="AH3" i="5"/>
  <c r="AG3" i="5"/>
  <c r="M3" i="5"/>
  <c r="H3" i="5"/>
  <c r="A3" i="5" s="1"/>
  <c r="A4" i="5" l="1"/>
  <c r="A5" i="5" l="1"/>
  <c r="A6" i="5" l="1"/>
  <c r="A7" i="5" s="1"/>
  <c r="A8" i="5" s="1"/>
  <c r="A9" i="5" l="1"/>
  <c r="A10" i="5" l="1"/>
  <c r="A11" i="5" l="1"/>
  <c r="A12" i="5" l="1"/>
  <c r="A13" i="5" s="1"/>
  <c r="A14" i="5" l="1"/>
  <c r="A15" i="5" s="1"/>
  <c r="A16" i="5" s="1"/>
  <c r="A17" i="5" s="1"/>
  <c r="A18" i="5" s="1"/>
  <c r="A19" i="5" l="1"/>
  <c r="A20" i="5" s="1"/>
  <c r="A21" i="5" l="1"/>
  <c r="A22" i="5" s="1"/>
  <c r="A23" i="5" s="1"/>
  <c r="A24" i="5" s="1"/>
  <c r="A25" i="5" s="1"/>
  <c r="A26" i="5" s="1"/>
  <c r="A27" i="5" s="1"/>
  <c r="A28" i="5" s="1"/>
  <c r="A29" i="5" s="1"/>
  <c r="A31" i="5" s="1"/>
  <c r="A32" i="5" s="1"/>
  <c r="A33" i="5" s="1"/>
  <c r="A34" i="5" s="1"/>
  <c r="A35" i="5" s="1"/>
  <c r="A36" i="5" s="1"/>
  <c r="A37" i="5" s="1"/>
  <c r="A39" i="5" s="1"/>
  <c r="A228" i="5" s="1"/>
  <c r="A322" i="5" l="1"/>
  <c r="A328" i="5" l="1"/>
  <c r="A337" i="5" l="1"/>
  <c r="A354" i="5" s="1"/>
  <c r="A368" i="5" s="1"/>
  <c r="A369" i="5" l="1"/>
  <c r="A383" i="5"/>
  <c r="A393" i="5" s="1"/>
  <c r="A396" i="5" s="1"/>
  <c r="A398" i="5" s="1"/>
  <c r="A399" i="5" s="1"/>
</calcChain>
</file>

<file path=xl/sharedStrings.xml><?xml version="1.0" encoding="utf-8"?>
<sst xmlns="http://schemas.openxmlformats.org/spreadsheetml/2006/main" count="9747" uniqueCount="7984">
  <si>
    <t>ミラクルペイント</t>
  </si>
  <si>
    <t>미라클 페인트</t>
  </si>
  <si>
    <t>소우</t>
    <phoneticPr fontId="1" type="noConversion"/>
  </si>
  <si>
    <t>모우</t>
    <phoneticPr fontId="1" type="noConversion"/>
  </si>
  <si>
    <t>보쿠와</t>
  </si>
  <si>
    <t>타이요우</t>
    <phoneticPr fontId="1" type="noConversion"/>
  </si>
  <si>
    <t>키미와</t>
  </si>
  <si>
    <t>모우</t>
  </si>
  <si>
    <t>코노</t>
  </si>
  <si>
    <t>즛토</t>
  </si>
  <si>
    <t>https://www.youtube.com/watch?v=a72ydusKRSg</t>
  </si>
  <si>
    <t>아쿠마니</t>
  </si>
  <si>
    <t>토리츠카레나이데</t>
  </si>
  <si>
    <t>다이지나</t>
  </si>
  <si>
    <t>오모이 다시테</t>
  </si>
  <si>
    <t>칸죠우가</t>
    <phoneticPr fontId="1" type="noConversion"/>
  </si>
  <si>
    <t>혼토우와</t>
    <phoneticPr fontId="1" type="noConversion"/>
  </si>
  <si>
    <t>名前のない怪物</t>
  </si>
  <si>
    <t>이름 없는 괴물</t>
  </si>
  <si>
    <t>나나츠바나</t>
  </si>
  <si>
    <t>유루스마지</t>
  </si>
  <si>
    <t>아코가레니</t>
  </si>
  <si>
    <t>오시츠부사레테</t>
  </si>
  <si>
    <t>아키라메테탄다</t>
  </si>
  <si>
    <t>시라나이데</t>
  </si>
  <si>
    <t>키즈이탄다</t>
  </si>
  <si>
    <t>슈쿠다이</t>
  </si>
  <si>
    <t>와스레테타</t>
  </si>
  <si>
    <t>소레와</t>
  </si>
  <si>
    <t>히토츠노</t>
  </si>
  <si>
    <t>와라우</t>
  </si>
  <si>
    <t>간바루시카</t>
  </si>
  <si>
    <t>나이사</t>
  </si>
  <si>
    <t>겐키</t>
  </si>
  <si>
    <t>다키시메나가라</t>
  </si>
  <si>
    <t>잔혹한 천사의 테제</t>
  </si>
  <si>
    <t>네가 모르는 이야기</t>
  </si>
  <si>
    <t>다케도</t>
  </si>
  <si>
    <t>이츠카</t>
  </si>
  <si>
    <t>히토와</t>
  </si>
  <si>
    <t>코코로니</t>
  </si>
  <si>
    <t>유메오</t>
  </si>
  <si>
    <t>시라나이</t>
  </si>
  <si>
    <t>키미노</t>
  </si>
  <si>
    <t>코토오</t>
  </si>
  <si>
    <t>쇼우도우니</t>
  </si>
  <si>
    <t>혼토노</t>
  </si>
  <si>
    <t>아이와</t>
  </si>
  <si>
    <t>쿄우모</t>
  </si>
  <si>
    <t>쿄우모</t>
    <phoneticPr fontId="1" type="noConversion"/>
  </si>
  <si>
    <t>다카라</t>
  </si>
  <si>
    <t>콘나니</t>
  </si>
  <si>
    <t>호라</t>
  </si>
  <si>
    <t>사아</t>
  </si>
  <si>
    <t>나레루</t>
  </si>
  <si>
    <t>유우키가</t>
  </si>
  <si>
    <t>돈나</t>
  </si>
  <si>
    <t>이마스구</t>
  </si>
  <si>
    <t>키미니</t>
  </si>
  <si>
    <t>세카이노</t>
  </si>
  <si>
    <t>아이노</t>
  </si>
  <si>
    <t>키미오</t>
  </si>
  <si>
    <t>시리타이</t>
  </si>
  <si>
    <t>도우시테</t>
  </si>
  <si>
    <t>도우시테</t>
    <phoneticPr fontId="1" type="noConversion"/>
  </si>
  <si>
    <t>아시타와</t>
  </si>
  <si>
    <t>도코카데</t>
  </si>
  <si>
    <t>세카이와</t>
  </si>
  <si>
    <t>카나타에</t>
  </si>
  <si>
    <t>운메이노</t>
  </si>
  <si>
    <t>코토가</t>
  </si>
  <si>
    <t>토키모</t>
  </si>
  <si>
    <t>아이토</t>
  </si>
  <si>
    <t>코코로</t>
  </si>
  <si>
    <t>M@STERPIECE</t>
  </si>
  <si>
    <t>키미토</t>
  </si>
  <si>
    <t>와스레나이</t>
  </si>
  <si>
    <t>후타리노</t>
  </si>
  <si>
    <t>나이요</t>
  </si>
  <si>
    <t>하지메테</t>
  </si>
  <si>
    <t>마부시이</t>
  </si>
  <si>
    <t>쿄우노</t>
  </si>
  <si>
    <t>보쿠노</t>
  </si>
  <si>
    <t>무네오</t>
  </si>
  <si>
    <t>소우사</t>
    <phoneticPr fontId="1" type="noConversion"/>
  </si>
  <si>
    <t>키라메쿠</t>
  </si>
  <si>
    <t>미오쿳타</t>
  </si>
  <si>
    <t>이츠닷테</t>
  </si>
  <si>
    <t>코에타</t>
  </si>
  <si>
    <t>스아시오</t>
  </si>
  <si>
    <t>키보우오</t>
  </si>
  <si>
    <t>오토나니</t>
  </si>
  <si>
    <t>나레나이</t>
  </si>
  <si>
    <t>히토츠</t>
  </si>
  <si>
    <t>츠즈쿠</t>
  </si>
  <si>
    <t>코코니</t>
  </si>
  <si>
    <t>소우다</t>
  </si>
  <si>
    <t>https://www.youtube.com/watch?v=KLbFctG3tw0</t>
  </si>
  <si>
    <t>https://www.youtube.com/watch?v=fMicIH6mcWI</t>
  </si>
  <si>
    <t>https://www.youtube.com/watch?v=zyJJlPSeEpo</t>
  </si>
  <si>
    <t>https://www.youtube.com/watch?v=LfephiFN76E</t>
  </si>
  <si>
    <t>https://www.youtube.com/watch?v=l7kwxJVLd6E</t>
  </si>
  <si>
    <t>https://www.youtube.com/watch?v=Mi9uNu35Gmk</t>
  </si>
  <si>
    <t>https://www.youtube.com/watch?v=P-LdR0WL5Zo</t>
  </si>
  <si>
    <t>https://www.youtube.com/watch?v=3QvZYI00voE</t>
  </si>
  <si>
    <t>https://www.youtube.com/watch?v=lugIPQPGwgI</t>
  </si>
  <si>
    <t>https://www.youtube.com/watch?v=O5Qj8rruHTk</t>
  </si>
  <si>
    <t>https://www.youtube.com/watch?v=xVpNIOfB02E</t>
  </si>
  <si>
    <t>https://www.youtube.com/watch?v=zTmlrZw6Ctc</t>
  </si>
  <si>
    <t>https://www.youtube.com/watch?v=ci3A3OmNHko</t>
  </si>
  <si>
    <t>https://www.youtube.com/watch?v=SX_ViT4Ra7k</t>
  </si>
  <si>
    <t>https://www.youtube.com/watch?v=-_MeUX6KyK8</t>
  </si>
  <si>
    <t>https://www.youtube.com/watch?v=4IkLEmswL30</t>
  </si>
  <si>
    <t>https://www.youtube.com/watch?v=QJVIOhyhz5A</t>
  </si>
  <si>
    <t>https://www.youtube.com/watch?v=Sr56Gp1_hME</t>
  </si>
  <si>
    <t>https://www.youtube.com/watch?v=1JyA22sPbqk</t>
  </si>
  <si>
    <t>https://www.youtube.com/watch?v=VXbXgblVh5Y</t>
  </si>
  <si>
    <t>https://www.youtube.com/watch?v=kpQsfHfOrcY</t>
  </si>
  <si>
    <t>https://www.youtube.com/watch?v=8pR6fZ7OLes</t>
  </si>
  <si>
    <t>https://www.youtube.com/watch?v=0mZxEN19OtE</t>
  </si>
  <si>
    <t>https://www.youtube.com/watch?v=lkvC_9AJkIU</t>
  </si>
  <si>
    <t>https://www.youtube.com/watch?v=PKRUKalbx3s</t>
  </si>
  <si>
    <t>https://www.youtube.com/watch?v=Qr_bXKPsma8</t>
  </si>
  <si>
    <t>https://www.youtube.com/watch?v=VPquuBjhN0o</t>
  </si>
  <si>
    <t>https://www.youtube.com/watch?v=Yv0tJ4l7Xbo</t>
  </si>
  <si>
    <t>https://www.youtube.com/watch?v=-T7Q5z1_TZo</t>
  </si>
  <si>
    <t>https://www.youtube.com/watch?v=fgQHgO1ijx8</t>
  </si>
  <si>
    <t>https://www.youtube.com/watch?v=MpAn09ZQdmE</t>
  </si>
  <si>
    <t>https://www.youtube.com/watch?v=x_FIQdFnqo8</t>
  </si>
  <si>
    <t>https://www.youtube.com/watch?v=k0lsmGGxeGQ</t>
  </si>
  <si>
    <t>https://www.youtube.com/watch?v=sh6k9FXh2EA</t>
  </si>
  <si>
    <t>https://www.youtube.com/watch?v=2B6nj38AdD0</t>
  </si>
  <si>
    <t>https://www.youtube.com/watch?v=qTOCm1pFuFM</t>
  </si>
  <si>
    <t>https://www.youtube.com/watch?v=7bIBZ6M0-tU</t>
  </si>
  <si>
    <t>https://www.youtube.com/watch?v=qez8DYCdp_Q</t>
  </si>
  <si>
    <t>https://www.youtube.com/watch?v=i1qrQWyuM3U</t>
  </si>
  <si>
    <t>https://www.youtube.com/watch?v=m1RlXHBMrM4</t>
  </si>
  <si>
    <t>https://www.youtube.com/watch?v=DHUlQExQQis</t>
  </si>
  <si>
    <t>https://www.youtube.com/watch?v=d3kWyV0WBKA</t>
  </si>
  <si>
    <t>https://www.youtube.com/watch?v=P7QDphlJI_Y</t>
  </si>
  <si>
    <t>https://www.youtube.com/watch?v=IIyYUzq68Ts</t>
  </si>
  <si>
    <t>https://www.youtube.com/watch?v=VAIx8aNlpXU</t>
  </si>
  <si>
    <t>https://www.youtube.com/watch?v=SJywJjwqIK8</t>
  </si>
  <si>
    <t>https://www.youtube.com/watch?v=p8MhECzxopU</t>
  </si>
  <si>
    <t>키미가</t>
  </si>
  <si>
    <t>챤토</t>
  </si>
  <si>
    <t>https://www.youtube.com/watch?v=5aXfpa9521Y</t>
  </si>
  <si>
    <t>https://www.youtube.com/watch?v=3S5Yu9HpE3I</t>
  </si>
  <si>
    <t>구루구루</t>
  </si>
  <si>
    <t>리유우가</t>
  </si>
  <si>
    <t>시테루</t>
  </si>
  <si>
    <t>니치죠우니</t>
  </si>
  <si>
    <t>미타이</t>
  </si>
  <si>
    <t>와타시타치</t>
  </si>
  <si>
    <t>호시조라니</t>
  </si>
  <si>
    <t>아나타니</t>
  </si>
  <si>
    <t>아오이</t>
  </si>
  <si>
    <t>코이</t>
  </si>
  <si>
    <t>아이디어</t>
  </si>
  <si>
    <t>トリセツ</t>
  </si>
  <si>
    <t>취급 설명서</t>
  </si>
  <si>
    <t>Always</t>
  </si>
  <si>
    <t>うっせぇわ</t>
  </si>
  <si>
    <t>시끄러워</t>
  </si>
  <si>
    <t>イエスタデイ</t>
  </si>
  <si>
    <t>Yesterday</t>
  </si>
  <si>
    <t>Pretender</t>
  </si>
  <si>
    <t>マリーゴールド</t>
  </si>
  <si>
    <t>마리골드</t>
  </si>
  <si>
    <t>ハルノヒ</t>
  </si>
  <si>
    <t>봄날</t>
  </si>
  <si>
    <t>クリスマスソング</t>
  </si>
  <si>
    <t>크리스마스 송</t>
  </si>
  <si>
    <t>水平線</t>
  </si>
  <si>
    <t>수평선</t>
  </si>
  <si>
    <t>Overfly</t>
  </si>
  <si>
    <t>君色シグナル</t>
  </si>
  <si>
    <t>너의 색 시그널</t>
  </si>
  <si>
    <t>Shout Baby</t>
  </si>
  <si>
    <t>Mela!</t>
  </si>
  <si>
    <t>幽霊東京</t>
  </si>
  <si>
    <t>유령 도쿄</t>
  </si>
  <si>
    <t>고양이</t>
  </si>
  <si>
    <t>アイのシナリオ</t>
  </si>
  <si>
    <t>사랑의 시나리오</t>
  </si>
  <si>
    <t>プライド革命</t>
  </si>
  <si>
    <t>프라이드 혁명</t>
  </si>
  <si>
    <t>宵々古今</t>
  </si>
  <si>
    <t>소소고금</t>
  </si>
  <si>
    <t>Stella-rium</t>
  </si>
  <si>
    <t>君がいる世界へ</t>
  </si>
  <si>
    <t>네가 있는 세계로</t>
  </si>
  <si>
    <t>春を告げる</t>
  </si>
  <si>
    <t>봄을 고하다</t>
  </si>
  <si>
    <t>ねむるまち</t>
  </si>
  <si>
    <t>잠드는 거리</t>
  </si>
  <si>
    <t>青と夏</t>
  </si>
  <si>
    <t>푸름과 여름</t>
  </si>
  <si>
    <t>인페르노</t>
  </si>
  <si>
    <t>極彩色</t>
  </si>
  <si>
    <t>극채색</t>
  </si>
  <si>
    <t>도망치는 건 부끄럽지만 도움이 된다</t>
  </si>
  <si>
    <t>호시노 겐</t>
  </si>
  <si>
    <t>절반, 푸르다</t>
  </si>
  <si>
    <t>히로인 실격</t>
  </si>
  <si>
    <t>니시노 카나</t>
  </si>
  <si>
    <t>Ado</t>
  </si>
  <si>
    <t>HELLO WORLD</t>
  </si>
  <si>
    <t>오피셜히게단디즘</t>
  </si>
  <si>
    <t>컨피던스 맨 JP 극장판</t>
  </si>
  <si>
    <t>아이묭</t>
  </si>
  <si>
    <t>5시부터 9시까지 ~나를 사랑한 스님~</t>
  </si>
  <si>
    <t>back number</t>
  </si>
  <si>
    <t>소드 아트 온라인</t>
  </si>
  <si>
    <t>하루나 루나</t>
  </si>
  <si>
    <t>시원찮은 그녀를 위한 육성방법</t>
  </si>
  <si>
    <t>나의 히어로 아카데미아</t>
  </si>
  <si>
    <t>녹황색사회</t>
  </si>
  <si>
    <t>DISH//</t>
  </si>
  <si>
    <t>MAGIC KAITO 1412</t>
  </si>
  <si>
    <t>CHiCO</t>
  </si>
  <si>
    <t>은혼</t>
  </si>
  <si>
    <t>레오루</t>
  </si>
  <si>
    <t>방과후의 플레이아데스</t>
  </si>
  <si>
    <t>카노</t>
  </si>
  <si>
    <t>yama</t>
  </si>
  <si>
    <t>푸른 여름 너를 사랑한 30일</t>
  </si>
  <si>
    <t>Mrs. GREEN APPLE</t>
  </si>
  <si>
    <t>불꽃 소방대</t>
  </si>
  <si>
    <t>https://www.youtube.com/watch?v=OSeStDEAZJQ</t>
  </si>
  <si>
    <t>https://www.youtube.com/watch?v=RlUb2F-zLxw</t>
  </si>
  <si>
    <t>https://www.youtube.com/watch?v=_jtUll4ZrOw</t>
  </si>
  <si>
    <t>https://www.youtube.com/watch?v=NTvtsshmQ88</t>
  </si>
  <si>
    <t>https://www.youtube.com/watch?v=Qp3b-RXtz4w</t>
  </si>
  <si>
    <t>https://www.youtube.com/watch?v=xtFAmapbTbY</t>
  </si>
  <si>
    <t>https://www.youtube.com/watch?v=TQ8WlA2GXbk</t>
  </si>
  <si>
    <t>https://www.youtube.com/watch?v=0xSiBpUdW4E</t>
  </si>
  <si>
    <t>https://www.youtube.com/watch?v=pfGI91CFtRg</t>
  </si>
  <si>
    <t>https://www.youtube.com/watch?v=VVMxeY07puQ</t>
  </si>
  <si>
    <t>https://www.youtube.com/watch?v=i7p39xR0BHQ</t>
  </si>
  <si>
    <t>https://www.youtube.com/watch?v=CpDyF4pkbAs</t>
  </si>
  <si>
    <t>https://www.youtube.com/watch?v=R3Lu3mWDFtg</t>
  </si>
  <si>
    <t>https://www.youtube.com/watch?v=Ww8oxgqDQSs</t>
  </si>
  <si>
    <t>https://www.youtube.com/watch?v=aRDURmIYBZ4</t>
  </si>
  <si>
    <t>https://www.youtube.com/watch?v=DtBoAqkIJzI</t>
  </si>
  <si>
    <t>https://www.youtube.com/watch?v=l1ky3XPBdBE</t>
  </si>
  <si>
    <t>https://www.youtube.com/watch?v=P_At3pIE5BU</t>
  </si>
  <si>
    <t>https://www.youtube.com/watch?v=EYiNo2kLAHw</t>
  </si>
  <si>
    <t>https://www.youtube.com/watch?v=8IK6eLTNV1k</t>
  </si>
  <si>
    <t>https://www.youtube.com/watch?v=GNkPJvVEm0s</t>
  </si>
  <si>
    <t>https://www.youtube.com/watch?v=t6o2TpzpPGU</t>
  </si>
  <si>
    <t>https://www.youtube.com/watch?v=ePBjUMEeqBw</t>
  </si>
  <si>
    <t>https://www.youtube.com/watch?v=-MKfbxHy_NA</t>
  </si>
  <si>
    <t>https://www.youtube.com/watch?v=wfCcs0vLysk</t>
  </si>
  <si>
    <t>https://www.youtube.com/watch?v=5vebKoO__8A</t>
  </si>
  <si>
    <t>이토나미노</t>
  </si>
  <si>
    <t>마치가</t>
  </si>
  <si>
    <t>쿠레타라</t>
  </si>
  <si>
    <t>이로메키</t>
  </si>
  <si>
    <t>카제타치와</t>
  </si>
  <si>
    <t>하코부와</t>
  </si>
  <si>
    <t>카라스토</t>
  </si>
  <si>
    <t>히토비토노</t>
  </si>
  <si>
    <t>무레</t>
  </si>
  <si>
    <t>키미노 나카니</t>
  </si>
  <si>
    <t>아루 모노</t>
  </si>
  <si>
    <t>쿄리노 나카니</t>
  </si>
  <si>
    <t>아루 코도우</t>
  </si>
  <si>
    <t>코이오 시타노</t>
  </si>
  <si>
    <t>아나타노</t>
  </si>
  <si>
    <t>유비노 마자리</t>
  </si>
  <si>
    <t>호호노 카오리</t>
  </si>
  <si>
    <t>오하요우</t>
  </si>
  <si>
    <t>요노 나카</t>
  </si>
  <si>
    <t>츠레테</t>
  </si>
  <si>
    <t>쿠리카에시테</t>
  </si>
  <si>
    <t>유게니와</t>
  </si>
  <si>
    <t>세이카츠노</t>
  </si>
  <si>
    <t>메로디</t>
  </si>
  <si>
    <t>히비노</t>
  </si>
  <si>
    <t>사키오</t>
  </si>
  <si>
    <t>후사구</t>
  </si>
  <si>
    <t>카게니</t>
  </si>
  <si>
    <t>아이데아오</t>
  </si>
  <si>
    <t>아메노</t>
  </si>
  <si>
    <t>오토데</t>
  </si>
  <si>
    <t>우타오</t>
  </si>
  <si>
    <t>우타오우</t>
  </si>
  <si>
    <t>스베테</t>
  </si>
  <si>
    <t>코에테</t>
  </si>
  <si>
    <t>히비케</t>
  </si>
  <si>
    <t>코노 타비와</t>
  </si>
  <si>
    <t>콘나 와타시오</t>
  </si>
  <si>
    <t>에란데 쿠레테</t>
  </si>
  <si>
    <t>도우모 아리가토우</t>
  </si>
  <si>
    <t>고시요우노 마에니</t>
  </si>
  <si>
    <t>코노 토리아츠카이</t>
  </si>
  <si>
    <t>세츠메이쇼오</t>
  </si>
  <si>
    <t>요쿠 욘데</t>
  </si>
  <si>
    <t>즛토 타다시쿠</t>
  </si>
  <si>
    <t>쿠다사이</t>
  </si>
  <si>
    <t>코레카라모</t>
  </si>
  <si>
    <t>도우조</t>
  </si>
  <si>
    <t>요로시쿠네</t>
  </si>
  <si>
    <t>콘나 와타시</t>
  </si>
  <si>
    <t>다케도 와랏테</t>
  </si>
  <si>
    <t>유루시테네</t>
  </si>
  <si>
    <t>타이세츠니</t>
  </si>
  <si>
    <t>시테네</t>
  </si>
  <si>
    <t>에이큐우</t>
  </si>
  <si>
    <t>호쇼우노</t>
  </si>
  <si>
    <t>와타시다카라</t>
  </si>
  <si>
    <t>고멘네모</t>
  </si>
  <si>
    <t>이에나이</t>
  </si>
  <si>
    <t>와타시오</t>
  </si>
  <si>
    <t>야사시쿠</t>
  </si>
  <si>
    <t>무카에테 쿠레타 히토</t>
  </si>
  <si>
    <t>오카에리</t>
  </si>
  <si>
    <t>나니모</t>
  </si>
  <si>
    <t>나캇타 요우니</t>
  </si>
  <si>
    <t>호호엔데 쿠레타 히토</t>
  </si>
  <si>
    <t>이우 카기리</t>
  </si>
  <si>
    <t>나이모노</t>
  </si>
  <si>
    <t>아시타모</t>
  </si>
  <si>
    <t>난쥬우넨고모</t>
  </si>
  <si>
    <t>코노 무네니</t>
  </si>
  <si>
    <t>코노 무네니 즛토</t>
  </si>
  <si>
    <t>아후레테루</t>
  </si>
  <si>
    <t>칫챠나</t>
  </si>
  <si>
    <t>코로카라</t>
  </si>
  <si>
    <t>유우토우세이</t>
  </si>
  <si>
    <t>키즈이타라</t>
  </si>
  <si>
    <t>낫테 이타</t>
  </si>
  <si>
    <t>나이후노</t>
  </si>
  <si>
    <t>요우나</t>
  </si>
  <si>
    <t>시코우카이로</t>
  </si>
  <si>
    <t>모치아와세루</t>
  </si>
  <si>
    <t>와케모 나쿠</t>
  </si>
  <si>
    <t>아아 요쿠</t>
  </si>
  <si>
    <t>니아우</t>
  </si>
  <si>
    <t>소노 카모 나쿠</t>
  </si>
  <si>
    <t>후카모 나이</t>
  </si>
  <si>
    <t>메로디이</t>
  </si>
  <si>
    <t>웃세에 웃세에</t>
  </si>
  <si>
    <t>웃세에와</t>
  </si>
  <si>
    <t>아타마노</t>
  </si>
  <si>
    <t>데키가</t>
  </si>
  <si>
    <t>몬다이와 나시</t>
  </si>
  <si>
    <t>츠타에타이</t>
  </si>
  <si>
    <t>오모이가</t>
  </si>
  <si>
    <t>데아에타</t>
  </si>
  <si>
    <t>손나 후우니</t>
  </si>
  <si>
    <t>오와라나이</t>
  </si>
  <si>
    <t>네가이와</t>
  </si>
  <si>
    <t>소라니</t>
  </si>
  <si>
    <t>히카리오</t>
  </si>
  <si>
    <t>난도</t>
  </si>
  <si>
    <t>우시낫탓테</t>
  </si>
  <si>
    <t>토리카에시테</t>
  </si>
  <si>
    <t>미세루요</t>
  </si>
  <si>
    <t>아메아가리</t>
  </si>
  <si>
    <t>니지가</t>
  </si>
  <si>
    <t>카캇타</t>
  </si>
  <si>
    <t>소라 미타이나</t>
  </si>
  <si>
    <t>키미노 에미오</t>
  </si>
  <si>
    <t>하루카 사키데</t>
  </si>
  <si>
    <t>키미에</t>
  </si>
  <si>
    <t>네라이오</t>
  </si>
  <si>
    <t>사다메타</t>
  </si>
  <si>
    <t>쿄우후오</t>
  </si>
  <si>
    <t>도레다케</t>
  </si>
  <si>
    <t>하라이</t>
  </si>
  <si>
    <t>키레룬다로우</t>
  </si>
  <si>
    <t>못토 치가우 셋테이데</t>
  </si>
  <si>
    <t>못토 치가우 칸케이데</t>
  </si>
  <si>
    <t>데아에루</t>
  </si>
  <si>
    <t>세카이센</t>
  </si>
  <si>
    <t>에라베타라</t>
  </si>
  <si>
    <t>요캇타</t>
  </si>
  <si>
    <t>못토 치가우 카치칸데</t>
  </si>
  <si>
    <t>아이오</t>
  </si>
  <si>
    <t>이이나</t>
  </si>
  <si>
    <t>보쿠쟈나이</t>
  </si>
  <si>
    <t>츠라이케도</t>
  </si>
  <si>
    <t>이나메나이</t>
  </si>
  <si>
    <t>데모 하나레가타이노사</t>
  </si>
  <si>
    <t>소노 카미니</t>
  </si>
  <si>
    <t>후레타 다케데</t>
  </si>
  <si>
    <t>이타이야 이야데모</t>
  </si>
  <si>
    <t>아마이나 이야이야</t>
  </si>
  <si>
    <t>카제노</t>
  </si>
  <si>
    <t>츠요사가</t>
  </si>
  <si>
    <t>춋토</t>
  </si>
  <si>
    <t>코코로오</t>
  </si>
  <si>
    <t>유사부리스기테</t>
  </si>
  <si>
    <t>마지메니</t>
  </si>
  <si>
    <t>미츠메타</t>
  </si>
  <si>
    <t>코이시이</t>
  </si>
  <si>
    <t>무기와라노</t>
  </si>
  <si>
    <t>보우시노</t>
  </si>
  <si>
    <t>키미가 유레타</t>
  </si>
  <si>
    <t>마리이고오루도니</t>
  </si>
  <si>
    <t>니테루</t>
  </si>
  <si>
    <t>아레와 소라가</t>
  </si>
  <si>
    <t>마다 아오이</t>
  </si>
  <si>
    <t>나츠노 코토</t>
  </si>
  <si>
    <t>나츠카시이토</t>
  </si>
  <si>
    <t>와라에타</t>
  </si>
  <si>
    <t>아노 히노 코이</t>
  </si>
  <si>
    <t>키타센쥬에키노</t>
  </si>
  <si>
    <t>푸랏토호오무</t>
  </si>
  <si>
    <t>긴이로노</t>
  </si>
  <si>
    <t>카이사츠</t>
  </si>
  <si>
    <t>오모이데바나시토</t>
  </si>
  <si>
    <t>오모이데후카시</t>
  </si>
  <si>
    <t>코시카케타 벤치데</t>
  </si>
  <si>
    <t>보쿠라와</t>
  </si>
  <si>
    <t>미에나이</t>
  </si>
  <si>
    <t>미라이오</t>
  </si>
  <si>
    <t>돈나 미라이가</t>
  </si>
  <si>
    <t>코치라오</t>
  </si>
  <si>
    <t>노조이테루카나</t>
  </si>
  <si>
    <t>츠요사토</t>
  </si>
  <si>
    <t>요와사오</t>
  </si>
  <si>
    <t>와케아에바</t>
  </si>
  <si>
    <t>돈나 스고이</t>
  </si>
  <si>
    <t>오키루카나</t>
  </si>
  <si>
    <t>카네가 낫테</t>
  </si>
  <si>
    <t>라시쿠나이</t>
  </si>
  <si>
    <t>코토바가</t>
  </si>
  <si>
    <t>우칸데</t>
  </si>
  <si>
    <t>사무사가</t>
  </si>
  <si>
    <t>코코치 요쿠테</t>
  </si>
  <si>
    <t>아레난데</t>
  </si>
  <si>
    <t>코이 난카</t>
  </si>
  <si>
    <t>시텐다로우</t>
  </si>
  <si>
    <t>아이타이토</t>
  </si>
  <si>
    <t>오모우</t>
  </si>
  <si>
    <t>카이스우가</t>
  </si>
  <si>
    <t>아에나이토</t>
  </si>
  <si>
    <t>이타이</t>
  </si>
  <si>
    <t>코노 무네가</t>
  </si>
  <si>
    <t>키미노 코토</t>
  </si>
  <si>
    <t>도우 오모우카</t>
  </si>
  <si>
    <t>오시에요우토</t>
  </si>
  <si>
    <t>데키루다케</t>
  </si>
  <si>
    <t>우소와</t>
  </si>
  <si>
    <t>나이요우니</t>
  </si>
  <si>
    <t>돈나 토키모</t>
  </si>
  <si>
    <t>아레루요우니</t>
  </si>
  <si>
    <t>히토가</t>
  </si>
  <si>
    <t>이타미오</t>
  </si>
  <si>
    <t>칸지타</t>
  </si>
  <si>
    <t>토키니와</t>
  </si>
  <si>
    <t>지분노</t>
  </si>
  <si>
    <t>코토노요우니</t>
  </si>
  <si>
    <t>오모에루요우니</t>
  </si>
  <si>
    <t>스이헤이센가</t>
  </si>
  <si>
    <t>히카루</t>
  </si>
  <si>
    <t>아사니</t>
  </si>
  <si>
    <t>키보우가</t>
  </si>
  <si>
    <t>쿠즈레오치테</t>
  </si>
  <si>
    <t>카제니</t>
  </si>
  <si>
    <t>토바사레루</t>
  </si>
  <si>
    <t>카케라니</t>
  </si>
  <si>
    <t>다레카가</t>
  </si>
  <si>
    <t>키레이토</t>
  </si>
  <si>
    <t>츠부야이테루</t>
  </si>
  <si>
    <t>토메도나이</t>
  </si>
  <si>
    <t>오모이와</t>
  </si>
  <si>
    <t>노마레테</t>
  </si>
  <si>
    <t>유라메키나가라</t>
  </si>
  <si>
    <t>마타</t>
  </si>
  <si>
    <t>카타치오</t>
  </si>
  <si>
    <t>카에테잇타</t>
  </si>
  <si>
    <t>타카쿠 타카쿠</t>
  </si>
  <si>
    <t>코노 테오</t>
  </si>
  <si>
    <t>노바시테</t>
  </si>
  <si>
    <t>야사시이</t>
  </si>
  <si>
    <t>메자시테</t>
  </si>
  <si>
    <t>하바타쿠요</t>
  </si>
  <si>
    <t>토모시타</t>
  </si>
  <si>
    <t>죠우네츠오</t>
  </si>
  <si>
    <t>다이테</t>
  </si>
  <si>
    <t>모우 이치도</t>
  </si>
  <si>
    <t>네가우카라</t>
  </si>
  <si>
    <t>호우카고</t>
  </si>
  <si>
    <t>후타리데</t>
  </si>
  <si>
    <t>스고시타</t>
  </si>
  <si>
    <t>쿄우시츠</t>
  </si>
  <si>
    <t>츠쿠에노 우에</t>
  </si>
  <si>
    <t>무츄우데</t>
  </si>
  <si>
    <t>하즈무</t>
  </si>
  <si>
    <t>키미노 코에</t>
  </si>
  <si>
    <t>이츠닷테 이츠닷테</t>
  </si>
  <si>
    <t>카와라나이카라</t>
  </si>
  <si>
    <t>와타시가</t>
  </si>
  <si>
    <t>난카이모 난카이모</t>
  </si>
  <si>
    <t>시구나루 오쿳테</t>
  </si>
  <si>
    <t>아게루</t>
  </si>
  <si>
    <t>유메미타</t>
  </si>
  <si>
    <t>아노 오카</t>
  </si>
  <si>
    <t>쿠지케소우나</t>
  </si>
  <si>
    <t>간바레루</t>
  </si>
  <si>
    <t>소우다요</t>
  </si>
  <si>
    <t>키미가 이루카라</t>
  </si>
  <si>
    <t>이츠모토</t>
  </si>
  <si>
    <t>치가우</t>
  </si>
  <si>
    <t>카미노</t>
  </si>
  <si>
    <t>니오이</t>
  </si>
  <si>
    <t>오도라사레테</t>
  </si>
  <si>
    <t>시마우</t>
  </si>
  <si>
    <t>쿠야시이나</t>
  </si>
  <si>
    <t>유룬데 시마우</t>
  </si>
  <si>
    <t>쿠치모토</t>
  </si>
  <si>
    <t>마후라아니</t>
  </si>
  <si>
    <t>솟토 시즈메타</t>
  </si>
  <si>
    <t>다레니</t>
  </si>
  <si>
    <t>키카즈토모</t>
  </si>
  <si>
    <t>와카루</t>
  </si>
  <si>
    <t>아이츠노</t>
  </si>
  <si>
    <t>모토니와</t>
  </si>
  <si>
    <t>토도키야 시나이</t>
  </si>
  <si>
    <t>도코니</t>
  </si>
  <si>
    <t>타도리츠케바 이이</t>
  </si>
  <si>
    <t>와카라나쿠테</t>
  </si>
  <si>
    <t>타다 스가리츠이테</t>
  </si>
  <si>
    <t>캇코이이</t>
  </si>
  <si>
    <t>키미니와</t>
  </si>
  <si>
    <t>보쿠쟈</t>
  </si>
  <si>
    <t>타요리나이노카 난테</t>
  </si>
  <si>
    <t>소랴 소우다요나</t>
  </si>
  <si>
    <t>닷테 이마모</t>
  </si>
  <si>
    <t>코우시테</t>
  </si>
  <si>
    <t>마욧테루</t>
  </si>
  <si>
    <t>키미가 보쿠노</t>
  </si>
  <si>
    <t>히이로오 닷타요우니</t>
  </si>
  <si>
    <t>이마난쟈 나이</t>
  </si>
  <si>
    <t>메라메라토</t>
  </si>
  <si>
    <t>타기루</t>
  </si>
  <si>
    <t>콘나 보쿠니모</t>
  </si>
  <si>
    <t>히소무</t>
  </si>
  <si>
    <t>세이기가</t>
  </si>
  <si>
    <t>도우시요우모 나이</t>
  </si>
  <si>
    <t>카라레테</t>
  </si>
  <si>
    <t>키즈케바</t>
  </si>
  <si>
    <t>테오</t>
  </si>
  <si>
    <t>니깃테이루</t>
  </si>
  <si>
    <t>산젠토 카가야쿠</t>
  </si>
  <si>
    <t>마치노 아카리</t>
  </si>
  <si>
    <t>타이쇼우테키나</t>
  </si>
  <si>
    <t>보쿠오 미오로스</t>
  </si>
  <si>
    <t>아노 비루노</t>
  </si>
  <si>
    <t>아이다오 누케테</t>
  </si>
  <si>
    <t>이로츠키 다시타</t>
  </si>
  <si>
    <t>네온토 마짓테</t>
  </si>
  <si>
    <t>보쿠노 지칸토</t>
  </si>
  <si>
    <t>코노 세카이오</t>
  </si>
  <si>
    <t>토레에도</t>
  </si>
  <si>
    <t>요루니 시즈무</t>
  </si>
  <si>
    <t>우시나우 코토니</t>
  </si>
  <si>
    <t>나레테 이쿠 나카데</t>
  </si>
  <si>
    <t>와스레테 시맛타</t>
  </si>
  <si>
    <t>아노 네가이사에모</t>
  </si>
  <si>
    <t>오모이다시타</t>
  </si>
  <si>
    <t>토키니</t>
  </si>
  <si>
    <t>나미다가</t>
  </si>
  <si>
    <t>오치타노와</t>
  </si>
  <si>
    <t>코노 마치가</t>
  </si>
  <si>
    <t>타다</t>
  </si>
  <si>
    <t>아마리니모</t>
  </si>
  <si>
    <t>마부시이카라</t>
  </si>
  <si>
    <t>유우야케가</t>
  </si>
  <si>
    <t>모에테</t>
  </si>
  <si>
    <t>코노 마치고토</t>
  </si>
  <si>
    <t>노미콘데</t>
  </si>
  <si>
    <t>시마이소우나</t>
  </si>
  <si>
    <t>쿄우니</t>
  </si>
  <si>
    <t>테바나시테시맛타</t>
  </si>
  <si>
    <t>키미가 이나쿠낫타</t>
  </si>
  <si>
    <t>히비모</t>
  </si>
  <si>
    <t>코노 도우시요우모 나이</t>
  </si>
  <si>
    <t>케다루사모</t>
  </si>
  <si>
    <t>코코로토 카라다가</t>
  </si>
  <si>
    <t>켄카시테</t>
  </si>
  <si>
    <t>타요리나이</t>
  </si>
  <si>
    <t>보쿠와 네코론데</t>
  </si>
  <si>
    <t>네코니 낫탄다요나</t>
  </si>
  <si>
    <t>이츠카 후랏토</t>
  </si>
  <si>
    <t>아라와레테쿠레</t>
  </si>
  <si>
    <t>나니게나이 마이니치오</t>
  </si>
  <si>
    <t>키미이로니</t>
  </si>
  <si>
    <t>소메테 오쿠레요</t>
  </si>
  <si>
    <t>다이탄 후테키나</t>
  </si>
  <si>
    <t>카게가</t>
  </si>
  <si>
    <t>카레이니 오도루</t>
  </si>
  <si>
    <t>키미가 카쿠시테루</t>
  </si>
  <si>
    <t>히미츠</t>
  </si>
  <si>
    <t>이츠카 키카세테요</t>
  </si>
  <si>
    <t>노바시타 테데</t>
  </si>
  <si>
    <t>후레루 코토와</t>
  </si>
  <si>
    <t>다레모 데키나이</t>
  </si>
  <si>
    <t>카쿠시테루</t>
  </si>
  <si>
    <t>세카이</t>
  </si>
  <si>
    <t>보쿠니 미사세테요</t>
  </si>
  <si>
    <t>타토에 세카이</t>
  </si>
  <si>
    <t>아자무쿠</t>
  </si>
  <si>
    <t>코타에다토 시테모</t>
  </si>
  <si>
    <t>신지테 사시다스</t>
  </si>
  <si>
    <t>테노히라</t>
  </si>
  <si>
    <t>켓시테 니게나이</t>
  </si>
  <si>
    <t>코와쿠와 나이카라</t>
  </si>
  <si>
    <t>메오 아케</t>
  </si>
  <si>
    <t>카키 케슨다</t>
  </si>
  <si>
    <t>아카이</t>
  </si>
  <si>
    <t>소라가</t>
  </si>
  <si>
    <t>카게오</t>
  </si>
  <si>
    <t>노바스</t>
  </si>
  <si>
    <t>마다 소레와</t>
  </si>
  <si>
    <t>타요리나쿠테</t>
  </si>
  <si>
    <t>지분캇테</t>
  </si>
  <si>
    <t>타메이키오</t>
  </si>
  <si>
    <t>코보스</t>
  </si>
  <si>
    <t>요와쿠탓테</t>
  </si>
  <si>
    <t>타치무카운다</t>
  </si>
  <si>
    <t>리유우나라</t>
  </si>
  <si>
    <t>키미니 모랏타</t>
  </si>
  <si>
    <t>와캇테루</t>
  </si>
  <si>
    <t>다카라 이쿤다요</t>
  </si>
  <si>
    <t>무네가 이타이요</t>
  </si>
  <si>
    <t>치카라나라</t>
  </si>
  <si>
    <t>모랏타</t>
  </si>
  <si>
    <t>마모리누쿠</t>
  </si>
  <si>
    <t>타메니 이쿤다요</t>
  </si>
  <si>
    <t>랏샤이나</t>
  </si>
  <si>
    <t>헤이와나리</t>
  </si>
  <si>
    <t>토키가 키타</t>
  </si>
  <si>
    <t>타다시이</t>
  </si>
  <si>
    <t>유메우츠츠</t>
  </si>
  <si>
    <t>요모스가라</t>
  </si>
  <si>
    <t>카와리 유쿠</t>
  </si>
  <si>
    <t>코토니 오소레나시</t>
  </si>
  <si>
    <t>놋피키</t>
  </si>
  <si>
    <t>나라나이노와</t>
  </si>
  <si>
    <t>고멘</t>
  </si>
  <si>
    <t>오도레 사와게야</t>
  </si>
  <si>
    <t>노메야 우타에야</t>
  </si>
  <si>
    <t>안즈루</t>
  </si>
  <si>
    <t>코토나도</t>
  </si>
  <si>
    <t>나이나</t>
  </si>
  <si>
    <t>코노요</t>
  </si>
  <si>
    <t>히토노요와</t>
  </si>
  <si>
    <t>우라메시이</t>
  </si>
  <si>
    <t>셋타와</t>
  </si>
  <si>
    <t>챠라챠라</t>
  </si>
  <si>
    <t>카나시</t>
  </si>
  <si>
    <t>스갓테</t>
  </si>
  <si>
    <t>쿠란데</t>
  </si>
  <si>
    <t>만신소우이데</t>
  </si>
  <si>
    <t>소레 소레 소레 소레</t>
  </si>
  <si>
    <t>나키쟈쿠리 나가라</t>
  </si>
  <si>
    <t>타비오 시테타</t>
  </si>
  <si>
    <t>세메테 코노 소라오</t>
  </si>
  <si>
    <t>토베루노나라</t>
  </si>
  <si>
    <t>켄카시타 요루와</t>
  </si>
  <si>
    <t>호시가 야사시이</t>
  </si>
  <si>
    <t>키미모</t>
  </si>
  <si>
    <t>미테이루카나</t>
  </si>
  <si>
    <t>소노 토키</t>
  </si>
  <si>
    <t>우마레타</t>
  </si>
  <si>
    <t>토키메키가</t>
  </si>
  <si>
    <t>지쿠우노 나미</t>
  </si>
  <si>
    <t>사아후시테 유쿠</t>
  </si>
  <si>
    <t>후시기다네</t>
  </si>
  <si>
    <t>이마나라</t>
  </si>
  <si>
    <t>코와쿠나이</t>
  </si>
  <si>
    <t>미칸세이나 마마</t>
  </si>
  <si>
    <t>야쿠소쿠노</t>
  </si>
  <si>
    <t>도아오 아케테</t>
  </si>
  <si>
    <t>에가오니 나레</t>
  </si>
  <si>
    <t>우구이스니</t>
  </si>
  <si>
    <t>요비 오코사레타</t>
  </si>
  <si>
    <t>카제카오루</t>
  </si>
  <si>
    <t>하오리오</t>
  </si>
  <si>
    <t>데카케테</t>
  </si>
  <si>
    <t>쿠모야도루</t>
  </si>
  <si>
    <t>미즈니</t>
  </si>
  <si>
    <t>사소와레</t>
  </si>
  <si>
    <t>하나비라노</t>
  </si>
  <si>
    <t>이카다오 노세</t>
  </si>
  <si>
    <t>타다욧테</t>
  </si>
  <si>
    <t>미아게타</t>
  </si>
  <si>
    <t>만게츠니</t>
  </si>
  <si>
    <t>히소카니</t>
  </si>
  <si>
    <t>네가이코메타</t>
  </si>
  <si>
    <t>토마레루요우니</t>
  </si>
  <si>
    <t>즛토 오나지</t>
  </si>
  <si>
    <t>소라노 시타</t>
  </si>
  <si>
    <t>스쿠이와</t>
  </si>
  <si>
    <t>하야쿠 잇테</t>
  </si>
  <si>
    <t>오이데</t>
  </si>
  <si>
    <t>무즈카시이</t>
  </si>
  <si>
    <t>야메요우</t>
  </si>
  <si>
    <t>토리아에즈</t>
  </si>
  <si>
    <t>아갓테 사케데모</t>
  </si>
  <si>
    <t>논데사</t>
  </si>
  <si>
    <t>신야 토우쿄우노</t>
  </si>
  <si>
    <t>로쿠죠우한</t>
  </si>
  <si>
    <t>유메오 미테타</t>
  </si>
  <si>
    <t>아카리노</t>
  </si>
  <si>
    <t>토모라나이</t>
  </si>
  <si>
    <t>케이코우토우</t>
  </si>
  <si>
    <t>아시타니와</t>
  </si>
  <si>
    <t>키에테루</t>
  </si>
  <si>
    <t>덴노우죠우니</t>
  </si>
  <si>
    <t>카이마쿠센</t>
  </si>
  <si>
    <t>우치아게테</t>
  </si>
  <si>
    <t>이나쿠난나이요네</t>
  </si>
  <si>
    <t>코코니와 다레모이나이</t>
  </si>
  <si>
    <t>코코니와 다레모이나이카라</t>
  </si>
  <si>
    <t>카에타 라이타아데</t>
  </si>
  <si>
    <t>히오 츠케루</t>
  </si>
  <si>
    <t>케무리데 마에가</t>
  </si>
  <si>
    <t>미에나쿠낫타</t>
  </si>
  <si>
    <t>칸키센노 오토</t>
  </si>
  <si>
    <t>키에타</t>
  </si>
  <si>
    <t>칸비이루</t>
  </si>
  <si>
    <t>호시타 시타기가</t>
  </si>
  <si>
    <t>우나다레타</t>
  </si>
  <si>
    <t>와타시니</t>
  </si>
  <si>
    <t>미에타</t>
  </si>
  <si>
    <t>요와메노 레이보우니</t>
  </si>
  <si>
    <t>유레타 마에가미가</t>
  </si>
  <si>
    <t>아노 나츠오</t>
  </si>
  <si>
    <t>난도모</t>
  </si>
  <si>
    <t>네무루마치니 유코우</t>
  </si>
  <si>
    <t>네무루마치니 유코우요</t>
  </si>
  <si>
    <t>콘야모</t>
  </si>
  <si>
    <t>가이토우와</t>
  </si>
  <si>
    <t>타에키레즈니</t>
  </si>
  <si>
    <t>메오</t>
  </si>
  <si>
    <t>츠무룬다</t>
  </si>
  <si>
    <t>스즈시이</t>
  </si>
  <si>
    <t>카제 후쿠</t>
  </si>
  <si>
    <t>아오조라노</t>
  </si>
  <si>
    <t>쿄우와 다랏토</t>
  </si>
  <si>
    <t>스고시테</t>
  </si>
  <si>
    <t>나츠가</t>
  </si>
  <si>
    <t>하지맛타</t>
  </si>
  <si>
    <t>아이즈가 시타</t>
  </si>
  <si>
    <t>키즈츠키 츠카레루</t>
  </si>
  <si>
    <t>케도모 이인다</t>
  </si>
  <si>
    <t>츠기노 코이노</t>
  </si>
  <si>
    <t>유쿠에와 도코다</t>
  </si>
  <si>
    <t>에이가쟈나이</t>
  </si>
  <si>
    <t>슈야쿠와 다레다</t>
  </si>
  <si>
    <t>테라스와 야미</t>
  </si>
  <si>
    <t>아루키</t>
  </si>
  <si>
    <t>나레테키타</t>
  </si>
  <si>
    <t>유메와 안타이나</t>
  </si>
  <si>
    <t>쿠라시다가</t>
  </si>
  <si>
    <t>시게키부소쿠</t>
  </si>
  <si>
    <t>유에니</t>
  </si>
  <si>
    <t>에이엔와</t>
  </si>
  <si>
    <t>나인다토</t>
  </si>
  <si>
    <t>나인다토 이우</t>
  </si>
  <si>
    <t>소레모 마타</t>
  </si>
  <si>
    <t>이이네토</t>
  </si>
  <si>
    <t>와랏테미루</t>
  </si>
  <si>
    <t>카가야케바</t>
  </si>
  <si>
    <t>히카리모</t>
  </si>
  <si>
    <t>타에루</t>
  </si>
  <si>
    <t>이노치노</t>
  </si>
  <si>
    <t>히가 키에루</t>
  </si>
  <si>
    <t>소노 히마데</t>
  </si>
  <si>
    <t>아루이테유쿠</t>
  </si>
  <si>
    <t>키즈츠케타</t>
  </si>
  <si>
    <t>이타미</t>
  </si>
  <si>
    <t>코보시타</t>
  </si>
  <si>
    <t>나미다와 킷토</t>
  </si>
  <si>
    <t>키미노 아스오</t>
  </si>
  <si>
    <t>우루오스</t>
  </si>
  <si>
    <t>다레요리</t>
  </si>
  <si>
    <t>소우 츠요쿠</t>
  </si>
  <si>
    <t>카나타마데</t>
  </si>
  <si>
    <t>이마 잇슌오</t>
  </si>
  <si>
    <t>오우카시테</t>
  </si>
  <si>
    <t>카나데테</t>
  </si>
  <si>
    <t>코노 이노치오</t>
  </si>
  <si>
    <t>이로도루</t>
  </si>
  <si>
    <t>이로 소메루</t>
  </si>
  <si>
    <t>이로와 키와메테</t>
  </si>
  <si>
    <t>아자야카</t>
  </si>
  <si>
    <t>게이게키세요</t>
  </si>
  <si>
    <t>리리시쿠</t>
  </si>
  <si>
    <t>아스오 이테</t>
  </si>
  <si>
    <t>J-POP</t>
  </si>
  <si>
    <t>혼토우노</t>
    <phoneticPr fontId="1" type="noConversion"/>
  </si>
  <si>
    <t>하아토와 모우</t>
  </si>
  <si>
    <t>마호우노 히토후데데</t>
  </si>
  <si>
    <t>도우시타놋테</t>
  </si>
  <si>
    <t>토케테시마이소우</t>
  </si>
  <si>
    <t>쿄우시츠노</t>
  </si>
  <si>
    <t>소우시테</t>
  </si>
  <si>
    <t>도우니모</t>
  </si>
  <si>
    <t>코우니모</t>
  </si>
  <si>
    <t>오우카쿠마쿠</t>
  </si>
  <si>
    <t>쿄우레츠나</t>
  </si>
  <si>
    <t>토우신다이노</t>
  </si>
  <si>
    <t>오도로우카</t>
  </si>
  <si>
    <t>츠레다스요우니</t>
  </si>
  <si>
    <t>지죠우</t>
  </si>
  <si>
    <t>키에소우다카라</t>
  </si>
  <si>
    <t>모우 스구데</t>
  </si>
  <si>
    <t>후레나이요우</t>
  </si>
  <si>
    <t>맛테 쵸우다이</t>
  </si>
  <si>
    <t>콘나 칸죠우</t>
  </si>
  <si>
    <t>도우시요우카</t>
  </si>
  <si>
    <t>호오오</t>
  </si>
  <si>
    <t>코토오 시요우</t>
  </si>
  <si>
    <t>하나소우카</t>
  </si>
  <si>
    <t>코레 이죠우와</t>
  </si>
  <si>
    <t>료우테카라</t>
  </si>
  <si>
    <t>코보레소우나호도</t>
  </si>
  <si>
    <t>스테요우</t>
  </si>
  <si>
    <t>도우카</t>
  </si>
  <si>
    <t>피이만와</t>
  </si>
  <si>
    <t>아리가토우모</t>
  </si>
  <si>
    <t>오하요우모</t>
  </si>
  <si>
    <t>쇼우넨</t>
  </si>
  <si>
    <t>쿄우와</t>
  </si>
  <si>
    <t>나이데쇼우카</t>
  </si>
  <si>
    <t>쿄우카라</t>
  </si>
  <si>
    <t>코우자</t>
  </si>
  <si>
    <t>츄우코우세이</t>
  </si>
  <si>
    <t>도우세</t>
  </si>
  <si>
    <t>모우 즈이분</t>
  </si>
  <si>
    <t>칸죠우밧카</t>
  </si>
  <si>
    <t>무캇테 이코우</t>
  </si>
  <si>
    <t>키노우오 카에사세테</t>
  </si>
  <si>
    <t>키미토 코우얏테</t>
  </si>
  <si>
    <t>쇼우죠노</t>
  </si>
  <si>
    <t>이요우</t>
  </si>
  <si>
    <t>뵤우모</t>
  </si>
  <si>
    <t>소노 무코우에</t>
  </si>
  <si>
    <t>켓토우쇼</t>
  </si>
  <si>
    <t>한쿄우텐</t>
  </si>
  <si>
    <t>겐쵸우</t>
  </si>
  <si>
    <t>모우신쇼우</t>
  </si>
  <si>
    <t>쇼우도우</t>
  </si>
  <si>
    <t>쿠우도우데</t>
  </si>
  <si>
    <t>큐우도우케이</t>
  </si>
  <si>
    <t>코도우</t>
  </si>
  <si>
    <t>카모쿠나 다아린</t>
  </si>
  <si>
    <t>言って。</t>
  </si>
  <si>
    <t>말해줘.</t>
  </si>
  <si>
    <t>Snow halation</t>
  </si>
  <si>
    <t>ヒッチコック</t>
  </si>
  <si>
    <t>히치콕</t>
  </si>
  <si>
    <t>秒針を噛む</t>
  </si>
  <si>
    <t>초침을 깨물다</t>
  </si>
  <si>
    <t>カルマ</t>
  </si>
  <si>
    <t>카르마</t>
  </si>
  <si>
    <t>怪物</t>
  </si>
  <si>
    <t>괴물</t>
  </si>
  <si>
    <t>군청</t>
  </si>
  <si>
    <t>デモーニッシュ</t>
  </si>
  <si>
    <t>데모니슈</t>
  </si>
  <si>
    <t>泥の分際で私だけの大切を奪おうだなんて</t>
  </si>
  <si>
    <t>진흙탕 주제에 나만의 소중함을 빼앗으려 하다니</t>
  </si>
  <si>
    <t>Rally Go Round</t>
  </si>
  <si>
    <t>あの世行きのバスに乗ってさらば。</t>
  </si>
  <si>
    <t>저승으로 가는 버스를 타고 안녕</t>
  </si>
  <si>
    <t>ばかみたい</t>
  </si>
  <si>
    <t>바보같아</t>
  </si>
  <si>
    <t>oath sign</t>
  </si>
  <si>
    <t>光るなら</t>
  </si>
  <si>
    <t>빛난다면</t>
  </si>
  <si>
    <t>優しさの理由</t>
  </si>
  <si>
    <t>상냥함의이유</t>
  </si>
  <si>
    <t>Stand Still</t>
  </si>
  <si>
    <t>Henceforth</t>
  </si>
  <si>
    <t>初音ミクの消失 -DEAD END-</t>
  </si>
  <si>
    <t>스즈미야 하루히의 우울</t>
  </si>
  <si>
    <t>요루시카</t>
  </si>
  <si>
    <t>러브라이브</t>
  </si>
  <si>
    <t>즈토마요</t>
  </si>
  <si>
    <t>테일즈 오브 디 어비스</t>
  </si>
  <si>
    <t>BUMP OF CHICKEN</t>
  </si>
  <si>
    <t>비스타즈</t>
  </si>
  <si>
    <t>YOASOBI</t>
  </si>
  <si>
    <t>츠유</t>
  </si>
  <si>
    <t>니세코이</t>
  </si>
  <si>
    <t>LiSA</t>
  </si>
  <si>
    <t>SPYAIR</t>
  </si>
  <si>
    <t>빙과</t>
  </si>
  <si>
    <t>Choucho</t>
  </si>
  <si>
    <t>이구치 유카</t>
  </si>
  <si>
    <t>데스노트</t>
  </si>
  <si>
    <t>Nightmare</t>
  </si>
  <si>
    <t>하츠네 미쿠</t>
  </si>
  <si>
    <t>https://www.youtube.com/watch?v=WWB01IuMvzA</t>
  </si>
  <si>
    <t>카와이타</t>
  </si>
  <si>
    <t>코코로데</t>
  </si>
  <si>
    <t>카케누케루</t>
  </si>
  <si>
    <t>고멘네</t>
  </si>
  <si>
    <t>데키나쿠테</t>
  </si>
  <si>
    <t>와카치아우</t>
  </si>
  <si>
    <t>코토사에</t>
  </si>
  <si>
    <t>아나타와</t>
  </si>
  <si>
    <t>유루시테</t>
  </si>
  <si>
    <t>쿠레나이</t>
  </si>
  <si>
    <t>와타시</t>
  </si>
  <si>
    <t>츠이테</t>
  </si>
  <si>
    <t>이쿠요</t>
  </si>
  <si>
    <t>츠라이</t>
  </si>
  <si>
    <t>야미노</t>
  </si>
  <si>
    <t>나카데사에</t>
  </si>
  <si>
    <t>킷토</t>
  </si>
  <si>
    <t>카가야이테</t>
  </si>
  <si>
    <t>https://www.youtube.com/watch?v=F64yFFnZfkI</t>
  </si>
  <si>
    <t>모우모쿠테키니</t>
  </si>
  <si>
    <t>모우도우테키니</t>
  </si>
  <si>
    <t>모우소우테키니</t>
  </si>
  <si>
    <t>이키테</t>
  </si>
  <si>
    <t>쇼우도우테키나</t>
  </si>
  <si>
    <t>쇼우소우테키나</t>
  </si>
  <si>
    <t>쇼우쿄쿠테키나</t>
  </si>
  <si>
    <t>마마쟈</t>
  </si>
  <si>
    <t>다메닷탄다</t>
  </si>
  <si>
    <t>아아</t>
  </si>
  <si>
    <t>진세이</t>
  </si>
  <si>
    <t>사이고노 히</t>
  </si>
  <si>
    <t>이나이코토오</t>
  </si>
  <si>
    <t>못토 못토 못토</t>
  </si>
  <si>
    <t>못토</t>
  </si>
  <si>
    <t>잇테</t>
  </si>
  <si>
    <t>https://www.youtube.com/watch?v=OzGVz1ClxIc</t>
  </si>
  <si>
    <t>데앗타</t>
  </si>
  <si>
    <t>토키카라</t>
  </si>
  <si>
    <t>요칸니</t>
  </si>
  <si>
    <t>사와구</t>
  </si>
  <si>
    <t>코코로노</t>
  </si>
  <si>
    <t>토메라레나이</t>
  </si>
  <si>
    <t>토마라나이</t>
  </si>
  <si>
    <t>나제</t>
  </si>
  <si>
    <t>비네츠노</t>
  </si>
  <si>
    <t>나카</t>
  </si>
  <si>
    <t>타메랏테모</t>
  </si>
  <si>
    <t>다메다네</t>
  </si>
  <si>
    <t>토비코무</t>
  </si>
  <si>
    <t>유우키니</t>
  </si>
  <si>
    <t>산세이</t>
  </si>
  <si>
    <t>마모나쿠</t>
  </si>
  <si>
    <t>https://www.youtube.com/watch?v=t7MBzMP4OzY</t>
  </si>
  <si>
    <t>사요나랏테</t>
  </si>
  <si>
    <t>코토바데</t>
  </si>
  <si>
    <t>사이테</t>
  </si>
  <si>
    <t>이마모 탓타</t>
  </si>
  <si>
    <t>스우슌노</t>
  </si>
  <si>
    <t>아시가</t>
  </si>
  <si>
    <t>토맛테이타</t>
  </si>
  <si>
    <t>쿠루시사</t>
  </si>
  <si>
    <t>난테</t>
  </si>
  <si>
    <t>호시이</t>
  </si>
  <si>
    <t>와케나이</t>
  </si>
  <si>
    <t>시나이데</t>
  </si>
  <si>
    <t>이키테이타이</t>
  </si>
  <si>
    <t>아오조라다케가</t>
  </si>
  <si>
    <t>미타이노와</t>
  </si>
  <si>
    <t>와가마마데스카</t>
  </si>
  <si>
    <t>https://www.youtube.com/watch?v=GJI4Gv7NbmE</t>
  </si>
  <si>
    <t>하이니</t>
  </si>
  <si>
    <t>모구리</t>
  </si>
  <si>
    <t>뵤우신오</t>
  </si>
  <si>
    <t>카미</t>
  </si>
  <si>
    <t>하쿠츄우무노</t>
  </si>
  <si>
    <t>나카데</t>
  </si>
  <si>
    <t>간간</t>
  </si>
  <si>
    <t>쿠다이타</t>
  </si>
  <si>
    <t>데모</t>
  </si>
  <si>
    <t>코와레나이</t>
  </si>
  <si>
    <t>토맛테</t>
  </si>
  <si>
    <t>혼토우오</t>
  </si>
  <si>
    <t>스스무노사</t>
  </si>
  <si>
    <t>코노마마</t>
  </si>
  <si>
    <t>우밧테</t>
  </si>
  <si>
    <t>카쿠시테</t>
  </si>
  <si>
    <t>와카리 아우</t>
  </si>
  <si>
    <t>마루 히토츠모</t>
  </si>
  <si>
    <t>나쿠테모</t>
  </si>
  <si>
    <t>앗테</t>
  </si>
  <si>
    <t>고멘테</t>
  </si>
  <si>
    <t>카에사나이데네</t>
  </si>
  <si>
    <t>카타치노 나이</t>
  </si>
  <si>
    <t>코토바와</t>
  </si>
  <si>
    <t>이라나이 카라</t>
  </si>
  <si>
    <t>https://www.youtube.com/watch?v=mTdcxQZcQAE</t>
  </si>
  <si>
    <t>테데모</t>
  </si>
  <si>
    <t>요고레테미에타</t>
  </si>
  <si>
    <t>키오쿠오</t>
  </si>
  <si>
    <t>우타가우</t>
  </si>
  <si>
    <t>마에니</t>
  </si>
  <si>
    <t>키오쿠니</t>
  </si>
  <si>
    <t>우타가와레테루</t>
  </si>
  <si>
    <t>코코니 이루요</t>
  </si>
  <si>
    <t>욘데루카라</t>
  </si>
  <si>
    <t>카사낫테</t>
  </si>
  <si>
    <t>유레루 토키</t>
  </si>
  <si>
    <t>이미오 시루</t>
  </si>
  <si>
    <t>https://www.youtube.com/watch?v=-g6MYL5lOZs</t>
  </si>
  <si>
    <t>이키테이루</t>
  </si>
  <si>
    <t>보쿠가</t>
  </si>
  <si>
    <t>이루노</t>
  </si>
  <si>
    <t>나라바</t>
  </si>
  <si>
    <t>쿠라야미모</t>
  </si>
  <si>
    <t>나가이</t>
  </si>
  <si>
    <t>보쿠니</t>
  </si>
  <si>
    <t>소레조레니</t>
  </si>
  <si>
    <t>이마오 아루이테루</t>
  </si>
  <si>
    <t>보쿠라가</t>
  </si>
  <si>
    <t>와라에루요우니</t>
  </si>
  <si>
    <t>이미오 타시카메</t>
  </si>
  <si>
    <t>아이나가라</t>
  </si>
  <si>
    <t>스스메루요우니</t>
  </si>
  <si>
    <t>나마에오 요부요</t>
  </si>
  <si>
    <t>아나타노 나마에오</t>
  </si>
  <si>
    <t>아나타가</t>
  </si>
  <si>
    <t>아나타데</t>
  </si>
  <si>
    <t>이레루요우니</t>
  </si>
  <si>
    <t>와타시노</t>
  </si>
  <si>
    <t>스바라시키</t>
  </si>
  <si>
    <t>세카이니</t>
  </si>
  <si>
    <t>칸파이</t>
  </si>
  <si>
    <t>마치니</t>
  </si>
  <si>
    <t>토비카우</t>
  </si>
  <si>
    <t>와라이</t>
  </si>
  <si>
    <t>코에모</t>
  </si>
  <si>
    <t>미테 미누</t>
  </si>
  <si>
    <t>후리시테루</t>
  </si>
  <si>
    <t>다케노</t>
  </si>
  <si>
    <t>츠쿠리 몬사</t>
  </si>
  <si>
    <t>키가 후레 소우다</t>
  </si>
  <si>
    <t>네가우 미라이니</t>
  </si>
  <si>
    <t>난도데모 즛토</t>
  </si>
  <si>
    <t>쿠라이 츠쿠</t>
  </si>
  <si>
    <t>코노 마치가이 다라케노</t>
  </si>
  <si>
    <t>세카이노 나카</t>
  </si>
  <si>
    <t>키미니와 와랏테</t>
  </si>
  <si>
    <t>호시이카라</t>
  </si>
  <si>
    <t>츠요쿠 츠요쿠</t>
  </si>
  <si>
    <t>나리타인다요</t>
  </si>
  <si>
    <t>보쿠가 보쿠데</t>
  </si>
  <si>
    <t>이라레루 요우니</t>
  </si>
  <si>
    <t>https://www.youtube.com/watch?v=Y4nEEZwckuU</t>
  </si>
  <si>
    <t>도코카</t>
  </si>
  <si>
    <t>손나</t>
  </si>
  <si>
    <t>키모치</t>
  </si>
  <si>
    <t>츠마라나이나</t>
  </si>
  <si>
    <t>소레데</t>
  </si>
  <si>
    <t>손나 몬사</t>
  </si>
  <si>
    <t>코레데 이이</t>
  </si>
  <si>
    <t>시라즈 시라즈</t>
  </si>
  <si>
    <t>카쿠시테타</t>
  </si>
  <si>
    <t>히비카세테요</t>
  </si>
  <si>
    <t>타시카니 소코니 아루</t>
  </si>
  <si>
    <t>https://www.youtube.com/watch?v=Wx08V5jPEwg</t>
  </si>
  <si>
    <t>와타시니와 나쿠테</t>
  </si>
  <si>
    <t>젠부토라레테</t>
  </si>
  <si>
    <t>이타이요난테</t>
  </si>
  <si>
    <t>다레모 키이테나쿠테</t>
  </si>
  <si>
    <t>아잇테 난다이</t>
  </si>
  <si>
    <t>우바우 코토데스카</t>
  </si>
  <si>
    <t>쵸우다이나 쵸우다이나</t>
  </si>
  <si>
    <t>아쿠마토</t>
  </si>
  <si>
    <t>소시테</t>
  </si>
  <si>
    <t>네코소기</t>
  </si>
  <si>
    <t>젠부 젠부</t>
  </si>
  <si>
    <t>이타메츠케테</t>
  </si>
  <si>
    <t>아나타오</t>
  </si>
  <si>
    <t>후코우니</t>
  </si>
  <si>
    <t>이자나이마스네</t>
  </si>
  <si>
    <t>https://www.youtube.com/watch?v=M7FH1dL51oU</t>
  </si>
  <si>
    <t>도로노 분자이데</t>
  </si>
  <si>
    <t>와타시다케노</t>
  </si>
  <si>
    <t>타이세츠오</t>
  </si>
  <si>
    <t>우바오우다난테</t>
  </si>
  <si>
    <t>닷테 지멘노</t>
  </si>
  <si>
    <t>우에 핫테</t>
  </si>
  <si>
    <t>미아게루코토시카</t>
  </si>
  <si>
    <t>노우가 나이 쿠세니</t>
  </si>
  <si>
    <t>코노 츠바사노</t>
  </si>
  <si>
    <t>우츠쿠시사니와</t>
  </si>
  <si>
    <t>카나와나이노다카라</t>
  </si>
  <si>
    <t>츠요쿠</t>
  </si>
  <si>
    <t>히도쿠</t>
  </si>
  <si>
    <t>키타이시테</t>
  </si>
  <si>
    <t>오모에바</t>
  </si>
  <si>
    <t>오모우호도니</t>
  </si>
  <si>
    <t>아라닷테</t>
  </si>
  <si>
    <t>https://www.youtube.com/watch?v=8mfjbI624lI</t>
  </si>
  <si>
    <t>모우 산잔</t>
  </si>
  <si>
    <t>시타쟈나이</t>
  </si>
  <si>
    <t>야루토키</t>
  </si>
  <si>
    <t>야라나캬</t>
  </si>
  <si>
    <t>다이나밋쿠 닷테</t>
  </si>
  <si>
    <t>다이나시다요</t>
  </si>
  <si>
    <t>호라호라</t>
  </si>
  <si>
    <t>쳇쿠메이토</t>
  </si>
  <si>
    <t>카라후루</t>
  </si>
  <si>
    <t>혼지츠모</t>
  </si>
  <si>
    <t>하란반죠우</t>
  </si>
  <si>
    <t>아라시가</t>
  </si>
  <si>
    <t>하지마루</t>
  </si>
  <si>
    <t>https://www.youtube.com/watch?v=4QXCPuwBz2E</t>
  </si>
  <si>
    <t>손자이카치오</t>
  </si>
  <si>
    <t>우바우데쇼</t>
  </si>
  <si>
    <t>무다니 나가이다케데</t>
  </si>
  <si>
    <t>난노 야쿠니모</t>
  </si>
  <si>
    <t>타타나이 타다노</t>
  </si>
  <si>
    <t>시와다요</t>
  </si>
  <si>
    <t>코코로노 오쿠가</t>
  </si>
  <si>
    <t>쇼우모 나이</t>
  </si>
  <si>
    <t>진세이칸오</t>
  </si>
  <si>
    <t>나게이테이루노</t>
  </si>
  <si>
    <t>미미니 사사루</t>
  </si>
  <si>
    <t>키에테시마이타이</t>
  </si>
  <si>
    <t>쇼우가이난테몬니</t>
  </si>
  <si>
    <t>돈나 네가 츠이테</t>
  </si>
  <si>
    <t>오모이노 카케라모</t>
  </si>
  <si>
    <t>도우세 무코우</t>
  </si>
  <si>
    <t>사키데와</t>
  </si>
  <si>
    <t>케무타가레테</t>
  </si>
  <si>
    <t>나라 와타시오</t>
  </si>
  <si>
    <t>사시테 코로시테</t>
  </si>
  <si>
    <t>우밧테 삿테</t>
  </si>
  <si>
    <t>https://www.youtube.com/watch?v=ezszctLiE1A</t>
  </si>
  <si>
    <t>다메요</t>
  </si>
  <si>
    <t>다메나노요</t>
  </si>
  <si>
    <t>안타가</t>
  </si>
  <si>
    <t>스키데</t>
  </si>
  <si>
    <t>스키 스기테</t>
  </si>
  <si>
    <t>츠요이</t>
  </si>
  <si>
    <t>오사케데모</t>
  </si>
  <si>
    <t>유가마나이</t>
  </si>
  <si>
    <t>오모이데가</t>
  </si>
  <si>
    <t>바카 미타이</t>
  </si>
  <si>
    <t>혼마니</t>
  </si>
  <si>
    <t>로쿠나</t>
  </si>
  <si>
    <t>오토코야나이</t>
  </si>
  <si>
    <t>소로이노</t>
  </si>
  <si>
    <t>유비와</t>
  </si>
  <si>
    <t>하즈시마스</t>
  </si>
  <si>
    <t>이이카겐</t>
  </si>
  <si>
    <t>맛테테모</t>
  </si>
  <si>
    <t>바카미타이</t>
  </si>
  <si>
    <t>https://www.youtube.com/watch?v=GJ4yehnerHQ</t>
  </si>
  <si>
    <t>오치타</t>
  </si>
  <si>
    <t>히롯테</t>
  </si>
  <si>
    <t>아스니</t>
  </si>
  <si>
    <t>츠나이데</t>
  </si>
  <si>
    <t>유케바</t>
  </si>
  <si>
    <t>카라맛타</t>
  </si>
  <si>
    <t>이비츠나</t>
  </si>
  <si>
    <t>네가이닷테</t>
  </si>
  <si>
    <t>호도케루</t>
  </si>
  <si>
    <t>카자시테</t>
  </si>
  <si>
    <t>타메라이오</t>
  </si>
  <si>
    <t>케시타</t>
  </si>
  <si>
    <t>아게타캇타노와</t>
  </si>
  <si>
    <t>미라이데</t>
  </si>
  <si>
    <t>나이테루 요루</t>
  </si>
  <si>
    <t>다이타마마</t>
  </si>
  <si>
    <t>나게키오 사켄데</t>
  </si>
  <si>
    <t>솟토 이야시테 유쿠</t>
  </si>
  <si>
    <t>https://www.youtube.com/watch?v=gqsMJ1wezOY</t>
  </si>
  <si>
    <t>돗카 우와노</t>
  </si>
  <si>
    <t>소라데</t>
  </si>
  <si>
    <t>와자토 코보스 사인</t>
  </si>
  <si>
    <t>미노가스 키미</t>
  </si>
  <si>
    <t>호라 이츠닷테</t>
  </si>
  <si>
    <t>오나지데</t>
  </si>
  <si>
    <t>와카리앗테루</t>
  </si>
  <si>
    <t>코코니 이루</t>
  </si>
  <si>
    <t>히토 고미니</t>
  </si>
  <si>
    <t>마기레테 히토리</t>
  </si>
  <si>
    <t>무나시쿳테</t>
  </si>
  <si>
    <t>미아게루 소라</t>
  </si>
  <si>
    <t>토도카나이</t>
  </si>
  <si>
    <t>카이와</t>
  </si>
  <si>
    <t>캿치보오루</t>
  </si>
  <si>
    <t>코도쿠와</t>
  </si>
  <si>
    <t>마시테쿠</t>
  </si>
  <si>
    <t>https://www.youtube.com/watch?v=c5rgwNvlrmo</t>
  </si>
  <si>
    <t>슌칸노</t>
  </si>
  <si>
    <t>도라마칫쿠</t>
  </si>
  <si>
    <t>휘루무노</t>
  </si>
  <si>
    <t>나카노</t>
  </si>
  <si>
    <t>히토코마모</t>
  </si>
  <si>
    <t>키에나이요</t>
  </si>
  <si>
    <t>키자무카라</t>
  </si>
  <si>
    <t>키미다요</t>
  </si>
  <si>
    <t>키미난다요</t>
  </si>
  <si>
    <t>오시에테</t>
  </si>
  <si>
    <t>쿠레타</t>
  </si>
  <si>
    <t>히카루나라</t>
  </si>
  <si>
    <t>나루</t>
  </si>
  <si>
    <t>카나시미오</t>
  </si>
  <si>
    <t>에가오니</t>
  </si>
  <si>
    <t>모우 카쿠사 나이데</t>
  </si>
  <si>
    <t>돈나 호시모</t>
  </si>
  <si>
    <t>테라스카라</t>
  </si>
  <si>
    <t>https://www.youtube.com/watch?v=3tvOowLuKxs</t>
  </si>
  <si>
    <t>쿠모리조라</t>
  </si>
  <si>
    <t>노조이타</t>
  </si>
  <si>
    <t>요칸</t>
  </si>
  <si>
    <t>이츠요리모</t>
  </si>
  <si>
    <t>치카라츠요이</t>
  </si>
  <si>
    <t>유우키데</t>
  </si>
  <si>
    <t>카게모</t>
  </si>
  <si>
    <t>마다 토오쿠테</t>
  </si>
  <si>
    <t>소레데모 보쿠라와</t>
  </si>
  <si>
    <t>야사시사노</t>
  </si>
  <si>
    <t>이마와</t>
  </si>
  <si>
    <t>다레노</t>
  </si>
  <si>
    <t>나마에데모나이</t>
  </si>
  <si>
    <t>카가야키노</t>
  </si>
  <si>
    <t>젠부 카코니</t>
  </si>
  <si>
    <t>나루마에니</t>
  </si>
  <si>
    <t>https://www.youtube.com/watch?v=OHv3SROGhMQ</t>
  </si>
  <si>
    <t>이에즈</t>
  </si>
  <si>
    <t>나미다와</t>
  </si>
  <si>
    <t>스코시</t>
  </si>
  <si>
    <t>츠케타</t>
  </si>
  <si>
    <t>오네가이</t>
  </si>
  <si>
    <t>난도 잇테모</t>
  </si>
  <si>
    <t>리카이시나이</t>
  </si>
  <si>
    <t>에가이타</t>
  </si>
  <si>
    <t>미라이노</t>
  </si>
  <si>
    <t>후타리가</t>
  </si>
  <si>
    <t>토오쿠니</t>
  </si>
  <si>
    <t>나츠오 이마</t>
  </si>
  <si>
    <t>이나쿠테모</t>
  </si>
  <si>
    <t>와랏테</t>
  </si>
  <si>
    <t>무카에루카라</t>
  </si>
  <si>
    <t>다카라 이마</t>
  </si>
  <si>
    <t>젯타이니</t>
  </si>
  <si>
    <t>아유미오</t>
  </si>
  <si>
    <t>토메나이데</t>
  </si>
  <si>
    <t>소레다케노</t>
  </si>
  <si>
    <t>신조우가</t>
  </si>
  <si>
    <t>아오쿠</t>
  </si>
  <si>
    <t>모우 잇카이</t>
  </si>
  <si>
    <t>유쿤다요</t>
  </si>
  <si>
    <t>난도데모</t>
  </si>
  <si>
    <t>https://www.youtube.com/watch?v=D7MMMNTQ7H0</t>
  </si>
  <si>
    <t>히로가루</t>
  </si>
  <si>
    <t>야미노 나카</t>
  </si>
  <si>
    <t>카와시앗타</t>
  </si>
  <si>
    <t>카쿠메이노</t>
  </si>
  <si>
    <t>치기리</t>
  </si>
  <si>
    <t>아이시타 유에니</t>
  </si>
  <si>
    <t>아쿠노 하나</t>
  </si>
  <si>
    <t>스베테오</t>
  </si>
  <si>
    <t>다레니모</t>
  </si>
  <si>
    <t>다레모가</t>
  </si>
  <si>
    <t>https://www.nicovideo.jp/watch/sm2937784</t>
  </si>
  <si>
    <t>안나니</t>
  </si>
  <si>
    <t>타노시캇타노니</t>
  </si>
  <si>
    <t>도우시테카나</t>
  </si>
  <si>
    <t>칸지나쿠낫테</t>
  </si>
  <si>
    <t>츠고우노 이이</t>
  </si>
  <si>
    <t>모우소우오</t>
  </si>
  <si>
    <t>카가미</t>
  </si>
  <si>
    <t>사케부</t>
  </si>
  <si>
    <t>사이코우소쿠노</t>
  </si>
  <si>
    <t>와카레노</t>
  </si>
  <si>
    <t>우타</t>
  </si>
  <si>
    <t>https://www.youtube.com/watch?v=kU4Rth300FM</t>
  </si>
  <si>
    <t>유우야미노</t>
  </si>
  <si>
    <t>캰바스니</t>
  </si>
  <si>
    <t>와인렛도노</t>
  </si>
  <si>
    <t>유우히오</t>
  </si>
  <si>
    <t>카에리미치</t>
  </si>
  <si>
    <t>와타시노코토</t>
  </si>
  <si>
    <t>에가이테루노카나</t>
  </si>
  <si>
    <t>하지마루요</t>
  </si>
  <si>
    <t>미라쿠루 페인팅</t>
  </si>
  <si>
    <t>키세키노</t>
  </si>
  <si>
    <t>쇼 타임</t>
  </si>
  <si>
    <t>무츄우니 사세테</t>
  </si>
  <si>
    <t>츠메노 사키마데</t>
  </si>
  <si>
    <t>아나타이로니</t>
  </si>
  <si>
    <t>소메테</t>
  </si>
  <si>
    <t>メルト</t>
  </si>
  <si>
    <t>멜트</t>
  </si>
  <si>
    <t>오토마치 우나</t>
  </si>
  <si>
    <t>https://www.youtube.com/watch?v=S_EWAw7Eg7w</t>
  </si>
  <si>
    <t>아사 메가</t>
  </si>
  <si>
    <t>사메테</t>
  </si>
  <si>
    <t>맛사키니</t>
  </si>
  <si>
    <t>오모이우카부</t>
  </si>
  <si>
    <t>오모이킷테</t>
  </si>
  <si>
    <t>마에가미오 킷타</t>
  </si>
  <si>
    <t>키카레타쿠테</t>
  </si>
  <si>
    <t>와타시와</t>
  </si>
  <si>
    <t>카와이이노요</t>
  </si>
  <si>
    <t>메루토</t>
  </si>
  <si>
    <t>스키다난테</t>
  </si>
  <si>
    <t>다케도 메루토</t>
  </si>
  <si>
    <t>메모 아와세라레나이</t>
  </si>
  <si>
    <t>裏表ラバーズ</t>
  </si>
  <si>
    <t>겉과 속이 다른 러버즈</t>
  </si>
  <si>
    <t>https://www.youtube.com/watch?v=b_cuMcDWwsI</t>
  </si>
  <si>
    <t>이타인데</t>
  </si>
  <si>
    <t>사왓테</t>
  </si>
  <si>
    <t>아에이데</t>
  </si>
  <si>
    <t>텐니모</t>
  </si>
  <si>
    <t>노보레루</t>
  </si>
  <si>
    <t>키니낫테</t>
  </si>
  <si>
    <t>닛치모</t>
  </si>
  <si>
    <t>삿치모</t>
  </si>
  <si>
    <t>앗치모</t>
  </si>
  <si>
    <t>콧치모</t>
  </si>
  <si>
    <t>아치라에</t>
  </si>
  <si>
    <t>라브라브니</t>
  </si>
  <si>
    <t>낫챳테</t>
  </si>
  <si>
    <t>츳팟챳테</t>
  </si>
  <si>
    <t>아지니</t>
  </si>
  <si>
    <t>붓톤데</t>
  </si>
  <si>
    <t>우라오모테</t>
  </si>
  <si>
    <t>炉心融解</t>
  </si>
  <si>
    <t>노심융해</t>
  </si>
  <si>
    <t>토비콘데미타이토</t>
  </si>
  <si>
    <t>맛사오나</t>
  </si>
  <si>
    <t>히카리</t>
  </si>
  <si>
    <t>츠츠마레테</t>
  </si>
  <si>
    <t>키레이</t>
  </si>
  <si>
    <t>마치아카리</t>
  </si>
  <si>
    <t>하나야카</t>
  </si>
  <si>
    <t>에에테루</t>
  </si>
  <si>
    <t>마스이노</t>
  </si>
  <si>
    <t>츠메타사</t>
  </si>
  <si>
    <t>네무레나이</t>
  </si>
  <si>
    <t>고젠니지</t>
  </si>
  <si>
    <t>스베테가</t>
  </si>
  <si>
    <t>큐우소쿠니</t>
  </si>
  <si>
    <t>카와루</t>
  </si>
  <si>
    <t>鎖の少女</t>
  </si>
  <si>
    <t>쇠사슬의 소녀</t>
  </si>
  <si>
    <t>nayuta</t>
  </si>
  <si>
    <t>https://www.youtube.com/watch?v=nsA2SS9dRu4</t>
  </si>
  <si>
    <t>지분토</t>
  </si>
  <si>
    <t>나니모카모</t>
  </si>
  <si>
    <t>콘나</t>
  </si>
  <si>
    <t>츠쿠라레타</t>
  </si>
  <si>
    <t>누리츠부시타이</t>
  </si>
  <si>
    <t>요나카니</t>
  </si>
  <si>
    <t>누케다스</t>
  </si>
  <si>
    <t>코토미타이니</t>
  </si>
  <si>
    <t>사카라우</t>
  </si>
  <si>
    <t>白い雪のプリンセスは</t>
  </si>
  <si>
    <t>하얀 눈의 프린세스는</t>
  </si>
  <si>
    <t>미타니 나나</t>
  </si>
  <si>
    <t>https://www.youtube.com/watch?v=L4NuIOgLnow</t>
  </si>
  <si>
    <t>키스데</t>
  </si>
  <si>
    <t>메오 사마시테</t>
  </si>
  <si>
    <t>호시이노</t>
  </si>
  <si>
    <t>시로이</t>
  </si>
  <si>
    <t>히츠기카라</t>
  </si>
  <si>
    <t>츠키사사루</t>
  </si>
  <si>
    <t>니쿠시미와</t>
  </si>
  <si>
    <t>도라마테키나</t>
  </si>
  <si>
    <t>이놋테모</t>
  </si>
  <si>
    <t>마다 코나이</t>
  </si>
  <si>
    <t>하야쿠</t>
  </si>
  <si>
    <t>카케테</t>
  </si>
  <si>
    <t>와케와</t>
  </si>
  <si>
    <t>키카나이데</t>
  </si>
  <si>
    <t>코타에라레나이</t>
  </si>
  <si>
    <t>노조마나이</t>
  </si>
  <si>
    <t>니쿠마레와</t>
  </si>
  <si>
    <t>후카이</t>
  </si>
  <si>
    <t>おちゃめ機能</t>
  </si>
  <si>
    <t>장난기 기능</t>
  </si>
  <si>
    <t>론</t>
  </si>
  <si>
    <t>https://www.youtube.com/watch?v=ZiSNToAryfE</t>
  </si>
  <si>
    <t>이츠데모</t>
  </si>
  <si>
    <t>아이 라브 유</t>
  </si>
  <si>
    <t>테이크 키스 미</t>
  </si>
  <si>
    <t>와스레라레나이카라</t>
  </si>
  <si>
    <t>보쿠노 다이지나</t>
  </si>
  <si>
    <t>메모리</t>
  </si>
  <si>
    <t>도라야키와</t>
  </si>
  <si>
    <t>슈쇼쿠니</t>
  </si>
  <si>
    <t>오호시사마니</t>
  </si>
  <si>
    <t>네가이 고토</t>
  </si>
  <si>
    <t>치큐우노</t>
  </si>
  <si>
    <t>우라가와마데</t>
  </si>
  <si>
    <t>보쿠오</t>
  </si>
  <si>
    <t>하콘데</t>
  </si>
  <si>
    <t>マトリョシカ</t>
  </si>
  <si>
    <t>마트료시카</t>
  </si>
  <si>
    <t>https://www.youtube.com/watch?v=HOz-9FzIDf0</t>
  </si>
  <si>
    <t>아노네</t>
  </si>
  <si>
    <t>못토 잇파이</t>
  </si>
  <si>
    <t>카린카</t>
  </si>
  <si>
    <t>마린카</t>
  </si>
  <si>
    <t>겐오 하지이테</t>
  </si>
  <si>
    <t>쿠레나이카</t>
  </si>
  <si>
    <t>키이테요</t>
  </si>
  <si>
    <t>닷테 닷테</t>
  </si>
  <si>
    <t>가만 데키나이노</t>
  </si>
  <si>
    <t>스테키나</t>
  </si>
  <si>
    <t>天ノ弱</t>
  </si>
  <si>
    <t>천성의 약함</t>
  </si>
  <si>
    <t>GUMI</t>
  </si>
  <si>
    <t>https://www.youtube.com/watch?v=2-zPY0vrpjQ</t>
  </si>
  <si>
    <t>즛토 마에카라</t>
  </si>
  <si>
    <t>토모다치니</t>
  </si>
  <si>
    <t>모도레타라</t>
  </si>
  <si>
    <t>노조마나이사</t>
  </si>
  <si>
    <t>ありふれたせかいせいふく</t>
  </si>
  <si>
    <t>흔해빠진 세계정복</t>
  </si>
  <si>
    <t>유키 윳키</t>
  </si>
  <si>
    <t>https://www.youtube.com/watch?v=-Ru0eWc8K4E</t>
  </si>
  <si>
    <t>세마이</t>
  </si>
  <si>
    <t>카타츠무리</t>
  </si>
  <si>
    <t>시타우치가</t>
  </si>
  <si>
    <t>카나데루</t>
  </si>
  <si>
    <t>이지멧코</t>
  </si>
  <si>
    <t>이지메라렛코</t>
  </si>
  <si>
    <t>도치라모</t>
  </si>
  <si>
    <t>니가이네</t>
  </si>
  <si>
    <t>다이핫켄</t>
  </si>
  <si>
    <t>고멘나사이모</t>
  </si>
  <si>
    <t>젠부</t>
  </si>
  <si>
    <t>나츠카시이</t>
  </si>
  <si>
    <t>코토바니</t>
  </si>
  <si>
    <t>나루 히가</t>
  </si>
  <si>
    <t>쿠루노</t>
  </si>
  <si>
    <t>吉原ラメント</t>
  </si>
  <si>
    <t>요시와라 라멘토</t>
  </si>
  <si>
    <t>96네코</t>
  </si>
  <si>
    <t>https://www.youtube.com/watch?v=dtD5J5kuhZU</t>
  </si>
  <si>
    <t>이츠와리</t>
  </si>
  <si>
    <t>다라케노</t>
  </si>
  <si>
    <t>렌아이</t>
  </si>
  <si>
    <t>다쿠노네</t>
  </si>
  <si>
    <t>카나시이</t>
  </si>
  <si>
    <t>쿠라이니</t>
  </si>
  <si>
    <t>칸지타 후리노</t>
  </si>
  <si>
    <t>요시와라</t>
  </si>
  <si>
    <t>아나타사마</t>
  </si>
  <si>
    <t>캇테 이타다케</t>
  </si>
  <si>
    <t>사키다스</t>
  </si>
  <si>
    <t>누레루</t>
  </si>
  <si>
    <t>ブリキノダンス</t>
  </si>
  <si>
    <t>브리키의 댄스</t>
  </si>
  <si>
    <t>SymaG</t>
  </si>
  <si>
    <t>https://www.youtube.com/watch?v=g2MNFAMluSs</t>
  </si>
  <si>
    <t>아와렌데</t>
  </si>
  <si>
    <t>모치욧테</t>
  </si>
  <si>
    <t>시즌다</t>
  </si>
  <si>
    <t>하라바이</t>
  </si>
  <si>
    <t>엣켄 셋켄</t>
  </si>
  <si>
    <t>사아 미나</t>
  </si>
  <si>
    <t>마이나</t>
  </si>
  <si>
    <t>산스쿠릿토</t>
  </si>
  <si>
    <t>사카세 사카세</t>
  </si>
  <si>
    <t>それがあなたの幸せとしても</t>
  </si>
  <si>
    <t>그것이 당신의 행복이라 할지라도</t>
  </si>
  <si>
    <t>KK</t>
  </si>
  <si>
    <t>https://www.youtube.com/watch?v=bqrmr711rm8</t>
  </si>
  <si>
    <t>카카에테루</t>
  </si>
  <si>
    <t>모가이테루</t>
  </si>
  <si>
    <t>모지니</t>
  </si>
  <si>
    <t>히카세테</t>
  </si>
  <si>
    <t>사라시테</t>
  </si>
  <si>
    <t>카케다시타</t>
  </si>
  <si>
    <t>키타이</t>
  </si>
  <si>
    <t>코노사키와</t>
  </si>
  <si>
    <t>누레테모</t>
  </si>
  <si>
    <t>이이카라</t>
  </si>
  <si>
    <t>アスノヨゾラ哨戒班</t>
  </si>
  <si>
    <t>내일의 밤하늘 초계반</t>
  </si>
  <si>
    <t>노보루</t>
  </si>
  <si>
    <t>케도</t>
  </si>
  <si>
    <t>치갓탄다</t>
  </si>
  <si>
    <t>소라에 마우</t>
  </si>
  <si>
    <t>세카이노 카나타</t>
  </si>
  <si>
    <t>야미오 테라스</t>
  </si>
  <si>
    <t>카이세이</t>
  </si>
  <si>
    <t>보쿠모사</t>
  </si>
  <si>
    <t>마타 아스에</t>
  </si>
  <si>
    <t>유메데 오왓테</t>
  </si>
  <si>
    <t>시마우노 나라바</t>
  </si>
  <si>
    <t>난테 이와나이카라</t>
  </si>
  <si>
    <t>마타 아스모</t>
  </si>
  <si>
    <t>와라와세테</t>
  </si>
  <si>
    <t>いかないで</t>
  </si>
  <si>
    <t>가지마</t>
  </si>
  <si>
    <t>히마와리</t>
  </si>
  <si>
    <t>사이슈우빈</t>
  </si>
  <si>
    <t>키미와 노루</t>
  </si>
  <si>
    <t>하시리다스</t>
  </si>
  <si>
    <t>윳쿠리토</t>
  </si>
  <si>
    <t>지멘가</t>
  </si>
  <si>
    <t>즈레테이쿠</t>
  </si>
  <si>
    <t>나이챠다메</t>
  </si>
  <si>
    <t>이카나이데</t>
  </si>
  <si>
    <t>토오쿠에토</t>
  </si>
  <si>
    <t>키에테이쿠</t>
  </si>
  <si>
    <t>오이텟테</t>
  </si>
  <si>
    <t>미에나이요</t>
  </si>
  <si>
    <t>요루가</t>
  </si>
  <si>
    <t>쿠즈레테이쿠</t>
  </si>
  <si>
    <t>유즈키 유카리</t>
  </si>
  <si>
    <t>https://www.youtube.com/watch?v=dy90tA3TT1c</t>
  </si>
  <si>
    <t>https://www.youtube.com/watch?v=DC6JppqHkaM</t>
  </si>
  <si>
    <t>いーあるふぁんくらぶ</t>
  </si>
  <si>
    <t>이얼 판클럽</t>
  </si>
  <si>
    <t>https://www.youtube.com/watch?v=oBgADhsOoog</t>
  </si>
  <si>
    <t>하이하이</t>
  </si>
  <si>
    <t>챠이나</t>
  </si>
  <si>
    <t>쵸쵸 유메고코치</t>
  </si>
  <si>
    <t>이이아루 환쿠라부</t>
  </si>
  <si>
    <t>단단 키미토</t>
  </si>
  <si>
    <t>온나지</t>
  </si>
  <si>
    <t>츠카에루네</t>
  </si>
  <si>
    <t>워어아이니이</t>
  </si>
  <si>
    <t>이에루카나</t>
  </si>
  <si>
    <t>도키도키</t>
  </si>
  <si>
    <t>니이하오한유우</t>
  </si>
  <si>
    <t>오토나</t>
  </si>
  <si>
    <t>오바챤니</t>
  </si>
  <si>
    <t>콘니치와</t>
  </si>
  <si>
    <t>다메 다메</t>
  </si>
  <si>
    <t>코코데와</t>
  </si>
  <si>
    <t>아나타모</t>
  </si>
  <si>
    <t>니이하오</t>
  </si>
  <si>
    <t>스구니</t>
  </si>
  <si>
    <t>치이사나</t>
  </si>
  <si>
    <t>리소우 하키스테테</t>
    <phoneticPr fontId="1" type="noConversion"/>
  </si>
  <si>
    <t>아루쿠</t>
  </si>
  <si>
    <t>이즈레와</t>
  </si>
  <si>
    <t>우치츠즈케테모</t>
  </si>
  <si>
    <t>쿄리오</t>
  </si>
  <si>
    <t>츠메라레루</t>
  </si>
  <si>
    <t>이미가 나이</t>
  </si>
  <si>
    <t>카츠 타메니</t>
  </si>
  <si>
    <t>다케와</t>
  </si>
  <si>
    <t>사이고마데</t>
  </si>
  <si>
    <t>톳테 오쿠</t>
  </si>
  <si>
    <t>사가시테이타</t>
  </si>
  <si>
    <t>토츠젠</t>
  </si>
  <si>
    <t>이나쿠낫타</t>
  </si>
  <si>
    <t>아타시노</t>
  </si>
  <si>
    <t>데모 치카라와</t>
  </si>
  <si>
    <t>카에로</t>
  </si>
  <si>
    <t>미라이니와</t>
  </si>
  <si>
    <t>토베나캇타</t>
  </si>
  <si>
    <t>후루비타</t>
  </si>
  <si>
    <t>카케테이케루</t>
  </si>
  <si>
    <t>하즈다카라</t>
  </si>
  <si>
    <t>키코에루노와</t>
  </si>
  <si>
    <t>토리니</t>
  </si>
  <si>
    <t>오모이데노</t>
  </si>
  <si>
    <t>호코리오</t>
  </si>
  <si>
    <t>하라우</t>
  </si>
  <si>
    <t>아메가</t>
  </si>
  <si>
    <t>후리 야무마데와</t>
  </si>
  <si>
    <t>카에레나이</t>
  </si>
  <si>
    <t>이마데모</t>
  </si>
  <si>
    <t>나이호도</t>
  </si>
  <si>
    <t>네츠레츠니</t>
  </si>
  <si>
    <t>오모에타</t>
  </si>
  <si>
    <t>소노 코코로오</t>
  </si>
  <si>
    <t>아라와레루토시테</t>
  </si>
  <si>
    <t>타다 잇슌</t>
  </si>
  <si>
    <t>코노 잇슌</t>
  </si>
  <si>
    <t>이키가</t>
  </si>
  <si>
    <t>데키루나라</t>
  </si>
  <si>
    <t>무시노 이키</t>
  </si>
  <si>
    <t>히토시레즈</t>
  </si>
  <si>
    <t>오메메카라</t>
  </si>
  <si>
    <t>신가타</t>
  </si>
  <si>
    <t>아마리니</t>
  </si>
  <si>
    <t>쿠베루와</t>
  </si>
  <si>
    <t>메로메로</t>
  </si>
  <si>
    <t>토로케테</t>
  </si>
  <si>
    <t>요이코다케</t>
  </si>
  <si>
    <t>오모운다</t>
  </si>
  <si>
    <t>카레나리노</t>
  </si>
  <si>
    <t>다이지나 모노오</t>
  </si>
  <si>
    <t>도코니 이루노</t>
  </si>
  <si>
    <t>요이마치오 유쿠</t>
  </si>
  <si>
    <t>우소니 나루나라</t>
  </si>
  <si>
    <t>아이오 카쿠시타</t>
  </si>
  <si>
    <t>아이오 사케부요</t>
  </si>
  <si>
    <t>타치아가레야시나이카라</t>
  </si>
  <si>
    <t>순번</t>
  </si>
  <si>
    <t>이름</t>
  </si>
  <si>
    <t>Option</t>
  </si>
  <si>
    <t>개수</t>
  </si>
  <si>
    <t>Org</t>
  </si>
  <si>
    <t>Trans</t>
  </si>
  <si>
    <t>가사 검수</t>
  </si>
  <si>
    <t>애니 제목</t>
  </si>
  <si>
    <t>가수?</t>
  </si>
  <si>
    <t>Addr</t>
  </si>
  <si>
    <t>Cut</t>
  </si>
  <si>
    <t>End</t>
  </si>
  <si>
    <t>Length</t>
  </si>
  <si>
    <t>가사</t>
  </si>
  <si>
    <t>꼬마마법사 레미</t>
  </si>
  <si>
    <t>디지몬 어드벤처</t>
  </si>
  <si>
    <t>도라에몽</t>
  </si>
  <si>
    <t>쿠루쿠루</t>
  </si>
  <si>
    <t>디지몬 테이머즈</t>
  </si>
  <si>
    <t>エアーマンが倒せない</t>
  </si>
  <si>
    <t>에어맨을 쓰러뜨릴 수 없어</t>
  </si>
  <si>
    <t>Arrange</t>
  </si>
  <si>
    <t>nyanyannya</t>
  </si>
  <si>
    <t>타오세나이요</t>
  </si>
  <si>
    <t>아노 타츠마키</t>
  </si>
  <si>
    <t>난카이 얏테모</t>
  </si>
  <si>
    <t>요케레나이</t>
  </si>
  <si>
    <t>우시로니 마왓테</t>
  </si>
  <si>
    <t>오치루 코노하와</t>
  </si>
  <si>
    <t>우시로니 사갓테</t>
  </si>
  <si>
    <t>쿄리오 톳테모</t>
  </si>
  <si>
    <t>타이무 렌다모</t>
  </si>
  <si>
    <t>타메시테미타케도</t>
  </si>
  <si>
    <t>타츠마키 아이테쟈</t>
  </si>
  <si>
    <t>키가 츠이타라</t>
  </si>
  <si>
    <t>오나지 멘</t>
  </si>
  <si>
    <t>바카리 프레이</t>
  </si>
  <si>
    <t>소시테 이츠모</t>
  </si>
  <si>
    <t>오나지 바쇼데</t>
  </si>
  <si>
    <t>시누</t>
  </si>
  <si>
    <t>아키라메즈니</t>
  </si>
  <si>
    <t>키에루 아시바니</t>
  </si>
  <si>
    <t>やらないか</t>
  </si>
  <si>
    <t>야라나이카</t>
  </si>
  <si>
    <t>오토코칫쿠</t>
  </si>
  <si>
    <t>키켄나</t>
  </si>
  <si>
    <t>칸지</t>
  </si>
  <si>
    <t>나니모카모가</t>
  </si>
  <si>
    <t>아타라시이</t>
  </si>
  <si>
    <t>키챳타제</t>
  </si>
  <si>
    <t>노리코에</t>
  </si>
  <si>
    <t>후미코에</t>
  </si>
  <si>
    <t>오마에다케오</t>
  </si>
  <si>
    <t>미츠메테루</t>
  </si>
  <si>
    <t>오레니와</t>
  </si>
  <si>
    <t>키즈이테</t>
  </si>
  <si>
    <t>호시인다</t>
  </si>
  <si>
    <t>토키메키</t>
  </si>
  <si>
    <t>쿠소미소</t>
  </si>
  <si>
    <t>終わりの世界から</t>
  </si>
  <si>
    <t>종말의 세계로부터</t>
  </si>
  <si>
    <t>야나기나기</t>
  </si>
  <si>
    <t>보로보로니</t>
  </si>
  <si>
    <t>나이테 키미와</t>
  </si>
  <si>
    <t>오이츠케나이</t>
  </si>
  <si>
    <t>치카라</t>
  </si>
  <si>
    <t>츠카우</t>
  </si>
  <si>
    <t>카코에토</t>
  </si>
  <si>
    <t>소코데 마타</t>
  </si>
  <si>
    <t>데아이</t>
  </si>
  <si>
    <t>코이오 스룬다</t>
  </si>
  <si>
    <t>테니 못테타노와</t>
  </si>
  <si>
    <t>이치마이노 샤신</t>
  </si>
  <si>
    <t>소코데</t>
  </si>
  <si>
    <t>무쟈키니</t>
  </si>
  <si>
    <t>와랏테루</t>
  </si>
  <si>
    <t>키미니 아이니</t>
  </si>
  <si>
    <t>코코카라</t>
  </si>
  <si>
    <t>하지메타</t>
  </si>
  <si>
    <t>No title</t>
  </si>
  <si>
    <t>하나레 바라레</t>
  </si>
  <si>
    <t>아쿠</t>
  </si>
  <si>
    <t>보쿠가 시라나이</t>
  </si>
  <si>
    <t>코에니</t>
  </si>
  <si>
    <t>낫테쿠</t>
  </si>
  <si>
    <t>유메미테타</t>
  </si>
  <si>
    <t>나레타카나</t>
  </si>
  <si>
    <t>토코마데</t>
  </si>
  <si>
    <t>지분노 아시데</t>
  </si>
  <si>
    <t>니단 토바시테</t>
  </si>
  <si>
    <t>젠젠</t>
  </si>
  <si>
    <t>낫토쿠 데키나이</t>
  </si>
  <si>
    <t>사이젠센와</t>
  </si>
  <si>
    <t>코코닷타</t>
  </si>
  <si>
    <t>사이젠사쿠와</t>
  </si>
  <si>
    <t>Lemon</t>
  </si>
  <si>
    <t>언내추럴</t>
  </si>
  <si>
    <t>요네즈 켄시</t>
  </si>
  <si>
    <t>유메나라바</t>
  </si>
  <si>
    <t>도레호도</t>
  </si>
  <si>
    <t>이마다니</t>
  </si>
  <si>
    <t>유메니 미루</t>
  </si>
  <si>
    <t>와스레타 모노오</t>
  </si>
  <si>
    <t>무네니</t>
  </si>
  <si>
    <t>노코리</t>
  </si>
  <si>
    <t>하나레나이</t>
  </si>
  <si>
    <t>니가이</t>
  </si>
  <si>
    <t>레몬노 니오이</t>
  </si>
  <si>
    <t>아나타가 이마</t>
  </si>
  <si>
    <t>와타시토</t>
  </si>
  <si>
    <t>나미다니 쿠레</t>
  </si>
  <si>
    <t>사비시사노</t>
  </si>
  <si>
    <t>와타시노 코토나도</t>
  </si>
  <si>
    <t>와스레테쿠다사이</t>
  </si>
  <si>
    <t>ピースサイン</t>
  </si>
  <si>
    <t>피스 사인</t>
  </si>
  <si>
    <t>토오쿠에 이케</t>
  </si>
  <si>
    <t>토오쿠에 이케토</t>
  </si>
  <si>
    <t>보쿠노 나카데</t>
  </si>
  <si>
    <t>다레카가 우타우</t>
  </si>
  <si>
    <t>소레가</t>
  </si>
  <si>
    <t>이츠노 히카</t>
  </si>
  <si>
    <t>보쿠노 마에니</t>
  </si>
  <si>
    <t>보쿠타치와</t>
  </si>
  <si>
    <t>킷토 이츠카</t>
  </si>
  <si>
    <t>토오쿠 하나레타</t>
  </si>
  <si>
    <t>테가 토도이테</t>
  </si>
  <si>
    <t>테니 이레테</t>
  </si>
  <si>
    <t>はなまるぴっぴはよいこだけ</t>
  </si>
  <si>
    <t>참 잘했어요 표시는 착한 아이만</t>
  </si>
  <si>
    <t>오소마츠 상</t>
  </si>
  <si>
    <t>A応P</t>
  </si>
  <si>
    <t>나리야마누 하나</t>
  </si>
  <si>
    <t>타이헨나노</t>
  </si>
  <si>
    <t>히라리 히라리모</t>
  </si>
  <si>
    <t>스키노</t>
  </si>
  <si>
    <t>우치토</t>
  </si>
  <si>
    <t>카케코미</t>
  </si>
  <si>
    <t>스베리코미</t>
  </si>
  <si>
    <t>웃토리</t>
  </si>
  <si>
    <t>코레조</t>
  </si>
  <si>
    <t>헤라헤라</t>
  </si>
  <si>
    <t>요로시쿠</t>
  </si>
  <si>
    <t>오아가리</t>
  </si>
  <si>
    <t>키미가 이타</t>
  </si>
  <si>
    <t>무네가</t>
  </si>
  <si>
    <t>Dragon Night</t>
  </si>
  <si>
    <t>SEKAI NO OWARI</t>
  </si>
  <si>
    <t>코요이와</t>
  </si>
  <si>
    <t>햐쿠만넨니</t>
  </si>
  <si>
    <t>이치도</t>
  </si>
  <si>
    <t>타이요우가</t>
  </si>
  <si>
    <t>시즌데</t>
  </si>
  <si>
    <t>오토즈레루 히</t>
  </si>
  <si>
    <t>오와리노</t>
  </si>
  <si>
    <t>타타카이모</t>
  </si>
  <si>
    <t>소레조레</t>
  </si>
  <si>
    <t>RPG</t>
  </si>
  <si>
    <t>소라와</t>
  </si>
  <si>
    <t>스미 와타리</t>
  </si>
  <si>
    <t>우미오</t>
  </si>
  <si>
    <t>코와이 모노</t>
  </si>
  <si>
    <t>난테 나이</t>
  </si>
  <si>
    <t>히토리쟈 나이</t>
  </si>
  <si>
    <t>シュガーソングとビターステップ</t>
  </si>
  <si>
    <t>슈가송과 비터스텝</t>
  </si>
  <si>
    <t>UNISON SQUARE GARDEN</t>
  </si>
  <si>
    <t>겐리슈기노</t>
  </si>
  <si>
    <t>가이넨니</t>
  </si>
  <si>
    <t>코코로마데가</t>
  </si>
  <si>
    <t>마루데</t>
  </si>
  <si>
    <t>에토세토라</t>
  </si>
  <si>
    <t>다이키라이</t>
  </si>
  <si>
    <t>다이스키</t>
  </si>
  <si>
    <t>챤토 샤베라나캬</t>
  </si>
  <si>
    <t>카와라나이시</t>
  </si>
  <si>
    <t>히토다카리와</t>
  </si>
  <si>
    <t>콘토라스토가</t>
  </si>
  <si>
    <t>고센후오</t>
  </si>
  <si>
    <t>토비마와리</t>
  </si>
  <si>
    <t>우타토</t>
  </si>
  <si>
    <t>리즈무니 나루</t>
  </si>
  <si>
    <t>ワンルームシュガーライフ</t>
  </si>
  <si>
    <t>원룸 슈가 라이프</t>
  </si>
  <si>
    <t>해피 슈가 라이프</t>
  </si>
  <si>
    <t>나나오아카리</t>
  </si>
  <si>
    <t>키라키라</t>
  </si>
  <si>
    <t>아나타데 키라키라</t>
  </si>
  <si>
    <t>이마다케가</t>
  </si>
  <si>
    <t>아타시데스</t>
  </si>
  <si>
    <t>코노 아마이 세카이</t>
  </si>
  <si>
    <t xml:space="preserve">소레 이가이노 </t>
  </si>
  <si>
    <t>코토난테</t>
  </si>
  <si>
    <t>이라나이요</t>
  </si>
  <si>
    <t>즈레테잇테</t>
  </si>
  <si>
    <t>무네노 오쿠와</t>
  </si>
  <si>
    <t>노조카세나이</t>
  </si>
  <si>
    <t>くちづけDiamond</t>
  </si>
  <si>
    <t>입맞춤 다이아몬드</t>
  </si>
  <si>
    <t>야마다와 7명의 마녀</t>
  </si>
  <si>
    <t>WEAVER</t>
  </si>
  <si>
    <t>쿠치즈케</t>
  </si>
  <si>
    <t>카타치노나이</t>
  </si>
  <si>
    <t>야쿠소쿠</t>
  </si>
  <si>
    <t>오모이다시테</t>
  </si>
  <si>
    <t>츠마라나이</t>
  </si>
  <si>
    <t>니지오</t>
  </si>
  <si>
    <t>콘나 치가우</t>
  </si>
  <si>
    <t>보쿠라</t>
  </si>
  <si>
    <t>데아우하즈모나이</t>
  </si>
  <si>
    <t>하즈모나캇타사</t>
  </si>
  <si>
    <t>らしさ</t>
  </si>
  <si>
    <t>다움</t>
  </si>
  <si>
    <t>바라카몬</t>
  </si>
  <si>
    <t>SUPER BEAVER</t>
  </si>
  <si>
    <t>보쿠라시쿠</t>
  </si>
  <si>
    <t>키미라시쿳테</t>
  </si>
  <si>
    <t>하지메카라</t>
  </si>
  <si>
    <t>모노데와</t>
  </si>
  <si>
    <t>나루호도</t>
  </si>
  <si>
    <t>이키모노니 나루</t>
  </si>
  <si>
    <t>데모네</t>
  </si>
  <si>
    <t>소레데모네</t>
  </si>
  <si>
    <t>미에루 모노가</t>
  </si>
  <si>
    <t>아룬다요</t>
  </si>
  <si>
    <t>熱情のスペクトラム</t>
  </si>
  <si>
    <t>열정의 스펙트럼</t>
  </si>
  <si>
    <t>일곱 개의 대죄</t>
  </si>
  <si>
    <t>다레모</t>
  </si>
  <si>
    <t>히토리키리쟈</t>
  </si>
  <si>
    <t>타가이니</t>
  </si>
  <si>
    <t>테오 노바시테</t>
  </si>
  <si>
    <t>카기리오</t>
  </si>
  <si>
    <t>아시타에</t>
  </si>
  <si>
    <t>나리야마누</t>
  </si>
  <si>
    <t>와카리아운다</t>
  </si>
  <si>
    <t>츠쿠리다스요</t>
  </si>
  <si>
    <t>아키라메루</t>
  </si>
  <si>
    <t>오모이오</t>
  </si>
  <si>
    <t>千の翼</t>
  </si>
  <si>
    <t>천의 날개</t>
  </si>
  <si>
    <t>하마토라</t>
  </si>
  <si>
    <t>9mm Parabellum Bullet</t>
  </si>
  <si>
    <t>카미사마</t>
  </si>
  <si>
    <t>코노 코에오</t>
  </si>
  <si>
    <t>소라에토</t>
  </si>
  <si>
    <t>하바타카세테</t>
  </si>
  <si>
    <t>다레토모</t>
  </si>
  <si>
    <t>치가우 하네데</t>
  </si>
  <si>
    <t>미세루카라</t>
  </si>
  <si>
    <t>코토바쟈</t>
  </si>
  <si>
    <t>혼토와</t>
  </si>
  <si>
    <t>오나지요우니</t>
  </si>
  <si>
    <t>세카이오</t>
  </si>
  <si>
    <t>미테이나이카라</t>
  </si>
  <si>
    <t>메노 마에니</t>
  </si>
  <si>
    <t>우츳타</t>
  </si>
  <si>
    <t>모노가타리오</t>
  </si>
  <si>
    <t>신지테</t>
  </si>
  <si>
    <t>シリウス</t>
  </si>
  <si>
    <t>시리우스</t>
  </si>
  <si>
    <t>킬라킬</t>
  </si>
  <si>
    <t>아오이 에일</t>
  </si>
  <si>
    <t>츠키아게타</t>
  </si>
  <si>
    <t>코노 테니</t>
  </si>
  <si>
    <t>니기리시메타</t>
  </si>
  <si>
    <t>치카이가</t>
  </si>
  <si>
    <t>히카리니 낫테</t>
  </si>
  <si>
    <t>키미니 토도쿠</t>
  </si>
  <si>
    <t>소노 슌칸마데</t>
  </si>
  <si>
    <t>나이테루</t>
  </si>
  <si>
    <t>히마난테</t>
  </si>
  <si>
    <t>나이카라</t>
  </si>
  <si>
    <t>아츠이</t>
  </si>
  <si>
    <t>요조라데</t>
  </si>
  <si>
    <t>카가야키다스</t>
  </si>
  <si>
    <t>우마레테키타</t>
  </si>
  <si>
    <t>이미가</t>
  </si>
  <si>
    <t>코노 테데</t>
  </si>
  <si>
    <t>카나에루</t>
  </si>
  <si>
    <t>Sparkling Daydream</t>
  </si>
  <si>
    <t>중2병이라도 사랑이 하고 싶어!</t>
  </si>
  <si>
    <t>ZAQ</t>
  </si>
  <si>
    <t>유메나라</t>
  </si>
  <si>
    <t>사메타마마데모</t>
  </si>
  <si>
    <t>마다 아이타이</t>
  </si>
  <si>
    <t>코이와</t>
  </si>
  <si>
    <t>요쿠바리다네</t>
  </si>
  <si>
    <t>유쿠마마니</t>
  </si>
  <si>
    <t>ZERO!!</t>
  </si>
  <si>
    <t>알바 뛰는 마왕님!</t>
  </si>
  <si>
    <t>쿠리바야시 미나미</t>
  </si>
  <si>
    <t>미치노</t>
  </si>
  <si>
    <t>세카이에토</t>
  </si>
  <si>
    <t>이마</t>
  </si>
  <si>
    <t>에라비</t>
  </si>
  <si>
    <t>키메루노와</t>
  </si>
  <si>
    <t>지분</t>
  </si>
  <si>
    <t>스타아토</t>
  </si>
  <si>
    <t>나니가</t>
  </si>
  <si>
    <t>아루</t>
  </si>
  <si>
    <t>PSYCHO-PASS</t>
  </si>
  <si>
    <t>EGOIST</t>
  </si>
  <si>
    <t>쿠로이</t>
  </si>
  <si>
    <t>우마레테키탄다</t>
  </si>
  <si>
    <t>아쿠이노</t>
  </si>
  <si>
    <t>네가에</t>
  </si>
  <si>
    <t>노조무가</t>
  </si>
  <si>
    <t>마마니</t>
  </si>
  <si>
    <t>오마에니</t>
  </si>
  <si>
    <t>BLOODY STREAM</t>
  </si>
  <si>
    <t>죠죠의 기묘한 모험</t>
  </si>
  <si>
    <t>Coda</t>
  </si>
  <si>
    <t>야미오</t>
  </si>
  <si>
    <t>아자무이테</t>
  </si>
  <si>
    <t>세츠나오</t>
  </si>
  <si>
    <t>카와시테</t>
  </si>
  <si>
    <t>야이바스리누케</t>
  </si>
  <si>
    <t>야츠라노</t>
  </si>
  <si>
    <t>츠라누이타</t>
  </si>
  <si>
    <t>소라에</t>
  </si>
  <si>
    <t>타마시이가</t>
  </si>
  <si>
    <t>부츠카리아우</t>
  </si>
  <si>
    <t>타비지에</t>
  </si>
  <si>
    <t>카나시미니</t>
  </si>
  <si>
    <t>누라레타</t>
  </si>
  <si>
    <t>刃</t>
  </si>
  <si>
    <t>칼날</t>
  </si>
  <si>
    <t>돌격!! 남자훈련소</t>
  </si>
  <si>
    <t>THE BACK HORN</t>
  </si>
  <si>
    <t>타치아가레</t>
  </si>
  <si>
    <t>신데모</t>
  </si>
  <si>
    <t>유즈레나이</t>
  </si>
  <si>
    <t>모노가 아루</t>
  </si>
  <si>
    <t>후리무쿠나</t>
  </si>
  <si>
    <t>우시로니</t>
  </si>
  <si>
    <t>미치와 나이</t>
  </si>
  <si>
    <t>츠키스스메</t>
  </si>
  <si>
    <t>→unfinished→</t>
  </si>
  <si>
    <t>액셀 월드</t>
  </si>
  <si>
    <t>KOTOKO</t>
  </si>
  <si>
    <t>나미다</t>
  </si>
  <si>
    <t>후리하라에타라</t>
  </si>
  <si>
    <t>콘도 코소와</t>
  </si>
  <si>
    <t>츠부야쿠</t>
  </si>
  <si>
    <t>이마토</t>
  </si>
  <si>
    <t>키즈사에모</t>
  </si>
  <si>
    <t>무다니 시나이</t>
  </si>
  <si>
    <t>카와라즈니</t>
  </si>
  <si>
    <t>이테토</t>
  </si>
  <si>
    <t>네가우코토</t>
  </si>
  <si>
    <t>카와리유쿠</t>
  </si>
  <si>
    <t>토키니 이키루</t>
  </si>
  <si>
    <t>혼토우노 코에오</t>
  </si>
  <si>
    <t>히비카세테</t>
  </si>
  <si>
    <t>花ハ踊レヤいろはにほ</t>
  </si>
  <si>
    <t>꽃은 춤일지어니 이로하니호</t>
  </si>
  <si>
    <t>하나야마타</t>
  </si>
  <si>
    <t>팀 '하나야마타'</t>
  </si>
  <si>
    <t>이로하니호</t>
  </si>
  <si>
    <t>파앗토 파앗토</t>
  </si>
  <si>
    <t>하레야카니</t>
  </si>
  <si>
    <t>코레카라노</t>
  </si>
  <si>
    <t>사카세루</t>
  </si>
  <si>
    <t>닷테</t>
  </si>
  <si>
    <t>카제마카세다토</t>
  </si>
  <si>
    <t>츠부야이테미타</t>
  </si>
  <si>
    <t>コネクト</t>
  </si>
  <si>
    <t>커넥트</t>
  </si>
  <si>
    <t>마법소녀 마도카★마기카</t>
  </si>
  <si>
    <t>ClariS</t>
  </si>
  <si>
    <t>이츠니 낫타라</t>
  </si>
  <si>
    <t>나쿠시타</t>
  </si>
  <si>
    <t>코코데 마타</t>
  </si>
  <si>
    <t>미루 코토</t>
  </si>
  <si>
    <t>데키루노</t>
  </si>
  <si>
    <t>아후레다시타</t>
  </si>
  <si>
    <t>후안노 카게오</t>
  </si>
  <si>
    <t>코노 세카이</t>
  </si>
  <si>
    <t>메자메타</t>
  </si>
  <si>
    <t>코코로와</t>
  </si>
  <si>
    <t>하시리다시타</t>
  </si>
  <si>
    <t>에가쿠타메</t>
  </si>
  <si>
    <t>미치데</t>
  </si>
  <si>
    <t>타치도맛테모</t>
  </si>
  <si>
    <t>아오사데</t>
  </si>
  <si>
    <t>이츠모</t>
  </si>
  <si>
    <t>맛테테쿠레루</t>
  </si>
  <si>
    <t>拍手喝采歌合</t>
  </si>
  <si>
    <t>박수갈채가합</t>
  </si>
  <si>
    <t>칼 이야기</t>
  </si>
  <si>
    <t>supercell</t>
  </si>
  <si>
    <t>오노가</t>
  </si>
  <si>
    <t>카타나</t>
  </si>
  <si>
    <t>코노 요와</t>
  </si>
  <si>
    <t>우타카타</t>
  </si>
  <si>
    <t>나가루루 마마니</t>
  </si>
  <si>
    <t>요이모세즈</t>
  </si>
  <si>
    <t>미루와</t>
  </si>
  <si>
    <t>유메카</t>
  </si>
  <si>
    <t>마보로시카</t>
  </si>
  <si>
    <t>사아사</t>
  </si>
  <si>
    <t>다레모 카레모가</t>
  </si>
  <si>
    <t>테오 타타쿠</t>
  </si>
  <si>
    <t>아나 우츠쿠시</t>
  </si>
  <si>
    <t>아다자쿠라</t>
  </si>
  <si>
    <t>요아케니</t>
  </si>
  <si>
    <t>치루토모</t>
  </si>
  <si>
    <t>시레즈</t>
  </si>
  <si>
    <t>星間飛行</t>
  </si>
  <si>
    <t>성간비행</t>
  </si>
  <si>
    <t>마크로스F</t>
  </si>
  <si>
    <t>란카 리</t>
  </si>
  <si>
    <t>스이멘가</t>
  </si>
  <si>
    <t>유라구</t>
  </si>
  <si>
    <t>카제노 와가</t>
  </si>
  <si>
    <t>후레앗타</t>
  </si>
  <si>
    <t>유비사키노</t>
  </si>
  <si>
    <t>키랏</t>
  </si>
  <si>
    <t>마타갓테</t>
  </si>
  <si>
    <t>ETERNAL BLAZE</t>
  </si>
  <si>
    <t>마법소녀 리리컬 나노하</t>
  </si>
  <si>
    <t>미즈키 나나</t>
  </si>
  <si>
    <t>토키오 코에</t>
  </si>
  <si>
    <t>키자마레타</t>
  </si>
  <si>
    <t>카나시미노</t>
  </si>
  <si>
    <t>키오쿠</t>
  </si>
  <si>
    <t>맛스구니</t>
  </si>
  <si>
    <t>우케토메루</t>
  </si>
  <si>
    <t>맛시로나</t>
  </si>
  <si>
    <t>도코마데모</t>
  </si>
  <si>
    <t>스나오나</t>
  </si>
  <si>
    <t>코토바</t>
  </si>
  <si>
    <t>테츠노 하네</t>
  </si>
  <si>
    <t>마톳타</t>
  </si>
  <si>
    <t>우고카시테쿠</t>
  </si>
  <si>
    <t>涙の種、笑顔の花</t>
  </si>
  <si>
    <t>눈물의 씨앗, 웃음의 꽃</t>
  </si>
  <si>
    <t>천원돌파 그렌라간</t>
  </si>
  <si>
    <t>나카가와 쇼코</t>
  </si>
  <si>
    <t>아노 히</t>
  </si>
  <si>
    <t>키미가 마이타</t>
  </si>
  <si>
    <t>나미다노 타네</t>
  </si>
  <si>
    <t>오오키나</t>
  </si>
  <si>
    <t>에가오노 하나</t>
  </si>
  <si>
    <t>쿠리카에스</t>
  </si>
  <si>
    <t>보쿠니 이마</t>
  </si>
  <si>
    <t>카타리 카케룬다</t>
  </si>
  <si>
    <t>이토시이</t>
  </si>
  <si>
    <t>소노 코에데</t>
  </si>
  <si>
    <t>空色デイズ</t>
  </si>
  <si>
    <t>하늘색 데이즈</t>
  </si>
  <si>
    <t>코노 무네오</t>
  </si>
  <si>
    <t>타시카니</t>
  </si>
  <si>
    <t>소노 사키니</t>
  </si>
  <si>
    <t>보쿠라나리노</t>
  </si>
  <si>
    <t>아스오</t>
  </si>
  <si>
    <t>콘나 키모치모</t>
  </si>
  <si>
    <t>ハレ晴レユカイ</t>
  </si>
  <si>
    <t>맑게 맑게 유쾌하게</t>
  </si>
  <si>
    <t>스즈미야 하루히, 나가토 유키, 아사히나 미쿠루</t>
  </si>
  <si>
    <t>아루 하레타</t>
  </si>
  <si>
    <t>히노 코토</t>
  </si>
  <si>
    <t>유카이가</t>
  </si>
  <si>
    <t>카기리나쿠</t>
  </si>
  <si>
    <t>후리소소구</t>
  </si>
  <si>
    <t>아시타 마타</t>
  </si>
  <si>
    <t>나조나조 미타이니</t>
  </si>
  <si>
    <t>토키아카시타라</t>
  </si>
  <si>
    <t>민나데</t>
  </si>
  <si>
    <t>이케루네</t>
  </si>
  <si>
    <t>와쿠와쿠 시타이토</t>
  </si>
  <si>
    <t>네가이나가라</t>
  </si>
  <si>
    <t>스고시테타요</t>
  </si>
  <si>
    <t>카나에테쿠레타노와</t>
  </si>
  <si>
    <t>다레나노</t>
  </si>
  <si>
    <t>COLORS</t>
  </si>
  <si>
    <t>코드 기어스: 반역의 를르슈</t>
  </si>
  <si>
    <t>FLOW</t>
  </si>
  <si>
    <t>히라쿠 코토오</t>
  </si>
  <si>
    <t>키메타</t>
  </si>
  <si>
    <t>지분오</t>
  </si>
  <si>
    <t>세카이사에모</t>
  </si>
  <si>
    <t>이마 코코니</t>
  </si>
  <si>
    <t>마요이나가라</t>
  </si>
  <si>
    <t>나야미나가라</t>
  </si>
  <si>
    <t>쿠야미나가라</t>
  </si>
  <si>
    <t>키메레바이이사</t>
  </si>
  <si>
    <t>토마도이와</t>
  </si>
  <si>
    <t>키에사리</t>
  </si>
  <si>
    <t>The Biggest Dreamer</t>
  </si>
  <si>
    <t>와다 코지</t>
  </si>
  <si>
    <t>나조 나조 나조</t>
  </si>
  <si>
    <t>유메미루</t>
  </si>
  <si>
    <t>하지마리</t>
  </si>
  <si>
    <t>코타에다로</t>
  </si>
  <si>
    <t>토오쿠에</t>
  </si>
  <si>
    <t>톤데 미세루요</t>
  </si>
  <si>
    <t>스베테노</t>
  </si>
  <si>
    <t>츠라누이테</t>
  </si>
  <si>
    <t>おジャ魔女カーニバル！！</t>
  </si>
  <si>
    <t>오쟈마녀 카니발!!</t>
  </si>
  <si>
    <t>MAHO당</t>
  </si>
  <si>
    <t>하샤이데</t>
  </si>
  <si>
    <t>사와이데</t>
  </si>
  <si>
    <t>우탓챠에</t>
  </si>
  <si>
    <t>가미가미</t>
  </si>
  <si>
    <t>우루사이 난테네</t>
  </si>
  <si>
    <t>킷토 마이니치가</t>
  </si>
  <si>
    <t>야나 슈쿠다이와</t>
  </si>
  <si>
    <t>고미바코니</t>
  </si>
  <si>
    <t>스테챠에</t>
  </si>
  <si>
    <t>용기 백퍼센트</t>
  </si>
  <si>
    <t>닌자보이 란타로</t>
  </si>
  <si>
    <t>히카루GENJI</t>
  </si>
  <si>
    <t>소우사</t>
  </si>
  <si>
    <t>酷な天使のテーゼ</t>
  </si>
  <si>
    <t>신세기 에반게리온</t>
  </si>
  <si>
    <t>타카하시 요코</t>
  </si>
  <si>
    <t>잔코쿠나</t>
  </si>
  <si>
    <t>마도베카라</t>
  </si>
  <si>
    <t>야가테</t>
  </si>
  <si>
    <t>토비타츠</t>
  </si>
  <si>
    <t>호토바시루</t>
  </si>
  <si>
    <t>오모이데오</t>
  </si>
  <si>
    <t>우라기루 나라</t>
  </si>
  <si>
    <t>only my railgun</t>
  </si>
  <si>
    <t>어떤 과학의 초전자포</t>
  </si>
  <si>
    <t>fripSide</t>
  </si>
  <si>
    <t>쿠라야미니</t>
  </si>
  <si>
    <t>도코마데</t>
  </si>
  <si>
    <t>타치무카에루노</t>
  </si>
  <si>
    <t>카소쿠스루</t>
  </si>
  <si>
    <t>소노 이타미카라</t>
  </si>
  <si>
    <t>다레카오</t>
  </si>
  <si>
    <t>킷토 마모레루요</t>
  </si>
  <si>
    <t>하나테</t>
  </si>
  <si>
    <t>키잔다</t>
  </si>
  <si>
    <t>미라이사에</t>
  </si>
  <si>
    <t>오키자리니시테</t>
  </si>
  <si>
    <t>겐카이나도</t>
  </si>
  <si>
    <t>이미나이</t>
  </si>
  <si>
    <t>코노 치카라가</t>
  </si>
  <si>
    <t>히카리치라스</t>
  </si>
  <si>
    <t>하루카나</t>
  </si>
  <si>
    <t>바케모노가타리</t>
  </si>
  <si>
    <t>아레가</t>
  </si>
  <si>
    <t>베가</t>
  </si>
  <si>
    <t>오보에테</t>
  </si>
  <si>
    <t>소라오 미루</t>
  </si>
  <si>
    <t>요조라와</t>
  </si>
  <si>
    <t>호시가</t>
  </si>
  <si>
    <t>후루요우데</t>
  </si>
  <si>
    <t>오이카케루</t>
  </si>
  <si>
    <t>와타시가 이타</t>
  </si>
  <si>
    <t>紅蓮の弓矢</t>
  </si>
  <si>
    <t>홍련의 화살</t>
  </si>
  <si>
    <t>진격의 거인</t>
  </si>
  <si>
    <t>Linked Horizon</t>
  </si>
  <si>
    <t>시카바네</t>
  </si>
  <si>
    <t>후미 코에테</t>
  </si>
  <si>
    <t>지유우오</t>
  </si>
  <si>
    <t>소노 미오</t>
  </si>
  <si>
    <t>야키나가라</t>
  </si>
  <si>
    <t>타소가레니</t>
  </si>
  <si>
    <t>히오 우가츠</t>
  </si>
  <si>
    <t>구렌노</t>
  </si>
  <si>
    <t>유미야</t>
  </si>
  <si>
    <t>ようこそジャパリパークへ</t>
  </si>
  <si>
    <t>어서와 자파리 파크에</t>
  </si>
  <si>
    <t>케모노 프렌즈</t>
  </si>
  <si>
    <t>동물비스킷xPPP</t>
  </si>
  <si>
    <t>케모노와</t>
  </si>
  <si>
    <t>이테모</t>
  </si>
  <si>
    <t>노케모노와</t>
  </si>
  <si>
    <t>이나이</t>
  </si>
  <si>
    <t>혼토우노</t>
  </si>
  <si>
    <t>코코니 아루</t>
  </si>
  <si>
    <t>호라 키미모</t>
  </si>
  <si>
    <t>테오 츠나이데</t>
  </si>
  <si>
    <t>다이보우켄</t>
  </si>
  <si>
    <t>돗탄 밧탄</t>
  </si>
  <si>
    <t>오오사와기</t>
  </si>
  <si>
    <t>스가타</t>
  </si>
  <si>
    <t>카타치모</t>
  </si>
  <si>
    <t>쥬우닌 토이로</t>
  </si>
  <si>
    <t>히카레아우노</t>
  </si>
  <si>
    <t>Daydream café</t>
  </si>
  <si>
    <t>주문은 토끼입니까?</t>
  </si>
  <si>
    <t>Petit Rabbit's</t>
  </si>
  <si>
    <t>칸가에루후리시테</t>
  </si>
  <si>
    <t>모우 춋토</t>
  </si>
  <si>
    <t>치카즈이챠에</t>
  </si>
  <si>
    <t>칸탄니와</t>
  </si>
  <si>
    <t>오시에나잇</t>
  </si>
  <si>
    <t>스키나 코토와</t>
  </si>
  <si>
    <t>나이쇼나노</t>
  </si>
  <si>
    <t>미츠메루노</t>
  </si>
  <si>
    <t>키미데쇼</t>
  </si>
  <si>
    <t>키미다케</t>
  </si>
  <si>
    <t>미테루요</t>
  </si>
  <si>
    <t>코레와 유메</t>
  </si>
  <si>
    <t>캇푸노 유메</t>
  </si>
  <si>
    <t>노미호시테</t>
  </si>
  <si>
    <t>오시마이</t>
  </si>
  <si>
    <t>青空のラプソディ</t>
  </si>
  <si>
    <t>푸른 하늘의 랩소디</t>
  </si>
  <si>
    <t>코바야시네 메이드래곤</t>
  </si>
  <si>
    <t>fhána</t>
  </si>
  <si>
    <t>하지마리와</t>
  </si>
  <si>
    <t>손나 후우데</t>
  </si>
  <si>
    <t>츠마리와</t>
  </si>
  <si>
    <t>라시쿠나이 요우데</t>
  </si>
  <si>
    <t>데모 이마쟈</t>
  </si>
  <si>
    <t>토비라 아케테</t>
  </si>
  <si>
    <t>코에가</t>
  </si>
  <si>
    <t>키코에루요</t>
  </si>
  <si>
    <t>츠바사니</t>
  </si>
  <si>
    <t>아루노</t>
  </si>
  <si>
    <t>돈나 시렌모</t>
  </si>
  <si>
    <t>코와쿠 나이</t>
  </si>
  <si>
    <t>소노 마호우가</t>
  </si>
  <si>
    <t>아루카라</t>
  </si>
  <si>
    <t>네가 아니면 안될 것 같아</t>
  </si>
  <si>
    <t>월간 순정 노자키 군</t>
  </si>
  <si>
    <t>오오이시 마사요시</t>
  </si>
  <si>
    <t>소우</t>
  </si>
  <si>
    <t>아이타이</t>
  </si>
  <si>
    <t>키미니앗테</t>
  </si>
  <si>
    <t>타시카메테미타이</t>
  </si>
  <si>
    <t>시아와세노</t>
  </si>
  <si>
    <t>카테고리이</t>
  </si>
  <si>
    <t>마다마다</t>
  </si>
  <si>
    <t>콘나 세리후</t>
  </si>
  <si>
    <t>가라데모나이케도</t>
  </si>
  <si>
    <t>돈나니</t>
  </si>
  <si>
    <t>캇코 츠케테탓테</t>
  </si>
  <si>
    <t>하지마랴시나이</t>
  </si>
  <si>
    <t>키미쟈나캬</t>
  </si>
  <si>
    <t>다메미타이</t>
  </si>
  <si>
    <t>JOINT</t>
  </si>
  <si>
    <t>작안의 샤나</t>
  </si>
  <si>
    <t>카와다 마미</t>
  </si>
  <si>
    <t>코노테오</t>
  </si>
  <si>
    <t>하나사나이데</t>
  </si>
  <si>
    <t>키미카라</t>
  </si>
  <si>
    <t>츠타와루</t>
  </si>
  <si>
    <t>오모이카라</t>
  </si>
  <si>
    <t>네가이가</t>
  </si>
  <si>
    <t>메자메루</t>
  </si>
  <si>
    <t>린토시타</t>
  </si>
  <si>
    <t>세나카니와</t>
  </si>
  <si>
    <t>소노 스베테오</t>
  </si>
  <si>
    <t>도우시타이노</t>
  </si>
  <si>
    <t>코도쿠나 타비</t>
  </si>
  <si>
    <t>키메타하즈닷타노니</t>
  </si>
  <si>
    <t>ラピスラズリ</t>
  </si>
  <si>
    <t>라피스 라즐리</t>
  </si>
  <si>
    <t>아르슬란 전기</t>
  </si>
  <si>
    <t>아리노 마마데</t>
  </si>
  <si>
    <t>하바타이테 미요우</t>
  </si>
  <si>
    <t>키코에루다로우</t>
  </si>
  <si>
    <t>호라 카가야이테이타</t>
  </si>
  <si>
    <t>아노 히노 유메</t>
  </si>
  <si>
    <t>요조라오 마우</t>
  </si>
  <si>
    <t>마바유이</t>
  </si>
  <si>
    <t>쿠모오 코에</t>
  </si>
  <si>
    <t>이마 카나데루</t>
  </si>
  <si>
    <t>타비다치오</t>
  </si>
  <si>
    <t>ギミー!レボリューション</t>
  </si>
  <si>
    <t>Gimme! Revolution</t>
  </si>
  <si>
    <t>저, 트윈 테일이 됩니다</t>
  </si>
  <si>
    <t>우치다 마아야</t>
  </si>
  <si>
    <t>오모와즈</t>
  </si>
  <si>
    <t>세이쵸우</t>
  </si>
  <si>
    <t>시테쿠</t>
  </si>
  <si>
    <t>코노 카미와</t>
  </si>
  <si>
    <t>소츠교우</t>
  </si>
  <si>
    <t>후리무이테쿠레타라</t>
  </si>
  <si>
    <t>킷토 소레가</t>
  </si>
  <si>
    <t>칸세이케이</t>
  </si>
  <si>
    <t>소노 아츠이</t>
  </si>
  <si>
    <t>키미데 아루</t>
  </si>
  <si>
    <t>손자이가</t>
  </si>
  <si>
    <t>카타루</t>
  </si>
  <si>
    <t>恋愛サーキュレーション</t>
  </si>
  <si>
    <t>연애 서큘레이션</t>
  </si>
  <si>
    <t>센고쿠 나데코</t>
  </si>
  <si>
    <t>아리가토우</t>
  </si>
  <si>
    <t>이타즈라데모</t>
  </si>
  <si>
    <t>메구리아에타</t>
  </si>
  <si>
    <t>시아와세 나노</t>
  </si>
  <si>
    <t>잇포카라</t>
  </si>
  <si>
    <t>이시노 요우니</t>
  </si>
  <si>
    <t>카타이</t>
  </si>
  <si>
    <t>손나 이시데</t>
  </si>
  <si>
    <t>야마토 나데시코</t>
  </si>
  <si>
    <t>시 누키데</t>
  </si>
  <si>
    <t>이야 시누키데</t>
  </si>
  <si>
    <t>DAN DAN 心魅かれてく</t>
  </si>
  <si>
    <t>점점 마음이 이끌려</t>
  </si>
  <si>
    <t>드래곤볼 GT</t>
  </si>
  <si>
    <t>FIELD OF VIEW</t>
  </si>
  <si>
    <t>아이츠니</t>
  </si>
  <si>
    <t>무츄우나노</t>
  </si>
  <si>
    <t>스코시다케</t>
  </si>
  <si>
    <t>유우키토</t>
  </si>
  <si>
    <t>호코리오 못테</t>
  </si>
  <si>
    <t>타타카우요</t>
  </si>
  <si>
    <t>단 단</t>
  </si>
  <si>
    <t>코노 호시노</t>
  </si>
  <si>
    <t>키보우노</t>
  </si>
  <si>
    <t>카케라</t>
  </si>
  <si>
    <t>킷토 다레모가</t>
  </si>
  <si>
    <t>에이엔오</t>
  </si>
  <si>
    <t>테니 이레타이</t>
  </si>
  <si>
    <t>secret base -10 years after Ver-</t>
  </si>
  <si>
    <t>그날 본 꽃의 이름을 우리는 아직 모른다</t>
  </si>
  <si>
    <t>혼마 메이코, 안죠 나루코, 츠루미 치리코</t>
  </si>
  <si>
    <t>쥬우넨고노</t>
  </si>
  <si>
    <t>하치가츠</t>
  </si>
  <si>
    <t>마타 데아에루노오</t>
  </si>
  <si>
    <t>우레시쿳테</t>
  </si>
  <si>
    <t>타노시쿳테</t>
  </si>
  <si>
    <t>보우켄모</t>
  </si>
  <si>
    <t>이로이로 시타네</t>
  </si>
  <si>
    <t>히미츠노</t>
  </si>
  <si>
    <t>키치노 나카</t>
  </si>
  <si>
    <t>前前前世</t>
  </si>
  <si>
    <t>전전전세</t>
  </si>
  <si>
    <t>너의 이름은.</t>
  </si>
  <si>
    <t>RADWIMPS</t>
  </si>
  <si>
    <t>젠젠젠세카라</t>
  </si>
  <si>
    <t>사가시 하지메타요</t>
  </si>
  <si>
    <t>소노 부킷쵸나</t>
  </si>
  <si>
    <t>와라이 카타오</t>
  </si>
  <si>
    <t>메가케테</t>
  </si>
  <si>
    <t>얏테키탄다요</t>
  </si>
  <si>
    <t>카미야</t>
  </si>
  <si>
    <t>히토미다케데</t>
  </si>
  <si>
    <t>이타이요</t>
  </si>
  <si>
    <t>오나지</t>
  </si>
  <si>
    <t>토키오</t>
  </si>
  <si>
    <t>스이콘데</t>
  </si>
  <si>
    <t>아이돌 마스터</t>
  </si>
  <si>
    <t>765PRO ALLSTARS</t>
  </si>
  <si>
    <t>네갓테</t>
  </si>
  <si>
    <t>쿄우마데</t>
  </si>
  <si>
    <t>도노 쿠라이</t>
  </si>
  <si>
    <t>탓타다로우</t>
  </si>
  <si>
    <t>이치니치즈츠</t>
  </si>
  <si>
    <t>츠나게요우</t>
  </si>
  <si>
    <t>이마오</t>
  </si>
  <si>
    <t>카가야케</t>
  </si>
  <si>
    <t>예스</t>
  </si>
  <si>
    <t>이쿠츠모노</t>
  </si>
  <si>
    <t>오모이데타치</t>
  </si>
  <si>
    <t>히카리에</t>
  </si>
  <si>
    <t>아노 히노</t>
  </si>
  <si>
    <t>Butter-Fly</t>
  </si>
  <si>
    <t>무겐다이나</t>
  </si>
  <si>
    <t>나니모 나이</t>
  </si>
  <si>
    <t>요노 나카쟈</t>
  </si>
  <si>
    <t>오모이모</t>
  </si>
  <si>
    <t>고키겐나</t>
  </si>
  <si>
    <t>쵸우니 낫테</t>
  </si>
  <si>
    <t>카제니 놋테</t>
  </si>
  <si>
    <t>이마 스구</t>
  </si>
  <si>
    <t>마시사</t>
  </si>
  <si>
    <t>키에루</t>
  </si>
  <si>
    <t>カサブタ</t>
  </si>
  <si>
    <t>상처투성이</t>
  </si>
  <si>
    <t>금색의 갓슈벨</t>
  </si>
  <si>
    <t>치와타 히데노리</t>
  </si>
  <si>
    <t>보쿠라노</t>
  </si>
  <si>
    <t>츠요가리오</t>
  </si>
  <si>
    <t>키이테쿠레</t>
  </si>
  <si>
    <t>니게모</t>
  </si>
  <si>
    <t>카쿠레모</t>
  </si>
  <si>
    <t>와라이타이</t>
  </si>
  <si>
    <t>야츠다케</t>
  </si>
  <si>
    <t>와라에</t>
  </si>
  <si>
    <t>스레치가우</t>
  </si>
  <si>
    <t>오토나타치와</t>
  </si>
  <si>
    <t>츠부야쿠노사</t>
  </si>
  <si>
    <t>아이토카</t>
  </si>
  <si>
    <t>유메토카</t>
  </si>
  <si>
    <t>리소우모</t>
  </si>
  <si>
    <t>와카루케도</t>
  </si>
  <si>
    <t>메노마에노</t>
  </si>
  <si>
    <t>겐지츠와</t>
  </si>
  <si>
    <t>손나니</t>
  </si>
  <si>
    <t>아마쿠나잇테</t>
  </si>
  <si>
    <t>オレンジ</t>
  </si>
  <si>
    <t>アフターグロウ</t>
  </si>
  <si>
    <t>ふ・れ・ん・ど・し・た・い</t>
  </si>
  <si>
    <t>친.구.하.고.싶.어</t>
  </si>
  <si>
    <t>학교생활!</t>
  </si>
  <si>
    <t>학교생활부</t>
  </si>
  <si>
    <t>와타시타치와</t>
  </si>
  <si>
    <t>타노신데루</t>
  </si>
  <si>
    <t>니쥬우요지칸</t>
  </si>
  <si>
    <t>하샤이데루</t>
  </si>
  <si>
    <t>오쿠죠우니</t>
  </si>
  <si>
    <t>카나리</t>
  </si>
  <si>
    <t>사켄데미타</t>
  </si>
  <si>
    <t>겐키데스</t>
  </si>
  <si>
    <t>이마스</t>
  </si>
  <si>
    <t>코코니와</t>
  </si>
  <si>
    <t>유메가</t>
  </si>
  <si>
    <t>챤토 아루</t>
  </si>
  <si>
    <t>후렌도나라</t>
  </si>
  <si>
    <t>토모다치데쇼</t>
  </si>
  <si>
    <t>스킷테</t>
  </si>
  <si>
    <t>잇테미타</t>
  </si>
  <si>
    <t>다이스킷</t>
  </si>
  <si>
    <t>다이너마이트 헤븐</t>
  </si>
  <si>
    <t>You</t>
  </si>
  <si>
    <t>恋</t>
  </si>
  <si>
    <t>후우후오 코에테 유케</t>
  </si>
  <si>
    <t>アイデア</t>
  </si>
  <si>
    <t>극장판 짱구는 못말려 27기</t>
  </si>
  <si>
    <t>Vocaloid</t>
  </si>
  <si>
    <t>Ayase</t>
  </si>
  <si>
    <t>猫</t>
  </si>
  <si>
    <t>하나시와</t>
  </si>
  <si>
    <t>헤야니 노콧타</t>
  </si>
  <si>
    <t>미요우카</t>
  </si>
  <si>
    <t>インフェルノ</t>
  </si>
  <si>
    <t>히비모 토우타</t>
  </si>
  <si>
    <t>스즈미야 하루히</t>
  </si>
  <si>
    <t>유우야케니</t>
  </si>
  <si>
    <t>名前を呼ぶよ</t>
  </si>
  <si>
    <t>이름을 부를게</t>
  </si>
  <si>
    <t>문호 스트레이 독스</t>
  </si>
  <si>
    <t>LUCKLIFE</t>
  </si>
  <si>
    <t>사카미치모</t>
  </si>
  <si>
    <t>모우 다레모</t>
  </si>
  <si>
    <t>群青</t>
  </si>
  <si>
    <t>용과 같이</t>
  </si>
  <si>
    <t>아키야마 슌</t>
  </si>
  <si>
    <t>Fate/Zero</t>
  </si>
  <si>
    <t>4월은 너의 거짓말</t>
  </si>
  <si>
    <t>Goose house</t>
  </si>
  <si>
    <t>아이이레누와</t>
  </si>
  <si>
    <t>난도데모 사이테</t>
  </si>
  <si>
    <t>다카라 코와쿠나이</t>
  </si>
  <si>
    <t>카와시타</t>
  </si>
  <si>
    <t>와스레나이요</t>
  </si>
  <si>
    <t>메오 토지</t>
  </si>
  <si>
    <t>타시카메루</t>
  </si>
  <si>
    <t>오시요세타 야미</t>
  </si>
  <si>
    <t>후리하랏테</t>
  </si>
  <si>
    <t>스스무요</t>
  </si>
  <si>
    <t>유메와</t>
  </si>
  <si>
    <t>돈나 카타치</t>
  </si>
  <si>
    <t>오도레야 오도레</t>
  </si>
  <si>
    <t>치라사나이데</t>
  </si>
  <si>
    <t>못토 못토</t>
  </si>
  <si>
    <t>잇쇼니</t>
  </si>
  <si>
    <t>카조에타이</t>
  </si>
  <si>
    <t>아타라시이 케시키</t>
  </si>
  <si>
    <t>못토 츠요쿠</t>
  </si>
  <si>
    <t>이이에누 유메오</t>
  </si>
  <si>
    <t>키미토 츠나갓타</t>
  </si>
  <si>
    <t>스키오 츠케</t>
  </si>
  <si>
    <t>미라이오 히라쿠</t>
  </si>
  <si>
    <t>히카리사스 오카에</t>
  </si>
  <si>
    <t>샤쿠네츠노 소라에</t>
  </si>
  <si>
    <t>하나비 미타이</t>
  </si>
  <si>
    <t>아나타토</t>
  </si>
  <si>
    <t>히카리노 텐시</t>
  </si>
  <si>
    <t>셔플 타입</t>
  </si>
  <si>
    <t>하테시나이</t>
  </si>
  <si>
    <t>소라노 이로모</t>
  </si>
  <si>
    <t>타타이테루카라</t>
  </si>
  <si>
    <t>토자시타 마도오</t>
  </si>
  <si>
    <t>슌칸오 칸지루</t>
  </si>
  <si>
    <t>君の知らない物語</t>
  </si>
  <si>
    <t>오오키나 코에데</t>
  </si>
  <si>
    <t>카잔가 다이훈카</t>
  </si>
  <si>
    <t>카이테나이케도</t>
  </si>
  <si>
    <t>모시카시테</t>
  </si>
  <si>
    <t>혼토우니</t>
    <phoneticPr fontId="1" type="noConversion"/>
  </si>
  <si>
    <t>아츠이 파토스데</t>
  </si>
  <si>
    <t>오치루 마치나미</t>
  </si>
  <si>
    <t>츠카메</t>
  </si>
  <si>
    <t>노조무 모노나라</t>
  </si>
  <si>
    <t>노코사즈</t>
  </si>
  <si>
    <t>카가야케루</t>
  </si>
  <si>
    <t>지분라시사데</t>
  </si>
  <si>
    <t>신지테루요</t>
  </si>
  <si>
    <t>치카이오</t>
  </si>
  <si>
    <t>소레사에모</t>
  </si>
  <si>
    <t>츠요사니나루카라</t>
  </si>
  <si>
    <t>코노 히토미니</t>
  </si>
  <si>
    <t>히카루 나미다</t>
  </si>
  <si>
    <t>키미와 유비사스</t>
  </si>
  <si>
    <t>나츠노 다이산카쿠</t>
  </si>
  <si>
    <t>이츠카라다로우</t>
  </si>
  <si>
    <t>얏토</t>
  </si>
  <si>
    <t>미츠케타</t>
  </si>
  <si>
    <t>오리히메사마</t>
  </si>
  <si>
    <t>도코다로우</t>
  </si>
  <si>
    <t>도코다로우</t>
    <phoneticPr fontId="1" type="noConversion"/>
  </si>
  <si>
    <t>히코보시사마</t>
  </si>
  <si>
    <t>코레쟈</t>
  </si>
  <si>
    <t>히토리봇치</t>
  </si>
  <si>
    <t>제이팝</t>
  </si>
  <si>
    <t>어레인지</t>
  </si>
  <si>
    <t>그렌라간</t>
  </si>
  <si>
    <t>하루히</t>
  </si>
  <si>
    <t>디지몬</t>
  </si>
  <si>
    <t>학교생활</t>
  </si>
  <si>
    <t>세카오와</t>
  </si>
  <si>
    <t>어과초</t>
  </si>
  <si>
    <t>일화이세계 JP ver</t>
  </si>
  <si>
    <t>야마</t>
  </si>
  <si>
    <t>스스무 이시오</t>
  </si>
  <si>
    <t>와라우 부타요</t>
  </si>
  <si>
    <t>카치쿠노 안네이</t>
  </si>
  <si>
    <t>쿄기노 한에이</t>
  </si>
  <si>
    <t>시세루 가로우노</t>
  </si>
  <si>
    <t>코코로 뿅뿅 마치</t>
  </si>
  <si>
    <t>타노시사 모토메테</t>
  </si>
  <si>
    <t>하지케챠에</t>
  </si>
  <si>
    <t>잇쇼나라</t>
  </si>
  <si>
    <t>스테키다이</t>
  </si>
  <si>
    <t>키미니</t>
    <phoneticPr fontId="1" type="noConversion"/>
  </si>
  <si>
    <t>이와세타이카라</t>
  </si>
  <si>
    <t>뿅뿅토</t>
    <phoneticPr fontId="1" type="noConversion"/>
  </si>
  <si>
    <t>이츠모 뿅뿅 카노우</t>
    <phoneticPr fontId="1" type="noConversion"/>
  </si>
  <si>
    <t>사아 이코우</t>
  </si>
  <si>
    <t>난테코토다</t>
  </si>
  <si>
    <t>사사이나</t>
  </si>
  <si>
    <t>아야마치다</t>
  </si>
  <si>
    <t>지분노 코토니</t>
  </si>
  <si>
    <t>타라랏타랏타</t>
  </si>
  <si>
    <t>테야쿠</t>
  </si>
  <si>
    <t>도우시테 토츠젠</t>
  </si>
  <si>
    <t>니게킷탓테 이이데쇼</t>
  </si>
  <si>
    <t>아이노 테이기</t>
  </si>
  <si>
    <t>세카이노 코토와리</t>
  </si>
  <si>
    <t>코코로니 네무루</t>
  </si>
  <si>
    <t>세오우</t>
  </si>
  <si>
    <t>카쿠고가 아루</t>
  </si>
  <si>
    <t>이츠카 도코카데</t>
  </si>
  <si>
    <t>아오키 미카즈키</t>
  </si>
  <si>
    <t>키미니 토이타이</t>
  </si>
  <si>
    <t>죠우네츠노 신카</t>
  </si>
  <si>
    <t>못토 시리타이</t>
  </si>
  <si>
    <t>타카나루 시쿠미</t>
  </si>
  <si>
    <t>모하야</t>
  </si>
  <si>
    <t>코이사에 료우가시챠우</t>
  </si>
  <si>
    <t>카쿠메이노 요칸</t>
  </si>
  <si>
    <t>에스 오 에스</t>
  </si>
  <si>
    <t>카케츠케테 키테네</t>
  </si>
  <si>
    <t>히이로오</t>
  </si>
  <si>
    <t>센리노 미치모</t>
  </si>
  <si>
    <t>치리모 츠모레바</t>
  </si>
  <si>
    <t>코토바니 스레바</t>
  </si>
  <si>
    <t>키에챠우</t>
  </si>
  <si>
    <t>칸케이나라</t>
  </si>
  <si>
    <t>코토바오 케세바</t>
  </si>
  <si>
    <t>이이얏테 오못테타</t>
  </si>
  <si>
    <t>오소레테타</t>
  </si>
  <si>
    <t>다케도 아레</t>
  </si>
  <si>
    <t>난카 치가우카모</t>
  </si>
  <si>
    <t>후리무키타쿠나루 요우나</t>
  </si>
  <si>
    <t>토키모 아루케도</t>
  </si>
  <si>
    <t>코코로 히카레테쿠</t>
  </si>
  <si>
    <t>카제가 지칸토</t>
  </si>
  <si>
    <t>토모니 나가레루</t>
  </si>
  <si>
    <t>나츠노 오와리</t>
  </si>
  <si>
    <t>쇼우라이노 유메</t>
  </si>
  <si>
    <t>오오키나 키보우</t>
  </si>
  <si>
    <t>키미가</t>
    <phoneticPr fontId="1" type="noConversion"/>
  </si>
  <si>
    <t>코코로카라</t>
  </si>
  <si>
    <t>사켄데이타코토</t>
  </si>
  <si>
    <t>싯테이타요</t>
  </si>
  <si>
    <t>에가오데</t>
  </si>
  <si>
    <t>사요우나라</t>
  </si>
  <si>
    <t>세츠나이요네</t>
  </si>
  <si>
    <t>나미다오 코라에테</t>
  </si>
  <si>
    <t>하나시타쿠나이요</t>
  </si>
  <si>
    <t>아이니 이코우</t>
  </si>
  <si>
    <t>와스레타 호우가</t>
  </si>
  <si>
    <t>요케이나 코토난테</t>
  </si>
  <si>
    <t>유메노 아토노</t>
  </si>
  <si>
    <t>마케소우니나루케도</t>
  </si>
  <si>
    <t>사카미치노 토츄우데</t>
  </si>
  <si>
    <t>오토나니 나레나이</t>
  </si>
  <si>
    <t>오렌지</t>
  </si>
  <si>
    <t>토라도라</t>
  </si>
  <si>
    <t>아이사카 타이가, 쿠시에다 미노리, 카와시마 아미</t>
  </si>
  <si>
    <t>ダイナマイトヘブン</t>
  </si>
  <si>
    <t>전설의 마법 쿠루쿠루</t>
  </si>
  <si>
    <t>2Shy4U</t>
  </si>
  <si>
    <t>쿠로사키 마온</t>
  </si>
  <si>
    <t>유즈키</t>
  </si>
  <si>
    <t>쓰르라미 울 적에</t>
  </si>
  <si>
    <t>Afterglow</t>
  </si>
  <si>
    <t>미아게타 소라와</t>
  </si>
  <si>
    <t>토오쿠 토오쿠</t>
  </si>
  <si>
    <t>미츠메테이루</t>
  </si>
  <si>
    <t>타다 시즈카니</t>
  </si>
  <si>
    <t>카와라나이마마</t>
  </si>
  <si>
    <t>마이고노 테토테</t>
  </si>
  <si>
    <t>사미시쿠와 나이요</t>
  </si>
  <si>
    <t>아카네 이로니</t>
  </si>
  <si>
    <t>나니오</t>
  </si>
  <si>
    <t>나니오</t>
    <phoneticPr fontId="1" type="noConversion"/>
  </si>
  <si>
    <t>마부타 잇파이</t>
  </si>
  <si>
    <t>나미다오 타메테</t>
  </si>
  <si>
    <t>키레이다네토</t>
  </si>
  <si>
    <t>https://www.youtube.com/watch?v=6eZEidP-IfI</t>
  </si>
  <si>
    <t>칸가에테이타노</t>
  </si>
  <si>
    <t>고마카시테이타</t>
  </si>
  <si>
    <t>맛카나 타이요우</t>
  </si>
  <si>
    <t>아손데룬쟈</t>
  </si>
  <si>
    <t>아리마센</t>
  </si>
  <si>
    <t>타다이맛테</t>
  </si>
  <si>
    <t>민나데 이레바</t>
  </si>
  <si>
    <t>다이죠부</t>
  </si>
  <si>
    <t>토모다치데</t>
  </si>
  <si>
    <t>이요네</t>
  </si>
  <si>
    <t>시타이카라</t>
  </si>
  <si>
    <t>시타이나라</t>
  </si>
  <si>
    <t>시타이토키</t>
  </si>
  <si>
    <t>시타이데쇼</t>
  </si>
  <si>
    <t>다이스키</t>
    <phoneticPr fontId="1" type="noConversion"/>
  </si>
  <si>
    <t>하이</t>
  </si>
  <si>
    <t>부카츠도우다네</t>
  </si>
  <si>
    <t>카츠도우시챠우네</t>
  </si>
  <si>
    <t>아노코가 이우요</t>
  </si>
  <si>
    <t>오렌지 이로니</t>
  </si>
  <si>
    <t>카지츠</t>
  </si>
  <si>
    <t>키미노 히카리오</t>
  </si>
  <si>
    <t>아비테</t>
  </si>
  <si>
    <t>리소우야</t>
  </si>
  <si>
    <t>후쿠라무바카리</t>
  </si>
  <si>
    <t>키즈이테요네</t>
  </si>
  <si>
    <t>https://www.nicovideo.jp/watch/sm27605512</t>
  </si>
  <si>
    <t>히로이</t>
  </si>
  <si>
    <t>다이치니</t>
  </si>
  <si>
    <t>미오 츠케타</t>
  </si>
  <si>
    <t>히토츠부노</t>
  </si>
  <si>
    <t>타네</t>
  </si>
  <si>
    <t>넷코노바시테</t>
  </si>
  <si>
    <t>오렌지 쿄우모</t>
  </si>
  <si>
    <t>타베테미타케도</t>
  </si>
  <si>
    <t>와타시미타이데</t>
  </si>
  <si>
    <t>젠부 타베타</t>
  </si>
  <si>
    <t>나케루요</t>
  </si>
  <si>
    <t>노코세나이카라</t>
  </si>
  <si>
    <t>하야쿠 나리타이</t>
  </si>
  <si>
    <t>마다 슷파쿠테</t>
  </si>
  <si>
    <t>나이타</t>
  </si>
  <si>
    <t>나이타</t>
    <phoneticPr fontId="1" type="noConversion"/>
  </si>
  <si>
    <t>스키다요</t>
  </si>
  <si>
    <t>https://www.youtube.com/watch?v=kBWyRxpgddA</t>
  </si>
  <si>
    <t>https://www.youtube.com/watch?v=-raVWfwztas</t>
  </si>
  <si>
    <t>메오 토지테</t>
  </si>
  <si>
    <t>이키오 토메</t>
  </si>
  <si>
    <t>라쿠쇼우데</t>
  </si>
  <si>
    <t>코지아케타</t>
  </si>
  <si>
    <t>킨노 토비라</t>
  </si>
  <si>
    <t>솟토 메오</t>
  </si>
  <si>
    <t>아케타라</t>
  </si>
  <si>
    <t>다이나마이토 헤분</t>
  </si>
  <si>
    <t>즛토 토마라나이</t>
  </si>
  <si>
    <t>콘나 키모치오</t>
  </si>
  <si>
    <t>타키시메테미테요</t>
  </si>
  <si>
    <t>다이바쿠하츠스루 마에니</t>
  </si>
  <si>
    <t>리즈무</t>
  </si>
  <si>
    <t>치큐우코로가스</t>
  </si>
  <si>
    <t>이마 도코데</t>
  </si>
  <si>
    <t>시테이마스카</t>
  </si>
  <si>
    <t>코노 소라노</t>
  </si>
  <si>
    <t>바쇼니 이마스카</t>
  </si>
  <si>
    <t>코도쿠토</t>
  </si>
  <si>
    <t>제츠보우니</t>
  </si>
  <si>
    <t>시메츠케라레</t>
  </si>
  <si>
    <t>코코로가</t>
  </si>
  <si>
    <t>이츠모</t>
    <phoneticPr fontId="1" type="noConversion"/>
  </si>
  <si>
    <t>이츠모노요우니</t>
  </si>
  <si>
    <t>이테쿠레마스카</t>
  </si>
  <si>
    <t>이마와 타다</t>
  </si>
  <si>
    <t>소레오</t>
  </si>
  <si>
    <t>네가이츠즈케루</t>
  </si>
  <si>
    <t>이마마데</t>
  </si>
  <si>
    <t>우메테이타 모노</t>
  </si>
  <si>
    <t>우시낫테</t>
  </si>
  <si>
    <t>키즈이타</t>
  </si>
  <si>
    <t>콘나니모</t>
  </si>
  <si>
    <t>사사에테 쿠레테이타 코토</t>
  </si>
  <si>
    <t>코와레소우니 나루케레도</t>
  </si>
  <si>
    <t>오모이데니 노코루</t>
  </si>
  <si>
    <t>아나타노 에가오가</t>
  </si>
  <si>
    <t>μ's</t>
  </si>
  <si>
    <t>야마다군</t>
  </si>
  <si>
    <t>칠대죄</t>
  </si>
  <si>
    <t>중2병</t>
  </si>
  <si>
    <t>알바마왕</t>
  </si>
  <si>
    <t>사패</t>
  </si>
  <si>
    <t>죠죠</t>
  </si>
  <si>
    <t>액월</t>
  </si>
  <si>
    <t>마마마</t>
  </si>
  <si>
    <t>카타나가타리</t>
  </si>
  <si>
    <t>마크로스</t>
  </si>
  <si>
    <t>코기</t>
  </si>
  <si>
    <t>레미</t>
  </si>
  <si>
    <t>란타로</t>
  </si>
  <si>
    <t>에바</t>
  </si>
  <si>
    <t>진격거</t>
  </si>
  <si>
    <t>케모노</t>
  </si>
  <si>
    <t>고치우사</t>
  </si>
  <si>
    <t>메이드래곤</t>
  </si>
  <si>
    <t>노자키군</t>
  </si>
  <si>
    <t>샤나</t>
  </si>
  <si>
    <t>아르슬란</t>
  </si>
  <si>
    <t>오레츠이</t>
  </si>
  <si>
    <t>드래곤볼</t>
  </si>
  <si>
    <t>아노하나</t>
  </si>
  <si>
    <t>너의이름은</t>
  </si>
  <si>
    <t>아이마스</t>
  </si>
  <si>
    <t>갓슈벨</t>
  </si>
  <si>
    <t>쓰르라미</t>
  </si>
  <si>
    <t>아도</t>
  </si>
  <si>
    <t>히게단</t>
  </si>
  <si>
    <t>백넘버</t>
  </si>
  <si>
    <t>소아온</t>
  </si>
  <si>
    <t>사에카노</t>
  </si>
  <si>
    <t>치코</t>
  </si>
  <si>
    <t>MGA</t>
  </si>
  <si>
    <t>범칙</t>
  </si>
  <si>
    <t>문스독</t>
  </si>
  <si>
    <t>요아소비</t>
  </si>
  <si>
    <t>페이트</t>
  </si>
  <si>
    <t>키미우소</t>
  </si>
  <si>
    <t>귤별</t>
  </si>
  <si>
    <t>폭주피</t>
  </si>
  <si>
    <t>오스터</t>
  </si>
  <si>
    <t>오와카</t>
  </si>
  <si>
    <t>이로하</t>
  </si>
  <si>
    <t>라마즈</t>
  </si>
  <si>
    <t>하치</t>
  </si>
  <si>
    <t>피노키오피</t>
  </si>
  <si>
    <t>아사</t>
  </si>
  <si>
    <t>양지전공</t>
  </si>
  <si>
    <t>헤븐즈</t>
  </si>
  <si>
    <t>소타</t>
  </si>
  <si>
    <t>미키토</t>
  </si>
  <si>
    <t>KING</t>
  </si>
  <si>
    <t>카케라노</t>
  </si>
  <si>
    <t>아이로니</t>
  </si>
  <si>
    <t>다레모가 네가우</t>
  </si>
  <si>
    <t>무키시츠나</t>
  </si>
  <si>
    <t>잇사이모</t>
  </si>
  <si>
    <t>싯타이모 나이노</t>
  </si>
  <si>
    <t>하니칸데</t>
  </si>
  <si>
    <t>리라루라라</t>
  </si>
  <si>
    <t>켓텐모</t>
  </si>
  <si>
    <t>신파이모 나이노</t>
  </si>
  <si>
    <t>도키도키오</t>
  </si>
  <si>
    <t>하나레바나레노</t>
  </si>
  <si>
    <t>마치오</t>
  </si>
  <si>
    <t>츠나구</t>
  </si>
  <si>
    <t>렛샤와</t>
  </si>
  <si>
    <t>잇테시맛타네</t>
  </si>
  <si>
    <t>코토바오</t>
  </si>
  <si>
    <t>시라나이나라</t>
  </si>
  <si>
    <t>포켓토데</t>
  </si>
  <si>
    <t>니기리시메테</t>
  </si>
  <si>
    <t>유우헤이</t>
  </si>
  <si>
    <t>스톳푸</t>
  </si>
  <si>
    <t>싯테나이시</t>
  </si>
  <si>
    <t>칸벤니</t>
  </si>
  <si>
    <t>시토이테</t>
  </si>
  <si>
    <t>난테 잔닌</t>
  </si>
  <si>
    <t>히토사마 네가우</t>
  </si>
  <si>
    <t>리리카 리리카</t>
  </si>
  <si>
    <t>이마와 이마와</t>
  </si>
  <si>
    <t>모토메루</t>
  </si>
  <si>
    <t>타비니</t>
  </si>
  <si>
    <t>쿠라쿠라리</t>
  </si>
  <si>
    <t>유키바노 나이</t>
  </si>
  <si>
    <t>카쿠맛테</t>
  </si>
  <si>
    <t>맛카</t>
  </si>
  <si>
    <t>호라 소맛테</t>
  </si>
  <si>
    <t>맛테쿠레토</t>
  </si>
  <si>
    <t>잇테루</t>
  </si>
  <si>
    <t>미하루</t>
  </si>
  <si>
    <t>마치카도가</t>
  </si>
  <si>
    <t>히키토메테쿠</t>
  </si>
  <si>
    <t>아소부</t>
  </si>
  <si>
    <t>키타이 키타이노</t>
  </si>
  <si>
    <t>다아린 다아린</t>
  </si>
  <si>
    <t>케나게니</t>
  </si>
  <si>
    <t>이타이 이타이노</t>
  </si>
  <si>
    <t>부자마니</t>
  </si>
  <si>
    <t>니가이 오모이모</t>
  </si>
  <si>
    <t>나쿠낫테</t>
  </si>
  <si>
    <t>アイ情劣等生</t>
  </si>
  <si>
    <t>애정 열등생</t>
  </si>
  <si>
    <t>ラグトレイン</t>
  </si>
  <si>
    <t>래그 트레인</t>
  </si>
  <si>
    <t>Sou</t>
  </si>
  <si>
    <t>괴력곰</t>
  </si>
  <si>
    <t>쿠모리</t>
  </si>
  <si>
    <t>카나리아</t>
  </si>
  <si>
    <t>内臓ありますか</t>
  </si>
  <si>
    <t>내장이 있나요</t>
  </si>
  <si>
    <t>쿄우모 미나상</t>
  </si>
  <si>
    <t>야리타쿠</t>
  </si>
  <si>
    <t>나이코토</t>
  </si>
  <si>
    <t>바카리노</t>
  </si>
  <si>
    <t>얏테마스카</t>
  </si>
  <si>
    <t>나이신</t>
  </si>
  <si>
    <t>시타우치</t>
  </si>
  <si>
    <t>시나가라</t>
  </si>
  <si>
    <t>페코페코</t>
  </si>
  <si>
    <t>아타마</t>
  </si>
  <si>
    <t>사게테마스카</t>
  </si>
  <si>
    <t>치모 나미다모</t>
  </si>
  <si>
    <t>나이케도</t>
  </si>
  <si>
    <t>키모치모</t>
  </si>
  <si>
    <t>타리나이케도</t>
  </si>
  <si>
    <t>민나</t>
  </si>
  <si>
    <t>나이조우</t>
  </si>
  <si>
    <t>아리마스카</t>
  </si>
  <si>
    <t>https://www.youtube.com/watch?v=cm-l2h6GB8Q</t>
  </si>
  <si>
    <t>https://www.youtube.com/watch?v=O3aMO65T6WM</t>
  </si>
  <si>
    <t>https://www.youtube.com/watch?v=eEuIHatfgkE</t>
  </si>
  <si>
    <t>https://www.youtube.com/watch?v=GSpwTvYgFrM</t>
  </si>
  <si>
    <t>야사시쿠</t>
    <phoneticPr fontId="1" type="noConversion"/>
  </si>
  <si>
    <t>아츠캇테네</t>
  </si>
  <si>
    <t>치가우노데</t>
  </si>
  <si>
    <t>Crossing Field</t>
    <phoneticPr fontId="1" type="noConversion"/>
  </si>
  <si>
    <t>INNOCENCE</t>
    <phoneticPr fontId="1" type="noConversion"/>
  </si>
  <si>
    <t>IGNITE</t>
    <phoneticPr fontId="1" type="noConversion"/>
  </si>
  <si>
    <t>courage</t>
    <phoneticPr fontId="1" type="noConversion"/>
  </si>
  <si>
    <t>BYE BYE YESTERDAY</t>
    <phoneticPr fontId="1" type="noConversion"/>
  </si>
  <si>
    <t>목마름을 외치다</t>
  </si>
  <si>
    <t>Ambiguous</t>
  </si>
  <si>
    <t>계절은 차례차례 죽어간다</t>
  </si>
  <si>
    <t>Imagination</t>
  </si>
  <si>
    <t>My Dearest</t>
  </si>
  <si>
    <t>아무것도 아니야</t>
  </si>
  <si>
    <t>꿈을 이루어줘 도라에몽</t>
  </si>
  <si>
    <t>세계는 사랑에 빠져있어</t>
  </si>
  <si>
    <t>Sign</t>
  </si>
  <si>
    <t>홍련화</t>
  </si>
  <si>
    <t>실루엣</t>
  </si>
  <si>
    <t>백금 디스코</t>
  </si>
  <si>
    <t>아이네 클라이네</t>
  </si>
  <si>
    <t>아가이타</t>
  </si>
  <si>
    <t>이키오</t>
  </si>
  <si>
    <t>스테테</t>
  </si>
  <si>
    <t>노비루</t>
  </si>
  <si>
    <t>네뭇테</t>
  </si>
  <si>
    <t>고마카세</t>
  </si>
  <si>
    <t>카쿠에키</t>
  </si>
  <si>
    <t>테이샤니</t>
  </si>
  <si>
    <t>노리콘데</t>
  </si>
  <si>
    <t>Flamingo</t>
  </si>
  <si>
    <t>플라밍고</t>
  </si>
  <si>
    <t>https://www.youtube.com/watch?v=Uh6dkL1M9DM</t>
  </si>
  <si>
    <t>요이야미니</t>
  </si>
  <si>
    <t>츠마하지키</t>
  </si>
  <si>
    <t>아마자라시</t>
  </si>
  <si>
    <t>하나구모리</t>
  </si>
  <si>
    <t>카레타마치</t>
  </si>
  <si>
    <t>니베모나시</t>
  </si>
  <si>
    <t>와비시게니</t>
  </si>
  <si>
    <t>하나타라시</t>
  </si>
  <si>
    <t>헤라헤라리</t>
  </si>
  <si>
    <t>와라에나이</t>
  </si>
  <si>
    <t>코노 친케나</t>
  </si>
  <si>
    <t>카라쿠레나이노</t>
  </si>
  <si>
    <t>카미카자리</t>
  </si>
  <si>
    <t>아라마시키</t>
  </si>
  <si>
    <t>코이가타키</t>
  </si>
  <si>
    <t>사와리타이</t>
  </si>
  <si>
    <t>베루벳토노</t>
  </si>
  <si>
    <t>마나지리니</t>
  </si>
  <si>
    <t>우스라자무이</t>
  </si>
  <si>
    <t>에미니</t>
  </si>
  <si>
    <t>雨とカプチーノ</t>
  </si>
  <si>
    <t>비와 카푸치노</t>
  </si>
  <si>
    <t>https://www.youtube.com/watch?v=PWbRleMGagU</t>
  </si>
  <si>
    <t>하이이로니</t>
  </si>
  <si>
    <t>시란다</t>
  </si>
  <si>
    <t>카푸치이노</t>
  </si>
  <si>
    <t>미타이나</t>
  </si>
  <si>
    <t>이로 시테루</t>
  </si>
  <si>
    <t>이이와케와</t>
  </si>
  <si>
    <t>이이요</t>
  </si>
  <si>
    <t>마도베니</t>
  </si>
  <si>
    <t>오이테키테</t>
  </si>
  <si>
    <t>보쿠라니 아라스</t>
  </si>
  <si>
    <t>하나니 오보레</t>
  </si>
  <si>
    <t>도우카 도우카</t>
  </si>
  <si>
    <t>도우카 키미가</t>
  </si>
  <si>
    <t>ハルジオン</t>
  </si>
  <si>
    <t>봄망초</t>
  </si>
  <si>
    <t>https://www.youtube.com/watch?v=kzdJkT4kp-A</t>
  </si>
  <si>
    <t>모도레나이</t>
  </si>
  <si>
    <t>카케라토</t>
  </si>
  <si>
    <t>케하이오</t>
  </si>
  <si>
    <t>마다 아노 히노</t>
  </si>
  <si>
    <t>후타리니</t>
  </si>
  <si>
    <t>노바시테루</t>
  </si>
  <si>
    <t>지분데 히이타</t>
  </si>
  <si>
    <t>겐지츠왓테</t>
  </si>
  <si>
    <t>미나이 후리오</t>
  </si>
  <si>
    <t>시테 이타</t>
  </si>
  <si>
    <t>손나 와타시쟈</t>
  </si>
  <si>
    <t>미에나이 미에나이</t>
  </si>
  <si>
    <t>쿄우카이센노</t>
  </si>
  <si>
    <t>무코우니 사이타</t>
  </si>
  <si>
    <t>센레츠나</t>
  </si>
  <si>
    <t>하나타치모</t>
  </si>
  <si>
    <t>혼토우와</t>
  </si>
  <si>
    <t>미에테타노니</t>
  </si>
  <si>
    <t>のんのん日和</t>
  </si>
  <si>
    <t>논논좋은날</t>
  </si>
  <si>
    <t>논논비요리</t>
  </si>
  <si>
    <t>https://www.youtube.com/watch?v=p6X_0pw8enM</t>
  </si>
  <si>
    <t>아 아렛테</t>
  </si>
  <si>
    <t>하쿠비신</t>
  </si>
  <si>
    <t>아라이구마데쇼</t>
  </si>
  <si>
    <t>이타치데스요</t>
  </si>
  <si>
    <t>에샤쿠스루</t>
  </si>
  <si>
    <t>오우단호도우</t>
  </si>
  <si>
    <t>토오쿠</t>
  </si>
  <si>
    <t>치카쿠</t>
  </si>
  <si>
    <t>무시노 코에</t>
  </si>
  <si>
    <t>카루텟토</t>
  </si>
  <si>
    <t>おかえり</t>
  </si>
  <si>
    <t>어서와</t>
  </si>
  <si>
    <t>논논비요리 리피트</t>
  </si>
  <si>
    <t>https://www.youtube.com/watch?v=bKSxZuPL_lA</t>
  </si>
  <si>
    <t>호타루가</t>
  </si>
  <si>
    <t>나가레보시</t>
  </si>
  <si>
    <t>미타이데</t>
  </si>
  <si>
    <t>키레이나논</t>
  </si>
  <si>
    <t>도코카라</t>
  </si>
  <si>
    <t>토모나이</t>
  </si>
  <si>
    <t>코코와</t>
  </si>
  <si>
    <t>세카이이치</t>
  </si>
  <si>
    <t>오카에리가</t>
  </si>
  <si>
    <t>사리게나이</t>
  </si>
  <si>
    <t>후와리토</t>
  </si>
  <si>
    <t>Super Driver</t>
  </si>
  <si>
    <t>슈퍼 드라이버</t>
  </si>
  <si>
    <t>https://www.youtube.com/watch?v=HWLIIetcILY</t>
  </si>
  <si>
    <t>스베테와</t>
  </si>
  <si>
    <t>아레모 코레모</t>
  </si>
  <si>
    <t>미타이켄</t>
  </si>
  <si>
    <t>마루데 마루데</t>
  </si>
  <si>
    <t>도우시타노</t>
  </si>
  <si>
    <t>くらべられっ子</t>
  </si>
  <si>
    <t>비교당하는 아이</t>
  </si>
  <si>
    <t>https://www.youtube.com/watch?v=olWvy0PiLfA</t>
  </si>
  <si>
    <t>쿠라베라렛코</t>
  </si>
  <si>
    <t>아노코요리</t>
  </si>
  <si>
    <t>오톳테루노와</t>
  </si>
  <si>
    <t>이와레나쿠테모</t>
  </si>
  <si>
    <t>와캇테루요</t>
  </si>
  <si>
    <t>쿠라베나이데</t>
  </si>
  <si>
    <t>이야 쿠라벤나</t>
  </si>
  <si>
    <t>홋토이테</t>
  </si>
  <si>
    <t>히다리가와가</t>
  </si>
  <si>
    <t>이타이카라</t>
  </si>
  <si>
    <t>코마루노요</t>
  </si>
  <si>
    <t>이타이노 이타이노</t>
  </si>
  <si>
    <t>톤데켓테</t>
  </si>
  <si>
    <t>오못테모</t>
  </si>
  <si>
    <t>쿠다시테</t>
  </si>
  <si>
    <t>나키다시테</t>
  </si>
  <si>
    <t>라쿠다로우</t>
  </si>
  <si>
    <t>스테라레타이나</t>
  </si>
  <si>
    <t>勘冴えて悔しいわ</t>
  </si>
  <si>
    <t>감이 좋아서 분해</t>
  </si>
  <si>
    <t>계속 한밤중이면 좋을 텐데.</t>
  </si>
  <si>
    <t>https://www.youtube.com/watch?v=4QePrv24TBU</t>
  </si>
  <si>
    <t>다레카토</t>
  </si>
  <si>
    <t>이나이토</t>
  </si>
  <si>
    <t>히난바쇼와</t>
  </si>
  <si>
    <t>케소우요</t>
  </si>
  <si>
    <t>하시타나이호도</t>
  </si>
  <si>
    <t>츠이타 츠이타</t>
  </si>
  <si>
    <t>나나고메노</t>
  </si>
  <si>
    <t>호우데</t>
  </si>
  <si>
    <t>죠우즈니</t>
  </si>
  <si>
    <t>우케와타스</t>
  </si>
  <si>
    <t>히비다케</t>
  </si>
  <si>
    <t>コンプリケイション</t>
  </si>
  <si>
    <t>듀라라라!!</t>
  </si>
  <si>
    <t>ROOKiEZ is PUNK'D</t>
  </si>
  <si>
    <t>https://www.youtube.com/watch?v=_5dfp-kGfNE</t>
  </si>
  <si>
    <t>코와레소우나</t>
  </si>
  <si>
    <t>후안다이테</t>
  </si>
  <si>
    <t>아스니오비에</t>
  </si>
  <si>
    <t>아삿테밧카</t>
  </si>
  <si>
    <t>미테탓테</t>
  </si>
  <si>
    <t>코타에와</t>
  </si>
  <si>
    <t>데나이 코토닷테</t>
  </si>
  <si>
    <t>아시타니</t>
  </si>
  <si>
    <t>에가쿠</t>
  </si>
  <si>
    <t>겐지츠가</t>
  </si>
  <si>
    <t>소메유쿠</t>
  </si>
  <si>
    <t>맛쿠라나 아시타니</t>
  </si>
  <si>
    <t>나니오 에가쿠</t>
  </si>
  <si>
    <t>모가키 카가야쿠</t>
  </si>
  <si>
    <t>RAIN</t>
  </si>
  <si>
    <t>메리와 마녀의 꽃</t>
  </si>
  <si>
    <t>https://www.youtube.com/watch?v=MslES96hLeo</t>
  </si>
  <si>
    <t>마호우와</t>
  </si>
  <si>
    <t>토케루토</t>
  </si>
  <si>
    <t>싯테루</t>
  </si>
  <si>
    <t>츠키가</t>
  </si>
  <si>
    <t>니지가 카카루</t>
  </si>
  <si>
    <t>소라니와</t>
  </si>
  <si>
    <t>훗테탄다</t>
  </si>
  <si>
    <t>愛を伝えたいだとか</t>
  </si>
  <si>
    <t>사랑을 전하고 싶다던가</t>
  </si>
  <si>
    <t>https://www.youtube.com/watch?v=9qRCARM_LfE</t>
  </si>
  <si>
    <t>켄코우테키나</t>
  </si>
  <si>
    <t>아사다나</t>
  </si>
  <si>
    <t>콘나 토키니</t>
  </si>
  <si>
    <t>아이시테루가</t>
  </si>
  <si>
    <t>키키타이야</t>
  </si>
  <si>
    <t>스코시 우이타</t>
  </si>
  <si>
    <t>마에가미모</t>
  </si>
  <si>
    <t>코코치</t>
  </si>
  <si>
    <t>이이사</t>
  </si>
  <si>
    <t>토리아에즈 쿄우와</t>
  </si>
  <si>
    <t>바라노 하나니</t>
  </si>
  <si>
    <t>네가이 코메테사</t>
  </si>
  <si>
    <t>바카나 유메데</t>
  </si>
  <si>
    <t>오도로우</t>
  </si>
  <si>
    <t>쿠사이 코토밧카</t>
  </si>
  <si>
    <t>칸가에테 맛테테모</t>
  </si>
  <si>
    <t>단단 소화니</t>
  </si>
  <si>
    <t>시즌데 이쿠다케</t>
  </si>
  <si>
    <t>お気に召すまま</t>
  </si>
  <si>
    <t>마음에 드시는 대로</t>
  </si>
  <si>
    <t>Eve</t>
  </si>
  <si>
    <t>https://www.youtube.com/watch?v=nROvY9uiYYk</t>
  </si>
  <si>
    <t>보쿠라 이마</t>
  </si>
  <si>
    <t>사아사아 와니낫테</t>
  </si>
  <si>
    <t>마와리하지메루</t>
  </si>
  <si>
    <t>데모 스키니나루</t>
  </si>
  <si>
    <t>네에네에 와칸나이야</t>
  </si>
  <si>
    <t>지분카이기모</t>
  </si>
  <si>
    <t>돈돈 츄우니욧테</t>
  </si>
  <si>
    <t>데모 하나레테쿠</t>
  </si>
  <si>
    <t>산잔 이야니낫테</t>
  </si>
  <si>
    <t>코노 사키모 즛토</t>
  </si>
  <si>
    <t>ドラマツルギー</t>
  </si>
  <si>
    <t>드라마트루기</t>
  </si>
  <si>
    <t>https://www.youtube.com/watch?v=jJzw1h5CR-I</t>
  </si>
  <si>
    <t>코노 치이사나</t>
  </si>
  <si>
    <t>하코카라</t>
  </si>
  <si>
    <t>데란나이</t>
  </si>
  <si>
    <t>니게다시타이</t>
  </si>
  <si>
    <t>엔지테이탄다</t>
  </si>
  <si>
    <t>엔도로오루니</t>
  </si>
  <si>
    <t>무캇테 유쿤다</t>
  </si>
  <si>
    <t>민나 힛시니</t>
  </si>
  <si>
    <t>야쿠오 엔지테</t>
  </si>
  <si>
    <t>보우칸샤난테</t>
  </si>
  <si>
    <t>이나이노사</t>
  </si>
  <si>
    <t>사아 사아</t>
  </si>
  <si>
    <t>쿠라이앗테</t>
  </si>
  <si>
    <t>엔쵸우센</t>
  </si>
  <si>
    <t>사렌다아시테</t>
  </si>
  <si>
    <t>메이데이</t>
  </si>
  <si>
    <t>아와이 아이소</t>
  </si>
  <si>
    <t>타레나가시</t>
  </si>
  <si>
    <t>코토노 아이조우</t>
  </si>
  <si>
    <t>도라마칫쿠나</t>
  </si>
  <si>
    <t>텐카이오</t>
  </si>
  <si>
    <t>돗카</t>
  </si>
  <si>
    <t>키타이시텐다로우</t>
  </si>
  <si>
    <t>チュルリラ・チュルリラ・ダッダッダ！</t>
  </si>
  <si>
    <t>츄루리라 츄루리라 땃땃따!</t>
  </si>
  <si>
    <t>https://www.youtube.com/watch?v=_j0kfGNwIlw</t>
  </si>
  <si>
    <t>잣토 카조에테</t>
  </si>
  <si>
    <t>민나가 메오</t>
  </si>
  <si>
    <t>히카라세루</t>
  </si>
  <si>
    <t>솟토 이키오</t>
  </si>
  <si>
    <t>히소메테</t>
  </si>
  <si>
    <t>짓토 아타리</t>
  </si>
  <si>
    <t>미와타스노</t>
  </si>
  <si>
    <t>싯포다시타라</t>
  </si>
  <si>
    <t>모우 사이고</t>
  </si>
  <si>
    <t>치쿠리아이</t>
  </si>
  <si>
    <t>와루이 야츠라가</t>
  </si>
  <si>
    <t>히 후 미 요</t>
  </si>
  <si>
    <t>와루이코</t>
  </si>
  <si>
    <t>타이죠우다</t>
  </si>
  <si>
    <t>사이고노</t>
  </si>
  <si>
    <t>히토리니</t>
  </si>
  <si>
    <t>나루마데</t>
  </si>
  <si>
    <t>오와라나이와</t>
  </si>
  <si>
    <t>初音ミクの激唱</t>
  </si>
  <si>
    <t>하츠네 미쿠의 격창</t>
  </si>
  <si>
    <t>https://www.nicovideo.jp/watch/sm11328911</t>
  </si>
  <si>
    <t>츠나가리</t>
  </si>
  <si>
    <t>키에레바</t>
  </si>
  <si>
    <t>하지마리니</t>
  </si>
  <si>
    <t>카에리츠쿠</t>
  </si>
  <si>
    <t>킷토 톳테모</t>
  </si>
  <si>
    <t>카나시이코토다토</t>
  </si>
  <si>
    <t>오못타노니</t>
  </si>
  <si>
    <t>제로니 이타 보쿠와</t>
  </si>
  <si>
    <t>히테이오 오소레테</t>
  </si>
  <si>
    <t>모우소우니</t>
  </si>
  <si>
    <t>니게콘데</t>
  </si>
  <si>
    <t>카쿠레테이타</t>
  </si>
  <si>
    <t>제로 데타 보쿠와</t>
  </si>
  <si>
    <t>누쿠모리 스테</t>
  </si>
  <si>
    <t>카미사마니</t>
  </si>
  <si>
    <t>나리타캇타</t>
  </si>
  <si>
    <t>난카니와</t>
  </si>
  <si>
    <t>나라나쿠 테모</t>
  </si>
  <si>
    <t>이이노사</t>
  </si>
  <si>
    <t>키미와 와라이</t>
  </si>
  <si>
    <t>보쿠모 와라이</t>
  </si>
  <si>
    <t>히토가 와라우</t>
  </si>
  <si>
    <t>소레가 스베테</t>
  </si>
  <si>
    <t>코우테이노</t>
  </si>
  <si>
    <t>스베루</t>
  </si>
  <si>
    <t>츠바사토</t>
  </si>
  <si>
    <t>아타라시이 코타에</t>
  </si>
  <si>
    <t>코메 우타 츠무고우</t>
  </si>
  <si>
    <t>카가미네 린</t>
  </si>
  <si>
    <t>Hello,world!</t>
  </si>
  <si>
    <t>혈계전선</t>
  </si>
  <si>
    <t>https://www.youtube.com/watch?v=rOU4YiuaxAM</t>
  </si>
  <si>
    <t>토비라</t>
  </si>
  <si>
    <t>히라케바</t>
  </si>
  <si>
    <t>네지레타</t>
  </si>
  <si>
    <t>히루노 요루</t>
  </si>
  <si>
    <t>키노우</t>
  </si>
  <si>
    <t>도우얏테 카엣타</t>
  </si>
  <si>
    <t>카라다다케가</t>
  </si>
  <si>
    <t>타시카</t>
  </si>
  <si>
    <t>코레카라</t>
  </si>
  <si>
    <t>마타 마이고노</t>
  </si>
  <si>
    <t>츠즈키</t>
  </si>
  <si>
    <t>에란다</t>
  </si>
  <si>
    <t>이로데 눗타</t>
  </si>
  <si>
    <t>카코마레테</t>
  </si>
  <si>
    <t>에라베나이</t>
  </si>
  <si>
    <t>키즈노</t>
  </si>
  <si>
    <t>이미와</t>
  </si>
  <si>
    <t>고지분다케가</t>
  </si>
  <si>
    <t>만나카데</t>
  </si>
  <si>
    <t>오와루마데</t>
  </si>
  <si>
    <t>데즛파리</t>
  </si>
  <si>
    <t>스테이지노 우에</t>
  </si>
  <si>
    <t>ファンサ</t>
  </si>
  <si>
    <t>팬서비스</t>
  </si>
  <si>
    <t>나츠카와 시이나</t>
  </si>
  <si>
    <t>https://www.youtube.com/watch?v=lzyDD8bMDKs</t>
  </si>
  <si>
    <t>야레루 코토</t>
  </si>
  <si>
    <t>난데모 시마스</t>
  </si>
  <si>
    <t>에고사데</t>
  </si>
  <si>
    <t>안치노 코메</t>
  </si>
  <si>
    <t>후자켄나</t>
  </si>
  <si>
    <t>와캇테루시</t>
  </si>
  <si>
    <t>코코니 타테바</t>
  </si>
  <si>
    <t>민나가 이루</t>
  </si>
  <si>
    <t>스키니 낫테 못토</t>
  </si>
  <si>
    <t>와타시오 미테 못토</t>
  </si>
  <si>
    <t>온가에시와</t>
  </si>
  <si>
    <t>아이노 코못타</t>
  </si>
  <si>
    <t>토리코니 스루 못토</t>
  </si>
  <si>
    <t>유메오 미세루 못토</t>
  </si>
  <si>
    <t>타노신뎃테</t>
  </si>
  <si>
    <t>코못타</t>
  </si>
  <si>
    <t>스페샤루</t>
  </si>
  <si>
    <t>나이토</t>
  </si>
  <si>
    <t>환사 시챠우조</t>
  </si>
  <si>
    <t>No.1</t>
  </si>
  <si>
    <t>https://www.youtube.com/watch?v=Zs1sHB6DNR4&amp;t=2s</t>
  </si>
  <si>
    <t>아코가레테타</t>
  </si>
  <si>
    <t>오이카케테타</t>
  </si>
  <si>
    <t>이츠마데모 소우데</t>
  </si>
  <si>
    <t>이타캇타</t>
  </si>
  <si>
    <t>칸페키나 아나타</t>
  </si>
  <si>
    <t>이야니낫타</t>
  </si>
  <si>
    <t>아이모랏테</t>
  </si>
  <si>
    <t>소닷타노니</t>
  </si>
  <si>
    <t>이츠카라카</t>
  </si>
  <si>
    <t>사가 히라이테타</t>
  </si>
  <si>
    <t>카미사마와</t>
  </si>
  <si>
    <t>시렌 아타에타</t>
  </si>
  <si>
    <t>나레요토</t>
  </si>
  <si>
    <t>우자이</t>
  </si>
  <si>
    <t>뵤우도우난테</t>
  </si>
  <si>
    <t>우소츠키</t>
  </si>
  <si>
    <t>와캇테루케도</t>
  </si>
  <si>
    <t>이키카타와</t>
  </si>
  <si>
    <t>이지라시쿠</t>
  </si>
  <si>
    <t>네코카부리</t>
  </si>
  <si>
    <t>히마쟈나이</t>
  </si>
  <si>
    <t>雨とペトラ</t>
  </si>
  <si>
    <t>비와 페트라</t>
  </si>
  <si>
    <t>https://www.youtube.com/watch?v=jU1Kl2e08wM</t>
  </si>
  <si>
    <t>도코에</t>
  </si>
  <si>
    <t>코노 아시와</t>
  </si>
  <si>
    <t>타이쿠츠니</t>
  </si>
  <si>
    <t>소맛테</t>
  </si>
  <si>
    <t>우고카나이</t>
  </si>
  <si>
    <t>사키노</t>
  </si>
  <si>
    <t>케시키가</t>
  </si>
  <si>
    <t>미타이다케</t>
  </si>
  <si>
    <t>나노니나</t>
  </si>
  <si>
    <t>아메가 훗타라</t>
  </si>
  <si>
    <t>아메가 훗타라 킷토</t>
  </si>
  <si>
    <t>누라시테시마우</t>
  </si>
  <si>
    <t>카레테시맛타</t>
  </si>
  <si>
    <t>이로데스라</t>
  </si>
  <si>
    <t>이토시쿠나루노니</t>
  </si>
  <si>
    <t>카슨데시마우</t>
  </si>
  <si>
    <t>우루사쿠낫타</t>
  </si>
  <si>
    <t>아메노 오토</t>
  </si>
  <si>
    <t>와라이토바시테쿠레</t>
  </si>
  <si>
    <t>シャルル</t>
  </si>
  <si>
    <t>샤를</t>
  </si>
  <si>
    <t>메가테라제로</t>
  </si>
  <si>
    <t>https://www.youtube.com/watch?v=VdKyMg-FhU4</t>
  </si>
  <si>
    <t>사요나라와</t>
  </si>
  <si>
    <t>아나타카라</t>
  </si>
  <si>
    <t>잇타</t>
  </si>
  <si>
    <t>소레나노니</t>
  </si>
  <si>
    <t>누라시테시마우노</t>
  </si>
  <si>
    <t>소우얏테</t>
  </si>
  <si>
    <t>케시테시마우나라</t>
  </si>
  <si>
    <t>카랏포데</t>
  </si>
  <si>
    <t>미타시타노나라</t>
  </si>
  <si>
    <t>나야메루노카나</t>
  </si>
  <si>
    <t>마다</t>
  </si>
  <si>
    <t>花降らし</t>
  </si>
  <si>
    <t>꽃내림</t>
  </si>
  <si>
    <t>https://www.youtube.com/watch?v=GazxwqkaPdk</t>
  </si>
  <si>
    <t>하루사키노</t>
  </si>
  <si>
    <t>쿠우키가</t>
  </si>
  <si>
    <t>슨데이타카라</t>
  </si>
  <si>
    <t>산다루오</t>
  </si>
  <si>
    <t>하이테</t>
  </si>
  <si>
    <t>데카케타</t>
  </si>
  <si>
    <t>코토와</t>
  </si>
  <si>
    <t>키이테이타</t>
  </si>
  <si>
    <t>사쿠라가</t>
  </si>
  <si>
    <t>나라부라시이</t>
  </si>
  <si>
    <t>하나비라가</t>
  </si>
  <si>
    <t>츄우니 우이타</t>
  </si>
  <si>
    <t>맛타</t>
  </si>
  <si>
    <t>히토아시노</t>
  </si>
  <si>
    <t>산다루</t>
  </si>
  <si>
    <t>카라다고토</t>
  </si>
  <si>
    <t>츄우니 우이테</t>
  </si>
  <si>
    <t>하라 하라 하라</t>
  </si>
  <si>
    <t>히토리데</t>
  </si>
  <si>
    <t>오돗테루다케</t>
  </si>
  <si>
    <t>니아</t>
  </si>
  <si>
    <t>나츠시로 타카아키</t>
  </si>
  <si>
    <t>https://www.youtube.com/watch?v=7uacnNTk7I8</t>
  </si>
  <si>
    <t>네에 니아</t>
  </si>
  <si>
    <t>스고스</t>
  </si>
  <si>
    <t>히비오</t>
  </si>
  <si>
    <t>오모우요우나</t>
  </si>
  <si>
    <t>고우만나</t>
  </si>
  <si>
    <t>신지테루</t>
  </si>
  <si>
    <t>코코로나이</t>
  </si>
  <si>
    <t>토이카케타노와</t>
  </si>
  <si>
    <t>보쿠요리모</t>
  </si>
  <si>
    <t>아타타카캇타카라사</t>
  </si>
  <si>
    <t>黒猫</t>
  </si>
  <si>
    <t>검은 고양이</t>
  </si>
  <si>
    <t>하나땅</t>
  </si>
  <si>
    <t>https://www.youtube.com/watch?v=qcnUDxocQko</t>
  </si>
  <si>
    <t>키즈카나이노</t>
  </si>
  <si>
    <t>소레닷테</t>
  </si>
  <si>
    <t>카마와나이토</t>
  </si>
  <si>
    <t>치캇타노니</t>
  </si>
  <si>
    <t>소노 코에</t>
  </si>
  <si>
    <t>니오이가</t>
  </si>
  <si>
    <t>치카즈이테쿠루토</t>
  </si>
  <si>
    <t>카케다시테이루</t>
  </si>
  <si>
    <t>이루요</t>
  </si>
  <si>
    <t>데아우</t>
  </si>
  <si>
    <t>소노 타메니</t>
  </si>
  <si>
    <t>우마레타요</t>
  </si>
  <si>
    <t>네가이노</t>
  </si>
  <si>
    <t>나가레타</t>
  </si>
  <si>
    <t>正しくなれない</t>
  </si>
  <si>
    <t>올바르게 될 수 없어</t>
  </si>
  <si>
    <t>약속의 네버랜드 실사화 영화</t>
  </si>
  <si>
    <t>https://www.youtube.com/watch?v=258qUAI7rck</t>
  </si>
  <si>
    <t>소닷테</t>
  </si>
  <si>
    <t>유쿠 미타이</t>
  </si>
  <si>
    <t>아이사레루</t>
  </si>
  <si>
    <t>아타타카나</t>
  </si>
  <si>
    <t>나미오 요무</t>
  </si>
  <si>
    <t>타즈네루</t>
  </si>
  <si>
    <t>코에데</t>
  </si>
  <si>
    <t>타다시쿠</t>
  </si>
  <si>
    <t>키리가</t>
  </si>
  <si>
    <t>카탓파시카라</t>
  </si>
  <si>
    <t>타시카메타쿠테</t>
  </si>
  <si>
    <t>칸가에</t>
  </si>
  <si>
    <t>츠즈케타이</t>
  </si>
  <si>
    <t>이츠와리데</t>
  </si>
  <si>
    <t>나니 히토츠모</t>
  </si>
  <si>
    <t>우바와레테</t>
  </si>
  <si>
    <t>命ばっかり</t>
  </si>
  <si>
    <t>목숨뿐</t>
  </si>
  <si>
    <t>NORISTRY</t>
  </si>
  <si>
    <t>https://www.youtube.com/watch?v=RyJothvsqkE</t>
  </si>
  <si>
    <t>스리츠부시테이쿠</t>
  </si>
  <si>
    <t>아나타토노</t>
  </si>
  <si>
    <t>지칸와</t>
  </si>
  <si>
    <t>칸탄나</t>
  </si>
  <si>
    <t>안신시타이</t>
  </si>
  <si>
    <t>이야 이야 이야</t>
  </si>
  <si>
    <t>시라나이오</t>
  </si>
  <si>
    <t>시리타캇타</t>
  </si>
  <si>
    <t>시리에루</t>
  </si>
  <si>
    <t>나캇타</t>
  </si>
  <si>
    <t>스이아츠데</t>
  </si>
  <si>
    <t>낫테이쿠</t>
  </si>
  <si>
    <t>미루</t>
  </si>
  <si>
    <t>フラジール</t>
  </si>
  <si>
    <t>프래질</t>
  </si>
  <si>
    <t>다즈비</t>
  </si>
  <si>
    <t>https://www.youtube.com/watch?v=JsWuSMo8mTA</t>
  </si>
  <si>
    <t>싯세키노</t>
  </si>
  <si>
    <t>키오쿠가</t>
  </si>
  <si>
    <t>데키레바</t>
  </si>
  <si>
    <t>이카나이데쿠레</t>
  </si>
  <si>
    <t>이타쿠시나이데</t>
  </si>
  <si>
    <t>쿠샤쿠샤니낫타</t>
  </si>
  <si>
    <t>후우케이니</t>
  </si>
  <si>
    <t>ドーナツホール</t>
  </si>
  <si>
    <t>도넛 홀</t>
  </si>
  <si>
    <t>카조에테이타라</t>
  </si>
  <si>
    <t>타이온마데</t>
  </si>
  <si>
    <t>와스레테시맛타</t>
  </si>
  <si>
    <t>罪の名前</t>
  </si>
  <si>
    <t>죄의 이름</t>
  </si>
  <si>
    <t>https://www.youtube.com/watch?v=ozMQTOVASkA</t>
  </si>
  <si>
    <t>메가미사마가</t>
  </si>
  <si>
    <t>아노코니</t>
  </si>
  <si>
    <t>마호우오</t>
  </si>
  <si>
    <t>아소비마쇼우</t>
  </si>
  <si>
    <t>모시모</t>
  </si>
  <si>
    <t>카나우나라</t>
  </si>
  <si>
    <t>세카이데</t>
  </si>
  <si>
    <t>토모다치오</t>
  </si>
  <si>
    <t>스바라시이 코토</t>
  </si>
  <si>
    <t>와타시모</t>
  </si>
  <si>
    <t>오못테미타이</t>
  </si>
  <si>
    <t>코에다</t>
  </si>
  <si>
    <t>나쿠테</t>
  </si>
  <si>
    <t>シルエット</t>
  </si>
  <si>
    <t>나루토 질풍전</t>
  </si>
  <si>
    <t>KANA-BOON</t>
  </si>
  <si>
    <t>https://www.youtube.com/watch?v=dlFA0Zq1k2A</t>
  </si>
  <si>
    <t>잇센</t>
  </si>
  <si>
    <t>후리카에루토</t>
  </si>
  <si>
    <t>길티 크라운</t>
  </si>
  <si>
    <t>https://www.youtube.com/watch?v=nIrYjzHAEp0</t>
  </si>
  <si>
    <t>마모루베키</t>
  </si>
  <si>
    <t>모노가</t>
  </si>
  <si>
    <t>이마앗테</t>
  </si>
  <si>
    <t>나스스베모 나쿠</t>
  </si>
  <si>
    <t>타치츠쿠스 토키와</t>
  </si>
  <si>
    <t>카노우세이오</t>
  </si>
  <si>
    <t>쿠라야미가</t>
  </si>
  <si>
    <t>오이카쿠시</t>
  </si>
  <si>
    <t>노미코마레소우나</t>
  </si>
  <si>
    <t>토키와</t>
  </si>
  <si>
    <t>夜明けの歌</t>
  </si>
  <si>
    <t>새벽녘의 노래</t>
  </si>
  <si>
    <t>Deemo</t>
  </si>
  <si>
    <t>https://www.youtube.com/watch?v=QgNwAIFE6FU</t>
  </si>
  <si>
    <t>하나레테이쿠</t>
  </si>
  <si>
    <t>아이사츠스루</t>
  </si>
  <si>
    <t>소노 소라</t>
  </si>
  <si>
    <t>미나가라</t>
  </si>
  <si>
    <t>다시타</t>
  </si>
  <si>
    <t>호노쿠라이</t>
  </si>
  <si>
    <t>요아케가타니와</t>
  </si>
  <si>
    <t>와타시시카</t>
  </si>
  <si>
    <t>노콧테나이요우</t>
  </si>
  <si>
    <t>사아 민나</t>
  </si>
  <si>
    <t>아게테</t>
  </si>
  <si>
    <t>코노 우타오</t>
  </si>
  <si>
    <t>마케나캇타</t>
  </si>
  <si>
    <t>츠카레타다케</t>
  </si>
  <si>
    <t>마타 쿠루</t>
  </si>
  <si>
    <t>아사오</t>
  </si>
  <si>
    <t>さよならエレジー</t>
  </si>
  <si>
    <t>안녕 엘레지</t>
  </si>
  <si>
    <t>토도메의 키스</t>
  </si>
  <si>
    <t>스다 마사키</t>
  </si>
  <si>
    <t>https://www.youtube.com/watch?v=XSkpuDseenY</t>
  </si>
  <si>
    <t>무쿠치나</t>
  </si>
  <si>
    <t>하키다시타</t>
  </si>
  <si>
    <t>코도쿠토 이우</t>
  </si>
  <si>
    <t>나노 쿠모</t>
  </si>
  <si>
    <t>소노 쿠모가</t>
  </si>
  <si>
    <t>아메오</t>
  </si>
  <si>
    <t>후라세테</t>
  </si>
  <si>
    <t>츠카메나이노니</t>
  </si>
  <si>
    <t>아이가</t>
  </si>
  <si>
    <t>카미츠이테</t>
  </si>
  <si>
    <t>하나사나이토</t>
  </si>
  <si>
    <t>이우케레도</t>
  </si>
  <si>
    <t>사미시사노</t>
  </si>
  <si>
    <t>카타치와</t>
  </si>
  <si>
    <t>카와라나이</t>
  </si>
  <si>
    <t>미타이다</t>
  </si>
  <si>
    <t>마이아갓테 유케</t>
  </si>
  <si>
    <t>이츠카 요루노</t>
  </si>
  <si>
    <t>무코우가와</t>
  </si>
  <si>
    <t>운자리스루 호도</t>
  </si>
  <si>
    <t>히카레</t>
  </si>
  <si>
    <t>まちがいさがし</t>
  </si>
  <si>
    <t>틀린그림찾기</t>
  </si>
  <si>
    <t>퍼펙트 월드</t>
  </si>
  <si>
    <t>https://www.youtube.com/watch?v=7940nuwCEYA</t>
  </si>
  <si>
    <t>맛스구</t>
  </si>
  <si>
    <t>카와리하테타</t>
  </si>
  <si>
    <t>마치가이다라케노</t>
  </si>
  <si>
    <t>스키마데</t>
  </si>
  <si>
    <t>쿠다라나이</t>
  </si>
  <si>
    <t>하나시오</t>
  </si>
  <si>
    <t>쿠타바루마데</t>
  </si>
  <si>
    <t>아리타이</t>
  </si>
  <si>
    <t>아레나이</t>
  </si>
  <si>
    <t>사비시사가</t>
  </si>
  <si>
    <t>カワキヲアメク</t>
  </si>
  <si>
    <t>도메스틱 그녀</t>
  </si>
  <si>
    <t>미나미</t>
  </si>
  <si>
    <t>https://www.youtube.com/watch?v=0YF8vecQWYs</t>
  </si>
  <si>
    <t>데쟈부</t>
  </si>
  <si>
    <t>후만난다</t>
  </si>
  <si>
    <t>산잔</t>
  </si>
  <si>
    <t>와가마마</t>
  </si>
  <si>
    <t>카탓토이테</t>
  </si>
  <si>
    <t>코레 이죠우</t>
  </si>
  <si>
    <t>호카니</t>
  </si>
  <si>
    <t>나니가 이루</t>
  </si>
  <si>
    <t>손나 토코로모</t>
  </si>
  <si>
    <t>와리토</t>
  </si>
  <si>
    <t>키라이쟈나이</t>
  </si>
  <si>
    <t>아아시테</t>
  </si>
  <si>
    <t>잇테탓테</t>
  </si>
  <si>
    <t>아이시테</t>
  </si>
  <si>
    <t>이와레탓테</t>
  </si>
  <si>
    <t>아소비다케나라</t>
  </si>
  <si>
    <t>칸탄데</t>
  </si>
  <si>
    <t>신켄코우쇼우</t>
  </si>
  <si>
    <t>무챠쿠챠데</t>
  </si>
  <si>
    <t>난도츠카이</t>
  </si>
  <si>
    <t>후루스노카</t>
  </si>
  <si>
    <t>ライラック</t>
  </si>
  <si>
    <t>라일락</t>
  </si>
  <si>
    <t>https://www.youtube.com/watch?v=GQ3V50XoLOM</t>
  </si>
  <si>
    <t>세이잇파이</t>
  </si>
  <si>
    <t>얏텐다</t>
  </si>
  <si>
    <t>베츠니</t>
  </si>
  <si>
    <t>타메쟈나이</t>
  </si>
  <si>
    <t>코토시테</t>
  </si>
  <si>
    <t>요유우나이</t>
  </si>
  <si>
    <t>진세이 소우 하이니</t>
  </si>
  <si>
    <t>진세이 소우 마에니</t>
  </si>
  <si>
    <t>소우메이니</t>
  </si>
  <si>
    <t>이키타이노와</t>
  </si>
  <si>
    <t>야마야마다가</t>
  </si>
  <si>
    <t>쇼우메이모</t>
  </si>
  <si>
    <t>겐쇼우세카이쿠라이가</t>
  </si>
  <si>
    <t>ツギハギスタッカート</t>
  </si>
  <si>
    <t>누덕누덕 스타카토</t>
  </si>
  <si>
    <t>https://www.youtube.com/watch?v=3-30eM0hybg</t>
  </si>
  <si>
    <t>츠기하기다라케노</t>
  </si>
  <si>
    <t>키미토노</t>
  </si>
  <si>
    <t>지칸모</t>
  </si>
  <si>
    <t>소로소로</t>
  </si>
  <si>
    <t>치기루노</t>
  </si>
  <si>
    <t>이로토리도리</t>
  </si>
  <si>
    <t>치라바루데쇼</t>
  </si>
  <si>
    <t>키미요</t>
  </si>
  <si>
    <t>잇소 잇소</t>
  </si>
  <si>
    <t>이나쿠나레</t>
  </si>
  <si>
    <t>타분</t>
  </si>
  <si>
    <t>킷토 킷토</t>
  </si>
  <si>
    <t>https://www.youtube.com/watch?v=fVfVK7-24UU</t>
  </si>
  <si>
    <t>리부</t>
  </si>
  <si>
    <t>못토 치가우 세이카쿠데</t>
  </si>
  <si>
    <t>츠타에라레타라</t>
  </si>
  <si>
    <t>치카이앗타</t>
  </si>
  <si>
    <t>킷토</t>
    <phoneticPr fontId="1" type="noConversion"/>
  </si>
  <si>
    <t>킷톳테</t>
  </si>
  <si>
    <t>이마모 쿠루시쿳테</t>
  </si>
  <si>
    <t>코노 토키</t>
  </si>
  <si>
    <t>아노히 못테</t>
  </si>
  <si>
    <t>타라타라</t>
  </si>
  <si>
    <t>이츠카와</t>
  </si>
  <si>
    <t>코노요오</t>
  </si>
  <si>
    <t>후미시메테이케</t>
  </si>
  <si>
    <t>God knows...</t>
  </si>
  <si>
    <t>진세이</t>
    <phoneticPr fontId="1" type="noConversion"/>
  </si>
  <si>
    <t>시라나이 마마</t>
  </si>
  <si>
    <t>요고사즈니</t>
  </si>
  <si>
    <t>타못테키타</t>
  </si>
  <si>
    <t>쿠타비레타</t>
  </si>
  <si>
    <t>리유우가</t>
    <phoneticPr fontId="1" type="noConversion"/>
  </si>
  <si>
    <t>나레루 하즈</t>
  </si>
  <si>
    <t>이케루 요우나</t>
  </si>
  <si>
    <t>토비콘데 이케</t>
  </si>
  <si>
    <t>히카리노</t>
  </si>
  <si>
    <t>아후레루</t>
  </si>
  <si>
    <t>히루사가리</t>
  </si>
  <si>
    <t>호소이 노도가</t>
  </si>
  <si>
    <t>나키다시소우나</t>
  </si>
  <si>
    <t>메데 미테이타</t>
  </si>
  <si>
    <t>카쿠유우고우로니사</t>
  </si>
  <si>
    <t>토비콘데미타라</t>
  </si>
  <si>
    <t>소시타라</t>
  </si>
  <si>
    <t>유루사레루요우나</t>
  </si>
  <si>
    <t>키가시테</t>
  </si>
  <si>
    <t>하네루노오</t>
  </si>
  <si>
    <t>https://www.youtube.com/watch?v=21DcaNslz3I</t>
  </si>
  <si>
    <t>즈쿠메노</t>
  </si>
  <si>
    <t>마이니치</t>
  </si>
  <si>
    <t>사요나라 베이베에</t>
  </si>
  <si>
    <t>겐지츠쵸쿠시토</t>
  </si>
  <si>
    <t>겐지츠토우히노</t>
  </si>
  <si>
    <t>효우리잇타이나</t>
  </si>
  <si>
    <t>코노 신조우</t>
  </si>
  <si>
    <t>리츠카</t>
  </si>
  <si>
    <t>쿠사리데 시바라레타</t>
  </si>
  <si>
    <t>아야츠리 닌교우</t>
  </si>
  <si>
    <t>쥬에루</t>
  </si>
  <si>
    <t>다레노 타메니</t>
  </si>
  <si>
    <t>이키테이루노데쇼우카</t>
  </si>
  <si>
    <t>이에나이마마데</t>
  </si>
  <si>
    <t>모우 나니모카모</t>
  </si>
  <si>
    <t>이야니나루</t>
  </si>
  <si>
    <t>모노가타리나라바</t>
  </si>
  <si>
    <t>못토 카가야케</t>
  </si>
  <si>
    <t>리쿠루케리쿠루케</t>
  </si>
  <si>
    <t>이나쿠나루노카나</t>
  </si>
  <si>
    <t>우와가키시챠에바</t>
  </si>
  <si>
    <t>카나에테쿠레마스카</t>
  </si>
  <si>
    <t>다이지나 코토</t>
  </si>
  <si>
    <t>호오오 츠넷테</t>
  </si>
  <si>
    <t>칸가에스기노</t>
  </si>
  <si>
    <t>멧세에지</t>
  </si>
  <si>
    <t>토도쿠카모</t>
  </si>
  <si>
    <t>킷토 와타시와</t>
  </si>
  <si>
    <t>이츠데모 소우</t>
  </si>
  <si>
    <t>츠기하기</t>
  </si>
  <si>
    <t>쿠룻타</t>
  </si>
  <si>
    <t>마토료시카</t>
  </si>
  <si>
    <t>오못테루 코토오</t>
  </si>
  <si>
    <t>쿄우와 아메</t>
  </si>
  <si>
    <t>카사노 무레니</t>
  </si>
  <si>
    <t>와타시와 아메</t>
  </si>
  <si>
    <t>에구리 누이타</t>
  </si>
  <si>
    <t>아아 바쿠젠토</t>
  </si>
  <si>
    <t>운메이세이</t>
  </si>
  <si>
    <t>쥬우도니 옷타</t>
  </si>
  <si>
    <t>젠메이니</t>
  </si>
  <si>
    <t>유우레츠나도</t>
  </si>
  <si>
    <t>마와레 오도레</t>
  </si>
  <si>
    <t>모우 바쿠젠토</t>
  </si>
  <si>
    <t>큐우반메가</t>
  </si>
  <si>
    <t>류우오 나구</t>
  </si>
  <si>
    <t>팟파라 라루 라리</t>
  </si>
  <si>
    <t>브리키노 단스</t>
  </si>
  <si>
    <t>츠라쿠와나이카</t>
  </si>
  <si>
    <t>히토츠 센오</t>
  </si>
  <si>
    <t>테키오 에란데</t>
  </si>
  <si>
    <t>타타카우 쇼우넨</t>
  </si>
  <si>
    <t>키분시다이데스</t>
  </si>
  <si>
    <t>카나에타이</t>
  </si>
  <si>
    <t>미라이모</t>
  </si>
  <si>
    <t>유메니</t>
  </si>
  <si>
    <t>에가카레루노오</t>
  </si>
  <si>
    <t>맛테타</t>
  </si>
  <si>
    <t>보쿠오 오이테</t>
  </si>
  <si>
    <t>츠키와 시즈미</t>
  </si>
  <si>
    <t>히와 노보루</t>
  </si>
  <si>
    <t>소노 요와</t>
  </si>
  <si>
    <t>보쿠노 테오</t>
  </si>
  <si>
    <t>소우칸나</t>
  </si>
  <si>
    <t>아이죠우</t>
  </si>
  <si>
    <t>오우단호도우모</t>
  </si>
  <si>
    <t>시네루</t>
  </si>
  <si>
    <t>부츠캇테모</t>
  </si>
  <si>
    <t>바라바라노 시소우</t>
  </si>
  <si>
    <t>인가오우호우와</t>
  </si>
  <si>
    <t>나쿠</t>
  </si>
  <si>
    <t>스베테와</t>
    <phoneticPr fontId="1" type="noConversion"/>
  </si>
  <si>
    <t>사이오우가우마데</t>
  </si>
  <si>
    <t>텐가 미테이테모</t>
  </si>
  <si>
    <t>쟈아쿠와</t>
  </si>
  <si>
    <t>쟈아쿠노</t>
  </si>
  <si>
    <t>마마닷타</t>
  </si>
  <si>
    <t>센티미터</t>
  </si>
  <si>
    <t>여친렌탈</t>
  </si>
  <si>
    <t>암살교실</t>
  </si>
  <si>
    <t>암살교실</t>
    <phoneticPr fontId="1" type="noConversion"/>
  </si>
  <si>
    <t>노겜노라</t>
  </si>
  <si>
    <t>사쿠라장</t>
  </si>
  <si>
    <t>유녀전기</t>
  </si>
  <si>
    <t>슈타게</t>
  </si>
  <si>
    <t>하이큐</t>
  </si>
  <si>
    <t>나루토</t>
  </si>
  <si>
    <t>귀칼</t>
  </si>
  <si>
    <t>강연금</t>
  </si>
  <si>
    <t>세이잇파이</t>
    <phoneticPr fontId="1" type="noConversion"/>
  </si>
  <si>
    <t>자마아미로</t>
    <phoneticPr fontId="1" type="noConversion"/>
  </si>
  <si>
    <t>https://www.youtube.com/watch?v=P5jwxZkt_MU</t>
  </si>
  <si>
    <t>KK</t>
    <phoneticPr fontId="1" type="noConversion"/>
  </si>
  <si>
    <t>君じゃなきゃダメみたい</t>
    <phoneticPr fontId="1" type="noConversion"/>
  </si>
  <si>
    <t>와스레타이</t>
    <phoneticPr fontId="1" type="noConversion"/>
  </si>
  <si>
    <t>innocent starter</t>
    <phoneticPr fontId="1" type="noConversion"/>
  </si>
  <si>
    <t>나노하</t>
    <phoneticPr fontId="1" type="noConversion"/>
  </si>
  <si>
    <t>러키스타</t>
    <phoneticPr fontId="1" type="noConversion"/>
  </si>
  <si>
    <t>完全放棄宣言</t>
    <phoneticPr fontId="1" type="noConversion"/>
  </si>
  <si>
    <r>
      <t>サムライハ</t>
    </r>
    <r>
      <rPr>
        <sz val="11"/>
        <color theme="1"/>
        <rFont val="MS Gothic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ト</t>
    </r>
    <phoneticPr fontId="1" type="noConversion"/>
  </si>
  <si>
    <t>Some Like It Hot!!</t>
    <phoneticPr fontId="1" type="noConversion"/>
  </si>
  <si>
    <t>포니</t>
    <phoneticPr fontId="1" type="noConversion"/>
  </si>
  <si>
    <t>키즈츠케나이</t>
    <phoneticPr fontId="1" type="noConversion"/>
  </si>
  <si>
    <t>무나시이요우나</t>
    <phoneticPr fontId="1" type="noConversion"/>
  </si>
  <si>
    <t>소레데 이이</t>
    <phoneticPr fontId="1" type="noConversion"/>
  </si>
  <si>
    <t>이테모</t>
    <phoneticPr fontId="1" type="noConversion"/>
  </si>
  <si>
    <t>미나이 후리시테</t>
    <phoneticPr fontId="1" type="noConversion"/>
  </si>
  <si>
    <t>케이야쿠다</t>
    <phoneticPr fontId="1" type="noConversion"/>
  </si>
  <si>
    <t>우바이토리마쇼우</t>
    <phoneticPr fontId="1" type="noConversion"/>
  </si>
  <si>
    <t>젠부 아이츠노</t>
    <phoneticPr fontId="1" type="noConversion"/>
  </si>
  <si>
    <t>세이닷테</t>
    <phoneticPr fontId="1" type="noConversion"/>
  </si>
  <si>
    <t>이마마데노</t>
    <phoneticPr fontId="1" type="noConversion"/>
  </si>
  <si>
    <t>쥰죠우 카사네테</t>
    <phoneticPr fontId="1" type="noConversion"/>
  </si>
  <si>
    <t>보오도게에무와</t>
    <phoneticPr fontId="1" type="noConversion"/>
  </si>
  <si>
    <t>텐시노 유미</t>
    <phoneticPr fontId="1" type="noConversion"/>
  </si>
  <si>
    <t>후테키나 에미</t>
    <phoneticPr fontId="1" type="noConversion"/>
  </si>
  <si>
    <t>세이메이센토카</t>
    <phoneticPr fontId="1" type="noConversion"/>
  </si>
  <si>
    <t>스우쥬우넨 탓타</t>
    <phoneticPr fontId="1" type="noConversion"/>
  </si>
  <si>
    <t>지코츄우신테키닷테</t>
    <phoneticPr fontId="1" type="noConversion"/>
  </si>
  <si>
    <t>게임</t>
    <phoneticPr fontId="1" type="noConversion"/>
  </si>
  <si>
    <t>세이세이 스루와</t>
    <phoneticPr fontId="1" type="noConversion"/>
  </si>
  <si>
    <t>후미이레타</t>
  </si>
  <si>
    <t>아시오</t>
  </si>
  <si>
    <t>토오쿠노</t>
  </si>
  <si>
    <t>리소우가</t>
    <phoneticPr fontId="1" type="noConversion"/>
  </si>
  <si>
    <t>타시카나</t>
  </si>
  <si>
    <t>타시카나</t>
    <phoneticPr fontId="1" type="noConversion"/>
  </si>
  <si>
    <t>키즈나오</t>
  </si>
  <si>
    <t>츠요쿠 니기리</t>
  </si>
  <si>
    <t>스스모우</t>
    <phoneticPr fontId="1" type="noConversion"/>
  </si>
  <si>
    <t>케가레킷타</t>
  </si>
  <si>
    <t>키세키오 세니</t>
  </si>
  <si>
    <t>삿파리</t>
    <phoneticPr fontId="1" type="noConversion"/>
  </si>
  <si>
    <t>키이테나인다로우</t>
    <phoneticPr fontId="1" type="noConversion"/>
  </si>
  <si>
    <t>키즈케나인다로우</t>
    <phoneticPr fontId="1" type="noConversion"/>
  </si>
  <si>
    <t>코타에테</t>
  </si>
  <si>
    <t>코타에테</t>
    <phoneticPr fontId="1" type="noConversion"/>
  </si>
  <si>
    <t>다레카 이마센카</t>
    <phoneticPr fontId="1" type="noConversion"/>
  </si>
  <si>
    <t>즛토 사가시테모</t>
    <phoneticPr fontId="1" type="noConversion"/>
  </si>
  <si>
    <t>코타에나이야</t>
    <phoneticPr fontId="1" type="noConversion"/>
  </si>
  <si>
    <t>헤이 헤이</t>
    <phoneticPr fontId="1" type="noConversion"/>
  </si>
  <si>
    <t>보쿠다케가</t>
    <phoneticPr fontId="1" type="noConversion"/>
  </si>
  <si>
    <t>보쿠오 츠쿠루카라</t>
    <phoneticPr fontId="1" type="noConversion"/>
  </si>
  <si>
    <t>나이탓테</t>
    <phoneticPr fontId="1" type="noConversion"/>
  </si>
  <si>
    <t>와랏테</t>
    <phoneticPr fontId="1" type="noConversion"/>
  </si>
  <si>
    <t>니쿤닷테</t>
    <phoneticPr fontId="1" type="noConversion"/>
  </si>
  <si>
    <t>아이시테</t>
    <phoneticPr fontId="1" type="noConversion"/>
  </si>
  <si>
    <t>이키테이코우</t>
    <phoneticPr fontId="1" type="noConversion"/>
  </si>
  <si>
    <r>
      <t>もってけ！セ</t>
    </r>
    <r>
      <rPr>
        <sz val="11"/>
        <color theme="1"/>
        <rFont val="Yu Gothic"/>
        <family val="2"/>
        <charset val="128"/>
      </rPr>
      <t>ーラーふく</t>
    </r>
    <phoneticPr fontId="1" type="noConversion"/>
  </si>
  <si>
    <t>バイバイ YESTERDAY</t>
    <phoneticPr fontId="1" type="noConversion"/>
  </si>
  <si>
    <t>3학년 E반 노래조</t>
    <phoneticPr fontId="1" type="noConversion"/>
  </si>
  <si>
    <t>소드 아트 온라인</t>
    <phoneticPr fontId="1" type="noConversion"/>
  </si>
  <si>
    <t>This game</t>
    <phoneticPr fontId="1" type="noConversion"/>
  </si>
  <si>
    <t>스즈키 코노미</t>
  </si>
  <si>
    <t>스즈키 코노미</t>
    <phoneticPr fontId="1" type="noConversion"/>
  </si>
  <si>
    <t>노 게임 노 라이프</t>
    <phoneticPr fontId="1" type="noConversion"/>
  </si>
  <si>
    <r>
      <t>センチメ</t>
    </r>
    <r>
      <rPr>
        <sz val="11"/>
        <color theme="1"/>
        <rFont val="MS Gothic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トル</t>
    </r>
    <phoneticPr fontId="1" type="noConversion"/>
  </si>
  <si>
    <t>여친, 빌리겠습니다</t>
    <phoneticPr fontId="1" type="noConversion"/>
  </si>
  <si>
    <t>the peggies</t>
    <phoneticPr fontId="1" type="noConversion"/>
  </si>
  <si>
    <t>러키☆스타</t>
    <phoneticPr fontId="1" type="noConversion"/>
  </si>
  <si>
    <t>이즈미 코나타, 히이라기 카가미, 히이라기 츠카사, 타카라 미유키</t>
    <phoneticPr fontId="1" type="noConversion"/>
  </si>
  <si>
    <t>LiSA</t>
    <phoneticPr fontId="1" type="noConversion"/>
  </si>
  <si>
    <t>https://www.youtube.com/watch?v=HMhZEHFw1lo</t>
  </si>
  <si>
    <t>카라다와</t>
    <phoneticPr fontId="1" type="noConversion"/>
  </si>
  <si>
    <t>유메데</t>
    <phoneticPr fontId="1" type="noConversion"/>
  </si>
  <si>
    <t>타카쿠 톤다</t>
    <phoneticPr fontId="1" type="noConversion"/>
  </si>
  <si>
    <t>후리하랏테이쿠</t>
    <phoneticPr fontId="1" type="noConversion"/>
  </si>
  <si>
    <t>네무루</t>
    <phoneticPr fontId="1" type="noConversion"/>
  </si>
  <si>
    <t>치이사나 오모이</t>
    <phoneticPr fontId="1" type="noConversion"/>
  </si>
  <si>
    <t>히로가리다시테</t>
    <phoneticPr fontId="1" type="noConversion"/>
  </si>
  <si>
    <t>키즈쿠</t>
    <phoneticPr fontId="1" type="noConversion"/>
  </si>
  <si>
    <t>요와이 와타시</t>
    <phoneticPr fontId="1" type="noConversion"/>
  </si>
  <si>
    <t>키미가 이레바</t>
    <phoneticPr fontId="1" type="noConversion"/>
  </si>
  <si>
    <t>츠나구</t>
    <phoneticPr fontId="1" type="noConversion"/>
  </si>
  <si>
    <t>타시카나 네가이</t>
    <phoneticPr fontId="1" type="noConversion"/>
  </si>
  <si>
    <t>미에루 마요이와</t>
    <phoneticPr fontId="1" type="noConversion"/>
  </si>
  <si>
    <t>우고키 하지메타</t>
    <phoneticPr fontId="1" type="noConversion"/>
  </si>
  <si>
    <t>키미오 마모리타쿠테</t>
    <phoneticPr fontId="1" type="noConversion"/>
  </si>
  <si>
    <t>세오우 키즈와</t>
    <phoneticPr fontId="1" type="noConversion"/>
  </si>
  <si>
    <t>타다욧타</t>
    <phoneticPr fontId="1" type="noConversion"/>
  </si>
  <si>
    <t>카사나리앗테</t>
    <phoneticPr fontId="1" type="noConversion"/>
  </si>
  <si>
    <t>후카이</t>
    <phoneticPr fontId="1" type="noConversion"/>
  </si>
  <si>
    <t>네무리노 나카</t>
    <phoneticPr fontId="1" type="noConversion"/>
  </si>
  <si>
    <t>아오이 에일</t>
    <phoneticPr fontId="1" type="noConversion"/>
  </si>
  <si>
    <t>https://www.youtube.com/watch?v=hAJM3DatBJY</t>
  </si>
  <si>
    <t>카쿠시테타</t>
    <phoneticPr fontId="1" type="noConversion"/>
  </si>
  <si>
    <t>히메이오</t>
    <phoneticPr fontId="1" type="noConversion"/>
  </si>
  <si>
    <t>아게테루</t>
    <phoneticPr fontId="1" type="noConversion"/>
  </si>
  <si>
    <t>치카이오 테니</t>
    <phoneticPr fontId="1" type="noConversion"/>
  </si>
  <si>
    <t>아토 혼노</t>
    <phoneticPr fontId="1" type="noConversion"/>
  </si>
  <si>
    <t>스코시다케</t>
    <phoneticPr fontId="1" type="noConversion"/>
  </si>
  <si>
    <t>츠요쿠 나레타나라</t>
    <phoneticPr fontId="1" type="noConversion"/>
  </si>
  <si>
    <t>히로갓타</t>
    <phoneticPr fontId="1" type="noConversion"/>
  </si>
  <si>
    <t>스미와타루 세카이</t>
    <phoneticPr fontId="1" type="noConversion"/>
  </si>
  <si>
    <t>마부시사니</t>
    <phoneticPr fontId="1" type="noConversion"/>
  </si>
  <si>
    <t>메오 호소메</t>
    <phoneticPr fontId="1" type="noConversion"/>
  </si>
  <si>
    <t>신지라레루</t>
    <phoneticPr fontId="1" type="noConversion"/>
  </si>
  <si>
    <t>츠요사오</t>
    <phoneticPr fontId="1" type="noConversion"/>
  </si>
  <si>
    <t>무네니 이다이타라</t>
    <phoneticPr fontId="1" type="noConversion"/>
  </si>
  <si>
    <t>쿠모히토츠나이</t>
    <phoneticPr fontId="1" type="noConversion"/>
  </si>
  <si>
    <t>코노 소라</t>
    <phoneticPr fontId="1" type="noConversion"/>
  </si>
  <si>
    <t>토비마와루카라</t>
    <phoneticPr fontId="1" type="noConversion"/>
  </si>
  <si>
    <t>하테시나쿠</t>
    <phoneticPr fontId="1" type="noConversion"/>
  </si>
  <si>
    <t>https://www.youtube.com/watch?v=6iseNlvH2_s</t>
  </si>
  <si>
    <t>가져가! 세일러복</t>
    <phoneticPr fontId="1" type="noConversion"/>
  </si>
  <si>
    <t>아이마이</t>
    <phoneticPr fontId="1" type="noConversion"/>
  </si>
  <si>
    <t>산센치</t>
    <phoneticPr fontId="1" type="noConversion"/>
  </si>
  <si>
    <t>소랴</t>
    <phoneticPr fontId="1" type="noConversion"/>
  </si>
  <si>
    <t>푸닛테 코토카이</t>
    <phoneticPr fontId="1" type="noConversion"/>
  </si>
  <si>
    <t>춋</t>
    <phoneticPr fontId="1" type="noConversion"/>
  </si>
  <si>
    <t>랏핀구가</t>
    <phoneticPr fontId="1" type="noConversion"/>
  </si>
  <si>
    <t>후릿테 코토나이</t>
    <phoneticPr fontId="1" type="noConversion"/>
  </si>
  <si>
    <t>뿌</t>
    <phoneticPr fontId="1" type="noConversion"/>
  </si>
  <si>
    <t>간밧챠 얏챳챠</t>
    <phoneticPr fontId="1" type="noConversion"/>
  </si>
  <si>
    <t>세이후쿠다</t>
    <phoneticPr fontId="1" type="noConversion"/>
  </si>
  <si>
    <t>못테 이케</t>
    <phoneticPr fontId="1" type="noConversion"/>
  </si>
  <si>
    <t>사이고니</t>
    <phoneticPr fontId="1" type="noConversion"/>
  </si>
  <si>
    <t>와랏챠우노와</t>
    <phoneticPr fontId="1" type="noConversion"/>
  </si>
  <si>
    <t>아타시노 하즈</t>
    <phoneticPr fontId="1" type="noConversion"/>
  </si>
  <si>
    <t>세에라아후쿠</t>
    <phoneticPr fontId="1" type="noConversion"/>
  </si>
  <si>
    <t>다카라데스</t>
    <phoneticPr fontId="1" type="noConversion"/>
  </si>
  <si>
    <t>케츠론</t>
    <phoneticPr fontId="1" type="noConversion"/>
  </si>
  <si>
    <t>난카 다루</t>
    <phoneticPr fontId="1" type="noConversion"/>
  </si>
  <si>
    <t>난카 데루</t>
    <phoneticPr fontId="1" type="noConversion"/>
  </si>
  <si>
    <t>아이시테루</t>
    <phoneticPr fontId="1" type="noConversion"/>
  </si>
  <si>
    <t>아레 잇코가</t>
    <phoneticPr fontId="1" type="noConversion"/>
  </si>
  <si>
    <t>치갓테룬루</t>
    <phoneticPr fontId="1" type="noConversion"/>
  </si>
  <si>
    <t>나야민보우</t>
    <phoneticPr fontId="1" type="noConversion"/>
  </si>
  <si>
    <t>코우테츠보우</t>
    <phoneticPr fontId="1" type="noConversion"/>
  </si>
  <si>
    <t>오이신보</t>
    <phoneticPr fontId="1" type="noConversion"/>
  </si>
  <si>
    <t>이카겐니 시나사이</t>
    <phoneticPr fontId="1" type="noConversion"/>
  </si>
  <si>
    <t>https://www.youtube.com/watch?v=S2F52X-tqWo</t>
  </si>
  <si>
    <t>바이바이 예스터데이</t>
  </si>
  <si>
    <t>바이바이 예스터데이</t>
    <phoneticPr fontId="1" type="noConversion"/>
  </si>
  <si>
    <t>마나비오</t>
    <phoneticPr fontId="1" type="noConversion"/>
  </si>
  <si>
    <t>츠메콘데</t>
    <phoneticPr fontId="1" type="noConversion"/>
  </si>
  <si>
    <t>마타 아시타테키니</t>
    <phoneticPr fontId="1" type="noConversion"/>
  </si>
  <si>
    <t>데키고토</t>
    <phoneticPr fontId="1" type="noConversion"/>
  </si>
  <si>
    <t>보쿠오</t>
    <phoneticPr fontId="1" type="noConversion"/>
  </si>
  <si>
    <t>나미다난테</t>
    <phoneticPr fontId="1" type="noConversion"/>
  </si>
  <si>
    <t>미세모시나이데</t>
    <phoneticPr fontId="1" type="noConversion"/>
  </si>
  <si>
    <t>산뱌쿠로쿠쥬우고니치분노</t>
    <phoneticPr fontId="1" type="noConversion"/>
  </si>
  <si>
    <t>시타나라</t>
    <phoneticPr fontId="1" type="noConversion"/>
  </si>
  <si>
    <t>오토나니</t>
    <phoneticPr fontId="1" type="noConversion"/>
  </si>
  <si>
    <t>카반니</t>
    <phoneticPr fontId="1" type="noConversion"/>
  </si>
  <si>
    <t>미타이</t>
    <phoneticPr fontId="1" type="noConversion"/>
  </si>
  <si>
    <t>마와리츠즈케루</t>
    <phoneticPr fontId="1" type="noConversion"/>
  </si>
  <si>
    <t>하구루마니와</t>
    <phoneticPr fontId="1" type="noConversion"/>
  </si>
  <si>
    <t>나리사가라나이</t>
    <phoneticPr fontId="1" type="noConversion"/>
  </si>
  <si>
    <t>헤이킨엔지루</t>
    <phoneticPr fontId="1" type="noConversion"/>
  </si>
  <si>
    <t>탄죠우카라</t>
    <phoneticPr fontId="1" type="noConversion"/>
  </si>
  <si>
    <t>하지맛타</t>
    <phoneticPr fontId="1" type="noConversion"/>
  </si>
  <si>
    <t>지고쿠</t>
    <phoneticPr fontId="1" type="noConversion"/>
  </si>
  <si>
    <t>메니 우츠루노와</t>
    <phoneticPr fontId="1" type="noConversion"/>
  </si>
  <si>
    <t>칸젠쇼우리노</t>
    <phoneticPr fontId="1" type="noConversion"/>
  </si>
  <si>
    <t>운메이</t>
    <phoneticPr fontId="1" type="noConversion"/>
  </si>
  <si>
    <t>나니모카모</t>
    <phoneticPr fontId="1" type="noConversion"/>
  </si>
  <si>
    <t>케이산도오리</t>
    <phoneticPr fontId="1" type="noConversion"/>
  </si>
  <si>
    <t>카에테야루</t>
    <phoneticPr fontId="1" type="noConversion"/>
  </si>
  <si>
    <t>소마라나이</t>
    <phoneticPr fontId="1" type="noConversion"/>
  </si>
  <si>
    <t>쿠우하쿠데</t>
    <phoneticPr fontId="1" type="noConversion"/>
  </si>
  <si>
    <t>큐우사이난테</t>
    <phoneticPr fontId="1" type="noConversion"/>
  </si>
  <si>
    <t>이라나이</t>
  </si>
  <si>
    <t>이라나이</t>
    <phoneticPr fontId="1" type="noConversion"/>
  </si>
  <si>
    <t>돈나 리후진</t>
    <phoneticPr fontId="1" type="noConversion"/>
  </si>
  <si>
    <t>오소오우토모</t>
    <phoneticPr fontId="1" type="noConversion"/>
  </si>
  <si>
    <t>카케히키토</t>
    <phoneticPr fontId="1" type="noConversion"/>
  </si>
  <si>
    <t>사이노우가</t>
    <phoneticPr fontId="1" type="noConversion"/>
  </si>
  <si>
    <t>무하이 이자나우</t>
    <phoneticPr fontId="1" type="noConversion"/>
  </si>
  <si>
    <t>https://www.youtube.com/watch?v=8p4e0URzGyE</t>
  </si>
  <si>
    <t>카테바이이다케노</t>
    <phoneticPr fontId="1" type="noConversion"/>
  </si>
  <si>
    <t>하나시다로우</t>
    <phoneticPr fontId="1" type="noConversion"/>
  </si>
  <si>
    <t>https://www.youtube.com/watch?v=qaLeO-2Fytg</t>
  </si>
  <si>
    <t>호카노 다레니모</t>
  </si>
  <si>
    <t>키코나세나이</t>
  </si>
  <si>
    <t>와칸나이</t>
  </si>
  <si>
    <t>아츠사가</t>
  </si>
  <si>
    <t>무네오 코가스카라</t>
  </si>
  <si>
    <t>난다카</t>
  </si>
  <si>
    <t>운메이노 이토</t>
  </si>
  <si>
    <t>타구리요세타</t>
  </si>
  <si>
    <t>미누카레테시맛테이테</t>
  </si>
  <si>
    <t>콘나노와</t>
  </si>
  <si>
    <t>하지메테데</t>
  </si>
  <si>
    <t>토마도우케도</t>
  </si>
  <si>
    <t>오시에테쿠레타</t>
    <phoneticPr fontId="1" type="noConversion"/>
  </si>
  <si>
    <t>호시조라니 나루</t>
    <phoneticPr fontId="1" type="noConversion"/>
  </si>
  <si>
    <t>노바소우</t>
    <phoneticPr fontId="1" type="noConversion"/>
  </si>
  <si>
    <t>미츠케니 이코우</t>
    <phoneticPr fontId="1" type="noConversion"/>
  </si>
  <si>
    <t>데키나쿠테</t>
    <phoneticPr fontId="1" type="noConversion"/>
  </si>
  <si>
    <t>나니모</t>
    <phoneticPr fontId="1" type="noConversion"/>
  </si>
  <si>
    <t>아리가토우모</t>
    <phoneticPr fontId="1" type="noConversion"/>
  </si>
  <si>
    <t>코노마마데 이테</t>
    <phoneticPr fontId="1" type="noConversion"/>
  </si>
  <si>
    <t>모우 나니모</t>
    <phoneticPr fontId="1" type="noConversion"/>
  </si>
  <si>
    <t>모돗테 코나잇테</t>
    <phoneticPr fontId="1" type="noConversion"/>
  </si>
  <si>
    <t>와타시노 코코로</t>
    <phoneticPr fontId="1" type="noConversion"/>
  </si>
  <si>
    <t>쟈마시테쿠룬다</t>
    <phoneticPr fontId="1" type="noConversion"/>
  </si>
  <si>
    <t>이타이 호도니</t>
    <phoneticPr fontId="1" type="noConversion"/>
  </si>
  <si>
    <t>모우 잇카이</t>
    <phoneticPr fontId="1" type="noConversion"/>
  </si>
  <si>
    <t>타에마나쿠 아오쿠</t>
    <phoneticPr fontId="1" type="noConversion"/>
  </si>
  <si>
    <t>카와라누 쿄우오</t>
    <phoneticPr fontId="1" type="noConversion"/>
  </si>
  <si>
    <t>나나오아카리</t>
    <phoneticPr fontId="1" type="noConversion"/>
  </si>
  <si>
    <t>the WORLD</t>
    <phoneticPr fontId="1" type="noConversion"/>
  </si>
  <si>
    <t>코레카라</t>
    <phoneticPr fontId="1" type="noConversion"/>
  </si>
  <si>
    <t>사키 오토즈레루데아로우</t>
    <phoneticPr fontId="1" type="noConversion"/>
  </si>
  <si>
    <t>스베테오</t>
    <phoneticPr fontId="1" type="noConversion"/>
  </si>
  <si>
    <t>다레니모</t>
    <phoneticPr fontId="1" type="noConversion"/>
  </si>
  <si>
    <t>쟈마사세루와케니와</t>
    <phoneticPr fontId="1" type="noConversion"/>
  </si>
  <si>
    <t>이카나이</t>
    <phoneticPr fontId="1" type="noConversion"/>
  </si>
  <si>
    <t>이츠카</t>
    <phoneticPr fontId="1" type="noConversion"/>
  </si>
  <si>
    <t>보쿠가</t>
    <phoneticPr fontId="1" type="noConversion"/>
  </si>
  <si>
    <t>미세테아게루</t>
    <phoneticPr fontId="1" type="noConversion"/>
  </si>
  <si>
    <t>히카리 카가야쿠</t>
    <phoneticPr fontId="1" type="noConversion"/>
  </si>
  <si>
    <t>세카이오</t>
    <phoneticPr fontId="1" type="noConversion"/>
  </si>
  <si>
    <t>카츠테</t>
    <phoneticPr fontId="1" type="noConversion"/>
  </si>
  <si>
    <t>우타우 코토</t>
    <phoneticPr fontId="1" type="noConversion"/>
  </si>
  <si>
    <t>신지타 모노와</t>
    <phoneticPr fontId="1" type="noConversion"/>
  </si>
  <si>
    <t>우타히메오 야메</t>
    <phoneticPr fontId="1" type="noConversion"/>
  </si>
  <si>
    <t>타타키츠케루 요우니</t>
    <phoneticPr fontId="1" type="noConversion"/>
  </si>
  <si>
    <t>우츠시다스</t>
    <phoneticPr fontId="1" type="noConversion"/>
  </si>
  <si>
    <t>쿠리카에시</t>
    <phoneticPr fontId="1" type="noConversion"/>
  </si>
  <si>
    <t>보쿠와 우마레</t>
    <phoneticPr fontId="1" type="noConversion"/>
  </si>
  <si>
    <t>소시테 키즈쿠</t>
    <phoneticPr fontId="1" type="noConversion"/>
  </si>
  <si>
    <t>싯테나오모</t>
    <phoneticPr fontId="1" type="noConversion"/>
  </si>
  <si>
    <t>우타이 츠즈쿠</t>
    <phoneticPr fontId="1" type="noConversion"/>
  </si>
  <si>
    <t>토와노 이노치</t>
    <phoneticPr fontId="1" type="noConversion"/>
  </si>
  <si>
    <t>보카로이도</t>
    <phoneticPr fontId="1" type="noConversion"/>
  </si>
  <si>
    <t>https://www.youtube.com/watch?v=frw21EeOrV0</t>
  </si>
  <si>
    <t>키시무요우나</t>
    <phoneticPr fontId="1" type="noConversion"/>
  </si>
  <si>
    <t>이타미</t>
    <phoneticPr fontId="1" type="noConversion"/>
  </si>
  <si>
    <t>싯타</t>
    <phoneticPr fontId="1" type="noConversion"/>
  </si>
  <si>
    <t>소노 츠요사가</t>
    <phoneticPr fontId="1" type="noConversion"/>
  </si>
  <si>
    <t>미라이오</t>
    <phoneticPr fontId="1" type="noConversion"/>
  </si>
  <si>
    <t>츠츠무노나라</t>
    <phoneticPr fontId="1" type="noConversion"/>
  </si>
  <si>
    <t>마요와즈니 이마</t>
    <phoneticPr fontId="1" type="noConversion"/>
  </si>
  <si>
    <t>무쥰다라케노</t>
    <phoneticPr fontId="1" type="noConversion"/>
  </si>
  <si>
    <t>소노 테데</t>
    <phoneticPr fontId="1" type="noConversion"/>
  </si>
  <si>
    <t>우치하나테</t>
    <phoneticPr fontId="1" type="noConversion"/>
  </si>
  <si>
    <t>카나시미오</t>
    <phoneticPr fontId="1" type="noConversion"/>
  </si>
  <si>
    <t>솟토 솟토</t>
    <phoneticPr fontId="1" type="noConversion"/>
  </si>
  <si>
    <t>다키시메테</t>
    <phoneticPr fontId="1" type="noConversion"/>
  </si>
  <si>
    <t>미치비카레테</t>
    <phoneticPr fontId="1" type="noConversion"/>
  </si>
  <si>
    <t>돈나 유메</t>
  </si>
  <si>
    <t>카사네테</t>
  </si>
  <si>
    <t>이츠와루</t>
  </si>
  <si>
    <t>코토노 나이</t>
  </si>
  <si>
    <t>아노 히카리오</t>
  </si>
  <si>
    <t>토마츠 하루카</t>
    <phoneticPr fontId="1" type="noConversion"/>
  </si>
  <si>
    <t>https://www.youtube.com/watch?v=6nZmt_I2Yig</t>
  </si>
  <si>
    <t>토도쿠카라</t>
    <phoneticPr fontId="1" type="noConversion"/>
  </si>
  <si>
    <t>코노 모노가타리노</t>
    <phoneticPr fontId="1" type="noConversion"/>
  </si>
  <si>
    <t>하지마루</t>
    <phoneticPr fontId="1" type="noConversion"/>
  </si>
  <si>
    <t>카네노 네가</t>
    <phoneticPr fontId="1" type="noConversion"/>
  </si>
  <si>
    <t>타비노</t>
    <phoneticPr fontId="1" type="noConversion"/>
  </si>
  <si>
    <t>토츄우데</t>
    <phoneticPr fontId="1" type="noConversion"/>
  </si>
  <si>
    <t>후타츠노</t>
    <phoneticPr fontId="1" type="noConversion"/>
  </si>
  <si>
    <t>오모이오</t>
    <phoneticPr fontId="1" type="noConversion"/>
  </si>
  <si>
    <t>히토츠즈츠</t>
    <phoneticPr fontId="1" type="noConversion"/>
  </si>
  <si>
    <t>카타치니 시테</t>
    <phoneticPr fontId="1" type="noConversion"/>
  </si>
  <si>
    <t>키세키오</t>
    <phoneticPr fontId="1" type="noConversion"/>
  </si>
  <si>
    <t>못토 코에테</t>
    <phoneticPr fontId="1" type="noConversion"/>
  </si>
  <si>
    <t>이키츠즈케테</t>
    <phoneticPr fontId="1" type="noConversion"/>
  </si>
  <si>
    <t>키미가 에가이타</t>
    <phoneticPr fontId="1" type="noConversion"/>
  </si>
  <si>
    <t>미라이노 세카이와</t>
    <phoneticPr fontId="1" type="noConversion"/>
  </si>
  <si>
    <t>이츠카노 소라니</t>
    <phoneticPr fontId="1" type="noConversion"/>
  </si>
  <si>
    <t>이마모 도코카데</t>
    <phoneticPr fontId="1" type="noConversion"/>
  </si>
  <si>
    <t>아카이 나미다데</t>
    <phoneticPr fontId="1" type="noConversion"/>
  </si>
  <si>
    <t>오오와레타</t>
    <phoneticPr fontId="1" type="noConversion"/>
  </si>
  <si>
    <t>https://www.youtube.com/watch?v=I1hLZ2OchZ8</t>
  </si>
  <si>
    <t>아에나이 지칸</t>
    <phoneticPr fontId="1" type="noConversion"/>
  </si>
  <si>
    <t>푸라스</t>
    <phoneticPr fontId="1" type="noConversion"/>
  </si>
  <si>
    <t>와랏타 슌칸</t>
    <phoneticPr fontId="1" type="noConversion"/>
  </si>
  <si>
    <t>와루 니노</t>
    <phoneticPr fontId="1" type="noConversion"/>
  </si>
  <si>
    <t>코노 토키메키토</t>
    <phoneticPr fontId="1" type="noConversion"/>
  </si>
  <si>
    <t>안가이</t>
    <phoneticPr fontId="1" type="noConversion"/>
  </si>
  <si>
    <t>푸라스카못테</t>
    <phoneticPr fontId="1" type="noConversion"/>
  </si>
  <si>
    <t>키즈이테시맛타라</t>
    <phoneticPr fontId="1" type="noConversion"/>
  </si>
  <si>
    <t>사이고</t>
    <phoneticPr fontId="1" type="noConversion"/>
  </si>
  <si>
    <t>마다네</t>
    <phoneticPr fontId="1" type="noConversion"/>
  </si>
  <si>
    <t>운메이난테</t>
    <phoneticPr fontId="1" type="noConversion"/>
  </si>
  <si>
    <t>이에나이</t>
    <phoneticPr fontId="1" type="noConversion"/>
  </si>
  <si>
    <t>아토 난센치</t>
    <phoneticPr fontId="1" type="noConversion"/>
  </si>
  <si>
    <t>치카즈케바</t>
    <phoneticPr fontId="1" type="noConversion"/>
  </si>
  <si>
    <t>이인다로우</t>
    <phoneticPr fontId="1" type="noConversion"/>
  </si>
  <si>
    <t>보쿠와 키미니</t>
    <phoneticPr fontId="1" type="noConversion"/>
  </si>
  <si>
    <t>아노 히</t>
    <phoneticPr fontId="1" type="noConversion"/>
  </si>
  <si>
    <t>다이죠우붓테</t>
    <phoneticPr fontId="1" type="noConversion"/>
  </si>
  <si>
    <t>에가오</t>
    <phoneticPr fontId="1" type="noConversion"/>
  </si>
  <si>
    <t>사키오</t>
    <phoneticPr fontId="1" type="noConversion"/>
  </si>
  <si>
    <t>아루이텐다로우</t>
    <phoneticPr fontId="1" type="noConversion"/>
  </si>
  <si>
    <t>이이토 이에바</t>
    <phoneticPr fontId="1" type="noConversion"/>
  </si>
  <si>
    <t>오이츠케루노카나</t>
    <phoneticPr fontId="1" type="noConversion"/>
  </si>
  <si>
    <t>토도쿠노카나</t>
    <phoneticPr fontId="1" type="noConversion"/>
  </si>
  <si>
    <t>フォニイ</t>
    <phoneticPr fontId="1" type="noConversion"/>
  </si>
  <si>
    <t>츠미키</t>
    <phoneticPr fontId="1" type="noConversion"/>
  </si>
  <si>
    <t>Vocaloid</t>
    <phoneticPr fontId="1" type="noConversion"/>
  </si>
  <si>
    <t>https://www.youtube.com/watch?v=9QLT1Aw_45s</t>
  </si>
  <si>
    <t>코노 요데</t>
    <phoneticPr fontId="1" type="noConversion"/>
  </si>
  <si>
    <t>키레이나 하나와</t>
    <phoneticPr fontId="1" type="noConversion"/>
  </si>
  <si>
    <t>나제나라바</t>
    <phoneticPr fontId="1" type="noConversion"/>
  </si>
  <si>
    <t>우소데</t>
    <phoneticPr fontId="1" type="noConversion"/>
  </si>
  <si>
    <t>데키테이루</t>
    <phoneticPr fontId="1" type="noConversion"/>
  </si>
  <si>
    <t>칸탄나 코토모</t>
    <phoneticPr fontId="1" type="noConversion"/>
  </si>
  <si>
    <t>와카라나이와</t>
    <phoneticPr fontId="1" type="noConversion"/>
  </si>
  <si>
    <t>아타싯테</t>
    <phoneticPr fontId="1" type="noConversion"/>
  </si>
  <si>
    <t>난닷케</t>
    <phoneticPr fontId="1" type="noConversion"/>
  </si>
  <si>
    <t>소레스라</t>
    <phoneticPr fontId="1" type="noConversion"/>
  </si>
  <si>
    <t>요루노 테니</t>
    <phoneticPr fontId="1" type="noConversion"/>
  </si>
  <si>
    <t>호다사레테</t>
    <phoneticPr fontId="1" type="noConversion"/>
  </si>
  <si>
    <t>아이노 요우니</t>
    <phoneticPr fontId="1" type="noConversion"/>
  </si>
  <si>
    <t>키에루</t>
    <phoneticPr fontId="1" type="noConversion"/>
  </si>
  <si>
    <t>사요우나라모</t>
    <phoneticPr fontId="1" type="noConversion"/>
  </si>
  <si>
    <t>이에누 마마</t>
    <phoneticPr fontId="1" type="noConversion"/>
  </si>
  <si>
    <t>훠니이 훠니이 훠니이</t>
    <phoneticPr fontId="1" type="noConversion"/>
  </si>
  <si>
    <t>우소니</t>
    <phoneticPr fontId="1" type="noConversion"/>
  </si>
  <si>
    <t>카라맛테이루</t>
    <phoneticPr fontId="1" type="noConversion"/>
  </si>
  <si>
    <t>아타시와</t>
    <phoneticPr fontId="1" type="noConversion"/>
  </si>
  <si>
    <t>훠니이</t>
    <phoneticPr fontId="1" type="noConversion"/>
  </si>
  <si>
    <t>파팟파라</t>
  </si>
  <si>
    <t>나조나조</t>
  </si>
  <si>
    <t>카조에테</t>
  </si>
  <si>
    <t>아소비마쇼우</t>
    <phoneticPr fontId="1" type="noConversion"/>
  </si>
  <si>
    <t>타탓타라</t>
  </si>
  <si>
    <t>나제 나제</t>
  </si>
  <si>
    <t>코코데</t>
  </si>
  <si>
    <t>오돗테이루데쇼우</t>
    <phoneticPr fontId="1" type="noConversion"/>
  </si>
  <si>
    <t>조우카요리</t>
    <phoneticPr fontId="1" type="noConversion"/>
  </si>
  <si>
    <t>코코로 누루누루</t>
    <phoneticPr fontId="1" type="noConversion"/>
  </si>
  <si>
    <t>이쿄우노 카미가미</t>
    <phoneticPr fontId="1" type="noConversion"/>
  </si>
  <si>
    <t>와타시모 아나타모</t>
    <phoneticPr fontId="1" type="noConversion"/>
  </si>
  <si>
    <t>코와가리노</t>
    <phoneticPr fontId="1" type="noConversion"/>
  </si>
  <si>
    <t>모노즈키</t>
    <phoneticPr fontId="1" type="noConversion"/>
  </si>
  <si>
    <t>카타치 누루누루</t>
    <phoneticPr fontId="1" type="noConversion"/>
  </si>
  <si>
    <t>이쿄우토 니게레바</t>
    <phoneticPr fontId="1" type="noConversion"/>
  </si>
  <si>
    <t>와타시토 아나타와</t>
    <phoneticPr fontId="1" type="noConversion"/>
  </si>
  <si>
    <t>오데에토</t>
    <phoneticPr fontId="1" type="noConversion"/>
  </si>
  <si>
    <t>요쿠보우와</t>
    <phoneticPr fontId="1" type="noConversion"/>
  </si>
  <si>
    <t>코토바니</t>
    <phoneticPr fontId="1" type="noConversion"/>
  </si>
  <si>
    <t>시나쿠챠</t>
    <phoneticPr fontId="1" type="noConversion"/>
  </si>
  <si>
    <t>호라</t>
    <phoneticPr fontId="1" type="noConversion"/>
  </si>
  <si>
    <t>타이요우 난카</t>
    <phoneticPr fontId="1" type="noConversion"/>
  </si>
  <si>
    <t>야미노 호우가</t>
    <phoneticPr fontId="1" type="noConversion"/>
  </si>
  <si>
    <t>소레데모 스키데스</t>
    <phoneticPr fontId="1" type="noConversion"/>
  </si>
  <si>
    <t>와타시가</t>
    <phoneticPr fontId="1" type="noConversion"/>
  </si>
  <si>
    <t>이치반 호시이노와</t>
    <phoneticPr fontId="1" type="noConversion"/>
  </si>
  <si>
    <t>나이쇼요</t>
    <phoneticPr fontId="1" type="noConversion"/>
  </si>
  <si>
    <t>스가타 파야파야</t>
    <phoneticPr fontId="1" type="noConversion"/>
  </si>
  <si>
    <t>소레데와</t>
    <phoneticPr fontId="1" type="noConversion"/>
  </si>
  <si>
    <t>이키마쇼우</t>
    <phoneticPr fontId="1" type="noConversion"/>
  </si>
  <si>
    <t>와타시니</t>
    <phoneticPr fontId="1" type="noConversion"/>
  </si>
  <si>
    <t>이치반 니아우카나</t>
    <phoneticPr fontId="1" type="noConversion"/>
  </si>
  <si>
    <t>후죠우리</t>
    <phoneticPr fontId="1" type="noConversion"/>
  </si>
  <si>
    <t>아노코 호시이요</t>
    <phoneticPr fontId="1" type="noConversion"/>
  </si>
  <si>
    <t>아게나이</t>
    <phoneticPr fontId="1" type="noConversion"/>
  </si>
  <si>
    <t>카고메카고메</t>
    <phoneticPr fontId="1" type="noConversion"/>
  </si>
  <si>
    <t>우시로노 마우시로</t>
    <phoneticPr fontId="1" type="noConversion"/>
  </si>
  <si>
    <t>아노코 쿠다사이</t>
    <phoneticPr fontId="1" type="noConversion"/>
  </si>
  <si>
    <t>무리야리</t>
    <phoneticPr fontId="1" type="noConversion"/>
  </si>
  <si>
    <t>우바이타이노가</t>
    <phoneticPr fontId="1" type="noConversion"/>
  </si>
  <si>
    <t>아이노</t>
    <phoneticPr fontId="1" type="noConversion"/>
  </si>
  <si>
    <t>혼노우사</t>
    <phoneticPr fontId="1" type="noConversion"/>
  </si>
  <si>
    <t>라부오 쿠라후토</t>
    <phoneticPr fontId="1" type="noConversion"/>
  </si>
  <si>
    <t>타타카이 나가라네</t>
    <phoneticPr fontId="1" type="noConversion"/>
  </si>
  <si>
    <t>토카 난토카</t>
    <phoneticPr fontId="1" type="noConversion"/>
  </si>
  <si>
    <t>잇테모</t>
    <phoneticPr fontId="1" type="noConversion"/>
  </si>
  <si>
    <t>콘나니 콘나니</t>
    <phoneticPr fontId="1" type="noConversion"/>
  </si>
  <si>
    <t>하이요리마스카</t>
    <phoneticPr fontId="1" type="noConversion"/>
  </si>
  <si>
    <t>세이노 우네리</t>
    <phoneticPr fontId="1" type="noConversion"/>
  </si>
  <si>
    <t>뒤에서부터 기어오는 부대G</t>
    <phoneticPr fontId="1" type="noConversion"/>
  </si>
  <si>
    <t>기어와라! 냐루코 양</t>
    <phoneticPr fontId="1" type="noConversion"/>
  </si>
  <si>
    <t>냐루코</t>
    <phoneticPr fontId="1" type="noConversion"/>
  </si>
  <si>
    <r>
      <rPr>
        <sz val="11"/>
        <color theme="1"/>
        <rFont val="새굴림"/>
        <family val="2"/>
        <charset val="134"/>
      </rPr>
      <t>恋</t>
    </r>
    <r>
      <rPr>
        <sz val="11"/>
        <color theme="1"/>
        <rFont val="Yu Gothic"/>
        <family val="2"/>
        <charset val="128"/>
      </rPr>
      <t>は渾沌の隷也</t>
    </r>
    <phoneticPr fontId="1" type="noConversion"/>
  </si>
  <si>
    <t>사랑은 혼돈의 노예</t>
    <phoneticPr fontId="1" type="noConversion"/>
  </si>
  <si>
    <t>太陽曰く燃えよカオス</t>
    <phoneticPr fontId="1" type="noConversion"/>
  </si>
  <si>
    <t>태양 가라사대 불타라 카오스</t>
    <phoneticPr fontId="1" type="noConversion"/>
  </si>
  <si>
    <t>https://www.youtube.com/watch?v=qWG1fzezhxU</t>
  </si>
  <si>
    <t>https://www.youtube.com/watch?v=aEHxqBHCkFc</t>
  </si>
  <si>
    <t>엔텐카데</t>
    <phoneticPr fontId="1" type="noConversion"/>
  </si>
  <si>
    <t>무쿠로 히야히야</t>
    <phoneticPr fontId="1" type="noConversion"/>
  </si>
  <si>
    <t>키에챠우데쇼우</t>
    <phoneticPr fontId="1" type="noConversion"/>
  </si>
  <si>
    <t>마부시쿳테</t>
    <phoneticPr fontId="1" type="noConversion"/>
  </si>
  <si>
    <t>무겐데스</t>
    <phoneticPr fontId="1" type="noConversion"/>
  </si>
  <si>
    <t>우츄우시키</t>
    <phoneticPr fontId="1" type="noConversion"/>
  </si>
  <si>
    <t>카케루</t>
    <phoneticPr fontId="1" type="noConversion"/>
  </si>
  <si>
    <t>츠요가리나 키미와</t>
    <phoneticPr fontId="1" type="noConversion"/>
  </si>
  <si>
    <t>오모이다사세루</t>
    <phoneticPr fontId="1" type="noConversion"/>
  </si>
  <si>
    <t>겐바와 카지</t>
    <phoneticPr fontId="1" type="noConversion"/>
  </si>
  <si>
    <t>보쿠라</t>
    <phoneticPr fontId="1" type="noConversion"/>
  </si>
  <si>
    <t>시나이카라</t>
    <phoneticPr fontId="1" type="noConversion"/>
  </si>
  <si>
    <t>보쿠노 오모이 도오리</t>
    <phoneticPr fontId="1" type="noConversion"/>
  </si>
  <si>
    <t>하게마시테쿠레루</t>
    <phoneticPr fontId="1" type="noConversion"/>
  </si>
  <si>
    <t>DAYS of DASH</t>
  </si>
  <si>
    <t>사쿠라장의 애완그녀</t>
  </si>
  <si>
    <t>유메모</t>
  </si>
  <si>
    <t>토오마와리</t>
  </si>
  <si>
    <t>오오조라오</t>
  </si>
  <si>
    <t>미아게</t>
  </si>
  <si>
    <t>나니모 이에즈</t>
  </si>
  <si>
    <t>이타무 와케</t>
  </si>
  <si>
    <t>칸가에테이타</t>
  </si>
  <si>
    <t>키미토 보쿠노</t>
  </si>
  <si>
    <t>하지맛타노다로우</t>
  </si>
  <si>
    <t>와카라나이케도</t>
  </si>
  <si>
    <t>키라키라 히카루</t>
  </si>
  <si>
    <t>테라스 바쇼오</t>
  </si>
  <si>
    <t>즛토 스스모우</t>
  </si>
  <si>
    <t>카제오</t>
  </si>
  <si>
    <t>하시리누케테</t>
  </si>
  <si>
    <t>도쿄구울</t>
    <phoneticPr fontId="1" type="noConversion"/>
  </si>
  <si>
    <t>Hacking to the Gate</t>
    <phoneticPr fontId="1" type="noConversion"/>
  </si>
  <si>
    <t>https://www.youtube.com/watch?v=dd7BILZcYAY</t>
  </si>
  <si>
    <t>스우쥬우오쿠모노</t>
    <phoneticPr fontId="1" type="noConversion"/>
  </si>
  <si>
    <t>코도우노</t>
    <phoneticPr fontId="1" type="noConversion"/>
  </si>
  <si>
    <t>카즈사에</t>
    <phoneticPr fontId="1" type="noConversion"/>
  </si>
  <si>
    <t>아나타니와</t>
    <phoneticPr fontId="1" type="noConversion"/>
  </si>
  <si>
    <t>마타타키테이도노</t>
    <phoneticPr fontId="1" type="noConversion"/>
  </si>
  <si>
    <t>사지나 토우큐우</t>
    <phoneticPr fontId="1" type="noConversion"/>
  </si>
  <si>
    <t>카코니 토라와레테</t>
    <phoneticPr fontId="1" type="noConversion"/>
  </si>
  <si>
    <t>고산오 유루사누</t>
    <phoneticPr fontId="1" type="noConversion"/>
  </si>
  <si>
    <t>히츠젠</t>
    <phoneticPr fontId="1" type="noConversion"/>
  </si>
  <si>
    <t>무겐니</t>
    <phoneticPr fontId="1" type="noConversion"/>
  </si>
  <si>
    <t>히로가루 유메모</t>
    <phoneticPr fontId="1" type="noConversion"/>
  </si>
  <si>
    <t>에가쿠 미라이모</t>
    <phoneticPr fontId="1" type="noConversion"/>
  </si>
  <si>
    <t>보쿠타치니</t>
    <phoneticPr fontId="1" type="noConversion"/>
  </si>
  <si>
    <t>유루사레타</t>
    <phoneticPr fontId="1" type="noConversion"/>
  </si>
  <si>
    <t>쿄에이노 켄리</t>
    <phoneticPr fontId="1" type="noConversion"/>
  </si>
  <si>
    <t>유우겐</t>
    <phoneticPr fontId="1" type="noConversion"/>
  </si>
  <si>
    <t>소레와</t>
    <phoneticPr fontId="1" type="noConversion"/>
  </si>
  <si>
    <t>후타츠노 하리가</t>
    <phoneticPr fontId="1" type="noConversion"/>
  </si>
  <si>
    <t>잔코쿠나</t>
    <phoneticPr fontId="1" type="noConversion"/>
  </si>
  <si>
    <t>야쿠죠우토</t>
    <phoneticPr fontId="1" type="noConversion"/>
  </si>
  <si>
    <t>센타쿠에</t>
    <phoneticPr fontId="1" type="noConversion"/>
  </si>
  <si>
    <t>다카라이마</t>
    <phoneticPr fontId="1" type="noConversion"/>
  </si>
  <si>
    <t>이치뵤우고토니</t>
    <phoneticPr fontId="1" type="noConversion"/>
  </si>
  <si>
    <t>세카이센오</t>
    <phoneticPr fontId="1" type="noConversion"/>
  </si>
  <si>
    <t>코에테</t>
    <phoneticPr fontId="1" type="noConversion"/>
  </si>
  <si>
    <t>키미노</t>
    <phoneticPr fontId="1" type="noConversion"/>
  </si>
  <si>
    <t>소노 에가오</t>
    <phoneticPr fontId="1" type="noConversion"/>
  </si>
  <si>
    <t>마모리타이노사</t>
    <phoneticPr fontId="1" type="noConversion"/>
  </si>
  <si>
    <t>소시테마타</t>
    <phoneticPr fontId="1" type="noConversion"/>
  </si>
  <si>
    <t>카나시미노 나이</t>
    <phoneticPr fontId="1" type="noConversion"/>
  </si>
  <si>
    <t>지칸노</t>
    <phoneticPr fontId="1" type="noConversion"/>
  </si>
  <si>
    <t>루우푸에토</t>
    <phoneticPr fontId="1" type="noConversion"/>
  </si>
  <si>
    <t>노미코마레테유쿠</t>
    <phoneticPr fontId="1" type="noConversion"/>
  </si>
  <si>
    <t>이토 카나코</t>
    <phoneticPr fontId="1" type="noConversion"/>
  </si>
  <si>
    <t>Steins;Gate</t>
    <phoneticPr fontId="1" type="noConversion"/>
  </si>
  <si>
    <t>amazarashi</t>
    <phoneticPr fontId="1" type="noConversion"/>
  </si>
  <si>
    <t>季節は次々死んでいく</t>
    <phoneticPr fontId="1" type="noConversion"/>
  </si>
  <si>
    <t>https://www.youtube.com/watch?v=Upvuj6GhAa4</t>
  </si>
  <si>
    <t>보쿠가 보쿠토</t>
    <phoneticPr fontId="1" type="noConversion"/>
  </si>
  <si>
    <t>요부니와</t>
    <phoneticPr fontId="1" type="noConversion"/>
  </si>
  <si>
    <t>후타시카나</t>
    <phoneticPr fontId="1" type="noConversion"/>
  </si>
  <si>
    <t>카게가</t>
    <phoneticPr fontId="1" type="noConversion"/>
  </si>
  <si>
    <t>아메니 우타에바</t>
    <phoneticPr fontId="1" type="noConversion"/>
  </si>
  <si>
    <t>쿠모와 와레루카</t>
    <phoneticPr fontId="1" type="noConversion"/>
  </si>
  <si>
    <t>니기야카나 나츠노</t>
    <phoneticPr fontId="1" type="noConversion"/>
  </si>
  <si>
    <t>히카라비타</t>
    <phoneticPr fontId="1" type="noConversion"/>
  </si>
  <si>
    <t>이노치다</t>
    <phoneticPr fontId="1" type="noConversion"/>
  </si>
  <si>
    <t>하이케이</t>
    <phoneticPr fontId="1" type="noConversion"/>
  </si>
  <si>
    <t>이마와시키</t>
    <phoneticPr fontId="1" type="noConversion"/>
  </si>
  <si>
    <t>카코니 츠구</t>
    <phoneticPr fontId="1" type="noConversion"/>
  </si>
  <si>
    <t>제츠엔노 시</t>
    <phoneticPr fontId="1" type="noConversion"/>
  </si>
  <si>
    <t>사이테이나</t>
    <phoneticPr fontId="1" type="noConversion"/>
  </si>
  <si>
    <t>히비노</t>
    <phoneticPr fontId="1" type="noConversion"/>
  </si>
  <si>
    <t>사이아쿠나</t>
    <phoneticPr fontId="1" type="noConversion"/>
  </si>
  <si>
    <t>유메노</t>
    <phoneticPr fontId="1" type="noConversion"/>
  </si>
  <si>
    <t>잔가이오 스테테와</t>
    <phoneticPr fontId="1" type="noConversion"/>
  </si>
  <si>
    <t>코코데</t>
    <phoneticPr fontId="1" type="noConversion"/>
  </si>
  <si>
    <t>이키타에요우토</t>
    <phoneticPr fontId="1" type="noConversion"/>
  </si>
  <si>
    <t>미라이오 나게쿠모</t>
    <phoneticPr fontId="1" type="noConversion"/>
  </si>
  <si>
    <t>치리히토츠</t>
    <phoneticPr fontId="1" type="noConversion"/>
  </si>
  <si>
    <t>시메스</t>
    <phoneticPr fontId="1" type="noConversion"/>
  </si>
  <si>
    <t>코도쿠노 칸소쿠샤</t>
    <phoneticPr fontId="1" type="noConversion"/>
  </si>
  <si>
    <t>이키테루 후우다</t>
    <phoneticPr fontId="1" type="noConversion"/>
  </si>
  <si>
    <t>한토우메이나</t>
    <phoneticPr fontId="1" type="noConversion"/>
  </si>
  <si>
    <t>유케즈</t>
    <phoneticPr fontId="1" type="noConversion"/>
  </si>
  <si>
    <t>https://www.youtube.com/watch?v=ct6WuBF1w0Q</t>
  </si>
  <si>
    <t>다레모 시라나이</t>
    <phoneticPr fontId="1" type="noConversion"/>
  </si>
  <si>
    <t>코도쿠노 우미오</t>
    <phoneticPr fontId="1" type="noConversion"/>
  </si>
  <si>
    <t>후카이 아오니</t>
    <phoneticPr fontId="1" type="noConversion"/>
  </si>
  <si>
    <t>소메테쿠</t>
    <phoneticPr fontId="1" type="noConversion"/>
  </si>
  <si>
    <t>사비시사 카쿠스</t>
    <phoneticPr fontId="1" type="noConversion"/>
  </si>
  <si>
    <t>이치즈나 오모이</t>
    <phoneticPr fontId="1" type="noConversion"/>
  </si>
  <si>
    <t>키미노 코코로오</t>
    <phoneticPr fontId="1" type="noConversion"/>
  </si>
  <si>
    <t>키즈츠케테이루</t>
    <phoneticPr fontId="1" type="noConversion"/>
  </si>
  <si>
    <t>히토미노 오쿠노</t>
    <phoneticPr fontId="1" type="noConversion"/>
  </si>
  <si>
    <t>히미츠</t>
    <phoneticPr fontId="1" type="noConversion"/>
  </si>
  <si>
    <t>스이코마레소우나</t>
    <phoneticPr fontId="1" type="noConversion"/>
  </si>
  <si>
    <t>에가오노 우라노</t>
    <phoneticPr fontId="1" type="noConversion"/>
  </si>
  <si>
    <t>신지츠니</t>
    <phoneticPr fontId="1" type="noConversion"/>
  </si>
  <si>
    <t>야와라카나 아이</t>
    <phoneticPr fontId="1" type="noConversion"/>
  </si>
  <si>
    <t>후레타라</t>
    <phoneticPr fontId="1" type="noConversion"/>
  </si>
  <si>
    <t>코와레소우나</t>
    <phoneticPr fontId="1" type="noConversion"/>
  </si>
  <si>
    <t>누쿠모리가</t>
    <phoneticPr fontId="1" type="noConversion"/>
  </si>
  <si>
    <t>이마</t>
    <phoneticPr fontId="1" type="noConversion"/>
  </si>
  <si>
    <t>카코오 하나레</t>
    <phoneticPr fontId="1" type="noConversion"/>
  </si>
  <si>
    <t>아후레다스</t>
    <phoneticPr fontId="1" type="noConversion"/>
  </si>
  <si>
    <t>즛토 소바니</t>
    <phoneticPr fontId="1" type="noConversion"/>
  </si>
  <si>
    <t>이루카라</t>
    <phoneticPr fontId="1" type="noConversion"/>
  </si>
  <si>
    <t>미즈키 나나</t>
    <phoneticPr fontId="1" type="noConversion"/>
  </si>
  <si>
    <t>마법소녀 리리컬 나노하</t>
    <phoneticPr fontId="1" type="noConversion"/>
  </si>
  <si>
    <t>토도케니 이쿠요</t>
    <phoneticPr fontId="1" type="noConversion"/>
  </si>
  <si>
    <t>https://www.youtube.com/watch?v=IR2fC3v5h2c</t>
  </si>
  <si>
    <r>
      <t>イマジネ</t>
    </r>
    <r>
      <rPr>
        <sz val="11"/>
        <color theme="1"/>
        <rFont val="Yu Gothic"/>
        <family val="2"/>
        <charset val="128"/>
      </rPr>
      <t>ーション</t>
    </r>
    <phoneticPr fontId="1" type="noConversion"/>
  </si>
  <si>
    <t>https://www.youtube.com/watch?v=2QpeSCXP2t0</t>
  </si>
  <si>
    <t>히비키아우 코에</t>
    <phoneticPr fontId="1" type="noConversion"/>
  </si>
  <si>
    <t>타타키아우 카타</t>
    <phoneticPr fontId="1" type="noConversion"/>
  </si>
  <si>
    <t>소라니 타즈네타</t>
    <phoneticPr fontId="1" type="noConversion"/>
  </si>
  <si>
    <t>오레타치</t>
    <phoneticPr fontId="1" type="noConversion"/>
  </si>
  <si>
    <t>코노 나츠</t>
    <phoneticPr fontId="1" type="noConversion"/>
  </si>
  <si>
    <t>도우난다이</t>
    <phoneticPr fontId="1" type="noConversion"/>
  </si>
  <si>
    <t>스베리다스 아세</t>
    <phoneticPr fontId="1" type="noConversion"/>
  </si>
  <si>
    <t>아케타 마도카라</t>
    <phoneticPr fontId="1" type="noConversion"/>
  </si>
  <si>
    <t>유레루 카게로우</t>
    <phoneticPr fontId="1" type="noConversion"/>
  </si>
  <si>
    <t>이츠닷테</t>
    <phoneticPr fontId="1" type="noConversion"/>
  </si>
  <si>
    <t>다레닷테</t>
    <phoneticPr fontId="1" type="noConversion"/>
  </si>
  <si>
    <t>마치갓테</t>
    <phoneticPr fontId="1" type="noConversion"/>
  </si>
  <si>
    <t>이라닷테</t>
    <phoneticPr fontId="1" type="noConversion"/>
  </si>
  <si>
    <t>모가키츠즈케테</t>
    <phoneticPr fontId="1" type="noConversion"/>
  </si>
  <si>
    <t>츠나이데</t>
    <phoneticPr fontId="1" type="noConversion"/>
  </si>
  <si>
    <t>소코니</t>
    <phoneticPr fontId="1" type="noConversion"/>
  </si>
  <si>
    <t>타치타쿳테</t>
    <phoneticPr fontId="1" type="noConversion"/>
  </si>
  <si>
    <t>SPYAIR</t>
    <phoneticPr fontId="1" type="noConversion"/>
  </si>
  <si>
    <t>하이큐!!</t>
    <phoneticPr fontId="1" type="noConversion"/>
  </si>
  <si>
    <t>unravel</t>
    <phoneticPr fontId="1" type="noConversion"/>
  </si>
  <si>
    <t>오시에테</t>
    <phoneticPr fontId="1" type="noConversion"/>
  </si>
  <si>
    <t>오시에테요</t>
    <phoneticPr fontId="1" type="noConversion"/>
  </si>
  <si>
    <t>소노 시쿠미오</t>
    <phoneticPr fontId="1" type="noConversion"/>
  </si>
  <si>
    <t>보쿠노 나카니</t>
    <phoneticPr fontId="1" type="noConversion"/>
  </si>
  <si>
    <t>다레가 이루노</t>
    <phoneticPr fontId="1" type="noConversion"/>
  </si>
  <si>
    <t>코와레타</t>
    <phoneticPr fontId="1" type="noConversion"/>
  </si>
  <si>
    <t>코와레타요</t>
    <phoneticPr fontId="1" type="noConversion"/>
  </si>
  <si>
    <t>코노 세카이데</t>
    <phoneticPr fontId="1" type="noConversion"/>
  </si>
  <si>
    <t>키미가 와라우</t>
    <phoneticPr fontId="1" type="noConversion"/>
  </si>
  <si>
    <t>나니모 미에즈니</t>
    <phoneticPr fontId="1" type="noConversion"/>
  </si>
  <si>
    <t>유레타</t>
    <phoneticPr fontId="1" type="noConversion"/>
  </si>
  <si>
    <t>유간다</t>
    <phoneticPr fontId="1" type="noConversion"/>
  </si>
  <si>
    <t>세카이니</t>
    <phoneticPr fontId="1" type="noConversion"/>
  </si>
  <si>
    <t>단단 보쿠와</t>
    <phoneticPr fontId="1" type="noConversion"/>
  </si>
  <si>
    <t>스키토옷테</t>
    <phoneticPr fontId="1" type="noConversion"/>
  </si>
  <si>
    <t>미에나쿠낫테</t>
    <phoneticPr fontId="1" type="noConversion"/>
  </si>
  <si>
    <t>미츠케나이데</t>
    <phoneticPr fontId="1" type="noConversion"/>
  </si>
  <si>
    <t>보쿠노 코토오</t>
    <phoneticPr fontId="1" type="noConversion"/>
  </si>
  <si>
    <t>미츠메나이데</t>
    <phoneticPr fontId="1" type="noConversion"/>
  </si>
  <si>
    <t>다레카가 에가이타</t>
    <phoneticPr fontId="1" type="noConversion"/>
  </si>
  <si>
    <t>세카이노 나카데</t>
    <phoneticPr fontId="1" type="noConversion"/>
  </si>
  <si>
    <t>아나타오</t>
    <phoneticPr fontId="1" type="noConversion"/>
  </si>
  <si>
    <t>키즈츠케타쿠와</t>
    <phoneticPr fontId="1" type="noConversion"/>
  </si>
  <si>
    <t>나이요</t>
    <phoneticPr fontId="1" type="noConversion"/>
  </si>
  <si>
    <t>오보에테이테</t>
    <phoneticPr fontId="1" type="noConversion"/>
  </si>
  <si>
    <t>https://www.youtube.com/watch?v=uMeR2W19wT0</t>
  </si>
  <si>
    <t>なんでもないや</t>
    <phoneticPr fontId="1" type="noConversion"/>
  </si>
  <si>
    <t>RADWIMPS</t>
    <phoneticPr fontId="1" type="noConversion"/>
  </si>
  <si>
    <t>너의 이름은.</t>
    <phoneticPr fontId="1" type="noConversion"/>
  </si>
  <si>
    <t>https://www.youtube.com/watch?v=n89SKAymNfA</t>
  </si>
  <si>
    <t>후타리노 아이다</t>
    <phoneticPr fontId="1" type="noConversion"/>
  </si>
  <si>
    <t>토오리스기타</t>
    <phoneticPr fontId="1" type="noConversion"/>
  </si>
  <si>
    <t>카제와</t>
    <phoneticPr fontId="1" type="noConversion"/>
  </si>
  <si>
    <t>도코카라</t>
    <phoneticPr fontId="1" type="noConversion"/>
  </si>
  <si>
    <t>사비시사오</t>
    <phoneticPr fontId="1" type="noConversion"/>
  </si>
  <si>
    <t>하콘데 키타노</t>
    <phoneticPr fontId="1" type="noConversion"/>
  </si>
  <si>
    <t>나이타리시타</t>
    <phoneticPr fontId="1" type="noConversion"/>
  </si>
  <si>
    <t>소노 아토노 소라와</t>
    <phoneticPr fontId="1" type="noConversion"/>
  </si>
  <si>
    <t>야케니</t>
    <phoneticPr fontId="1" type="noConversion"/>
  </si>
  <si>
    <t>이타리시탄다</t>
    <phoneticPr fontId="1" type="noConversion"/>
  </si>
  <si>
    <t>타이무 후라이야아</t>
    <phoneticPr fontId="1" type="noConversion"/>
  </si>
  <si>
    <t>토키오</t>
    <phoneticPr fontId="1" type="noConversion"/>
  </si>
  <si>
    <t>카게아가루</t>
    <phoneticPr fontId="1" type="noConversion"/>
  </si>
  <si>
    <t>쿠라이마아</t>
    <phoneticPr fontId="1" type="noConversion"/>
  </si>
  <si>
    <t>토키노 카쿠렌보</t>
    <phoneticPr fontId="1" type="noConversion"/>
  </si>
  <si>
    <t>하구렛코와</t>
    <phoneticPr fontId="1" type="noConversion"/>
  </si>
  <si>
    <t>모우 이야난다</t>
    <phoneticPr fontId="1" type="noConversion"/>
  </si>
  <si>
    <t>우레시쿠테</t>
    <phoneticPr fontId="1" type="noConversion"/>
  </si>
  <si>
    <t>나쿠노와</t>
    <phoneticPr fontId="1" type="noConversion"/>
  </si>
  <si>
    <t>카나시쿠테</t>
    <phoneticPr fontId="1" type="noConversion"/>
  </si>
  <si>
    <t>와라우노와</t>
    <phoneticPr fontId="1" type="noConversion"/>
  </si>
  <si>
    <t>키미노 코코로가</t>
    <phoneticPr fontId="1" type="noConversion"/>
  </si>
  <si>
    <t>키미오 오이코시탄다요</t>
    <phoneticPr fontId="1" type="noConversion"/>
  </si>
  <si>
    <t>모우 이이요</t>
    <phoneticPr fontId="1" type="noConversion"/>
  </si>
  <si>
    <t>키미와</t>
    <phoneticPr fontId="1" type="noConversion"/>
  </si>
  <si>
    <t>하데나 쿠라이야아</t>
    <phoneticPr fontId="1" type="noConversion"/>
  </si>
  <si>
    <t>소노 나미다</t>
    <phoneticPr fontId="1" type="noConversion"/>
  </si>
  <si>
    <t>토메테 미타이나</t>
    <phoneticPr fontId="1" type="noConversion"/>
  </si>
  <si>
    <t>다케도 키미와</t>
    <phoneticPr fontId="1" type="noConversion"/>
  </si>
  <si>
    <t>코반다</t>
    <phoneticPr fontId="1" type="noConversion"/>
  </si>
  <si>
    <t>코보레루마마노</t>
    <phoneticPr fontId="1" type="noConversion"/>
  </si>
  <si>
    <t>나미다오</t>
    <phoneticPr fontId="1" type="noConversion"/>
  </si>
  <si>
    <t>미테와캇타</t>
    <phoneticPr fontId="1" type="noConversion"/>
  </si>
  <si>
    <t>이츠모와 토갓테타</t>
    <phoneticPr fontId="1" type="noConversion"/>
  </si>
  <si>
    <t>치치노 코토바가</t>
    <phoneticPr fontId="1" type="noConversion"/>
  </si>
  <si>
    <t>쿄우와</t>
    <phoneticPr fontId="1" type="noConversion"/>
  </si>
  <si>
    <t>아타타카쿠</t>
    <phoneticPr fontId="1" type="noConversion"/>
  </si>
  <si>
    <t>칸지마시타</t>
    <phoneticPr fontId="1" type="noConversion"/>
  </si>
  <si>
    <t>야사시사모</t>
    <phoneticPr fontId="1" type="noConversion"/>
  </si>
  <si>
    <t>에가오모</t>
    <phoneticPr fontId="1" type="noConversion"/>
  </si>
  <si>
    <t>유메노 카타리카타모</t>
    <phoneticPr fontId="1" type="noConversion"/>
  </si>
  <si>
    <t>시라나쿠테</t>
    <phoneticPr fontId="1" type="noConversion"/>
  </si>
  <si>
    <t>젠부</t>
    <phoneticPr fontId="1" type="noConversion"/>
  </si>
  <si>
    <t>키미오 마네타요</t>
    <phoneticPr fontId="1" type="noConversion"/>
  </si>
  <si>
    <t>에고 록</t>
    <phoneticPr fontId="1" type="noConversion"/>
  </si>
  <si>
    <t>스리이</t>
    <phoneticPr fontId="1" type="noConversion"/>
  </si>
  <si>
    <t>あの夏が飽和する。</t>
  </si>
  <si>
    <t>그 여름이 포화한다.</t>
  </si>
  <si>
    <t>칸자키 이오리</t>
  </si>
  <si>
    <t>히토오</t>
  </si>
  <si>
    <t>코로시탄다</t>
  </si>
  <si>
    <t>츠유도키</t>
  </si>
  <si>
    <t>즈부누레노 만마</t>
  </si>
  <si>
    <t>나이테이타</t>
  </si>
  <si>
    <t>니게다시타</t>
  </si>
  <si>
    <t>카조쿠모</t>
  </si>
  <si>
    <t>젠부 스테테</t>
  </si>
  <si>
    <t>키미토 후타리데</t>
  </si>
  <si>
    <t>에고 롯쿠</t>
  </si>
  <si>
    <t>나나메</t>
  </si>
  <si>
    <t>난센스</t>
  </si>
  <si>
    <t>노우하우</t>
  </si>
  <si>
    <t>쿠다이테</t>
  </si>
  <si>
    <t>만네리오</t>
  </si>
  <si>
    <t>바이 바이 바이</t>
  </si>
  <si>
    <t>생명에게 미움받고 있어.</t>
    <phoneticPr fontId="1" type="noConversion"/>
  </si>
  <si>
    <t>칸자키 이오리</t>
    <phoneticPr fontId="1" type="noConversion"/>
  </si>
  <si>
    <t>보쿠노 코코로와</t>
    <phoneticPr fontId="1" type="noConversion"/>
  </si>
  <si>
    <t>츠케야키 야이바노</t>
  </si>
  <si>
    <t>사무라이가</t>
  </si>
  <si>
    <t>미다레우츠</t>
  </si>
  <si>
    <t>산단쥬우</t>
    <phoneticPr fontId="1" type="noConversion"/>
  </si>
  <si>
    <t>텐테코 헨테코</t>
  </si>
  <si>
    <t>마이 마이</t>
  </si>
  <si>
    <t>하아</t>
  </si>
  <si>
    <t>エゴロック</t>
    <phoneticPr fontId="1" type="noConversion"/>
  </si>
  <si>
    <t>https://www.youtube.com/watch?v=Cln3nedOIvg</t>
  </si>
  <si>
    <t>욘쥬우고도</t>
    <phoneticPr fontId="1" type="noConversion"/>
  </si>
  <si>
    <t>히게키노 레키시데</t>
    <phoneticPr fontId="1" type="noConversion"/>
  </si>
  <si>
    <t>https://www.youtube.com/watch?v=gl-jT-YT8XQ</t>
  </si>
  <si>
    <t>https://www.youtube.com/watch?v=AB1jpauqOY8</t>
  </si>
  <si>
    <t>命に嫌われている。</t>
    <phoneticPr fontId="1" type="noConversion"/>
  </si>
  <si>
    <t>시니타이난테</t>
    <phoneticPr fontId="1" type="noConversion"/>
  </si>
  <si>
    <t>칸자키 이오리 feat.카후</t>
    <phoneticPr fontId="1" type="noConversion"/>
  </si>
  <si>
    <t>이우나요</t>
    <phoneticPr fontId="1" type="noConversion"/>
  </si>
  <si>
    <t>아키라메나이데</t>
    <phoneticPr fontId="1" type="noConversion"/>
  </si>
  <si>
    <t>이키로요</t>
    <phoneticPr fontId="1" type="noConversion"/>
  </si>
  <si>
    <t>손나 우타가</t>
    <phoneticPr fontId="1" type="noConversion"/>
  </si>
  <si>
    <t>타다시이난테</t>
    <phoneticPr fontId="1" type="noConversion"/>
  </si>
  <si>
    <t>바카게테루요나</t>
    <phoneticPr fontId="1" type="noConversion"/>
  </si>
  <si>
    <t>가멘노 사키데와</t>
    <phoneticPr fontId="1" type="noConversion"/>
  </si>
  <si>
    <t>다레카가 신데</t>
    <phoneticPr fontId="1" type="noConversion"/>
  </si>
  <si>
    <t>소레오 나게이테</t>
    <phoneticPr fontId="1" type="noConversion"/>
  </si>
  <si>
    <t>다레카가 우탓테</t>
    <phoneticPr fontId="1" type="noConversion"/>
  </si>
  <si>
    <t>소레니 칸카사레타</t>
    <phoneticPr fontId="1" type="noConversion"/>
  </si>
  <si>
    <t>쇼우넨가</t>
    <phoneticPr fontId="1" type="noConversion"/>
  </si>
  <si>
    <t>나이후오 못테</t>
    <phoneticPr fontId="1" type="noConversion"/>
  </si>
  <si>
    <t>하싯타</t>
    <phoneticPr fontId="1" type="noConversion"/>
  </si>
  <si>
    <t>보쿠라와</t>
    <phoneticPr fontId="1" type="noConversion"/>
  </si>
  <si>
    <t>이노치니</t>
    <phoneticPr fontId="1" type="noConversion"/>
  </si>
  <si>
    <t>키라와레테이루</t>
    <phoneticPr fontId="1" type="noConversion"/>
  </si>
  <si>
    <t>카치칸모 에고모</t>
    <phoneticPr fontId="1" type="noConversion"/>
  </si>
  <si>
    <t>오시츠케테</t>
    <phoneticPr fontId="1" type="noConversion"/>
  </si>
  <si>
    <t>다레카오</t>
    <phoneticPr fontId="1" type="noConversion"/>
  </si>
  <si>
    <t>코로시타이</t>
    <phoneticPr fontId="1" type="noConversion"/>
  </si>
  <si>
    <t>우타오</t>
    <phoneticPr fontId="1" type="noConversion"/>
  </si>
  <si>
    <t>칸탄니</t>
    <phoneticPr fontId="1" type="noConversion"/>
  </si>
  <si>
    <t>덴파데 나가시타</t>
    <phoneticPr fontId="1" type="noConversion"/>
  </si>
  <si>
    <t>키노우</t>
    <phoneticPr fontId="1" type="noConversion"/>
  </si>
  <si>
    <t>소우 잇테이타</t>
    <phoneticPr fontId="1" type="noConversion"/>
  </si>
  <si>
    <t>헤야노 마에데</t>
    <phoneticPr fontId="1" type="noConversion"/>
  </si>
  <si>
    <t>소시테</t>
    <phoneticPr fontId="1" type="noConversion"/>
  </si>
  <si>
    <t>코노 세마이 세마이</t>
    <phoneticPr fontId="1" type="noConversion"/>
  </si>
  <si>
    <t>코노 세카이카라</t>
    <phoneticPr fontId="1" type="noConversion"/>
  </si>
  <si>
    <t>쿠라스노 야츠라모</t>
    <phoneticPr fontId="1" type="noConversion"/>
  </si>
  <si>
    <t>https://www.youtube.com/watch?v=K5pUMaZWJqE</t>
  </si>
  <si>
    <t>도라에몽의 노래</t>
    <phoneticPr fontId="1" type="noConversion"/>
  </si>
  <si>
    <t>도라에몽</t>
    <phoneticPr fontId="1" type="noConversion"/>
  </si>
  <si>
    <t>도쿄푸딩</t>
    <phoneticPr fontId="1" type="noConversion"/>
  </si>
  <si>
    <t>夢をかなえてドラえもん</t>
    <phoneticPr fontId="1" type="noConversion"/>
  </si>
  <si>
    <t>mao</t>
    <phoneticPr fontId="1" type="noConversion"/>
  </si>
  <si>
    <t>https://www.youtube.com/watch?v=zF378T75GvE</t>
  </si>
  <si>
    <t>ドラえもんのうた</t>
    <phoneticPr fontId="1" type="noConversion"/>
  </si>
  <si>
    <t>Los! Los! Los!</t>
    <phoneticPr fontId="1" type="noConversion"/>
  </si>
  <si>
    <t>https://www.youtube.com/watch?v=3b5yYZaKcY8</t>
  </si>
  <si>
    <t>쇼쿤</t>
    <phoneticPr fontId="1" type="noConversion"/>
  </si>
  <si>
    <t>와레와레노</t>
    <phoneticPr fontId="1" type="noConversion"/>
  </si>
  <si>
    <t>닌무와 난다</t>
    <phoneticPr fontId="1" type="noConversion"/>
  </si>
  <si>
    <t>센메츠다</t>
    <phoneticPr fontId="1" type="noConversion"/>
  </si>
  <si>
    <t>나스베키코토와</t>
    <phoneticPr fontId="1" type="noConversion"/>
  </si>
  <si>
    <t>타다 히토츠</t>
    <phoneticPr fontId="1" type="noConversion"/>
  </si>
  <si>
    <t>지고쿠오 츠쿠레</t>
    <phoneticPr fontId="1" type="noConversion"/>
  </si>
  <si>
    <t>젠센에</t>
    <phoneticPr fontId="1" type="noConversion"/>
  </si>
  <si>
    <t>소시테 시노후치마데</t>
    <phoneticPr fontId="1" type="noConversion"/>
  </si>
  <si>
    <t>이노치 스테타</t>
    <phoneticPr fontId="1" type="noConversion"/>
  </si>
  <si>
    <t>소노 카쿠고오</t>
    <phoneticPr fontId="1" type="noConversion"/>
  </si>
  <si>
    <t>시메세요</t>
    <phoneticPr fontId="1" type="noConversion"/>
  </si>
  <si>
    <t>츄우세이오</t>
    <phoneticPr fontId="1" type="noConversion"/>
  </si>
  <si>
    <t>소노 타마시이오</t>
    <phoneticPr fontId="1" type="noConversion"/>
  </si>
  <si>
    <t>스베테 사사게</t>
    <phoneticPr fontId="1" type="noConversion"/>
  </si>
  <si>
    <t>카치도키오 아게요</t>
    <phoneticPr fontId="1" type="noConversion"/>
  </si>
  <si>
    <t>타냐 데그레챠프</t>
    <phoneticPr fontId="1" type="noConversion"/>
  </si>
  <si>
    <t>유녀전기</t>
    <phoneticPr fontId="1" type="noConversion"/>
  </si>
  <si>
    <t>튜링러브</t>
    <phoneticPr fontId="1" type="noConversion"/>
  </si>
  <si>
    <r>
      <t>チュ</t>
    </r>
    <r>
      <rPr>
        <sz val="11"/>
        <color theme="1"/>
        <rFont val="Yu Gothic"/>
        <family val="2"/>
        <charset val="128"/>
      </rPr>
      <t>ーリングラブ</t>
    </r>
    <phoneticPr fontId="1" type="noConversion"/>
  </si>
  <si>
    <t>나나오아카리 feat.Sou</t>
    <phoneticPr fontId="1" type="noConversion"/>
  </si>
  <si>
    <t>https://www.youtube.com/watch?v=L-MVk5I6wjo</t>
  </si>
  <si>
    <t>미츠메앗탓탓테</t>
    <phoneticPr fontId="1" type="noConversion"/>
  </si>
  <si>
    <t>토케나이 메로오</t>
    <phoneticPr fontId="1" type="noConversion"/>
  </si>
  <si>
    <t>왓토이즈라부</t>
    <phoneticPr fontId="1" type="noConversion"/>
  </si>
  <si>
    <t>완 투우 스리이데</t>
    <phoneticPr fontId="1" type="noConversion"/>
  </si>
  <si>
    <t>아카소우카</t>
    <phoneticPr fontId="1" type="noConversion"/>
  </si>
  <si>
    <t>코토바데 우미다스</t>
    <phoneticPr fontId="1" type="noConversion"/>
  </si>
  <si>
    <t>쿠에스쵼</t>
    <phoneticPr fontId="1" type="noConversion"/>
  </si>
  <si>
    <t>하아토데 타카나루</t>
    <phoneticPr fontId="1" type="noConversion"/>
  </si>
  <si>
    <t>안사아</t>
    <phoneticPr fontId="1" type="noConversion"/>
  </si>
  <si>
    <t>하캇탓테</t>
    <phoneticPr fontId="1" type="noConversion"/>
  </si>
  <si>
    <t>보쿠라노</t>
    <phoneticPr fontId="1" type="noConversion"/>
  </si>
  <si>
    <t>비이피이에무</t>
    <phoneticPr fontId="1" type="noConversion"/>
  </si>
  <si>
    <t>지쇼우니 오이테</t>
    <phoneticPr fontId="1" type="noConversion"/>
  </si>
  <si>
    <t>큐우가 앗테</t>
    <phoneticPr fontId="1" type="noConversion"/>
  </si>
  <si>
    <t>에이오 다시테</t>
    <phoneticPr fontId="1" type="noConversion"/>
  </si>
  <si>
    <t>토케루노니</t>
    <phoneticPr fontId="1" type="noConversion"/>
  </si>
  <si>
    <t>카이노 나이</t>
    <phoneticPr fontId="1" type="noConversion"/>
  </si>
  <si>
    <t>코노 키모치와</t>
    <phoneticPr fontId="1" type="noConversion"/>
  </si>
  <si>
    <t>난다로우</t>
    <phoneticPr fontId="1" type="noConversion"/>
  </si>
  <si>
    <t>켄쇼우 이즈</t>
    <phoneticPr fontId="1" type="noConversion"/>
  </si>
  <si>
    <t>후메이료우</t>
    <phoneticPr fontId="1" type="noConversion"/>
  </si>
  <si>
    <t>데이진</t>
    <phoneticPr fontId="1" type="noConversion"/>
  </si>
  <si>
    <t>모오숀와</t>
    <phoneticPr fontId="1" type="noConversion"/>
  </si>
  <si>
    <t>소우타이세이니</t>
    <phoneticPr fontId="1" type="noConversion"/>
  </si>
  <si>
    <t>스테이</t>
    <phoneticPr fontId="1" type="noConversion"/>
  </si>
  <si>
    <t>아이와</t>
    <phoneticPr fontId="1" type="noConversion"/>
  </si>
  <si>
    <t>케이산쟈 토케나이</t>
    <phoneticPr fontId="1" type="noConversion"/>
  </si>
  <si>
    <t>마즈</t>
    <phoneticPr fontId="1" type="noConversion"/>
  </si>
  <si>
    <t>후츠우노</t>
    <phoneticPr fontId="1" type="noConversion"/>
  </si>
  <si>
    <t>케이산모</t>
    <phoneticPr fontId="1" type="noConversion"/>
  </si>
  <si>
    <t>토케나이</t>
    <phoneticPr fontId="1" type="noConversion"/>
  </si>
  <si>
    <t>손나 죠우타이가</t>
    <phoneticPr fontId="1" type="noConversion"/>
  </si>
  <si>
    <t>아이라시이</t>
    <phoneticPr fontId="1" type="noConversion"/>
  </si>
  <si>
    <t>유우노우</t>
    <phoneticPr fontId="1" type="noConversion"/>
  </si>
  <si>
    <t>아이노우</t>
    <phoneticPr fontId="1" type="noConversion"/>
  </si>
  <si>
    <t>이과가 사랑에 빠졌기에 증명해보았다</t>
    <phoneticPr fontId="1" type="noConversion"/>
  </si>
  <si>
    <t>potatoになっていく</t>
  </si>
  <si>
    <t>potato가 되어가</t>
  </si>
  <si>
    <t>Neru</t>
  </si>
  <si>
    <t>Neru</t>
    <phoneticPr fontId="1" type="noConversion"/>
  </si>
  <si>
    <t>오나미다모</t>
  </si>
  <si>
    <t>타마타마</t>
  </si>
  <si>
    <t>카지바니</t>
  </si>
  <si>
    <t>요카레토</t>
  </si>
  <si>
    <t>아부라오</t>
  </si>
  <si>
    <t>세이카츠모</t>
  </si>
  <si>
    <t>케이카쿠모</t>
  </si>
  <si>
    <t>젠부가</t>
  </si>
  <si>
    <t>포테토니</t>
  </si>
  <si>
    <t>모우 스쿠에나이</t>
    <phoneticPr fontId="1" type="noConversion"/>
  </si>
  <si>
    <t>https://www.youtube.com/watch?v=4j6D4wSJrSc</t>
  </si>
  <si>
    <t>스쿠라부 바카리노</t>
    <phoneticPr fontId="1" type="noConversion"/>
  </si>
  <si>
    <t>챠치나 세이슌모</t>
    <phoneticPr fontId="1" type="noConversion"/>
  </si>
  <si>
    <t>소레스라 나이몬나</t>
    <phoneticPr fontId="1" type="noConversion"/>
  </si>
  <si>
    <t>와라에나이</t>
    <phoneticPr fontId="1" type="noConversion"/>
  </si>
  <si>
    <t>코메디노</t>
    <phoneticPr fontId="1" type="noConversion"/>
  </si>
  <si>
    <t>완시인모</t>
    <phoneticPr fontId="1" type="noConversion"/>
  </si>
  <si>
    <t>마마나라나이</t>
    <phoneticPr fontId="1" type="noConversion"/>
  </si>
  <si>
    <t>부루펜쟈</t>
    <phoneticPr fontId="1" type="noConversion"/>
  </si>
  <si>
    <t>소우토우니</t>
    <phoneticPr fontId="1" type="noConversion"/>
  </si>
  <si>
    <t>호우리콘데</t>
    <phoneticPr fontId="1" type="noConversion"/>
  </si>
  <si>
    <t>츄우린구라부</t>
    <phoneticPr fontId="1" type="noConversion"/>
  </si>
  <si>
    <t>후카쿠테이세이</t>
    <phoneticPr fontId="1" type="noConversion"/>
  </si>
  <si>
    <t>칸치가잇테</t>
    <phoneticPr fontId="1" type="noConversion"/>
  </si>
  <si>
    <t>요우와</t>
    <phoneticPr fontId="1" type="noConversion"/>
  </si>
  <si>
    <t>잇키 노코라즈노 센메츠다</t>
    <phoneticPr fontId="1" type="noConversion"/>
  </si>
  <si>
    <t>센죠우에</t>
    <phoneticPr fontId="1" type="noConversion"/>
  </si>
  <si>
    <t>쥬우준오</t>
    <phoneticPr fontId="1" type="noConversion"/>
  </si>
  <si>
    <t>소라오 톤데</t>
    <phoneticPr fontId="1" type="noConversion"/>
  </si>
  <si>
    <t>토키오 코에테</t>
    <phoneticPr fontId="1" type="noConversion"/>
  </si>
  <si>
    <t>토오이 쿠니데모</t>
    <phoneticPr fontId="1" type="noConversion"/>
  </si>
  <si>
    <t>도아오 아케테</t>
    <phoneticPr fontId="1" type="noConversion"/>
  </si>
  <si>
    <t>이키타이요</t>
    <phoneticPr fontId="1" type="noConversion"/>
  </si>
  <si>
    <t>이마스구</t>
    <phoneticPr fontId="1" type="noConversion"/>
  </si>
  <si>
    <t>샤라라라라</t>
    <phoneticPr fontId="1" type="noConversion"/>
  </si>
  <si>
    <t>이츠마데모</t>
    <phoneticPr fontId="1" type="noConversion"/>
  </si>
  <si>
    <t>카가야쿠 유메</t>
    <phoneticPr fontId="1" type="noConversion"/>
  </si>
  <si>
    <t>소노 포켓토데</t>
    <phoneticPr fontId="1" type="noConversion"/>
  </si>
  <si>
    <t>우타오 우타오우</t>
    <phoneticPr fontId="1" type="noConversion"/>
  </si>
  <si>
    <t>민나데</t>
    <phoneticPr fontId="1" type="noConversion"/>
  </si>
  <si>
    <t>사아</t>
    <phoneticPr fontId="1" type="noConversion"/>
  </si>
  <si>
    <t>테오 츠나이데</t>
    <phoneticPr fontId="1" type="noConversion"/>
  </si>
  <si>
    <t>세카이쥬우니</t>
    <phoneticPr fontId="1" type="noConversion"/>
  </si>
  <si>
    <t>유메오</t>
    <phoneticPr fontId="1" type="noConversion"/>
  </si>
  <si>
    <t>아후레사세테</t>
    <phoneticPr fontId="1" type="noConversion"/>
  </si>
  <si>
    <t>보쿠노</t>
    <phoneticPr fontId="1" type="noConversion"/>
  </si>
  <si>
    <t>코코로니</t>
    <phoneticPr fontId="1" type="noConversion"/>
  </si>
  <si>
    <t>이이나</t>
    <phoneticPr fontId="1" type="noConversion"/>
  </si>
  <si>
    <t>데키타라 이이나</t>
    <phoneticPr fontId="1" type="noConversion"/>
  </si>
  <si>
    <t>안나 유메</t>
    <phoneticPr fontId="1" type="noConversion"/>
  </si>
  <si>
    <t>콘나 유메</t>
    <phoneticPr fontId="1" type="noConversion"/>
  </si>
  <si>
    <t>잇파이 아루케도</t>
    <phoneticPr fontId="1" type="noConversion"/>
  </si>
  <si>
    <t>민나 민나 민나</t>
    <phoneticPr fontId="1" type="noConversion"/>
  </si>
  <si>
    <t>카나에테쿠레루</t>
    <phoneticPr fontId="1" type="noConversion"/>
  </si>
  <si>
    <t>후시기나 폿케데</t>
    <phoneticPr fontId="1" type="noConversion"/>
  </si>
  <si>
    <t>카나에테</t>
    <phoneticPr fontId="1" type="noConversion"/>
  </si>
  <si>
    <t>쿠레루</t>
    <phoneticPr fontId="1" type="noConversion"/>
  </si>
  <si>
    <t>콘나 코토</t>
    <phoneticPr fontId="1" type="noConversion"/>
  </si>
  <si>
    <t>슈쿠다이</t>
    <phoneticPr fontId="1" type="noConversion"/>
  </si>
  <si>
    <t>토우반</t>
    <phoneticPr fontId="1" type="noConversion"/>
  </si>
  <si>
    <t>시켄니 오츠카이</t>
    <phoneticPr fontId="1" type="noConversion"/>
  </si>
  <si>
    <t>안나 코토</t>
    <phoneticPr fontId="1" type="noConversion"/>
  </si>
  <si>
    <t>타이헨다케도</t>
    <phoneticPr fontId="1" type="noConversion"/>
  </si>
  <si>
    <t>타스케테쿠레루</t>
    <phoneticPr fontId="1" type="noConversion"/>
  </si>
  <si>
    <t>벤리나 도우구데</t>
    <phoneticPr fontId="1" type="noConversion"/>
  </si>
  <si>
    <t>타스케테</t>
    <phoneticPr fontId="1" type="noConversion"/>
  </si>
  <si>
    <t>이케타라 이이나</t>
    <phoneticPr fontId="1" type="noConversion"/>
  </si>
  <si>
    <t>코노쿠니</t>
    <phoneticPr fontId="1" type="noConversion"/>
  </si>
  <si>
    <t>아노시마</t>
    <phoneticPr fontId="1" type="noConversion"/>
  </si>
  <si>
    <t>타쿠산 아루케도</t>
    <phoneticPr fontId="1" type="noConversion"/>
  </si>
  <si>
    <t>이카세테쿠레루</t>
    <phoneticPr fontId="1" type="noConversion"/>
  </si>
  <si>
    <t>미라이노 키카이데</t>
    <phoneticPr fontId="1" type="noConversion"/>
  </si>
  <si>
    <t>hebi</t>
    <phoneticPr fontId="1" type="noConversion"/>
  </si>
  <si>
    <t>https://www.youtube.com/watch?v=yXl5D2B8nKk</t>
  </si>
  <si>
    <t>카나에사세테네</t>
    <phoneticPr fontId="1" type="noConversion"/>
  </si>
  <si>
    <t>아토 혼노 스코시</t>
    <phoneticPr fontId="1" type="noConversion"/>
  </si>
  <si>
    <t>원더랜즈×쇼타임 &amp; 하츠네 미쿠</t>
    <phoneticPr fontId="1" type="noConversion"/>
  </si>
  <si>
    <t>TK from 린토시테시구레</t>
    <phoneticPr fontId="1" type="noConversion"/>
  </si>
  <si>
    <t>소우다</t>
    <phoneticPr fontId="1" type="noConversion"/>
  </si>
  <si>
    <t>오도리다시타라</t>
    <phoneticPr fontId="1" type="noConversion"/>
  </si>
  <si>
    <t>부츠카리앗테</t>
    <phoneticPr fontId="1" type="noConversion"/>
  </si>
  <si>
    <t>시카타나쿠</t>
    <phoneticPr fontId="1" type="noConversion"/>
  </si>
  <si>
    <t>무쟈키니</t>
    <phoneticPr fontId="1" type="noConversion"/>
  </si>
  <si>
    <t>톤다 칸치가이다요</t>
    <phoneticPr fontId="1" type="noConversion"/>
  </si>
  <si>
    <t>요네즈 켄시</t>
    <phoneticPr fontId="1" type="noConversion"/>
  </si>
  <si>
    <t>요루시카</t>
    <phoneticPr fontId="1" type="noConversion"/>
  </si>
  <si>
    <t>YOASOBI</t>
    <phoneticPr fontId="1" type="noConversion"/>
  </si>
  <si>
    <t>논논</t>
    <phoneticPr fontId="1" type="noConversion"/>
  </si>
  <si>
    <t>하루히</t>
    <phoneticPr fontId="1" type="noConversion"/>
  </si>
  <si>
    <t>츠유</t>
    <phoneticPr fontId="1" type="noConversion"/>
  </si>
  <si>
    <t>듀라라라</t>
    <phoneticPr fontId="1" type="noConversion"/>
  </si>
  <si>
    <t>Complication</t>
    <phoneticPr fontId="1" type="noConversion"/>
  </si>
  <si>
    <t>RAIN</t>
    <phoneticPr fontId="1" type="noConversion"/>
  </si>
  <si>
    <t>세카오와</t>
    <phoneticPr fontId="1" type="noConversion"/>
  </si>
  <si>
    <t>아이묭</t>
    <phoneticPr fontId="1" type="noConversion"/>
  </si>
  <si>
    <t>Eve</t>
    <phoneticPr fontId="1" type="noConversion"/>
  </si>
  <si>
    <t>폭주피</t>
    <phoneticPr fontId="1" type="noConversion"/>
  </si>
  <si>
    <t>범칙</t>
    <phoneticPr fontId="1" type="noConversion"/>
  </si>
  <si>
    <t>나츠카와 시이나</t>
    <phoneticPr fontId="1" type="noConversion"/>
  </si>
  <si>
    <t>벌룬</t>
    <phoneticPr fontId="1" type="noConversion"/>
  </si>
  <si>
    <t>어레인지</t>
    <phoneticPr fontId="1" type="noConversion"/>
  </si>
  <si>
    <t>나부나</t>
    <phoneticPr fontId="1" type="noConversion"/>
  </si>
  <si>
    <t>나츠시로 타카아키</t>
    <phoneticPr fontId="1" type="noConversion"/>
  </si>
  <si>
    <t>붉은머리</t>
    <phoneticPr fontId="1" type="noConversion"/>
  </si>
  <si>
    <t>즈토마요</t>
    <phoneticPr fontId="1" type="noConversion"/>
  </si>
  <si>
    <t>누유리</t>
    <phoneticPr fontId="1" type="noConversion"/>
  </si>
  <si>
    <t>하치</t>
    <phoneticPr fontId="1" type="noConversion"/>
  </si>
  <si>
    <t>나루토</t>
    <phoneticPr fontId="1" type="noConversion"/>
  </si>
  <si>
    <t>길크</t>
    <phoneticPr fontId="1" type="noConversion"/>
  </si>
  <si>
    <t>토아</t>
    <phoneticPr fontId="1" type="noConversion"/>
  </si>
  <si>
    <t>CHiCO</t>
    <phoneticPr fontId="1" type="noConversion"/>
  </si>
  <si>
    <t>아오하라이드</t>
    <phoneticPr fontId="1" type="noConversion"/>
  </si>
  <si>
    <t>치코</t>
    <phoneticPr fontId="1" type="noConversion"/>
  </si>
  <si>
    <t>세카이와</t>
    <phoneticPr fontId="1" type="noConversion"/>
  </si>
  <si>
    <t>코이니 오치테이루</t>
    <phoneticPr fontId="1" type="noConversion"/>
  </si>
  <si>
    <t>히카리노 야</t>
    <phoneticPr fontId="1" type="noConversion"/>
  </si>
  <si>
    <t>무네오 사스</t>
    <phoneticPr fontId="1" type="noConversion"/>
  </si>
  <si>
    <t>젠부 와카리타인다요</t>
    <phoneticPr fontId="1" type="noConversion"/>
  </si>
  <si>
    <t>네에</t>
    <phoneticPr fontId="1" type="noConversion"/>
  </si>
  <si>
    <t>키카세테</t>
    <phoneticPr fontId="1" type="noConversion"/>
  </si>
  <si>
    <t>탓타 이치미리가</t>
    <phoneticPr fontId="1" type="noConversion"/>
  </si>
  <si>
    <t>토오쿠테</t>
    <phoneticPr fontId="1" type="noConversion"/>
  </si>
  <si>
    <t>카케누케타</t>
    <phoneticPr fontId="1" type="noConversion"/>
  </si>
  <si>
    <t>히비니</t>
    <phoneticPr fontId="1" type="noConversion"/>
  </si>
  <si>
    <t>와스레나이</t>
    <phoneticPr fontId="1" type="noConversion"/>
  </si>
  <si>
    <t>와스레라레나이</t>
    <phoneticPr fontId="1" type="noConversion"/>
  </si>
  <si>
    <t>카가야쿠</t>
    <phoneticPr fontId="1" type="noConversion"/>
  </si>
  <si>
    <t>이치 페에지</t>
    <phoneticPr fontId="1" type="noConversion"/>
  </si>
  <si>
    <t>https://www.youtube.com/watch?v=wI49egVaiRw</t>
  </si>
  <si>
    <r>
      <t>世界は</t>
    </r>
    <r>
      <rPr>
        <sz val="11"/>
        <color theme="1"/>
        <rFont val="새굴림"/>
        <family val="2"/>
        <charset val="134"/>
      </rPr>
      <t>恋</t>
    </r>
    <r>
      <rPr>
        <sz val="11"/>
        <color theme="1"/>
        <rFont val="Yu Gothic"/>
        <family val="2"/>
        <charset val="128"/>
      </rPr>
      <t>に落ちている</t>
    </r>
    <phoneticPr fontId="1" type="noConversion"/>
  </si>
  <si>
    <t>스레치가우</t>
    <phoneticPr fontId="1" type="noConversion"/>
  </si>
  <si>
    <t>춋토다케노</t>
    <phoneticPr fontId="1" type="noConversion"/>
  </si>
  <si>
    <t>코우카이</t>
    <phoneticPr fontId="1" type="noConversion"/>
  </si>
  <si>
    <t>나미다 코보레테</t>
    <phoneticPr fontId="1" type="noConversion"/>
  </si>
  <si>
    <t>이소가시이 칸죠우</t>
    <phoneticPr fontId="1" type="noConversion"/>
  </si>
  <si>
    <t>코도우니 린쿠스루</t>
    <phoneticPr fontId="1" type="noConversion"/>
  </si>
  <si>
    <t>츄우닌구</t>
    <phoneticPr fontId="1" type="noConversion"/>
  </si>
  <si>
    <t>타시카메타인다</t>
    <phoneticPr fontId="1" type="noConversion"/>
  </si>
  <si>
    <t>https://www.youtube.com/watch?v=O803FxnZ2FA</t>
  </si>
  <si>
    <t>쿠라게</t>
    <phoneticPr fontId="1" type="noConversion"/>
  </si>
  <si>
    <t>도로지아이</t>
    <phoneticPr fontId="1" type="noConversion"/>
  </si>
  <si>
    <t>아자야카나</t>
    <phoneticPr fontId="1" type="noConversion"/>
  </si>
  <si>
    <t>오도루마마</t>
    <phoneticPr fontId="1" type="noConversion"/>
  </si>
  <si>
    <t>후라후라</t>
    <phoneticPr fontId="1" type="noConversion"/>
  </si>
  <si>
    <t>모우 카에라나이</t>
    <phoneticPr fontId="1" type="noConversion"/>
  </si>
  <si>
    <t>사비시사토</t>
    <phoneticPr fontId="1" type="noConversion"/>
  </si>
  <si>
    <t>싯토밧카</t>
    <phoneticPr fontId="1" type="noConversion"/>
  </si>
  <si>
    <t>노코시테</t>
    <phoneticPr fontId="1" type="noConversion"/>
  </si>
  <si>
    <t>마이도아리</t>
    <phoneticPr fontId="1" type="noConversion"/>
  </si>
  <si>
    <t>후라밍고</t>
    <phoneticPr fontId="1" type="noConversion"/>
  </si>
  <si>
    <t>츠기와 못토</t>
    <phoneticPr fontId="1" type="noConversion"/>
  </si>
  <si>
    <t>다이지니 시테</t>
    <phoneticPr fontId="1" type="noConversion"/>
  </si>
  <si>
    <t>카조에 키레나이요</t>
    <phoneticPr fontId="1" type="noConversion"/>
  </si>
  <si>
    <t>아메 나가레</t>
    <phoneticPr fontId="1" type="noConversion"/>
  </si>
  <si>
    <t>아세나이요우나</t>
    <phoneticPr fontId="1" type="noConversion"/>
  </si>
  <si>
    <t>오모이데오</t>
    <phoneticPr fontId="1" type="noConversion"/>
  </si>
  <si>
    <t>사가시테시마우요</t>
    <phoneticPr fontId="1" type="noConversion"/>
  </si>
  <si>
    <t>타누키나논</t>
    <phoneticPr fontId="1" type="noConversion"/>
  </si>
  <si>
    <t>타유타우 요우니</t>
    <phoneticPr fontId="1" type="noConversion"/>
  </si>
  <si>
    <t>아후레나이 요우니</t>
    <phoneticPr fontId="1" type="noConversion"/>
  </si>
  <si>
    <t>쿄우카이센와</t>
    <phoneticPr fontId="1" type="noConversion"/>
  </si>
  <si>
    <t>미야우치 렌게, 이치죠 호타루, 코시가야 나츠미, 코시가야 코마리</t>
    <phoneticPr fontId="1" type="noConversion"/>
  </si>
  <si>
    <t>도우부츠니</t>
    <phoneticPr fontId="1" type="noConversion"/>
  </si>
  <si>
    <t>하산데</t>
    <phoneticPr fontId="1" type="noConversion"/>
  </si>
  <si>
    <t>히토토 히토와</t>
    <phoneticPr fontId="1" type="noConversion"/>
  </si>
  <si>
    <t>소라토 지멘와</t>
    <phoneticPr fontId="1" type="noConversion"/>
  </si>
  <si>
    <t>호소이 스이로오</t>
    <phoneticPr fontId="1" type="noConversion"/>
  </si>
  <si>
    <t>키지바토노 코에</t>
    <phoneticPr fontId="1" type="noConversion"/>
  </si>
  <si>
    <t>모노마네시나가라 이쿠</t>
    <phoneticPr fontId="1" type="noConversion"/>
  </si>
  <si>
    <t>데코보코 미치</t>
    <phoneticPr fontId="1" type="noConversion"/>
  </si>
  <si>
    <t>요루노 미나모니</t>
    <phoneticPr fontId="1" type="noConversion"/>
  </si>
  <si>
    <t>맛테루 바쇼</t>
    <phoneticPr fontId="1" type="noConversion"/>
  </si>
  <si>
    <t>니치죠우</t>
    <phoneticPr fontId="1" type="noConversion"/>
  </si>
  <si>
    <t>다키시메테쿠레루요</t>
    <phoneticPr fontId="1" type="noConversion"/>
  </si>
  <si>
    <t>스즈미야 하루히</t>
    <phoneticPr fontId="1" type="noConversion"/>
  </si>
  <si>
    <t>소레토</t>
    <phoneticPr fontId="1" type="noConversion"/>
  </si>
  <si>
    <t>코레와</t>
    <phoneticPr fontId="1" type="noConversion"/>
  </si>
  <si>
    <t>유메쟈나이</t>
    <phoneticPr fontId="1" type="noConversion"/>
  </si>
  <si>
    <t>나제캇테</t>
    <phoneticPr fontId="1" type="noConversion"/>
  </si>
  <si>
    <t>도키도키</t>
    <phoneticPr fontId="1" type="noConversion"/>
  </si>
  <si>
    <t>모유루 모유루</t>
    <phoneticPr fontId="1" type="noConversion"/>
  </si>
  <si>
    <t>유메미타이</t>
    <phoneticPr fontId="1" type="noConversion"/>
  </si>
  <si>
    <t>시마쇼우</t>
    <phoneticPr fontId="1" type="noConversion"/>
  </si>
  <si>
    <t>미케이켄</t>
    <phoneticPr fontId="1" type="noConversion"/>
  </si>
  <si>
    <t>아 쿠라베라렛코</t>
    <phoneticPr fontId="1" type="noConversion"/>
  </si>
  <si>
    <t>톳쿠니 싯테루요</t>
    <phoneticPr fontId="1" type="noConversion"/>
  </si>
  <si>
    <t>이미나이 코토</t>
    <phoneticPr fontId="1" type="noConversion"/>
  </si>
  <si>
    <t>아타마니 요깃테</t>
    <phoneticPr fontId="1" type="noConversion"/>
  </si>
  <si>
    <t>이츠노 마니카</t>
    <phoneticPr fontId="1" type="noConversion"/>
  </si>
  <si>
    <t>토도메 사세타라</t>
    <phoneticPr fontId="1" type="noConversion"/>
  </si>
  <si>
    <t>와라이코에오</t>
    <phoneticPr fontId="1" type="noConversion"/>
  </si>
  <si>
    <t>아타시오 키라우</t>
    <phoneticPr fontId="1" type="noConversion"/>
  </si>
  <si>
    <t>토리노</t>
    <phoneticPr fontId="1" type="noConversion"/>
  </si>
  <si>
    <t>미라쿠루나</t>
    <phoneticPr fontId="1" type="noConversion"/>
  </si>
  <si>
    <t>메오 마다</t>
    <phoneticPr fontId="1" type="noConversion"/>
  </si>
  <si>
    <t>소라세와</t>
    <phoneticPr fontId="1" type="noConversion"/>
  </si>
  <si>
    <t>바이바이</t>
    <phoneticPr fontId="1" type="noConversion"/>
  </si>
  <si>
    <t>インスタントヘヴン</t>
    <phoneticPr fontId="1" type="noConversion"/>
  </si>
  <si>
    <t>나나오아카리 feat.Eve</t>
    <phoneticPr fontId="1" type="noConversion"/>
  </si>
  <si>
    <t>J-POP</t>
    <phoneticPr fontId="1" type="noConversion"/>
  </si>
  <si>
    <t>https://www.youtube.com/watch?v=IrrF_bUE8yc</t>
  </si>
  <si>
    <t>이이네 이이네</t>
    <phoneticPr fontId="1" type="noConversion"/>
  </si>
  <si>
    <t>못토 쿠레타라</t>
    <phoneticPr fontId="1" type="noConversion"/>
  </si>
  <si>
    <t>이이요</t>
    <phoneticPr fontId="1" type="noConversion"/>
  </si>
  <si>
    <t>인스탄토나</t>
    <phoneticPr fontId="1" type="noConversion"/>
  </si>
  <si>
    <t>마호우데</t>
    <phoneticPr fontId="1" type="noConversion"/>
  </si>
  <si>
    <t>보쿠라 춋토</t>
    <phoneticPr fontId="1" type="noConversion"/>
  </si>
  <si>
    <t>츠나가레룬다</t>
    <phoneticPr fontId="1" type="noConversion"/>
  </si>
  <si>
    <t>핫토 스루요우나</t>
    <phoneticPr fontId="1" type="noConversion"/>
  </si>
  <si>
    <t>죠우케이가</t>
    <phoneticPr fontId="1" type="noConversion"/>
  </si>
  <si>
    <t>팟토 키에소우나</t>
    <phoneticPr fontId="1" type="noConversion"/>
  </si>
  <si>
    <t>신쇼우가</t>
    <phoneticPr fontId="1" type="noConversion"/>
  </si>
  <si>
    <t>니곳타 히비노</t>
    <phoneticPr fontId="1" type="noConversion"/>
  </si>
  <si>
    <t>화인다아오</t>
    <phoneticPr fontId="1" type="noConversion"/>
  </si>
  <si>
    <t>보카시테</t>
    <phoneticPr fontId="1" type="noConversion"/>
  </si>
  <si>
    <t>키레이다나</t>
    <phoneticPr fontId="1" type="noConversion"/>
  </si>
  <si>
    <t>https://www.youtube.com/watch?v=Vi_asBY5UX8</t>
  </si>
  <si>
    <t>아타마가 파아데</t>
    <phoneticPr fontId="1" type="noConversion"/>
  </si>
  <si>
    <t>오하나바타케닷테</t>
    <phoneticPr fontId="1" type="noConversion"/>
  </si>
  <si>
    <t>나니가</t>
    <phoneticPr fontId="1" type="noConversion"/>
  </si>
  <si>
    <t>이케나인데스카</t>
    <phoneticPr fontId="1" type="noConversion"/>
  </si>
  <si>
    <t>다이부 이타이노와</t>
    <phoneticPr fontId="1" type="noConversion"/>
  </si>
  <si>
    <t>쇼우치노 우에데</t>
    <phoneticPr fontId="1" type="noConversion"/>
  </si>
  <si>
    <t>와타시노</t>
    <phoneticPr fontId="1" type="noConversion"/>
  </si>
  <si>
    <t>루우루데스</t>
    <phoneticPr fontId="1" type="noConversion"/>
  </si>
  <si>
    <t>토마란시</t>
  </si>
  <si>
    <t>케도사</t>
  </si>
  <si>
    <t>콘푸라이안스</t>
  </si>
  <si>
    <t>코에타이시</t>
  </si>
  <si>
    <t>겐카이토츠뉴우스루 마에니</t>
    <phoneticPr fontId="1" type="noConversion"/>
  </si>
  <si>
    <t>무리다몬네</t>
    <phoneticPr fontId="1" type="noConversion"/>
  </si>
  <si>
    <t>얏파</t>
    <phoneticPr fontId="1" type="noConversion"/>
  </si>
  <si>
    <t>이이 칸지</t>
    <phoneticPr fontId="1" type="noConversion"/>
  </si>
  <si>
    <t>닷테 보쿠라와</t>
    <phoneticPr fontId="1" type="noConversion"/>
  </si>
  <si>
    <t>다메나 텐시</t>
    <phoneticPr fontId="1" type="noConversion"/>
  </si>
  <si>
    <t>다루이카라 야메타</t>
    <phoneticPr fontId="1" type="noConversion"/>
  </si>
  <si>
    <t>다루이카라</t>
    <phoneticPr fontId="1" type="noConversion"/>
  </si>
  <si>
    <t>야메타</t>
    <phoneticPr fontId="1" type="noConversion"/>
  </si>
  <si>
    <t>사보룻테</t>
    <phoneticPr fontId="1" type="noConversion"/>
  </si>
  <si>
    <t>키메타노</t>
    <phoneticPr fontId="1" type="noConversion"/>
  </si>
  <si>
    <t>잇사이네</t>
    <phoneticPr fontId="1" type="noConversion"/>
  </si>
  <si>
    <t>이야나 코토</t>
    <phoneticPr fontId="1" type="noConversion"/>
  </si>
  <si>
    <t>무리나몬와</t>
    <phoneticPr fontId="1" type="noConversion"/>
  </si>
  <si>
    <t>호라 소시타라</t>
    <phoneticPr fontId="1" type="noConversion"/>
  </si>
  <si>
    <t>타카쿠 토베룬다</t>
    <phoneticPr fontId="1" type="noConversion"/>
  </si>
  <si>
    <t>텐마데 토도케</t>
    <phoneticPr fontId="1" type="noConversion"/>
  </si>
  <si>
    <t>못토 미가루니낫테</t>
    <phoneticPr fontId="1" type="noConversion"/>
  </si>
  <si>
    <t>완전포기선언</t>
    <phoneticPr fontId="1" type="noConversion"/>
  </si>
  <si>
    <t>인스턴트 헤븐</t>
    <phoneticPr fontId="1" type="noConversion"/>
  </si>
  <si>
    <t>다이스키노</t>
    <phoneticPr fontId="1" type="noConversion"/>
  </si>
  <si>
    <t>回レ！雪月花</t>
    <phoneticPr fontId="1" type="noConversion"/>
  </si>
  <si>
    <t>돌아라! 설월화</t>
    <phoneticPr fontId="1" type="noConversion"/>
  </si>
  <si>
    <t>기교소녀</t>
    <phoneticPr fontId="1" type="noConversion"/>
  </si>
  <si>
    <t>기교소녀는 상처받지 않아</t>
    <phoneticPr fontId="1" type="noConversion"/>
  </si>
  <si>
    <t>가조설월화</t>
    <phoneticPr fontId="1" type="noConversion"/>
  </si>
  <si>
    <t>https://www.youtube.com/watch?v=hU8u0BvMzVs</t>
  </si>
  <si>
    <t>잇켄와</t>
    <phoneticPr fontId="1" type="noConversion"/>
  </si>
  <si>
    <t>와루모노도모오</t>
    <phoneticPr fontId="1" type="noConversion"/>
  </si>
  <si>
    <t>잇토우료우단</t>
    <phoneticPr fontId="1" type="noConversion"/>
  </si>
  <si>
    <t>데모 혼토니</t>
    <phoneticPr fontId="1" type="noConversion"/>
  </si>
  <si>
    <t>소레다케데</t>
    <phoneticPr fontId="1" type="noConversion"/>
  </si>
  <si>
    <t>타노시이노</t>
    <phoneticPr fontId="1" type="noConversion"/>
  </si>
  <si>
    <t>모우 난닷테</t>
    <phoneticPr fontId="1" type="noConversion"/>
  </si>
  <si>
    <t>콘냐쿠몬도우</t>
    <phoneticPr fontId="1" type="noConversion"/>
  </si>
  <si>
    <t>데모 혼키데</t>
    <phoneticPr fontId="1" type="noConversion"/>
  </si>
  <si>
    <t>손나 코토</t>
    <phoneticPr fontId="1" type="noConversion"/>
  </si>
  <si>
    <t>잇텐노</t>
    <phoneticPr fontId="1" type="noConversion"/>
  </si>
  <si>
    <t>도우니모</t>
    <phoneticPr fontId="1" type="noConversion"/>
  </si>
  <si>
    <t>모우 도우니모</t>
    <phoneticPr fontId="1" type="noConversion"/>
  </si>
  <si>
    <t>만신소우이</t>
    <phoneticPr fontId="1" type="noConversion"/>
  </si>
  <si>
    <t>아아</t>
    <phoneticPr fontId="1" type="noConversion"/>
  </si>
  <si>
    <t>메구리 메굿테</t>
    <phoneticPr fontId="1" type="noConversion"/>
  </si>
  <si>
    <t>요루노 마치</t>
    <phoneticPr fontId="1" type="noConversion"/>
  </si>
  <si>
    <t>아이즈다시</t>
    <phoneticPr fontId="1" type="noConversion"/>
  </si>
  <si>
    <t>마와레 마와레</t>
    <phoneticPr fontId="1" type="noConversion"/>
  </si>
  <si>
    <t>카미모</t>
    <phoneticPr fontId="1" type="noConversion"/>
  </si>
  <si>
    <t>후리미다시테</t>
    <phoneticPr fontId="1" type="noConversion"/>
  </si>
  <si>
    <t>오토토이</t>
    <phoneticPr fontId="1" type="noConversion"/>
  </si>
  <si>
    <t>쿄우토 아스토</t>
    <phoneticPr fontId="1" type="noConversion"/>
  </si>
  <si>
    <t>아삿테토</t>
    <phoneticPr fontId="1" type="noConversion"/>
  </si>
  <si>
    <t>코노 우타게와</t>
    <phoneticPr fontId="1" type="noConversion"/>
  </si>
  <si>
    <t>츠즈쿠</t>
    <phoneticPr fontId="1" type="noConversion"/>
  </si>
  <si>
    <t>오도레</t>
    <phoneticPr fontId="1" type="noConversion"/>
  </si>
  <si>
    <t>우타에</t>
    <phoneticPr fontId="1" type="noConversion"/>
  </si>
  <si>
    <t>잇신후란니</t>
    <phoneticPr fontId="1" type="noConversion"/>
  </si>
  <si>
    <t>마와레</t>
    <phoneticPr fontId="1" type="noConversion"/>
  </si>
  <si>
    <t>코요이와</t>
    <phoneticPr fontId="1" type="noConversion"/>
  </si>
  <si>
    <t>세츠게츠카</t>
    <phoneticPr fontId="1" type="noConversion"/>
  </si>
  <si>
    <t>https://www.youtube.com/watch?v=hU8u0BvMzVs&amp;t=33s</t>
  </si>
  <si>
    <t>かくしん的☆めたまるふぉ～ぜっ!</t>
    <phoneticPr fontId="1" type="noConversion"/>
  </si>
  <si>
    <t>혁신적☆완전 거대해지자!</t>
    <phoneticPr fontId="1" type="noConversion"/>
  </si>
  <si>
    <t>도마 우마루</t>
    <phoneticPr fontId="1" type="noConversion"/>
  </si>
  <si>
    <t>우마루</t>
    <phoneticPr fontId="1" type="noConversion"/>
  </si>
  <si>
    <t>건어물 여동생! 우마루짱</t>
    <phoneticPr fontId="1" type="noConversion"/>
  </si>
  <si>
    <t>젠신젠레이</t>
    <phoneticPr fontId="1" type="noConversion"/>
  </si>
  <si>
    <t>아소비 타오세</t>
    <phoneticPr fontId="1" type="noConversion"/>
  </si>
  <si>
    <t>못토 못토</t>
    <phoneticPr fontId="1" type="noConversion"/>
  </si>
  <si>
    <t>타노시메요</t>
    <phoneticPr fontId="1" type="noConversion"/>
  </si>
  <si>
    <t>오토메</t>
    <phoneticPr fontId="1" type="noConversion"/>
  </si>
  <si>
    <t>민나니</t>
    <phoneticPr fontId="1" type="noConversion"/>
  </si>
  <si>
    <t>키즈카레나이요우니</t>
    <phoneticPr fontId="1" type="noConversion"/>
  </si>
  <si>
    <t>이자 유케</t>
    <phoneticPr fontId="1" type="noConversion"/>
  </si>
  <si>
    <t>아루쿠 스가타와</t>
    <phoneticPr fontId="1" type="noConversion"/>
  </si>
  <si>
    <t>유리노 하나</t>
    <phoneticPr fontId="1" type="noConversion"/>
  </si>
  <si>
    <t>다레모가 우라야무</t>
    <phoneticPr fontId="1" type="noConversion"/>
  </si>
  <si>
    <t>스와레바 보탄</t>
    <phoneticPr fontId="1" type="noConversion"/>
  </si>
  <si>
    <t>겐칸 쿠굿타라</t>
    <phoneticPr fontId="1" type="noConversion"/>
  </si>
  <si>
    <t>헨신다</t>
    <phoneticPr fontId="1" type="noConversion"/>
  </si>
  <si>
    <t>쿠우 네루 아소부노</t>
    <phoneticPr fontId="1" type="noConversion"/>
  </si>
  <si>
    <t>산렌콤보</t>
    <phoneticPr fontId="1" type="noConversion"/>
  </si>
  <si>
    <t>즛토 즛토</t>
    <phoneticPr fontId="1" type="noConversion"/>
  </si>
  <si>
    <t>게에무와 토모다치</t>
    <phoneticPr fontId="1" type="noConversion"/>
  </si>
  <si>
    <t>오니쨩와</t>
    <phoneticPr fontId="1" type="noConversion"/>
  </si>
  <si>
    <t>키비시이케도</t>
    <phoneticPr fontId="1" type="noConversion"/>
  </si>
  <si>
    <t>킷토 킷토</t>
    <phoneticPr fontId="1" type="noConversion"/>
  </si>
  <si>
    <t>유루시테쿠레챠우노</t>
    <phoneticPr fontId="1" type="noConversion"/>
  </si>
  <si>
    <t>와가마마 호우다이와</t>
    <phoneticPr fontId="1" type="noConversion"/>
  </si>
  <si>
    <t>우라가에시</t>
    <phoneticPr fontId="1" type="noConversion"/>
  </si>
  <si>
    <t>Help me, ERINNNNNN!!</t>
    <phoneticPr fontId="1" type="noConversion"/>
  </si>
  <si>
    <t>동방 Arrange</t>
    <phoneticPr fontId="1" type="noConversion"/>
  </si>
  <si>
    <t>비트마리오</t>
    <phoneticPr fontId="1" type="noConversion"/>
  </si>
  <si>
    <t>https://www.youtube.com/watch?v=6x3PX9HKdsw</t>
  </si>
  <si>
    <t>아아 도우시요우</t>
    <phoneticPr fontId="1" type="noConversion"/>
  </si>
  <si>
    <t>타카쿠 후리아게타</t>
    <phoneticPr fontId="1" type="noConversion"/>
  </si>
  <si>
    <t>코노 우데</t>
    <phoneticPr fontId="1" type="noConversion"/>
  </si>
  <si>
    <t>와타시노 오츠키사마</t>
    <phoneticPr fontId="1" type="noConversion"/>
  </si>
  <si>
    <t>사카사마노</t>
    <phoneticPr fontId="1" type="noConversion"/>
  </si>
  <si>
    <t>오츠키사마</t>
    <phoneticPr fontId="1" type="noConversion"/>
  </si>
  <si>
    <t>모우 하야쿠시테</t>
    <phoneticPr fontId="1" type="noConversion"/>
  </si>
  <si>
    <t>츠요쿠 후리오로시타</t>
    <phoneticPr fontId="1" type="noConversion"/>
  </si>
  <si>
    <t>우데와</t>
    <phoneticPr fontId="1" type="noConversion"/>
  </si>
  <si>
    <t>아나타오 요부 사인</t>
    <phoneticPr fontId="1" type="noConversion"/>
  </si>
  <si>
    <t>에에린</t>
    <phoneticPr fontId="1" type="noConversion"/>
  </si>
  <si>
    <t>아나타에노 사인</t>
    <phoneticPr fontId="1" type="noConversion"/>
  </si>
  <si>
    <t>에에린 에에린</t>
    <phoneticPr fontId="1" type="noConversion"/>
  </si>
  <si>
    <t>키코에테쿠루</t>
    <phoneticPr fontId="1" type="noConversion"/>
  </si>
  <si>
    <t>세이신세이이</t>
    <phoneticPr fontId="1" type="noConversion"/>
  </si>
  <si>
    <t>마고코로 코메테</t>
    <phoneticPr fontId="1" type="noConversion"/>
  </si>
  <si>
    <t>에이엔테이노</t>
    <phoneticPr fontId="1" type="noConversion"/>
  </si>
  <si>
    <t>우사기타치와</t>
    <phoneticPr fontId="1" type="noConversion"/>
  </si>
  <si>
    <t>이츠모 무쟈키</t>
    <phoneticPr fontId="1" type="noConversion"/>
  </si>
  <si>
    <t>요바레테루요</t>
    <phoneticPr fontId="1" type="noConversion"/>
  </si>
  <si>
    <t>마타 다레카니</t>
    <phoneticPr fontId="1" type="noConversion"/>
  </si>
  <si>
    <t>쿄우모 사켄데미루</t>
    <phoneticPr fontId="1" type="noConversion"/>
  </si>
  <si>
    <t>후로우후시</t>
    <phoneticPr fontId="1" type="noConversion"/>
  </si>
  <si>
    <t>호우라이노</t>
    <phoneticPr fontId="1" type="noConversion"/>
  </si>
  <si>
    <t>오쿠스리노 치카라</t>
    <phoneticPr fontId="1" type="noConversion"/>
  </si>
  <si>
    <t>후타리와</t>
    <phoneticPr fontId="1" type="noConversion"/>
  </si>
  <si>
    <t>마다 카엣테코나이</t>
    <phoneticPr fontId="1" type="noConversion"/>
  </si>
  <si>
    <t>다레카가 키타</t>
    <phoneticPr fontId="1" type="noConversion"/>
  </si>
  <si>
    <t>모우 다메다</t>
    <phoneticPr fontId="1" type="noConversion"/>
  </si>
  <si>
    <t>야라레챠우요</t>
    <phoneticPr fontId="1" type="noConversion"/>
  </si>
  <si>
    <t>타카쿠 후리아가루</t>
    <phoneticPr fontId="1" type="noConversion"/>
  </si>
  <si>
    <t>아나타와 오히메사마</t>
    <phoneticPr fontId="1" type="noConversion"/>
  </si>
  <si>
    <t>와가마마나</t>
    <phoneticPr fontId="1" type="noConversion"/>
  </si>
  <si>
    <t>오히메사마</t>
    <phoneticPr fontId="1" type="noConversion"/>
  </si>
  <si>
    <t>호라 이소가나캬</t>
    <phoneticPr fontId="1" type="noConversion"/>
  </si>
  <si>
    <t>와타시오 요부 사인</t>
    <phoneticPr fontId="1" type="noConversion"/>
  </si>
  <si>
    <t>와타시에노 사인</t>
    <phoneticPr fontId="1" type="noConversion"/>
  </si>
  <si>
    <t>さくらんぼ</t>
    <phoneticPr fontId="1" type="noConversion"/>
  </si>
  <si>
    <t>버찌</t>
    <phoneticPr fontId="1" type="noConversion"/>
  </si>
  <si>
    <t>https://www.youtube.com/watch?v=upODO6OuOOk</t>
  </si>
  <si>
    <t>에가오 사쿠</t>
    <phoneticPr fontId="1" type="noConversion"/>
  </si>
  <si>
    <t>키미토</t>
    <phoneticPr fontId="1" type="noConversion"/>
  </si>
  <si>
    <t>츠나갓테타이</t>
    <phoneticPr fontId="1" type="noConversion"/>
  </si>
  <si>
    <t>모시 아노 무코우니</t>
    <phoneticPr fontId="1" type="noConversion"/>
  </si>
  <si>
    <t>미에루 모노가</t>
    <phoneticPr fontId="1" type="noConversion"/>
  </si>
  <si>
    <t>아이시아우</t>
  </si>
  <si>
    <t>아이시아우</t>
    <phoneticPr fontId="1" type="noConversion"/>
  </si>
  <si>
    <t>후타리</t>
    <phoneticPr fontId="1" type="noConversion"/>
  </si>
  <si>
    <t>시아와세노 소라</t>
    <phoneticPr fontId="1" type="noConversion"/>
  </si>
  <si>
    <t>아나타토 아타시</t>
    <phoneticPr fontId="1" type="noConversion"/>
  </si>
  <si>
    <t>사쿠란보</t>
    <phoneticPr fontId="1" type="noConversion"/>
  </si>
  <si>
    <t>소우이야</t>
    <phoneticPr fontId="1" type="noConversion"/>
  </si>
  <si>
    <t>사레타시</t>
    <phoneticPr fontId="1" type="noConversion"/>
  </si>
  <si>
    <t>히도이 코토모</t>
    <phoneticPr fontId="1" type="noConversion"/>
  </si>
  <si>
    <t>나카미가</t>
    <phoneticPr fontId="1" type="noConversion"/>
  </si>
  <si>
    <t>잇파이 츠맛타</t>
    <phoneticPr fontId="1" type="noConversion"/>
  </si>
  <si>
    <t>아마이 아마이</t>
    <phoneticPr fontId="1" type="noConversion"/>
  </si>
  <si>
    <t>모노데스</t>
    <phoneticPr fontId="1" type="noConversion"/>
  </si>
  <si>
    <t>LOSER</t>
    <phoneticPr fontId="1" type="noConversion"/>
  </si>
  <si>
    <t>토오리 히토리</t>
    <phoneticPr fontId="1" type="noConversion"/>
  </si>
  <si>
    <t>콘나 히비</t>
    <phoneticPr fontId="1" type="noConversion"/>
  </si>
  <si>
    <t>모우 도코니모</t>
    <phoneticPr fontId="1" type="noConversion"/>
  </si>
  <si>
    <t>이케야시나이노니</t>
    <phoneticPr fontId="1" type="noConversion"/>
  </si>
  <si>
    <t>유메미테</t>
    <phoneticPr fontId="1" type="noConversion"/>
  </si>
  <si>
    <t>오야스미</t>
    <phoneticPr fontId="1" type="noConversion"/>
  </si>
  <si>
    <t>이츠데모 보쿠라와</t>
    <phoneticPr fontId="1" type="noConversion"/>
  </si>
  <si>
    <t>콘나 후우니</t>
    <phoneticPr fontId="1" type="noConversion"/>
  </si>
  <si>
    <t>본쿠라나 요루니</t>
    <phoneticPr fontId="1" type="noConversion"/>
  </si>
  <si>
    <t>아키아키</t>
    <phoneticPr fontId="1" type="noConversion"/>
  </si>
  <si>
    <t>이츠모도오리노</t>
    <phoneticPr fontId="1" type="noConversion"/>
  </si>
  <si>
    <t>아루키 마왓테</t>
    <phoneticPr fontId="1" type="noConversion"/>
  </si>
  <si>
    <t>얏토 츠이타</t>
    <phoneticPr fontId="1" type="noConversion"/>
  </si>
  <si>
    <t>코코와 도우다</t>
    <phoneticPr fontId="1" type="noConversion"/>
  </si>
  <si>
    <t>라쿠엔카</t>
    <phoneticPr fontId="1" type="noConversion"/>
  </si>
  <si>
    <t>이마토낫챠</t>
    <phoneticPr fontId="1" type="noConversion"/>
  </si>
  <si>
    <t>모우 와카라나이</t>
    <phoneticPr fontId="1" type="noConversion"/>
  </si>
  <si>
    <t>시한세이키노</t>
    <phoneticPr fontId="1" type="noConversion"/>
  </si>
  <si>
    <t>켓카 데키타</t>
    <phoneticPr fontId="1" type="noConversion"/>
  </si>
  <si>
    <t>아오이 카오노</t>
    <phoneticPr fontId="1" type="noConversion"/>
  </si>
  <si>
    <t>수우파아스타아가</t>
    <phoneticPr fontId="1" type="noConversion"/>
  </si>
  <si>
    <t>오나카 스카시테와</t>
    <phoneticPr fontId="1" type="noConversion"/>
  </si>
  <si>
    <t>맛테루</t>
    <phoneticPr fontId="1" type="noConversion"/>
  </si>
  <si>
    <t>아이무 아 루우자아</t>
    <phoneticPr fontId="1" type="noConversion"/>
  </si>
  <si>
    <t>모우 잇카이 이코우제</t>
    <phoneticPr fontId="1" type="noConversion"/>
  </si>
  <si>
    <t>보쿠라노 코에</t>
    <phoneticPr fontId="1" type="noConversion"/>
  </si>
  <si>
    <t>즛토 마에카라</t>
    <phoneticPr fontId="1" type="noConversion"/>
  </si>
  <si>
    <t>키코에테타</t>
    <phoneticPr fontId="1" type="noConversion"/>
  </si>
  <si>
    <t>이츠카 포켓토니</t>
    <phoneticPr fontId="1" type="noConversion"/>
  </si>
  <si>
    <t>카쿠시타 코에가</t>
    <phoneticPr fontId="1" type="noConversion"/>
  </si>
  <si>
    <t>오오츠카 아이</t>
    <phoneticPr fontId="1" type="noConversion"/>
  </si>
  <si>
    <t>https://www.youtube.com/watch?v=-EKxzId_Sj4</t>
  </si>
  <si>
    <t>아타시</t>
    <phoneticPr fontId="1" type="noConversion"/>
  </si>
  <si>
    <t>아나타니 아에테</t>
    <phoneticPr fontId="1" type="noConversion"/>
  </si>
  <si>
    <t>우레시이노니</t>
    <phoneticPr fontId="1" type="noConversion"/>
  </si>
  <si>
    <t>아타리마에노 요우니</t>
    <phoneticPr fontId="1" type="noConversion"/>
  </si>
  <si>
    <t>소레라 스베테가</t>
    <phoneticPr fontId="1" type="noConversion"/>
  </si>
  <si>
    <t>카나시인다</t>
    <phoneticPr fontId="1" type="noConversion"/>
  </si>
  <si>
    <t>이마 이타이쿠라이</t>
    <phoneticPr fontId="1" type="noConversion"/>
  </si>
  <si>
    <t>시아와세나</t>
    <phoneticPr fontId="1" type="noConversion"/>
  </si>
  <si>
    <t>오모이데가</t>
    <phoneticPr fontId="1" type="noConversion"/>
  </si>
  <si>
    <t>이츠카 쿠루</t>
    <phoneticPr fontId="1" type="noConversion"/>
  </si>
  <si>
    <t>오와카레오</t>
    <phoneticPr fontId="1" type="noConversion"/>
  </si>
  <si>
    <t>소다테테 아루쿠</t>
    <phoneticPr fontId="1" type="noConversion"/>
  </si>
  <si>
    <t>아나타니</t>
    <phoneticPr fontId="1" type="noConversion"/>
  </si>
  <si>
    <t>아타시노 오모이가</t>
    <phoneticPr fontId="1" type="noConversion"/>
  </si>
  <si>
    <t>젠부 츠타왓테</t>
    <phoneticPr fontId="1" type="noConversion"/>
  </si>
  <si>
    <t>호시이노니</t>
    <phoneticPr fontId="1" type="noConversion"/>
  </si>
  <si>
    <t>다레니모 이에나이</t>
    <phoneticPr fontId="1" type="noConversion"/>
  </si>
  <si>
    <t>히미츠가 앗테</t>
    <phoneticPr fontId="1" type="noConversion"/>
  </si>
  <si>
    <t>우소오</t>
    <phoneticPr fontId="1" type="noConversion"/>
  </si>
  <si>
    <t>츠이테시마우노다</t>
    <phoneticPr fontId="1" type="noConversion"/>
  </si>
  <si>
    <t>아나타가 오모에바</t>
    <phoneticPr fontId="1" type="noConversion"/>
  </si>
  <si>
    <t>오모우요리</t>
    <phoneticPr fontId="1" type="noConversion"/>
  </si>
  <si>
    <t>이쿠츠모</t>
    <phoneticPr fontId="1" type="noConversion"/>
  </si>
  <si>
    <t>이쿠지나이노니</t>
    <phoneticPr fontId="1" type="noConversion"/>
  </si>
  <si>
    <t>키에나이 카나시미모</t>
    <phoneticPr fontId="1" type="noConversion"/>
  </si>
  <si>
    <t>호코로비모</t>
    <phoneticPr fontId="1" type="noConversion"/>
  </si>
  <si>
    <t>아나타토 이레바</t>
    <phoneticPr fontId="1" type="noConversion"/>
  </si>
  <si>
    <t>소레데 요캇타네토</t>
    <phoneticPr fontId="1" type="noConversion"/>
  </si>
  <si>
    <t>와라에루노가</t>
    <phoneticPr fontId="1" type="noConversion"/>
  </si>
  <si>
    <t>돈나니 우레시이카</t>
    <phoneticPr fontId="1" type="noConversion"/>
  </si>
  <si>
    <t>메노 마에노</t>
    <phoneticPr fontId="1" type="noConversion"/>
  </si>
  <si>
    <t>스베테가</t>
    <phoneticPr fontId="1" type="noConversion"/>
  </si>
  <si>
    <t>보야케테와</t>
    <phoneticPr fontId="1" type="noConversion"/>
  </si>
  <si>
    <t>토케테이쿠요우나</t>
    <phoneticPr fontId="1" type="noConversion"/>
  </si>
  <si>
    <t>키세키데 아후레테</t>
    <phoneticPr fontId="1" type="noConversion"/>
  </si>
  <si>
    <t>타리나이야</t>
    <phoneticPr fontId="1" type="noConversion"/>
  </si>
  <si>
    <t>アイネクライネ</t>
    <phoneticPr fontId="1" type="noConversion"/>
  </si>
  <si>
    <t>レイン</t>
    <phoneticPr fontId="1" type="noConversion"/>
  </si>
  <si>
    <t>Rain</t>
    <phoneticPr fontId="1" type="noConversion"/>
  </si>
  <si>
    <t>SID</t>
    <phoneticPr fontId="1" type="noConversion"/>
  </si>
  <si>
    <t>강철의 연금술사 BROTHERHOOD</t>
    <phoneticPr fontId="1" type="noConversion"/>
  </si>
  <si>
    <t>https://www.youtube.com/watch?v=cRA5gsdCf4c</t>
  </si>
  <si>
    <t>아메와</t>
    <phoneticPr fontId="1" type="noConversion"/>
  </si>
  <si>
    <t>즈이분</t>
    <phoneticPr fontId="1" type="noConversion"/>
  </si>
  <si>
    <t>나가이아이다</t>
    <phoneticPr fontId="1" type="noConversion"/>
  </si>
  <si>
    <t>츠메타이</t>
    <phoneticPr fontId="1" type="noConversion"/>
  </si>
  <si>
    <t>아메와 이츠카</t>
    <phoneticPr fontId="1" type="noConversion"/>
  </si>
  <si>
    <t>보쿠오 에라부노</t>
    <phoneticPr fontId="1" type="noConversion"/>
  </si>
  <si>
    <t>야무코토오</t>
    <phoneticPr fontId="1" type="noConversion"/>
  </si>
  <si>
    <t>시라즈니</t>
    <phoneticPr fontId="1" type="noConversion"/>
  </si>
  <si>
    <t>후리츠즈쿠케레도</t>
    <phoneticPr fontId="1" type="noConversion"/>
  </si>
  <si>
    <t>솟토 사시다시타</t>
    <phoneticPr fontId="1" type="noConversion"/>
  </si>
  <si>
    <t>카사노 나카데</t>
    <phoneticPr fontId="1" type="noConversion"/>
  </si>
  <si>
    <t>누쿠모리니</t>
    <phoneticPr fontId="1" type="noConversion"/>
  </si>
  <si>
    <t>요리소이나가라</t>
    <phoneticPr fontId="1" type="noConversion"/>
  </si>
  <si>
    <t>白金ディスコ</t>
    <phoneticPr fontId="1" type="noConversion"/>
  </si>
  <si>
    <t>키미노 세나카데</t>
    <phoneticPr fontId="1" type="noConversion"/>
  </si>
  <si>
    <t>미츠케타</t>
    <phoneticPr fontId="1" type="noConversion"/>
  </si>
  <si>
    <t>미라아보오루</t>
    <phoneticPr fontId="1" type="noConversion"/>
  </si>
  <si>
    <t>카왓테쿠 모노</t>
    <phoneticPr fontId="1" type="noConversion"/>
  </si>
  <si>
    <t>카와라나이 모노</t>
    <phoneticPr fontId="1" type="noConversion"/>
  </si>
  <si>
    <t>하지메테 싯타</t>
    <phoneticPr fontId="1" type="noConversion"/>
  </si>
  <si>
    <t>코노 에이엔오</t>
    <phoneticPr fontId="1" type="noConversion"/>
  </si>
  <si>
    <t>키미니 치카우요</t>
    <phoneticPr fontId="1" type="noConversion"/>
  </si>
  <si>
    <t>아킷포이</t>
    <phoneticPr fontId="1" type="noConversion"/>
  </si>
  <si>
    <t>츠키가</t>
    <phoneticPr fontId="1" type="noConversion"/>
  </si>
  <si>
    <t>미타이니</t>
    <phoneticPr fontId="1" type="noConversion"/>
  </si>
  <si>
    <t>요조라데</t>
    <phoneticPr fontId="1" type="noConversion"/>
  </si>
  <si>
    <t>키라리 치라리</t>
    <phoneticPr fontId="1" type="noConversion"/>
  </si>
  <si>
    <t>카가야이테루</t>
    <phoneticPr fontId="1" type="noConversion"/>
  </si>
  <si>
    <t>아라라기 츠키히</t>
    <phoneticPr fontId="1" type="noConversion"/>
  </si>
  <si>
    <t>打上花火</t>
    <phoneticPr fontId="1" type="noConversion"/>
  </si>
  <si>
    <t>쏘아올린 불꽃</t>
    <phoneticPr fontId="1" type="noConversion"/>
  </si>
  <si>
    <t>DAOKO×요네즈 켄시</t>
    <phoneticPr fontId="1" type="noConversion"/>
  </si>
  <si>
    <t>니세모노가타리</t>
    <phoneticPr fontId="1" type="noConversion"/>
  </si>
  <si>
    <t>쏘아올린 불꽃, 밑에서 볼까? 옆에서 볼까?</t>
    <phoneticPr fontId="1" type="noConversion"/>
  </si>
  <si>
    <t>팟토</t>
    <phoneticPr fontId="1" type="noConversion"/>
  </si>
  <si>
    <t>히캇테 사이타</t>
    <phoneticPr fontId="1" type="noConversion"/>
  </si>
  <si>
    <t>킷토 마다</t>
    <phoneticPr fontId="1" type="noConversion"/>
  </si>
  <si>
    <t>오와라나이 나츠가</t>
    <phoneticPr fontId="1" type="noConversion"/>
  </si>
  <si>
    <t>아이마이나</t>
    <phoneticPr fontId="1" type="noConversion"/>
  </si>
  <si>
    <t>코코로오</t>
    <phoneticPr fontId="1" type="noConversion"/>
  </si>
  <si>
    <t>토카시테</t>
    <phoneticPr fontId="1" type="noConversion"/>
  </si>
  <si>
    <t>츠나이다</t>
    <phoneticPr fontId="1" type="noConversion"/>
  </si>
  <si>
    <t>코노 요루가</t>
    <phoneticPr fontId="1" type="noConversion"/>
  </si>
  <si>
    <t>츠즈이테 호시캇타</t>
    <phoneticPr fontId="1" type="noConversion"/>
  </si>
  <si>
    <t>아토 난도</t>
    <phoneticPr fontId="1" type="noConversion"/>
  </si>
  <si>
    <t>키미토 오나지</t>
    <phoneticPr fontId="1" type="noConversion"/>
  </si>
  <si>
    <t>하나비오</t>
    <phoneticPr fontId="1" type="noConversion"/>
  </si>
  <si>
    <t>미라레루카낫테</t>
    <phoneticPr fontId="1" type="noConversion"/>
  </si>
  <si>
    <t>와라우 카오니</t>
    <phoneticPr fontId="1" type="noConversion"/>
  </si>
  <si>
    <t>나니가 데키루다로우카</t>
    <phoneticPr fontId="1" type="noConversion"/>
  </si>
  <si>
    <t>키즈츠쿠 코토</t>
    <phoneticPr fontId="1" type="noConversion"/>
  </si>
  <si>
    <t>요로코부 코토</t>
    <phoneticPr fontId="1" type="noConversion"/>
  </si>
  <si>
    <t>쿠리카에스</t>
    <phoneticPr fontId="1" type="noConversion"/>
  </si>
  <si>
    <t>나미토 죠우도우</t>
    <phoneticPr fontId="1" type="noConversion"/>
  </si>
  <si>
    <t>쇼우소우</t>
    <phoneticPr fontId="1" type="noConversion"/>
  </si>
  <si>
    <t>炎</t>
    <phoneticPr fontId="1" type="noConversion"/>
  </si>
  <si>
    <t>불꽃</t>
    <phoneticPr fontId="1" type="noConversion"/>
  </si>
  <si>
    <t>귀멸의 칼날</t>
    <phoneticPr fontId="1" type="noConversion"/>
  </si>
  <si>
    <t>키에테시마우노</t>
  </si>
  <si>
    <t>와카리 아에루마데</t>
  </si>
  <si>
    <t>보쿠타치와</t>
    <phoneticPr fontId="1" type="noConversion"/>
  </si>
  <si>
    <t>키즈이타라 사이고</t>
    <phoneticPr fontId="1" type="noConversion"/>
  </si>
  <si>
    <t>보쿠라 젠인</t>
    <phoneticPr fontId="1" type="noConversion"/>
  </si>
  <si>
    <t>아우</t>
    <phoneticPr fontId="1" type="noConversion"/>
  </si>
  <si>
    <t>이쿠니모</t>
    <phoneticPr fontId="1" type="noConversion"/>
  </si>
  <si>
    <t>호호오</t>
    <phoneticPr fontId="1" type="noConversion"/>
  </si>
  <si>
    <t>메오 츠뭇타라</t>
    <phoneticPr fontId="1" type="noConversion"/>
  </si>
  <si>
    <t>메오 츠뭇타라 못토</t>
    <phoneticPr fontId="1" type="noConversion"/>
  </si>
  <si>
    <t>후카이 아오데</t>
    <phoneticPr fontId="1" type="noConversion"/>
  </si>
  <si>
    <t>도우다로우</t>
    <phoneticPr fontId="1" type="noConversion"/>
  </si>
  <si>
    <t>아이오 우탓테</t>
    <phoneticPr fontId="1" type="noConversion"/>
  </si>
  <si>
    <t>우탓테</t>
    <phoneticPr fontId="1" type="noConversion"/>
  </si>
  <si>
    <t>쿠모노 우에</t>
    <phoneticPr fontId="1" type="noConversion"/>
  </si>
  <si>
    <t>니고리킷테와</t>
    <phoneticPr fontId="1" type="noConversion"/>
  </si>
  <si>
    <t>미에나이야</t>
    <phoneticPr fontId="1" type="noConversion"/>
  </si>
  <si>
    <t>이야 이야</t>
    <phoneticPr fontId="1" type="noConversion"/>
  </si>
  <si>
    <t>토오쿠</t>
    <phoneticPr fontId="1" type="noConversion"/>
  </si>
  <si>
    <t>에가이테이타</t>
    <phoneticPr fontId="1" type="noConversion"/>
  </si>
  <si>
    <t>히비오</t>
    <phoneticPr fontId="1" type="noConversion"/>
  </si>
  <si>
    <t>코이토 카잣테</t>
    <phoneticPr fontId="1" type="noConversion"/>
  </si>
  <si>
    <t>카잣테</t>
    <phoneticPr fontId="1" type="noConversion"/>
  </si>
  <si>
    <t>시즈카나 호우에</t>
    <phoneticPr fontId="1" type="noConversion"/>
  </si>
  <si>
    <t>요고레킷타</t>
    <phoneticPr fontId="1" type="noConversion"/>
  </si>
  <si>
    <t>코토바오 이마</t>
    <phoneticPr fontId="1" type="noConversion"/>
  </si>
  <si>
    <t>이마 이마</t>
    <phoneticPr fontId="1" type="noConversion"/>
  </si>
  <si>
    <t>코코니와 다레모이나이</t>
    <phoneticPr fontId="1" type="noConversion"/>
  </si>
  <si>
    <t>에에 소우네</t>
    <phoneticPr fontId="1" type="noConversion"/>
  </si>
  <si>
    <t>키노우노 코토모</t>
    <phoneticPr fontId="1" type="noConversion"/>
  </si>
  <si>
    <t>메오 토메타</t>
    <phoneticPr fontId="1" type="noConversion"/>
  </si>
  <si>
    <t>난테 카와이이</t>
    <phoneticPr fontId="1" type="noConversion"/>
  </si>
  <si>
    <t>소우다와</t>
    <phoneticPr fontId="1" type="noConversion"/>
  </si>
  <si>
    <t>아칸보우다 코토</t>
    <phoneticPr fontId="1" type="noConversion"/>
  </si>
  <si>
    <t>탓타 히토리다케노</t>
    <phoneticPr fontId="1" type="noConversion"/>
  </si>
  <si>
    <t>이키루 코토와</t>
    <phoneticPr fontId="1" type="noConversion"/>
  </si>
  <si>
    <t>모우 에이엔니</t>
    <phoneticPr fontId="1" type="noConversion"/>
  </si>
  <si>
    <t>아에나이데</t>
    <phoneticPr fontId="1" type="noConversion"/>
  </si>
  <si>
    <t>나제카</t>
    <phoneticPr fontId="1" type="noConversion"/>
  </si>
  <si>
    <t>손나 키가 스룬다</t>
    <phoneticPr fontId="1" type="noConversion"/>
  </si>
  <si>
    <t>이츠카라</t>
    <phoneticPr fontId="1" type="noConversion"/>
  </si>
  <si>
    <t>콘나니 오오키나</t>
    <phoneticPr fontId="1" type="noConversion"/>
  </si>
  <si>
    <t>오모이 다세나이</t>
    <phoneticPr fontId="1" type="noConversion"/>
  </si>
  <si>
    <t>키오쿠가 앗타라</t>
    <phoneticPr fontId="1" type="noConversion"/>
  </si>
  <si>
    <t>오보에테나이노오</t>
    <phoneticPr fontId="1" type="noConversion"/>
  </si>
  <si>
    <t>히토츠</t>
    <phoneticPr fontId="1" type="noConversion"/>
  </si>
  <si>
    <t>타시카니</t>
    <phoneticPr fontId="1" type="noConversion"/>
  </si>
  <si>
    <t>오보에테룬다나</t>
    <phoneticPr fontId="1" type="noConversion"/>
  </si>
  <si>
    <t>난만카이 얏테</t>
    <phoneticPr fontId="1" type="noConversion"/>
  </si>
  <si>
    <t>오모이 다스노와</t>
    <phoneticPr fontId="1" type="noConversion"/>
  </si>
  <si>
    <t>소노 카오다</t>
    <phoneticPr fontId="1" type="noConversion"/>
  </si>
  <si>
    <t>마부타니 놋타</t>
    <phoneticPr fontId="1" type="noConversion"/>
  </si>
  <si>
    <t>아와이 아메</t>
    <phoneticPr fontId="1" type="noConversion"/>
  </si>
  <si>
    <t>키코에나이 마마</t>
    <phoneticPr fontId="1" type="noConversion"/>
  </si>
  <si>
    <t>신다 쿠라이 코에</t>
    <phoneticPr fontId="1" type="noConversion"/>
  </si>
  <si>
    <t>https://www.youtube.com/watch?v=-tKVN2mAKRI</t>
  </si>
  <si>
    <t>사이슈우렛샤노</t>
    <phoneticPr fontId="1" type="noConversion"/>
  </si>
  <si>
    <t>오토</t>
    <phoneticPr fontId="1" type="noConversion"/>
  </si>
  <si>
    <t>https://www.youtube.com/watch?v=OMmypNkWB7U</t>
  </si>
  <si>
    <t>츠츠마레테</t>
    <phoneticPr fontId="1" type="noConversion"/>
  </si>
  <si>
    <t>이이카나</t>
    <phoneticPr fontId="1" type="noConversion"/>
  </si>
  <si>
    <t>https://www.youtube.com/watch?v=Dx_fKPBPYUI</t>
  </si>
  <si>
    <t>https://www.youtube.com/watch?v=b6-2P8RgT0A</t>
  </si>
  <si>
    <t>이이나 이이나</t>
    <phoneticPr fontId="1" type="noConversion"/>
  </si>
  <si>
    <t>후쥰닷테</t>
    <phoneticPr fontId="1" type="noConversion"/>
  </si>
  <si>
    <t>쇼우미네</t>
    <phoneticPr fontId="1" type="noConversion"/>
  </si>
  <si>
    <t>젠부 카쿠시테란나이시</t>
    <phoneticPr fontId="1" type="noConversion"/>
  </si>
  <si>
    <t>이마 칸젠호우키센겐데스</t>
    <phoneticPr fontId="1" type="noConversion"/>
  </si>
  <si>
    <t>하나비오 미테이타</t>
    <phoneticPr fontId="1" type="noConversion"/>
  </si>
  <si>
    <t>야무노데쇼우카</t>
    <phoneticPr fontId="1" type="noConversion"/>
  </si>
  <si>
    <t>모하야 코리고리</t>
    <phoneticPr fontId="1" type="noConversion"/>
  </si>
  <si>
    <t>토나리도오시</t>
    <phoneticPr fontId="1" type="noConversion"/>
  </si>
  <si>
    <t>아루나라</t>
    <phoneticPr fontId="1" type="noConversion"/>
  </si>
  <si>
    <t>히도이 코토모 잇타시</t>
    <phoneticPr fontId="1" type="noConversion"/>
  </si>
  <si>
    <t>타스케니 이코우</t>
    <phoneticPr fontId="1" type="noConversion"/>
  </si>
  <si>
    <t>레이센 테이노</t>
    <phoneticPr fontId="1" type="noConversion"/>
  </si>
  <si>
    <t>사아 타스케마쇼우</t>
    <phoneticPr fontId="1" type="noConversion"/>
  </si>
  <si>
    <t>히모우토 라이후</t>
    <phoneticPr fontId="1" type="noConversion"/>
  </si>
  <si>
    <t>타테바 샤쿠야쿠</t>
    <phoneticPr fontId="1" type="noConversion"/>
  </si>
  <si>
    <t>칸페키 제이케이</t>
    <phoneticPr fontId="1" type="noConversion"/>
  </si>
  <si>
    <t>칸젠쵸우아쿠</t>
    <phoneticPr fontId="1" type="noConversion"/>
  </si>
  <si>
    <t>치르노의 퍼펙트 산수교실</t>
    <phoneticPr fontId="1" type="noConversion"/>
  </si>
  <si>
    <r>
      <t>チルノのパ</t>
    </r>
    <r>
      <rPr>
        <sz val="11"/>
        <color theme="1"/>
        <rFont val="Yu Gothic"/>
        <family val="2"/>
        <charset val="128"/>
      </rPr>
      <t>ーフェクトさんすう教室</t>
    </r>
    <phoneticPr fontId="1" type="noConversion"/>
  </si>
  <si>
    <t>miko</t>
    <phoneticPr fontId="1" type="noConversion"/>
  </si>
  <si>
    <t>https://www.youtube.com/watch?v=V_bQNPG2OyE</t>
  </si>
  <si>
    <t>쿠루쿠루</t>
    <phoneticPr fontId="1" type="noConversion"/>
  </si>
  <si>
    <t>토케이노 하리</t>
    <phoneticPr fontId="1" type="noConversion"/>
  </si>
  <si>
    <t>구루구루</t>
    <phoneticPr fontId="1" type="noConversion"/>
  </si>
  <si>
    <t>아타마 마와루</t>
    <phoneticPr fontId="1" type="noConversion"/>
  </si>
  <si>
    <t>닷테</t>
    <phoneticPr fontId="1" type="noConversion"/>
  </si>
  <si>
    <t>츠부라메다마</t>
    <phoneticPr fontId="1" type="noConversion"/>
  </si>
  <si>
    <t>후타츠시카</t>
    <phoneticPr fontId="1" type="noConversion"/>
  </si>
  <si>
    <t>나이노니</t>
    <phoneticPr fontId="1" type="noConversion"/>
  </si>
  <si>
    <t>산본노 하리난테</t>
    <phoneticPr fontId="1" type="noConversion"/>
  </si>
  <si>
    <t>친푼칸</t>
    <phoneticPr fontId="1" type="noConversion"/>
  </si>
  <si>
    <t>츠기츠기</t>
    <phoneticPr fontId="1" type="noConversion"/>
  </si>
  <si>
    <t>몬다이데루</t>
    <phoneticPr fontId="1" type="noConversion"/>
  </si>
  <si>
    <t>마다마다</t>
    <phoneticPr fontId="1" type="noConversion"/>
  </si>
  <si>
    <t>쥬교우 츠즈쿠</t>
    <phoneticPr fontId="1" type="noConversion"/>
  </si>
  <si>
    <t>코오루 헤야노 나카</t>
    <phoneticPr fontId="1" type="noConversion"/>
  </si>
  <si>
    <t>힌야리시타</t>
    <phoneticPr fontId="1" type="noConversion"/>
  </si>
  <si>
    <t>온도모 지칸모</t>
    <phoneticPr fontId="1" type="noConversion"/>
  </si>
  <si>
    <t>키니세즈</t>
    <phoneticPr fontId="1" type="noConversion"/>
  </si>
  <si>
    <t>윳쿠리시테 잇테네</t>
    <phoneticPr fontId="1" type="noConversion"/>
  </si>
  <si>
    <t>코우마칸카라</t>
    <phoneticPr fontId="1" type="noConversion"/>
  </si>
  <si>
    <t>바스가 데테</t>
    <phoneticPr fontId="1" type="noConversion"/>
  </si>
  <si>
    <t>하지메니</t>
    <phoneticPr fontId="1" type="noConversion"/>
  </si>
  <si>
    <t>산닌 노리마시타</t>
    <phoneticPr fontId="1" type="noConversion"/>
  </si>
  <si>
    <t>하쿠교쿠로우데</t>
    <phoneticPr fontId="1" type="noConversion"/>
  </si>
  <si>
    <t>히토리 오리테</t>
    <phoneticPr fontId="1" type="noConversion"/>
  </si>
  <si>
    <t>한진다케 노리마시타</t>
    <phoneticPr fontId="1" type="noConversion"/>
  </si>
  <si>
    <t>야쿠모산치데</t>
    <phoneticPr fontId="1" type="noConversion"/>
  </si>
  <si>
    <t>후타리 오리테</t>
    <phoneticPr fontId="1" type="noConversion"/>
  </si>
  <si>
    <t>켓쿄쿠 죠우캬쿠</t>
    <phoneticPr fontId="1" type="noConversion"/>
  </si>
  <si>
    <t>고우케이 난닌다</t>
    <phoneticPr fontId="1" type="noConversion"/>
  </si>
  <si>
    <t>https://www.youtube.com/watch?v=V_bQNPG2OyE</t>
    <phoneticPr fontId="1" type="noConversion"/>
  </si>
  <si>
    <t>칸탄나 코토쟈</t>
    <phoneticPr fontId="1" type="noConversion"/>
  </si>
  <si>
    <t>오카시쿠낫테시맛타</t>
    <phoneticPr fontId="1" type="noConversion"/>
  </si>
  <si>
    <t>쿠치사키다케쟈</t>
    <phoneticPr fontId="1" type="noConversion"/>
  </si>
  <si>
    <t>쵸우노 유메오</t>
    <phoneticPr fontId="1" type="noConversion"/>
  </si>
  <si>
    <t>우고케나쿠낫테이쿠</t>
    <phoneticPr fontId="1" type="noConversion"/>
  </si>
  <si>
    <t>유루세나이쿠라이니</t>
    <phoneticPr fontId="1" type="noConversion"/>
  </si>
  <si>
    <t>신사츠켄오 못테</t>
    <phoneticPr fontId="1" type="noConversion"/>
  </si>
  <si>
    <t>히비오 츠캇테이루</t>
    <phoneticPr fontId="1" type="noConversion"/>
  </si>
  <si>
    <t>후토 네무쿠낫테</t>
    <phoneticPr fontId="1" type="noConversion"/>
  </si>
  <si>
    <t>유라레 우고이테이루</t>
    <phoneticPr fontId="1" type="noConversion"/>
  </si>
  <si>
    <t>소우조우니</t>
    <phoneticPr fontId="1" type="noConversion"/>
  </si>
  <si>
    <t>탄쵸우나</t>
    <phoneticPr fontId="1" type="noConversion"/>
  </si>
  <si>
    <t>카이소우렛샤니</t>
    <phoneticPr fontId="1" type="noConversion"/>
  </si>
  <si>
    <t>에이가노</t>
    <phoneticPr fontId="1" type="noConversion"/>
  </si>
  <si>
    <t>죠우에이와</t>
    <phoneticPr fontId="1" type="noConversion"/>
  </si>
  <si>
    <t>토우니 오왓테이루</t>
    <phoneticPr fontId="1" type="noConversion"/>
  </si>
  <si>
    <t>야케니 히비쿠카라</t>
    <phoneticPr fontId="1" type="noConversion"/>
  </si>
  <si>
    <t>카마와 나이데</t>
    <phoneticPr fontId="1" type="noConversion"/>
  </si>
  <si>
    <t>하나레테이테</t>
    <phoneticPr fontId="1" type="noConversion"/>
  </si>
  <si>
    <t>아츠레키니</t>
    <phoneticPr fontId="1" type="noConversion"/>
  </si>
  <si>
    <t>큣토 메오 츠뭇테</t>
    <phoneticPr fontId="1" type="noConversion"/>
  </si>
  <si>
    <t>하나시오 시테</t>
    <phoneticPr fontId="1" type="noConversion"/>
  </si>
  <si>
    <t>짓토 메오 아와세테</t>
    <phoneticPr fontId="1" type="noConversion"/>
  </si>
  <si>
    <t>마도 고시니</t>
    <phoneticPr fontId="1" type="noConversion"/>
  </si>
  <si>
    <t>무쿠와 나이데</t>
    <phoneticPr fontId="1" type="noConversion"/>
  </si>
  <si>
    <t>https://www.youtube.com/watch?v=Mi0etd4xF-A</t>
  </si>
  <si>
    <t>모에사카루</t>
    <phoneticPr fontId="1" type="noConversion"/>
  </si>
  <si>
    <t>타비노 토츄우데</t>
    <phoneticPr fontId="1" type="noConversion"/>
  </si>
  <si>
    <t>데아이</t>
    <phoneticPr fontId="1" type="noConversion"/>
  </si>
  <si>
    <t>테오 토리</t>
    <phoneticPr fontId="1" type="noConversion"/>
  </si>
  <si>
    <t>하나시타</t>
    <phoneticPr fontId="1" type="noConversion"/>
  </si>
  <si>
    <t>미라이노 타메니</t>
    <phoneticPr fontId="1" type="noConversion"/>
  </si>
  <si>
    <t>유메가 히토츠</t>
    <phoneticPr fontId="1" type="noConversion"/>
  </si>
  <si>
    <t>카나우 타비</t>
    <phoneticPr fontId="1" type="noConversion"/>
  </si>
  <si>
    <t>보쿠와 키미오</t>
    <phoneticPr fontId="1" type="noConversion"/>
  </si>
  <si>
    <t>오모우다로우</t>
    <phoneticPr fontId="1" type="noConversion"/>
  </si>
  <si>
    <t>츠요쿠 나리타이토</t>
    <phoneticPr fontId="1" type="noConversion"/>
  </si>
  <si>
    <t>네가이</t>
    <phoneticPr fontId="1" type="noConversion"/>
  </si>
  <si>
    <t>나이타 케츠이오</t>
    <phoneticPr fontId="1" type="noConversion"/>
  </si>
  <si>
    <t>하나무케니</t>
    <phoneticPr fontId="1" type="noConversion"/>
  </si>
  <si>
    <t>紅蓮華</t>
    <phoneticPr fontId="1" type="noConversion"/>
  </si>
  <si>
    <t>https://www.youtube.com/watch?v=JHw8gwQXpWI</t>
  </si>
  <si>
    <t>카왓테 이케루노와</t>
    <phoneticPr fontId="1" type="noConversion"/>
  </si>
  <si>
    <t>지분지신다케</t>
    <phoneticPr fontId="1" type="noConversion"/>
  </si>
  <si>
    <t>소레다케사</t>
    <phoneticPr fontId="1" type="noConversion"/>
  </si>
  <si>
    <t>츠요쿠 나레루</t>
    <phoneticPr fontId="1" type="noConversion"/>
  </si>
  <si>
    <t>리유우오 싯타</t>
    <phoneticPr fontId="1" type="noConversion"/>
  </si>
  <si>
    <t>츠레테</t>
    <phoneticPr fontId="1" type="noConversion"/>
  </si>
  <si>
    <t>스스메</t>
    <phoneticPr fontId="1" type="noConversion"/>
  </si>
  <si>
    <t>도우시탓테</t>
    <phoneticPr fontId="1" type="noConversion"/>
  </si>
  <si>
    <t>다레카노 타메니</t>
    <phoneticPr fontId="1" type="noConversion"/>
  </si>
  <si>
    <t>츠요쿠 나레루나라</t>
    <phoneticPr fontId="1" type="noConversion"/>
  </si>
  <si>
    <t>난도데모</t>
    <phoneticPr fontId="1" type="noConversion"/>
  </si>
  <si>
    <t>타치아가레</t>
    <phoneticPr fontId="1" type="noConversion"/>
  </si>
  <si>
    <t>케세나이</t>
    <phoneticPr fontId="1" type="noConversion"/>
  </si>
  <si>
    <t>유메모</t>
    <phoneticPr fontId="1" type="noConversion"/>
  </si>
  <si>
    <t>이마모</t>
    <phoneticPr fontId="1" type="noConversion"/>
  </si>
  <si>
    <t>토마레나이</t>
    <phoneticPr fontId="1" type="noConversion"/>
  </si>
  <si>
    <t>우치노메사레테</t>
    <phoneticPr fontId="1" type="noConversion"/>
  </si>
  <si>
    <t>마케루</t>
    <phoneticPr fontId="1" type="noConversion"/>
  </si>
  <si>
    <t>이미오 싯타</t>
    <phoneticPr fontId="1" type="noConversion"/>
  </si>
  <si>
    <t>사키 호코레</t>
    <phoneticPr fontId="1" type="noConversion"/>
  </si>
  <si>
    <t>운메이오</t>
    <phoneticPr fontId="1" type="noConversion"/>
  </si>
  <si>
    <t>테라시테</t>
    <phoneticPr fontId="1" type="noConversion"/>
  </si>
  <si>
    <t>구렌노 하나요</t>
    <phoneticPr fontId="1" type="noConversion"/>
  </si>
  <si>
    <t>팟팟</t>
    <phoneticPr fontId="1" type="noConversion"/>
  </si>
  <si>
    <t>후레루 마에니</t>
    <phoneticPr fontId="1" type="noConversion"/>
  </si>
  <si>
    <t>네에네에</t>
    <phoneticPr fontId="1" type="noConversion"/>
  </si>
  <si>
    <t>와칸나이야</t>
    <phoneticPr fontId="1" type="noConversion"/>
  </si>
  <si>
    <t>무네오</t>
    <phoneticPr fontId="1" type="noConversion"/>
  </si>
  <si>
    <t>메바에타</t>
    <phoneticPr fontId="1" type="noConversion"/>
  </si>
  <si>
    <t>도코데모 도아</t>
    <phoneticPr fontId="1" type="noConversion"/>
  </si>
  <si>
    <t>단단 이야니낫테</t>
    <phoneticPr fontId="1" type="noConversion"/>
  </si>
  <si>
    <t>호시캇타요네</t>
    <phoneticPr fontId="1" type="noConversion"/>
  </si>
  <si>
    <t>Stella-rium</t>
    <phoneticPr fontId="1" type="noConversion"/>
  </si>
  <si>
    <t>토비코모우</t>
    <phoneticPr fontId="1" type="noConversion"/>
  </si>
  <si>
    <t>오도리다스</t>
    <phoneticPr fontId="1" type="noConversion"/>
  </si>
  <si>
    <t>https://www.nicovideo.jp/watch/sm39494459</t>
  </si>
  <si>
    <r>
      <t>ニュ</t>
    </r>
    <r>
      <rPr>
        <sz val="11"/>
        <color theme="1"/>
        <rFont val="Yu Gothic"/>
        <family val="2"/>
        <charset val="128"/>
      </rPr>
      <t>ートンダンス</t>
    </r>
    <phoneticPr fontId="1" type="noConversion"/>
  </si>
  <si>
    <t>뉴턴 댄스</t>
    <phoneticPr fontId="1" type="noConversion"/>
  </si>
  <si>
    <t>나유탄 성인</t>
    <phoneticPr fontId="1" type="noConversion"/>
  </si>
  <si>
    <t>리부</t>
    <phoneticPr fontId="1" type="noConversion"/>
  </si>
  <si>
    <t>뉴우톤 단스</t>
    <phoneticPr fontId="1" type="noConversion"/>
  </si>
  <si>
    <t>이미모 나이마마</t>
    <phoneticPr fontId="1" type="noConversion"/>
  </si>
  <si>
    <t>히카레 아우마마</t>
    <phoneticPr fontId="1" type="noConversion"/>
  </si>
  <si>
    <t>타다 투나이자나이</t>
    <phoneticPr fontId="1" type="noConversion"/>
  </si>
  <si>
    <t>와카리아에나이쿠라이데</t>
    <phoneticPr fontId="1" type="noConversion"/>
  </si>
  <si>
    <t>후타시카니</t>
    <phoneticPr fontId="1" type="noConversion"/>
  </si>
  <si>
    <t>마지와루</t>
    <phoneticPr fontId="1" type="noConversion"/>
  </si>
  <si>
    <t>세이메이타이</t>
    <phoneticPr fontId="1" type="noConversion"/>
  </si>
  <si>
    <t>마타 우칸데루</t>
    <phoneticPr fontId="1" type="noConversion"/>
  </si>
  <si>
    <t>카라맛테 란데부우</t>
    <phoneticPr fontId="1" type="noConversion"/>
  </si>
  <si>
    <t>바카라시인다로</t>
    <phoneticPr fontId="1" type="noConversion"/>
  </si>
  <si>
    <t>이마와</t>
    <phoneticPr fontId="1" type="noConversion"/>
  </si>
  <si>
    <t>아이타이다케데</t>
    <phoneticPr fontId="1" type="noConversion"/>
  </si>
  <si>
    <t>이이데쇼우</t>
    <phoneticPr fontId="1" type="noConversion"/>
  </si>
  <si>
    <t>미칸세이케이노</t>
    <phoneticPr fontId="1" type="noConversion"/>
  </si>
  <si>
    <t>단스오 오도로우</t>
    <phoneticPr fontId="1" type="noConversion"/>
  </si>
  <si>
    <t>마타 우칸데와</t>
    <phoneticPr fontId="1" type="noConversion"/>
  </si>
  <si>
    <t>아이오 하이테와</t>
    <phoneticPr fontId="1" type="noConversion"/>
  </si>
  <si>
    <t>아와니 나루다케</t>
    <phoneticPr fontId="1" type="noConversion"/>
  </si>
  <si>
    <t>와카리아에나이</t>
    <phoneticPr fontId="1" type="noConversion"/>
  </si>
  <si>
    <t>아이토</t>
    <phoneticPr fontId="1" type="noConversion"/>
  </si>
  <si>
    <t>테이기시타이</t>
    <phoneticPr fontId="1" type="noConversion"/>
  </si>
  <si>
    <t>사라니 오치테쿠</t>
    <phoneticPr fontId="1" type="noConversion"/>
  </si>
  <si>
    <t>혼노우노</t>
    <phoneticPr fontId="1" type="noConversion"/>
  </si>
  <si>
    <t>신도로오무</t>
    <phoneticPr fontId="1" type="noConversion"/>
  </si>
  <si>
    <t>아이타이다케가</t>
    <phoneticPr fontId="1" type="noConversion"/>
  </si>
  <si>
    <t>신리다</t>
    <phoneticPr fontId="1" type="noConversion"/>
  </si>
  <si>
    <t>https://www.youtube.com/watch?v=EHBFKhLUVig</t>
  </si>
  <si>
    <t>하츠네 미쿠</t>
    <phoneticPr fontId="1" type="noConversion"/>
  </si>
  <si>
    <t>피노키오피</t>
    <phoneticPr fontId="1" type="noConversion"/>
  </si>
  <si>
    <t>神っぽいな</t>
    <phoneticPr fontId="1" type="noConversion"/>
  </si>
  <si>
    <t>신 같네</t>
    <phoneticPr fontId="1" type="noConversion"/>
  </si>
  <si>
    <t>아이노 네타바레</t>
    <phoneticPr fontId="1" type="noConversion"/>
  </si>
  <si>
    <t>와카렛포이나</t>
    <phoneticPr fontId="1" type="noConversion"/>
  </si>
  <si>
    <t>진세이노 네타바레</t>
    <phoneticPr fontId="1" type="noConversion"/>
  </si>
  <si>
    <t>시눗포이나</t>
    <phoneticPr fontId="1" type="noConversion"/>
  </si>
  <si>
    <t>나니 소레</t>
    <phoneticPr fontId="1" type="noConversion"/>
  </si>
  <si>
    <t>이미신데</t>
    <phoneticPr fontId="1" type="noConversion"/>
  </si>
  <si>
    <t>캇코이이쟌</t>
    <phoneticPr fontId="1" type="noConversion"/>
  </si>
  <si>
    <t>소렛포이</t>
    <phoneticPr fontId="1" type="noConversion"/>
  </si>
  <si>
    <t>탄고슈우데</t>
    <phoneticPr fontId="1" type="noConversion"/>
  </si>
  <si>
    <t>오돗텐다</t>
    <phoneticPr fontId="1" type="noConversion"/>
  </si>
  <si>
    <t>싯케이</t>
    <phoneticPr fontId="1" type="noConversion"/>
  </si>
  <si>
    <t>카밋포이나</t>
    <phoneticPr fontId="1" type="noConversion"/>
  </si>
  <si>
    <t>카밋포이나 소레</t>
    <phoneticPr fontId="1" type="noConversion"/>
  </si>
  <si>
    <t>아이원츄우</t>
    <phoneticPr fontId="1" type="noConversion"/>
  </si>
  <si>
    <t>원츄우</t>
    <phoneticPr fontId="1" type="noConversion"/>
  </si>
  <si>
    <t>아이큐가</t>
    <phoneticPr fontId="1" type="noConversion"/>
  </si>
  <si>
    <t>사갓테이쿠 칸지</t>
    <phoneticPr fontId="1" type="noConversion"/>
  </si>
  <si>
    <t>쟈신포이나</t>
    <phoneticPr fontId="1" type="noConversion"/>
  </si>
  <si>
    <t>쟈신포이나 소레</t>
    <phoneticPr fontId="1" type="noConversion"/>
  </si>
  <si>
    <t>아이헤이츄우</t>
    <phoneticPr fontId="1" type="noConversion"/>
  </si>
  <si>
    <t>헤이츄우</t>
    <phoneticPr fontId="1" type="noConversion"/>
  </si>
  <si>
    <t>가이츄우와 돗치</t>
    <phoneticPr fontId="1" type="noConversion"/>
  </si>
  <si>
    <t>혼시츠와</t>
    <phoneticPr fontId="1" type="noConversion"/>
  </si>
  <si>
    <t>아쿠이</t>
    <phoneticPr fontId="1" type="noConversion"/>
  </si>
  <si>
    <t>히토오</t>
    <phoneticPr fontId="1" type="noConversion"/>
  </si>
  <si>
    <t>코바카니시타요우나</t>
    <phoneticPr fontId="1" type="noConversion"/>
  </si>
  <si>
    <t>사쿠이</t>
    <phoneticPr fontId="1" type="noConversion"/>
  </si>
  <si>
    <t>무이니</t>
    <phoneticPr fontId="1" type="noConversion"/>
  </si>
  <si>
    <t>이키노비루노와</t>
    <phoneticPr fontId="1" type="noConversion"/>
  </si>
  <si>
    <t>무즈카시이</t>
    <phoneticPr fontId="1" type="noConversion"/>
  </si>
  <si>
    <t>유라구</t>
    <phoneticPr fontId="1" type="noConversion"/>
  </si>
  <si>
    <t>아카리</t>
    <phoneticPr fontId="1" type="noConversion"/>
  </si>
  <si>
    <t>요루가 아케루</t>
    <phoneticPr fontId="1" type="noConversion"/>
  </si>
  <si>
    <t>아사 메자메루</t>
    <phoneticPr fontId="1" type="noConversion"/>
  </si>
  <si>
    <t>쿠비 이타메루</t>
    <phoneticPr fontId="1" type="noConversion"/>
  </si>
  <si>
    <t>코노 카라다니</t>
    <phoneticPr fontId="1" type="noConversion"/>
  </si>
  <si>
    <t>지분가 이루</t>
    <phoneticPr fontId="1" type="noConversion"/>
  </si>
  <si>
    <t>키미토 샤베루</t>
    <phoneticPr fontId="1" type="noConversion"/>
  </si>
  <si>
    <t>메시오 타베루</t>
    <phoneticPr fontId="1" type="noConversion"/>
  </si>
  <si>
    <t>후쿠오 키테루</t>
    <phoneticPr fontId="1" type="noConversion"/>
  </si>
  <si>
    <t>소노 스베테가</t>
    <phoneticPr fontId="1" type="noConversion"/>
  </si>
  <si>
    <t>부키미데아루</t>
    <phoneticPr fontId="1" type="noConversion"/>
  </si>
  <si>
    <t>이키테루 이미모</t>
    <phoneticPr fontId="1" type="noConversion"/>
  </si>
  <si>
    <t>간바루 이미모</t>
    <phoneticPr fontId="1" type="noConversion"/>
  </si>
  <si>
    <t>나이 나이 나이</t>
    <phoneticPr fontId="1" type="noConversion"/>
  </si>
  <si>
    <t>무다카모 시레나이</t>
    <phoneticPr fontId="1" type="noConversion"/>
  </si>
  <si>
    <t>센넨고 나니모</t>
    <phoneticPr fontId="1" type="noConversion"/>
  </si>
  <si>
    <t>노코라나이케도</t>
    <phoneticPr fontId="1" type="noConversion"/>
  </si>
  <si>
    <t>소레데모 키미토</t>
    <phoneticPr fontId="1" type="noConversion"/>
  </si>
  <si>
    <t>와랏테이타이</t>
    <phoneticPr fontId="1" type="noConversion"/>
  </si>
  <si>
    <t>보쿠라와 민나</t>
    <phoneticPr fontId="1" type="noConversion"/>
  </si>
  <si>
    <t>이미후메이다카라</t>
    <phoneticPr fontId="1" type="noConversion"/>
  </si>
  <si>
    <t>https://www.youtube.com/watch?v=LtSNzPyo0lA</t>
  </si>
  <si>
    <t>ぼくらはみんな意味不明</t>
    <phoneticPr fontId="1" type="noConversion"/>
  </si>
  <si>
    <t>우리들은 모두 의미불명</t>
    <phoneticPr fontId="1" type="noConversion"/>
  </si>
  <si>
    <t>헤이지츠와 이야</t>
    <phoneticPr fontId="1" type="noConversion"/>
  </si>
  <si>
    <t>야스미가 스키</t>
    <phoneticPr fontId="1" type="noConversion"/>
  </si>
  <si>
    <t>시고토와 이야</t>
    <phoneticPr fontId="1" type="noConversion"/>
  </si>
  <si>
    <t>니도네가 스키</t>
    <phoneticPr fontId="1" type="noConversion"/>
  </si>
  <si>
    <t>나마케타마마</t>
    <phoneticPr fontId="1" type="noConversion"/>
  </si>
  <si>
    <t>쿠라스노 무리</t>
    <phoneticPr fontId="1" type="noConversion"/>
  </si>
  <si>
    <t>토오노 이테이쿠</t>
    <phoneticPr fontId="1" type="noConversion"/>
  </si>
  <si>
    <t>이시키</t>
    <phoneticPr fontId="1" type="noConversion"/>
  </si>
  <si>
    <t>스키나 코토다케</t>
    <phoneticPr fontId="1" type="noConversion"/>
  </si>
  <si>
    <t>미츠메테</t>
    <phoneticPr fontId="1" type="noConversion"/>
  </si>
  <si>
    <t>단단 시료쿠가</t>
    <phoneticPr fontId="1" type="noConversion"/>
  </si>
  <si>
    <t>요와쿠나루</t>
    <phoneticPr fontId="1" type="noConversion"/>
  </si>
  <si>
    <t>스키나 코토데</t>
    <phoneticPr fontId="1" type="noConversion"/>
  </si>
  <si>
    <t>미타사레테</t>
    <phoneticPr fontId="1" type="noConversion"/>
  </si>
  <si>
    <t>단단 아타마가</t>
    <phoneticPr fontId="1" type="noConversion"/>
  </si>
  <si>
    <t>와루쿠나루</t>
    <phoneticPr fontId="1" type="noConversion"/>
  </si>
  <si>
    <t>스키나</t>
    <phoneticPr fontId="1" type="noConversion"/>
  </si>
  <si>
    <t>코토다케데</t>
    <phoneticPr fontId="1" type="noConversion"/>
  </si>
  <si>
    <t>이이데스</t>
    <phoneticPr fontId="1" type="noConversion"/>
  </si>
  <si>
    <t>소레다케쟈</t>
    <phoneticPr fontId="1" type="noConversion"/>
  </si>
  <si>
    <t>무즈카시이데스</t>
    <phoneticPr fontId="1" type="noConversion"/>
  </si>
  <si>
    <t>젠진루이가</t>
    <phoneticPr fontId="1" type="noConversion"/>
  </si>
  <si>
    <t>우츄우가</t>
    <phoneticPr fontId="1" type="noConversion"/>
  </si>
  <si>
    <t>메이와쿠스루카라</t>
    <phoneticPr fontId="1" type="noConversion"/>
  </si>
  <si>
    <t>すきなことだけでいいです</t>
    <phoneticPr fontId="1" type="noConversion"/>
  </si>
  <si>
    <t>좋아하는 것만으로도 괜찮아요</t>
    <phoneticPr fontId="1" type="noConversion"/>
  </si>
  <si>
    <t>https://www.youtube.com/watch?v=mYHJPb9PuUM</t>
  </si>
  <si>
    <t>인쟈나이</t>
    <phoneticPr fontId="1" type="noConversion"/>
  </si>
  <si>
    <t>소노 후죠우리오</t>
    <phoneticPr fontId="1" type="noConversion"/>
  </si>
  <si>
    <t>가료우텐세이노</t>
    <phoneticPr fontId="1" type="noConversion"/>
  </si>
  <si>
    <t>소레 히쿄우</t>
    <phoneticPr fontId="1" type="noConversion"/>
  </si>
  <si>
    <t>소레 힛쿄우</t>
    <phoneticPr fontId="1" type="noConversion"/>
  </si>
  <si>
    <t>메타시코우 스루</t>
    <phoneticPr fontId="1" type="noConversion"/>
  </si>
  <si>
    <t>켄료쿠니 노마레테</t>
    <phoneticPr fontId="1" type="noConversion"/>
  </si>
  <si>
    <t>시아와세니 낫타라</t>
    <phoneticPr fontId="1" type="noConversion"/>
  </si>
  <si>
    <t>슈우츄우료쿠가</t>
    <phoneticPr fontId="1" type="noConversion"/>
  </si>
  <si>
    <t>츠잇타아 츠부야쿠</t>
    <phoneticPr fontId="1" type="noConversion"/>
  </si>
  <si>
    <t>에이 티 피</t>
    <phoneticPr fontId="1" type="noConversion"/>
  </si>
  <si>
    <t>이마 카레타</t>
    <phoneticPr fontId="1" type="noConversion"/>
  </si>
  <si>
    <t>소라오</t>
    <phoneticPr fontId="1" type="noConversion"/>
  </si>
  <si>
    <t>미아게테키타 코토</t>
    <phoneticPr fontId="1" type="noConversion"/>
  </si>
  <si>
    <t>콘나 아메노 히니</t>
    <phoneticPr fontId="1" type="noConversion"/>
  </si>
  <si>
    <t>유레루 카아텐</t>
    <phoneticPr fontId="1" type="noConversion"/>
  </si>
  <si>
    <t>아이오</t>
    <phoneticPr fontId="1" type="noConversion"/>
  </si>
  <si>
    <t>츠타에타이다토카</t>
    <phoneticPr fontId="1" type="noConversion"/>
  </si>
  <si>
    <t>욘쥬우메이</t>
    <phoneticPr fontId="1" type="noConversion"/>
  </si>
  <si>
    <t>돈나 치이사나</t>
    <phoneticPr fontId="1" type="noConversion"/>
  </si>
  <si>
    <t>츠미모</t>
    <phoneticPr fontId="1" type="noConversion"/>
  </si>
  <si>
    <t>미노가사나이요우니</t>
    <phoneticPr fontId="1" type="noConversion"/>
  </si>
  <si>
    <t>사아 사아</t>
    <phoneticPr fontId="1" type="noConversion"/>
  </si>
  <si>
    <t>맛사츠다</t>
    <phoneticPr fontId="1" type="noConversion"/>
  </si>
  <si>
    <t>츄루리라 츄루리라</t>
    <phoneticPr fontId="1" type="noConversion"/>
  </si>
  <si>
    <t>땃땃따</t>
    <phoneticPr fontId="1" type="noConversion"/>
  </si>
  <si>
    <t>모호우토</t>
    <phoneticPr fontId="1" type="noConversion"/>
  </si>
  <si>
    <t>후우카오 오소레테</t>
    <phoneticPr fontId="1" type="noConversion"/>
  </si>
  <si>
    <t>엔지 나시데</t>
    <phoneticPr fontId="1" type="noConversion"/>
  </si>
  <si>
    <t>타이아타리 쵸우센</t>
    <phoneticPr fontId="1" type="noConversion"/>
  </si>
  <si>
    <t>데모 다이죠우부</t>
    <phoneticPr fontId="1" type="noConversion"/>
  </si>
  <si>
    <t>나게 킷스데</t>
    <phoneticPr fontId="1" type="noConversion"/>
  </si>
  <si>
    <t>무겐니 아루</t>
    <phoneticPr fontId="1" type="noConversion"/>
  </si>
  <si>
    <t>오토우산노</t>
    <phoneticPr fontId="1" type="noConversion"/>
  </si>
  <si>
    <t>오오게사나 코토바</t>
    <phoneticPr fontId="1" type="noConversion"/>
  </si>
  <si>
    <t>와타시라시쿠 이코우</t>
    <phoneticPr fontId="1" type="noConversion"/>
  </si>
  <si>
    <t>이키요우</t>
    <phoneticPr fontId="1" type="noConversion"/>
  </si>
  <si>
    <t>愛言葉</t>
  </si>
  <si>
    <t>사랑의 말</t>
  </si>
  <si>
    <t>사랑의 말 3</t>
  </si>
  <si>
    <t>テロル</t>
  </si>
  <si>
    <t>테러</t>
  </si>
  <si>
    <t>愛言葉 II</t>
    <phoneticPr fontId="1" type="noConversion"/>
  </si>
  <si>
    <t>愛言葉 III</t>
    <phoneticPr fontId="1" type="noConversion"/>
  </si>
  <si>
    <t>사랑의 말 2</t>
    <phoneticPr fontId="1" type="noConversion"/>
  </si>
  <si>
    <t>https://www.nicovideo.jp/watch/sm7696158</t>
  </si>
  <si>
    <t>보쿠토카</t>
  </si>
  <si>
    <t>키미토카</t>
  </si>
  <si>
    <t>코이토카</t>
  </si>
  <si>
    <t>스키토카</t>
  </si>
  <si>
    <t>키라이토카</t>
  </si>
  <si>
    <t>우타우네</t>
  </si>
  <si>
    <t>키이테</t>
  </si>
  <si>
    <t>https://www.youtube.com/watch?v=KgpROErtiBY</t>
  </si>
  <si>
    <t>아이모</t>
  </si>
  <si>
    <t>코이모</t>
  </si>
  <si>
    <t>보쿠모</t>
  </si>
  <si>
    <t>스키모</t>
  </si>
  <si>
    <t>키라이모</t>
  </si>
  <si>
    <t>우소모</t>
  </si>
  <si>
    <t>마다 마다</t>
  </si>
  <si>
    <t>소레다케난다케도</t>
  </si>
  <si>
    <t>나카나카</t>
  </si>
  <si>
    <t>우마쿠</t>
  </si>
  <si>
    <t>이에나쿠테</t>
  </si>
  <si>
    <t>키즈츠케테</t>
  </si>
  <si>
    <t>나이챳테</t>
  </si>
  <si>
    <t>고넨분노</t>
  </si>
  <si>
    <t>칸샤</t>
  </si>
  <si>
    <t>https://www.youtube.com/watch?v=WptXk39wiIQ</t>
  </si>
  <si>
    <t>스키토캇테</t>
  </si>
  <si>
    <t>키라이토캇테</t>
  </si>
  <si>
    <t>난도닷테</t>
  </si>
  <si>
    <t>코이시쿳테</t>
  </si>
  <si>
    <t>우소쟈나이</t>
  </si>
  <si>
    <t>마타 데아오우</t>
  </si>
  <si>
    <t>니오 키랏테</t>
  </si>
  <si>
    <t>이치니 모돗테</t>
  </si>
  <si>
    <t>난카이닷테</t>
  </si>
  <si>
    <t>마치갓테키타요</t>
  </si>
  <si>
    <t>키에나이</t>
  </si>
  <si>
    <t>사메나이</t>
  </si>
  <si>
    <t>코이오</t>
  </si>
  <si>
    <t>이치오 키랏테</t>
  </si>
  <si>
    <t>마타 니니 모돗테</t>
  </si>
  <si>
    <t>산니 낫테</t>
  </si>
  <si>
    <t>이이타이</t>
  </si>
  <si>
    <t>세이카이와</t>
  </si>
  <si>
    <t>탓타 히토츠다케</t>
  </si>
  <si>
    <t>https://www.youtube.com/watch?v=rePFEUu7YZs</t>
  </si>
  <si>
    <t>코토바니 난테</t>
  </si>
  <si>
    <t>나라나이</t>
  </si>
  <si>
    <t>테가미오</t>
  </si>
  <si>
    <t>히타스라</t>
  </si>
  <si>
    <t>카이테사</t>
  </si>
  <si>
    <t>아스노 지분니</t>
  </si>
  <si>
    <t>오못타가</t>
  </si>
  <si>
    <t>도코니 이루카모</t>
  </si>
  <si>
    <t>와카라나이</t>
  </si>
  <si>
    <t>나라 보쿠와</t>
  </si>
  <si>
    <t>코노 키모치오</t>
  </si>
  <si>
    <t>우탓테키타</t>
  </si>
  <si>
    <t>이야</t>
  </si>
  <si>
    <t>사켄데탄다요</t>
  </si>
  <si>
    <t>마치가이토</t>
  </si>
  <si>
    <t>이우나라</t>
  </si>
  <si>
    <t>코토바요리</t>
  </si>
  <si>
    <t>코론데모</t>
  </si>
  <si>
    <t>타오레테모</t>
  </si>
  <si>
    <t>츠마즈이테모</t>
  </si>
  <si>
    <t>와라우다난테</t>
  </si>
  <si>
    <t>소레데모</t>
  </si>
  <si>
    <t>치큐웃테</t>
  </si>
  <si>
    <t>야츠와</t>
  </si>
  <si>
    <t>소우다로 소우다로</t>
  </si>
  <si>
    <t>오쿠레요</t>
  </si>
  <si>
    <t>https://www.youtube.com/watch?v=ARt2fVT33Lw</t>
  </si>
  <si>
    <t>すろぉもぉしょん</t>
    <phoneticPr fontId="1" type="noConversion"/>
  </si>
  <si>
    <t>슬로 모션</t>
    <phoneticPr fontId="1" type="noConversion"/>
  </si>
  <si>
    <t>쥬우다이</t>
    <phoneticPr fontId="1" type="noConversion"/>
  </si>
  <si>
    <t>도야가오데</t>
    <phoneticPr fontId="1" type="noConversion"/>
  </si>
  <si>
    <t>사톳타 히토</t>
    <phoneticPr fontId="1" type="noConversion"/>
  </si>
  <si>
    <t>니쥬우다이</t>
    <phoneticPr fontId="1" type="noConversion"/>
  </si>
  <si>
    <t>하지니</t>
    <phoneticPr fontId="1" type="noConversion"/>
  </si>
  <si>
    <t>키즈이타 히토</t>
    <phoneticPr fontId="1" type="noConversion"/>
  </si>
  <si>
    <t>산쥬우다이</t>
    <phoneticPr fontId="1" type="noConversion"/>
  </si>
  <si>
    <t>미노 타케</t>
    <phoneticPr fontId="1" type="noConversion"/>
  </si>
  <si>
    <t>싯타 히토</t>
    <phoneticPr fontId="1" type="noConversion"/>
  </si>
  <si>
    <t>소노 도레모가</t>
    <phoneticPr fontId="1" type="noConversion"/>
  </si>
  <si>
    <t>온나지 히토</t>
    <phoneticPr fontId="1" type="noConversion"/>
  </si>
  <si>
    <t>스로오 모오숀</t>
    <phoneticPr fontId="1" type="noConversion"/>
  </si>
  <si>
    <t>요우쇼우카라</t>
    <phoneticPr fontId="1" type="noConversion"/>
  </si>
  <si>
    <t>로우넨마데</t>
    <phoneticPr fontId="1" type="noConversion"/>
  </si>
  <si>
    <t>콘디숀</t>
    <phoneticPr fontId="1" type="noConversion"/>
  </si>
  <si>
    <t>소우우츠노</t>
    <phoneticPr fontId="1" type="noConversion"/>
  </si>
  <si>
    <t>란코우게데</t>
    <phoneticPr fontId="1" type="noConversion"/>
  </si>
  <si>
    <t>넨챠쿠데모</t>
    <phoneticPr fontId="1" type="noConversion"/>
  </si>
  <si>
    <t>아이</t>
    <phoneticPr fontId="1" type="noConversion"/>
  </si>
  <si>
    <t>토도케타이노니</t>
    <phoneticPr fontId="1" type="noConversion"/>
  </si>
  <si>
    <r>
      <t>コインロッカ</t>
    </r>
    <r>
      <rPr>
        <sz val="11"/>
        <color theme="1"/>
        <rFont val="Yu Gothic"/>
        <family val="2"/>
        <charset val="128"/>
      </rPr>
      <t>ーベイビー</t>
    </r>
    <phoneticPr fontId="1" type="noConversion"/>
  </si>
  <si>
    <t>코인 로커 베이비</t>
    <phoneticPr fontId="1" type="noConversion"/>
  </si>
  <si>
    <t>MARETU</t>
    <phoneticPr fontId="1" type="noConversion"/>
  </si>
  <si>
    <t>소레쟈 사요나라</t>
    <phoneticPr fontId="1" type="noConversion"/>
  </si>
  <si>
    <t>사요나라</t>
    <phoneticPr fontId="1" type="noConversion"/>
  </si>
  <si>
    <t>코인 롯카아</t>
    <phoneticPr fontId="1" type="noConversion"/>
  </si>
  <si>
    <t>베이비이</t>
    <phoneticPr fontId="1" type="noConversion"/>
  </si>
  <si>
    <t>메구리 메구루</t>
    <phoneticPr fontId="1" type="noConversion"/>
  </si>
  <si>
    <t>우라미 하라세</t>
    <phoneticPr fontId="1" type="noConversion"/>
  </si>
  <si>
    <t>아토카라 아토카라</t>
    <phoneticPr fontId="1" type="noConversion"/>
  </si>
  <si>
    <t>마자루 타네와</t>
    <phoneticPr fontId="1" type="noConversion"/>
  </si>
  <si>
    <t>메오 카카게요우토</t>
    <phoneticPr fontId="1" type="noConversion"/>
  </si>
  <si>
    <t>후루에테타</t>
    <phoneticPr fontId="1" type="noConversion"/>
  </si>
  <si>
    <t>케레도 고멘네</t>
    <phoneticPr fontId="1" type="noConversion"/>
  </si>
  <si>
    <t>고멘네</t>
    <phoneticPr fontId="1" type="noConversion"/>
  </si>
  <si>
    <t>마와리 마와루</t>
    <phoneticPr fontId="1" type="noConversion"/>
  </si>
  <si>
    <t>이노치 모야세</t>
    <phoneticPr fontId="1" type="noConversion"/>
  </si>
  <si>
    <t>이타미오 노가레테</t>
    <phoneticPr fontId="1" type="noConversion"/>
  </si>
  <si>
    <t>겐지츠오 헤다테테</t>
    <phoneticPr fontId="1" type="noConversion"/>
  </si>
  <si>
    <t>와랏테타</t>
    <phoneticPr fontId="1" type="noConversion"/>
  </si>
  <si>
    <t>ryo</t>
    <phoneticPr fontId="1" type="noConversion"/>
  </si>
  <si>
    <t>리소우오</t>
    <phoneticPr fontId="1" type="noConversion"/>
  </si>
  <si>
    <t>후레사세나이</t>
    <phoneticPr fontId="1" type="noConversion"/>
  </si>
  <si>
    <t>다카라</t>
    <phoneticPr fontId="1" type="noConversion"/>
  </si>
  <si>
    <t>소노 이치</t>
    <phoneticPr fontId="1" type="noConversion"/>
  </si>
  <si>
    <t>이츠모토 치가우</t>
    <phoneticPr fontId="1" type="noConversion"/>
  </si>
  <si>
    <t>카미가타니</t>
    <phoneticPr fontId="1" type="noConversion"/>
  </si>
  <si>
    <t>키가 츠쿠 코토</t>
    <phoneticPr fontId="1" type="noConversion"/>
  </si>
  <si>
    <t>소노 니</t>
    <phoneticPr fontId="1" type="noConversion"/>
  </si>
  <si>
    <t>챤토 쿠츠마데</t>
    <phoneticPr fontId="1" type="noConversion"/>
  </si>
  <si>
    <t>미루 코토</t>
    <phoneticPr fontId="1" type="noConversion"/>
  </si>
  <si>
    <t>이이네</t>
    <phoneticPr fontId="1" type="noConversion"/>
  </si>
  <si>
    <t>소노 산</t>
    <phoneticPr fontId="1" type="noConversion"/>
  </si>
  <si>
    <t>밋츠노 코토바데</t>
    <phoneticPr fontId="1" type="noConversion"/>
  </si>
  <si>
    <t>헨지스루 코토</t>
    <phoneticPr fontId="1" type="noConversion"/>
  </si>
  <si>
    <t>세카이데</t>
    <phoneticPr fontId="1" type="noConversion"/>
  </si>
  <si>
    <t>키가 츠이테</t>
    <phoneticPr fontId="1" type="noConversion"/>
  </si>
  <si>
    <t>네에 네에</t>
    <phoneticPr fontId="1" type="noConversion"/>
  </si>
  <si>
    <t>마타세루난테</t>
    <phoneticPr fontId="1" type="noConversion"/>
  </si>
  <si>
    <t>론가이요</t>
    <phoneticPr fontId="1" type="noConversion"/>
  </si>
  <si>
    <t>와타시오</t>
    <phoneticPr fontId="1" type="noConversion"/>
  </si>
  <si>
    <t>오못테루노</t>
    <phoneticPr fontId="1" type="noConversion"/>
  </si>
  <si>
    <t>모우 난다카</t>
    <phoneticPr fontId="1" type="noConversion"/>
  </si>
  <si>
    <t>아마이 모노가</t>
    <phoneticPr fontId="1" type="noConversion"/>
  </si>
  <si>
    <t>타베타이</t>
    <phoneticPr fontId="1" type="noConversion"/>
  </si>
  <si>
    <t>키미라시쿠</t>
    <phoneticPr fontId="1" type="noConversion"/>
  </si>
  <si>
    <t>이키테모 이인다</t>
    <phoneticPr fontId="1" type="noConversion"/>
  </si>
  <si>
    <t>마니우케타</t>
    <phoneticPr fontId="1" type="noConversion"/>
  </si>
  <si>
    <t>보쿠다케</t>
    <phoneticPr fontId="1" type="noConversion"/>
  </si>
  <si>
    <t>치메이테키니</t>
    <phoneticPr fontId="1" type="noConversion"/>
  </si>
  <si>
    <t>즈레테이타</t>
    <phoneticPr fontId="1" type="noConversion"/>
  </si>
  <si>
    <t>소레오 우소다토</t>
    <phoneticPr fontId="1" type="noConversion"/>
  </si>
  <si>
    <t>미누케타</t>
    <phoneticPr fontId="1" type="noConversion"/>
  </si>
  <si>
    <t>야츠라가</t>
    <phoneticPr fontId="1" type="noConversion"/>
  </si>
  <si>
    <t>타노시소우나 카오데</t>
    <phoneticPr fontId="1" type="noConversion"/>
  </si>
  <si>
    <t>와랏테이탄다</t>
    <phoneticPr fontId="1" type="noConversion"/>
  </si>
  <si>
    <t>오시에테요 네에</t>
    <phoneticPr fontId="1" type="noConversion"/>
  </si>
  <si>
    <t>와카라나인다</t>
    <phoneticPr fontId="1" type="noConversion"/>
  </si>
  <si>
    <t>나카니 아루</t>
    <phoneticPr fontId="1" type="noConversion"/>
  </si>
  <si>
    <t>우고카나이 보쿠와</t>
    <phoneticPr fontId="1" type="noConversion"/>
  </si>
  <si>
    <t>시츠보우사레테시마우</t>
    <phoneticPr fontId="1" type="noConversion"/>
  </si>
  <si>
    <t>키미가 모토메테</t>
    <phoneticPr fontId="1" type="noConversion"/>
  </si>
  <si>
    <t>보쿠가 엔지테</t>
    <phoneticPr fontId="1" type="noConversion"/>
  </si>
  <si>
    <t>소레데 세카이와</t>
    <phoneticPr fontId="1" type="noConversion"/>
  </si>
  <si>
    <t>우마쿠 마왓테유쿠</t>
    <phoneticPr fontId="1" type="noConversion"/>
  </si>
  <si>
    <t>쿠우키노 요메나이</t>
    <phoneticPr fontId="1" type="noConversion"/>
  </si>
  <si>
    <t>보쿠와</t>
    <phoneticPr fontId="1" type="noConversion"/>
  </si>
  <si>
    <t>이츠카 킷토</t>
    <phoneticPr fontId="1" type="noConversion"/>
  </si>
  <si>
    <t>https://www.youtube.com/watch?v=5KqoIMF9qQs</t>
  </si>
  <si>
    <r>
      <t>僕は空</t>
    </r>
    <r>
      <rPr>
        <sz val="11"/>
        <color theme="1"/>
        <rFont val="새굴림"/>
        <family val="2"/>
        <charset val="134"/>
      </rPr>
      <t>気</t>
    </r>
    <r>
      <rPr>
        <sz val="11"/>
        <color theme="1"/>
        <rFont val="Yu Gothic"/>
        <family val="2"/>
        <charset val="128"/>
      </rPr>
      <t>が嫁ない</t>
    </r>
    <phoneticPr fontId="1" type="noConversion"/>
  </si>
  <si>
    <t>나는 분위기를 읽지 못한다</t>
    <phoneticPr fontId="1" type="noConversion"/>
  </si>
  <si>
    <t>GUMI</t>
    <phoneticPr fontId="1" type="noConversion"/>
  </si>
  <si>
    <t>월드 이즈 마인</t>
    <phoneticPr fontId="1" type="noConversion"/>
  </si>
  <si>
    <r>
      <t>ワ</t>
    </r>
    <r>
      <rPr>
        <sz val="11"/>
        <color theme="1"/>
        <rFont val="Yu Gothic"/>
        <family val="2"/>
        <charset val="128"/>
      </rPr>
      <t>ールドイズマイン</t>
    </r>
    <phoneticPr fontId="1" type="noConversion"/>
  </si>
  <si>
    <t>다메닷탄다</t>
    <phoneticPr fontId="1" type="noConversion"/>
  </si>
  <si>
    <t>진루이와</t>
    <phoneticPr fontId="1" type="noConversion"/>
  </si>
  <si>
    <t>테오쿠레데</t>
    <phoneticPr fontId="1" type="noConversion"/>
  </si>
  <si>
    <t>도우낫탓테</t>
    <phoneticPr fontId="1" type="noConversion"/>
  </si>
  <si>
    <t>혼노우와</t>
    <phoneticPr fontId="1" type="noConversion"/>
  </si>
  <si>
    <t>츠고우요쿠</t>
    <phoneticPr fontId="1" type="noConversion"/>
  </si>
  <si>
    <t>하쵸우</t>
    <phoneticPr fontId="1" type="noConversion"/>
  </si>
  <si>
    <t>아와세테이쿠</t>
    <phoneticPr fontId="1" type="noConversion"/>
  </si>
  <si>
    <t>요고레챳타</t>
    <phoneticPr fontId="1" type="noConversion"/>
  </si>
  <si>
    <t>칸죠우니</t>
    <phoneticPr fontId="1" type="noConversion"/>
  </si>
  <si>
    <t>이시노 요우데</t>
    <phoneticPr fontId="1" type="noConversion"/>
  </si>
  <si>
    <t>코코로와 모우</t>
    <phoneticPr fontId="1" type="noConversion"/>
  </si>
  <si>
    <t>모토메아이노</t>
    <phoneticPr fontId="1" type="noConversion"/>
  </si>
  <si>
    <t>산죠우니</t>
    <phoneticPr fontId="1" type="noConversion"/>
  </si>
  <si>
    <t>모우 키타나이</t>
    <phoneticPr fontId="1" type="noConversion"/>
  </si>
  <si>
    <t>사와라나이데</t>
    <phoneticPr fontId="1" type="noConversion"/>
  </si>
  <si>
    <t>소레쟈 챤토</t>
    <phoneticPr fontId="1" type="noConversion"/>
  </si>
  <si>
    <t>쿄우카쇼데모</t>
    <phoneticPr fontId="1" type="noConversion"/>
  </si>
  <si>
    <t>츠쿠리 챤토</t>
    <phoneticPr fontId="1" type="noConversion"/>
  </si>
  <si>
    <t>테이기시테요</t>
    <phoneticPr fontId="1" type="noConversion"/>
  </si>
  <si>
    <t>히토노 아루베키</t>
    <phoneticPr fontId="1" type="noConversion"/>
  </si>
  <si>
    <t>이키카타토카</t>
    <phoneticPr fontId="1" type="noConversion"/>
  </si>
  <si>
    <t>키요쿠</t>
    <phoneticPr fontId="1" type="noConversion"/>
  </si>
  <si>
    <t>타다시이</t>
    <phoneticPr fontId="1" type="noConversion"/>
  </si>
  <si>
    <t>단죠칸케이</t>
    <phoneticPr fontId="1" type="noConversion"/>
  </si>
  <si>
    <t>ケッペキショウ</t>
    <phoneticPr fontId="1" type="noConversion"/>
  </si>
  <si>
    <t>결벽증</t>
    <phoneticPr fontId="1" type="noConversion"/>
  </si>
  <si>
    <t>스코프</t>
    <phoneticPr fontId="1" type="noConversion"/>
  </si>
  <si>
    <t>나루호도</t>
    <phoneticPr fontId="1" type="noConversion"/>
  </si>
  <si>
    <t>데 데 데</t>
    <phoneticPr fontId="1" type="noConversion"/>
  </si>
  <si>
    <t>하미다시 모노데스</t>
    <phoneticPr fontId="1" type="noConversion"/>
  </si>
  <si>
    <t>가란도우</t>
    <phoneticPr fontId="1" type="noConversion"/>
  </si>
  <si>
    <t>진세이론쟈가</t>
    <phoneticPr fontId="1" type="noConversion"/>
  </si>
  <si>
    <t>카탓타</t>
    <phoneticPr fontId="1" type="noConversion"/>
  </si>
  <si>
    <t>쇼우죠와</t>
    <phoneticPr fontId="1" type="noConversion"/>
  </si>
  <si>
    <t>토리니낫테</t>
    <phoneticPr fontId="1" type="noConversion"/>
  </si>
  <si>
    <t>테레캬스타아</t>
  </si>
  <si>
    <t>비이보오이</t>
  </si>
  <si>
    <t>보쿠니 아이죠우오</t>
  </si>
  <si>
    <t>후타츠</t>
    <phoneticPr fontId="1" type="noConversion"/>
  </si>
  <si>
    <t>아야메타 테데</t>
    <phoneticPr fontId="1" type="noConversion"/>
  </si>
  <si>
    <t>에가이테이룬다로우</t>
    <phoneticPr fontId="1" type="noConversion"/>
  </si>
  <si>
    <t>다레카</t>
    <phoneticPr fontId="1" type="noConversion"/>
  </si>
  <si>
    <t>코타에테쿠레나이카</t>
    <phoneticPr fontId="1" type="noConversion"/>
  </si>
  <si>
    <t>키레이고토다케데</t>
    <phoneticPr fontId="1" type="noConversion"/>
  </si>
  <si>
    <t>파 파 파</t>
    <phoneticPr fontId="1" type="noConversion"/>
  </si>
  <si>
    <t>보로보로노</t>
    <phoneticPr fontId="1" type="noConversion"/>
  </si>
  <si>
    <t>쿠츠오 무슨데</t>
    <phoneticPr fontId="1" type="noConversion"/>
  </si>
  <si>
    <t>데지타루</t>
    <phoneticPr fontId="1" type="noConversion"/>
  </si>
  <si>
    <t>신쟈가</t>
    <phoneticPr fontId="1" type="noConversion"/>
  </si>
  <si>
    <t>타탓타</t>
    <phoneticPr fontId="1" type="noConversion"/>
  </si>
  <si>
    <t>쇼우넨와</t>
    <phoneticPr fontId="1" type="noConversion"/>
  </si>
  <si>
    <t>카제니낫테</t>
    <phoneticPr fontId="1" type="noConversion"/>
  </si>
  <si>
    <t>神のまにまに</t>
    <phoneticPr fontId="1" type="noConversion"/>
  </si>
  <si>
    <r>
      <t>テレキャスタ</t>
    </r>
    <r>
      <rPr>
        <sz val="11"/>
        <color theme="1"/>
        <rFont val="Yu Gothic"/>
        <family val="2"/>
        <charset val="128"/>
      </rPr>
      <t>ービーボーイ</t>
    </r>
    <phoneticPr fontId="1" type="noConversion"/>
  </si>
  <si>
    <t>텔레캐스터 비보이</t>
    <phoneticPr fontId="1" type="noConversion"/>
  </si>
  <si>
    <t>신의 뜻대로</t>
    <phoneticPr fontId="1" type="noConversion"/>
  </si>
  <si>
    <t>레루리리</t>
    <phoneticPr fontId="1" type="noConversion"/>
  </si>
  <si>
    <t>오모이도오리니</t>
    <phoneticPr fontId="1" type="noConversion"/>
  </si>
  <si>
    <t>코토다라케</t>
    <phoneticPr fontId="1" type="noConversion"/>
  </si>
  <si>
    <t>도우시요우모나쿠</t>
    <phoneticPr fontId="1" type="noConversion"/>
  </si>
  <si>
    <t>지코켄오</t>
    <phoneticPr fontId="1" type="noConversion"/>
  </si>
  <si>
    <t>야오요로즈노</t>
    <phoneticPr fontId="1" type="noConversion"/>
  </si>
  <si>
    <t>이타미야</t>
    <phoneticPr fontId="1" type="noConversion"/>
  </si>
  <si>
    <t>카나시미카라</t>
    <phoneticPr fontId="1" type="noConversion"/>
  </si>
  <si>
    <t>니게코메루 바쇼오</t>
    <phoneticPr fontId="1" type="noConversion"/>
  </si>
  <si>
    <t>사가시테루</t>
    <phoneticPr fontId="1" type="noConversion"/>
  </si>
  <si>
    <t>잇소</t>
    <phoneticPr fontId="1" type="noConversion"/>
  </si>
  <si>
    <t>이와노 스키마니</t>
    <phoneticPr fontId="1" type="noConversion"/>
  </si>
  <si>
    <t>히키코못테</t>
    <phoneticPr fontId="1" type="noConversion"/>
  </si>
  <si>
    <t>츠키모</t>
    <phoneticPr fontId="1" type="noConversion"/>
  </si>
  <si>
    <t>타이요우모</t>
    <phoneticPr fontId="1" type="noConversion"/>
  </si>
  <si>
    <t>무시시테</t>
    <phoneticPr fontId="1" type="noConversion"/>
  </si>
  <si>
    <t>네무로우</t>
    <phoneticPr fontId="1" type="noConversion"/>
  </si>
  <si>
    <t>우마레테키타코토노</t>
    <phoneticPr fontId="1" type="noConversion"/>
  </si>
  <si>
    <t>이미난테</t>
    <phoneticPr fontId="1" type="noConversion"/>
  </si>
  <si>
    <t>시라나이</t>
    <phoneticPr fontId="1" type="noConversion"/>
  </si>
  <si>
    <t>와칸나이요</t>
    <phoneticPr fontId="1" type="noConversion"/>
  </si>
  <si>
    <t>카미노 마니마니</t>
    <phoneticPr fontId="1" type="noConversion"/>
  </si>
  <si>
    <t>오오세노 마마니</t>
    <phoneticPr fontId="1" type="noConversion"/>
  </si>
  <si>
    <t>치큐우오</t>
    <phoneticPr fontId="1" type="noConversion"/>
  </si>
  <si>
    <t>노메야 우타에야</t>
    <phoneticPr fontId="1" type="noConversion"/>
  </si>
  <si>
    <t>돈챤사와기</t>
    <phoneticPr fontId="1" type="noConversion"/>
  </si>
  <si>
    <t>타마냐</t>
    <phoneticPr fontId="1" type="noConversion"/>
  </si>
  <si>
    <t>손나모노</t>
    <phoneticPr fontId="1" type="noConversion"/>
  </si>
  <si>
    <t>키타모</t>
    <phoneticPr fontId="1" type="noConversion"/>
  </si>
  <si>
    <t>미나미모</t>
    <phoneticPr fontId="1" type="noConversion"/>
  </si>
  <si>
    <t>미기모</t>
    <phoneticPr fontId="1" type="noConversion"/>
  </si>
  <si>
    <t>히다리모</t>
    <phoneticPr fontId="1" type="noConversion"/>
  </si>
  <si>
    <t>난다칸다</t>
    <phoneticPr fontId="1" type="noConversion"/>
  </si>
  <si>
    <t>도론코다케도</t>
    <phoneticPr fontId="1" type="noConversion"/>
  </si>
  <si>
    <t>아루이테 이케루</t>
    <phoneticPr fontId="1" type="noConversion"/>
  </si>
  <si>
    <t>마다 마다</t>
    <phoneticPr fontId="1" type="noConversion"/>
  </si>
  <si>
    <t>사키와</t>
    <phoneticPr fontId="1" type="noConversion"/>
  </si>
  <si>
    <t>나가이사</t>
    <phoneticPr fontId="1" type="noConversion"/>
  </si>
  <si>
    <r>
      <t>命のユ</t>
    </r>
    <r>
      <rPr>
        <sz val="11"/>
        <color theme="1"/>
        <rFont val="Yu Gothic"/>
        <family val="2"/>
        <charset val="128"/>
      </rPr>
      <t>ースティティア</t>
    </r>
    <phoneticPr fontId="1" type="noConversion"/>
  </si>
  <si>
    <t>생명의 유스티티아</t>
    <phoneticPr fontId="1" type="noConversion"/>
  </si>
  <si>
    <t>카나와누</t>
    <phoneticPr fontId="1" type="noConversion"/>
  </si>
  <si>
    <t>이노리니</t>
    <phoneticPr fontId="1" type="noConversion"/>
  </si>
  <si>
    <t>스쿠이노</t>
    <phoneticPr fontId="1" type="noConversion"/>
  </si>
  <si>
    <t>료우테오</t>
    <phoneticPr fontId="1" type="noConversion"/>
  </si>
  <si>
    <t>우마레 카와레</t>
    <phoneticPr fontId="1" type="noConversion"/>
  </si>
  <si>
    <t>이노치노</t>
    <phoneticPr fontId="1" type="noConversion"/>
  </si>
  <si>
    <t>유우스티티아</t>
    <phoneticPr fontId="1" type="noConversion"/>
  </si>
  <si>
    <t>돈나 카제</t>
    <phoneticPr fontId="1" type="noConversion"/>
  </si>
  <si>
    <t>후이테이탓테</t>
    <phoneticPr fontId="1" type="noConversion"/>
  </si>
  <si>
    <t>코노 코에와</t>
    <phoneticPr fontId="1" type="noConversion"/>
  </si>
  <si>
    <t>케세야시나이</t>
    <phoneticPr fontId="1" type="noConversion"/>
  </si>
  <si>
    <t>아시타노</t>
    <phoneticPr fontId="1" type="noConversion"/>
  </si>
  <si>
    <t>보쿠라니</t>
    <phoneticPr fontId="1" type="noConversion"/>
  </si>
  <si>
    <t>노코세루</t>
    <phoneticPr fontId="1" type="noConversion"/>
  </si>
  <si>
    <t>모노와 나니</t>
    <phoneticPr fontId="1" type="noConversion"/>
  </si>
  <si>
    <t>소라오 테라세</t>
    <phoneticPr fontId="1" type="noConversion"/>
  </si>
  <si>
    <t>이치루노</t>
    <phoneticPr fontId="1" type="noConversion"/>
  </si>
  <si>
    <t>이치뵤우닷테</t>
    <phoneticPr fontId="1" type="noConversion"/>
  </si>
  <si>
    <t>쿠루와세나이</t>
    <phoneticPr fontId="1" type="noConversion"/>
  </si>
  <si>
    <t>우바와레타</t>
    <phoneticPr fontId="1" type="noConversion"/>
  </si>
  <si>
    <t>토리모도세</t>
    <phoneticPr fontId="1" type="noConversion"/>
  </si>
  <si>
    <t>https://www.nicovideo.jp/watch/sm38609752</t>
  </si>
  <si>
    <t>시로이</t>
    <phoneticPr fontId="1" type="noConversion"/>
  </si>
  <si>
    <t>이야혼오</t>
    <phoneticPr fontId="1" type="noConversion"/>
  </si>
  <si>
    <t>미미니 아테</t>
    <phoneticPr fontId="1" type="noConversion"/>
  </si>
  <si>
    <t>스코시 니얏토시테</t>
    <phoneticPr fontId="1" type="noConversion"/>
  </si>
  <si>
    <t>아이즈스루</t>
    <phoneticPr fontId="1" type="noConversion"/>
  </si>
  <si>
    <t>시미콘다</t>
    <phoneticPr fontId="1" type="noConversion"/>
  </si>
  <si>
    <t>코노 온도가</t>
    <phoneticPr fontId="1" type="noConversion"/>
  </si>
  <si>
    <t>도아오 놋쿠시타</t>
    <phoneticPr fontId="1" type="noConversion"/>
  </si>
  <si>
    <t>슌칸니</t>
    <phoneticPr fontId="1" type="noConversion"/>
  </si>
  <si>
    <t>쇼우넨 쇼우죠</t>
    <phoneticPr fontId="1" type="noConversion"/>
  </si>
  <si>
    <t>마에오 무쿠</t>
    <phoneticPr fontId="1" type="noConversion"/>
  </si>
  <si>
    <t>쿠레루 엔텐사에</t>
    <phoneticPr fontId="1" type="noConversion"/>
  </si>
  <si>
    <t>키보우론닷테</t>
    <phoneticPr fontId="1" type="noConversion"/>
  </si>
  <si>
    <t>츠레모도세 츠레모도세</t>
    <phoneticPr fontId="1" type="noConversion"/>
  </si>
  <si>
    <t>아카쿠 모에아가루</t>
    <phoneticPr fontId="1" type="noConversion"/>
  </si>
  <si>
    <t>코오도오</t>
    <phoneticPr fontId="1" type="noConversion"/>
  </si>
  <si>
    <t>제로데 키자메</t>
    <phoneticPr fontId="1" type="noConversion"/>
  </si>
  <si>
    <t>소우조우료쿠노</t>
    <phoneticPr fontId="1" type="noConversion"/>
  </si>
  <si>
    <t>소토가와노 세카이에</t>
    <phoneticPr fontId="1" type="noConversion"/>
  </si>
  <si>
    <t>아후레소우니 나루요</t>
    <phoneticPr fontId="1" type="noConversion"/>
  </si>
  <si>
    <t>마다 미에나이</t>
    <phoneticPr fontId="1" type="noConversion"/>
  </si>
  <si>
    <t>메오 코라시테</t>
    <phoneticPr fontId="1" type="noConversion"/>
  </si>
  <si>
    <t>노조무</t>
    <phoneticPr fontId="1" type="noConversion"/>
  </si>
  <si>
    <t>소우다츠센</t>
    <phoneticPr fontId="1" type="noConversion"/>
  </si>
  <si>
    <t>츄우쵸시타</t>
    <phoneticPr fontId="1" type="noConversion"/>
  </si>
  <si>
    <t>노우리카라</t>
    <phoneticPr fontId="1" type="noConversion"/>
  </si>
  <si>
    <t>이마다 토리모도세토</t>
    <phoneticPr fontId="1" type="noConversion"/>
  </si>
  <si>
    <t>코오도가</t>
    <phoneticPr fontId="1" type="noConversion"/>
  </si>
  <si>
    <t>나리다시소우</t>
    <phoneticPr fontId="1" type="noConversion"/>
  </si>
  <si>
    <t>소라루</t>
    <phoneticPr fontId="1" type="noConversion"/>
  </si>
  <si>
    <t>진</t>
    <phoneticPr fontId="1" type="noConversion"/>
  </si>
  <si>
    <r>
      <t>チルドレンレコ</t>
    </r>
    <r>
      <rPr>
        <sz val="11"/>
        <color theme="1"/>
        <rFont val="Yu Gothic"/>
        <family val="2"/>
        <charset val="128"/>
      </rPr>
      <t>ード</t>
    </r>
    <r>
      <rPr>
        <sz val="11"/>
        <color theme="1"/>
        <rFont val="맑은 고딕"/>
        <family val="2"/>
        <charset val="129"/>
        <scheme val="minor"/>
      </rPr>
      <t>(Re:boot)</t>
    </r>
    <phoneticPr fontId="1" type="noConversion"/>
  </si>
  <si>
    <t>칠드런 레코드(Re:boot)</t>
    <phoneticPr fontId="1" type="noConversion"/>
  </si>
  <si>
    <r>
      <t>アウタ</t>
    </r>
    <r>
      <rPr>
        <sz val="11"/>
        <color theme="1"/>
        <rFont val="Yu Gothic"/>
        <family val="2"/>
        <charset val="128"/>
      </rPr>
      <t>ーサイエンス</t>
    </r>
    <phoneticPr fontId="1" type="noConversion"/>
  </si>
  <si>
    <t>아우터 사이언스</t>
    <phoneticPr fontId="1" type="noConversion"/>
  </si>
  <si>
    <t>아카틴</t>
    <phoneticPr fontId="1" type="noConversion"/>
  </si>
  <si>
    <t>치이사쿠</t>
    <phoneticPr fontId="1" type="noConversion"/>
  </si>
  <si>
    <t>미지메니</t>
    <phoneticPr fontId="1" type="noConversion"/>
  </si>
  <si>
    <t>이키타 세이메이가</t>
    <phoneticPr fontId="1" type="noConversion"/>
  </si>
  <si>
    <t>신데와</t>
    <phoneticPr fontId="1" type="noConversion"/>
  </si>
  <si>
    <t>도아오</t>
    <phoneticPr fontId="1" type="noConversion"/>
  </si>
  <si>
    <t>타타쿠데쇼우</t>
    <phoneticPr fontId="1" type="noConversion"/>
  </si>
  <si>
    <t>치이사나</t>
    <phoneticPr fontId="1" type="noConversion"/>
  </si>
  <si>
    <t>아루지와</t>
    <phoneticPr fontId="1" type="noConversion"/>
  </si>
  <si>
    <t>미카네루</t>
    <phoneticPr fontId="1" type="noConversion"/>
  </si>
  <si>
    <t>야나 하나시다</t>
    <phoneticPr fontId="1" type="noConversion"/>
  </si>
  <si>
    <t>요우코소</t>
    <phoneticPr fontId="1" type="noConversion"/>
  </si>
  <si>
    <t>와가 타이나이에</t>
    <phoneticPr fontId="1" type="noConversion"/>
  </si>
  <si>
    <t>아이토 에고노</t>
    <phoneticPr fontId="1" type="noConversion"/>
  </si>
  <si>
    <t>키미모 스구니</t>
    <phoneticPr fontId="1" type="noConversion"/>
  </si>
  <si>
    <t>우마레카와레루</t>
    <phoneticPr fontId="1" type="noConversion"/>
  </si>
  <si>
    <t>카이부츠미타이데</t>
    <phoneticPr fontId="1" type="noConversion"/>
  </si>
  <si>
    <t>스테키나</t>
    <phoneticPr fontId="1" type="noConversion"/>
  </si>
  <si>
    <t>코토데쇼우</t>
    <phoneticPr fontId="1" type="noConversion"/>
  </si>
  <si>
    <t>카미사마 난닷테</t>
    <phoneticPr fontId="1" type="noConversion"/>
  </si>
  <si>
    <t>모우 야다요토</t>
    <phoneticPr fontId="1" type="noConversion"/>
  </si>
  <si>
    <t>우케이레로요</t>
    <phoneticPr fontId="1" type="noConversion"/>
  </si>
  <si>
    <t>코레가 사다메다</t>
    <phoneticPr fontId="1" type="noConversion"/>
  </si>
  <si>
    <t>츠기노 츠기노</t>
    <phoneticPr fontId="1" type="noConversion"/>
  </si>
  <si>
    <t>츠기노 누시니</t>
    <phoneticPr fontId="1" type="noConversion"/>
  </si>
  <si>
    <t>カゲロウデイズ</t>
    <phoneticPr fontId="1" type="noConversion"/>
  </si>
  <si>
    <t>아지랑이 데이즈</t>
    <phoneticPr fontId="1" type="noConversion"/>
  </si>
  <si>
    <t>하치가츠</t>
    <phoneticPr fontId="1" type="noConversion"/>
  </si>
  <si>
    <t>쿠라이노코토</t>
    <phoneticPr fontId="1" type="noConversion"/>
  </si>
  <si>
    <t>텐키가 이이</t>
    <phoneticPr fontId="1" type="noConversion"/>
  </si>
  <si>
    <t>나리소우나호도</t>
    <phoneticPr fontId="1" type="noConversion"/>
  </si>
  <si>
    <t>마부시이</t>
    <phoneticPr fontId="1" type="noConversion"/>
  </si>
  <si>
    <t>히자시노 나카</t>
    <phoneticPr fontId="1" type="noConversion"/>
  </si>
  <si>
    <t>스루코토모</t>
    <phoneticPr fontId="1" type="noConversion"/>
  </si>
  <si>
    <t>나이카라</t>
    <phoneticPr fontId="1" type="noConversion"/>
  </si>
  <si>
    <t>키미토 타벳테이타</t>
    <phoneticPr fontId="1" type="noConversion"/>
  </si>
  <si>
    <t>밧토 토옷타</t>
    <phoneticPr fontId="1" type="noConversion"/>
  </si>
  <si>
    <t>토랏쿠가</t>
    <phoneticPr fontId="1" type="noConversion"/>
  </si>
  <si>
    <t>키미오 히키즛테</t>
    <phoneticPr fontId="1" type="noConversion"/>
  </si>
  <si>
    <t>나키사케부</t>
    <phoneticPr fontId="1" type="noConversion"/>
  </si>
  <si>
    <t>치시부키노 이로</t>
    <phoneticPr fontId="1" type="noConversion"/>
  </si>
  <si>
    <t>마자리앗테</t>
    <phoneticPr fontId="1" type="noConversion"/>
  </si>
  <si>
    <t>무세카엣타</t>
    <phoneticPr fontId="1" type="noConversion"/>
  </si>
  <si>
    <t>우소미타이나</t>
    <phoneticPr fontId="1" type="noConversion"/>
  </si>
  <si>
    <t>카게로우가</t>
    <phoneticPr fontId="1" type="noConversion"/>
  </si>
  <si>
    <t>우소쟈 나이좃테</t>
    <phoneticPr fontId="1" type="noConversion"/>
  </si>
  <si>
    <t>와랏테루</t>
    <phoneticPr fontId="1" type="noConversion"/>
  </si>
  <si>
    <t>나츠노 미즈이로</t>
    <phoneticPr fontId="1" type="noConversion"/>
  </si>
  <si>
    <t>카키마와스요우나</t>
    <phoneticPr fontId="1" type="noConversion"/>
  </si>
  <si>
    <t>세미노 네니</t>
    <phoneticPr fontId="1" type="noConversion"/>
  </si>
  <si>
    <t>스베테 쿠란다</t>
    <phoneticPr fontId="1" type="noConversion"/>
  </si>
  <si>
    <t>난도 세카이가</t>
    <phoneticPr fontId="1" type="noConversion"/>
  </si>
  <si>
    <t>쿠란데모</t>
    <phoneticPr fontId="1" type="noConversion"/>
  </si>
  <si>
    <t>카게로우가 와랏테</t>
    <phoneticPr fontId="1" type="noConversion"/>
  </si>
  <si>
    <t>우바이사루</t>
    <phoneticPr fontId="1" type="noConversion"/>
  </si>
  <si>
    <t>쿠리카에시테</t>
    <phoneticPr fontId="1" type="noConversion"/>
  </si>
  <si>
    <t>모우 톳쿠니</t>
    <phoneticPr fontId="1" type="noConversion"/>
  </si>
  <si>
    <t>콘나 요쿠아루</t>
    <phoneticPr fontId="1" type="noConversion"/>
  </si>
  <si>
    <t>하나시나라</t>
    <phoneticPr fontId="1" type="noConversion"/>
  </si>
  <si>
    <t>케츠마츠와</t>
    <phoneticPr fontId="1" type="noConversion"/>
  </si>
  <si>
    <t>킷토 히토츠다케</t>
    <phoneticPr fontId="1" type="noConversion"/>
  </si>
  <si>
    <t>쿠리카에시타</t>
    <phoneticPr fontId="1" type="noConversion"/>
  </si>
  <si>
    <t>나츠노 히노</t>
    <phoneticPr fontId="1" type="noConversion"/>
  </si>
  <si>
    <t>무코우</t>
    <phoneticPr fontId="1" type="noConversion"/>
  </si>
  <si>
    <t>밧토 오시노케</t>
    <phoneticPr fontId="1" type="noConversion"/>
  </si>
  <si>
    <t>토비콘다 슌칸</t>
    <phoneticPr fontId="1" type="noConversion"/>
  </si>
  <si>
    <t>토랏쿠니</t>
    <phoneticPr fontId="1" type="noConversion"/>
  </si>
  <si>
    <t>부치아타루</t>
    <phoneticPr fontId="1" type="noConversion"/>
  </si>
  <si>
    <t>키미노 히토미토</t>
    <phoneticPr fontId="1" type="noConversion"/>
  </si>
  <si>
    <t>키시무 카라다니</t>
    <phoneticPr fontId="1" type="noConversion"/>
  </si>
  <si>
    <t>란한샤시테</t>
    <phoneticPr fontId="1" type="noConversion"/>
  </si>
  <si>
    <t>몬쿠 아리게나</t>
    <phoneticPr fontId="1" type="noConversion"/>
  </si>
  <si>
    <t>카게로우니</t>
    <phoneticPr fontId="1" type="noConversion"/>
  </si>
  <si>
    <t>자마아미로욧테</t>
    <phoneticPr fontId="1" type="noConversion"/>
  </si>
  <si>
    <t>와랏타라</t>
    <phoneticPr fontId="1" type="noConversion"/>
  </si>
  <si>
    <t>지츠니 요쿠아루</t>
    <phoneticPr fontId="1" type="noConversion"/>
  </si>
  <si>
    <t>나츠노 히노 코토</t>
    <phoneticPr fontId="1" type="noConversion"/>
  </si>
  <si>
    <t>손나 나니카가</t>
    <phoneticPr fontId="1" type="noConversion"/>
  </si>
  <si>
    <t>코코데 오왓타</t>
    <phoneticPr fontId="1" type="noConversion"/>
  </si>
  <si>
    <t>想像フォレスト</t>
    <phoneticPr fontId="1" type="noConversion"/>
  </si>
  <si>
    <t>상상 포레스트</t>
    <phoneticPr fontId="1" type="noConversion"/>
  </si>
  <si>
    <t>나츠카제가</t>
    <phoneticPr fontId="1" type="noConversion"/>
  </si>
  <si>
    <t>놋쿠스루</t>
    <phoneticPr fontId="1" type="noConversion"/>
  </si>
  <si>
    <t>마도오</t>
    <phoneticPr fontId="1" type="noConversion"/>
  </si>
  <si>
    <t>아케테미루토</t>
    <phoneticPr fontId="1" type="noConversion"/>
  </si>
  <si>
    <t>도코카라카</t>
    <phoneticPr fontId="1" type="noConversion"/>
  </si>
  <si>
    <t>마요이콘다</t>
    <phoneticPr fontId="1" type="noConversion"/>
  </si>
  <si>
    <t>토리노 코에</t>
    <phoneticPr fontId="1" type="noConversion"/>
  </si>
  <si>
    <t>요미카케노</t>
    <phoneticPr fontId="1" type="noConversion"/>
  </si>
  <si>
    <t>혼오 오키</t>
    <phoneticPr fontId="1" type="noConversion"/>
  </si>
  <si>
    <t>도코카라 키탄다이토</t>
    <phoneticPr fontId="1" type="noConversion"/>
  </si>
  <si>
    <t>와라우</t>
    <phoneticPr fontId="1" type="noConversion"/>
  </si>
  <si>
    <t>메카쿠시시타마마노</t>
    <phoneticPr fontId="1" type="noConversion"/>
  </si>
  <si>
    <t>고고 산지데스</t>
    <phoneticPr fontId="1" type="noConversion"/>
  </si>
  <si>
    <t>세카이와 안가이</t>
    <phoneticPr fontId="1" type="noConversion"/>
  </si>
  <si>
    <t>신푸루데</t>
    <phoneticPr fontId="1" type="noConversion"/>
  </si>
  <si>
    <t>후쿠자츠니</t>
    <phoneticPr fontId="1" type="noConversion"/>
  </si>
  <si>
    <t>카이키시타</t>
    <phoneticPr fontId="1" type="noConversion"/>
  </si>
  <si>
    <t>와타시난테</t>
    <phoneticPr fontId="1" type="noConversion"/>
  </si>
  <si>
    <t>다레니 리카이모</t>
    <phoneticPr fontId="1" type="noConversion"/>
  </si>
  <si>
    <t>사레나이마마</t>
    <phoneticPr fontId="1" type="noConversion"/>
  </si>
  <si>
    <t>마치하즈레</t>
    <phoneticPr fontId="1" type="noConversion"/>
  </si>
  <si>
    <t>모리노 나카</t>
    <phoneticPr fontId="1" type="noConversion"/>
  </si>
  <si>
    <t>히토메니 츠카나이</t>
    <phoneticPr fontId="1" type="noConversion"/>
  </si>
  <si>
    <t>코노 이에오</t>
    <phoneticPr fontId="1" type="noConversion"/>
  </si>
  <si>
    <t>오토즈레루 히토나도</t>
    <phoneticPr fontId="1" type="noConversion"/>
  </si>
  <si>
    <t>이나이와케데</t>
    <phoneticPr fontId="1" type="noConversion"/>
  </si>
  <si>
    <t>메오 아와세나이데</t>
    <phoneticPr fontId="1" type="noConversion"/>
  </si>
  <si>
    <t>카타맛타 코코로</t>
    <phoneticPr fontId="1" type="noConversion"/>
  </si>
  <si>
    <t>히토리봇치데</t>
    <phoneticPr fontId="1" type="noConversion"/>
  </si>
  <si>
    <t>아키라메테</t>
    <phoneticPr fontId="1" type="noConversion"/>
  </si>
  <si>
    <t>메니 우츳타 모노니</t>
    <phoneticPr fontId="1" type="noConversion"/>
  </si>
  <si>
    <t>안도스루 히비와</t>
    <phoneticPr fontId="1" type="noConversion"/>
  </si>
  <si>
    <t>모노가타리노</t>
    <phoneticPr fontId="1" type="noConversion"/>
  </si>
  <si>
    <t>스코시 아코가레루</t>
    <phoneticPr fontId="1" type="noConversion"/>
  </si>
  <si>
    <t>코토쿠라이</t>
    <phoneticPr fontId="1" type="noConversion"/>
  </si>
  <si>
    <t>유루시테쿠레마스카</t>
    <phoneticPr fontId="1" type="noConversion"/>
  </si>
  <si>
    <t>우메레테시맛타</t>
    <phoneticPr fontId="1" type="noConversion"/>
  </si>
  <si>
    <t>리후진데모</t>
    <phoneticPr fontId="1" type="noConversion"/>
  </si>
  <si>
    <t>진세이난데</t>
    <phoneticPr fontId="1" type="noConversion"/>
  </si>
  <si>
    <t>와타시노 나카쟈</t>
    <phoneticPr fontId="1" type="noConversion"/>
  </si>
  <si>
    <t>톳피나 미라이오</t>
    <phoneticPr fontId="1" type="noConversion"/>
  </si>
  <si>
    <t>소우조우시테</t>
    <phoneticPr fontId="1" type="noConversion"/>
  </si>
  <si>
    <t>후쿠라무 세카이와</t>
    <phoneticPr fontId="1" type="noConversion"/>
  </si>
  <si>
    <t>놋쿠시테쿠레나이데스카</t>
    <phoneticPr fontId="1" type="noConversion"/>
  </si>
  <si>
    <t>夕景イエスタデイ</t>
    <phoneticPr fontId="1" type="noConversion"/>
  </si>
  <si>
    <t>해 질 녘 예스터데이</t>
    <phoneticPr fontId="1" type="noConversion"/>
  </si>
  <si>
    <t>소소구</t>
    <phoneticPr fontId="1" type="noConversion"/>
  </si>
  <si>
    <t>타이요우 아비테</t>
    <phoneticPr fontId="1" type="noConversion"/>
  </si>
  <si>
    <t>타노시게니</t>
    <phoneticPr fontId="1" type="noConversion"/>
  </si>
  <si>
    <t>카오오</t>
    <phoneticPr fontId="1" type="noConversion"/>
  </si>
  <si>
    <t>니라미 나가라니</t>
    <phoneticPr fontId="1" type="noConversion"/>
  </si>
  <si>
    <t>요코깃테이쿠</t>
    <phoneticPr fontId="1" type="noConversion"/>
  </si>
  <si>
    <t>테츠야 아케노</t>
    <phoneticPr fontId="1" type="noConversion"/>
  </si>
  <si>
    <t>아사데</t>
    <phoneticPr fontId="1" type="noConversion"/>
  </si>
  <si>
    <t>니라미츠케테</t>
    <phoneticPr fontId="1" type="noConversion"/>
  </si>
  <si>
    <t>타카낫타</t>
    <phoneticPr fontId="1" type="noConversion"/>
  </si>
  <si>
    <t>무네니</t>
    <phoneticPr fontId="1" type="noConversion"/>
  </si>
  <si>
    <t>후타시탓테</t>
    <phoneticPr fontId="1" type="noConversion"/>
  </si>
  <si>
    <t>오사에라레나이나</t>
    <phoneticPr fontId="1" type="noConversion"/>
  </si>
  <si>
    <t>키모치 와루쿳테</t>
    <phoneticPr fontId="1" type="noConversion"/>
  </si>
  <si>
    <t>헨나 키모치다</t>
    <phoneticPr fontId="1" type="noConversion"/>
  </si>
  <si>
    <t>타이도가</t>
    <phoneticPr fontId="1" type="noConversion"/>
  </si>
  <si>
    <t>카오니 데챳테</t>
    <phoneticPr fontId="1" type="noConversion"/>
  </si>
  <si>
    <t>코에가 우라가엣타</t>
    <phoneticPr fontId="1" type="noConversion"/>
  </si>
  <si>
    <t>아타마니 쿠룻테</t>
    <phoneticPr fontId="1" type="noConversion"/>
  </si>
  <si>
    <t>난다카</t>
    <phoneticPr fontId="1" type="noConversion"/>
  </si>
  <si>
    <t>바카나 와타시다</t>
    <phoneticPr fontId="1" type="noConversion"/>
  </si>
  <si>
    <t>Deco</t>
    <phoneticPr fontId="1" type="noConversion"/>
  </si>
  <si>
    <t>아이시테쿠레테</t>
    <phoneticPr fontId="1" type="noConversion"/>
  </si>
  <si>
    <t>나이테쿠레테</t>
    <phoneticPr fontId="1" type="noConversion"/>
  </si>
  <si>
    <t>콘나 우타</t>
    <phoneticPr fontId="1" type="noConversion"/>
  </si>
  <si>
    <t>콘나 바카나</t>
    <phoneticPr fontId="1" type="noConversion"/>
  </si>
  <si>
    <t>아이오 우타우</t>
    <phoneticPr fontId="1" type="noConversion"/>
  </si>
  <si>
    <t>손나 쥬우쇼난테 나이</t>
    <phoneticPr fontId="1" type="noConversion"/>
  </si>
  <si>
    <t>도우스랴 이이</t>
    <phoneticPr fontId="1" type="noConversion"/>
  </si>
  <si>
    <t>혼토우모</t>
    <phoneticPr fontId="1" type="noConversion"/>
  </si>
  <si>
    <t>큐우세이슈와</t>
    <phoneticPr fontId="1" type="noConversion"/>
  </si>
  <si>
    <t>혼토우다요</t>
    <phoneticPr fontId="1" type="noConversion"/>
  </si>
  <si>
    <t>코우카이토</t>
    <phoneticPr fontId="1" type="noConversion"/>
  </si>
  <si>
    <t>아이죠우가</t>
    <phoneticPr fontId="1" type="noConversion"/>
  </si>
  <si>
    <t>리부우토 스루</t>
    <phoneticPr fontId="1" type="noConversion"/>
  </si>
  <si>
    <t>츠나이데 이코우</t>
    <phoneticPr fontId="1" type="noConversion"/>
  </si>
  <si>
    <t>칸죠우와</t>
    <phoneticPr fontId="1" type="noConversion"/>
  </si>
  <si>
    <t>오쿠리츠케테야로우토</t>
    <phoneticPr fontId="1" type="noConversion"/>
  </si>
  <si>
    <t>오모이 타마데</t>
    <phoneticPr fontId="1" type="noConversion"/>
  </si>
  <si>
    <t>이누이테요</t>
    <phoneticPr fontId="1" type="noConversion"/>
  </si>
  <si>
    <t>야라레타라</t>
    <phoneticPr fontId="1" type="noConversion"/>
  </si>
  <si>
    <t>야리카에세</t>
    <phoneticPr fontId="1" type="noConversion"/>
  </si>
  <si>
    <t>키미노 반다</t>
    <phoneticPr fontId="1" type="noConversion"/>
  </si>
  <si>
    <t>스테타 유메노</t>
    <phoneticPr fontId="1" type="noConversion"/>
  </si>
  <si>
    <t>라치시로</t>
    <phoneticPr fontId="1" type="noConversion"/>
  </si>
  <si>
    <t>코코로노</t>
    <phoneticPr fontId="1" type="noConversion"/>
  </si>
  <si>
    <t>이바쇼오 토시타</t>
    <phoneticPr fontId="1" type="noConversion"/>
  </si>
  <si>
    <t>레지스탄스</t>
    <phoneticPr fontId="1" type="noConversion"/>
  </si>
  <si>
    <t>소노 분다케</t>
    <phoneticPr fontId="1" type="noConversion"/>
  </si>
  <si>
    <t>와라이카에세</t>
    <phoneticPr fontId="1" type="noConversion"/>
  </si>
  <si>
    <t>이와바</t>
    <phoneticPr fontId="1" type="noConversion"/>
  </si>
  <si>
    <t>진세이노</t>
    <phoneticPr fontId="1" type="noConversion"/>
  </si>
  <si>
    <t>쿠우데타아</t>
    <phoneticPr fontId="1" type="noConversion"/>
  </si>
  <si>
    <t>와라와레타</t>
    <phoneticPr fontId="1" type="noConversion"/>
  </si>
  <si>
    <t>스스모우토시타</t>
    <phoneticPr fontId="1" type="noConversion"/>
  </si>
  <si>
    <t>쇼우코다카라</t>
    <phoneticPr fontId="1" type="noConversion"/>
  </si>
  <si>
    <t>사이테이다</t>
    <phoneticPr fontId="1" type="noConversion"/>
  </si>
  <si>
    <t>마와룬다로우</t>
    <phoneticPr fontId="1" type="noConversion"/>
  </si>
  <si>
    <t>부쇼우데모 나이</t>
    <phoneticPr fontId="1" type="noConversion"/>
  </si>
  <si>
    <t>코뮤니케에숀</t>
    <phoneticPr fontId="1" type="noConversion"/>
  </si>
  <si>
    <t>네라이스기와</t>
    <phoneticPr fontId="1" type="noConversion"/>
  </si>
  <si>
    <t>스벳테</t>
    <phoneticPr fontId="1" type="noConversion"/>
  </si>
  <si>
    <t>오오디숀</t>
    <phoneticPr fontId="1" type="noConversion"/>
  </si>
  <si>
    <t>신비간모</t>
    <phoneticPr fontId="1" type="noConversion"/>
  </si>
  <si>
    <t>로우간니 낫테</t>
    <phoneticPr fontId="1" type="noConversion"/>
  </si>
  <si>
    <t>하지노 오오이</t>
    <phoneticPr fontId="1" type="noConversion"/>
  </si>
  <si>
    <t>쇼우가이난테</t>
    <phoneticPr fontId="1" type="noConversion"/>
  </si>
  <si>
    <t>메즈라시이몬쟈 나이시</t>
    <phoneticPr fontId="1" type="noConversion"/>
  </si>
  <si>
    <t>다이죠우부다요</t>
    <phoneticPr fontId="1" type="noConversion"/>
  </si>
  <si>
    <t>유메노 나카에</t>
    <phoneticPr fontId="1" type="noConversion"/>
  </si>
  <si>
    <t>https://www.youtube.com/watch?v=qrwVthk38b0</t>
  </si>
  <si>
    <t>이마 스구니요</t>
    <phoneticPr fontId="1" type="noConversion"/>
  </si>
  <si>
    <t>https://www.youtube.com/watch?v=FSHzGkIbj20</t>
  </si>
  <si>
    <t>https://www.youtube.com/watch?v=J0kmYFO0UTI</t>
  </si>
  <si>
    <t>https://www.youtube.com/watch?v=c8_d0ngKtfo</t>
  </si>
  <si>
    <t>리부 &amp; 이토카시타로</t>
    <phoneticPr fontId="1" type="noConversion"/>
  </si>
  <si>
    <t>世界寿命と最後の一日</t>
  </si>
  <si>
    <t>세계수명과 마지막 하루</t>
  </si>
  <si>
    <t>스즈무</t>
    <phoneticPr fontId="1" type="noConversion"/>
  </si>
  <si>
    <t>__</t>
    <phoneticPr fontId="1" type="noConversion"/>
  </si>
  <si>
    <t>Q</t>
    <phoneticPr fontId="1" type="noConversion"/>
  </si>
  <si>
    <t>시이나 모타</t>
    <phoneticPr fontId="1" type="noConversion"/>
  </si>
  <si>
    <t>https://www.youtube.com/watch?v=WTYVY7U4sCg</t>
  </si>
  <si>
    <t>https://www.youtube.com/watch?v=z4ZhVbnQX_A</t>
  </si>
  <si>
    <t>타쿠이 쇼이치</t>
    <phoneticPr fontId="1" type="noConversion"/>
  </si>
  <si>
    <t>https://www.youtube.com/watch?v=4ZLsV_B8X5w</t>
  </si>
  <si>
    <t>바루</t>
    <phoneticPr fontId="1" type="noConversion"/>
  </si>
  <si>
    <t>Lisa</t>
    <phoneticPr fontId="1" type="noConversion"/>
  </si>
  <si>
    <t>https://www.youtube.com/watch?v=K_iXNRMmaPw</t>
  </si>
  <si>
    <t>https://www.nicovideo.jp/watch/sm21821167</t>
  </si>
  <si>
    <t>이요이요 아시타와</t>
    <phoneticPr fontId="1" type="noConversion"/>
  </si>
  <si>
    <t>세카이사이고노</t>
    <phoneticPr fontId="1" type="noConversion"/>
  </si>
  <si>
    <t>바아스데이</t>
    <phoneticPr fontId="1" type="noConversion"/>
  </si>
  <si>
    <t>세이텐 헤키레키토</t>
    <phoneticPr fontId="1" type="noConversion"/>
  </si>
  <si>
    <t>츠게라레타</t>
    <phoneticPr fontId="1" type="noConversion"/>
  </si>
  <si>
    <t>소노 지지츠니</t>
    <phoneticPr fontId="1" type="noConversion"/>
  </si>
  <si>
    <t>히토와 아와테챳테</t>
    <phoneticPr fontId="1" type="noConversion"/>
  </si>
  <si>
    <t>카나시이 스가타데</t>
    <phoneticPr fontId="1" type="noConversion"/>
  </si>
  <si>
    <t>오돗타</t>
    <phoneticPr fontId="1" type="noConversion"/>
  </si>
  <si>
    <t>나니모 데키나이</t>
    <phoneticPr fontId="1" type="noConversion"/>
  </si>
  <si>
    <t>타다 이놋테타</t>
    <phoneticPr fontId="1" type="noConversion"/>
  </si>
  <si>
    <t>세카이헤이와토카</t>
    <phoneticPr fontId="1" type="noConversion"/>
  </si>
  <si>
    <t>메츠보우토카</t>
    <phoneticPr fontId="1" type="noConversion"/>
  </si>
  <si>
    <t>짓칸나쿠테</t>
    <phoneticPr fontId="1" type="noConversion"/>
  </si>
  <si>
    <t>칸가에테타</t>
    <phoneticPr fontId="1" type="noConversion"/>
  </si>
  <si>
    <t>돗키리쟈나이노</t>
    <phoneticPr fontId="1" type="noConversion"/>
  </si>
  <si>
    <t>닷테 우소다라케노</t>
    <phoneticPr fontId="1" type="noConversion"/>
  </si>
  <si>
    <t>코노쿠니데와</t>
    <phoneticPr fontId="1" type="noConversion"/>
  </si>
  <si>
    <t>보쿠라 쇼민니</t>
    <phoneticPr fontId="1" type="noConversion"/>
  </si>
  <si>
    <t>시루 켄리난테</t>
    <phoneticPr fontId="1" type="noConversion"/>
  </si>
  <si>
    <t>마루데 나쿠테사</t>
    <phoneticPr fontId="1" type="noConversion"/>
  </si>
  <si>
    <t>마타 에라이 히토가</t>
    <phoneticPr fontId="1" type="noConversion"/>
  </si>
  <si>
    <t>유우구레노</t>
    <phoneticPr fontId="1" type="noConversion"/>
  </si>
  <si>
    <t>소라니</t>
    <phoneticPr fontId="1" type="noConversion"/>
  </si>
  <si>
    <t>니지무 호시와</t>
    <phoneticPr fontId="1" type="noConversion"/>
  </si>
  <si>
    <t>토테모 키레이데</t>
    <phoneticPr fontId="1" type="noConversion"/>
  </si>
  <si>
    <t>모우 에라이 히토모</t>
    <phoneticPr fontId="1" type="noConversion"/>
  </si>
  <si>
    <t>사지오 나게테</t>
    <phoneticPr fontId="1" type="noConversion"/>
  </si>
  <si>
    <t>혼쇼우사라시타</t>
    <phoneticPr fontId="1" type="noConversion"/>
  </si>
  <si>
    <t>누리카타메라레타</t>
    <phoneticPr fontId="1" type="noConversion"/>
  </si>
  <si>
    <t>우소와 하가레</t>
    <phoneticPr fontId="1" type="noConversion"/>
  </si>
  <si>
    <t>후리카카루 아메와</t>
    <phoneticPr fontId="1" type="noConversion"/>
  </si>
  <si>
    <t>호오오 누라시타</t>
    <phoneticPr fontId="1" type="noConversion"/>
  </si>
  <si>
    <t>도우데모 요쿠테</t>
    <phoneticPr fontId="1" type="noConversion"/>
  </si>
  <si>
    <t>사이고노 요루니와</t>
    <phoneticPr fontId="1" type="noConversion"/>
  </si>
  <si>
    <t>우소가 키에테</t>
    <phoneticPr fontId="1" type="noConversion"/>
  </si>
  <si>
    <t>키레이나 세카이니</t>
    <phoneticPr fontId="1" type="noConversion"/>
  </si>
  <si>
    <t>데모</t>
    <phoneticPr fontId="1" type="noConversion"/>
  </si>
  <si>
    <t>노존데이타</t>
    <phoneticPr fontId="1" type="noConversion"/>
  </si>
  <si>
    <t>츠기노 아사와</t>
    <phoneticPr fontId="1" type="noConversion"/>
  </si>
  <si>
    <t>헤이젠토키테</t>
    <phoneticPr fontId="1" type="noConversion"/>
  </si>
  <si>
    <t>히토와</t>
    <phoneticPr fontId="1" type="noConversion"/>
  </si>
  <si>
    <t>와라이나가라</t>
    <phoneticPr fontId="1" type="noConversion"/>
  </si>
  <si>
    <t>카타오 오토시타</t>
    <phoneticPr fontId="1" type="noConversion"/>
  </si>
  <si>
    <t>카키나라세</t>
    <phoneticPr fontId="1" type="noConversion"/>
  </si>
  <si>
    <t>쇼우메이노 우타</t>
    <phoneticPr fontId="1" type="noConversion"/>
  </si>
  <si>
    <t>무겐노 토이니</t>
    <phoneticPr fontId="1" type="noConversion"/>
  </si>
  <si>
    <t>테라사레루</t>
    <phoneticPr fontId="1" type="noConversion"/>
  </si>
  <si>
    <t>소노 코타에오</t>
    <phoneticPr fontId="1" type="noConversion"/>
  </si>
  <si>
    <t>싯타토코로데사</t>
    <phoneticPr fontId="1" type="noConversion"/>
  </si>
  <si>
    <t>카키미다세</t>
    <phoneticPr fontId="1" type="noConversion"/>
  </si>
  <si>
    <t>쇼우도우노 마마</t>
    <phoneticPr fontId="1" type="noConversion"/>
  </si>
  <si>
    <t>하키치라스</t>
    <phoneticPr fontId="1" type="noConversion"/>
  </si>
  <si>
    <t>코토바노 나카</t>
    <phoneticPr fontId="1" type="noConversion"/>
  </si>
  <si>
    <t>우소시카</t>
    <phoneticPr fontId="1" type="noConversion"/>
  </si>
  <si>
    <t>미츠케라레나이카라</t>
    <phoneticPr fontId="1" type="noConversion"/>
  </si>
  <si>
    <t>Sou</t>
    <phoneticPr fontId="1" type="noConversion"/>
  </si>
  <si>
    <t>https://www.nicovideo.jp/watch/sm24105595</t>
  </si>
  <si>
    <t>히토코토니와</t>
    <phoneticPr fontId="1" type="noConversion"/>
  </si>
  <si>
    <t>이치반</t>
    <phoneticPr fontId="1" type="noConversion"/>
  </si>
  <si>
    <t>다레다토</t>
    <phoneticPr fontId="1" type="noConversion"/>
  </si>
  <si>
    <t>캬라쿠타아</t>
    <phoneticPr fontId="1" type="noConversion"/>
  </si>
  <si>
    <t>루우루 토오리니</t>
    <phoneticPr fontId="1" type="noConversion"/>
  </si>
  <si>
    <t>고미바코 이키다</t>
    <phoneticPr fontId="1" type="noConversion"/>
  </si>
  <si>
    <t>토우니 토우니</t>
    <phoneticPr fontId="1" type="noConversion"/>
  </si>
  <si>
    <t>미카즈키가</t>
    <phoneticPr fontId="1" type="noConversion"/>
  </si>
  <si>
    <t>슈우챠쿠텐</t>
    <phoneticPr fontId="1" type="noConversion"/>
  </si>
  <si>
    <t>켄메이시요우</t>
    <phoneticPr fontId="1" type="noConversion"/>
  </si>
  <si>
    <t>쥬우고니치노</t>
    <phoneticPr fontId="1" type="noConversion"/>
  </si>
  <si>
    <t>고고 쥬우니지한</t>
    <phoneticPr fontId="1" type="noConversion"/>
  </si>
  <si>
    <t>뵤우키니</t>
    <phoneticPr fontId="1" type="noConversion"/>
  </si>
  <si>
    <t>키미노 카오리토</t>
    <phoneticPr fontId="1" type="noConversion"/>
  </si>
  <si>
    <t>난쥬우넨</t>
    <phoneticPr fontId="1" type="noConversion"/>
  </si>
  <si>
    <t>키가 츠이테이타로</t>
    <phoneticPr fontId="1" type="noConversion"/>
  </si>
  <si>
    <t>나카데시카</t>
    <phoneticPr fontId="1" type="noConversion"/>
  </si>
  <si>
    <t>쿄우카 아시타데모</t>
    <phoneticPr fontId="1" type="noConversion"/>
  </si>
  <si>
    <t>탄탄토</t>
    <phoneticPr fontId="1" type="noConversion"/>
  </si>
  <si>
    <t>나가레다시타</t>
    <phoneticPr fontId="1" type="noConversion"/>
  </si>
  <si>
    <t>하샤구 히토노</t>
    <phoneticPr fontId="1" type="noConversion"/>
  </si>
  <si>
    <t>코노 칸죠우</t>
    <phoneticPr fontId="1" type="noConversion"/>
  </si>
  <si>
    <t>나조니 킨쵸우시챳테</t>
    <phoneticPr fontId="1" type="noConversion"/>
  </si>
  <si>
    <t>코노 죠우코우</t>
    <phoneticPr fontId="1" type="noConversion"/>
  </si>
  <si>
    <t>모우 와칸나이요</t>
    <phoneticPr fontId="1" type="noConversion"/>
  </si>
  <si>
    <t>토우타사레테쿠</t>
    <phoneticPr fontId="1" type="noConversion"/>
  </si>
  <si>
    <t>미나레타</t>
    <phoneticPr fontId="1" type="noConversion"/>
  </si>
  <si>
    <t>케시키노 나카데</t>
    <phoneticPr fontId="1" type="noConversion"/>
  </si>
  <si>
    <t>kemu</t>
  </si>
  <si>
    <t>나유탄</t>
  </si>
  <si>
    <t>나유탄</t>
    <phoneticPr fontId="1" type="noConversion"/>
  </si>
  <si>
    <t>HOT LIMIT</t>
    <phoneticPr fontId="1" type="noConversion"/>
  </si>
  <si>
    <t>The Day</t>
  </si>
  <si>
    <t>리제로</t>
    <phoneticPr fontId="1" type="noConversion"/>
  </si>
  <si>
    <t>카스트 룸</t>
    <phoneticPr fontId="1" type="noConversion"/>
  </si>
  <si>
    <t>마마마</t>
    <phoneticPr fontId="1" type="noConversion"/>
  </si>
  <si>
    <t>나없거</t>
    <phoneticPr fontId="1" type="noConversion"/>
  </si>
  <si>
    <t>슈타게</t>
    <phoneticPr fontId="1" type="noConversion"/>
  </si>
  <si>
    <t>again</t>
    <phoneticPr fontId="1" type="noConversion"/>
  </si>
  <si>
    <t>강연금</t>
    <phoneticPr fontId="1" type="noConversion"/>
  </si>
  <si>
    <t>아름답고도 잔혹한 세계</t>
    <phoneticPr fontId="1" type="noConversion"/>
  </si>
  <si>
    <t>천체관측</t>
    <phoneticPr fontId="1" type="noConversion"/>
  </si>
  <si>
    <t>사랑을 담아 꽃다말을</t>
    <phoneticPr fontId="1" type="noConversion"/>
  </si>
  <si>
    <t>1/3 어쩌구</t>
    <phoneticPr fontId="1" type="noConversion"/>
  </si>
  <si>
    <t>바람의 검심</t>
    <phoneticPr fontId="1" type="noConversion"/>
  </si>
  <si>
    <t>호빵맨의 노래</t>
    <phoneticPr fontId="1" type="noConversion"/>
  </si>
  <si>
    <t>blue bird</t>
    <phoneticPr fontId="1" type="noConversion"/>
  </si>
  <si>
    <t>LION</t>
    <phoneticPr fontId="1" type="noConversion"/>
  </si>
  <si>
    <t>일상</t>
    <phoneticPr fontId="1" type="noConversion"/>
  </si>
  <si>
    <t>돈나 후안마톳테모</t>
    <phoneticPr fontId="1" type="noConversion"/>
  </si>
  <si>
    <t>카후(CeVIO)</t>
    <phoneticPr fontId="1" type="noConversion"/>
  </si>
  <si>
    <t>괴력곰</t>
    <phoneticPr fontId="1" type="noConversion"/>
  </si>
  <si>
    <t>star!!</t>
    <phoneticPr fontId="1" type="noConversion"/>
  </si>
  <si>
    <t>black bullet</t>
    <phoneticPr fontId="1" type="noConversion"/>
  </si>
  <si>
    <t>トコハナ</t>
    <phoneticPr fontId="1" type="noConversion"/>
  </si>
  <si>
    <t>とまどい→レシピ</t>
    <phoneticPr fontId="1" type="noConversion"/>
  </si>
  <si>
    <t>比翼の羽根</t>
    <phoneticPr fontId="1" type="noConversion"/>
  </si>
  <si>
    <t>Anicca</t>
    <phoneticPr fontId="1" type="noConversion"/>
  </si>
  <si>
    <t>オラシオン</t>
    <phoneticPr fontId="1" type="noConversion"/>
  </si>
  <si>
    <r>
      <t>ガヴリ</t>
    </r>
    <r>
      <rPr>
        <sz val="11"/>
        <color theme="1"/>
        <rFont val="Yu Gothic"/>
        <family val="2"/>
        <charset val="128"/>
      </rPr>
      <t>ールドロップキック</t>
    </r>
    <phoneticPr fontId="1" type="noConversion"/>
  </si>
  <si>
    <r>
      <rPr>
        <sz val="11"/>
        <color theme="1"/>
        <rFont val="새굴림"/>
        <family val="2"/>
        <charset val="134"/>
      </rPr>
      <t>経験値上昇中</t>
    </r>
    <r>
      <rPr>
        <sz val="11"/>
        <color theme="1"/>
        <rFont val="Segoe UI Symbol"/>
        <family val="2"/>
      </rPr>
      <t>☆</t>
    </r>
    <phoneticPr fontId="1" type="noConversion"/>
  </si>
  <si>
    <t>Trust in you</t>
    <phoneticPr fontId="1" type="noConversion"/>
  </si>
  <si>
    <t>禁じられた遊び</t>
    <phoneticPr fontId="1" type="noConversion"/>
  </si>
  <si>
    <t>聖少女領域</t>
    <phoneticPr fontId="1" type="noConversion"/>
  </si>
  <si>
    <t>SAKURAスキップ</t>
    <phoneticPr fontId="1" type="noConversion"/>
  </si>
  <si>
    <t>Don't say "lazy"</t>
    <phoneticPr fontId="1" type="noConversion"/>
  </si>
  <si>
    <t>NO,Thank You!</t>
    <phoneticPr fontId="1" type="noConversion"/>
  </si>
  <si>
    <t>ライオン</t>
    <phoneticPr fontId="1" type="noConversion"/>
  </si>
  <si>
    <t>니세코이</t>
    <phoneticPr fontId="1" type="noConversion"/>
  </si>
  <si>
    <t>chase the world</t>
    <phoneticPr fontId="1" type="noConversion"/>
  </si>
  <si>
    <t>Redo</t>
    <phoneticPr fontId="1" type="noConversion"/>
  </si>
  <si>
    <t>Happily Ever After</t>
    <phoneticPr fontId="1" type="noConversion"/>
  </si>
  <si>
    <t>Perfect-area complete!</t>
    <phoneticPr fontId="1" type="noConversion"/>
  </si>
  <si>
    <t>LEVEL5-judgelight-</t>
    <phoneticPr fontId="1" type="noConversion"/>
  </si>
  <si>
    <t>final phase</t>
    <phoneticPr fontId="1" type="noConversion"/>
  </si>
  <si>
    <t>아타리마에토</t>
    <phoneticPr fontId="1" type="noConversion"/>
  </si>
  <si>
    <t>닌겐노 코토</t>
    <phoneticPr fontId="1" type="noConversion"/>
  </si>
  <si>
    <t>pazi</t>
    <phoneticPr fontId="1" type="noConversion"/>
  </si>
  <si>
    <t>아노 나미키노</t>
    <phoneticPr fontId="1" type="noConversion"/>
  </si>
  <si>
    <t>톤데시마에타라</t>
    <phoneticPr fontId="1" type="noConversion"/>
  </si>
  <si>
    <t>타다 소레다케다</t>
    <phoneticPr fontId="1" type="noConversion"/>
  </si>
  <si>
    <t>ニア</t>
    <phoneticPr fontId="1" type="noConversion"/>
  </si>
  <si>
    <t>도우 오모우</t>
    <phoneticPr fontId="1" type="noConversion"/>
  </si>
  <si>
    <t>보쿠와 마다</t>
    <phoneticPr fontId="1" type="noConversion"/>
  </si>
  <si>
    <t>키미노 테가</t>
    <phoneticPr fontId="1" type="noConversion"/>
  </si>
  <si>
    <t>이별하기 전에</t>
  </si>
  <si>
    <t>AAA</t>
  </si>
  <si>
    <t>Perfect-area complete!</t>
  </si>
  <si>
    <t>アイデンティティ</t>
    <phoneticPr fontId="1" type="noConversion"/>
  </si>
  <si>
    <t>IDENTITY</t>
    <phoneticPr fontId="1" type="noConversion"/>
  </si>
  <si>
    <t>아이덴티티</t>
    <phoneticPr fontId="1" type="noConversion"/>
  </si>
  <si>
    <t>쿄우메이시테쿠</t>
    <phoneticPr fontId="1" type="noConversion"/>
  </si>
  <si>
    <t>코도우</t>
    <phoneticPr fontId="1" type="noConversion"/>
  </si>
  <si>
    <t>운메이와</t>
    <phoneticPr fontId="1" type="noConversion"/>
  </si>
  <si>
    <t>코노 잇슌데</t>
    <phoneticPr fontId="1" type="noConversion"/>
  </si>
  <si>
    <t>키마루다로우</t>
    <phoneticPr fontId="1" type="noConversion"/>
  </si>
  <si>
    <t>다카라 이마</t>
    <phoneticPr fontId="1" type="noConversion"/>
  </si>
  <si>
    <t>우치야부루노사</t>
    <phoneticPr fontId="1" type="noConversion"/>
  </si>
  <si>
    <t>소우 아시타오</t>
    <phoneticPr fontId="1" type="noConversion"/>
  </si>
  <si>
    <t>후사구</t>
    <phoneticPr fontId="1" type="noConversion"/>
  </si>
  <si>
    <t>오모이 도아오</t>
    <phoneticPr fontId="1" type="noConversion"/>
  </si>
  <si>
    <t>젠료쿠데 지분</t>
    <phoneticPr fontId="1" type="noConversion"/>
  </si>
  <si>
    <t>츠카이츠쿠세</t>
    <phoneticPr fontId="1" type="noConversion"/>
  </si>
  <si>
    <t>낙제 기사의 영웅담</t>
    <phoneticPr fontId="1" type="noConversion"/>
  </si>
  <si>
    <t>사카이 미키오</t>
    <phoneticPr fontId="1" type="noConversion"/>
  </si>
  <si>
    <t>adrenaline!!!</t>
    <phoneticPr fontId="1" type="noConversion"/>
  </si>
  <si>
    <t>에로망가 선생</t>
    <phoneticPr fontId="1" type="noConversion"/>
  </si>
  <si>
    <t>TrySail</t>
    <phoneticPr fontId="1" type="noConversion"/>
  </si>
  <si>
    <t>人生リセットボタン</t>
    <phoneticPr fontId="1" type="noConversion"/>
  </si>
  <si>
    <t>인생 리셋 버튼</t>
    <phoneticPr fontId="1" type="noConversion"/>
  </si>
  <si>
    <t>インビジブル</t>
    <phoneticPr fontId="1" type="noConversion"/>
  </si>
  <si>
    <t>인비저블</t>
    <phoneticPr fontId="1" type="noConversion"/>
  </si>
  <si>
    <t>イカサマライフゲイム</t>
    <phoneticPr fontId="1" type="noConversion"/>
  </si>
  <si>
    <t>사기 라이프 게임</t>
    <phoneticPr fontId="1" type="noConversion"/>
  </si>
  <si>
    <t>六兆年と一夜物語</t>
    <phoneticPr fontId="1" type="noConversion"/>
  </si>
  <si>
    <t>육조 년과 하룻밤 이야기</t>
    <phoneticPr fontId="1" type="noConversion"/>
  </si>
  <si>
    <t>地球最後の告白を</t>
    <phoneticPr fontId="1" type="noConversion"/>
  </si>
  <si>
    <t>지구 최후의 고백을</t>
    <phoneticPr fontId="1" type="noConversion"/>
  </si>
  <si>
    <r>
      <t>リンカ</t>
    </r>
    <r>
      <rPr>
        <sz val="11"/>
        <color theme="1"/>
        <rFont val="Yu Gothic"/>
        <family val="2"/>
        <charset val="128"/>
      </rPr>
      <t>ーネイション</t>
    </r>
    <phoneticPr fontId="1" type="noConversion"/>
  </si>
  <si>
    <t>리인카네이션</t>
    <phoneticPr fontId="1" type="noConversion"/>
  </si>
  <si>
    <t>エイリアンエイリアン</t>
    <phoneticPr fontId="1" type="noConversion"/>
  </si>
  <si>
    <t>태양계 디스코</t>
    <phoneticPr fontId="1" type="noConversion"/>
  </si>
  <si>
    <t>太陽系デスコ</t>
    <phoneticPr fontId="1" type="noConversion"/>
  </si>
  <si>
    <t>에일리언 에일리언</t>
    <phoneticPr fontId="1" type="noConversion"/>
  </si>
  <si>
    <t>로스트 원의 호곡</t>
    <phoneticPr fontId="1" type="noConversion"/>
  </si>
  <si>
    <r>
      <t>ロストワンの</t>
    </r>
    <r>
      <rPr>
        <sz val="11"/>
        <color theme="1"/>
        <rFont val="새굴림"/>
        <family val="2"/>
        <charset val="134"/>
      </rPr>
      <t>号哭</t>
    </r>
    <phoneticPr fontId="1" type="noConversion"/>
  </si>
  <si>
    <r>
      <rPr>
        <sz val="11"/>
        <color theme="1"/>
        <rFont val="새굴림"/>
        <family val="2"/>
        <charset val="134"/>
      </rPr>
      <t>脱法</t>
    </r>
    <r>
      <rPr>
        <sz val="11"/>
        <color theme="1"/>
        <rFont val="Yu Gothic"/>
        <family val="2"/>
        <charset val="128"/>
      </rPr>
      <t>ロック</t>
    </r>
    <phoneticPr fontId="1" type="noConversion"/>
  </si>
  <si>
    <t>탈법 록</t>
    <phoneticPr fontId="1" type="noConversion"/>
  </si>
  <si>
    <r>
      <t>モザイクロ</t>
    </r>
    <r>
      <rPr>
        <sz val="11"/>
        <color theme="1"/>
        <rFont val="Yu Gothic"/>
        <family val="2"/>
        <charset val="128"/>
      </rPr>
      <t>ール</t>
    </r>
    <phoneticPr fontId="1" type="noConversion"/>
  </si>
  <si>
    <t>모자이크 롤</t>
    <phoneticPr fontId="1" type="noConversion"/>
  </si>
  <si>
    <t>망상세</t>
    <phoneticPr fontId="1" type="noConversion"/>
  </si>
  <si>
    <r>
      <t>妄想</t>
    </r>
    <r>
      <rPr>
        <sz val="11"/>
        <color theme="1"/>
        <rFont val="새굴림"/>
        <family val="2"/>
        <charset val="134"/>
      </rPr>
      <t>税</t>
    </r>
    <phoneticPr fontId="1" type="noConversion"/>
  </si>
  <si>
    <t>妄想感傷代償連盟</t>
    <phoneticPr fontId="1" type="noConversion"/>
  </si>
  <si>
    <t>망상감상대상연맹</t>
    <phoneticPr fontId="1" type="noConversion"/>
  </si>
  <si>
    <t>소녀해부</t>
    <phoneticPr fontId="1" type="noConversion"/>
  </si>
  <si>
    <t>乙女解剖</t>
    <phoneticPr fontId="1" type="noConversion"/>
  </si>
  <si>
    <r>
      <t>おねがいダ</t>
    </r>
    <r>
      <rPr>
        <sz val="11"/>
        <color theme="1"/>
        <rFont val="Yu Gothic"/>
        <family val="2"/>
        <charset val="128"/>
      </rPr>
      <t>ーリン</t>
    </r>
    <phoneticPr fontId="1" type="noConversion"/>
  </si>
  <si>
    <t>부탁해 달링</t>
    <phoneticPr fontId="1" type="noConversion"/>
  </si>
  <si>
    <t>T.M.Revolution</t>
    <phoneticPr fontId="1" type="noConversion"/>
  </si>
  <si>
    <t>staple stable</t>
    <phoneticPr fontId="1" type="noConversion"/>
  </si>
  <si>
    <r>
      <rPr>
        <sz val="11"/>
        <color theme="1"/>
        <rFont val="새굴림"/>
        <family val="2"/>
        <charset val="134"/>
      </rPr>
      <t>帰</t>
    </r>
    <r>
      <rPr>
        <sz val="11"/>
        <color theme="1"/>
        <rFont val="Yu Gothic"/>
        <family val="2"/>
        <charset val="128"/>
      </rPr>
      <t>り道</t>
    </r>
    <phoneticPr fontId="1" type="noConversion"/>
  </si>
  <si>
    <t>모노가타리</t>
    <phoneticPr fontId="1" type="noConversion"/>
  </si>
  <si>
    <t>바케모노가타리</t>
    <phoneticPr fontId="1" type="noConversion"/>
  </si>
  <si>
    <t>돌아가는 길</t>
    <phoneticPr fontId="1" type="noConversion"/>
  </si>
  <si>
    <t>센조가하라 히타기</t>
    <phoneticPr fontId="1" type="noConversion"/>
  </si>
  <si>
    <t>하치쿠지 마요이</t>
    <phoneticPr fontId="1" type="noConversion"/>
  </si>
  <si>
    <t>もうそう♥えくすぷれす</t>
    <phoneticPr fontId="1" type="noConversion"/>
  </si>
  <si>
    <t>망상♥익스프레스</t>
    <phoneticPr fontId="1" type="noConversion"/>
  </si>
  <si>
    <t>오토리모노가타리</t>
    <phoneticPr fontId="1" type="noConversion"/>
  </si>
  <si>
    <t>센고쿠 나데코</t>
    <phoneticPr fontId="1" type="noConversion"/>
  </si>
  <si>
    <r>
      <t>カ</t>
    </r>
    <r>
      <rPr>
        <sz val="11"/>
        <color theme="1"/>
        <rFont val="Yu Gothic"/>
        <family val="2"/>
        <charset val="128"/>
      </rPr>
      <t>ーストルーム</t>
    </r>
    <phoneticPr fontId="1" type="noConversion"/>
  </si>
  <si>
    <t>어서 오세요 실력 지상주의 교실에</t>
    <phoneticPr fontId="1" type="noConversion"/>
  </si>
  <si>
    <t>ZAQ</t>
    <phoneticPr fontId="1" type="noConversion"/>
  </si>
  <si>
    <t>Magia</t>
    <phoneticPr fontId="1" type="noConversion"/>
  </si>
  <si>
    <t>カラフル</t>
    <phoneticPr fontId="1" type="noConversion"/>
  </si>
  <si>
    <t>Colorful</t>
    <phoneticPr fontId="1" type="noConversion"/>
  </si>
  <si>
    <t>토오리스기나이데</t>
    <phoneticPr fontId="1" type="noConversion"/>
  </si>
  <si>
    <t>쿄우오</t>
    <phoneticPr fontId="1" type="noConversion"/>
  </si>
  <si>
    <t>이마오 에라부</t>
    <phoneticPr fontId="1" type="noConversion"/>
  </si>
  <si>
    <t>슨다 아사이로</t>
    <phoneticPr fontId="1" type="noConversion"/>
  </si>
  <si>
    <t>도쿠오 미타</t>
    <phoneticPr fontId="1" type="noConversion"/>
  </si>
  <si>
    <t>Kalafina</t>
  </si>
  <si>
    <t>다메다메</t>
    <phoneticPr fontId="1" type="noConversion"/>
  </si>
  <si>
    <t>콘나 진세이</t>
    <phoneticPr fontId="1" type="noConversion"/>
  </si>
  <si>
    <t>난뱌쿠넨</t>
    <phoneticPr fontId="1" type="noConversion"/>
  </si>
  <si>
    <t>네바아란도노</t>
    <phoneticPr fontId="1" type="noConversion"/>
  </si>
  <si>
    <t>쇼오토 슨젠</t>
    <phoneticPr fontId="1" type="noConversion"/>
  </si>
  <si>
    <t>카이바 센세이</t>
    <phoneticPr fontId="1" type="noConversion"/>
  </si>
  <si>
    <t>카키무싯타</t>
    <phoneticPr fontId="1" type="noConversion"/>
  </si>
  <si>
    <t>테오 니라메</t>
    <phoneticPr fontId="1" type="noConversion"/>
  </si>
  <si>
    <t>도우세 도우세</t>
    <phoneticPr fontId="1" type="noConversion"/>
  </si>
  <si>
    <t>야리나오시</t>
    <phoneticPr fontId="1" type="noConversion"/>
  </si>
  <si>
    <t>루이케이 코레마데</t>
    <phoneticPr fontId="1" type="noConversion"/>
  </si>
  <si>
    <t>카사레타</t>
    <phoneticPr fontId="1" type="noConversion"/>
  </si>
  <si>
    <t>진세이 리셋토 보탄</t>
    <phoneticPr fontId="1" type="noConversion"/>
  </si>
  <si>
    <t>로쿠쵸우</t>
    <phoneticPr fontId="1" type="noConversion"/>
  </si>
  <si>
    <t>고센산뱌쿠쥬우니만</t>
    <phoneticPr fontId="1" type="noConversion"/>
  </si>
  <si>
    <t>욘센나나햐쿠쥬우넨노</t>
    <phoneticPr fontId="1" type="noConversion"/>
  </si>
  <si>
    <t>하테 하테니</t>
    <phoneticPr fontId="1" type="noConversion"/>
  </si>
  <si>
    <t>토비콘단다</t>
    <phoneticPr fontId="1" type="noConversion"/>
  </si>
  <si>
    <t>고젠 고지</t>
    <phoneticPr fontId="1" type="noConversion"/>
  </si>
  <si>
    <t>시하츠노</t>
    <phoneticPr fontId="1" type="noConversion"/>
  </si>
  <si>
    <t>네코쨩</t>
    <phoneticPr fontId="1" type="noConversion"/>
  </si>
  <si>
    <t>완쨩</t>
    <phoneticPr fontId="1" type="noConversion"/>
  </si>
  <si>
    <t>아시타와</t>
    <phoneticPr fontId="1" type="noConversion"/>
  </si>
  <si>
    <t>산칸비</t>
    <phoneticPr fontId="1" type="noConversion"/>
  </si>
  <si>
    <t>무테키노 텐사이</t>
    <phoneticPr fontId="1" type="noConversion"/>
  </si>
  <si>
    <t>신도우와</t>
    <phoneticPr fontId="1" type="noConversion"/>
  </si>
  <si>
    <t>츄우니데</t>
    <phoneticPr fontId="1" type="noConversion"/>
  </si>
  <si>
    <t>다이키라이</t>
    <phoneticPr fontId="1" type="noConversion"/>
  </si>
  <si>
    <t>키라이</t>
    <phoneticPr fontId="1" type="noConversion"/>
  </si>
  <si>
    <t>키라이나 보쿠가</t>
    <phoneticPr fontId="1" type="noConversion"/>
  </si>
  <si>
    <t>미에테마스카</t>
    <phoneticPr fontId="1" type="noConversion"/>
  </si>
  <si>
    <t>룬팟파</t>
    <phoneticPr fontId="1" type="noConversion"/>
  </si>
  <si>
    <t>시란 시란</t>
    <phoneticPr fontId="1" type="noConversion"/>
  </si>
  <si>
    <t>카오시테</t>
    <phoneticPr fontId="1" type="noConversion"/>
  </si>
  <si>
    <t>모타레루</t>
    <phoneticPr fontId="1" type="noConversion"/>
  </si>
  <si>
    <t>나나메가</t>
    <phoneticPr fontId="1" type="noConversion"/>
  </si>
  <si>
    <t>호시이다케</t>
    <phoneticPr fontId="1" type="noConversion"/>
  </si>
  <si>
    <t>랏칸 랏칸</t>
    <phoneticPr fontId="1" type="noConversion"/>
  </si>
  <si>
    <t>탓칸 랏칸</t>
    <phoneticPr fontId="1" type="noConversion"/>
  </si>
  <si>
    <t>탓칸 랏칸시</t>
    <phoneticPr fontId="1" type="noConversion"/>
  </si>
  <si>
    <t>미에나이쿠세시테</t>
    <phoneticPr fontId="1" type="noConversion"/>
  </si>
  <si>
    <t>타레테모</t>
    <phoneticPr fontId="1" type="noConversion"/>
  </si>
  <si>
    <t>이미나이쟌</t>
    <phoneticPr fontId="1" type="noConversion"/>
  </si>
  <si>
    <t>키라이나 보쿠오</t>
    <phoneticPr fontId="1" type="noConversion"/>
  </si>
  <si>
    <t>와스레나이데</t>
    <phoneticPr fontId="1" type="noConversion"/>
  </si>
  <si>
    <t>소레데모</t>
    <phoneticPr fontId="1" type="noConversion"/>
  </si>
  <si>
    <t>스와라세테</t>
    <phoneticPr fontId="1" type="noConversion"/>
  </si>
  <si>
    <t>이카사마</t>
    <phoneticPr fontId="1" type="noConversion"/>
  </si>
  <si>
    <t>이키테쿠</t>
    <phoneticPr fontId="1" type="noConversion"/>
  </si>
  <si>
    <t>라이후 게이무</t>
    <phoneticPr fontId="1" type="noConversion"/>
  </si>
  <si>
    <t>간쿠비 소로에타</t>
    <phoneticPr fontId="1" type="noConversion"/>
  </si>
  <si>
    <t>죠오카아와</t>
    <phoneticPr fontId="1" type="noConversion"/>
  </si>
  <si>
    <t>야가테</t>
    <phoneticPr fontId="1" type="noConversion"/>
  </si>
  <si>
    <t>카노우세이와</t>
    <phoneticPr fontId="1" type="noConversion"/>
  </si>
  <si>
    <t>키에삿타</t>
    <phoneticPr fontId="1" type="noConversion"/>
  </si>
  <si>
    <t>이츠카 미타</t>
    <phoneticPr fontId="1" type="noConversion"/>
  </si>
  <si>
    <t>쇼우케이</t>
    <phoneticPr fontId="1" type="noConversion"/>
  </si>
  <si>
    <t>케가레테쿠 유메와</t>
    <phoneticPr fontId="1" type="noConversion"/>
  </si>
  <si>
    <t>마가이모노</t>
    <phoneticPr fontId="1" type="noConversion"/>
  </si>
  <si>
    <t>히토리</t>
    <phoneticPr fontId="1" type="noConversion"/>
  </si>
  <si>
    <t>이노레</t>
    <phoneticPr fontId="1" type="noConversion"/>
  </si>
  <si>
    <t>미치비키노 마마니</t>
    <phoneticPr fontId="1" type="noConversion"/>
  </si>
  <si>
    <t>나모 나이</t>
    <phoneticPr fontId="1" type="noConversion"/>
  </si>
  <si>
    <t>오사나이</t>
    <phoneticPr fontId="1" type="noConversion"/>
  </si>
  <si>
    <t>쇼우넨노</t>
    <phoneticPr fontId="1" type="noConversion"/>
  </si>
  <si>
    <t>오토기바나시</t>
    <phoneticPr fontId="1" type="noConversion"/>
  </si>
  <si>
    <t>우마레츠이타</t>
    <phoneticPr fontId="1" type="noConversion"/>
  </si>
  <si>
    <t>토키카라</t>
    <phoneticPr fontId="1" type="noConversion"/>
  </si>
  <si>
    <t>이미코</t>
    <phoneticPr fontId="1" type="noConversion"/>
  </si>
  <si>
    <t>오니노 코토시테</t>
    <phoneticPr fontId="1" type="noConversion"/>
  </si>
  <si>
    <t>소노 미니</t>
    <phoneticPr fontId="1" type="noConversion"/>
  </si>
  <si>
    <t>아마루</t>
    <phoneticPr fontId="1" type="noConversion"/>
  </si>
  <si>
    <t>바츠오 우케타</t>
    <phoneticPr fontId="1" type="noConversion"/>
  </si>
  <si>
    <t>시라나이 보쿠와</t>
    <phoneticPr fontId="1" type="noConversion"/>
  </si>
  <si>
    <t>나니모 시라나이</t>
  </si>
  <si>
    <t>나니모 시라나이</t>
    <phoneticPr fontId="1" type="noConversion"/>
  </si>
  <si>
    <t>시카라레타</t>
    <phoneticPr fontId="1" type="noConversion"/>
  </si>
  <si>
    <t>아토노</t>
    <phoneticPr fontId="1" type="noConversion"/>
  </si>
  <si>
    <t>아메아가리노</t>
    <phoneticPr fontId="1" type="noConversion"/>
  </si>
  <si>
    <t>테노 누쿠모리모</t>
    <phoneticPr fontId="1" type="noConversion"/>
  </si>
  <si>
    <t>혼토우와 혼토우와</t>
    <phoneticPr fontId="1" type="noConversion"/>
  </si>
  <si>
    <t>혼토우와 혼토우니</t>
    <phoneticPr fontId="1" type="noConversion"/>
  </si>
  <si>
    <t>사무인다</t>
    <phoneticPr fontId="1" type="noConversion"/>
  </si>
  <si>
    <t>시나나이</t>
    <phoneticPr fontId="1" type="noConversion"/>
  </si>
  <si>
    <t>시나나이 보쿠와</t>
    <phoneticPr fontId="1" type="noConversion"/>
  </si>
  <si>
    <t>난데 시나나이</t>
    <phoneticPr fontId="1" type="noConversion"/>
  </si>
  <si>
    <t>유메노 히토츠모</t>
    <phoneticPr fontId="1" type="noConversion"/>
  </si>
  <si>
    <t>미레나이쿠세니</t>
    <phoneticPr fontId="1" type="noConversion"/>
  </si>
  <si>
    <t>오토기바나시와</t>
    <phoneticPr fontId="1" type="noConversion"/>
  </si>
  <si>
    <t>유우야케노 나카니</t>
    <phoneticPr fontId="1" type="noConversion"/>
  </si>
  <si>
    <t>스이코마레테</t>
    <phoneticPr fontId="1" type="noConversion"/>
  </si>
  <si>
    <t>키에텟타</t>
    <phoneticPr fontId="1" type="noConversion"/>
  </si>
  <si>
    <t>유우야케와</t>
    <phoneticPr fontId="1" type="noConversion"/>
  </si>
  <si>
    <t>안나니</t>
    <phoneticPr fontId="1" type="noConversion"/>
  </si>
  <si>
    <t>키레이닷타노니</t>
    <phoneticPr fontId="1" type="noConversion"/>
  </si>
  <si>
    <t>케가레스기테시맛타요</t>
    <phoneticPr fontId="1" type="noConversion"/>
  </si>
  <si>
    <t>코이난테</t>
    <phoneticPr fontId="1" type="noConversion"/>
  </si>
  <si>
    <t>키미가 시라즈니</t>
    <phoneticPr fontId="1" type="noConversion"/>
  </si>
  <si>
    <t>보쿠와 이마사라</t>
  </si>
  <si>
    <t>보쿠와 이마사라</t>
    <phoneticPr fontId="1" type="noConversion"/>
  </si>
  <si>
    <t>스키닷탓테</t>
  </si>
  <si>
    <t>스키닷탓테</t>
    <phoneticPr fontId="1" type="noConversion"/>
  </si>
  <si>
    <t>키즈이타요</t>
  </si>
  <si>
    <t>나니모카모가</t>
    <phoneticPr fontId="1" type="noConversion"/>
  </si>
  <si>
    <t>테오쿠레노</t>
    <phoneticPr fontId="1" type="noConversion"/>
  </si>
  <si>
    <t>하이니 낫타</t>
    <phoneticPr fontId="1" type="noConversion"/>
  </si>
  <si>
    <t>아토데</t>
    <phoneticPr fontId="1" type="noConversion"/>
  </si>
  <si>
    <t>키미가 스키닷테</t>
    <phoneticPr fontId="1" type="noConversion"/>
  </si>
  <si>
    <t>이에타요</t>
    <phoneticPr fontId="1" type="noConversion"/>
  </si>
  <si>
    <t>나리타쿠나이요난테</t>
    <phoneticPr fontId="1" type="noConversion"/>
  </si>
  <si>
    <t>오토나붓테사</t>
    <phoneticPr fontId="1" type="noConversion"/>
  </si>
  <si>
    <t>카케타</t>
    <phoneticPr fontId="1" type="noConversion"/>
  </si>
  <si>
    <t>쇼우넨노 히</t>
    <phoneticPr fontId="1" type="noConversion"/>
  </si>
  <si>
    <t>도우야라</t>
    <phoneticPr fontId="1" type="noConversion"/>
  </si>
  <si>
    <t>보쿠니</t>
    <phoneticPr fontId="1" type="noConversion"/>
  </si>
  <si>
    <t>오토즈레타</t>
    <phoneticPr fontId="1" type="noConversion"/>
  </si>
  <si>
    <t>이타즈라와</t>
    <phoneticPr fontId="1" type="noConversion"/>
  </si>
  <si>
    <t>소우토우타치노</t>
    <phoneticPr fontId="1" type="noConversion"/>
  </si>
  <si>
    <t>와루이</t>
    <phoneticPr fontId="1" type="noConversion"/>
  </si>
  <si>
    <t>후로우후시노</t>
    <phoneticPr fontId="1" type="noConversion"/>
  </si>
  <si>
    <t>오셋카이</t>
    <phoneticPr fontId="1" type="noConversion"/>
  </si>
  <si>
    <t>카미사마</t>
    <phoneticPr fontId="1" type="noConversion"/>
  </si>
  <si>
    <t>프레젠토오</t>
    <phoneticPr fontId="1" type="noConversion"/>
  </si>
  <si>
    <t>아리가토우난테</t>
    <phoneticPr fontId="1" type="noConversion"/>
  </si>
  <si>
    <t>토우테이</t>
    <phoneticPr fontId="1" type="noConversion"/>
  </si>
  <si>
    <t>마토하즈레나</t>
    <phoneticPr fontId="1" type="noConversion"/>
  </si>
  <si>
    <t>죠우단노 오쿠니</t>
    <phoneticPr fontId="1" type="noConversion"/>
  </si>
  <si>
    <t>다이지니 카쿠시타</t>
    <phoneticPr fontId="1" type="noConversion"/>
  </si>
  <si>
    <t>카타오모이와</t>
    <phoneticPr fontId="1" type="noConversion"/>
  </si>
  <si>
    <t>삿시테쿠레나인다</t>
    <phoneticPr fontId="1" type="noConversion"/>
  </si>
  <si>
    <t>요고레테시맛타</t>
    <phoneticPr fontId="1" type="noConversion"/>
  </si>
  <si>
    <t>야마나이 아메니</t>
    <phoneticPr fontId="1" type="noConversion"/>
  </si>
  <si>
    <t>와랏타리</t>
    <phoneticPr fontId="1" type="noConversion"/>
  </si>
  <si>
    <t>하이니 카왓타</t>
    <phoneticPr fontId="1" type="noConversion"/>
  </si>
  <si>
    <t>유우겐오</t>
    <phoneticPr fontId="1" type="noConversion"/>
  </si>
  <si>
    <t>유메미탄다</t>
    <phoneticPr fontId="1" type="noConversion"/>
  </si>
  <si>
    <t>안카아와</t>
    <phoneticPr fontId="1" type="noConversion"/>
  </si>
  <si>
    <t>하시루</t>
    <phoneticPr fontId="1" type="noConversion"/>
  </si>
  <si>
    <t>케츠마츠에토</t>
    <phoneticPr fontId="1" type="noConversion"/>
  </si>
  <si>
    <t>오와리니시요우카</t>
    <phoneticPr fontId="1" type="noConversion"/>
  </si>
  <si>
    <t>코코라데사</t>
    <phoneticPr fontId="1" type="noConversion"/>
  </si>
  <si>
    <t>탓타 이치도노</t>
    <phoneticPr fontId="1" type="noConversion"/>
  </si>
  <si>
    <t>이레규라아</t>
    <phoneticPr fontId="1" type="noConversion"/>
  </si>
  <si>
    <t>칸젠오 코반다</t>
    <phoneticPr fontId="1" type="noConversion"/>
  </si>
  <si>
    <t>키세키모</t>
    <phoneticPr fontId="1" type="noConversion"/>
  </si>
  <si>
    <t>브라운칸노</t>
    <phoneticPr fontId="1" type="noConversion"/>
  </si>
  <si>
    <t>미레타나라</t>
    <phoneticPr fontId="1" type="noConversion"/>
  </si>
  <si>
    <t>난테 스테키나</t>
    <phoneticPr fontId="1" type="noConversion"/>
  </si>
  <si>
    <t>카미와</t>
    <phoneticPr fontId="1" type="noConversion"/>
  </si>
  <si>
    <t>효우테키토 나루</t>
    <phoneticPr fontId="1" type="noConversion"/>
  </si>
  <si>
    <t>콘타쿠토</t>
    <phoneticPr fontId="1" type="noConversion"/>
  </si>
  <si>
    <t>아나타와</t>
    <phoneticPr fontId="1" type="noConversion"/>
  </si>
  <si>
    <t>다이쇼우</t>
    <phoneticPr fontId="1" type="noConversion"/>
  </si>
  <si>
    <r>
      <t>+</t>
    </r>
    <r>
      <rPr>
        <sz val="11"/>
        <color theme="1"/>
        <rFont val="Calibri"/>
        <family val="2"/>
        <charset val="161"/>
      </rPr>
      <t>α</t>
    </r>
    <phoneticPr fontId="1" type="noConversion"/>
  </si>
  <si>
    <t>유레루</t>
    <phoneticPr fontId="1" type="noConversion"/>
  </si>
  <si>
    <t>가이토우</t>
    <phoneticPr fontId="1" type="noConversion"/>
  </si>
  <si>
    <t>시노츠쿠 아메</t>
    <phoneticPr fontId="1" type="noConversion"/>
  </si>
  <si>
    <t>후레루 칸죠우</t>
    <phoneticPr fontId="1" type="noConversion"/>
  </si>
  <si>
    <t>칸카쿠노</t>
    <phoneticPr fontId="1" type="noConversion"/>
  </si>
  <si>
    <t>테레파스</t>
    <phoneticPr fontId="1" type="noConversion"/>
  </si>
  <si>
    <t>마이고노 후타리와</t>
    <phoneticPr fontId="1" type="noConversion"/>
  </si>
  <si>
    <t>코코로와</t>
    <phoneticPr fontId="1" type="noConversion"/>
  </si>
  <si>
    <t>코이오 시리마시타</t>
    <phoneticPr fontId="1" type="noConversion"/>
  </si>
  <si>
    <t>에이리안</t>
    <phoneticPr fontId="1" type="noConversion"/>
  </si>
  <si>
    <t>와타시 에이리안</t>
    <phoneticPr fontId="1" type="noConversion"/>
  </si>
  <si>
    <t>아나타노</t>
    <phoneticPr fontId="1" type="noConversion"/>
  </si>
  <si>
    <t>마도와세루</t>
    <phoneticPr fontId="1" type="noConversion"/>
  </si>
  <si>
    <t>마자리아우</t>
    <phoneticPr fontId="1" type="noConversion"/>
  </si>
  <si>
    <t>우츄우노</t>
    <phoneticPr fontId="1" type="noConversion"/>
  </si>
  <si>
    <t>인료쿠데</t>
    <phoneticPr fontId="1" type="noConversion"/>
  </si>
  <si>
    <t>칸지테루 키모치와</t>
    <phoneticPr fontId="1" type="noConversion"/>
  </si>
  <si>
    <t>토키메키</t>
    <phoneticPr fontId="1" type="noConversion"/>
  </si>
  <si>
    <t>아나타노 에이리안</t>
    <phoneticPr fontId="1" type="noConversion"/>
  </si>
  <si>
    <t>히키아우</t>
    <phoneticPr fontId="1" type="noConversion"/>
  </si>
  <si>
    <t>노가레라레나이</t>
    <phoneticPr fontId="1" type="noConversion"/>
  </si>
  <si>
    <t>미타이켄 아게루</t>
    <phoneticPr fontId="1" type="noConversion"/>
  </si>
  <si>
    <t>이세카이노</t>
    <phoneticPr fontId="1" type="noConversion"/>
  </si>
  <si>
    <t>하테마데</t>
    <phoneticPr fontId="1" type="noConversion"/>
  </si>
  <si>
    <t>토키메키 스키</t>
    <phoneticPr fontId="1" type="noConversion"/>
  </si>
  <si>
    <t>후타리와 에이리안</t>
    <phoneticPr fontId="1" type="noConversion"/>
  </si>
  <si>
    <t>타카나루</t>
    <phoneticPr fontId="1" type="noConversion"/>
  </si>
  <si>
    <t>키모치가</t>
    <phoneticPr fontId="1" type="noConversion"/>
  </si>
  <si>
    <t>오사에라레나이</t>
    <phoneticPr fontId="1" type="noConversion"/>
  </si>
  <si>
    <t>미카쿠닌</t>
    <phoneticPr fontId="1" type="noConversion"/>
  </si>
  <si>
    <t>아나타가 스키</t>
    <phoneticPr fontId="1" type="noConversion"/>
  </si>
  <si>
    <t>아노 잇토우세이노</t>
  </si>
  <si>
    <t>아노 잇토우세이노</t>
    <phoneticPr fontId="1" type="noConversion"/>
  </si>
  <si>
    <t>산자메쿠</t>
  </si>
  <si>
    <t>산자메쿠</t>
    <phoneticPr fontId="1" type="noConversion"/>
  </si>
  <si>
    <t>히카리데</t>
  </si>
  <si>
    <t>히카리데</t>
    <phoneticPr fontId="1" type="noConversion"/>
  </si>
  <si>
    <t>아나타토 단스오</t>
    <phoneticPr fontId="1" type="noConversion"/>
  </si>
  <si>
    <t>아나타토</t>
    <phoneticPr fontId="1" type="noConversion"/>
  </si>
  <si>
    <t>단스오</t>
  </si>
  <si>
    <t>오도로우카</t>
    <phoneticPr fontId="1" type="noConversion"/>
  </si>
  <si>
    <t>와가 타이요우케이노</t>
  </si>
  <si>
    <t>호우소쿠니</t>
  </si>
  <si>
    <t>마지왓타 칸도데</t>
  </si>
  <si>
    <t>키라메이테</t>
  </si>
  <si>
    <t>세잇</t>
  </si>
  <si>
    <t>세잇</t>
    <phoneticPr fontId="1" type="noConversion"/>
  </si>
  <si>
    <t>코우샤노 우라</t>
    <phoneticPr fontId="1" type="noConversion"/>
  </si>
  <si>
    <t>아나타 미츠케타</t>
    <phoneticPr fontId="1" type="noConversion"/>
  </si>
  <si>
    <t>키세키사에</t>
    <phoneticPr fontId="1" type="noConversion"/>
  </si>
  <si>
    <t>하나레나이</t>
    <phoneticPr fontId="1" type="noConversion"/>
  </si>
  <si>
    <t>토나리니</t>
    <phoneticPr fontId="1" type="noConversion"/>
  </si>
  <si>
    <t>시게쿠 미에루</t>
    <phoneticPr fontId="1" type="noConversion"/>
  </si>
  <si>
    <t>메이오우세이모</t>
    <phoneticPr fontId="1" type="noConversion"/>
  </si>
  <si>
    <t>아이니쿠</t>
    <phoneticPr fontId="1" type="noConversion"/>
  </si>
  <si>
    <t>쿄우미가 나이와</t>
    <phoneticPr fontId="1" type="noConversion"/>
  </si>
  <si>
    <t>이쿠세이소우토</t>
    <phoneticPr fontId="1" type="noConversion"/>
  </si>
  <si>
    <t>야도시타</t>
    <phoneticPr fontId="1" type="noConversion"/>
  </si>
  <si>
    <t>오모이데</t>
    <phoneticPr fontId="1" type="noConversion"/>
  </si>
  <si>
    <t>아나타노 스베테</t>
    <phoneticPr fontId="1" type="noConversion"/>
  </si>
  <si>
    <t>모토메요우카</t>
    <phoneticPr fontId="1" type="noConversion"/>
  </si>
  <si>
    <t>난코우넨노</t>
    <phoneticPr fontId="1" type="noConversion"/>
  </si>
  <si>
    <t>코우다이나</t>
    <phoneticPr fontId="1" type="noConversion"/>
  </si>
  <si>
    <t>타비지데</t>
    <phoneticPr fontId="1" type="noConversion"/>
  </si>
  <si>
    <t>사가소우카</t>
    <phoneticPr fontId="1" type="noConversion"/>
  </si>
  <si>
    <t>스이 킨닷테</t>
    <phoneticPr fontId="1" type="noConversion"/>
  </si>
  <si>
    <t>치 카 모쿠</t>
    <phoneticPr fontId="1" type="noConversion"/>
  </si>
  <si>
    <t>돗 텐 카이모</t>
    <phoneticPr fontId="1" type="noConversion"/>
  </si>
  <si>
    <t>후타리노 긴가데</t>
    <phoneticPr fontId="1" type="noConversion"/>
  </si>
  <si>
    <t>키라메이타</t>
    <phoneticPr fontId="1" type="noConversion"/>
  </si>
  <si>
    <t>https://www.youtube.com/watch?v=kZgnkq2HTqY</t>
  </si>
  <si>
    <t>즛토 마와루</t>
    <phoneticPr fontId="1" type="noConversion"/>
  </si>
  <si>
    <t>마와루</t>
    <phoneticPr fontId="1" type="noConversion"/>
  </si>
  <si>
    <t>유메노 나카데</t>
    <phoneticPr fontId="1" type="noConversion"/>
  </si>
  <si>
    <t>키미토 오돗타</t>
    <phoneticPr fontId="1" type="noConversion"/>
  </si>
  <si>
    <t>유레루 케시키</t>
    <phoneticPr fontId="1" type="noConversion"/>
  </si>
  <si>
    <t>미치와 츠즈쿠</t>
    <phoneticPr fontId="1" type="noConversion"/>
  </si>
  <si>
    <t>토오리스기루</t>
    <phoneticPr fontId="1" type="noConversion"/>
  </si>
  <si>
    <t>카제니 후카레</t>
    <phoneticPr fontId="1" type="noConversion"/>
  </si>
  <si>
    <t>난도모 코에테</t>
    <phoneticPr fontId="1" type="noConversion"/>
  </si>
  <si>
    <t>유케루카라</t>
    <phoneticPr fontId="1" type="noConversion"/>
  </si>
  <si>
    <t>쿄우카이센</t>
    <phoneticPr fontId="1" type="noConversion"/>
  </si>
  <si>
    <t>쿠모 카키와케</t>
    <phoneticPr fontId="1" type="noConversion"/>
  </si>
  <si>
    <t>테오 노바시타</t>
    <phoneticPr fontId="1" type="noConversion"/>
  </si>
  <si>
    <t>나미다와 이마</t>
    <phoneticPr fontId="1" type="noConversion"/>
  </si>
  <si>
    <t>우카부 소라니</t>
    <phoneticPr fontId="1" type="noConversion"/>
  </si>
  <si>
    <t>아즈케테</t>
    <phoneticPr fontId="1" type="noConversion"/>
  </si>
  <si>
    <t>하시리다스노</t>
    <phoneticPr fontId="1" type="noConversion"/>
  </si>
  <si>
    <t>요 세이</t>
    <phoneticPr fontId="1" type="noConversion"/>
  </si>
  <si>
    <t>나츠가</t>
    <phoneticPr fontId="1" type="noConversion"/>
  </si>
  <si>
    <t>무네오 시게키스루</t>
    <phoneticPr fontId="1" type="noConversion"/>
  </si>
  <si>
    <t>나마아시</t>
    <phoneticPr fontId="1" type="noConversion"/>
  </si>
  <si>
    <t>미와쿠노</t>
    <phoneticPr fontId="1" type="noConversion"/>
  </si>
  <si>
    <t>마아메이도</t>
    <phoneticPr fontId="1" type="noConversion"/>
  </si>
  <si>
    <t>다스코토 다시테</t>
    <phoneticPr fontId="1" type="noConversion"/>
  </si>
  <si>
    <t>혼모노노 코이와</t>
    <phoneticPr fontId="1" type="noConversion"/>
  </si>
  <si>
    <t>야레소우카잇</t>
    <phoneticPr fontId="1" type="noConversion"/>
  </si>
  <si>
    <t>코코로마데</t>
    <phoneticPr fontId="1" type="noConversion"/>
  </si>
  <si>
    <t>누가사레루</t>
    <phoneticPr fontId="1" type="noConversion"/>
  </si>
  <si>
    <t>아츠이 카제노</t>
    <phoneticPr fontId="1" type="noConversion"/>
  </si>
  <si>
    <t>유우와쿠니</t>
    <phoneticPr fontId="1" type="noConversion"/>
  </si>
  <si>
    <t>마케챳테</t>
    <phoneticPr fontId="1" type="noConversion"/>
  </si>
  <si>
    <t>카마와나이카라</t>
    <phoneticPr fontId="1" type="noConversion"/>
  </si>
  <si>
    <t>후쇼우지모</t>
    <phoneticPr fontId="1" type="noConversion"/>
  </si>
  <si>
    <t>키미시다이데</t>
    <phoneticPr fontId="1" type="noConversion"/>
  </si>
  <si>
    <t>나츠오 시게키스루</t>
    <phoneticPr fontId="1" type="noConversion"/>
  </si>
  <si>
    <t>다스 코토</t>
    <phoneticPr fontId="1" type="noConversion"/>
  </si>
  <si>
    <t>다시테</t>
    <phoneticPr fontId="1" type="noConversion"/>
  </si>
  <si>
    <t>타와와니 낫타라</t>
    <phoneticPr fontId="1" type="noConversion"/>
  </si>
  <si>
    <t>혼모노노 코이가</t>
    <phoneticPr fontId="1" type="noConversion"/>
  </si>
  <si>
    <t>데키소우카이</t>
    <phoneticPr fontId="1" type="noConversion"/>
  </si>
  <si>
    <t>다카라 와랏테</t>
    <phoneticPr fontId="1" type="noConversion"/>
  </si>
  <si>
    <t>다레요리모 아츠쿠</t>
    <phoneticPr fontId="1" type="noConversion"/>
  </si>
  <si>
    <t>다레요리모 츠요쿠</t>
    <phoneticPr fontId="1" type="noConversion"/>
  </si>
  <si>
    <t>다키시메루요</t>
    <phoneticPr fontId="1" type="noConversion"/>
  </si>
  <si>
    <t>후루에루 코코로</t>
    <phoneticPr fontId="1" type="noConversion"/>
  </si>
  <si>
    <t>유사부레바 이이</t>
    <phoneticPr fontId="1" type="noConversion"/>
  </si>
  <si>
    <t>나니카가</t>
    <phoneticPr fontId="1" type="noConversion"/>
  </si>
  <si>
    <t>우고키다스</t>
    <phoneticPr fontId="1" type="noConversion"/>
  </si>
  <si>
    <t>보쿠라 킷토</t>
    <phoneticPr fontId="1" type="noConversion"/>
  </si>
  <si>
    <t>우마레타 히카라</t>
    <phoneticPr fontId="1" type="noConversion"/>
  </si>
  <si>
    <t>데아에루 히오</t>
    <phoneticPr fontId="1" type="noConversion"/>
  </si>
  <si>
    <t>즛토 사가시테탄다</t>
    <phoneticPr fontId="1" type="noConversion"/>
  </si>
  <si>
    <t>카제노 나쿠</t>
    <phoneticPr fontId="1" type="noConversion"/>
  </si>
  <si>
    <t>요루와</t>
    <phoneticPr fontId="1" type="noConversion"/>
  </si>
  <si>
    <t>오모이다시테</t>
    <phoneticPr fontId="1" type="noConversion"/>
  </si>
  <si>
    <t>토모니</t>
    <phoneticPr fontId="1" type="noConversion"/>
  </si>
  <si>
    <t>카나데타 키세키</t>
    <phoneticPr fontId="1" type="noConversion"/>
  </si>
  <si>
    <t>텐니 마우요</t>
    <phoneticPr fontId="1" type="noConversion"/>
  </si>
  <si>
    <t>코나이데</t>
    <phoneticPr fontId="1" type="noConversion"/>
  </si>
  <si>
    <t>콘나 콘나</t>
    <phoneticPr fontId="1" type="noConversion"/>
  </si>
  <si>
    <t>미나이데</t>
    <phoneticPr fontId="1" type="noConversion"/>
  </si>
  <si>
    <t>손나 손나</t>
    <phoneticPr fontId="1" type="noConversion"/>
  </si>
  <si>
    <t>토코마데</t>
    <phoneticPr fontId="1" type="noConversion"/>
  </si>
  <si>
    <t>하나사나이데</t>
    <phoneticPr fontId="1" type="noConversion"/>
  </si>
  <si>
    <t>돈나 다레니모</t>
    <phoneticPr fontId="1" type="noConversion"/>
  </si>
  <si>
    <t>도코마데데모</t>
    <phoneticPr fontId="1" type="noConversion"/>
  </si>
  <si>
    <t>코노 소라노요우나</t>
    <phoneticPr fontId="1" type="noConversion"/>
  </si>
  <si>
    <t>오와리노 나이</t>
    <phoneticPr fontId="1" type="noConversion"/>
  </si>
  <si>
    <t>에이엔오</t>
    <phoneticPr fontId="1" type="noConversion"/>
  </si>
  <si>
    <t>치캇테</t>
    <phoneticPr fontId="1" type="noConversion"/>
  </si>
  <si>
    <t>이지와루데</t>
    <phoneticPr fontId="1" type="noConversion"/>
  </si>
  <si>
    <t>야사시이</t>
    <phoneticPr fontId="1" type="noConversion"/>
  </si>
  <si>
    <t>소노 우미노요우나</t>
    <phoneticPr fontId="1" type="noConversion"/>
  </si>
  <si>
    <t>토비콘다라</t>
    <phoneticPr fontId="1" type="noConversion"/>
  </si>
  <si>
    <t>우케토메테</t>
    <phoneticPr fontId="1" type="noConversion"/>
  </si>
  <si>
    <t>안나 안나</t>
    <phoneticPr fontId="1" type="noConversion"/>
  </si>
  <si>
    <t>에가오데</t>
    <phoneticPr fontId="1" type="noConversion"/>
  </si>
  <si>
    <t>오나카가</t>
    <phoneticPr fontId="1" type="noConversion"/>
  </si>
  <si>
    <t>맛스구</t>
    <phoneticPr fontId="1" type="noConversion"/>
  </si>
  <si>
    <t>코코로가</t>
    <phoneticPr fontId="1" type="noConversion"/>
  </si>
  <si>
    <t>마요우 토키와</t>
    <phoneticPr fontId="1" type="noConversion"/>
  </si>
  <si>
    <t>소노 에가오가</t>
    <phoneticPr fontId="1" type="noConversion"/>
  </si>
  <si>
    <t>메지루시</t>
    <phoneticPr fontId="1" type="noConversion"/>
  </si>
  <si>
    <t>테토 테오</t>
    <phoneticPr fontId="1" type="noConversion"/>
  </si>
  <si>
    <t>잇쇼니</t>
    <phoneticPr fontId="1" type="noConversion"/>
  </si>
  <si>
    <t>소코니 이테</t>
    <phoneticPr fontId="1" type="noConversion"/>
  </si>
  <si>
    <t>미츠케테쿠레루</t>
    <phoneticPr fontId="1" type="noConversion"/>
  </si>
  <si>
    <t>토오마와리데모</t>
    <phoneticPr fontId="1" type="noConversion"/>
  </si>
  <si>
    <t>토오마와리쟈나이</t>
    <phoneticPr fontId="1" type="noConversion"/>
  </si>
  <si>
    <t>코코오 미기</t>
    <phoneticPr fontId="1" type="noConversion"/>
  </si>
  <si>
    <t>츠기 히다리</t>
    <phoneticPr fontId="1" type="noConversion"/>
  </si>
  <si>
    <t>이카나쿳테</t>
    <phoneticPr fontId="1" type="noConversion"/>
  </si>
  <si>
    <t>코마루</t>
    <phoneticPr fontId="1" type="noConversion"/>
  </si>
  <si>
    <t>미기 히다리</t>
    <phoneticPr fontId="1" type="noConversion"/>
  </si>
  <si>
    <t>히기 미다리</t>
    <phoneticPr fontId="1" type="noConversion"/>
  </si>
  <si>
    <t>모우소우가네</t>
    <phoneticPr fontId="1" type="noConversion"/>
  </si>
  <si>
    <t>보우소우스루</t>
    <phoneticPr fontId="1" type="noConversion"/>
  </si>
  <si>
    <t>쵸우톳큐우니</t>
    <phoneticPr fontId="1" type="noConversion"/>
  </si>
  <si>
    <t>토비놋테</t>
    <phoneticPr fontId="1" type="noConversion"/>
  </si>
  <si>
    <t>이마 아이니</t>
    <phoneticPr fontId="1" type="noConversion"/>
  </si>
  <si>
    <t>유키타이노</t>
    <phoneticPr fontId="1" type="noConversion"/>
  </si>
  <si>
    <t>이이와케토카</t>
    <phoneticPr fontId="1" type="noConversion"/>
  </si>
  <si>
    <t>리유우다토카</t>
    <phoneticPr fontId="1" type="noConversion"/>
  </si>
  <si>
    <t>멘도쿠사이나</t>
    <phoneticPr fontId="1" type="noConversion"/>
  </si>
  <si>
    <t>운메이다카라</t>
    <phoneticPr fontId="1" type="noConversion"/>
  </si>
  <si>
    <t>시카타가 나이요네</t>
    <phoneticPr fontId="1" type="noConversion"/>
  </si>
  <si>
    <t>카나와나케레바</t>
  </si>
  <si>
    <t>코노 코이와</t>
  </si>
  <si>
    <t>에이엔니</t>
  </si>
  <si>
    <t>사메루코토모</t>
  </si>
  <si>
    <t>나이노</t>
  </si>
  <si>
    <t>카와이이 마마데</t>
  </si>
  <si>
    <t>호시니 네갓타</t>
  </si>
  <si>
    <t>세카이나라</t>
  </si>
  <si>
    <t>호시이노와</t>
  </si>
  <si>
    <t>히토츠다케</t>
  </si>
  <si>
    <t>젠부 젠부 젠부 젠부</t>
  </si>
  <si>
    <t>치리바메타</t>
    <phoneticPr fontId="1" type="noConversion"/>
  </si>
  <si>
    <t>마키모도시노 나카</t>
    <phoneticPr fontId="1" type="noConversion"/>
  </si>
  <si>
    <t>츠칸다 아이와</t>
    <phoneticPr fontId="1" type="noConversion"/>
  </si>
  <si>
    <t>하나시와</t>
    <phoneticPr fontId="1" type="noConversion"/>
  </si>
  <si>
    <t>오모이</t>
    <phoneticPr fontId="1" type="noConversion"/>
  </si>
  <si>
    <t>이마 이치도키리노</t>
    <phoneticPr fontId="1" type="noConversion"/>
  </si>
  <si>
    <t>네가이에</t>
    <phoneticPr fontId="1" type="noConversion"/>
  </si>
  <si>
    <t>츠기에노 보쿠니</t>
    <phoneticPr fontId="1" type="noConversion"/>
  </si>
  <si>
    <t>타쿠시타요</t>
    <phoneticPr fontId="1" type="noConversion"/>
  </si>
  <si>
    <t>사이고마데</t>
    <phoneticPr fontId="1" type="noConversion"/>
  </si>
  <si>
    <t>나미다사에</t>
    <phoneticPr fontId="1" type="noConversion"/>
  </si>
  <si>
    <t>치카라니</t>
    <phoneticPr fontId="1" type="noConversion"/>
  </si>
  <si>
    <t>카에테 킷토</t>
    <phoneticPr fontId="1" type="noConversion"/>
  </si>
  <si>
    <t>미라이에</t>
    <phoneticPr fontId="1" type="noConversion"/>
  </si>
  <si>
    <t>츠나구요</t>
    <phoneticPr fontId="1" type="noConversion"/>
  </si>
  <si>
    <t>이츠카 키미가</t>
    <phoneticPr fontId="1" type="noConversion"/>
  </si>
  <si>
    <t>히토미니 토모스</t>
    <phoneticPr fontId="1" type="noConversion"/>
  </si>
  <si>
    <t>아이노 히카리가</t>
    <phoneticPr fontId="1" type="noConversion"/>
  </si>
  <si>
    <t>호로비 이소구</t>
    <phoneticPr fontId="1" type="noConversion"/>
  </si>
  <si>
    <t>세카이노 유메오</t>
    <phoneticPr fontId="1" type="noConversion"/>
  </si>
  <si>
    <t>코와스다로우</t>
    <phoneticPr fontId="1" type="noConversion"/>
  </si>
  <si>
    <t>노미호시테</t>
    <phoneticPr fontId="1" type="noConversion"/>
  </si>
  <si>
    <t>노조무 모노와</t>
    <phoneticPr fontId="1" type="noConversion"/>
  </si>
  <si>
    <t>나니</t>
    <phoneticPr fontId="1" type="noConversion"/>
  </si>
  <si>
    <t>콘나</t>
    <phoneticPr fontId="1" type="noConversion"/>
  </si>
  <si>
    <t>요쿠부카이</t>
    <phoneticPr fontId="1" type="noConversion"/>
  </si>
  <si>
    <t>아코가레노</t>
    <phoneticPr fontId="1" type="noConversion"/>
  </si>
  <si>
    <t>유쿠에니</t>
    <phoneticPr fontId="1" type="noConversion"/>
  </si>
  <si>
    <t>하카나이</t>
  </si>
  <si>
    <t>하카나이</t>
    <phoneticPr fontId="1" type="noConversion"/>
  </si>
  <si>
    <t>아시타와 아루노</t>
    <phoneticPr fontId="1" type="noConversion"/>
  </si>
  <si>
    <t>코도모노 코로</t>
    <phoneticPr fontId="1" type="noConversion"/>
  </si>
  <si>
    <t>유메니 미테타</t>
    <phoneticPr fontId="1" type="noConversion"/>
  </si>
  <si>
    <t>이니시에노</t>
    <phoneticPr fontId="1" type="noConversion"/>
  </si>
  <si>
    <t>마호우노요우니</t>
    <phoneticPr fontId="1" type="noConversion"/>
  </si>
  <si>
    <t>야미사에 쿠다쿠</t>
    <phoneticPr fontId="1" type="noConversion"/>
  </si>
  <si>
    <t>치카라데</t>
    <phoneticPr fontId="1" type="noConversion"/>
  </si>
  <si>
    <t>호호에무</t>
    <phoneticPr fontId="1" type="noConversion"/>
  </si>
  <si>
    <t>아이타이</t>
    <phoneticPr fontId="1" type="noConversion"/>
  </si>
  <si>
    <t>오비에루</t>
    <phoneticPr fontId="1" type="noConversion"/>
  </si>
  <si>
    <t>코노 테노</t>
    <phoneticPr fontId="1" type="noConversion"/>
  </si>
  <si>
    <t>나카니와</t>
    <phoneticPr fontId="1" type="noConversion"/>
  </si>
  <si>
    <t>타오라레타</t>
    <phoneticPr fontId="1" type="noConversion"/>
  </si>
  <si>
    <t>하나노 유우키</t>
    <phoneticPr fontId="1" type="noConversion"/>
  </si>
  <si>
    <t>오모이다케가</t>
    <phoneticPr fontId="1" type="noConversion"/>
  </si>
  <si>
    <t>타요루 스베테</t>
    <phoneticPr fontId="1" type="noConversion"/>
  </si>
  <si>
    <t>히카리오</t>
    <phoneticPr fontId="1" type="noConversion"/>
  </si>
  <si>
    <t>요비사마스</t>
    <phoneticPr fontId="1" type="noConversion"/>
  </si>
  <si>
    <t>후레타</t>
    <phoneticPr fontId="1" type="noConversion"/>
  </si>
  <si>
    <t>이로니낫테</t>
    <phoneticPr fontId="1" type="noConversion"/>
  </si>
  <si>
    <t>하바타쿠요</t>
    <phoneticPr fontId="1" type="noConversion"/>
  </si>
  <si>
    <t>히로가루</t>
    <phoneticPr fontId="1" type="noConversion"/>
  </si>
  <si>
    <t>소라노 시타</t>
    <phoneticPr fontId="1" type="noConversion"/>
  </si>
  <si>
    <t>아츠맛타</t>
    <phoneticPr fontId="1" type="noConversion"/>
  </si>
  <si>
    <t>마모리스스메바</t>
    <phoneticPr fontId="1" type="noConversion"/>
  </si>
  <si>
    <t>메구루</t>
    <phoneticPr fontId="1" type="noConversion"/>
  </si>
  <si>
    <t>토키노 나카</t>
    <phoneticPr fontId="1" type="noConversion"/>
  </si>
  <si>
    <t>사마자마나</t>
    <phoneticPr fontId="1" type="noConversion"/>
  </si>
  <si>
    <t>오모이못테</t>
    <phoneticPr fontId="1" type="noConversion"/>
  </si>
  <si>
    <t>하지메요우</t>
    <phoneticPr fontId="1" type="noConversion"/>
  </si>
  <si>
    <t>마타 이치카라</t>
    <phoneticPr fontId="1" type="noConversion"/>
  </si>
  <si>
    <t>타도리츠이타</t>
    <phoneticPr fontId="1" type="noConversion"/>
  </si>
  <si>
    <t>하카나이 키세키</t>
    <phoneticPr fontId="1" type="noConversion"/>
  </si>
  <si>
    <t>코와레나이요우니</t>
    <phoneticPr fontId="1" type="noConversion"/>
  </si>
  <si>
    <t>테오 노바시</t>
    <phoneticPr fontId="1" type="noConversion"/>
  </si>
  <si>
    <t>츠나게바</t>
    <phoneticPr fontId="1" type="noConversion"/>
  </si>
  <si>
    <t>https://www.youtube.com/watch?v=BiiufCwfZhk</t>
  </si>
  <si>
    <t>낙제기사</t>
    <phoneticPr fontId="1" type="noConversion"/>
  </si>
  <si>
    <t>에망선</t>
    <phoneticPr fontId="1" type="noConversion"/>
  </si>
  <si>
    <t>등유</t>
    <phoneticPr fontId="1" type="noConversion"/>
  </si>
  <si>
    <t>https://www.youtube.com/watch?v=cHe3Y3luJrQ</t>
  </si>
  <si>
    <t>https://www.youtube.com/watch?v=I78FzDuX8D0</t>
  </si>
  <si>
    <t>마츠시타</t>
    <phoneticPr fontId="1" type="noConversion"/>
  </si>
  <si>
    <t>https://www.youtube.com/watch?v=OpHEn29aaRQ</t>
  </si>
  <si>
    <t>https://www.youtube.com/watch?v=K9xQwv9f-Rw</t>
  </si>
  <si>
    <t>https://www.youtube.com/watch?v=ppviITDUY6U</t>
  </si>
  <si>
    <t>오타밍</t>
    <phoneticPr fontId="1" type="noConversion"/>
  </si>
  <si>
    <t>https://www.youtube.com/watch?v=2t1NMRse6aI</t>
  </si>
  <si>
    <t>https://www.youtube.com/watch?v=CQc1c3Xt3qM</t>
  </si>
  <si>
    <t>TM</t>
    <phoneticPr fontId="1" type="noConversion"/>
  </si>
  <si>
    <t>https://www.youtube.com/watch?v=0mAIgtDq4cw</t>
  </si>
  <si>
    <t>https://www.youtube.com/watch?v=2DKCoLZAGvQ</t>
  </si>
  <si>
    <t>https://www.youtube.com/watch?v=MPS1Ta1q7F4</t>
  </si>
  <si>
    <t>https://www.youtube.com/watch?v=7OGQ0KRitvI</t>
  </si>
  <si>
    <t>https://www.youtube.com/watch?v=Lr-_2PJk9XI</t>
  </si>
  <si>
    <t>https://www.youtube.com/watch?v=CooqO0qc3Ig</t>
  </si>
  <si>
    <t>https://www.youtube.com/watch?v=QwquipMpsiQ</t>
  </si>
  <si>
    <t>https://www.youtube.com/watch?v=bNtWQm2-mgM</t>
  </si>
  <si>
    <t>세카이데 타시카</t>
    <phoneticPr fontId="1" type="noConversion"/>
  </si>
  <si>
    <t>나쿠카라 카에로</t>
    <phoneticPr fontId="1" type="noConversion"/>
  </si>
  <si>
    <t>오우치에 카에로</t>
    <phoneticPr fontId="1" type="noConversion"/>
  </si>
  <si>
    <t>츠나이데 카에로</t>
    <phoneticPr fontId="1" type="noConversion"/>
  </si>
  <si>
    <t>슈우진니</t>
    <phoneticPr fontId="1" type="noConversion"/>
  </si>
  <si>
    <t>고쿠죠우노 슈우신케이</t>
    <phoneticPr fontId="1" type="noConversion"/>
  </si>
  <si>
    <t>데테 오이데</t>
    <phoneticPr fontId="1" type="noConversion"/>
  </si>
  <si>
    <t>쿠치 하테타</t>
    <phoneticPr fontId="1" type="noConversion"/>
  </si>
  <si>
    <t>토우메이닌겐</t>
    <phoneticPr fontId="1" type="noConversion"/>
  </si>
  <si>
    <t>요마이 고토</t>
    <phoneticPr fontId="1" type="noConversion"/>
  </si>
  <si>
    <t>도우카</t>
    <phoneticPr fontId="1" type="noConversion"/>
  </si>
  <si>
    <t>하싯코데 이이카라</t>
    <phoneticPr fontId="1" type="noConversion"/>
  </si>
  <si>
    <t>텐진 코토네</t>
    <phoneticPr fontId="1" type="noConversion"/>
  </si>
  <si>
    <t>나니모 나이</t>
    <phoneticPr fontId="1" type="noConversion"/>
  </si>
  <si>
    <t>히요쿠노 렌리오</t>
    <phoneticPr fontId="1" type="noConversion"/>
  </si>
  <si>
    <t>Synchrogazer</t>
    <phoneticPr fontId="1" type="noConversion"/>
  </si>
  <si>
    <t>심포기어</t>
    <phoneticPr fontId="1" type="noConversion"/>
  </si>
  <si>
    <t>전희절창 심포기어</t>
    <phoneticPr fontId="1" type="noConversion"/>
  </si>
  <si>
    <t>Re: 제로부터 시작하는 이세계 생활</t>
    <phoneticPr fontId="1" type="noConversion"/>
  </si>
  <si>
    <t>마법소녀 마도카★마기카</t>
    <phoneticPr fontId="1" type="noConversion"/>
  </si>
  <si>
    <t>마나츠와</t>
    <phoneticPr fontId="1" type="noConversion"/>
  </si>
  <si>
    <t>요우세이타치가</t>
    <phoneticPr fontId="1" type="noConversion"/>
  </si>
  <si>
    <t>닛치모 솟치모</t>
    <phoneticPr fontId="1" type="noConversion"/>
  </si>
  <si>
    <t>바스노 마도카라</t>
    <phoneticPr fontId="1" type="noConversion"/>
  </si>
  <si>
    <t>테야 아시오</t>
    <phoneticPr fontId="1" type="noConversion"/>
  </si>
  <si>
    <t>다스나</t>
    <phoneticPr fontId="1" type="noConversion"/>
  </si>
  <si>
    <t>타메라이오</t>
    <phoneticPr fontId="1" type="noConversion"/>
  </si>
  <si>
    <t>토기스마사레타</t>
    <phoneticPr fontId="1" type="noConversion"/>
  </si>
  <si>
    <t>코코로데</t>
    <phoneticPr fontId="1" type="noConversion"/>
  </si>
  <si>
    <t>타바코니</t>
    <phoneticPr fontId="1" type="noConversion"/>
  </si>
  <si>
    <t>https://www.youtube.com/watch?v=4lJ1zps776k</t>
  </si>
  <si>
    <t>카가미네 렌</t>
    <phoneticPr fontId="1" type="noConversion"/>
  </si>
  <si>
    <t>https://www.nicovideo.jp/watch/sm21904289</t>
  </si>
  <si>
    <t>https://www.youtube.com/watch?v=a6qkPZw6BNM</t>
  </si>
  <si>
    <t>피코</t>
    <phoneticPr fontId="1" type="noConversion"/>
  </si>
  <si>
    <t>유아루</t>
    <phoneticPr fontId="1" type="noConversion"/>
  </si>
  <si>
    <t>https://www.nicovideo.jp/watch/sm27147617</t>
  </si>
  <si>
    <t>카가야이타</t>
    <phoneticPr fontId="1" type="noConversion"/>
  </si>
  <si>
    <t>이사지</t>
    <phoneticPr fontId="1" type="noConversion"/>
  </si>
  <si>
    <t>이키모노가카리</t>
    <phoneticPr fontId="1" type="noConversion"/>
  </si>
  <si>
    <t>카노</t>
    <phoneticPr fontId="1" type="noConversion"/>
  </si>
  <si>
    <t>GARNiDELiA</t>
    <phoneticPr fontId="1" type="noConversion"/>
  </si>
  <si>
    <t>키보우 노세테</t>
    <phoneticPr fontId="1" type="noConversion"/>
  </si>
  <si>
    <t>모우 나니</t>
    <phoneticPr fontId="1" type="noConversion"/>
  </si>
  <si>
    <t>나니모 마다</t>
    <phoneticPr fontId="1" type="noConversion"/>
  </si>
  <si>
    <t>시라누</t>
    <phoneticPr fontId="1" type="noConversion"/>
  </si>
  <si>
    <t>나이코토모</t>
    <phoneticPr fontId="1" type="noConversion"/>
  </si>
  <si>
    <t>타쿠산</t>
    <phoneticPr fontId="1" type="noConversion"/>
  </si>
  <si>
    <t>앗타다로우</t>
    <phoneticPr fontId="1" type="noConversion"/>
  </si>
  <si>
    <t>다레모</t>
    <phoneticPr fontId="1" type="noConversion"/>
  </si>
  <si>
    <t>카레모</t>
    <phoneticPr fontId="1" type="noConversion"/>
  </si>
  <si>
    <t>시루엣토</t>
    <phoneticPr fontId="1" type="noConversion"/>
  </si>
  <si>
    <t>다이지니시테타 모노</t>
    <phoneticPr fontId="1" type="noConversion"/>
  </si>
  <si>
    <t>와스레타 후리오</t>
    <phoneticPr fontId="1" type="noConversion"/>
  </si>
  <si>
    <t>시탄다요</t>
    <phoneticPr fontId="1" type="noConversion"/>
  </si>
  <si>
    <t>와라에루사</t>
    <phoneticPr fontId="1" type="noConversion"/>
  </si>
  <si>
    <t>키미오</t>
    <phoneticPr fontId="1" type="noConversion"/>
  </si>
  <si>
    <t>테라스</t>
    <phoneticPr fontId="1" type="noConversion"/>
  </si>
  <si>
    <t>아카리니</t>
    <phoneticPr fontId="1" type="noConversion"/>
  </si>
  <si>
    <t>나루카라</t>
    <phoneticPr fontId="1" type="noConversion"/>
  </si>
  <si>
    <t>타토에</t>
    <phoneticPr fontId="1" type="noConversion"/>
  </si>
  <si>
    <t>코노 세카이노</t>
    <phoneticPr fontId="1" type="noConversion"/>
  </si>
  <si>
    <t>오우니 닷테</t>
    <phoneticPr fontId="1" type="noConversion"/>
  </si>
  <si>
    <t>케세와 시나이</t>
    <phoneticPr fontId="1" type="noConversion"/>
  </si>
  <si>
    <t>스다 마사키</t>
    <phoneticPr fontId="1" type="noConversion"/>
  </si>
  <si>
    <t>오모이 코토바</t>
    <phoneticPr fontId="1" type="noConversion"/>
  </si>
  <si>
    <t>모우 이이</t>
    <phoneticPr fontId="1" type="noConversion"/>
  </si>
  <si>
    <t>미나미</t>
    <phoneticPr fontId="1" type="noConversion"/>
  </si>
  <si>
    <t>카루이 이키오</t>
    <phoneticPr fontId="1" type="noConversion"/>
  </si>
  <si>
    <t>미기노 코유비오</t>
    <phoneticPr fontId="1" type="noConversion"/>
  </si>
  <si>
    <t>사켄데미요우</t>
    <phoneticPr fontId="1" type="noConversion"/>
  </si>
  <si>
    <t>아케루 히마데</t>
    <phoneticPr fontId="1" type="noConversion"/>
  </si>
  <si>
    <t>보쿠와 이마</t>
    <phoneticPr fontId="1" type="noConversion"/>
  </si>
  <si>
    <t>니지가 데루</t>
    <phoneticPr fontId="1" type="noConversion"/>
  </si>
  <si>
    <t>키미노 우타</t>
    <phoneticPr fontId="1" type="noConversion"/>
  </si>
  <si>
    <t>키미노 메가</t>
    <phoneticPr fontId="1" type="noConversion"/>
  </si>
  <si>
    <t>보쿠노 무네오</t>
    <phoneticPr fontId="1" type="noConversion"/>
  </si>
  <si>
    <t>소노 히카라</t>
    <phoneticPr fontId="1" type="noConversion"/>
  </si>
  <si>
    <t>키가 시타</t>
    <phoneticPr fontId="1" type="noConversion"/>
  </si>
  <si>
    <t>하구쿤다데쇼우</t>
    <phoneticPr fontId="1" type="noConversion"/>
  </si>
  <si>
    <t>나니가 손나</t>
    <phoneticPr fontId="1" type="noConversion"/>
  </si>
  <si>
    <t>오모이모 시나이</t>
    <phoneticPr fontId="1" type="noConversion"/>
  </si>
  <si>
    <t>네에 소우다로</t>
    <phoneticPr fontId="1" type="noConversion"/>
  </si>
  <si>
    <t>쇼우니 아와나이</t>
    <phoneticPr fontId="1" type="noConversion"/>
  </si>
  <si>
    <t>이키레루 호도</t>
    <phoneticPr fontId="1" type="noConversion"/>
  </si>
  <si>
    <t>와리토 콘쿄모</t>
    <phoneticPr fontId="1" type="noConversion"/>
  </si>
  <si>
    <t>쵸우도 요쿠테</t>
    <phoneticPr fontId="1" type="noConversion"/>
  </si>
  <si>
    <t>나이요우나</t>
    <phoneticPr fontId="1" type="noConversion"/>
  </si>
  <si>
    <t>오와리니시요우</t>
    <phoneticPr fontId="1" type="noConversion"/>
  </si>
  <si>
    <t>코노 이토</t>
    <phoneticPr fontId="1" type="noConversion"/>
  </si>
  <si>
    <t>코노 마마나라</t>
    <phoneticPr fontId="1" type="noConversion"/>
  </si>
  <si>
    <t>난테 코토나이</t>
    <phoneticPr fontId="1" type="noConversion"/>
  </si>
  <si>
    <t>카루쿠나루다케</t>
    <phoneticPr fontId="1" type="noConversion"/>
  </si>
  <si>
    <t>이츠니나랴</t>
  </si>
  <si>
    <t>나레마스카</t>
  </si>
  <si>
    <t>소모소모</t>
  </si>
  <si>
    <t>오토나토와</t>
  </si>
  <si>
    <t>잇타이</t>
  </si>
  <si>
    <t>젠타이</t>
  </si>
  <si>
    <t>난데스카</t>
  </si>
  <si>
    <t>도나타니</t>
  </si>
  <si>
    <t>우카가에바</t>
  </si>
  <si>
    <t>이인데스카</t>
  </si>
  <si>
    <t>혼지츠노</t>
  </si>
  <si>
    <t>슈쿠다이와</t>
  </si>
  <si>
    <t>사이킨니</t>
  </si>
  <si>
    <t>이키테이테</t>
  </si>
  <si>
    <t>데모 도우시테</t>
  </si>
  <si>
    <t>토키도키니</t>
  </si>
  <si>
    <t>이야 마이니치</t>
  </si>
  <si>
    <t>https://www.youtube.com/watch?v=DnLFVUi3oOU</t>
  </si>
  <si>
    <t>아이시탓테</t>
  </si>
  <si>
    <t>이이쟈나이카</t>
  </si>
  <si>
    <t>시바리</t>
  </si>
  <si>
    <t>코레모</t>
  </si>
  <si>
    <t>키에루 키에루</t>
  </si>
  <si>
    <t>토아루</t>
  </si>
  <si>
    <t>아이세</t>
  </si>
  <si>
    <t>이우노데스카</t>
  </si>
  <si>
    <t>시가미</t>
  </si>
  <si>
    <t>모가쿠코토오</t>
  </si>
  <si>
    <t>코로시탓테</t>
  </si>
  <si>
    <t>키라우</t>
  </si>
  <si>
    <t>아타시난테</t>
  </si>
  <si>
    <t>https://www.youtube.com/watch?v=lYo4jUqGqAQ</t>
  </si>
  <si>
    <t>아노 코모</t>
  </si>
  <si>
    <t>이이 코토</t>
  </si>
  <si>
    <t>만조쿠데스카</t>
  </si>
  <si>
    <t>카나에타이토와</t>
  </si>
  <si>
    <t>오모이마센카</t>
  </si>
  <si>
    <t>카나에타이오</t>
  </si>
  <si>
    <t>겐지츠니</t>
  </si>
  <si>
    <t>카이모도세</t>
  </si>
  <si>
    <t>아레시타이</t>
  </si>
  <si>
    <t>호시가리모</t>
  </si>
  <si>
    <t>이타이노</t>
  </si>
  <si>
    <t>레오루 &amp; nqrse</t>
    <phoneticPr fontId="1" type="noConversion"/>
  </si>
  <si>
    <t>삿시테</t>
  </si>
  <si>
    <t>호시이칸지데</t>
  </si>
  <si>
    <t>와자토</t>
  </si>
  <si>
    <t>쿠치니</t>
  </si>
  <si>
    <t>시나이노</t>
  </si>
  <si>
    <t>즈루쿠나이</t>
  </si>
  <si>
    <t>바카쟈나이노</t>
  </si>
  <si>
    <t>하아</t>
    <phoneticPr fontId="1" type="noConversion"/>
  </si>
  <si>
    <t>난테 지다이니</t>
    <phoneticPr fontId="1" type="noConversion"/>
  </si>
  <si>
    <t>우마레타몬다</t>
    <phoneticPr fontId="1" type="noConversion"/>
  </si>
  <si>
    <t>도라에몬와</t>
    <phoneticPr fontId="1" type="noConversion"/>
  </si>
  <si>
    <t>이나이시</t>
    <phoneticPr fontId="1" type="noConversion"/>
  </si>
  <si>
    <t>폿케와</t>
    <phoneticPr fontId="1" type="noConversion"/>
  </si>
  <si>
    <t>나이시</t>
    <phoneticPr fontId="1" type="noConversion"/>
  </si>
  <si>
    <t>바카와</t>
    <phoneticPr fontId="1" type="noConversion"/>
  </si>
  <si>
    <t>시난토 나오랴</t>
    <phoneticPr fontId="1" type="noConversion"/>
  </si>
  <si>
    <t>시나이시</t>
    <phoneticPr fontId="1" type="noConversion"/>
  </si>
  <si>
    <t>도우니데모 나레</t>
    <phoneticPr fontId="1" type="noConversion"/>
  </si>
  <si>
    <t>텐고쿠가</t>
    <phoneticPr fontId="1" type="noConversion"/>
  </si>
  <si>
    <t>욘데이루</t>
    <phoneticPr fontId="1" type="noConversion"/>
  </si>
  <si>
    <t>에비바리</t>
    <phoneticPr fontId="1" type="noConversion"/>
  </si>
  <si>
    <t>겐지츠토우히니</t>
    <phoneticPr fontId="1" type="noConversion"/>
  </si>
  <si>
    <t>스가레 스가레</t>
    <phoneticPr fontId="1" type="noConversion"/>
  </si>
  <si>
    <t>마케이누니 낫테</t>
    <phoneticPr fontId="1" type="noConversion"/>
  </si>
  <si>
    <t>호에로 호에로</t>
    <phoneticPr fontId="1" type="noConversion"/>
  </si>
  <si>
    <t>리소우조우난테</t>
    <phoneticPr fontId="1" type="noConversion"/>
  </si>
  <si>
    <t>스테로 스테로</t>
    <phoneticPr fontId="1" type="noConversion"/>
  </si>
  <si>
    <t>소레가</t>
    <phoneticPr fontId="1" type="noConversion"/>
  </si>
  <si>
    <t>닷포우 로쿠노</t>
  </si>
  <si>
    <t>닷포우 로쿠노</t>
    <phoneticPr fontId="1" type="noConversion"/>
  </si>
  <si>
    <t>레이호우난데스와</t>
  </si>
  <si>
    <t>레이호우난데스와</t>
    <phoneticPr fontId="1" type="noConversion"/>
  </si>
  <si>
    <t>사이테이헨니</t>
    <phoneticPr fontId="1" type="noConversion"/>
  </si>
  <si>
    <t>시즈메 시즈메</t>
    <phoneticPr fontId="1" type="noConversion"/>
  </si>
  <si>
    <t>샤카이 후테키고우샤니</t>
    <phoneticPr fontId="1" type="noConversion"/>
  </si>
  <si>
    <t>오치로 오치로</t>
    <phoneticPr fontId="1" type="noConversion"/>
  </si>
  <si>
    <t>지사츠텐밧카</t>
    <phoneticPr fontId="1" type="noConversion"/>
  </si>
  <si>
    <t>키메로 키메로</t>
    <phoneticPr fontId="1" type="noConversion"/>
  </si>
  <si>
    <t>넨츄우</t>
    <phoneticPr fontId="1" type="noConversion"/>
  </si>
  <si>
    <t>이킷테이코우</t>
    <phoneticPr fontId="1" type="noConversion"/>
  </si>
  <si>
    <t>잇챳타</t>
    <phoneticPr fontId="1" type="noConversion"/>
  </si>
  <si>
    <t>모우 춋토다케</t>
    <phoneticPr fontId="1" type="noConversion"/>
  </si>
  <si>
    <t>토나리니 이타이</t>
    <phoneticPr fontId="1" type="noConversion"/>
  </si>
  <si>
    <t>이야이야</t>
    <phoneticPr fontId="1" type="noConversion"/>
  </si>
  <si>
    <t>마사카</t>
    <phoneticPr fontId="1" type="noConversion"/>
  </si>
  <si>
    <t>엔쵸우와</t>
    <phoneticPr fontId="1" type="noConversion"/>
  </si>
  <si>
    <t>우자이</t>
    <phoneticPr fontId="1" type="noConversion"/>
  </si>
  <si>
    <t>고멘나사이</t>
    <phoneticPr fontId="1" type="noConversion"/>
  </si>
  <si>
    <t>카엣테네</t>
    <phoneticPr fontId="1" type="noConversion"/>
  </si>
  <si>
    <t>니산카노 탄소</t>
    <phoneticPr fontId="1" type="noConversion"/>
  </si>
  <si>
    <t>키미노 노우도</t>
    <phoneticPr fontId="1" type="noConversion"/>
  </si>
  <si>
    <t>모우소우</t>
    <phoneticPr fontId="1" type="noConversion"/>
  </si>
  <si>
    <t>칸쇼우</t>
    <phoneticPr fontId="1" type="noConversion"/>
  </si>
  <si>
    <t>렌메이</t>
    <phoneticPr fontId="1" type="noConversion"/>
  </si>
  <si>
    <t>이다이테</t>
    <phoneticPr fontId="1" type="noConversion"/>
  </si>
  <si>
    <t>사켄다</t>
    <phoneticPr fontId="1" type="noConversion"/>
  </si>
  <si>
    <t>이키바노 나이</t>
    <phoneticPr fontId="1" type="noConversion"/>
  </si>
  <si>
    <t>구샤노 메로디이</t>
    <phoneticPr fontId="1" type="noConversion"/>
  </si>
  <si>
    <t>사이쵸우센</t>
    <phoneticPr fontId="1" type="noConversion"/>
  </si>
  <si>
    <t>텐세이</t>
    <phoneticPr fontId="1" type="noConversion"/>
  </si>
  <si>
    <t>테레포오테에숀</t>
    <phoneticPr fontId="1" type="noConversion"/>
  </si>
  <si>
    <t>난카이닷테</t>
    <phoneticPr fontId="1" type="noConversion"/>
  </si>
  <si>
    <t>카사네테 이쿤다</t>
    <phoneticPr fontId="1" type="noConversion"/>
  </si>
  <si>
    <t>오와리나키</t>
    <phoneticPr fontId="1" type="noConversion"/>
  </si>
  <si>
    <t>아이노 마니마니</t>
    <phoneticPr fontId="1" type="noConversion"/>
  </si>
  <si>
    <t>아이야 이야</t>
    <phoneticPr fontId="1" type="noConversion"/>
  </si>
  <si>
    <t>콘반와</t>
    <phoneticPr fontId="1" type="noConversion"/>
  </si>
  <si>
    <t>이마 헤이키카나</t>
    <phoneticPr fontId="1" type="noConversion"/>
  </si>
  <si>
    <t>토쿠니</t>
    <phoneticPr fontId="1" type="noConversion"/>
  </si>
  <si>
    <t>이이타이 코토모</t>
    <phoneticPr fontId="1" type="noConversion"/>
  </si>
  <si>
    <t>아레야 코레야</t>
    <phoneticPr fontId="1" type="noConversion"/>
  </si>
  <si>
    <t>우카부 이이나</t>
    <phoneticPr fontId="1" type="noConversion"/>
  </si>
  <si>
    <t>키미가 이나쿠챠</t>
    <phoneticPr fontId="1" type="noConversion"/>
  </si>
  <si>
    <t>도레데모 나이야</t>
    <phoneticPr fontId="1" type="noConversion"/>
  </si>
  <si>
    <t>카멘도우시테</t>
    <phoneticPr fontId="1" type="noConversion"/>
  </si>
  <si>
    <t>이챠츠이테라</t>
    <phoneticPr fontId="1" type="noConversion"/>
  </si>
  <si>
    <t>야마이 고토모</t>
    <phoneticPr fontId="1" type="noConversion"/>
  </si>
  <si>
    <t>키미노 모토에</t>
    <phoneticPr fontId="1" type="noConversion"/>
  </si>
  <si>
    <t>텐푸</t>
    <phoneticPr fontId="1" type="noConversion"/>
  </si>
  <si>
    <t>츠라이 코토호도</t>
    <phoneticPr fontId="1" type="noConversion"/>
  </si>
  <si>
    <t>와케아이타이쟈나이</t>
    <phoneticPr fontId="1" type="noConversion"/>
  </si>
  <si>
    <t>코노 스키카라</t>
    <phoneticPr fontId="1" type="noConversion"/>
  </si>
  <si>
    <t>니게타이나</t>
    <phoneticPr fontId="1" type="noConversion"/>
  </si>
  <si>
    <t>얏파파파</t>
    <phoneticPr fontId="1" type="noConversion"/>
  </si>
  <si>
    <t>오토메 카이보우데</t>
    <phoneticPr fontId="1" type="noConversion"/>
  </si>
  <si>
    <t>아소보우요</t>
    <phoneticPr fontId="1" type="noConversion"/>
  </si>
  <si>
    <t>나마에데</t>
    <phoneticPr fontId="1" type="noConversion"/>
  </si>
  <si>
    <t>호라 요비앗테</t>
    <phoneticPr fontId="1" type="noConversion"/>
  </si>
  <si>
    <t>이키타쿠나이</t>
    <phoneticPr fontId="1" type="noConversion"/>
  </si>
  <si>
    <t>소우 이에바</t>
    <phoneticPr fontId="1" type="noConversion"/>
  </si>
  <si>
    <t>이인닷타</t>
    <phoneticPr fontId="1" type="noConversion"/>
  </si>
  <si>
    <t>라쿠니</t>
    <phoneticPr fontId="1" type="noConversion"/>
  </si>
  <si>
    <t>나레루카나</t>
    <phoneticPr fontId="1" type="noConversion"/>
  </si>
  <si>
    <t>도키도키시타이쟌카</t>
    <phoneticPr fontId="1" type="noConversion"/>
  </si>
  <si>
    <t>하지오 시타이</t>
    <phoneticPr fontId="1" type="noConversion"/>
  </si>
  <si>
    <t>이타이쿠라이가</t>
    <phoneticPr fontId="1" type="noConversion"/>
  </si>
  <si>
    <t>이인닷테 싯타</t>
    <phoneticPr fontId="1" type="noConversion"/>
  </si>
  <si>
    <t>아노 요루카라</t>
    <phoneticPr fontId="1" type="noConversion"/>
  </si>
  <si>
    <t>https://www.youtube.com/watch?v=Qa4g4MDyxDY</t>
  </si>
  <si>
    <t>https://www.youtube.com/watch?v=hDZChTzywoI</t>
  </si>
  <si>
    <t>아라키</t>
    <phoneticPr fontId="1" type="noConversion"/>
  </si>
  <si>
    <t>https://www.nicovideo.jp/watch/sm30158800</t>
  </si>
  <si>
    <t>https://www.youtube.com/watch?v=ucLNcTXB_bc</t>
  </si>
  <si>
    <t>96네코</t>
    <phoneticPr fontId="1" type="noConversion"/>
  </si>
  <si>
    <t>luz</t>
    <phoneticPr fontId="1" type="noConversion"/>
  </si>
  <si>
    <t>https://www.youtube.com/watch?v=8Mm9ovAzYqk</t>
  </si>
  <si>
    <t>나나호시</t>
    <phoneticPr fontId="1" type="noConversion"/>
  </si>
  <si>
    <t>오네가이 다아린</t>
    <phoneticPr fontId="1" type="noConversion"/>
  </si>
  <si>
    <t>네에 키이테</t>
    <phoneticPr fontId="1" type="noConversion"/>
  </si>
  <si>
    <t>세츠나사와</t>
    <phoneticPr fontId="1" type="noConversion"/>
  </si>
  <si>
    <t>카자리쟈 나이노요</t>
    <phoneticPr fontId="1" type="noConversion"/>
  </si>
  <si>
    <t>요소미시나이데</t>
    <phoneticPr fontId="1" type="noConversion"/>
  </si>
  <si>
    <t>니게나이데</t>
    <phoneticPr fontId="1" type="noConversion"/>
  </si>
  <si>
    <t>사왓테요</t>
    <phoneticPr fontId="1" type="noConversion"/>
  </si>
  <si>
    <t>잇슌노</t>
    <phoneticPr fontId="1" type="noConversion"/>
  </si>
  <si>
    <t>코토쟈나이</t>
    <phoneticPr fontId="1" type="noConversion"/>
  </si>
  <si>
    <t>오네다리시테와</t>
    <phoneticPr fontId="1" type="noConversion"/>
  </si>
  <si>
    <t>쿠레나이노</t>
    <phoneticPr fontId="1" type="noConversion"/>
  </si>
  <si>
    <t>카모쿠나 다아린</t>
    <phoneticPr fontId="1" type="noConversion"/>
  </si>
  <si>
    <t>네테나이데</t>
    <phoneticPr fontId="1" type="noConversion"/>
  </si>
  <si>
    <t>아바이테요</t>
    <phoneticPr fontId="1" type="noConversion"/>
  </si>
  <si>
    <t>스가오오</t>
    <phoneticPr fontId="1" type="noConversion"/>
  </si>
  <si>
    <t>소바니이테</t>
    <phoneticPr fontId="1" type="noConversion"/>
  </si>
  <si>
    <t>사와라세테</t>
    <phoneticPr fontId="1" type="noConversion"/>
  </si>
  <si>
    <t>오쿠노 호우</t>
    <phoneticPr fontId="1" type="noConversion"/>
  </si>
  <si>
    <t>https://www.youtube.com/watch?v=lOGwN-W1fpM</t>
  </si>
  <si>
    <t>히카게토</t>
    <phoneticPr fontId="1" type="noConversion"/>
  </si>
  <si>
    <t>히자시</t>
    <phoneticPr fontId="1" type="noConversion"/>
  </si>
  <si>
    <t>엔토로피이가</t>
    <phoneticPr fontId="1" type="noConversion"/>
  </si>
  <si>
    <t>세이겐테키</t>
    <phoneticPr fontId="1" type="noConversion"/>
  </si>
  <si>
    <t>지유우노 나카데</t>
    <phoneticPr fontId="1" type="noConversion"/>
  </si>
  <si>
    <t>도우 이키루노캇테</t>
    <phoneticPr fontId="1" type="noConversion"/>
  </si>
  <si>
    <t>토와레타</t>
    <phoneticPr fontId="1" type="noConversion"/>
  </si>
  <si>
    <t>미타이다</t>
    <phoneticPr fontId="1" type="noConversion"/>
  </si>
  <si>
    <t>스코시즈츠</t>
    <phoneticPr fontId="1" type="noConversion"/>
  </si>
  <si>
    <t>츠카미토룬다</t>
    <phoneticPr fontId="1" type="noConversion"/>
  </si>
  <si>
    <t>헨카와</t>
    <phoneticPr fontId="1" type="noConversion"/>
  </si>
  <si>
    <t>코와쿠나이</t>
    <phoneticPr fontId="1" type="noConversion"/>
  </si>
  <si>
    <t>신카오</t>
    <phoneticPr fontId="1" type="noConversion"/>
  </si>
  <si>
    <t>토게요우</t>
    <phoneticPr fontId="1" type="noConversion"/>
  </si>
  <si>
    <t>하이아가루</t>
    <phoneticPr fontId="1" type="noConversion"/>
  </si>
  <si>
    <t>소라와</t>
    <phoneticPr fontId="1" type="noConversion"/>
  </si>
  <si>
    <t>이츠데모</t>
    <phoneticPr fontId="1" type="noConversion"/>
  </si>
  <si>
    <t>맛테 이루</t>
    <phoneticPr fontId="1" type="noConversion"/>
  </si>
  <si>
    <t>それは小さな光のような</t>
    <phoneticPr fontId="1" type="noConversion"/>
  </si>
  <si>
    <t>그것은 작은 빛과 같은</t>
    <phoneticPr fontId="1" type="noConversion"/>
  </si>
  <si>
    <t>사유리</t>
    <phoneticPr fontId="1" type="noConversion"/>
  </si>
  <si>
    <t>나만이 없는 거리</t>
    <phoneticPr fontId="1" type="noConversion"/>
  </si>
  <si>
    <t>https://www.youtube.com/watch?v=BnhMFj4DKY0</t>
  </si>
  <si>
    <t>いつもこの場所で</t>
    <phoneticPr fontId="1" type="noConversion"/>
  </si>
  <si>
    <t>히카사 요코</t>
    <phoneticPr fontId="1" type="noConversion"/>
  </si>
  <si>
    <r>
      <t>天体</t>
    </r>
    <r>
      <rPr>
        <sz val="11"/>
        <color theme="1"/>
        <rFont val="새굴림"/>
        <family val="2"/>
        <charset val="134"/>
      </rPr>
      <t>観測</t>
    </r>
    <phoneticPr fontId="1" type="noConversion"/>
  </si>
  <si>
    <t>BUMP OF CHICKEN</t>
    <phoneticPr fontId="1" type="noConversion"/>
  </si>
  <si>
    <t>https://www.youtube.com/watch?v=Av6rbxB8WaU</t>
  </si>
  <si>
    <t>아카쿠</t>
    <phoneticPr fontId="1" type="noConversion"/>
  </si>
  <si>
    <t>모에루</t>
    <phoneticPr fontId="1" type="noConversion"/>
  </si>
  <si>
    <t>아츠쿠</t>
    <phoneticPr fontId="1" type="noConversion"/>
  </si>
  <si>
    <t>히비쿠</t>
    <phoneticPr fontId="1" type="noConversion"/>
  </si>
  <si>
    <t>이노치노 코도우</t>
    <phoneticPr fontId="1" type="noConversion"/>
  </si>
  <si>
    <t>츠요쿠</t>
    <phoneticPr fontId="1" type="noConversion"/>
  </si>
  <si>
    <t>후카쿠</t>
    <phoneticPr fontId="1" type="noConversion"/>
  </si>
  <si>
    <t>신지츠오</t>
    <phoneticPr fontId="1" type="noConversion"/>
  </si>
  <si>
    <t>키즈다라케노</t>
    <phoneticPr fontId="1" type="noConversion"/>
  </si>
  <si>
    <t>코코로</t>
    <phoneticPr fontId="1" type="noConversion"/>
  </si>
  <si>
    <t>아스오</t>
    <phoneticPr fontId="1" type="noConversion"/>
  </si>
  <si>
    <t>코메테</t>
    <phoneticPr fontId="1" type="noConversion"/>
  </si>
  <si>
    <t>타타카우요</t>
    <phoneticPr fontId="1" type="noConversion"/>
  </si>
  <si>
    <t>fripSide</t>
    <phoneticPr fontId="1" type="noConversion"/>
  </si>
  <si>
    <t>블랙 불릿</t>
    <phoneticPr fontId="1" type="noConversion"/>
  </si>
  <si>
    <t>블랙불릿</t>
    <phoneticPr fontId="1" type="noConversion"/>
  </si>
  <si>
    <t>영원한 꽃</t>
    <phoneticPr fontId="1" type="noConversion"/>
  </si>
  <si>
    <t>야나기나기</t>
    <phoneticPr fontId="1" type="noConversion"/>
  </si>
  <si>
    <t>https://www.youtube.com/watch?v=fQ_m5VLhqNg</t>
  </si>
  <si>
    <t>타메이키</t>
    <phoneticPr fontId="1" type="noConversion"/>
  </si>
  <si>
    <t>마지리니 네루</t>
    <phoneticPr fontId="1" type="noConversion"/>
  </si>
  <si>
    <t>오카시토</t>
    <phoneticPr fontId="1" type="noConversion"/>
  </si>
  <si>
    <t>모우소우노</t>
    <phoneticPr fontId="1" type="noConversion"/>
  </si>
  <si>
    <t>레시피노</t>
    <phoneticPr fontId="1" type="noConversion"/>
  </si>
  <si>
    <t>나카니</t>
    <phoneticPr fontId="1" type="noConversion"/>
  </si>
  <si>
    <t>코이고코로</t>
    <phoneticPr fontId="1" type="noConversion"/>
  </si>
  <si>
    <t>하잇챳타</t>
    <phoneticPr fontId="1" type="noConversion"/>
  </si>
  <si>
    <t>다케도 얏파</t>
    <phoneticPr fontId="1" type="noConversion"/>
  </si>
  <si>
    <t>코렛테</t>
    <phoneticPr fontId="1" type="noConversion"/>
  </si>
  <si>
    <t>오카시이와</t>
    <phoneticPr fontId="1" type="noConversion"/>
  </si>
  <si>
    <t>와타시난다로</t>
    <phoneticPr fontId="1" type="noConversion"/>
  </si>
  <si>
    <t>큐우니</t>
    <phoneticPr fontId="1" type="noConversion"/>
  </si>
  <si>
    <t>이이다시테</t>
    <phoneticPr fontId="1" type="noConversion"/>
  </si>
  <si>
    <t>아아 도우시요</t>
    <phoneticPr fontId="1" type="noConversion"/>
  </si>
  <si>
    <t>와카라나이케도</t>
    <phoneticPr fontId="1" type="noConversion"/>
  </si>
  <si>
    <t>타이세츠나</t>
    <phoneticPr fontId="1" type="noConversion"/>
  </si>
  <si>
    <t>히토다난테</t>
    <phoneticPr fontId="1" type="noConversion"/>
  </si>
  <si>
    <t>테레쿠사이카나</t>
    <phoneticPr fontId="1" type="noConversion"/>
  </si>
  <si>
    <t>마지메나</t>
    <phoneticPr fontId="1" type="noConversion"/>
  </si>
  <si>
    <t>토오온데</t>
    <phoneticPr fontId="1" type="noConversion"/>
  </si>
  <si>
    <t>스킷테난테</t>
    <phoneticPr fontId="1" type="noConversion"/>
  </si>
  <si>
    <t>이우데쇼</t>
    <phoneticPr fontId="1" type="noConversion"/>
  </si>
  <si>
    <t>춋토 도킷토</t>
    <phoneticPr fontId="1" type="noConversion"/>
  </si>
  <si>
    <t>시챠우쟌난테</t>
    <phoneticPr fontId="1" type="noConversion"/>
  </si>
  <si>
    <t>히니치죠우테키나</t>
    <phoneticPr fontId="1" type="noConversion"/>
  </si>
  <si>
    <t>레보류우숀</t>
    <phoneticPr fontId="1" type="noConversion"/>
  </si>
  <si>
    <t>ORDINARY LOVE</t>
    <phoneticPr fontId="1" type="noConversion"/>
  </si>
  <si>
    <t>센류소녀</t>
    <phoneticPr fontId="1" type="noConversion"/>
  </si>
  <si>
    <t>Oración</t>
    <phoneticPr fontId="1" type="noConversion"/>
  </si>
  <si>
    <t>ヒャダインのカカカタ☆カタオモイ-C</t>
    <phoneticPr fontId="1" type="noConversion"/>
  </si>
  <si>
    <r>
      <t>ヒャダインのじょ</t>
    </r>
    <r>
      <rPr>
        <sz val="11"/>
        <color theme="1"/>
        <rFont val="Yu Gothic"/>
        <family val="2"/>
        <charset val="128"/>
      </rPr>
      <t>ーじょーゆーじょー</t>
    </r>
    <phoneticPr fontId="1" type="noConversion"/>
  </si>
  <si>
    <t>니쥬우요지칸</t>
    <phoneticPr fontId="1" type="noConversion"/>
  </si>
  <si>
    <t>키미 키미 키미</t>
    <phoneticPr fontId="1" type="noConversion"/>
  </si>
  <si>
    <t>이시키세자루오</t>
    <phoneticPr fontId="1" type="noConversion"/>
  </si>
  <si>
    <t>에마센</t>
    <phoneticPr fontId="1" type="noConversion"/>
  </si>
  <si>
    <t>난카 난카</t>
    <phoneticPr fontId="1" type="noConversion"/>
  </si>
  <si>
    <t>카이와</t>
    <phoneticPr fontId="1" type="noConversion"/>
  </si>
  <si>
    <t>키미토 후타리</t>
    <phoneticPr fontId="1" type="noConversion"/>
  </si>
  <si>
    <t>기고치나이</t>
    <phoneticPr fontId="1" type="noConversion"/>
  </si>
  <si>
    <t>이야 카타오모이</t>
    <phoneticPr fontId="1" type="noConversion"/>
  </si>
  <si>
    <t>야바이</t>
    <phoneticPr fontId="1" type="noConversion"/>
  </si>
  <si>
    <t>료우오모이</t>
    <phoneticPr fontId="1" type="noConversion"/>
  </si>
  <si>
    <t>시센앗챳타</t>
    <phoneticPr fontId="1" type="noConversion"/>
  </si>
  <si>
    <t>큐웃텐춋카이</t>
    <phoneticPr fontId="1" type="noConversion"/>
  </si>
  <si>
    <t>이랏샷타</t>
    <phoneticPr fontId="1" type="noConversion"/>
  </si>
  <si>
    <t>앗챠우마</t>
    <phoneticPr fontId="1" type="noConversion"/>
  </si>
  <si>
    <t>카오 핫카데</t>
    <phoneticPr fontId="1" type="noConversion"/>
  </si>
  <si>
    <t>맛캇카</t>
    <phoneticPr fontId="1" type="noConversion"/>
  </si>
  <si>
    <t>바 바 바카나</t>
    <phoneticPr fontId="1" type="noConversion"/>
  </si>
  <si>
    <t>테가 후루에루조</t>
    <phoneticPr fontId="1" type="noConversion"/>
  </si>
  <si>
    <t>코레가</t>
    <phoneticPr fontId="1" type="noConversion"/>
  </si>
  <si>
    <t>조쿠니유우</t>
    <phoneticPr fontId="1" type="noConversion"/>
  </si>
  <si>
    <t>코이나노</t>
    <phoneticPr fontId="1" type="noConversion"/>
  </si>
  <si>
    <t>카미마쿠리</t>
    <phoneticPr fontId="1" type="noConversion"/>
  </si>
  <si>
    <t>키마즈이 산모쿠</t>
    <phoneticPr fontId="1" type="noConversion"/>
  </si>
  <si>
    <t>마미무메모</t>
    <phoneticPr fontId="1" type="noConversion"/>
  </si>
  <si>
    <t>키미노 키미노</t>
    <phoneticPr fontId="1" type="noConversion"/>
  </si>
  <si>
    <t>키모치</t>
    <phoneticPr fontId="1" type="noConversion"/>
  </si>
  <si>
    <t>시리타이나</t>
    <phoneticPr fontId="1" type="noConversion"/>
  </si>
  <si>
    <t>카카카타</t>
    <phoneticPr fontId="1" type="noConversion"/>
  </si>
  <si>
    <t>카타오모이</t>
    <phoneticPr fontId="1" type="noConversion"/>
  </si>
  <si>
    <t>잇쇼데모</t>
    <phoneticPr fontId="1" type="noConversion"/>
  </si>
  <si>
    <t>몬다이나이</t>
    <phoneticPr fontId="1" type="noConversion"/>
  </si>
  <si>
    <t>마루데</t>
    <phoneticPr fontId="1" type="noConversion"/>
  </si>
  <si>
    <t>후타고카</t>
    <phoneticPr fontId="1" type="noConversion"/>
  </si>
  <si>
    <t>오야코카</t>
    <phoneticPr fontId="1" type="noConversion"/>
  </si>
  <si>
    <t>쿠로온사이보우</t>
    <phoneticPr fontId="1" type="noConversion"/>
  </si>
  <si>
    <t>코레쟈</t>
    <phoneticPr fontId="1" type="noConversion"/>
  </si>
  <si>
    <t>렌아이스루</t>
    <phoneticPr fontId="1" type="noConversion"/>
  </si>
  <si>
    <t>히츠요우토카</t>
    <phoneticPr fontId="1" type="noConversion"/>
  </si>
  <si>
    <t>나쿠나쿠나이</t>
    <phoneticPr fontId="1" type="noConversion"/>
  </si>
  <si>
    <t>소레토 코레토와</t>
    <phoneticPr fontId="1" type="noConversion"/>
  </si>
  <si>
    <t>맛타쿠 맛타쿠</t>
    <phoneticPr fontId="1" type="noConversion"/>
  </si>
  <si>
    <t>베츠몬다이</t>
    <phoneticPr fontId="1" type="noConversion"/>
  </si>
  <si>
    <t>난나노요</t>
    <phoneticPr fontId="1" type="noConversion"/>
  </si>
  <si>
    <t>얏바이</t>
    <phoneticPr fontId="1" type="noConversion"/>
  </si>
  <si>
    <t>신쿠로칸</t>
    <phoneticPr fontId="1" type="noConversion"/>
  </si>
  <si>
    <t>이츠모 오오사와기</t>
    <phoneticPr fontId="1" type="noConversion"/>
  </si>
  <si>
    <t>카나리</t>
    <phoneticPr fontId="1" type="noConversion"/>
  </si>
  <si>
    <t>고킨죠메이와쿠</t>
    <phoneticPr fontId="1" type="noConversion"/>
  </si>
  <si>
    <t>이마 난지</t>
    <phoneticPr fontId="1" type="noConversion"/>
  </si>
  <si>
    <t>엣토네</t>
    <phoneticPr fontId="1" type="noConversion"/>
  </si>
  <si>
    <t>요루레이히이</t>
    <phoneticPr fontId="1" type="noConversion"/>
  </si>
  <si>
    <t>와케와칸나이나이</t>
    <phoneticPr fontId="1" type="noConversion"/>
  </si>
  <si>
    <t>난테이우카</t>
    <phoneticPr fontId="1" type="noConversion"/>
  </si>
  <si>
    <t>사이코우</t>
    <phoneticPr fontId="1" type="noConversion"/>
  </si>
  <si>
    <t>아아다 코오다</t>
    <phoneticPr fontId="1" type="noConversion"/>
  </si>
  <si>
    <t>윳테테모</t>
    <phoneticPr fontId="1" type="noConversion"/>
  </si>
  <si>
    <t>토모다치</t>
    <phoneticPr fontId="1" type="noConversion"/>
  </si>
  <si>
    <t>왓샤이</t>
    <phoneticPr fontId="1" type="noConversion"/>
  </si>
  <si>
    <t>죠우죠우 유우죠우</t>
    <phoneticPr fontId="1" type="noConversion"/>
  </si>
  <si>
    <t>반지마지</t>
    <phoneticPr fontId="1" type="noConversion"/>
  </si>
  <si>
    <t>카이쵸우</t>
    <phoneticPr fontId="1" type="noConversion"/>
  </si>
  <si>
    <t>https://www.youtube.com/watch?v=Ekbs1MKLO3g</t>
  </si>
  <si>
    <t>시로</t>
    <phoneticPr fontId="1" type="noConversion"/>
  </si>
  <si>
    <t>햐다인</t>
    <phoneticPr fontId="1" type="noConversion"/>
  </si>
  <si>
    <t>햐다인의 정- 정- 우- 정-</t>
    <phoneticPr fontId="1" type="noConversion"/>
  </si>
  <si>
    <t>https://www.youtube.com/watch?v=QAgAN9AQ-LE</t>
  </si>
  <si>
    <t>햐다인의 짝짝짝☆짝사랑</t>
    <phoneticPr fontId="1" type="noConversion"/>
  </si>
  <si>
    <t>도우시요우모나이</t>
    <phoneticPr fontId="1" type="noConversion"/>
  </si>
  <si>
    <t>키모치오</t>
    <phoneticPr fontId="1" type="noConversion"/>
  </si>
  <si>
    <t>타다 오시얏테</t>
    <phoneticPr fontId="1" type="noConversion"/>
  </si>
  <si>
    <t>보쿠라와 킷토</t>
    <phoneticPr fontId="1" type="noConversion"/>
  </si>
  <si>
    <t>우마레카와레루카라</t>
    <phoneticPr fontId="1" type="noConversion"/>
  </si>
  <si>
    <t>카나시미니</t>
    <phoneticPr fontId="1" type="noConversion"/>
  </si>
  <si>
    <t>테오 후룬데쇼우</t>
    <phoneticPr fontId="1" type="noConversion"/>
  </si>
  <si>
    <t>소시테 이츠카</t>
    <phoneticPr fontId="1" type="noConversion"/>
  </si>
  <si>
    <t>아카리오</t>
    <phoneticPr fontId="1" type="noConversion"/>
  </si>
  <si>
    <t>토모스요우니</t>
    <phoneticPr fontId="1" type="noConversion"/>
  </si>
  <si>
    <t>토기레토기레노</t>
    <phoneticPr fontId="1" type="noConversion"/>
  </si>
  <si>
    <t>코토바오 사가시테</t>
    <phoneticPr fontId="1" type="noConversion"/>
  </si>
  <si>
    <t>츠나기토메타</t>
    <phoneticPr fontId="1" type="noConversion"/>
  </si>
  <si>
    <t>탓타 후타리노</t>
    <phoneticPr fontId="1" type="noConversion"/>
  </si>
  <si>
    <t>츠즈이테이쿤다</t>
    <phoneticPr fontId="1" type="noConversion"/>
  </si>
  <si>
    <t>이노루요우니</t>
    <phoneticPr fontId="1" type="noConversion"/>
  </si>
  <si>
    <t>https://www.youtube.com/watch?v=_X35C9Y-EEk&amp;t=78s</t>
  </si>
  <si>
    <t>카랏포노 마마노</t>
    <phoneticPr fontId="1" type="noConversion"/>
  </si>
  <si>
    <t>https://www.youtube.com/watch?v=idFxSa_QCFI</t>
  </si>
  <si>
    <t>아카시테와</t>
    <phoneticPr fontId="1" type="noConversion"/>
  </si>
  <si>
    <t>우치아케타쿠나루노</t>
    <phoneticPr fontId="1" type="noConversion"/>
  </si>
  <si>
    <t>키미에토</t>
    <phoneticPr fontId="1" type="noConversion"/>
  </si>
  <si>
    <t>코노 테오</t>
    <phoneticPr fontId="1" type="noConversion"/>
  </si>
  <si>
    <t>노바시타</t>
    <phoneticPr fontId="1" type="noConversion"/>
  </si>
  <si>
    <t>카나시키</t>
    <phoneticPr fontId="1" type="noConversion"/>
  </si>
  <si>
    <t>사다메요</t>
    <phoneticPr fontId="1" type="noConversion"/>
  </si>
  <si>
    <t>https://www.youtube.com/watch?v=tEv9HsTyPmM</t>
  </si>
  <si>
    <t>쇼우엔단우니</t>
    <phoneticPr fontId="1" type="noConversion"/>
  </si>
  <si>
    <t>토비코무</t>
    <phoneticPr fontId="1" type="noConversion"/>
  </si>
  <si>
    <t>아이죠우니와</t>
    <phoneticPr fontId="1" type="noConversion"/>
  </si>
  <si>
    <t>효우죠우노 나이</t>
    <phoneticPr fontId="1" type="noConversion"/>
  </si>
  <si>
    <t>카멘가 하리츠쿠</t>
    <phoneticPr fontId="1" type="noConversion"/>
  </si>
  <si>
    <t>무쿠이루</t>
    <phoneticPr fontId="1" type="noConversion"/>
  </si>
  <si>
    <t>코토다케가</t>
    <phoneticPr fontId="1" type="noConversion"/>
  </si>
  <si>
    <t>우고카스노나라</t>
    <phoneticPr fontId="1" type="noConversion"/>
  </si>
  <si>
    <t>코코니 이루</t>
    <phoneticPr fontId="1" type="noConversion"/>
  </si>
  <si>
    <t>하게시이</t>
    <phoneticPr fontId="1" type="noConversion"/>
  </si>
  <si>
    <t>쿠로니</t>
    <phoneticPr fontId="1" type="noConversion"/>
  </si>
  <si>
    <t>츠츠마레타</t>
    <phoneticPr fontId="1" type="noConversion"/>
  </si>
  <si>
    <t>아이죠우데모</t>
    <phoneticPr fontId="1" type="noConversion"/>
  </si>
  <si>
    <t>신죠우데모</t>
    <phoneticPr fontId="1" type="noConversion"/>
  </si>
  <si>
    <t>젠부 토리콘데</t>
    <phoneticPr fontId="1" type="noConversion"/>
  </si>
  <si>
    <t>보쿠노 카테니</t>
    <phoneticPr fontId="1" type="noConversion"/>
  </si>
  <si>
    <t>시테미세루사</t>
    <phoneticPr fontId="1" type="noConversion"/>
  </si>
  <si>
    <t>소노 마나자시니</t>
    <phoneticPr fontId="1" type="noConversion"/>
  </si>
  <si>
    <t>츠라누이테 이쿠</t>
    <phoneticPr fontId="1" type="noConversion"/>
  </si>
  <si>
    <t>모야시테</t>
    <phoneticPr fontId="1" type="noConversion"/>
  </si>
  <si>
    <t>낫챠우카난테</t>
    <phoneticPr fontId="1" type="noConversion"/>
  </si>
  <si>
    <t>키미오 스키니</t>
    <phoneticPr fontId="1" type="noConversion"/>
  </si>
  <si>
    <t>미확인</t>
    <phoneticPr fontId="1" type="noConversion"/>
  </si>
  <si>
    <t>미카쿠닝!</t>
    <phoneticPr fontId="1" type="noConversion"/>
  </si>
  <si>
    <t>미확인으로 진행형</t>
    <phoneticPr fontId="1" type="noConversion"/>
  </si>
  <si>
    <t>야야</t>
    <phoneticPr fontId="1" type="noConversion"/>
  </si>
  <si>
    <t>노겜노라</t>
    <phoneticPr fontId="1" type="noConversion"/>
  </si>
  <si>
    <t>마지와리</t>
    <phoneticPr fontId="1" type="noConversion"/>
  </si>
  <si>
    <t>미치테쿠</t>
    <phoneticPr fontId="1" type="noConversion"/>
  </si>
  <si>
    <t>실력지상주의</t>
    <phoneticPr fontId="1" type="noConversion"/>
  </si>
  <si>
    <t>마모루타메나라</t>
  </si>
  <si>
    <t>코와레테모 이이</t>
  </si>
  <si>
    <t>오모이나라</t>
  </si>
  <si>
    <t>세메테 유메오</t>
  </si>
  <si>
    <t>미세테요</t>
  </si>
  <si>
    <t>유메 미세테</t>
  </si>
  <si>
    <t>무코세이나</t>
    <phoneticPr fontId="1" type="noConversion"/>
  </si>
  <si>
    <t>보쿠노 코토</t>
    <phoneticPr fontId="1" type="noConversion"/>
  </si>
  <si>
    <t>카후소쿠 나이</t>
    <phoneticPr fontId="1" type="noConversion"/>
  </si>
  <si>
    <t>후지유우 나이</t>
    <phoneticPr fontId="1" type="noConversion"/>
  </si>
  <si>
    <t>오이 도우슨다요</t>
    <phoneticPr fontId="1" type="noConversion"/>
  </si>
  <si>
    <t>모우 도우닷테</t>
    <phoneticPr fontId="1" type="noConversion"/>
  </si>
  <si>
    <t>이이야</t>
    <phoneticPr fontId="1" type="noConversion"/>
  </si>
  <si>
    <t>운메이쟈나이카</t>
    <phoneticPr fontId="1" type="noConversion"/>
  </si>
  <si>
    <t>나인다케도</t>
    <phoneticPr fontId="1" type="noConversion"/>
  </si>
  <si>
    <t>칸지데</t>
    <phoneticPr fontId="1" type="noConversion"/>
  </si>
  <si>
    <t>오모와세부리나</t>
    <phoneticPr fontId="1" type="noConversion"/>
  </si>
  <si>
    <t>맛스구 미츠메테</t>
    <phoneticPr fontId="1" type="noConversion"/>
  </si>
  <si>
    <t>오네다리시테미테</t>
    <phoneticPr fontId="1" type="noConversion"/>
  </si>
  <si>
    <t>호시이노</t>
    <phoneticPr fontId="1" type="noConversion"/>
  </si>
  <si>
    <t>망설임→레시피</t>
    <phoneticPr fontId="1" type="noConversion"/>
  </si>
  <si>
    <t>야 야 얏챳타</t>
    <phoneticPr fontId="1" type="noConversion"/>
  </si>
  <si>
    <t>소우조우 이죠우</t>
    <phoneticPr fontId="1" type="noConversion"/>
  </si>
  <si>
    <t>오와리</t>
    <phoneticPr fontId="1" type="noConversion"/>
  </si>
  <si>
    <t>히토시레즈</t>
    <phoneticPr fontId="1" type="noConversion"/>
  </si>
  <si>
    <t>사비시쿠테</t>
    <phoneticPr fontId="1" type="noConversion"/>
  </si>
  <si>
    <t xml:space="preserve">이케나이 </t>
    <phoneticPr fontId="1" type="noConversion"/>
  </si>
  <si>
    <t>산고야노</t>
    <phoneticPr fontId="1" type="noConversion"/>
  </si>
  <si>
    <t>우타게</t>
    <phoneticPr fontId="1" type="noConversion"/>
  </si>
  <si>
    <t>후레라레루호도</t>
    <phoneticPr fontId="1" type="noConversion"/>
  </si>
  <si>
    <t>치카이</t>
    <phoneticPr fontId="1" type="noConversion"/>
  </si>
  <si>
    <t>히비키아우</t>
    <phoneticPr fontId="1" type="noConversion"/>
  </si>
  <si>
    <t>네가이가 이마</t>
    <phoneticPr fontId="1" type="noConversion"/>
  </si>
  <si>
    <t>메자메테쿠</t>
    <phoneticPr fontId="1" type="noConversion"/>
  </si>
  <si>
    <t>유즈레나이</t>
    <phoneticPr fontId="1" type="noConversion"/>
  </si>
  <si>
    <t>미라이노</t>
    <phoneticPr fontId="1" type="noConversion"/>
  </si>
  <si>
    <t>타메니</t>
    <phoneticPr fontId="1" type="noConversion"/>
  </si>
  <si>
    <t>메구리아우</t>
    <phoneticPr fontId="1" type="noConversion"/>
  </si>
  <si>
    <t>코에타</t>
    <phoneticPr fontId="1" type="noConversion"/>
  </si>
  <si>
    <t>소노 사키니</t>
    <phoneticPr fontId="1" type="noConversion"/>
  </si>
  <si>
    <t>코노 오모이</t>
    <phoneticPr fontId="1" type="noConversion"/>
  </si>
  <si>
    <t>카가야쿠카라</t>
    <phoneticPr fontId="1" type="noConversion"/>
  </si>
  <si>
    <t>메구리유쿠</t>
    <phoneticPr fontId="1" type="noConversion"/>
  </si>
  <si>
    <t>케시키가 이마</t>
    <phoneticPr fontId="1" type="noConversion"/>
  </si>
  <si>
    <t>나가레테쿠</t>
    <phoneticPr fontId="1" type="noConversion"/>
  </si>
  <si>
    <t>타구리요세타</t>
    <phoneticPr fontId="1" type="noConversion"/>
  </si>
  <si>
    <t>세카이노 사키</t>
    <phoneticPr fontId="1" type="noConversion"/>
  </si>
  <si>
    <t>후리소소구</t>
    <phoneticPr fontId="1" type="noConversion"/>
  </si>
  <si>
    <t>카라다데</t>
    <phoneticPr fontId="1" type="noConversion"/>
  </si>
  <si>
    <t>칸지테</t>
    <phoneticPr fontId="1" type="noConversion"/>
  </si>
  <si>
    <t>토키하나츠</t>
    <phoneticPr fontId="1" type="noConversion"/>
  </si>
  <si>
    <t>이마 스베테오</t>
    <phoneticPr fontId="1" type="noConversion"/>
  </si>
  <si>
    <t>https://www.youtube.com/watch?v=cxnxcVW3qQY</t>
  </si>
  <si>
    <t>어과초</t>
    <phoneticPr fontId="1" type="noConversion"/>
  </si>
  <si>
    <t>어떤 과학의 초전자포</t>
    <phoneticPr fontId="1" type="noConversion"/>
  </si>
  <si>
    <t>시구나루오</t>
    <phoneticPr fontId="1" type="noConversion"/>
  </si>
  <si>
    <t>코라에타</t>
    <phoneticPr fontId="1" type="noConversion"/>
  </si>
  <si>
    <t>데아이마시테와</t>
    <phoneticPr fontId="1" type="noConversion"/>
  </si>
  <si>
    <t>칸탄스기루요</t>
    <phoneticPr fontId="1" type="noConversion"/>
  </si>
  <si>
    <t>사이쇼니 키메타</t>
    <phoneticPr fontId="1" type="noConversion"/>
  </si>
  <si>
    <t>코타에와</t>
    <phoneticPr fontId="1" type="noConversion"/>
  </si>
  <si>
    <t>토키메키마시타</t>
    <phoneticPr fontId="1" type="noConversion"/>
  </si>
  <si>
    <t>고우카쿠시마스카</t>
    <phoneticPr fontId="1" type="noConversion"/>
  </si>
  <si>
    <t>코이모</t>
    <phoneticPr fontId="1" type="noConversion"/>
  </si>
  <si>
    <t>죠우부모</t>
    <phoneticPr fontId="1" type="noConversion"/>
  </si>
  <si>
    <t>아와테나이</t>
    <phoneticPr fontId="1" type="noConversion"/>
  </si>
  <si>
    <t>토마라나이</t>
    <phoneticPr fontId="1" type="noConversion"/>
  </si>
  <si>
    <t>스레치가이</t>
    <phoneticPr fontId="1" type="noConversion"/>
  </si>
  <si>
    <t>소우단아이테나라</t>
    <phoneticPr fontId="1" type="noConversion"/>
  </si>
  <si>
    <t>토모다치카이</t>
    <phoneticPr fontId="1" type="noConversion"/>
  </si>
  <si>
    <t>토모다치데스</t>
    <phoneticPr fontId="1" type="noConversion"/>
  </si>
  <si>
    <t>레이텐다네</t>
    <phoneticPr fontId="1" type="noConversion"/>
  </si>
  <si>
    <t>https://www.youtube.com/watch?v=TrZFso-yip8</t>
  </si>
  <si>
    <t>아소 나츠코</t>
    <phoneticPr fontId="1" type="noConversion"/>
  </si>
  <si>
    <t>바보와 시험과 소환수</t>
    <phoneticPr fontId="1" type="noConversion"/>
  </si>
  <si>
    <t>바시소</t>
    <phoneticPr fontId="1" type="noConversion"/>
  </si>
  <si>
    <t>시타니 오치루요</t>
    <phoneticPr fontId="1" type="noConversion"/>
  </si>
  <si>
    <t>나이와</t>
    <phoneticPr fontId="1" type="noConversion"/>
  </si>
  <si>
    <t>쇼센 히토노</t>
    <phoneticPr fontId="1" type="noConversion"/>
  </si>
  <si>
    <t>마네고토다토</t>
    <phoneticPr fontId="1" type="noConversion"/>
  </si>
  <si>
    <t>쵸우센 스루케도 / 쵸오센 스루케도 / 쵸-센 스루케도</t>
    <phoneticPr fontId="1" type="noConversion"/>
  </si>
  <si>
    <t>에아아만가 / 에아-만가</t>
    <phoneticPr fontId="1" type="noConversion"/>
  </si>
  <si>
    <t>츠기와 젯타이</t>
    <phoneticPr fontId="1" type="noConversion"/>
  </si>
  <si>
    <t>이이칸 / 이-칸</t>
    <phoneticPr fontId="1" type="noConversion"/>
  </si>
  <si>
    <t>웃도만가</t>
    <phoneticPr fontId="1" type="noConversion"/>
  </si>
  <si>
    <t>파와아 / 파와-</t>
    <phoneticPr fontId="1" type="noConversion"/>
  </si>
  <si>
    <t>키라린린 / 키라링링</t>
    <phoneticPr fontId="1" type="noConversion"/>
  </si>
  <si>
    <t>타쿠산노 / 타쿠상노</t>
    <phoneticPr fontId="1" type="noConversion"/>
  </si>
  <si>
    <t>이 쿠 조</t>
    <phoneticPr fontId="1" type="noConversion"/>
  </si>
  <si>
    <t>시란푸리 / 시란뿌리</t>
    <phoneticPr fontId="1" type="noConversion"/>
  </si>
  <si>
    <t>스 키 사</t>
    <phoneticPr fontId="1" type="noConversion"/>
  </si>
  <si>
    <t>오모카게오</t>
    <phoneticPr fontId="1" type="noConversion"/>
  </si>
  <si>
    <t>잇포우츠우코우 / 잇포오츠우코오 / 잇포-츠-코-</t>
    <phoneticPr fontId="1" type="noConversion"/>
  </si>
  <si>
    <t>리이푸 / 리-푸 / 리이프 / 리-프</t>
    <phoneticPr fontId="1" type="noConversion"/>
  </si>
  <si>
    <t>콘나 이로오</t>
    <phoneticPr fontId="1" type="noConversion"/>
  </si>
  <si>
    <t>시테타 지다이모</t>
    <phoneticPr fontId="1" type="noConversion"/>
  </si>
  <si>
    <t>앗탄다</t>
    <phoneticPr fontId="1" type="noConversion"/>
  </si>
  <si>
    <t>리이푸오 / 리-푸오 / 리이프오 / 리-프오</t>
    <phoneticPr fontId="1" type="noConversion"/>
  </si>
  <si>
    <t>카에레나이</t>
    <phoneticPr fontId="1" type="noConversion"/>
  </si>
  <si>
    <t>토우니 / 토오니 / 토-니</t>
    <phoneticPr fontId="1" type="noConversion"/>
  </si>
  <si>
    <t>키타 미타이</t>
    <phoneticPr fontId="1" type="noConversion"/>
  </si>
  <si>
    <t>못토 사키에</t>
    <phoneticPr fontId="1" type="noConversion"/>
  </si>
  <si>
    <t>소우 / 소오 / 소-</t>
    <phoneticPr fontId="1" type="noConversion"/>
  </si>
  <si>
    <t>Run away(N)</t>
    <phoneticPr fontId="1" type="noConversion"/>
  </si>
  <si>
    <t>레이텐 닷테 / 레에텐 닷테 / 레-텐 닷테</t>
    <phoneticPr fontId="1" type="noConversion"/>
  </si>
  <si>
    <t>테이겐 시탓테 / 테에겐 시탓테 / 테-겐 시탓테</t>
    <phoneticPr fontId="1" type="noConversion"/>
  </si>
  <si>
    <t>리유우모 / 리유-모</t>
    <phoneticPr fontId="1" type="noConversion"/>
  </si>
  <si>
    <t>유루야카니</t>
    <phoneticPr fontId="1" type="noConversion"/>
  </si>
  <si>
    <t>구라린리 / 구라링리</t>
    <phoneticPr fontId="1" type="noConversion"/>
  </si>
  <si>
    <t>쿠즈레</t>
    <phoneticPr fontId="1" type="noConversion"/>
  </si>
  <si>
    <t>코와레테쿠</t>
    <phoneticPr fontId="1" type="noConversion"/>
  </si>
  <si>
    <t>유루리 유루리</t>
    <phoneticPr fontId="1" type="noConversion"/>
  </si>
  <si>
    <t>쿠비오</t>
    <phoneticPr fontId="1" type="noConversion"/>
  </si>
  <si>
    <t>시메루요우니 / 시메루요오니 / 시메루요-니</t>
    <phoneticPr fontId="1" type="noConversion"/>
  </si>
  <si>
    <t>키노우마데노 / 키노오마데노 / 키노-마데노</t>
    <phoneticPr fontId="1" type="noConversion"/>
  </si>
  <si>
    <t>코로사레테 이쿠</t>
    <phoneticPr fontId="1" type="noConversion"/>
  </si>
  <si>
    <t>(야라나이카)(N)</t>
    <phoneticPr fontId="1" type="noConversion"/>
  </si>
  <si>
    <t>사이쇼카라</t>
    <phoneticPr fontId="1" type="noConversion"/>
  </si>
  <si>
    <t>나캇타</t>
    <phoneticPr fontId="1" type="noConversion"/>
  </si>
  <si>
    <t>요캇타데쇼우 / 요캇타데쇼오 / 요캇타데쇼-</t>
    <phoneticPr fontId="1" type="noConversion"/>
  </si>
  <si>
    <t>카에루요우니 / 카에루요오니 / 카에루요-니</t>
    <phoneticPr fontId="1" type="noConversion"/>
  </si>
  <si>
    <t>히카리</t>
    <phoneticPr fontId="1" type="noConversion"/>
  </si>
  <si>
    <t>오나지요우나 / 오나지요오나 / 오나지요-나</t>
    <phoneticPr fontId="1" type="noConversion"/>
  </si>
  <si>
    <t>이루나라</t>
    <phoneticPr fontId="1" type="noConversion"/>
  </si>
  <si>
    <t>도우카 / 도오카 / 도-카</t>
    <phoneticPr fontId="1" type="noConversion"/>
  </si>
  <si>
    <t>모우 이치도 / 모오 이치도 / 모- 이치도</t>
    <phoneticPr fontId="1" type="noConversion"/>
  </si>
  <si>
    <t>도우시요우모 / 도오시요오모 / 도-시요-모</t>
    <phoneticPr fontId="1" type="noConversion"/>
  </si>
  <si>
    <t>메오 하라시타</t>
    <phoneticPr fontId="1" type="noConversion"/>
  </si>
  <si>
    <t>키미가 니도토</t>
    <phoneticPr fontId="1" type="noConversion"/>
  </si>
  <si>
    <t>카나시마나이요우니 / 카나시마나이요오니 / 카나시마나이요-니</t>
    <phoneticPr fontId="1" type="noConversion"/>
  </si>
  <si>
    <t>와라에루</t>
    <phoneticPr fontId="1" type="noConversion"/>
  </si>
  <si>
    <t>나루타메노 우타</t>
    <phoneticPr fontId="1" type="noConversion"/>
  </si>
  <si>
    <t>손나 히이로오니 / 손나 히-로-니</t>
    <phoneticPr fontId="1" type="noConversion"/>
  </si>
  <si>
    <t>도우데모 이이토 / 도오데모 이이토 / 도-데모 이이토</t>
    <phoneticPr fontId="1" type="noConversion"/>
  </si>
  <si>
    <t>타이요우니스라 / 타이요오니스라 / 타이요-니스라</t>
    <phoneticPr fontId="1" type="noConversion"/>
  </si>
  <si>
    <t>요아케 마에오</t>
    <phoneticPr fontId="1" type="noConversion"/>
  </si>
  <si>
    <t>와라오우 / 와라오오 / 와라오-</t>
    <phoneticPr fontId="1" type="noConversion"/>
  </si>
  <si>
    <t>소우얏테 / 소오얏테 / 소-얏테</t>
    <phoneticPr fontId="1" type="noConversion"/>
  </si>
  <si>
    <t>아오쿠 모에루</t>
    <phoneticPr fontId="1" type="noConversion"/>
  </si>
  <si>
    <t>이로니 소마리</t>
    <phoneticPr fontId="1" type="noConversion"/>
  </si>
  <si>
    <t>마치노 무코우에 / 마치노 무코오에 / 마치노 무코-에</t>
    <phoneticPr fontId="1" type="noConversion"/>
  </si>
  <si>
    <t>오보로게나</t>
    <phoneticPr fontId="1" type="noConversion"/>
  </si>
  <si>
    <t>하싯테</t>
    <phoneticPr fontId="1" type="noConversion"/>
  </si>
  <si>
    <t>이케루하즈다</t>
    <phoneticPr fontId="1" type="noConversion"/>
  </si>
  <si>
    <t>타이요우 / 타이요오 / 타이요-</t>
    <phoneticPr fontId="1" type="noConversion"/>
  </si>
  <si>
    <t>핫샤다 포오온 / 핫샤다 포오옹 / 핫샤다 포-온 / 핫샤다 포-옹</t>
    <phoneticPr fontId="1" type="noConversion"/>
  </si>
  <si>
    <t>도우카나 코레 / 도오카나 코레 / 도-카나 코레</t>
    <phoneticPr fontId="1" type="noConversion"/>
  </si>
  <si>
    <t>기밋쿠 / 기밋크</t>
    <phoneticPr fontId="1" type="noConversion"/>
  </si>
  <si>
    <t>카쿠메이테키나 히토 / 카쿠메에테키나 히토 / 카쿠메-테키나 히토</t>
    <phoneticPr fontId="1" type="noConversion"/>
  </si>
  <si>
    <t>코콘토우자이 / 코콘토오자이 / 코콘토-자이</t>
    <phoneticPr fontId="1" type="noConversion"/>
  </si>
  <si>
    <t>스이헤이센 / 스이헤에센 / 스이헤-센</t>
    <phoneticPr fontId="1" type="noConversion"/>
  </si>
  <si>
    <t>포폰 츄우츄우사 / 포퐁 츄우츄우사 / 포폰 츄-츄-사 / 포퐁 츄-츄-사 / 뽀뽄 츄우츄우사 / 뽀뽕 츄우츄우사 / 뽀뽄 츄-츄-사 / 뽀뽕 츄-츄-사</t>
    <phoneticPr fontId="1" type="noConversion"/>
  </si>
  <si>
    <t>키노우노 / 키노오노 / 키노-노</t>
    <phoneticPr fontId="1" type="noConversion"/>
  </si>
  <si>
    <t>잇쇼우 젠료쿠 / 잇쇼오 젠료쿠 / 잇쇼- 젠료쿠</t>
    <phoneticPr fontId="1" type="noConversion"/>
  </si>
  <si>
    <t>모라토리아무 / 모라토리아므</t>
    <phoneticPr fontId="1" type="noConversion"/>
  </si>
  <si>
    <t>쿄우카라 / 쿄오카라 / 쿄-카라</t>
    <phoneticPr fontId="1" type="noConversion"/>
  </si>
  <si>
    <t>미라이</t>
    <phoneticPr fontId="1" type="noConversion"/>
  </si>
  <si>
    <t>츄우뉴우사 / 츄-뉴-사</t>
    <phoneticPr fontId="1" type="noConversion"/>
  </si>
  <si>
    <t>오소마츠 산 / 오소마츠 상</t>
    <phoneticPr fontId="1" type="noConversion"/>
  </si>
  <si>
    <t>오도케타</t>
    <phoneticPr fontId="1" type="noConversion"/>
  </si>
  <si>
    <t>고치데</t>
    <phoneticPr fontId="1" type="noConversion"/>
  </si>
  <si>
    <t>타이요우가 / 타이요오가 / 타이요-가</t>
    <phoneticPr fontId="1" type="noConversion"/>
  </si>
  <si>
    <t>코나이요우나 / 코나이요오나 / 코나이요-나</t>
    <phoneticPr fontId="1" type="noConversion"/>
  </si>
  <si>
    <t>코요이와 큐우센시테 / 코요이와 큐-센시테</t>
    <phoneticPr fontId="1" type="noConversion"/>
  </si>
  <si>
    <t>슈쿠하이오</t>
    <phoneticPr fontId="1" type="noConversion"/>
  </si>
  <si>
    <t>아게루</t>
    <phoneticPr fontId="1" type="noConversion"/>
  </si>
  <si>
    <t>세이기가 앗테 / 세에기가 앗테 / 세-기가 앗테</t>
    <phoneticPr fontId="1" type="noConversion"/>
  </si>
  <si>
    <t>아라소이아우노와</t>
    <phoneticPr fontId="1" type="noConversion"/>
  </si>
  <si>
    <t>시카타나이노카모</t>
    <phoneticPr fontId="1" type="noConversion"/>
  </si>
  <si>
    <t>시레나이</t>
    <phoneticPr fontId="1" type="noConversion"/>
  </si>
  <si>
    <t>키라이나</t>
    <phoneticPr fontId="1" type="noConversion"/>
  </si>
  <si>
    <t>오모운다</t>
    <phoneticPr fontId="1" type="noConversion"/>
  </si>
  <si>
    <t>아루토</t>
    <phoneticPr fontId="1" type="noConversion"/>
  </si>
  <si>
    <t>리유우가 / 리유-가</t>
    <phoneticPr fontId="1" type="noConversion"/>
  </si>
  <si>
    <t>모우 / 모오 / 모-</t>
    <phoneticPr fontId="1" type="noConversion"/>
  </si>
  <si>
    <t>키미와 이마</t>
    <phoneticPr fontId="1" type="noConversion"/>
  </si>
  <si>
    <t>겐키데</t>
    <phoneticPr fontId="1" type="noConversion"/>
  </si>
  <si>
    <t>얏테루요</t>
    <phoneticPr fontId="1" type="noConversion"/>
  </si>
  <si>
    <t>부키요우나 보쿠</t>
    <phoneticPr fontId="1" type="noConversion"/>
  </si>
  <si>
    <t>시테아게레루카나</t>
    <phoneticPr fontId="1" type="noConversion"/>
  </si>
  <si>
    <t>구우타라시요우</t>
    <phoneticPr fontId="1" type="noConversion"/>
  </si>
  <si>
    <r>
      <t>ダ</t>
    </r>
    <r>
      <rPr>
        <sz val="11"/>
        <color theme="1"/>
        <rFont val="Yu Gothic"/>
        <family val="2"/>
        <charset val="128"/>
      </rPr>
      <t>ーリン</t>
    </r>
    <phoneticPr fontId="1" type="noConversion"/>
  </si>
  <si>
    <t>달링</t>
    <phoneticPr fontId="1" type="noConversion"/>
  </si>
  <si>
    <t>Bad ∞ End ∞ Night</t>
    <phoneticPr fontId="1" type="noConversion"/>
  </si>
  <si>
    <t>히토시즈쿠P×야마△</t>
    <phoneticPr fontId="1" type="noConversion"/>
  </si>
  <si>
    <t>https://www.youtube.com/watch?v=YFg48Ai1SSo</t>
  </si>
  <si>
    <t>Halloween Edition</t>
    <phoneticPr fontId="1" type="noConversion"/>
  </si>
  <si>
    <t>https://www.youtube.com/watch?v=IjMrXwef9tA</t>
  </si>
  <si>
    <t>https://www.youtube.com/watch?v=dhQGR2K9nQw</t>
  </si>
  <si>
    <t>EveR ∞ LastinG ∞ NighT</t>
  </si>
  <si>
    <t>X'mas Edition 2014</t>
    <phoneticPr fontId="1" type="noConversion"/>
  </si>
  <si>
    <t>유메미타이나</t>
    <phoneticPr fontId="1" type="noConversion"/>
  </si>
  <si>
    <t>모노가타리가</t>
    <phoneticPr fontId="1" type="noConversion"/>
  </si>
  <si>
    <t>세카이니 칸센</t>
    <phoneticPr fontId="1" type="noConversion"/>
  </si>
  <si>
    <t>후카이니 만엔</t>
    <phoneticPr fontId="1" type="noConversion"/>
  </si>
  <si>
    <t>맛테</t>
    <phoneticPr fontId="1" type="noConversion"/>
  </si>
  <si>
    <t>콘나노</t>
    <phoneticPr fontId="1" type="noConversion"/>
  </si>
  <si>
    <t>키이테나잇테</t>
    <phoneticPr fontId="1" type="noConversion"/>
  </si>
  <si>
    <t>렌아이</t>
    <phoneticPr fontId="1" type="noConversion"/>
  </si>
  <si>
    <t>텐카이</t>
    <phoneticPr fontId="1" type="noConversion"/>
  </si>
  <si>
    <t>소레쟈아</t>
    <phoneticPr fontId="1" type="noConversion"/>
  </si>
  <si>
    <t>츠마라나이데쇼</t>
    <phoneticPr fontId="1" type="noConversion"/>
  </si>
  <si>
    <t>키리누케테</t>
    <phoneticPr fontId="1" type="noConversion"/>
  </si>
  <si>
    <t>히키츠케테</t>
    <phoneticPr fontId="1" type="noConversion"/>
  </si>
  <si>
    <t>아이노 간멘</t>
    <phoneticPr fontId="1" type="noConversion"/>
  </si>
  <si>
    <t>바오 츠나이데</t>
    <phoneticPr fontId="1" type="noConversion"/>
  </si>
  <si>
    <t>슷타몬다가</t>
    <phoneticPr fontId="1" type="noConversion"/>
  </si>
  <si>
    <t>키켄니 핫텐</t>
    <phoneticPr fontId="1" type="noConversion"/>
  </si>
  <si>
    <t>마호우미타이나 / 마호오미타이나 / 마호-미타이나</t>
    <phoneticPr fontId="1" type="noConversion"/>
  </si>
  <si>
    <t>환타짓쿠나 / 환타짓크나</t>
    <phoneticPr fontId="1" type="noConversion"/>
  </si>
  <si>
    <t>다아린 / 다-린 / 다아링 / 다-링</t>
    <phoneticPr fontId="1" type="noConversion"/>
  </si>
  <si>
    <t>베타아나 / 베타-나</t>
    <phoneticPr fontId="1" type="noConversion"/>
  </si>
  <si>
    <t>에라아나 / 에라-나</t>
    <phoneticPr fontId="1" type="noConversion"/>
  </si>
  <si>
    <t>스토레에토 / 스토레-토</t>
    <phoneticPr fontId="1" type="noConversion"/>
  </si>
  <si>
    <t>즈노우니 칸센 / 즈노오니 칸센 / 즈노-니 칸센</t>
    <phoneticPr fontId="1" type="noConversion"/>
  </si>
  <si>
    <t>키미가 슈야쿠노</t>
    <phoneticPr fontId="1" type="noConversion"/>
  </si>
  <si>
    <t>Crazy nighT(N)</t>
    <phoneticPr fontId="1" type="noConversion"/>
  </si>
  <si>
    <t>와인 카타테니</t>
    <phoneticPr fontId="1" type="noConversion"/>
  </si>
  <si>
    <t>샤레콘데</t>
    <phoneticPr fontId="1" type="noConversion"/>
  </si>
  <si>
    <t>호도요쿠</t>
    <phoneticPr fontId="1" type="noConversion"/>
  </si>
  <si>
    <t>타노시쿠낫테키챳타</t>
    <phoneticPr fontId="1" type="noConversion"/>
  </si>
  <si>
    <t>우타에 오도레</t>
  </si>
  <si>
    <t>우타에 오도레</t>
    <phoneticPr fontId="1" type="noConversion"/>
  </si>
  <si>
    <t>스이모</t>
  </si>
  <si>
    <t>스이모</t>
    <phoneticPr fontId="1" type="noConversion"/>
  </si>
  <si>
    <t>아마이모</t>
  </si>
  <si>
    <t>아마이모</t>
    <phoneticPr fontId="1" type="noConversion"/>
  </si>
  <si>
    <t>와스레테사</t>
  </si>
  <si>
    <t>와스레테사</t>
    <phoneticPr fontId="1" type="noConversion"/>
  </si>
  <si>
    <t>키가 쿠룻챠우호도니</t>
  </si>
  <si>
    <t>키가 쿠룻챠우호도니</t>
    <phoneticPr fontId="1" type="noConversion"/>
  </si>
  <si>
    <t>타노신쟈에</t>
  </si>
  <si>
    <t>타노신쟈에</t>
    <phoneticPr fontId="1" type="noConversion"/>
  </si>
  <si>
    <t>Happy☆nighT(N)</t>
  </si>
  <si>
    <t>Happy☆nighT(N)</t>
    <phoneticPr fontId="1" type="noConversion"/>
  </si>
  <si>
    <t>다이혼도오리니</t>
    <phoneticPr fontId="1" type="noConversion"/>
  </si>
  <si>
    <t>스스무노카이</t>
    <phoneticPr fontId="1" type="noConversion"/>
  </si>
  <si>
    <t>EndinG(N)</t>
    <phoneticPr fontId="1" type="noConversion"/>
  </si>
  <si>
    <t>키미 시다이사</t>
    <phoneticPr fontId="1" type="noConversion"/>
  </si>
  <si>
    <t>사가세 사가세</t>
    <phoneticPr fontId="1" type="noConversion"/>
  </si>
  <si>
    <t>Happy enD(N)</t>
    <phoneticPr fontId="1" type="noConversion"/>
  </si>
  <si>
    <t>쥰반 마치가에타라</t>
    <phoneticPr fontId="1" type="noConversion"/>
  </si>
  <si>
    <t>오 와 리</t>
    <phoneticPr fontId="1" type="noConversion"/>
  </si>
  <si>
    <t>True enD와(N)</t>
    <phoneticPr fontId="1" type="noConversion"/>
  </si>
  <si>
    <t>히츠기유키</t>
    <phoneticPr fontId="1" type="noConversion"/>
  </si>
  <si>
    <t>사아 콘야모</t>
    <phoneticPr fontId="1" type="noConversion"/>
  </si>
  <si>
    <t>Bad ∞ End ∞ Night?(N)</t>
    <phoneticPr fontId="1" type="noConversion"/>
  </si>
  <si>
    <t>나이후 카타테니</t>
    <phoneticPr fontId="1" type="noConversion"/>
  </si>
  <si>
    <t>호도요쿠부리</t>
    <phoneticPr fontId="1" type="noConversion"/>
  </si>
  <si>
    <t>마와시타라</t>
    <phoneticPr fontId="1" type="noConversion"/>
  </si>
  <si>
    <t>니게로 니게로</t>
    <phoneticPr fontId="1" type="noConversion"/>
  </si>
  <si>
    <t>부타이 세리후모</t>
    <phoneticPr fontId="1" type="noConversion"/>
  </si>
  <si>
    <t>코와시챠에</t>
    <phoneticPr fontId="1" type="noConversion"/>
  </si>
  <si>
    <t>Bad ∞ End ∞ Night(N)</t>
    <phoneticPr fontId="1" type="noConversion"/>
  </si>
  <si>
    <t>슈야쿠노</t>
    <phoneticPr fontId="1" type="noConversion"/>
  </si>
  <si>
    <t>캬스토모 부타이모</t>
    <phoneticPr fontId="1" type="noConversion"/>
  </si>
  <si>
    <t>나쿠낫테</t>
    <phoneticPr fontId="1" type="noConversion"/>
  </si>
  <si>
    <t>오왓타라</t>
    <phoneticPr fontId="1" type="noConversion"/>
  </si>
  <si>
    <t>사아 민나데</t>
    <phoneticPr fontId="1" type="noConversion"/>
  </si>
  <si>
    <t>요이가 마왓타라</t>
    <phoneticPr fontId="1" type="noConversion"/>
  </si>
  <si>
    <t>사와고우제 / 사와고오제 / 사와고-제</t>
  </si>
  <si>
    <t>사와고우제 / 사와고오제 / 사와고-제</t>
    <phoneticPr fontId="1" type="noConversion"/>
  </si>
  <si>
    <t>코요이와 도우나루 / 코요이와 도오나루 / 코요이와 도-나루</t>
    <phoneticPr fontId="1" type="noConversion"/>
  </si>
  <si>
    <t>스베테와 소우 / 스베테와 소오 / 스베테와 소-</t>
    <phoneticPr fontId="1" type="noConversion"/>
  </si>
  <si>
    <t>샤레코우베 / 샤레코오베 / 샤레코-베</t>
    <phoneticPr fontId="1" type="noConversion"/>
  </si>
  <si>
    <t>이치모쿠산니</t>
    <phoneticPr fontId="1" type="noConversion"/>
  </si>
  <si>
    <t>카에리마쇼우카 / 카에리마쇼오카 / 카에리마쇼-카</t>
    <phoneticPr fontId="1" type="noConversion"/>
  </si>
  <si>
    <t>코요이 세카이오</t>
    <phoneticPr fontId="1" type="noConversion"/>
  </si>
  <si>
    <t>키미노 부타이노</t>
    <phoneticPr fontId="1" type="noConversion"/>
  </si>
  <si>
    <t>토리코니시테</t>
    <phoneticPr fontId="1" type="noConversion"/>
  </si>
  <si>
    <t>츠카미토레</t>
    <phoneticPr fontId="1" type="noConversion"/>
  </si>
  <si>
    <t>EncorE(N)</t>
    <phoneticPr fontId="1" type="noConversion"/>
  </si>
  <si>
    <t>야가테 하쿠슈니</t>
    <phoneticPr fontId="1" type="noConversion"/>
  </si>
  <si>
    <t>캬쿠와</t>
    <phoneticPr fontId="1" type="noConversion"/>
  </si>
  <si>
    <t>코가레테</t>
    <phoneticPr fontId="1" type="noConversion"/>
  </si>
  <si>
    <t>스바라시이</t>
    <phoneticPr fontId="1" type="noConversion"/>
  </si>
  <si>
    <t>노리코마레타</t>
    <phoneticPr fontId="1" type="noConversion"/>
  </si>
  <si>
    <t>츠즈케바 이이토 네가우</t>
    <phoneticPr fontId="1" type="noConversion"/>
  </si>
  <si>
    <t>코요이 세카이니</t>
  </si>
  <si>
    <t>카이나라사레</t>
  </si>
  <si>
    <t>키미와 부타이노</t>
  </si>
  <si>
    <t>토리코니 낫타</t>
  </si>
  <si>
    <t>와타시다케</t>
  </si>
  <si>
    <t>키즈이테루</t>
  </si>
  <si>
    <t>코노 세카이와</t>
  </si>
  <si>
    <t>미나 부타이니</t>
  </si>
  <si>
    <t>노미코마레테</t>
  </si>
  <si>
    <t>세츠나노 토와니</t>
  </si>
  <si>
    <t>세츠나노 토와니</t>
    <phoneticPr fontId="1" type="noConversion"/>
  </si>
  <si>
    <t>다레니모 토도카나이</t>
  </si>
  <si>
    <t>오카시이토</t>
  </si>
  <si>
    <t>사켄데모</t>
  </si>
  <si>
    <t>카이나라스요우니 / 카이나라스요오니 / 카이나라스요-니</t>
    <phoneticPr fontId="1" type="noConversion"/>
  </si>
  <si>
    <t>스베루요우니 / 스베루요오니 / 스베루요-니</t>
    <phoneticPr fontId="1" type="noConversion"/>
  </si>
  <si>
    <t>시나리오 도오리노</t>
    <phoneticPr fontId="1" type="noConversion"/>
  </si>
  <si>
    <t>타다노 훼이쿠 / 타다노 훼이크</t>
    <phoneticPr fontId="1" type="noConversion"/>
  </si>
  <si>
    <t>쵸우텐펜치이미타이나 / 쵸오텐펜치이미타이나 / 쵸-텐펜치이미타이나</t>
    <phoneticPr fontId="1" type="noConversion"/>
  </si>
  <si>
    <t>콘나 니치죠우오 / 콘나 니치죠오오 / 콘나 니치죠-오</t>
    <phoneticPr fontId="1" type="noConversion"/>
  </si>
  <si>
    <t>쿄우소우니모 / 쿄오소오니모 / 쿄-소-니모</t>
    <phoneticPr fontId="1" type="noConversion"/>
  </si>
  <si>
    <t>나레테</t>
    <phoneticPr fontId="1" type="noConversion"/>
  </si>
  <si>
    <t>미마치가우</t>
    <phoneticPr fontId="1" type="noConversion"/>
  </si>
  <si>
    <t>rambling coaster(N)</t>
    <phoneticPr fontId="1" type="noConversion"/>
  </si>
  <si>
    <t>유사부라레나가라</t>
    <phoneticPr fontId="1" type="noConversion"/>
  </si>
  <si>
    <t>미우시나에나이</t>
    <phoneticPr fontId="1" type="noConversion"/>
  </si>
  <si>
    <t>모노와 난다</t>
    <phoneticPr fontId="1" type="noConversion"/>
  </si>
  <si>
    <t>헤이와토 / 헤에와토 / 헤-와토</t>
    <phoneticPr fontId="1" type="noConversion"/>
  </si>
  <si>
    <t>뵤우도우세이 / 뵤오도오세이 / 뵤-도-세이 / 뵤우도우세에 / 뵤오도오세에 / 뵤우도우세- / 뵤-도-세-</t>
    <phoneticPr fontId="1" type="noConversion"/>
  </si>
  <si>
    <t>닌교우토사시테 / 닌교오토사시테 / 닌교-토사시테</t>
    <phoneticPr fontId="1" type="noConversion"/>
  </si>
  <si>
    <t>우레시소우닷타리 / 우레시소오닷타리 / 우레시소-닷타리</t>
    <phoneticPr fontId="1" type="noConversion"/>
  </si>
  <si>
    <t>사비시소우닷타리 / 사비시소오닷타리 / 사비시소-닷타리</t>
    <phoneticPr fontId="1" type="noConversion"/>
  </si>
  <si>
    <t>아마쿠데</t>
    <phoneticPr fontId="1" type="noConversion"/>
  </si>
  <si>
    <t>니가이테</t>
    <phoneticPr fontId="1" type="noConversion"/>
  </si>
  <si>
    <t>메가</t>
    <phoneticPr fontId="1" type="noConversion"/>
  </si>
  <si>
    <t>마와리소우데스 / 마와리소오데스 / 마와리소-데스</t>
    <phoneticPr fontId="1" type="noConversion"/>
  </si>
  <si>
    <t>난난세이오 / 난난세에오 / 난난세-오</t>
    <phoneticPr fontId="1" type="noConversion"/>
  </si>
  <si>
    <t>메자시테</t>
    <phoneticPr fontId="1" type="noConversion"/>
  </si>
  <si>
    <t>파아티오 / 파-티오</t>
    <phoneticPr fontId="1" type="noConversion"/>
  </si>
  <si>
    <t>츠즈케요우 / 츠즈케요오 / 츠즈케요-</t>
    <phoneticPr fontId="1" type="noConversion"/>
  </si>
  <si>
    <t>세카이쥬우오 / 세카이쥬-오</t>
    <phoneticPr fontId="1" type="noConversion"/>
  </si>
  <si>
    <t>오도로카세테시마우</t>
    <phoneticPr fontId="1" type="noConversion"/>
  </si>
  <si>
    <t>요루니 나루</t>
    <phoneticPr fontId="1" type="noConversion"/>
  </si>
  <si>
    <t>I feel(N)</t>
    <phoneticPr fontId="1" type="noConversion"/>
  </si>
  <si>
    <t>죠우죠우 / 죠오죠오 / 죠-죠-</t>
    <phoneticPr fontId="1" type="noConversion"/>
  </si>
  <si>
    <t>렌사니 낫테</t>
    <phoneticPr fontId="1" type="noConversion"/>
  </si>
  <si>
    <t>리후레쿠토</t>
    <phoneticPr fontId="1" type="noConversion"/>
  </si>
  <si>
    <t>우레이나 / 우레에나 / 우레-나</t>
    <phoneticPr fontId="1" type="noConversion"/>
  </si>
  <si>
    <t>이마와 키라키라</t>
    <phoneticPr fontId="1" type="noConversion"/>
  </si>
  <si>
    <t>아나타다케가</t>
    <phoneticPr fontId="1" type="noConversion"/>
  </si>
  <si>
    <t>스베테사</t>
    <phoneticPr fontId="1" type="noConversion"/>
  </si>
  <si>
    <t>나이케도사</t>
    <phoneticPr fontId="1" type="noConversion"/>
  </si>
  <si>
    <t>즛토 소코니 이테네</t>
    <phoneticPr fontId="1" type="noConversion"/>
  </si>
  <si>
    <t>에이엔노 / 에에엔노 / 에-엔노</t>
    <phoneticPr fontId="1" type="noConversion"/>
  </si>
  <si>
    <t>칸죠우가 / 칸죠오가 / 칸죠-가</t>
    <phoneticPr fontId="1" type="noConversion"/>
  </si>
  <si>
    <t>스키노 핀토가</t>
    <phoneticPr fontId="1" type="noConversion"/>
  </si>
  <si>
    <t>소토노 세카이토와</t>
    <phoneticPr fontId="1" type="noConversion"/>
  </si>
  <si>
    <t>디스코뮤니케에숀 / 디스코뮤니케-숀</t>
    <phoneticPr fontId="1" type="noConversion"/>
  </si>
  <si>
    <t>우소니 나루요우나 / 우소니 나루요오나 / 우소니 나루요-나</t>
    <phoneticPr fontId="1" type="noConversion"/>
  </si>
  <si>
    <t>케시테시마오우 / 케시테시마오오 / 케시테시마오-</t>
    <phoneticPr fontId="1" type="noConversion"/>
  </si>
  <si>
    <t>니치죠우니 / 니치죠오니 / 니치죠-니</t>
    <phoneticPr fontId="1" type="noConversion"/>
  </si>
  <si>
    <t>다이아몬도오</t>
    <phoneticPr fontId="1" type="noConversion"/>
  </si>
  <si>
    <t>와타소우 / 와타소오 / 와타소-</t>
    <phoneticPr fontId="1" type="noConversion"/>
  </si>
  <si>
    <t>야키츠케테</t>
    <phoneticPr fontId="1" type="noConversion"/>
  </si>
  <si>
    <t>아나타노 유비니</t>
    <phoneticPr fontId="1" type="noConversion"/>
  </si>
  <si>
    <t>샤신니 노코라나이</t>
    <phoneticPr fontId="1" type="noConversion"/>
  </si>
  <si>
    <t>후타리노</t>
    <phoneticPr fontId="1" type="noConversion"/>
  </si>
  <si>
    <t>야쿠소쿠가</t>
    <phoneticPr fontId="1" type="noConversion"/>
  </si>
  <si>
    <t>쿠치구세데</t>
    <phoneticPr fontId="1" type="noConversion"/>
  </si>
  <si>
    <t>오보에테테</t>
    <phoneticPr fontId="1" type="noConversion"/>
  </si>
  <si>
    <t>오와라누요우니 / 오와라누요오니 / 오와라누요-니</t>
    <phoneticPr fontId="1" type="noConversion"/>
  </si>
  <si>
    <t>사가스요우나 / 사가스요오나 / 사가스요-나</t>
    <phoneticPr fontId="1" type="noConversion"/>
  </si>
  <si>
    <t>카왓테쿠</t>
    <phoneticPr fontId="1" type="noConversion"/>
  </si>
  <si>
    <t>마모리타이 모노가</t>
    <phoneticPr fontId="1" type="noConversion"/>
  </si>
  <si>
    <t>리카이사레나이</t>
    <phoneticPr fontId="1" type="noConversion"/>
  </si>
  <si>
    <t>타카라모노카라</t>
    <phoneticPr fontId="1" type="noConversion"/>
  </si>
  <si>
    <t>리카이사레루타메노</t>
    <phoneticPr fontId="1" type="noConversion"/>
  </si>
  <si>
    <t>타테마에에</t>
    <phoneticPr fontId="1" type="noConversion"/>
  </si>
  <si>
    <t>호우호우토 이우 / 호오호오토 이우 / 호-호-토 이우 / 호우호우토 유우(yu) / 호오호오토 유우(yu) / 호-호-토 유우(yu)</t>
    <phoneticPr fontId="1" type="noConversion"/>
  </si>
  <si>
    <t>모쿠테키토 이우 / 모쿠테키토 유우(yu)</t>
    <phoneticPr fontId="1" type="noConversion"/>
  </si>
  <si>
    <t>카왓테이쿠 / 카왓테유쿠(yu)</t>
    <phoneticPr fontId="1" type="noConversion"/>
  </si>
  <si>
    <t>코우카이스루 / 코오카이스루 / 코-카이스루</t>
    <phoneticPr fontId="1" type="noConversion"/>
  </si>
  <si>
    <t>보쿠와 이키루요</t>
  </si>
  <si>
    <t>보쿠와 이키루요</t>
    <phoneticPr fontId="1" type="noConversion"/>
  </si>
  <si>
    <t>유메오 츠나이다</t>
  </si>
  <si>
    <t>유메오 츠나이다</t>
    <phoneticPr fontId="1" type="noConversion"/>
  </si>
  <si>
    <t>키보우노 하테오 / 키보오노 하테오 / 키보-노 하테오</t>
  </si>
  <si>
    <t>키보우노 하테오 / 키보오노 하테오 / 키보-노 하테오</t>
    <phoneticPr fontId="1" type="noConversion"/>
  </si>
  <si>
    <t>스베테오 다이테</t>
    <phoneticPr fontId="1" type="noConversion"/>
  </si>
  <si>
    <t>코코니 이룬다</t>
    <phoneticPr fontId="1" type="noConversion"/>
  </si>
  <si>
    <t>히카리와</t>
    <phoneticPr fontId="1" type="noConversion"/>
  </si>
  <si>
    <t>소코니 아루요</t>
    <phoneticPr fontId="1" type="noConversion"/>
  </si>
  <si>
    <t>하지마리오 이츠카</t>
    <phoneticPr fontId="1" type="noConversion"/>
  </si>
  <si>
    <t>보쿠라노 테데</t>
    <phoneticPr fontId="1" type="noConversion"/>
  </si>
  <si>
    <t>우미다슨다요</t>
    <phoneticPr fontId="1" type="noConversion"/>
  </si>
  <si>
    <t>키미노 코에모</t>
    <phoneticPr fontId="1" type="noConversion"/>
  </si>
  <si>
    <t>킷토 세카이오</t>
    <phoneticPr fontId="1" type="noConversion"/>
  </si>
  <si>
    <t>카에라레루</t>
    <phoneticPr fontId="1" type="noConversion"/>
  </si>
  <si>
    <t>난테 이우카</t>
    <phoneticPr fontId="1" type="noConversion"/>
  </si>
  <si>
    <t>오오키나 코에데</t>
    <phoneticPr fontId="1" type="noConversion"/>
  </si>
  <si>
    <t>이우 코토데와</t>
    <phoneticPr fontId="1" type="noConversion"/>
  </si>
  <si>
    <t>나이카모 시레마센카</t>
    <phoneticPr fontId="1" type="noConversion"/>
  </si>
  <si>
    <t>단죠니 소나왓타</t>
    <phoneticPr fontId="1" type="noConversion"/>
  </si>
  <si>
    <t>아레토 소레</t>
    <phoneticPr fontId="1" type="noConversion"/>
  </si>
  <si>
    <t>이와바 아레토 소레</t>
    <phoneticPr fontId="1" type="noConversion"/>
  </si>
  <si>
    <t>손나 콘나데</t>
    <phoneticPr fontId="1" type="noConversion"/>
  </si>
  <si>
    <t>오코루 happening(N)</t>
    <phoneticPr fontId="1" type="noConversion"/>
  </si>
  <si>
    <t>앗토 이우마니</t>
    <phoneticPr fontId="1" type="noConversion"/>
  </si>
  <si>
    <t>보쿠노 ending(N)</t>
    <phoneticPr fontId="1" type="noConversion"/>
  </si>
  <si>
    <t>아야맛테 나얀데</t>
    <phoneticPr fontId="1" type="noConversion"/>
  </si>
  <si>
    <t>코맛테시맛테</t>
    <phoneticPr fontId="1" type="noConversion"/>
  </si>
  <si>
    <t>0.02m노(N)</t>
    <phoneticPr fontId="1" type="noConversion"/>
  </si>
  <si>
    <t>카베가</t>
    <phoneticPr fontId="1" type="noConversion"/>
  </si>
  <si>
    <t>스게 모도카시쿠 낫테</t>
    <phoneticPr fontId="1" type="noConversion"/>
  </si>
  <si>
    <t>my sunshine(N)</t>
    <phoneticPr fontId="1" type="noConversion"/>
  </si>
  <si>
    <t>이이쟌토카</t>
    <phoneticPr fontId="1" type="noConversion"/>
  </si>
  <si>
    <t>손나 키분데</t>
    <phoneticPr fontId="1" type="noConversion"/>
  </si>
  <si>
    <t>무카에타</t>
    <phoneticPr fontId="1" type="noConversion"/>
  </si>
  <si>
    <t>키미토 보쿠</t>
    <phoneticPr fontId="1" type="noConversion"/>
  </si>
  <si>
    <t>아 시맛탓테</t>
    <phoneticPr fontId="1" type="noConversion"/>
  </si>
  <si>
    <t>오못탓테</t>
    <phoneticPr fontId="1" type="noConversion"/>
  </si>
  <si>
    <t>맛테 코렛테</t>
    <phoneticPr fontId="1" type="noConversion"/>
  </si>
  <si>
    <t>나마데 이이욧테 잇타</t>
    <phoneticPr fontId="1" type="noConversion"/>
  </si>
  <si>
    <t>고분데 오와루 테스톳테</t>
    <phoneticPr fontId="1" type="noConversion"/>
  </si>
  <si>
    <t>카케루 몬닷테</t>
    <phoneticPr fontId="1" type="noConversion"/>
  </si>
  <si>
    <t>싯카리 키자마레타</t>
    <phoneticPr fontId="1" type="noConversion"/>
  </si>
  <si>
    <t>하리츠케라레타</t>
    <phoneticPr fontId="1" type="noConversion"/>
  </si>
  <si>
    <t>보쿠와 키리스테니</t>
    <phoneticPr fontId="1" type="noConversion"/>
  </si>
  <si>
    <t>낫탓테 무릿테</t>
    <phoneticPr fontId="1" type="noConversion"/>
  </si>
  <si>
    <t>와캇테 이룻테</t>
    <phoneticPr fontId="1" type="noConversion"/>
  </si>
  <si>
    <t>맛카나</t>
    <phoneticPr fontId="1" type="noConversion"/>
  </si>
  <si>
    <t>스구니 이레타쿠 나루노와</t>
    <phoneticPr fontId="1" type="noConversion"/>
  </si>
  <si>
    <t>콘나 미분데</t>
    <phoneticPr fontId="1" type="noConversion"/>
  </si>
  <si>
    <t>아토노 마츠리</t>
    <phoneticPr fontId="1" type="noConversion"/>
  </si>
  <si>
    <r>
      <t>聖槍爆裂ボ</t>
    </r>
    <r>
      <rPr>
        <sz val="11"/>
        <color theme="1"/>
        <rFont val="Yu Gothic"/>
        <family val="2"/>
        <charset val="128"/>
      </rPr>
      <t>ーイ</t>
    </r>
    <phoneticPr fontId="1" type="noConversion"/>
  </si>
  <si>
    <t>성창폭렬 보이</t>
    <phoneticPr fontId="1" type="noConversion"/>
  </si>
  <si>
    <t>이토카시타로</t>
    <phoneticPr fontId="1" type="noConversion"/>
  </si>
  <si>
    <t>https://www.youtube.com/watch?v=IFRxyvrT27k</t>
  </si>
  <si>
    <t>세이토 란토노 / 세에토 란토노 / 세-토 란토노</t>
    <phoneticPr fontId="1" type="noConversion"/>
  </si>
  <si>
    <t>도우시욧테 / 도오시욧테 / 도-시욧테</t>
    <phoneticPr fontId="1" type="noConversion"/>
  </si>
  <si>
    <t>나니모 데키나이 무죠우 / 나니모 데키나이 무죠오 / 나니모 데키나이 무죠-</t>
    <phoneticPr fontId="1" type="noConversion"/>
  </si>
  <si>
    <t>키미노 세이 / 키미노 세에 / 키미노 세-</t>
    <phoneticPr fontId="1" type="noConversion"/>
  </si>
  <si>
    <t>손나 헤분데 / 손나 헤븐데</t>
    <phoneticPr fontId="1" type="noConversion"/>
  </si>
  <si>
    <t>모우 오소이 / 모오 오소이 / 모- 오소이</t>
    <phoneticPr fontId="1" type="noConversion"/>
  </si>
  <si>
    <t>보쿠노 세이 / 보쿠노 세에 / 보쿠노 세-</t>
    <phoneticPr fontId="1" type="noConversion"/>
  </si>
  <si>
    <t>신뵤우세이 / 신뵤오세이 / 신뵤-세이 / 신뵤우세에 / 신뵤오세에 / 신뵤우세- / 신뵤-세-</t>
    <phoneticPr fontId="1" type="noConversion"/>
  </si>
  <si>
    <t>쥬우지카니 / 쥬-지카니</t>
    <phoneticPr fontId="1" type="noConversion"/>
  </si>
  <si>
    <t>다이죠우부토카 / 다이죠오부토카 / 다이죠-부토카</t>
    <phoneticPr fontId="1" type="noConversion"/>
  </si>
  <si>
    <r>
      <t>카이쇼우모 나이 / 카이쇼오모 나이</t>
    </r>
    <r>
      <rPr>
        <b/>
        <sz val="11"/>
        <color theme="1"/>
        <rFont val="맑은 고딕"/>
        <family val="3"/>
        <charset val="129"/>
        <scheme val="minor"/>
      </rPr>
      <t xml:space="preserve"> / 카이쇼-모 나이</t>
    </r>
    <phoneticPr fontId="1" type="noConversion"/>
  </si>
  <si>
    <t>오콧탓테</t>
    <phoneticPr fontId="1" type="noConversion"/>
  </si>
  <si>
    <t>맛사오나</t>
    <phoneticPr fontId="1" type="noConversion"/>
  </si>
  <si>
    <t>리소우 바카리노 / 리소오 바카리노 / 리소- 바카리노</t>
    <phoneticPr fontId="1" type="noConversion"/>
  </si>
  <si>
    <t>미에나이다로우 / 미에나이다로오 / 미에나이다로-</t>
    <phoneticPr fontId="1" type="noConversion"/>
  </si>
  <si>
    <t>오나지요우니 / 오나지요오니 / 오나지요-니</t>
    <phoneticPr fontId="1" type="noConversion"/>
  </si>
  <si>
    <t>지분다케노</t>
    <phoneticPr fontId="1" type="noConversion"/>
  </si>
  <si>
    <t>츠바사데</t>
    <phoneticPr fontId="1" type="noConversion"/>
  </si>
  <si>
    <t>못토 토오쿠니</t>
    <phoneticPr fontId="1" type="noConversion"/>
  </si>
  <si>
    <t>토베루하즈</t>
    <phoneticPr fontId="1" type="noConversion"/>
  </si>
  <si>
    <t>코노 츠바사</t>
    <phoneticPr fontId="1" type="noConversion"/>
  </si>
  <si>
    <t>키미니모</t>
    <phoneticPr fontId="1" type="noConversion"/>
  </si>
  <si>
    <t>칸지루다로우 / 칸지루다로오 / 칸지루다로-</t>
    <phoneticPr fontId="1" type="noConversion"/>
  </si>
  <si>
    <t>테리츠케루</t>
    <phoneticPr fontId="1" type="noConversion"/>
  </si>
  <si>
    <t>타이요우니 / 타이요오니 / 타이요-니</t>
    <phoneticPr fontId="1" type="noConversion"/>
  </si>
  <si>
    <t>이츠카와</t>
    <phoneticPr fontId="1" type="noConversion"/>
  </si>
  <si>
    <t>타도리츠이테유케루사</t>
    <phoneticPr fontId="1" type="noConversion"/>
  </si>
  <si>
    <t>무스우노 / 무스-노</t>
    <phoneticPr fontId="1" type="noConversion"/>
  </si>
  <si>
    <t>하미다시테시맛타</t>
    <phoneticPr fontId="1" type="noConversion"/>
  </si>
  <si>
    <t>와캇타 키가 시타</t>
    <phoneticPr fontId="1" type="noConversion"/>
  </si>
  <si>
    <t>네가이 코토와</t>
    <phoneticPr fontId="1" type="noConversion"/>
  </si>
  <si>
    <t>타쿠산미타 / 타쿠상미타</t>
  </si>
  <si>
    <t>소우사세타 / 소오사세타 / 소-사세타</t>
  </si>
  <si>
    <t>토비하네소우나 / 토비하네소오나 / 토비하네소-나</t>
  </si>
  <si>
    <t>유코우요 / 유코오요 / 유코-요</t>
  </si>
  <si>
    <t>키레이나 소라 / 키레에나 소라 / 키레-나 소라</t>
  </si>
  <si>
    <t>미아게테</t>
  </si>
  <si>
    <t>키미토 카케루</t>
  </si>
  <si>
    <t>유메미루노</t>
  </si>
  <si>
    <t>소우다요 / 소오다 / 소-다요요</t>
  </si>
  <si>
    <t>오나지 호시니</t>
  </si>
  <si>
    <t>콘나 챤스</t>
  </si>
  <si>
    <t>호카니 나이</t>
  </si>
  <si>
    <t>코와시테</t>
    <phoneticPr fontId="1" type="noConversion"/>
  </si>
  <si>
    <t>코와사레루</t>
    <phoneticPr fontId="1" type="noConversion"/>
  </si>
  <si>
    <t>마에니</t>
    <phoneticPr fontId="1" type="noConversion"/>
  </si>
  <si>
    <t>인가노</t>
    <phoneticPr fontId="1" type="noConversion"/>
  </si>
  <si>
    <t>하라이</t>
    <phoneticPr fontId="1" type="noConversion"/>
  </si>
  <si>
    <t>나마에노 나이</t>
    <phoneticPr fontId="1" type="noConversion"/>
  </si>
  <si>
    <t>카이부츠</t>
    <phoneticPr fontId="1" type="noConversion"/>
  </si>
  <si>
    <t>테츠고우시노 / 테츠고오시노 / 테츠고-시노</t>
    <phoneticPr fontId="1" type="noConversion"/>
  </si>
  <si>
    <t>다이쇼우오 / 다이쇼오오 / 다이쇼-오</t>
    <phoneticPr fontId="1" type="noConversion"/>
  </si>
  <si>
    <t>아타에요우 / 아타에요오 / 아타에요-</t>
    <phoneticPr fontId="1" type="noConversion"/>
  </si>
  <si>
    <t>세이기오 / 세에기오 / 세-기오</t>
    <phoneticPr fontId="1" type="noConversion"/>
  </si>
  <si>
    <t>이코우 / 이코오 / 이코- / 유코우(yu) / 유코오(yu) / 유코-(yu)</t>
    <phoneticPr fontId="1" type="noConversion"/>
  </si>
  <si>
    <t>토비다소우요 / 토비다소오요 / 토비다소-요</t>
  </si>
  <si>
    <t>하츠네 미쿠의 소실 -DEADEND-</t>
    <phoneticPr fontId="1" type="noConversion"/>
  </si>
  <si>
    <t>심애</t>
    <phoneticPr fontId="1" type="noConversion"/>
  </si>
  <si>
    <t>키리히라키타이</t>
    <phoneticPr fontId="1" type="noConversion"/>
  </si>
  <si>
    <t>you</t>
    <phoneticPr fontId="1" type="noConversion"/>
  </si>
  <si>
    <t>미라이오 스쿠에</t>
    <phoneticPr fontId="1" type="noConversion"/>
  </si>
  <si>
    <t>신지타</t>
    <phoneticPr fontId="1" type="noConversion"/>
  </si>
  <si>
    <t>코노 미치오</t>
    <phoneticPr fontId="1" type="noConversion"/>
  </si>
  <si>
    <t>도코마데모</t>
    <phoneticPr fontId="1" type="noConversion"/>
  </si>
  <si>
    <t>코노 이노치</t>
    <phoneticPr fontId="1" type="noConversion"/>
  </si>
  <si>
    <t>아루 카기리</t>
    <phoneticPr fontId="1" type="noConversion"/>
  </si>
  <si>
    <t>이자유코우(N)</t>
    <phoneticPr fontId="1" type="noConversion"/>
  </si>
  <si>
    <t>후루 아메니</t>
    <phoneticPr fontId="1" type="noConversion"/>
  </si>
  <si>
    <t>오토코와</t>
    <phoneticPr fontId="1" type="noConversion"/>
  </si>
  <si>
    <t>타다 누레루</t>
    <phoneticPr fontId="1" type="noConversion"/>
  </si>
  <si>
    <t>이자사라바(N)</t>
    <phoneticPr fontId="1" type="noConversion"/>
  </si>
  <si>
    <t>나미다와</t>
    <phoneticPr fontId="1" type="noConversion"/>
  </si>
  <si>
    <t>누구와즈니</t>
    <phoneticPr fontId="1" type="noConversion"/>
  </si>
  <si>
    <t>하시리다스</t>
    <phoneticPr fontId="1" type="noConversion"/>
  </si>
  <si>
    <t>사쿠라노</t>
    <phoneticPr fontId="1" type="noConversion"/>
  </si>
  <si>
    <t>하나후부키</t>
    <phoneticPr fontId="1" type="noConversion"/>
  </si>
  <si>
    <t>카제니 치루</t>
    <phoneticPr fontId="1" type="noConversion"/>
  </si>
  <si>
    <t>타타카이니</t>
    <phoneticPr fontId="1" type="noConversion"/>
  </si>
  <si>
    <t>오토코노 치와</t>
    <phoneticPr fontId="1" type="noConversion"/>
  </si>
  <si>
    <t>토키하나테</t>
    <phoneticPr fontId="1" type="noConversion"/>
  </si>
  <si>
    <t>소노 야이바</t>
    <phoneticPr fontId="1" type="noConversion"/>
  </si>
  <si>
    <t>토키스마세</t>
    <phoneticPr fontId="1" type="noConversion"/>
  </si>
  <si>
    <t>이나비카리</t>
    <phoneticPr fontId="1" type="noConversion"/>
  </si>
  <si>
    <t>마케라레누</t>
    <phoneticPr fontId="1" type="noConversion"/>
  </si>
  <si>
    <t>타기루</t>
    <phoneticPr fontId="1" type="noConversion"/>
  </si>
  <si>
    <t>쇼우부와 / 쇼오부와 / 쇼-부와</t>
    <phoneticPr fontId="1" type="noConversion"/>
  </si>
  <si>
    <t>코노 료우테데 / 코노 료오테데 / 코노 료-테데</t>
    <phoneticPr fontId="1" type="noConversion"/>
  </si>
  <si>
    <t>못토 하야쿠</t>
    <phoneticPr fontId="1" type="noConversion"/>
  </si>
  <si>
    <t>하네가</t>
    <phoneticPr fontId="1" type="noConversion"/>
  </si>
  <si>
    <t>유가무 세카이</t>
    <phoneticPr fontId="1" type="noConversion"/>
  </si>
  <si>
    <t>하시리누케테</t>
    <phoneticPr fontId="1" type="noConversion"/>
  </si>
  <si>
    <t>소노 무코우에 / 소노 무코오에 / 소노 무코-에</t>
    <phoneticPr fontId="1" type="noConversion"/>
  </si>
  <si>
    <t>신지츠토</t>
    <phoneticPr fontId="1" type="noConversion"/>
  </si>
  <si>
    <t>카소쿠시테쿠</t>
    <phoneticPr fontId="1" type="noConversion"/>
  </si>
  <si>
    <t>혼토우노 코에오 / 혼토오노 코에오 / 혼토-노 코에오</t>
    <phoneticPr fontId="1" type="noConversion"/>
  </si>
  <si>
    <t>치기레요우토모 / 치기레요오토모 / 치기레요-토모</t>
    <phoneticPr fontId="1" type="noConversion"/>
  </si>
  <si>
    <t>아타라시이</t>
    <phoneticPr fontId="1" type="noConversion"/>
  </si>
  <si>
    <t>케시키</t>
    <phoneticPr fontId="1" type="noConversion"/>
  </si>
  <si>
    <t>(하이)(N)</t>
    <phoneticPr fontId="1" type="noConversion"/>
  </si>
  <si>
    <t>사카세마쇼우 / 사카세마쇼오 / 사카세마쇼-</t>
    <phoneticPr fontId="1" type="noConversion"/>
  </si>
  <si>
    <t>하나노 요우니 / 하나노 요오니 / 하나노 요-니</t>
    <phoneticPr fontId="1" type="noConversion"/>
  </si>
  <si>
    <t>(하이하이)(N)</t>
    <phoneticPr fontId="1" type="noConversion"/>
  </si>
  <si>
    <t>츠네라나무(N)</t>
    <phoneticPr fontId="1" type="noConversion"/>
  </si>
  <si>
    <t>오토메토우와 / 오토메토오와 / 오토메토-와</t>
    <phoneticPr fontId="1" type="noConversion"/>
  </si>
  <si>
    <t>오토메고코로사</t>
    <phoneticPr fontId="1" type="noConversion"/>
  </si>
  <si>
    <t>돈나니</t>
    <phoneticPr fontId="1" type="noConversion"/>
  </si>
  <si>
    <t>오오키나</t>
    <phoneticPr fontId="1" type="noConversion"/>
  </si>
  <si>
    <t>카베가 앗테모</t>
    <phoneticPr fontId="1" type="noConversion"/>
  </si>
  <si>
    <t>코에테 미세루카라</t>
    <phoneticPr fontId="1" type="noConversion"/>
  </si>
  <si>
    <t>아시타 신지테</t>
    <phoneticPr fontId="1" type="noConversion"/>
  </si>
  <si>
    <t>이놋테</t>
    <phoneticPr fontId="1" type="noConversion"/>
  </si>
  <si>
    <t>아윤데코우 / 아윤데코오 / 아윤데코-</t>
    <phoneticPr fontId="1" type="noConversion"/>
  </si>
  <si>
    <t>키레이나 / 키레에나 / 키레-나</t>
    <phoneticPr fontId="1" type="noConversion"/>
  </si>
  <si>
    <t>토우 아마리 후타츠 / 토오 아마리 후타츠 / 토- 아마리 후타츠</t>
  </si>
  <si>
    <t>토우 아마리 후타츠 / 토오 아마리 후타츠 / 토- 아마리 후타츠</t>
    <phoneticPr fontId="1" type="noConversion"/>
  </si>
  <si>
    <t>히노토 사다메와</t>
    <phoneticPr fontId="1" type="noConversion"/>
  </si>
  <si>
    <t>카쿠모</t>
    <phoneticPr fontId="1" type="noConversion"/>
  </si>
  <si>
    <t>하카나키 모노</t>
    <phoneticPr fontId="1" type="noConversion"/>
  </si>
  <si>
    <t>쿄우 코에테 / 쿄오 코에테 / 쿄- 코에테</t>
    <phoneticPr fontId="1" type="noConversion"/>
  </si>
  <si>
    <t>오니카</t>
    <phoneticPr fontId="1" type="noConversion"/>
  </si>
  <si>
    <t>히토노 코카</t>
    <phoneticPr fontId="1" type="noConversion"/>
  </si>
  <si>
    <t>에테모 후에테모</t>
    <phoneticPr fontId="1" type="noConversion"/>
  </si>
  <si>
    <t>아라 타노시야</t>
    <phoneticPr fontId="1" type="noConversion"/>
  </si>
  <si>
    <t>하나노 엔</t>
    <phoneticPr fontId="1" type="noConversion"/>
  </si>
  <si>
    <t>토라우</t>
    <phoneticPr fontId="1" type="noConversion"/>
  </si>
  <si>
    <t>코멘노 츠키사에</t>
    <phoneticPr fontId="1" type="noConversion"/>
  </si>
  <si>
    <t>히카리노 야오</t>
    <phoneticPr fontId="1" type="noConversion"/>
  </si>
  <si>
    <t>하나츠</t>
    <phoneticPr fontId="1" type="noConversion"/>
  </si>
  <si>
    <t>ah ah(N)</t>
    <phoneticPr fontId="1" type="noConversion"/>
  </si>
  <si>
    <t>미츠메아우</t>
    <phoneticPr fontId="1" type="noConversion"/>
  </si>
  <si>
    <t>다케데</t>
    <phoneticPr fontId="1" type="noConversion"/>
  </si>
  <si>
    <t>코도쿠나</t>
    <phoneticPr fontId="1" type="noConversion"/>
  </si>
  <si>
    <t>잇슌니</t>
    <phoneticPr fontId="1" type="noConversion"/>
  </si>
  <si>
    <t>아나타가 스키요</t>
    <phoneticPr fontId="1" type="noConversion"/>
  </si>
  <si>
    <t>덴류우 / 덴류-</t>
    <phoneticPr fontId="1" type="noConversion"/>
  </si>
  <si>
    <t>카소쿠도가</t>
    <phoneticPr fontId="1" type="noConversion"/>
  </si>
  <si>
    <t>쿠타케치루</t>
    <phoneticPr fontId="1" type="noConversion"/>
  </si>
  <si>
    <t>후카이 야미</t>
    <phoneticPr fontId="1" type="noConversion"/>
  </si>
  <si>
    <t>토키 하낫테</t>
    <phoneticPr fontId="1" type="noConversion"/>
  </si>
  <si>
    <t>무네니 토못타</t>
    <phoneticPr fontId="1" type="noConversion"/>
  </si>
  <si>
    <t>히라이테쿠</t>
    <phoneticPr fontId="1" type="noConversion"/>
  </si>
  <si>
    <t>에이엔노 호노오 / 에에엔노 호노오 / 에-엔노 호노오</t>
    <phoneticPr fontId="1" type="noConversion"/>
  </si>
  <si>
    <t>지유우노 토비라 / 지유-노 토비라</t>
    <phoneticPr fontId="1" type="noConversion"/>
  </si>
  <si>
    <t>츠츠미코무</t>
    <phoneticPr fontId="1" type="noConversion"/>
  </si>
  <si>
    <t>데앗타</t>
    <phoneticPr fontId="1" type="noConversion"/>
  </si>
  <si>
    <t>마요이나쿠</t>
    <phoneticPr fontId="1" type="noConversion"/>
  </si>
  <si>
    <r>
      <t xml:space="preserve">유키노 요우니 / 유키노 요오니 / </t>
    </r>
    <r>
      <rPr>
        <b/>
        <sz val="11"/>
        <color theme="1"/>
        <rFont val="맑은 고딕"/>
        <family val="3"/>
        <charset val="129"/>
        <scheme val="minor"/>
      </rPr>
      <t>유키노 요-니</t>
    </r>
    <phoneticPr fontId="1" type="noConversion"/>
  </si>
  <si>
    <t>카쿠시타</t>
    <phoneticPr fontId="1" type="noConversion"/>
  </si>
  <si>
    <t>키미다케가</t>
    <phoneticPr fontId="1" type="noConversion"/>
  </si>
  <si>
    <t>싯테이루</t>
    <phoneticPr fontId="1" type="noConversion"/>
  </si>
  <si>
    <t>보쿠니 미세테</t>
    <phoneticPr fontId="1" type="noConversion"/>
  </si>
  <si>
    <t>후키아레루</t>
    <phoneticPr fontId="1" type="noConversion"/>
  </si>
  <si>
    <t>세츠나사니</t>
    <phoneticPr fontId="1" type="noConversion"/>
  </si>
  <si>
    <t>우마레유쿠</t>
    <phoneticPr fontId="1" type="noConversion"/>
  </si>
  <si>
    <t>코와쿠와 나이요</t>
    <phoneticPr fontId="1" type="noConversion"/>
  </si>
  <si>
    <t>무슨다 시센</t>
    <phoneticPr fontId="1" type="noConversion"/>
  </si>
  <si>
    <t>소라사즈니</t>
    <phoneticPr fontId="1" type="noConversion"/>
  </si>
  <si>
    <t>긴노 우미니</t>
    <phoneticPr fontId="1" type="noConversion"/>
  </si>
  <si>
    <t>쿠우하쿠노 / 쿠-하쿠노</t>
    <phoneticPr fontId="1" type="noConversion"/>
  </si>
  <si>
    <t>페에지 / 페-지</t>
    <phoneticPr fontId="1" type="noConversion"/>
  </si>
  <si>
    <t>혼토우오 / 혼토오오 / 혼토-오</t>
    <phoneticPr fontId="1" type="noConversion"/>
  </si>
  <si>
    <t>모우 나니모 / 모오 나니모 / 모- 나니모</t>
    <phoneticPr fontId="1" type="noConversion"/>
  </si>
  <si>
    <t>류우세이니 / 류-세이니 / 류우세에니 / 류-세-니</t>
    <phoneticPr fontId="1" type="noConversion"/>
  </si>
  <si>
    <t>큐우코우카 / 큐우코오카 / 큐-코우카 / 큐-코-카</t>
    <phoneticPr fontId="1" type="noConversion"/>
  </si>
  <si>
    <t>노우콘노 / 노오콘노 / 노-콘노</t>
    <phoneticPr fontId="1" type="noConversion"/>
  </si>
  <si>
    <t>카미카제 소우</t>
    <phoneticPr fontId="1" type="noConversion"/>
  </si>
  <si>
    <t>팟파라랏팟파(N)</t>
    <phoneticPr fontId="1" type="noConversion"/>
  </si>
  <si>
    <t>탓타라랏탓타(N)</t>
    <phoneticPr fontId="1" type="noConversion"/>
  </si>
  <si>
    <t>소우 마루데 / 소오 마루데 / 소- 마루데</t>
    <phoneticPr fontId="1" type="noConversion"/>
  </si>
  <si>
    <t>토카스요우니 / 토카스요오니 / 토카스요-니</t>
    <phoneticPr fontId="1" type="noConversion"/>
  </si>
  <si>
    <t>다키시메타</t>
    <phoneticPr fontId="1" type="noConversion"/>
  </si>
  <si>
    <t>카케라타치와</t>
    <phoneticPr fontId="1" type="noConversion"/>
  </si>
  <si>
    <t>카와라나이 마마</t>
    <phoneticPr fontId="1" type="noConversion"/>
  </si>
  <si>
    <t>카타리</t>
    <phoneticPr fontId="1" type="noConversion"/>
  </si>
  <si>
    <t>카케룬다</t>
    <phoneticPr fontId="1" type="noConversion"/>
  </si>
  <si>
    <t>이토시이</t>
    <phoneticPr fontId="1" type="noConversion"/>
  </si>
  <si>
    <t>소노 코에데</t>
    <phoneticPr fontId="1" type="noConversion"/>
  </si>
  <si>
    <t>모시모</t>
    <phoneticPr fontId="1" type="noConversion"/>
  </si>
  <si>
    <t>세카이가</t>
    <phoneticPr fontId="1" type="noConversion"/>
  </si>
  <si>
    <t>이미오</t>
    <phoneticPr fontId="1" type="noConversion"/>
  </si>
  <si>
    <t>모츠노나라</t>
    <phoneticPr fontId="1" type="noConversion"/>
  </si>
  <si>
    <t>무다데와 나이</t>
    <phoneticPr fontId="1" type="noConversion"/>
  </si>
  <si>
    <t>쿄우노 보쿠가 / 쿄오노 보쿠가 / 쿄-노 보쿠가</t>
    <phoneticPr fontId="1" type="noConversion"/>
  </si>
  <si>
    <t>키즈이테이쿠 / 키즈이테유쿠(yu)</t>
    <phoneticPr fontId="1" type="noConversion"/>
  </si>
  <si>
    <t>치큐우기오 / 치큐-기오</t>
    <phoneticPr fontId="1" type="noConversion"/>
  </si>
  <si>
    <t>마호우 이죠우노 / 마호오 이죠오노 / 마호- 이죠-노</t>
    <phoneticPr fontId="1" type="noConversion"/>
  </si>
  <si>
    <t>후카노우쟈 나이와 / 후카노오쟈 나이와 / 후카노-쟈 나이와</t>
    <phoneticPr fontId="1" type="noConversion"/>
  </si>
  <si>
    <t>아우 토키</t>
    <phoneticPr fontId="1" type="noConversion"/>
  </si>
  <si>
    <t>하밍구(N)</t>
    <phoneticPr fontId="1" type="noConversion"/>
  </si>
  <si>
    <t>우레시사오</t>
    <phoneticPr fontId="1" type="noConversion"/>
  </si>
  <si>
    <t>칸탄난다요</t>
    <phoneticPr fontId="1" type="noConversion"/>
  </si>
  <si>
    <t>콘 나 노</t>
    <phoneticPr fontId="1" type="noConversion"/>
  </si>
  <si>
    <t>아츠메요우 / 아츠메요오 / 아츠메요-</t>
    <phoneticPr fontId="1" type="noConversion"/>
  </si>
  <si>
    <t>츠나이다라</t>
    <phoneticPr fontId="1" type="noConversion"/>
  </si>
  <si>
    <t>무카우 토코</t>
    <phoneticPr fontId="1" type="noConversion"/>
  </si>
  <si>
    <t>무테키데쇼</t>
    <phoneticPr fontId="1" type="noConversion"/>
  </si>
  <si>
    <t>히토미니와</t>
    <phoneticPr fontId="1" type="noConversion"/>
  </si>
  <si>
    <t>우에다케</t>
    <phoneticPr fontId="1" type="noConversion"/>
  </si>
  <si>
    <t>나미다모</t>
    <phoneticPr fontId="1" type="noConversion"/>
  </si>
  <si>
    <t>카와리타이</t>
    <phoneticPr fontId="1" type="noConversion"/>
  </si>
  <si>
    <t>코코로카라</t>
    <phoneticPr fontId="1" type="noConversion"/>
  </si>
  <si>
    <t>오모우호도</t>
    <phoneticPr fontId="1" type="noConversion"/>
  </si>
  <si>
    <t>츠 타 와 루</t>
    <phoneticPr fontId="1" type="noConversion"/>
  </si>
  <si>
    <t>후카노우가 나이노 / 후카노오가 나이노 / 후카노-가 나이노</t>
    <phoneticPr fontId="1" type="noConversion"/>
  </si>
  <si>
    <t>카와이챠우</t>
    <phoneticPr fontId="1" type="noConversion"/>
  </si>
  <si>
    <t>미테이루토</t>
    <phoneticPr fontId="1" type="noConversion"/>
  </si>
  <si>
    <t>카랏포닷타</t>
    <phoneticPr fontId="1" type="noConversion"/>
  </si>
  <si>
    <t>보쿠노 헤야니</t>
    <phoneticPr fontId="1" type="noConversion"/>
  </si>
  <si>
    <t>히카리가</t>
    <phoneticPr fontId="1" type="noConversion"/>
  </si>
  <si>
    <t>사시타</t>
    <phoneticPr fontId="1" type="noConversion"/>
  </si>
  <si>
    <t>미아게타</t>
    <phoneticPr fontId="1" type="noConversion"/>
  </si>
  <si>
    <t>오오조라가</t>
    <phoneticPr fontId="1" type="noConversion"/>
  </si>
  <si>
    <t>아오쿠</t>
    <phoneticPr fontId="1" type="noConversion"/>
  </si>
  <si>
    <t>스미킷테유쿠</t>
    <phoneticPr fontId="1" type="noConversion"/>
  </si>
  <si>
    <t>카에테시마에소우나 / 카에테시마에소오나 / 카에테시마에소-나</t>
    <phoneticPr fontId="1" type="noConversion"/>
  </si>
  <si>
    <t>소우 보쿠와 / 소오 보쿠와 / 소- 보쿠와</t>
    <phoneticPr fontId="1" type="noConversion"/>
  </si>
  <si>
    <t>다레난다로우 / 다레난다로오 / 다레난다로-</t>
    <phoneticPr fontId="1" type="noConversion"/>
  </si>
  <si>
    <t>Big and Bigger, Biggest Dreamer!(N)</t>
    <phoneticPr fontId="1" type="noConversion"/>
  </si>
  <si>
    <t>니치요우비 / 니치요오비 / 니치요-비</t>
    <phoneticPr fontId="1" type="noConversion"/>
  </si>
  <si>
    <t>갓코우노 / 갓코오노 / 갓코-노</t>
    <phoneticPr fontId="1" type="noConversion"/>
  </si>
  <si>
    <t>유우엔치 / 유-엔치</t>
    <phoneticPr fontId="1" type="noConversion"/>
  </si>
  <si>
    <t>솟포무쿠케도</t>
    <phoneticPr fontId="1" type="noConversion"/>
  </si>
  <si>
    <t>혼토니</t>
    <phoneticPr fontId="1" type="noConversion"/>
  </si>
  <si>
    <t>데키챠우카모 시레나이요</t>
    <phoneticPr fontId="1" type="noConversion"/>
  </si>
  <si>
    <t>쿄우카쇼 / 쿄오카쇼 / 쿄-카쇼</t>
    <phoneticPr fontId="1" type="noConversion"/>
  </si>
  <si>
    <t>미테모</t>
    <phoneticPr fontId="1" type="noConversion"/>
  </si>
  <si>
    <t>코네코니</t>
    <phoneticPr fontId="1" type="noConversion"/>
  </si>
  <si>
    <t>키이테모</t>
    <phoneticPr fontId="1" type="noConversion"/>
  </si>
  <si>
    <t>피리카피리라라(N)</t>
    <phoneticPr fontId="1" type="noConversion"/>
  </si>
  <si>
    <t>파파</t>
    <phoneticPr fontId="1" type="noConversion"/>
  </si>
  <si>
    <t>마마</t>
    <phoneticPr fontId="1" type="noConversion"/>
  </si>
  <si>
    <t>오지상 / 오지산</t>
    <phoneticPr fontId="1" type="noConversion"/>
  </si>
  <si>
    <t>센세이 / 센세에 / 센세-</t>
    <phoneticPr fontId="1" type="noConversion"/>
  </si>
  <si>
    <r>
      <t>勇</t>
    </r>
    <r>
      <rPr>
        <sz val="11"/>
        <color theme="1"/>
        <rFont val="새굴림"/>
        <family val="1"/>
        <charset val="129"/>
      </rPr>
      <t>気</t>
    </r>
    <r>
      <rPr>
        <sz val="11"/>
        <color theme="1"/>
        <rFont val="맑은 고딕"/>
        <family val="3"/>
        <charset val="129"/>
        <scheme val="minor"/>
      </rPr>
      <t>100%</t>
    </r>
    <phoneticPr fontId="1" type="noConversion"/>
  </si>
  <si>
    <t>도코다이</t>
    <phoneticPr fontId="1" type="noConversion"/>
  </si>
  <si>
    <t>wow wow(N)</t>
    <phoneticPr fontId="1" type="noConversion"/>
  </si>
  <si>
    <t>야리타이코토</t>
    <phoneticPr fontId="1" type="noConversion"/>
  </si>
  <si>
    <t>얏타몬가치</t>
    <phoneticPr fontId="1" type="noConversion"/>
  </si>
  <si>
    <t>세이슌나라 / 세에슌나라 / 세-슌나라</t>
    <phoneticPr fontId="1" type="noConversion"/>
  </si>
  <si>
    <t>츠라이토키와</t>
    <phoneticPr fontId="1" type="noConversion"/>
  </si>
  <si>
    <t>소바니 이루카라</t>
    <phoneticPr fontId="1" type="noConversion"/>
  </si>
  <si>
    <t>100%</t>
    <phoneticPr fontId="1" type="noConversion"/>
  </si>
  <si>
    <t>소우사 / 소오사 / 소-사</t>
    <phoneticPr fontId="1" type="noConversion"/>
  </si>
  <si>
    <t>유우키 / 유-키</t>
    <phoneticPr fontId="1" type="noConversion"/>
  </si>
  <si>
    <t>세카이쥬우노 / 세카이쥬-노</t>
    <phoneticPr fontId="1" type="noConversion"/>
  </si>
  <si>
    <t>야리키루시카</t>
    <phoneticPr fontId="1" type="noConversion"/>
  </si>
  <si>
    <t>보쿠타치가</t>
    <phoneticPr fontId="1" type="noConversion"/>
  </si>
  <si>
    <t>모테루</t>
    <phoneticPr fontId="1" type="noConversion"/>
  </si>
  <si>
    <t>카가야키</t>
    <phoneticPr fontId="1" type="noConversion"/>
  </si>
  <si>
    <t>에이엔니 / 에에엔니 / 에-엔니</t>
    <phoneticPr fontId="1" type="noConversion"/>
  </si>
  <si>
    <t>와스레나이데네</t>
    <phoneticPr fontId="1" type="noConversion"/>
  </si>
  <si>
    <t>코노 소라오</t>
    <phoneticPr fontId="1" type="noConversion"/>
  </si>
  <si>
    <t>다이테 카가야쿠</t>
    <phoneticPr fontId="1" type="noConversion"/>
  </si>
  <si>
    <t>신와니 나레</t>
    <phoneticPr fontId="1" type="noConversion"/>
  </si>
  <si>
    <t>텐시노 테에제 / 텐시노 테-제</t>
    <phoneticPr fontId="1" type="noConversion"/>
  </si>
  <si>
    <t>쇼우넨요 / 쇼오넨요 / 쇼-넨요</t>
    <phoneticPr fontId="1" type="noConversion"/>
  </si>
  <si>
    <t>카나시미가</t>
    <phoneticPr fontId="1" type="noConversion"/>
  </si>
  <si>
    <t>카타치</t>
    <phoneticPr fontId="1" type="noConversion"/>
  </si>
  <si>
    <t>소노 유메니</t>
    <phoneticPr fontId="1" type="noConversion"/>
  </si>
  <si>
    <t>메자메타 토키</t>
    <phoneticPr fontId="1" type="noConversion"/>
  </si>
  <si>
    <t>다레요리모</t>
    <phoneticPr fontId="1" type="noConversion"/>
  </si>
  <si>
    <t>히카리오 하나츠</t>
    <phoneticPr fontId="1" type="noConversion"/>
  </si>
  <si>
    <t>이마 코코데</t>
    <phoneticPr fontId="1" type="noConversion"/>
  </si>
  <si>
    <t>코와세루</t>
    <phoneticPr fontId="1" type="noConversion"/>
  </si>
  <si>
    <t>데키나이나라</t>
    <phoneticPr fontId="1" type="noConversion"/>
  </si>
  <si>
    <t>네라에</t>
    <phoneticPr fontId="1" type="noConversion"/>
  </si>
  <si>
    <t>린토 키라메쿠</t>
    <phoneticPr fontId="1" type="noConversion"/>
  </si>
  <si>
    <t>시센와</t>
    <phoneticPr fontId="1" type="noConversion"/>
  </si>
  <si>
    <t>쿠루이나쿠</t>
    <phoneticPr fontId="1" type="noConversion"/>
  </si>
  <si>
    <t>야미오</t>
    <phoneticPr fontId="1" type="noConversion"/>
  </si>
  <si>
    <t>키리사쿠</t>
    <phoneticPr fontId="1" type="noConversion"/>
  </si>
  <si>
    <t>마요이난테</t>
    <phoneticPr fontId="1" type="noConversion"/>
  </si>
  <si>
    <t>후키토바세바 이이</t>
    <phoneticPr fontId="1" type="noConversion"/>
  </si>
  <si>
    <t>코노 코코로가</t>
    <phoneticPr fontId="1" type="noConversion"/>
  </si>
  <si>
    <t>사케부 카기리</t>
    <phoneticPr fontId="1" type="noConversion"/>
  </si>
  <si>
    <t>다레 히토리</t>
    <phoneticPr fontId="1" type="noConversion"/>
  </si>
  <si>
    <t>사세나이</t>
    <phoneticPr fontId="1" type="noConversion"/>
  </si>
  <si>
    <t>쟈마나도</t>
    <phoneticPr fontId="1" type="noConversion"/>
  </si>
  <si>
    <t>얏토</t>
    <phoneticPr fontId="1" type="noConversion"/>
  </si>
  <si>
    <t>오리히메사마</t>
    <phoneticPr fontId="1" type="noConversion"/>
  </si>
  <si>
    <t>다케도</t>
    <phoneticPr fontId="1" type="noConversion"/>
  </si>
  <si>
    <t>히코보시사마</t>
    <phoneticPr fontId="1" type="noConversion"/>
  </si>
  <si>
    <t>데네부 / 데네브</t>
    <phoneticPr fontId="1" type="noConversion"/>
  </si>
  <si>
    <t>아루타이루 / 아르타이르</t>
    <phoneticPr fontId="1" type="noConversion"/>
  </si>
  <si>
    <t>도코다로우 / 도코다로오 / 도코다로-</t>
    <phoneticPr fontId="1" type="noConversion"/>
  </si>
  <si>
    <t>이마오</t>
    <phoneticPr fontId="1" type="noConversion"/>
  </si>
  <si>
    <t>카에루노와</t>
    <phoneticPr fontId="1" type="noConversion"/>
  </si>
  <si>
    <t>타타카우</t>
    <phoneticPr fontId="1" type="noConversion"/>
  </si>
  <si>
    <t>카쿠고다</t>
    <phoneticPr fontId="1" type="noConversion"/>
  </si>
  <si>
    <t>쿠츠죠쿠와</t>
    <phoneticPr fontId="1" type="noConversion"/>
  </si>
  <si>
    <t>한게키노</t>
    <phoneticPr fontId="1" type="noConversion"/>
  </si>
  <si>
    <t>소노 카나타</t>
    <phoneticPr fontId="1" type="noConversion"/>
  </si>
  <si>
    <t>에모노오 호후루</t>
    <phoneticPr fontId="1" type="noConversion"/>
  </si>
  <si>
    <t>예거</t>
    <phoneticPr fontId="1" type="noConversion"/>
  </si>
  <si>
    <t>토라와레타</t>
    <phoneticPr fontId="1" type="noConversion"/>
  </si>
  <si>
    <t>코우시다 / 코오시다 / 코-시다</t>
    <phoneticPr fontId="1" type="noConversion"/>
  </si>
  <si>
    <t>죠우헤키노 / 죠오헤키노 / 죠-헤키노</t>
    <phoneticPr fontId="1" type="noConversion"/>
  </si>
  <si>
    <t>야츠가</t>
    <phoneticPr fontId="1" type="noConversion"/>
  </si>
  <si>
    <t>이키 타에루마데</t>
    <phoneticPr fontId="1" type="noConversion"/>
  </si>
  <si>
    <t>에모노오</t>
    <phoneticPr fontId="1" type="noConversion"/>
  </si>
  <si>
    <t>코로스노와</t>
    <phoneticPr fontId="1" type="noConversion"/>
  </si>
  <si>
    <t>기쥬츠데모</t>
    <phoneticPr fontId="1" type="noConversion"/>
  </si>
  <si>
    <t>나이</t>
    <phoneticPr fontId="1" type="noConversion"/>
  </si>
  <si>
    <t>오마에 지신노</t>
    <phoneticPr fontId="1" type="noConversion"/>
  </si>
  <si>
    <t>사츠이다</t>
    <phoneticPr fontId="1" type="noConversion"/>
  </si>
  <si>
    <t>카세라레타</t>
    <phoneticPr fontId="1" type="noConversion"/>
  </si>
  <si>
    <t>신게키노</t>
    <phoneticPr fontId="1" type="noConversion"/>
  </si>
  <si>
    <t>세카이오 노조무</t>
    <phoneticPr fontId="1" type="noConversion"/>
  </si>
  <si>
    <t>에렌</t>
    <phoneticPr fontId="1" type="noConversion"/>
  </si>
  <si>
    <t>토메도나키</t>
    <phoneticPr fontId="1" type="noConversion"/>
  </si>
  <si>
    <t>소노 미오</t>
    <phoneticPr fontId="1" type="noConversion"/>
  </si>
  <si>
    <t>오카사레나가라</t>
    <phoneticPr fontId="1" type="noConversion"/>
  </si>
  <si>
    <t>요이야미니</t>
    <phoneticPr fontId="1" type="noConversion"/>
  </si>
  <si>
    <t>시오 하코부</t>
    <phoneticPr fontId="1" type="noConversion"/>
  </si>
  <si>
    <t>유미야</t>
    <phoneticPr fontId="1" type="noConversion"/>
  </si>
  <si>
    <t>도우구데모 / 도오구데모 / 도-구데모</t>
    <phoneticPr fontId="1" type="noConversion"/>
  </si>
  <si>
    <t>후죠우리와 / 후죠오리와 / 후죠-리와</t>
    <phoneticPr fontId="1" type="noConversion"/>
  </si>
  <si>
    <t>소노 치헤이 / 소노 치헤에 / 소노 치헤-</t>
    <phoneticPr fontId="1" type="noConversion"/>
  </si>
  <si>
    <t>쇼우도우니 / 쇼오도오니 / 쇼-도-니</t>
    <phoneticPr fontId="1" type="noConversion"/>
  </si>
  <si>
    <t>메이후노 / 메에후노 / 메-후노</t>
    <phoneticPr fontId="1" type="noConversion"/>
  </si>
  <si>
    <t>orion</t>
    <phoneticPr fontId="1" type="noConversion"/>
  </si>
  <si>
    <t>야미오 하랏테</t>
    <phoneticPr fontId="1" type="noConversion"/>
  </si>
  <si>
    <t>(반복)(N)</t>
  </si>
  <si>
    <t>(반복)(N)</t>
    <phoneticPr fontId="1" type="noConversion"/>
  </si>
  <si>
    <t>요루노 토바리가</t>
    <phoneticPr fontId="1" type="noConversion"/>
  </si>
  <si>
    <t>오리타라</t>
    <phoneticPr fontId="1" type="noConversion"/>
  </si>
  <si>
    <t>아이즈다</t>
    <phoneticPr fontId="1" type="noConversion"/>
  </si>
  <si>
    <t>아이타이시테</t>
    <phoneticPr fontId="1" type="noConversion"/>
  </si>
  <si>
    <t>자레고토나도와</t>
    <phoneticPr fontId="1" type="noConversion"/>
  </si>
  <si>
    <t>하키스테이케도</t>
    <phoneticPr fontId="1" type="noConversion"/>
  </si>
  <si>
    <t>마다 토메나이데</t>
  </si>
  <si>
    <t>마다 토메나이데</t>
    <phoneticPr fontId="1" type="noConversion"/>
  </si>
  <si>
    <t>다레요리모</t>
  </si>
  <si>
    <t>사토쿠</t>
    <phoneticPr fontId="1" type="noConversion"/>
  </si>
  <si>
    <t>아루 마치니</t>
    <phoneticPr fontId="1" type="noConversion"/>
  </si>
  <si>
    <t>우마레시</t>
  </si>
  <si>
    <t>우마레시</t>
    <phoneticPr fontId="1" type="noConversion"/>
  </si>
  <si>
    <t>주술회전</t>
    <phoneticPr fontId="1" type="noConversion"/>
  </si>
  <si>
    <t>https://www.youtube.com/watch?v=1tk1pqwrOys</t>
  </si>
  <si>
    <t>이마와 타다</t>
    <phoneticPr fontId="1" type="noConversion"/>
  </si>
  <si>
    <t>노로이</t>
    <phoneticPr fontId="1" type="noConversion"/>
  </si>
  <si>
    <t>노로와레타</t>
    <phoneticPr fontId="1" type="noConversion"/>
  </si>
  <si>
    <t>보쿠노 미라이오</t>
    <phoneticPr fontId="1" type="noConversion"/>
  </si>
  <si>
    <t>사토쿠 아루 마치니</t>
    <phoneticPr fontId="1" type="noConversion"/>
  </si>
  <si>
    <t>하싯테 코론데</t>
    <phoneticPr fontId="1" type="noConversion"/>
  </si>
  <si>
    <t>키에나이 이타미</t>
    <phoneticPr fontId="1" type="noConversion"/>
  </si>
  <si>
    <t>다이테와</t>
    <phoneticPr fontId="1" type="noConversion"/>
  </si>
  <si>
    <t>세카이가 맛테루</t>
    <phoneticPr fontId="1" type="noConversion"/>
  </si>
  <si>
    <t>코노 잇슌오</t>
    <phoneticPr fontId="1" type="noConversion"/>
  </si>
  <si>
    <t>廻廻奇譚</t>
    <phoneticPr fontId="1" type="noConversion"/>
  </si>
  <si>
    <t>https://www.youtube.com/watch?v=dmmnx4VQmPU</t>
  </si>
  <si>
    <t>https://www.youtube.com/watch?v=99zfIoCp3nk</t>
  </si>
  <si>
    <t>블리치</t>
    <phoneticPr fontId="1" type="noConversion"/>
  </si>
  <si>
    <t>chAngE</t>
    <phoneticPr fontId="1" type="noConversion"/>
  </si>
  <si>
    <t>miwa</t>
    <phoneticPr fontId="1" type="noConversion"/>
  </si>
  <si>
    <t>YUI</t>
    <phoneticPr fontId="1" type="noConversion"/>
  </si>
  <si>
    <t>진격의 거인</t>
    <phoneticPr fontId="1" type="noConversion"/>
  </si>
  <si>
    <t>진격거</t>
    <phoneticPr fontId="1" type="noConversion"/>
  </si>
  <si>
    <t>https://www.youtube.com/watch?v=zJDu3FRypw4</t>
  </si>
  <si>
    <t>코노</t>
    <phoneticPr fontId="1" type="noConversion"/>
  </si>
  <si>
    <t>우츠쿠시키</t>
  </si>
  <si>
    <t>우츠쿠시키</t>
    <phoneticPr fontId="1" type="noConversion"/>
  </si>
  <si>
    <t>세카이데와</t>
  </si>
  <si>
    <t>세카이데와</t>
    <phoneticPr fontId="1" type="noConversion"/>
  </si>
  <si>
    <t>마다</t>
    <phoneticPr fontId="1" type="noConversion"/>
  </si>
  <si>
    <t>이키테이루 코토</t>
    <phoneticPr fontId="1" type="noConversion"/>
  </si>
  <si>
    <t>나제토</t>
    <phoneticPr fontId="1" type="noConversion"/>
  </si>
  <si>
    <t>토우바카리데</t>
    <phoneticPr fontId="1" type="noConversion"/>
  </si>
  <si>
    <t>코노 츠요사</t>
    <phoneticPr fontId="1" type="noConversion"/>
  </si>
  <si>
    <t>요와사데</t>
    <phoneticPr fontId="1" type="noConversion"/>
  </si>
  <si>
    <t>나이나라바</t>
    <phoneticPr fontId="1" type="noConversion"/>
  </si>
  <si>
    <t>타다</t>
    <phoneticPr fontId="1" type="noConversion"/>
  </si>
  <si>
    <t>신데유쿠코토</t>
    <phoneticPr fontId="1" type="noConversion"/>
  </si>
  <si>
    <t>코우바카리데</t>
    <phoneticPr fontId="1" type="noConversion"/>
  </si>
  <si>
    <t>카자미도리</t>
    <phoneticPr fontId="1" type="noConversion"/>
  </si>
  <si>
    <t>토베즈니</t>
    <phoneticPr fontId="1" type="noConversion"/>
  </si>
  <si>
    <t>신지츠와</t>
    <phoneticPr fontId="1" type="noConversion"/>
  </si>
  <si>
    <t>우소요리</t>
    <phoneticPr fontId="1" type="noConversion"/>
  </si>
  <si>
    <t>키레이카</t>
    <phoneticPr fontId="1" type="noConversion"/>
  </si>
  <si>
    <t>와카라나이</t>
    <phoneticPr fontId="1" type="noConversion"/>
  </si>
  <si>
    <t>아오조라오</t>
    <phoneticPr fontId="1" type="noConversion"/>
  </si>
  <si>
    <t>못토</t>
    <phoneticPr fontId="1" type="noConversion"/>
  </si>
  <si>
    <t>치카즈케타라</t>
    <phoneticPr fontId="1" type="noConversion"/>
  </si>
  <si>
    <t>스코시데</t>
    <phoneticPr fontId="1" type="noConversion"/>
  </si>
  <si>
    <t>이이노</t>
    <phoneticPr fontId="1" type="noConversion"/>
  </si>
  <si>
    <t>호호엔데</t>
    <phoneticPr fontId="1" type="noConversion"/>
  </si>
  <si>
    <t>마요와나이</t>
    <phoneticPr fontId="1" type="noConversion"/>
  </si>
  <si>
    <t>키에테유쿠가라</t>
    <phoneticPr fontId="1" type="noConversion"/>
  </si>
  <si>
    <t>카제니 놋테</t>
    <phoneticPr fontId="1" type="noConversion"/>
  </si>
  <si>
    <t>즛토</t>
    <phoneticPr fontId="1" type="noConversion"/>
  </si>
  <si>
    <t>오나지</t>
    <phoneticPr fontId="1" type="noConversion"/>
  </si>
  <si>
    <t>후레아에루노나라</t>
    <phoneticPr fontId="1" type="noConversion"/>
  </si>
  <si>
    <t>맛스구나</t>
    <phoneticPr fontId="1" type="noConversion"/>
  </si>
  <si>
    <t>키모치데</t>
    <phoneticPr fontId="1" type="noConversion"/>
  </si>
  <si>
    <t>츠즈이테쿠</t>
    <phoneticPr fontId="1" type="noConversion"/>
  </si>
  <si>
    <t>츠츠미타이카라</t>
    <phoneticPr fontId="1" type="noConversion"/>
  </si>
  <si>
    <t>소바니 아루카라</t>
    <phoneticPr fontId="1" type="noConversion"/>
  </si>
  <si>
    <t>아오조라니</t>
    <phoneticPr fontId="1" type="noConversion"/>
  </si>
  <si>
    <t>토케테</t>
    <phoneticPr fontId="1" type="noConversion"/>
  </si>
  <si>
    <t>야사시이마마</t>
    <phoneticPr fontId="1" type="noConversion"/>
  </si>
  <si>
    <t>소노 나마에</t>
    <phoneticPr fontId="1" type="noConversion"/>
  </si>
  <si>
    <t>요베타라</t>
    <phoneticPr fontId="1" type="noConversion"/>
  </si>
  <si>
    <t>후리무이테</t>
    <phoneticPr fontId="1" type="noConversion"/>
  </si>
  <si>
    <t>카제노 나카데</t>
    <phoneticPr fontId="1" type="noConversion"/>
  </si>
  <si>
    <t>노존데이루</t>
    <phoneticPr fontId="1" type="noConversion"/>
  </si>
  <si>
    <t>바쇼오</t>
    <phoneticPr fontId="1" type="noConversion"/>
  </si>
  <si>
    <t>히로이</t>
    <phoneticPr fontId="1" type="noConversion"/>
  </si>
  <si>
    <t>미츠케라레타나라</t>
    <phoneticPr fontId="1" type="noConversion"/>
  </si>
  <si>
    <t>나니요리모</t>
    <phoneticPr fontId="1" type="noConversion"/>
  </si>
  <si>
    <t>야와라카이</t>
    <phoneticPr fontId="1" type="noConversion"/>
  </si>
  <si>
    <t>토도케타이카라</t>
    <phoneticPr fontId="1" type="noConversion"/>
  </si>
  <si>
    <t>회회기담</t>
    <phoneticPr fontId="1" type="noConversion"/>
  </si>
  <si>
    <t>미치비키데</t>
    <phoneticPr fontId="1" type="noConversion"/>
  </si>
  <si>
    <t>미츠메앗타</t>
    <phoneticPr fontId="1" type="noConversion"/>
  </si>
  <si>
    <t>이키노코리타이</t>
    <phoneticPr fontId="1" type="noConversion"/>
  </si>
  <si>
    <t>키라리</t>
    <phoneticPr fontId="1" type="noConversion"/>
  </si>
  <si>
    <t>카레테유쿠</t>
    <phoneticPr fontId="1" type="noConversion"/>
  </si>
  <si>
    <t>혼키노 카라다</t>
    <phoneticPr fontId="1" type="noConversion"/>
  </si>
  <si>
    <t>미세츠케루마데</t>
    <phoneticPr fontId="1" type="noConversion"/>
  </si>
  <si>
    <t>와타시</t>
    <phoneticPr fontId="1" type="noConversion"/>
  </si>
  <si>
    <t>네무라나이</t>
    <phoneticPr fontId="1" type="noConversion"/>
  </si>
  <si>
    <t>우마라나이 키즈</t>
    <phoneticPr fontId="1" type="noConversion"/>
  </si>
  <si>
    <t>유루사레타이</t>
    <phoneticPr fontId="1" type="noConversion"/>
  </si>
  <si>
    <t>이노치가</t>
    <phoneticPr fontId="1" type="noConversion"/>
  </si>
  <si>
    <t>이마 히카레앗타</t>
    <phoneticPr fontId="1" type="noConversion"/>
  </si>
  <si>
    <t>사마요이 하테테</t>
    <phoneticPr fontId="1" type="noConversion"/>
  </si>
  <si>
    <t>호테리</t>
    <phoneticPr fontId="1" type="noConversion"/>
  </si>
  <si>
    <t>시즈메타이</t>
    <phoneticPr fontId="1" type="noConversion"/>
  </si>
  <si>
    <t>오소레테타</t>
    <phoneticPr fontId="1" type="noConversion"/>
  </si>
  <si>
    <t>토나리데</t>
    <phoneticPr fontId="1" type="noConversion"/>
  </si>
  <si>
    <t>가켓푸치데 이이</t>
    <phoneticPr fontId="1" type="noConversion"/>
  </si>
  <si>
    <t>메자메타이</t>
    <phoneticPr fontId="1" type="noConversion"/>
  </si>
  <si>
    <t>카에테</t>
    <phoneticPr fontId="1" type="noConversion"/>
  </si>
  <si>
    <t>이노리사사구요</t>
    <phoneticPr fontId="1" type="noConversion"/>
  </si>
  <si>
    <t>키미오 아이시테루(N)</t>
    <phoneticPr fontId="1" type="noConversion"/>
  </si>
  <si>
    <t>히카레앗타</t>
    <phoneticPr fontId="1" type="noConversion"/>
  </si>
  <si>
    <t>마크로스</t>
    <phoneticPr fontId="1" type="noConversion"/>
  </si>
  <si>
    <t>마크로스F</t>
    <phoneticPr fontId="1" type="noConversion"/>
  </si>
  <si>
    <t>eufonius</t>
    <phoneticPr fontId="1" type="noConversion"/>
  </si>
  <si>
    <t>요스가노소라</t>
    <phoneticPr fontId="1" type="noConversion"/>
  </si>
  <si>
    <t>비익의 날개</t>
    <phoneticPr fontId="1" type="noConversion"/>
  </si>
  <si>
    <t>하나마루☆센세이션</t>
    <phoneticPr fontId="1" type="noConversion"/>
  </si>
  <si>
    <t>ハナマル☆センセイション</t>
    <phoneticPr fontId="1" type="noConversion"/>
  </si>
  <si>
    <t>금지된 장난</t>
    <phoneticPr fontId="1" type="noConversion"/>
  </si>
  <si>
    <t>하즈시테</t>
    <phoneticPr fontId="1" type="noConversion"/>
  </si>
  <si>
    <t>시로이 테쿠비</t>
    <phoneticPr fontId="1" type="noConversion"/>
  </si>
  <si>
    <t>카사네테</t>
    <phoneticPr fontId="1" type="noConversion"/>
  </si>
  <si>
    <t>후레아우코토노</t>
    <phoneticPr fontId="1" type="noConversion"/>
  </si>
  <si>
    <t>키세키</t>
    <phoneticPr fontId="1" type="noConversion"/>
  </si>
  <si>
    <t>아나타가</t>
    <phoneticPr fontId="1" type="noConversion"/>
  </si>
  <si>
    <t>이토오시이</t>
    <phoneticPr fontId="1" type="noConversion"/>
  </si>
  <si>
    <t>히자마즈이테</t>
    <phoneticPr fontId="1" type="noConversion"/>
  </si>
  <si>
    <t>사사게요</t>
    <phoneticPr fontId="1" type="noConversion"/>
  </si>
  <si>
    <t>이타이 아이노</t>
    <phoneticPr fontId="1" type="noConversion"/>
  </si>
  <si>
    <t>코토바와</t>
    <phoneticPr fontId="1" type="noConversion"/>
  </si>
  <si>
    <t>니진다</t>
    <phoneticPr fontId="1" type="noConversion"/>
  </si>
  <si>
    <t>아카이</t>
    <phoneticPr fontId="1" type="noConversion"/>
  </si>
  <si>
    <t>Arabesque(N)</t>
    <phoneticPr fontId="1" type="noConversion"/>
  </si>
  <si>
    <t>Gauze니(N)</t>
    <phoneticPr fontId="1" type="noConversion"/>
  </si>
  <si>
    <t>바라노 유비와</t>
    <phoneticPr fontId="1" type="noConversion"/>
  </si>
  <si>
    <t>마지에테</t>
    <phoneticPr fontId="1" type="noConversion"/>
  </si>
  <si>
    <t>카와노 리본</t>
    <phoneticPr fontId="1" type="noConversion"/>
  </si>
  <si>
    <t>무슨데</t>
    <phoneticPr fontId="1" type="noConversion"/>
  </si>
  <si>
    <t>카가미노 마노</t>
    <phoneticPr fontId="1" type="noConversion"/>
  </si>
  <si>
    <t>쿠루오시이</t>
    <phoneticPr fontId="1" type="noConversion"/>
  </si>
  <si>
    <t>마요이콘데</t>
    <phoneticPr fontId="1" type="noConversion"/>
  </si>
  <si>
    <t>사토레요</t>
    <phoneticPr fontId="1" type="noConversion"/>
  </si>
  <si>
    <t>메구루 아이노</t>
    <phoneticPr fontId="1" type="noConversion"/>
  </si>
  <si>
    <t>레키시오</t>
    <phoneticPr fontId="1" type="noConversion"/>
  </si>
  <si>
    <t>나미다데</t>
    <phoneticPr fontId="1" type="noConversion"/>
  </si>
  <si>
    <t>쿠로이</t>
    <phoneticPr fontId="1" type="noConversion"/>
  </si>
  <si>
    <t>Marriage(N)</t>
    <phoneticPr fontId="1" type="noConversion"/>
  </si>
  <si>
    <t>바라노 쿠비와</t>
    <phoneticPr fontId="1" type="noConversion"/>
  </si>
  <si>
    <t>츠나게테</t>
    <phoneticPr fontId="1" type="noConversion"/>
  </si>
  <si>
    <t>긴노 쿠사리</t>
    <phoneticPr fontId="1" type="noConversion"/>
  </si>
  <si>
    <t>쿠와에테</t>
    <phoneticPr fontId="1" type="noConversion"/>
  </si>
  <si>
    <t>코요이모</t>
    <phoneticPr fontId="1" type="noConversion"/>
  </si>
  <si>
    <t>히토리 하테루</t>
    <phoneticPr fontId="1" type="noConversion"/>
  </si>
  <si>
    <t>니쿠라시이</t>
    <phoneticPr fontId="1" type="noConversion"/>
  </si>
  <si>
    <t>오나메요</t>
    <phoneticPr fontId="1" type="noConversion"/>
  </si>
  <si>
    <t>니가이 아이노</t>
    <phoneticPr fontId="1" type="noConversion"/>
  </si>
  <si>
    <t>시즈쿠오</t>
    <phoneticPr fontId="1" type="noConversion"/>
  </si>
  <si>
    <t>텐시니</t>
    <phoneticPr fontId="1" type="noConversion"/>
  </si>
  <si>
    <t>호도코스</t>
    <phoneticPr fontId="1" type="noConversion"/>
  </si>
  <si>
    <t>아오이</t>
    <phoneticPr fontId="1" type="noConversion"/>
  </si>
  <si>
    <t>Dressage(N)</t>
    <phoneticPr fontId="1" type="noConversion"/>
  </si>
  <si>
    <t>성소녀 영역</t>
    <phoneticPr fontId="1" type="noConversion"/>
  </si>
  <si>
    <t>ALI PROJECT</t>
    <phoneticPr fontId="1" type="noConversion"/>
  </si>
  <si>
    <t>로젠 메이든</t>
    <phoneticPr fontId="1" type="noConversion"/>
  </si>
  <si>
    <t>마다 후레나이데</t>
    <phoneticPr fontId="1" type="noConversion"/>
  </si>
  <si>
    <t>소노 후루에루</t>
    <phoneticPr fontId="1" type="noConversion"/>
  </si>
  <si>
    <t>유비사키와</t>
    <phoneticPr fontId="1" type="noConversion"/>
  </si>
  <si>
    <t>하나누스비토노</t>
    <phoneticPr fontId="1" type="noConversion"/>
  </si>
  <si>
    <t>아마이</t>
    <phoneticPr fontId="1" type="noConversion"/>
  </si>
  <si>
    <t>타메라이</t>
    <phoneticPr fontId="1" type="noConversion"/>
  </si>
  <si>
    <t>후카이 무네노</t>
    <phoneticPr fontId="1" type="noConversion"/>
  </si>
  <si>
    <t>오쿠니마데</t>
    <phoneticPr fontId="1" type="noConversion"/>
  </si>
  <si>
    <t>토도쿠 지신가</t>
    <phoneticPr fontId="1" type="noConversion"/>
  </si>
  <si>
    <t>신지테루와케쟈나이</t>
    <phoneticPr fontId="1" type="noConversion"/>
  </si>
  <si>
    <t>마다 이카나이데</t>
    <phoneticPr fontId="1" type="noConversion"/>
  </si>
  <si>
    <t>츠키아카리노</t>
    <phoneticPr fontId="1" type="noConversion"/>
  </si>
  <si>
    <t>켓카이데</t>
    <phoneticPr fontId="1" type="noConversion"/>
  </si>
  <si>
    <t>아야마치니</t>
    <phoneticPr fontId="1" type="noConversion"/>
  </si>
  <si>
    <t>다카레</t>
    <phoneticPr fontId="1" type="noConversion"/>
  </si>
  <si>
    <t>코와레타이</t>
    <phoneticPr fontId="1" type="noConversion"/>
  </si>
  <si>
    <t>와타시와</t>
    <phoneticPr fontId="1" type="noConversion"/>
  </si>
  <si>
    <t>츠미노 코</t>
    <phoneticPr fontId="1" type="noConversion"/>
  </si>
  <si>
    <t>소노 코토바</t>
    <phoneticPr fontId="1" type="noConversion"/>
  </si>
  <si>
    <t>아이난테</t>
    <phoneticPr fontId="1" type="noConversion"/>
  </si>
  <si>
    <t>사사야이테</t>
    <phoneticPr fontId="1" type="noConversion"/>
  </si>
  <si>
    <t>파파요리</t>
    <phoneticPr fontId="1" type="noConversion"/>
  </si>
  <si>
    <t>Tenor데(N)</t>
    <phoneticPr fontId="1" type="noConversion"/>
  </si>
  <si>
    <t>돈나</t>
    <phoneticPr fontId="1" type="noConversion"/>
  </si>
  <si>
    <t>카쿠고모</t>
    <phoneticPr fontId="1" type="noConversion"/>
  </si>
  <si>
    <t>데키루나라바</t>
    <phoneticPr fontId="1" type="noConversion"/>
  </si>
  <si>
    <t>사아 치캇테요</t>
    <phoneticPr fontId="1" type="noConversion"/>
  </si>
  <si>
    <t>미츠오 츠무</t>
    <phoneticPr fontId="1" type="noConversion"/>
  </si>
  <si>
    <t>사랏테 이이</t>
    <phoneticPr fontId="1" type="noConversion"/>
  </si>
  <si>
    <t>오쿠소코오</t>
    <phoneticPr fontId="1" type="noConversion"/>
  </si>
  <si>
    <t>이누쿠 유우키가</t>
    <phoneticPr fontId="1" type="noConversion"/>
  </si>
  <si>
    <t>아나타</t>
    <phoneticPr fontId="1" type="noConversion"/>
  </si>
  <si>
    <t>츠카마에타라</t>
    <phoneticPr fontId="1" type="noConversion"/>
  </si>
  <si>
    <t>케시테</t>
    <phoneticPr fontId="1" type="noConversion"/>
  </si>
  <si>
    <t>https://www.youtube.com/watch?v=Kq_plVrBPx4</t>
  </si>
  <si>
    <t>시아와세와</t>
    <phoneticPr fontId="1" type="noConversion"/>
  </si>
  <si>
    <t>우시낫테</t>
    <phoneticPr fontId="1" type="noConversion"/>
  </si>
  <si>
    <t>하지메테</t>
    <phoneticPr fontId="1" type="noConversion"/>
  </si>
  <si>
    <t>시아와세토</t>
    <phoneticPr fontId="1" type="noConversion"/>
  </si>
  <si>
    <t>이마닷테 킷토</t>
    <phoneticPr fontId="1" type="noConversion"/>
  </si>
  <si>
    <t>마니아우하즈다카라</t>
    <phoneticPr fontId="1" type="noConversion"/>
  </si>
  <si>
    <t>네가이와</t>
    <phoneticPr fontId="1" type="noConversion"/>
  </si>
  <si>
    <t>탓타</t>
    <phoneticPr fontId="1" type="noConversion"/>
  </si>
  <si>
    <t>나쿠시테</t>
    <phoneticPr fontId="1" type="noConversion"/>
  </si>
  <si>
    <t>코토</t>
    <phoneticPr fontId="1" type="noConversion"/>
  </si>
  <si>
    <t>오이카케루요</t>
    <phoneticPr fontId="1" type="noConversion"/>
  </si>
  <si>
    <t>나카가와 쇼코</t>
    <phoneticPr fontId="1" type="noConversion"/>
  </si>
  <si>
    <t>그렌라간</t>
    <phoneticPr fontId="1" type="noConversion"/>
  </si>
  <si>
    <t>천원돌파 그렌라간</t>
    <phoneticPr fontId="1" type="noConversion"/>
  </si>
  <si>
    <t>https://www.youtube.com/watch?v=HpLOwMaxc8E</t>
  </si>
  <si>
    <t>세카이노</t>
    <phoneticPr fontId="1" type="noConversion"/>
  </si>
  <si>
    <t>스베테</t>
    <phoneticPr fontId="1" type="noConversion"/>
  </si>
  <si>
    <t>카왓탓테</t>
    <phoneticPr fontId="1" type="noConversion"/>
  </si>
  <si>
    <t>신지츠다케와</t>
    <phoneticPr fontId="1" type="noConversion"/>
  </si>
  <si>
    <t>카와라즈니</t>
    <phoneticPr fontId="1" type="noConversion"/>
  </si>
  <si>
    <t>아루요</t>
    <phoneticPr fontId="1" type="noConversion"/>
  </si>
  <si>
    <t>우에오</t>
    <phoneticPr fontId="1" type="noConversion"/>
  </si>
  <si>
    <t>겐지츠모</t>
    <phoneticPr fontId="1" type="noConversion"/>
  </si>
  <si>
    <t>지쿠니</t>
    <phoneticPr fontId="1" type="noConversion"/>
  </si>
  <si>
    <t>세카이에</t>
    <phoneticPr fontId="1" type="noConversion"/>
  </si>
  <si>
    <t>키세키에</t>
    <phoneticPr fontId="1" type="noConversion"/>
  </si>
  <si>
    <t>https://www.youtube.com/watch?v=fVYLkQ3X21c</t>
  </si>
  <si>
    <t>https://www.youtube.com/watch?v=4ZMnO_-xOFY</t>
  </si>
  <si>
    <r>
      <t>美しき</t>
    </r>
    <r>
      <rPr>
        <sz val="11"/>
        <color theme="1"/>
        <rFont val="새굴림"/>
        <family val="2"/>
        <charset val="134"/>
      </rPr>
      <t>残酷</t>
    </r>
    <r>
      <rPr>
        <sz val="11"/>
        <color theme="1"/>
        <rFont val="Yu Gothic"/>
        <family val="2"/>
        <charset val="128"/>
      </rPr>
      <t>な世界</t>
    </r>
    <phoneticPr fontId="1" type="noConversion"/>
  </si>
  <si>
    <t>언제나 이곳에서</t>
    <phoneticPr fontId="1" type="noConversion"/>
  </si>
  <si>
    <t>이츠카 보쿠라가</t>
    <phoneticPr fontId="1" type="noConversion"/>
  </si>
  <si>
    <t>후리카에루</t>
    <phoneticPr fontId="1" type="noConversion"/>
  </si>
  <si>
    <t>토키니와</t>
    <phoneticPr fontId="1" type="noConversion"/>
  </si>
  <si>
    <t>코노 바쇼데</t>
    <phoneticPr fontId="1" type="noConversion"/>
  </si>
  <si>
    <t>키미가 와랏테</t>
    <phoneticPr fontId="1" type="noConversion"/>
  </si>
  <si>
    <t>카사네앗타</t>
    <phoneticPr fontId="1" type="noConversion"/>
  </si>
  <si>
    <t>츠쿠루</t>
    <phoneticPr fontId="1" type="noConversion"/>
  </si>
  <si>
    <t>민나노 오모이가</t>
    <phoneticPr fontId="1" type="noConversion"/>
  </si>
  <si>
    <t>돈나 아메니모</t>
    <phoneticPr fontId="1" type="noConversion"/>
  </si>
  <si>
    <t>마케누</t>
    <phoneticPr fontId="1" type="noConversion"/>
  </si>
  <si>
    <t>신지아에루 키모치</t>
    <phoneticPr fontId="1" type="noConversion"/>
  </si>
  <si>
    <t>코노 소라노</t>
    <phoneticPr fontId="1" type="noConversion"/>
  </si>
  <si>
    <t>칸소쿠샤</t>
    <phoneticPr fontId="1" type="noConversion"/>
  </si>
  <si>
    <t>아노 히 보쿠라와</t>
    <phoneticPr fontId="1" type="noConversion"/>
  </si>
  <si>
    <t>나니카오</t>
    <phoneticPr fontId="1" type="noConversion"/>
  </si>
  <si>
    <t>사가시테이타네</t>
    <phoneticPr fontId="1" type="noConversion"/>
  </si>
  <si>
    <t>나니게나쿠</t>
    <phoneticPr fontId="1" type="noConversion"/>
  </si>
  <si>
    <t>스기유쿠 지칸노</t>
    <phoneticPr fontId="1" type="noConversion"/>
  </si>
  <si>
    <t>소노 이미오</t>
    <phoneticPr fontId="1" type="noConversion"/>
  </si>
  <si>
    <t>싯테루</t>
    <phoneticPr fontId="1" type="noConversion"/>
  </si>
  <si>
    <t>타토에 돈나니</t>
    <phoneticPr fontId="1" type="noConversion"/>
  </si>
  <si>
    <t>하나레테시맛테모</t>
    <phoneticPr fontId="1" type="noConversion"/>
  </si>
  <si>
    <t>https://www.youtube.com/watch?v=9dsgwhzpAus</t>
  </si>
  <si>
    <t>https://www.youtube.com/watch?v=OIK-q75yrJM</t>
  </si>
  <si>
    <t>https://www.youtube.com/watch?v=HSUBdUC1fqA</t>
  </si>
  <si>
    <t>chAngE(N)</t>
    <phoneticPr fontId="1" type="noConversion"/>
  </si>
  <si>
    <t>나비카나이</t>
    <phoneticPr fontId="1" type="noConversion"/>
  </si>
  <si>
    <t>나가사레나이요</t>
    <phoneticPr fontId="1" type="noConversion"/>
  </si>
  <si>
    <t>칸지루코토니</t>
    <phoneticPr fontId="1" type="noConversion"/>
  </si>
  <si>
    <t>스나오데이타이노</t>
    <phoneticPr fontId="1" type="noConversion"/>
  </si>
  <si>
    <t>다레카노</t>
    <phoneticPr fontId="1" type="noConversion"/>
  </si>
  <si>
    <t>오모이도오리와</t>
    <phoneticPr fontId="1" type="noConversion"/>
  </si>
  <si>
    <t>사세나이와</t>
    <phoneticPr fontId="1" type="noConversion"/>
  </si>
  <si>
    <t>소코니 이탓테</t>
    <phoneticPr fontId="1" type="noConversion"/>
  </si>
  <si>
    <t>맛테 이탓테</t>
    <phoneticPr fontId="1" type="noConversion"/>
  </si>
  <si>
    <t>하지마라나이</t>
    <phoneticPr fontId="1" type="noConversion"/>
  </si>
  <si>
    <t>ㅁㄴㅇㄹ</t>
    <phoneticPr fontId="1" type="noConversion"/>
  </si>
  <si>
    <t>란카 리, 셰릴 놈</t>
    <phoneticPr fontId="1" type="noConversion"/>
  </si>
  <si>
    <t>https://www.youtube.com/watch?v=bXb_g83_Kxw</t>
  </si>
  <si>
    <t>리소우모 / 리소오모 / 리소-모</t>
    <phoneticPr fontId="1" type="noConversion"/>
  </si>
  <si>
    <t>모우소우모 / 모오소오모 / 모-소-모</t>
    <phoneticPr fontId="1" type="noConversion"/>
  </si>
  <si>
    <t>운메이토 / 운메에토 / 운메-토</t>
    <phoneticPr fontId="1" type="noConversion"/>
  </si>
  <si>
    <t>슈쿠메이가 / 슈쿠메에가 / 슈쿠메-가</t>
    <phoneticPr fontId="1" type="noConversion"/>
  </si>
  <si>
    <t>마호우니 / 마호오니 / 마호-니</t>
    <phoneticPr fontId="1" type="noConversion"/>
  </si>
  <si>
    <t>카케라레루요우나 / 카케라레루요오나 / 카케라레루요-나</t>
    <phoneticPr fontId="1" type="noConversion"/>
  </si>
  <si>
    <t>나쿠 히모 아루</t>
    <phoneticPr fontId="1" type="noConversion"/>
  </si>
  <si>
    <t>오이카케테</t>
    <phoneticPr fontId="1" type="noConversion"/>
  </si>
  <si>
    <t>유코우 / 유코오 / 유코-</t>
    <phoneticPr fontId="1" type="noConversion"/>
  </si>
  <si>
    <t>후코우 / 후코오 / 후코-</t>
    <phoneticPr fontId="1" type="noConversion"/>
  </si>
  <si>
    <t>후레테모 이이</t>
    <phoneticPr fontId="1" type="noConversion"/>
  </si>
  <si>
    <t>아루노나라바</t>
    <phoneticPr fontId="1" type="noConversion"/>
  </si>
  <si>
    <t>하쿠바노</t>
    <phoneticPr fontId="1" type="noConversion"/>
  </si>
  <si>
    <t>오우지사마난테 / 오오지사마난테 / 오-지사마난테</t>
    <phoneticPr fontId="1" type="noConversion"/>
  </si>
  <si>
    <t>키즈이테시마이소우 / 키즈이테시마이소오 / 키즈이테시마이소-</t>
    <phoneticPr fontId="1" type="noConversion"/>
  </si>
  <si>
    <t>야스라카나</t>
    <phoneticPr fontId="1" type="noConversion"/>
  </si>
  <si>
    <t>나노데쇼우카 / 나노데쇼오카 / 나노데쇼-카</t>
    <phoneticPr fontId="1" type="noConversion"/>
  </si>
  <si>
    <t>솟토 코보레테쿠루</t>
    <phoneticPr fontId="1" type="noConversion"/>
  </si>
  <si>
    <t>이미사에</t>
    <phoneticPr fontId="1" type="noConversion"/>
  </si>
  <si>
    <t>나미다노</t>
    <phoneticPr fontId="1" type="noConversion"/>
  </si>
  <si>
    <t>모우 이와나이데 / 모오 이와나이데 / 모- 이와나이데</t>
    <phoneticPr fontId="1" type="noConversion"/>
  </si>
  <si>
    <t>쥬몬메이타 / 쥬몬메에타 / 쥬몬메-타</t>
    <phoneticPr fontId="1" type="noConversion"/>
  </si>
  <si>
    <t>쿠사리노요우니 / 쿠사리노요오니 / 쿠사리노요-니</t>
    <phoneticPr fontId="1" type="noConversion"/>
  </si>
  <si>
    <t>쿠치비루데</t>
    <phoneticPr fontId="1" type="noConversion"/>
  </si>
  <si>
    <t>카리우도노</t>
    <phoneticPr fontId="1" type="noConversion"/>
  </si>
  <si>
    <t>니가사나이요우니시테 / 니가사나이요오니시테 / 니가사나이요-니시테</t>
    <phoneticPr fontId="1" type="noConversion"/>
  </si>
  <si>
    <t>바라노 테죠우 / 바라노 테죠오 / 바라노 테죠-</t>
    <phoneticPr fontId="1" type="noConversion"/>
  </si>
  <si>
    <t>카자로우 / 카자로오 / 카자로-</t>
    <phoneticPr fontId="1" type="noConversion"/>
  </si>
  <si>
    <t>부토우카이 / 부토오카이 / 부토-카이</t>
    <phoneticPr fontId="1" type="noConversion"/>
  </si>
  <si>
    <t>이키테타쿠나루</t>
    <phoneticPr fontId="1" type="noConversion"/>
  </si>
  <si>
    <t>세이자노 / 세에자노 / 세-자노</t>
    <phoneticPr fontId="1" type="noConversion"/>
  </si>
  <si>
    <t>토호우니쿠레테 / 토호오니쿠레테 / 토호-니쿠레테</t>
    <phoneticPr fontId="1" type="noConversion"/>
  </si>
  <si>
    <t>쿄우키니 / 쿄오키니 / 쿄-키니</t>
    <phoneticPr fontId="1" type="noConversion"/>
  </si>
  <si>
    <t>키노우요리모 / 키노오요리모 / 키노-요리모</t>
    <phoneticPr fontId="1" type="noConversion"/>
  </si>
  <si>
    <t>지유우나 마마 / 지유-나 마마</t>
    <phoneticPr fontId="1" type="noConversion"/>
  </si>
  <si>
    <t>모우 나미다와 / 모오 나미다와 / 모- 나미다와</t>
    <phoneticPr fontId="1" type="noConversion"/>
  </si>
  <si>
    <t>아아 보쿠타치와 / 아- 보쿠타치와</t>
    <phoneticPr fontId="1" type="noConversion"/>
  </si>
  <si>
    <t>마모루노다로우 / 마모루노다로오 / 마모루노다로-</t>
    <phoneticPr fontId="1" type="noConversion"/>
  </si>
  <si>
    <t>리세이나도 / 리세에나도 / 리세-나도</t>
    <phoneticPr fontId="1" type="noConversion"/>
  </si>
  <si>
    <t>마테토</t>
    <phoneticPr fontId="1" type="noConversion"/>
  </si>
  <si>
    <t>도우카 / 도오카</t>
    <phoneticPr fontId="1" type="noConversion"/>
  </si>
  <si>
    <t>(반복 2)(N)</t>
    <phoneticPr fontId="1" type="noConversion"/>
  </si>
  <si>
    <t>마와루 칸죠우센 / 마와루 칸죠오센 / 마와루 칸죠-센</t>
    <phoneticPr fontId="1" type="noConversion"/>
  </si>
  <si>
    <t>코노 쇼우타이오 / 코노 쇼오타이오 / 코노 쇼-타이오</t>
  </si>
  <si>
    <t>코노 쇼우타이오 / 코노 쇼오타이오 / 코노 쇼-타이오</t>
    <phoneticPr fontId="1" type="noConversion"/>
  </si>
  <si>
    <t>소우조우시테 / 소오조오시테 / 소-조-시테</t>
    <phoneticPr fontId="1" type="noConversion"/>
  </si>
  <si>
    <t>https://www.youtube.com/watch?v=MmCJkdB4k8A</t>
  </si>
  <si>
    <t>메구리메굿테</t>
    <phoneticPr fontId="1" type="noConversion"/>
  </si>
  <si>
    <t>Everyone(N)</t>
    <phoneticPr fontId="1" type="noConversion"/>
  </si>
  <si>
    <t>맛테이루하즈다</t>
    <phoneticPr fontId="1" type="noConversion"/>
  </si>
  <si>
    <t>츠요쿠나레루요</t>
    <phoneticPr fontId="1" type="noConversion"/>
  </si>
  <si>
    <t>히토리쟈나이</t>
    <phoneticPr fontId="1" type="noConversion"/>
  </si>
  <si>
    <t>이메에지네에숀</t>
    <phoneticPr fontId="1" type="noConversion"/>
  </si>
  <si>
    <t>코에요우</t>
    <phoneticPr fontId="1" type="noConversion"/>
  </si>
  <si>
    <t>메구리메구루요</t>
    <phoneticPr fontId="1" type="noConversion"/>
  </si>
  <si>
    <t>Everyday</t>
    <phoneticPr fontId="1" type="noConversion"/>
  </si>
  <si>
    <t>유우키오 못테</t>
    <phoneticPr fontId="1" type="noConversion"/>
  </si>
  <si>
    <t>츠칸다라</t>
    <phoneticPr fontId="1" type="noConversion"/>
  </si>
  <si>
    <t>에가오오</t>
    <phoneticPr fontId="1" type="noConversion"/>
  </si>
  <si>
    <t>귯토 츠메콘데</t>
    <phoneticPr fontId="1" type="noConversion"/>
  </si>
  <si>
    <t>아츠이 키모치데</t>
    <phoneticPr fontId="1" type="noConversion"/>
  </si>
  <si>
    <t>놋테 이코우</t>
    <phoneticPr fontId="1" type="noConversion"/>
  </si>
  <si>
    <t>Ayane</t>
    <phoneticPr fontId="1" type="noConversion"/>
  </si>
  <si>
    <t>콘푸렛쿠스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</si>
</sst>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  <font>
      <sz val="11"/>
      <color theme="1"/>
      <name val="맑은 고딕"/>
      <family val="2"/>
      <charset val="134"/>
    </font>
    <font>
      <sz val="11"/>
      <color theme="1"/>
      <name val="맑은 고딕"/>
      <family val="2"/>
      <charset val="134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새굴림"/>
      <family val="1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MS Gothic"/>
      <family val="3"/>
      <charset val="128"/>
    </font>
    <font>
      <sz val="11"/>
      <color theme="1"/>
      <name val="맑은 고딕"/>
      <family val="2"/>
      <charset val="161"/>
      <scheme val="minor"/>
    </font>
    <font>
      <sz val="11"/>
      <color theme="1"/>
      <name val="새굴림"/>
      <family val="2"/>
      <charset val="134"/>
    </font>
    <font>
      <sz val="11"/>
      <color theme="1"/>
      <name val="Segoe UI Symbol"/>
      <family val="2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Calibri"/>
      <family val="2"/>
      <charset val="161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새굴림"/>
      <family val="1"/>
      <charset val="129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6" xfId="0" applyBorder="1">
      <alignment vertical="center"/>
    </xf>
    <xf numFmtId="0" fontId="0" fillId="0" borderId="0" xfId="0" quotePrefix="1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 applyFill="1">
      <alignment vertical="center"/>
    </xf>
    <xf numFmtId="0" fontId="2" fillId="0" borderId="1" xfId="0" applyFont="1" applyBorder="1">
      <alignment vertical="center"/>
    </xf>
    <xf numFmtId="0" fontId="5" fillId="0" borderId="1" xfId="1" applyBorder="1">
      <alignment vertical="center"/>
    </xf>
    <xf numFmtId="0" fontId="5" fillId="0" borderId="1" xfId="1" applyFont="1" applyBorder="1">
      <alignment vertical="center"/>
    </xf>
    <xf numFmtId="0" fontId="5" fillId="0" borderId="0" xfId="1">
      <alignment vertical="center"/>
    </xf>
    <xf numFmtId="0" fontId="6" fillId="0" borderId="1" xfId="1" applyFont="1" applyBorder="1">
      <alignment vertical="center"/>
    </xf>
    <xf numFmtId="0" fontId="0" fillId="0" borderId="0" xfId="0" applyNumberFormat="1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8" xfId="0" applyNumberFormat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2" fillId="0" borderId="0" xfId="2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표준" xfId="0" builtinId="0"/>
    <cellStyle name="표준 2" xfId="1" xr:uid="{6E3BF5AD-3FB1-4FD1-AB99-E1C4A6ADC88F}"/>
    <cellStyle name="하이퍼링크" xfId="2" builtinId="8"/>
  </cellStyles>
  <dxfs count="102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35FFCBC0-1FBF-46FF-83A5-F7DF5B293261}">
      <tableStyleElement type="wholeTable" dxfId="101"/>
      <tableStyleElement type="headerRow" dxfId="100"/>
      <tableStyleElement type="totalRow" dxfId="99"/>
      <tableStyleElement type="firstColumn" dxfId="98"/>
      <tableStyleElement type="lastColumn" dxfId="97"/>
      <tableStyleElement type="firstRowStripe" dxfId="96"/>
      <tableStyleElement type="firstColumnStripe" dxfId="95"/>
    </tableStyle>
    <tableStyle name="Light Style 1 - Accent 1" table="0" count="7" xr9:uid="{93C2BFF2-B68D-471F-8C53-CFFE23B0CAA1}">
      <tableStyleElement type="wholeTable" dxfId="94"/>
      <tableStyleElement type="headerRow" dxfId="93"/>
      <tableStyleElement type="totalRow" dxfId="92"/>
      <tableStyleElement type="firstColumn" dxfId="91"/>
      <tableStyleElement type="lastColumn" dxfId="90"/>
      <tableStyleElement type="firstRowStripe" dxfId="89"/>
      <tableStyleElement type="firstColumnStripe" dxfId="8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8E99A-1976-44C2-AFCE-CF62F6E14E5F}">
  <dimension ref="A1:CN402"/>
  <sheetViews>
    <sheetView tabSelected="1" zoomScaleNormal="100" workbookViewId="0">
      <pane xSplit="4" ySplit="2" topLeftCell="E376" activePane="bottomRight" state="frozen"/>
      <selection pane="topRight" activeCell="E1" sqref="E1"/>
      <selection pane="bottomLeft" activeCell="A3" sqref="A3"/>
      <selection pane="bottomRight" activeCell="C401" sqref="C401"/>
    </sheetView>
  </sheetViews>
  <sheetFormatPr defaultRowHeight="16.5" x14ac:dyDescent="0.3"/>
  <cols>
    <col min="1" max="1" width="4.625" style="23" customWidth="1"/>
    <col min="2" max="3" width="9" style="23"/>
    <col min="4" max="4" width="3.75" style="28" customWidth="1"/>
    <col min="5" max="5" width="11.625" style="28" customWidth="1"/>
    <col min="6" max="8" width="9" style="23"/>
    <col min="9" max="9" width="9" style="24"/>
    <col min="10" max="28" width="4.625" style="25" customWidth="1"/>
    <col min="29" max="29" width="4.625" style="26" customWidth="1"/>
    <col min="30" max="30" width="9" style="24"/>
    <col min="31" max="49" width="4.625" style="25" customWidth="1"/>
    <col min="50" max="50" width="4.625" style="26" customWidth="1"/>
    <col min="51" max="51" width="9" style="24"/>
    <col min="52" max="70" width="4.625" style="25" customWidth="1"/>
    <col min="71" max="71" width="4.625" style="26" customWidth="1"/>
    <col min="72" max="72" width="9" style="24"/>
    <col min="73" max="91" width="4.625" style="25" customWidth="1"/>
    <col min="92" max="92" width="4.625" style="26" customWidth="1"/>
    <col min="93" max="16384" width="9" style="23"/>
  </cols>
  <sheetData>
    <row r="1" spans="1:92" x14ac:dyDescent="0.3">
      <c r="A1" s="34" t="s">
        <v>1601</v>
      </c>
      <c r="B1" s="34" t="s">
        <v>1602</v>
      </c>
      <c r="C1" s="34"/>
      <c r="D1" s="34" t="s">
        <v>1603</v>
      </c>
      <c r="E1" s="34"/>
      <c r="F1" s="34"/>
      <c r="G1" s="34"/>
      <c r="H1" s="34" t="s">
        <v>1604</v>
      </c>
      <c r="I1" s="31">
        <v>1</v>
      </c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3"/>
      <c r="AD1" s="31">
        <v>2</v>
      </c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3"/>
      <c r="AY1" s="31">
        <v>3</v>
      </c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3"/>
      <c r="BT1" s="31">
        <v>4</v>
      </c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3"/>
    </row>
    <row r="2" spans="1:92" x14ac:dyDescent="0.3">
      <c r="A2" s="34"/>
      <c r="B2" s="23" t="s">
        <v>1605</v>
      </c>
      <c r="C2" s="23" t="s">
        <v>1606</v>
      </c>
      <c r="D2" s="28" t="s">
        <v>1607</v>
      </c>
      <c r="E2" s="28" t="s">
        <v>2473</v>
      </c>
      <c r="F2" s="23" t="s">
        <v>1608</v>
      </c>
      <c r="G2" s="23" t="s">
        <v>1609</v>
      </c>
      <c r="H2" s="34"/>
      <c r="I2" s="24" t="s">
        <v>1610</v>
      </c>
      <c r="J2" s="25" t="s">
        <v>1611</v>
      </c>
      <c r="K2" s="25" t="s">
        <v>1612</v>
      </c>
      <c r="L2" s="27" t="s">
        <v>1613</v>
      </c>
      <c r="M2" s="25" t="s">
        <v>1614</v>
      </c>
      <c r="N2" s="25">
        <v>1</v>
      </c>
      <c r="O2" s="25">
        <v>2</v>
      </c>
      <c r="P2" s="25">
        <v>3</v>
      </c>
      <c r="Q2" s="25">
        <v>4</v>
      </c>
      <c r="R2" s="25">
        <v>5</v>
      </c>
      <c r="S2" s="25">
        <v>6</v>
      </c>
      <c r="T2" s="25">
        <v>7</v>
      </c>
      <c r="U2" s="25">
        <v>8</v>
      </c>
      <c r="V2" s="25">
        <v>9</v>
      </c>
      <c r="W2" s="25">
        <v>10</v>
      </c>
      <c r="X2" s="25">
        <v>11</v>
      </c>
      <c r="Y2" s="25">
        <v>12</v>
      </c>
      <c r="Z2" s="25">
        <v>13</v>
      </c>
      <c r="AA2" s="25">
        <v>14</v>
      </c>
      <c r="AB2" s="25">
        <v>15</v>
      </c>
      <c r="AC2" s="26">
        <v>16</v>
      </c>
      <c r="AD2" s="24" t="s">
        <v>1610</v>
      </c>
      <c r="AE2" s="25" t="s">
        <v>1611</v>
      </c>
      <c r="AF2" s="25" t="s">
        <v>1612</v>
      </c>
      <c r="AG2" s="27" t="s">
        <v>1613</v>
      </c>
      <c r="AH2" s="25" t="s">
        <v>1614</v>
      </c>
      <c r="AI2" s="25">
        <v>1</v>
      </c>
      <c r="AJ2" s="25">
        <v>2</v>
      </c>
      <c r="AK2" s="25">
        <v>3</v>
      </c>
      <c r="AL2" s="25">
        <v>4</v>
      </c>
      <c r="AM2" s="25">
        <v>5</v>
      </c>
      <c r="AN2" s="25">
        <v>6</v>
      </c>
      <c r="AO2" s="25">
        <v>7</v>
      </c>
      <c r="AP2" s="25">
        <v>8</v>
      </c>
      <c r="AQ2" s="25">
        <v>9</v>
      </c>
      <c r="AR2" s="25">
        <v>10</v>
      </c>
      <c r="AS2" s="25">
        <v>11</v>
      </c>
      <c r="AT2" s="25">
        <v>12</v>
      </c>
      <c r="AU2" s="25">
        <v>13</v>
      </c>
      <c r="AV2" s="25">
        <v>14</v>
      </c>
      <c r="AW2" s="25">
        <v>15</v>
      </c>
      <c r="AX2" s="26">
        <v>16</v>
      </c>
      <c r="AY2" s="24" t="s">
        <v>1610</v>
      </c>
      <c r="AZ2" s="25" t="s">
        <v>1611</v>
      </c>
      <c r="BA2" s="25" t="s">
        <v>1612</v>
      </c>
      <c r="BB2" s="25" t="s">
        <v>1613</v>
      </c>
      <c r="BC2" s="25" t="s">
        <v>1614</v>
      </c>
      <c r="BD2" s="25">
        <v>1</v>
      </c>
      <c r="BE2" s="25">
        <v>2</v>
      </c>
      <c r="BF2" s="25">
        <v>3</v>
      </c>
      <c r="BG2" s="25">
        <v>4</v>
      </c>
      <c r="BH2" s="25">
        <v>5</v>
      </c>
      <c r="BI2" s="25">
        <v>6</v>
      </c>
      <c r="BJ2" s="25">
        <v>7</v>
      </c>
      <c r="BK2" s="25">
        <v>8</v>
      </c>
      <c r="BL2" s="25">
        <v>9</v>
      </c>
      <c r="BM2" s="25">
        <v>10</v>
      </c>
      <c r="BN2" s="25">
        <v>11</v>
      </c>
      <c r="BO2" s="25">
        <v>12</v>
      </c>
      <c r="BP2" s="25">
        <v>13</v>
      </c>
      <c r="BQ2" s="25">
        <v>14</v>
      </c>
      <c r="BR2" s="25">
        <v>15</v>
      </c>
      <c r="BS2" s="26">
        <v>16</v>
      </c>
      <c r="BT2" s="24" t="s">
        <v>1610</v>
      </c>
      <c r="BU2" s="25" t="s">
        <v>1611</v>
      </c>
      <c r="BV2" s="25" t="s">
        <v>1612</v>
      </c>
      <c r="BW2" s="25" t="s">
        <v>1613</v>
      </c>
      <c r="BX2" s="25" t="s">
        <v>1614</v>
      </c>
      <c r="BY2" s="25">
        <v>1</v>
      </c>
      <c r="BZ2" s="25">
        <v>2</v>
      </c>
      <c r="CA2" s="25">
        <v>3</v>
      </c>
      <c r="CB2" s="25">
        <v>4</v>
      </c>
      <c r="CC2" s="25">
        <v>5</v>
      </c>
      <c r="CD2" s="25">
        <v>6</v>
      </c>
      <c r="CE2" s="25">
        <v>7</v>
      </c>
      <c r="CF2" s="25">
        <v>8</v>
      </c>
      <c r="CG2" s="25">
        <v>9</v>
      </c>
      <c r="CH2" s="25">
        <v>10</v>
      </c>
      <c r="CI2" s="25">
        <v>11</v>
      </c>
      <c r="CJ2" s="25">
        <v>12</v>
      </c>
      <c r="CK2" s="25">
        <v>13</v>
      </c>
      <c r="CL2" s="25">
        <v>14</v>
      </c>
      <c r="CM2" s="25">
        <v>15</v>
      </c>
      <c r="CN2" s="26">
        <v>16</v>
      </c>
    </row>
    <row r="3" spans="1:92" x14ac:dyDescent="0.3">
      <c r="A3" s="23">
        <f>IF(AND(H3&lt;&gt;0,D3&lt;&gt;0),MAX($A$2:A2)+1,"")</f>
        <v>1</v>
      </c>
      <c r="B3" s="24" t="s">
        <v>1620</v>
      </c>
      <c r="C3" s="23" t="s">
        <v>1621</v>
      </c>
      <c r="D3" s="3">
        <v>1</v>
      </c>
      <c r="E3" s="14" t="s">
        <v>2510</v>
      </c>
      <c r="F3" s="23" t="s">
        <v>1622</v>
      </c>
      <c r="G3" s="23" t="s">
        <v>1623</v>
      </c>
      <c r="H3" s="23">
        <f t="shared" ref="H3:H63" si="0">COUNTA(I3,AD3,AY3,BT3)</f>
        <v>4</v>
      </c>
      <c r="I3" s="23" t="s">
        <v>97</v>
      </c>
      <c r="J3" s="27">
        <v>53.1</v>
      </c>
      <c r="K3" s="27">
        <v>64.599999999999994</v>
      </c>
      <c r="L3" s="27">
        <f>K3-J3</f>
        <v>11.499999999999993</v>
      </c>
      <c r="M3" s="27">
        <f t="shared" ref="M3:M63" si="1">COUNTA(N3:AC3)</f>
        <v>10</v>
      </c>
      <c r="N3" s="27" t="s">
        <v>6992</v>
      </c>
      <c r="O3" s="27" t="s">
        <v>1624</v>
      </c>
      <c r="P3" s="27" t="s">
        <v>1625</v>
      </c>
      <c r="Q3" s="27" t="s">
        <v>1626</v>
      </c>
      <c r="R3" s="27" t="s">
        <v>1627</v>
      </c>
      <c r="S3" s="27" t="s">
        <v>1628</v>
      </c>
      <c r="T3" s="27" t="s">
        <v>1546</v>
      </c>
      <c r="U3" s="27" t="s">
        <v>1545</v>
      </c>
      <c r="V3" s="27" t="s">
        <v>462</v>
      </c>
      <c r="W3" s="27" t="s">
        <v>463</v>
      </c>
      <c r="X3" s="27"/>
      <c r="Y3" s="27"/>
      <c r="AD3" s="23" t="s">
        <v>97</v>
      </c>
      <c r="AE3" s="27">
        <v>125.1</v>
      </c>
      <c r="AF3" s="27">
        <v>136.59</v>
      </c>
      <c r="AG3" s="27">
        <f t="shared" ref="AG3:AG63" si="2">AF3-AE3</f>
        <v>11.490000000000009</v>
      </c>
      <c r="AH3" s="27">
        <f t="shared" ref="AH3:AH63" si="3">COUNTA(AI3:AX3)</f>
        <v>10</v>
      </c>
      <c r="AI3" s="27" t="s">
        <v>6995</v>
      </c>
      <c r="AJ3" s="27" t="s">
        <v>1624</v>
      </c>
      <c r="AK3" s="27" t="s">
        <v>1629</v>
      </c>
      <c r="AL3" s="27" t="s">
        <v>1626</v>
      </c>
      <c r="AM3" s="27" t="s">
        <v>1627</v>
      </c>
      <c r="AN3" s="27" t="s">
        <v>1630</v>
      </c>
      <c r="AO3" s="27" t="s">
        <v>1631</v>
      </c>
      <c r="AP3" s="27" t="s">
        <v>1545</v>
      </c>
      <c r="AQ3" s="27" t="s">
        <v>1547</v>
      </c>
      <c r="AR3" s="27" t="s">
        <v>1548</v>
      </c>
      <c r="AS3" s="27"/>
      <c r="AT3" s="27"/>
      <c r="AU3" s="27"/>
      <c r="AY3" s="24" t="s">
        <v>97</v>
      </c>
      <c r="AZ3" s="25">
        <v>64.58</v>
      </c>
      <c r="BA3" s="25">
        <v>75.5</v>
      </c>
      <c r="BB3" s="27">
        <f t="shared" ref="BB3:BB9" si="4">BA3-AZ3</f>
        <v>10.920000000000002</v>
      </c>
      <c r="BC3" s="27">
        <f t="shared" ref="BC3:BC9" si="5">COUNTA(BD3:BS3)</f>
        <v>12</v>
      </c>
      <c r="BD3" s="25" t="s">
        <v>1632</v>
      </c>
      <c r="BE3" s="25" t="s">
        <v>1633</v>
      </c>
      <c r="BF3" s="25" t="s">
        <v>1634</v>
      </c>
      <c r="BG3" s="25" t="s">
        <v>1549</v>
      </c>
      <c r="BH3" s="25" t="s">
        <v>50</v>
      </c>
      <c r="BI3" s="25" t="s">
        <v>6993</v>
      </c>
      <c r="BJ3" s="25" t="s">
        <v>1550</v>
      </c>
      <c r="BK3" s="25" t="s">
        <v>4</v>
      </c>
      <c r="BL3" s="25" t="s">
        <v>6994</v>
      </c>
      <c r="BM3" s="25" t="s">
        <v>1551</v>
      </c>
      <c r="BN3" s="25" t="s">
        <v>1552</v>
      </c>
      <c r="BO3" s="25" t="s">
        <v>1553</v>
      </c>
      <c r="BT3" s="24" t="s">
        <v>97</v>
      </c>
      <c r="BU3" s="25">
        <v>26</v>
      </c>
      <c r="BV3" s="25">
        <v>45.5</v>
      </c>
      <c r="BW3" s="27">
        <f t="shared" ref="BW3" si="6">BV3-BU3</f>
        <v>19.5</v>
      </c>
      <c r="BX3" s="27">
        <f t="shared" ref="BX3" si="7">COUNTA(BY3:CN3)</f>
        <v>11</v>
      </c>
      <c r="BY3" s="25" t="s">
        <v>1635</v>
      </c>
      <c r="BZ3" s="25" t="s">
        <v>1636</v>
      </c>
      <c r="CA3" s="25" t="s">
        <v>1637</v>
      </c>
      <c r="CB3" s="25" t="s">
        <v>1638</v>
      </c>
      <c r="CC3" s="25" t="s">
        <v>1639</v>
      </c>
      <c r="CD3" s="25" t="s">
        <v>1640</v>
      </c>
      <c r="CE3" s="25" t="s">
        <v>1641</v>
      </c>
      <c r="CF3" s="25" t="s">
        <v>1642</v>
      </c>
      <c r="CG3" s="25" t="s">
        <v>6991</v>
      </c>
      <c r="CH3" s="25" t="s">
        <v>1541</v>
      </c>
      <c r="CI3" s="25" t="s">
        <v>6987</v>
      </c>
    </row>
    <row r="4" spans="1:92" x14ac:dyDescent="0.3">
      <c r="A4" s="23">
        <f>IF(AND(H4&lt;&gt;0,D4&lt;&gt;0),MAX($A$2:A3)+1,"")</f>
        <v>2</v>
      </c>
      <c r="B4" s="24" t="s">
        <v>1643</v>
      </c>
      <c r="C4" s="23" t="s">
        <v>1644</v>
      </c>
      <c r="D4" s="3">
        <v>1</v>
      </c>
      <c r="E4" s="14" t="s">
        <v>2510</v>
      </c>
      <c r="F4" s="23" t="s">
        <v>1622</v>
      </c>
      <c r="G4" s="23" t="s">
        <v>6482</v>
      </c>
      <c r="H4" s="23">
        <f t="shared" si="0"/>
        <v>3</v>
      </c>
      <c r="I4" s="24" t="s">
        <v>98</v>
      </c>
      <c r="J4" s="27">
        <v>55</v>
      </c>
      <c r="K4" s="27">
        <v>64.89</v>
      </c>
      <c r="L4" s="27">
        <f t="shared" ref="L4:L63" si="8">K4-J4</f>
        <v>9.89</v>
      </c>
      <c r="M4" s="27">
        <f t="shared" si="1"/>
        <v>11</v>
      </c>
      <c r="N4" s="25" t="s">
        <v>8</v>
      </c>
      <c r="O4" s="25" t="s">
        <v>469</v>
      </c>
      <c r="P4" s="25" t="s">
        <v>943</v>
      </c>
      <c r="Q4" s="27" t="s">
        <v>935</v>
      </c>
      <c r="R4" s="27" t="s">
        <v>1645</v>
      </c>
      <c r="S4" s="27" t="s">
        <v>6996</v>
      </c>
      <c r="T4" s="27" t="s">
        <v>6997</v>
      </c>
      <c r="U4" s="27" t="s">
        <v>392</v>
      </c>
      <c r="V4" s="27" t="s">
        <v>1646</v>
      </c>
      <c r="W4" s="27" t="s">
        <v>1647</v>
      </c>
      <c r="X4" s="27" t="s">
        <v>7027</v>
      </c>
      <c r="AD4" s="24" t="s">
        <v>98</v>
      </c>
      <c r="AE4" s="27">
        <v>37.6</v>
      </c>
      <c r="AF4" s="27">
        <v>51.150000000000006</v>
      </c>
      <c r="AG4" s="27">
        <f t="shared" si="2"/>
        <v>13.550000000000004</v>
      </c>
      <c r="AH4" s="27">
        <f t="shared" si="3"/>
        <v>10</v>
      </c>
      <c r="AI4" s="25" t="s">
        <v>1648</v>
      </c>
      <c r="AJ4" s="25" t="s">
        <v>1649</v>
      </c>
      <c r="AK4" s="25" t="s">
        <v>1032</v>
      </c>
      <c r="AL4" s="27" t="s">
        <v>1650</v>
      </c>
      <c r="AM4" s="27" t="s">
        <v>6998</v>
      </c>
      <c r="AN4" s="27" t="s">
        <v>1532</v>
      </c>
      <c r="AO4" s="27" t="s">
        <v>1651</v>
      </c>
      <c r="AP4" s="27" t="s">
        <v>1652</v>
      </c>
      <c r="AQ4" s="27" t="s">
        <v>6999</v>
      </c>
      <c r="AR4" s="27" t="s">
        <v>7027</v>
      </c>
      <c r="AY4" s="24" t="s">
        <v>98</v>
      </c>
      <c r="AZ4" s="25">
        <v>99.2</v>
      </c>
      <c r="BA4" s="25">
        <v>112.87</v>
      </c>
      <c r="BB4" s="27">
        <f t="shared" si="4"/>
        <v>13.670000000000002</v>
      </c>
      <c r="BC4" s="27">
        <f t="shared" si="5"/>
        <v>10</v>
      </c>
      <c r="BD4" s="25" t="s">
        <v>1653</v>
      </c>
      <c r="BE4" s="25" t="s">
        <v>1654</v>
      </c>
      <c r="BF4" s="25" t="s">
        <v>1655</v>
      </c>
      <c r="BG4" s="27" t="s">
        <v>7000</v>
      </c>
      <c r="BH4" s="27" t="s">
        <v>1656</v>
      </c>
      <c r="BI4" s="27" t="s">
        <v>1657</v>
      </c>
      <c r="BJ4" s="27" t="s">
        <v>1658</v>
      </c>
      <c r="BK4" s="27" t="s">
        <v>1659</v>
      </c>
      <c r="BL4" s="27" t="s">
        <v>7001</v>
      </c>
      <c r="BM4" s="27" t="s">
        <v>7027</v>
      </c>
    </row>
    <row r="5" spans="1:92" x14ac:dyDescent="0.3">
      <c r="A5" s="23">
        <f>IF(AND(H5&lt;&gt;0,D5&lt;&gt;0),MAX($A$2:A4)+1,"")</f>
        <v>3</v>
      </c>
      <c r="B5" s="24" t="s">
        <v>1660</v>
      </c>
      <c r="C5" s="23" t="s">
        <v>1661</v>
      </c>
      <c r="D5" s="3">
        <v>1</v>
      </c>
      <c r="E5" s="14" t="s">
        <v>1662</v>
      </c>
      <c r="F5" s="23" t="s">
        <v>796</v>
      </c>
      <c r="G5" s="23" t="s">
        <v>1662</v>
      </c>
      <c r="H5" s="23">
        <f t="shared" si="0"/>
        <v>3</v>
      </c>
      <c r="I5" s="24" t="s">
        <v>99</v>
      </c>
      <c r="J5" s="27">
        <v>73</v>
      </c>
      <c r="K5" s="27">
        <v>101</v>
      </c>
      <c r="L5" s="27">
        <f t="shared" si="8"/>
        <v>28</v>
      </c>
      <c r="M5" s="27">
        <f t="shared" si="1"/>
        <v>13</v>
      </c>
      <c r="N5" s="25" t="s">
        <v>1663</v>
      </c>
      <c r="O5" s="25" t="s">
        <v>1664</v>
      </c>
      <c r="P5" s="25" t="s">
        <v>1554</v>
      </c>
      <c r="Q5" s="27" t="s">
        <v>1555</v>
      </c>
      <c r="R5" s="27" t="s">
        <v>1556</v>
      </c>
      <c r="S5" s="27" t="s">
        <v>1557</v>
      </c>
      <c r="T5" s="27" t="s">
        <v>7002</v>
      </c>
      <c r="U5" s="27" t="s">
        <v>1375</v>
      </c>
      <c r="V5" s="27" t="s">
        <v>1559</v>
      </c>
      <c r="W5" s="27" t="s">
        <v>1558</v>
      </c>
      <c r="X5" s="27" t="s">
        <v>7003</v>
      </c>
      <c r="Y5" s="27" t="s">
        <v>1560</v>
      </c>
      <c r="Z5" s="27" t="s">
        <v>1561</v>
      </c>
      <c r="AA5" s="27"/>
      <c r="AB5" s="27"/>
      <c r="AD5" s="24" t="s">
        <v>99</v>
      </c>
      <c r="AE5" s="27">
        <v>53.1</v>
      </c>
      <c r="AF5" s="27">
        <v>72</v>
      </c>
      <c r="AG5" s="27">
        <f t="shared" si="2"/>
        <v>18.899999999999999</v>
      </c>
      <c r="AH5" s="27">
        <f t="shared" si="3"/>
        <v>11</v>
      </c>
      <c r="AI5" s="25" t="s">
        <v>1665</v>
      </c>
      <c r="AJ5" s="25" t="s">
        <v>50</v>
      </c>
      <c r="AK5" s="25" t="s">
        <v>1666</v>
      </c>
      <c r="AL5" s="27" t="s">
        <v>1667</v>
      </c>
      <c r="AM5" s="27" t="s">
        <v>1668</v>
      </c>
      <c r="AN5" s="27" t="s">
        <v>7004</v>
      </c>
      <c r="AO5" s="27" t="s">
        <v>1669</v>
      </c>
      <c r="AP5" s="27" t="s">
        <v>75</v>
      </c>
      <c r="AQ5" s="27" t="s">
        <v>1670</v>
      </c>
      <c r="AR5" s="27" t="s">
        <v>472</v>
      </c>
      <c r="AS5" s="27" t="s">
        <v>1671</v>
      </c>
      <c r="AY5" s="24" t="s">
        <v>99</v>
      </c>
      <c r="AZ5" s="25">
        <v>248.2</v>
      </c>
      <c r="BA5" s="25">
        <v>276</v>
      </c>
      <c r="BB5" s="27">
        <f t="shared" si="4"/>
        <v>27.800000000000011</v>
      </c>
      <c r="BC5" s="27">
        <f t="shared" si="5"/>
        <v>13</v>
      </c>
      <c r="BD5" s="25" t="s">
        <v>1672</v>
      </c>
      <c r="BE5" s="25" t="s">
        <v>1562</v>
      </c>
      <c r="BF5" s="25" t="s">
        <v>1673</v>
      </c>
      <c r="BG5" s="27" t="s">
        <v>7005</v>
      </c>
      <c r="BH5" s="27" t="s">
        <v>7006</v>
      </c>
      <c r="BI5" s="27" t="s">
        <v>7007</v>
      </c>
      <c r="BJ5" s="27" t="s">
        <v>1674</v>
      </c>
      <c r="BK5" s="27" t="s">
        <v>1675</v>
      </c>
      <c r="BL5" s="27" t="s">
        <v>1676</v>
      </c>
      <c r="BM5" s="27" t="s">
        <v>1677</v>
      </c>
      <c r="BN5" s="27" t="s">
        <v>1678</v>
      </c>
      <c r="BO5" s="27" t="s">
        <v>7008</v>
      </c>
      <c r="BP5" s="27" t="s">
        <v>1679</v>
      </c>
    </row>
    <row r="6" spans="1:92" x14ac:dyDescent="0.3">
      <c r="A6" s="23">
        <f>IF(AND(H6&lt;&gt;0,D6&lt;&gt;0),MAX($A$2:A5)+1,"")</f>
        <v>4</v>
      </c>
      <c r="B6" s="24" t="s">
        <v>1680</v>
      </c>
      <c r="C6" s="23" t="s">
        <v>1680</v>
      </c>
      <c r="D6" s="3">
        <v>1</v>
      </c>
      <c r="E6" s="14" t="s">
        <v>222</v>
      </c>
      <c r="F6" s="23" t="s">
        <v>796</v>
      </c>
      <c r="G6" s="23" t="s">
        <v>222</v>
      </c>
      <c r="H6" s="23">
        <f t="shared" si="0"/>
        <v>4</v>
      </c>
      <c r="I6" s="24" t="s">
        <v>100</v>
      </c>
      <c r="J6" s="27">
        <v>59.6</v>
      </c>
      <c r="K6" s="27">
        <v>69.2</v>
      </c>
      <c r="L6" s="27">
        <f t="shared" si="8"/>
        <v>9.6000000000000014</v>
      </c>
      <c r="M6" s="27">
        <f t="shared" si="1"/>
        <v>9</v>
      </c>
      <c r="N6" s="27" t="s">
        <v>7018</v>
      </c>
      <c r="O6" s="27" t="s">
        <v>1681</v>
      </c>
      <c r="P6" s="27" t="s">
        <v>1682</v>
      </c>
      <c r="Q6" s="27" t="s">
        <v>7019</v>
      </c>
      <c r="R6" s="27" t="s">
        <v>58</v>
      </c>
      <c r="S6" s="27" t="s">
        <v>1565</v>
      </c>
      <c r="T6" s="27" t="s">
        <v>1683</v>
      </c>
      <c r="U6" s="27" t="s">
        <v>1684</v>
      </c>
      <c r="V6" s="27" t="s">
        <v>1685</v>
      </c>
      <c r="W6" s="27"/>
      <c r="X6" s="27"/>
      <c r="AD6" s="23" t="s">
        <v>100</v>
      </c>
      <c r="AE6" s="27">
        <v>11.3</v>
      </c>
      <c r="AF6" s="27">
        <v>21.78</v>
      </c>
      <c r="AG6" s="27">
        <f t="shared" si="2"/>
        <v>10.48</v>
      </c>
      <c r="AH6" s="27">
        <f t="shared" si="3"/>
        <v>15</v>
      </c>
      <c r="AI6" s="27" t="s">
        <v>9</v>
      </c>
      <c r="AJ6" s="27" t="s">
        <v>1686</v>
      </c>
      <c r="AK6" s="27" t="s">
        <v>1017</v>
      </c>
      <c r="AL6" s="27" t="s">
        <v>1687</v>
      </c>
      <c r="AM6" s="27" t="s">
        <v>7010</v>
      </c>
      <c r="AN6" s="27" t="s">
        <v>7009</v>
      </c>
      <c r="AO6" s="27" t="s">
        <v>1688</v>
      </c>
      <c r="AP6" s="27" t="s">
        <v>7011</v>
      </c>
      <c r="AQ6" s="27" t="s">
        <v>1689</v>
      </c>
      <c r="AR6" s="27" t="s">
        <v>1690</v>
      </c>
      <c r="AS6" s="27" t="s">
        <v>7013</v>
      </c>
      <c r="AT6" s="27" t="s">
        <v>7012</v>
      </c>
      <c r="AU6" s="27" t="s">
        <v>1563</v>
      </c>
      <c r="AV6" s="27" t="s">
        <v>1564</v>
      </c>
      <c r="AW6" s="27" t="s">
        <v>7014</v>
      </c>
      <c r="AY6" s="24" t="s">
        <v>100</v>
      </c>
      <c r="AZ6" s="27">
        <v>40.700000000000003</v>
      </c>
      <c r="BA6" s="27">
        <v>50.1</v>
      </c>
      <c r="BB6" s="27">
        <f t="shared" si="4"/>
        <v>9.3999999999999986</v>
      </c>
      <c r="BC6" s="27">
        <f t="shared" si="5"/>
        <v>11</v>
      </c>
      <c r="BD6" s="27" t="s">
        <v>7015</v>
      </c>
      <c r="BE6" s="27" t="s">
        <v>7016</v>
      </c>
      <c r="BF6" s="27" t="s">
        <v>1691</v>
      </c>
      <c r="BG6" s="27" t="s">
        <v>1692</v>
      </c>
      <c r="BH6" s="27" t="s">
        <v>7017</v>
      </c>
      <c r="BI6" s="27" t="s">
        <v>1693</v>
      </c>
      <c r="BJ6" s="27" t="s">
        <v>87</v>
      </c>
      <c r="BK6" s="27" t="s">
        <v>1694</v>
      </c>
      <c r="BL6" s="27" t="s">
        <v>1695</v>
      </c>
      <c r="BM6" s="27" t="s">
        <v>7028</v>
      </c>
      <c r="BN6" s="27" t="s">
        <v>7029</v>
      </c>
      <c r="BT6" s="24" t="s">
        <v>100</v>
      </c>
      <c r="BU6" s="27">
        <v>50.13</v>
      </c>
      <c r="BV6" s="27">
        <v>59.7</v>
      </c>
      <c r="BW6" s="27">
        <f t="shared" ref="BW6" si="9">BV6-BU6</f>
        <v>9.57</v>
      </c>
      <c r="BX6" s="27">
        <f t="shared" ref="BX6" si="10">COUNTA(BY6:CN6)</f>
        <v>9</v>
      </c>
      <c r="BY6" s="25" t="s">
        <v>7018</v>
      </c>
      <c r="BZ6" s="25" t="s">
        <v>7020</v>
      </c>
      <c r="CA6" s="25" t="s">
        <v>7021</v>
      </c>
      <c r="CB6" s="27" t="s">
        <v>7022</v>
      </c>
      <c r="CC6" s="27" t="s">
        <v>7023</v>
      </c>
      <c r="CD6" s="27" t="s">
        <v>7024</v>
      </c>
      <c r="CE6" s="27" t="s">
        <v>7025</v>
      </c>
      <c r="CF6" s="27" t="s">
        <v>3853</v>
      </c>
      <c r="CG6" s="27" t="s">
        <v>7026</v>
      </c>
    </row>
    <row r="7" spans="1:92" x14ac:dyDescent="0.3">
      <c r="A7" s="23">
        <f>IF(AND(H7&lt;&gt;0,D7&lt;&gt;0),MAX($A$2:A6)+1,"")</f>
        <v>5</v>
      </c>
      <c r="B7" s="24" t="s">
        <v>1696</v>
      </c>
      <c r="C7" s="23" t="s">
        <v>1696</v>
      </c>
      <c r="D7" s="3">
        <v>1</v>
      </c>
      <c r="E7" s="14" t="s">
        <v>1698</v>
      </c>
      <c r="F7" s="23" t="s">
        <v>1697</v>
      </c>
      <c r="G7" s="23" t="s">
        <v>1698</v>
      </c>
      <c r="H7" s="23">
        <f t="shared" si="0"/>
        <v>3</v>
      </c>
      <c r="I7" s="24" t="s">
        <v>110</v>
      </c>
      <c r="J7" s="27">
        <v>2.65</v>
      </c>
      <c r="K7" s="27">
        <v>25</v>
      </c>
      <c r="L7" s="27">
        <f t="shared" si="8"/>
        <v>22.35</v>
      </c>
      <c r="M7" s="27">
        <f t="shared" si="1"/>
        <v>14</v>
      </c>
      <c r="N7" s="27" t="s">
        <v>1699</v>
      </c>
      <c r="O7" s="27" t="s">
        <v>1700</v>
      </c>
      <c r="P7" s="27" t="s">
        <v>7030</v>
      </c>
      <c r="Q7" s="27" t="s">
        <v>1701</v>
      </c>
      <c r="R7" s="27" t="s">
        <v>269</v>
      </c>
      <c r="S7" s="27" t="s">
        <v>44</v>
      </c>
      <c r="T7" s="27" t="s">
        <v>1702</v>
      </c>
      <c r="U7" s="27" t="s">
        <v>1703</v>
      </c>
      <c r="V7" s="27" t="s">
        <v>1566</v>
      </c>
      <c r="W7" s="27" t="s">
        <v>7031</v>
      </c>
      <c r="X7" s="27" t="s">
        <v>1562</v>
      </c>
      <c r="Y7" s="27" t="s">
        <v>1567</v>
      </c>
      <c r="Z7" s="27" t="s">
        <v>1568</v>
      </c>
      <c r="AA7" s="27" t="s">
        <v>1569</v>
      </c>
      <c r="AB7" s="27"/>
      <c r="AD7" s="24" t="s">
        <v>110</v>
      </c>
      <c r="AE7" s="27">
        <v>71</v>
      </c>
      <c r="AF7" s="27">
        <v>88.1</v>
      </c>
      <c r="AG7" s="27">
        <f t="shared" si="2"/>
        <v>17.099999999999994</v>
      </c>
      <c r="AH7" s="27">
        <f t="shared" si="3"/>
        <v>12</v>
      </c>
      <c r="AI7" s="27" t="s">
        <v>1704</v>
      </c>
      <c r="AJ7" s="27" t="s">
        <v>1705</v>
      </c>
      <c r="AK7" s="27" t="s">
        <v>1706</v>
      </c>
      <c r="AL7" s="27" t="s">
        <v>1707</v>
      </c>
      <c r="AM7" s="27" t="s">
        <v>1708</v>
      </c>
      <c r="AN7" s="27" t="s">
        <v>1570</v>
      </c>
      <c r="AO7" s="27" t="s">
        <v>1571</v>
      </c>
      <c r="AP7" s="27" t="s">
        <v>1572</v>
      </c>
      <c r="AQ7" s="27" t="s">
        <v>1573</v>
      </c>
      <c r="AR7" s="27" t="s">
        <v>909</v>
      </c>
      <c r="AS7" s="27" t="s">
        <v>4608</v>
      </c>
      <c r="AT7" s="27" t="s">
        <v>7032</v>
      </c>
      <c r="AU7" s="27"/>
      <c r="AY7" s="24" t="s">
        <v>110</v>
      </c>
      <c r="AZ7" s="27">
        <v>131.88999999999999</v>
      </c>
      <c r="BA7" s="27">
        <v>148.79999999999998</v>
      </c>
      <c r="BB7" s="27">
        <f t="shared" si="4"/>
        <v>16.909999999999997</v>
      </c>
      <c r="BC7" s="27">
        <f t="shared" si="5"/>
        <v>11</v>
      </c>
      <c r="BD7" s="27" t="s">
        <v>66</v>
      </c>
      <c r="BE7" s="27" t="s">
        <v>1709</v>
      </c>
      <c r="BF7" s="27" t="s">
        <v>1710</v>
      </c>
      <c r="BG7" s="27" t="s">
        <v>7033</v>
      </c>
      <c r="BH7" s="27" t="s">
        <v>1711</v>
      </c>
      <c r="BI7" s="27" t="s">
        <v>1712</v>
      </c>
      <c r="BJ7" s="27" t="s">
        <v>6759</v>
      </c>
      <c r="BK7" s="27" t="s">
        <v>7034</v>
      </c>
      <c r="BL7" s="27" t="s">
        <v>1713</v>
      </c>
      <c r="BM7" s="27" t="s">
        <v>7035</v>
      </c>
      <c r="BN7" s="27" t="s">
        <v>1714</v>
      </c>
    </row>
    <row r="8" spans="1:92" x14ac:dyDescent="0.3">
      <c r="A8" s="23">
        <f>IF(AND(H8&lt;&gt;0,D8&lt;&gt;0),MAX($A$2:A7)+1,"")</f>
        <v>6</v>
      </c>
      <c r="B8" s="24" t="s">
        <v>1715</v>
      </c>
      <c r="C8" s="23" t="s">
        <v>1716</v>
      </c>
      <c r="D8" s="3">
        <v>1</v>
      </c>
      <c r="E8" s="14" t="s">
        <v>1698</v>
      </c>
      <c r="F8" s="23" t="s">
        <v>216</v>
      </c>
      <c r="G8" s="23" t="s">
        <v>1698</v>
      </c>
      <c r="H8" s="23">
        <f t="shared" si="0"/>
        <v>3</v>
      </c>
      <c r="I8" s="24" t="s">
        <v>111</v>
      </c>
      <c r="J8" s="27">
        <v>60.5</v>
      </c>
      <c r="K8" s="27">
        <v>79.5</v>
      </c>
      <c r="L8" s="27">
        <f t="shared" si="8"/>
        <v>19</v>
      </c>
      <c r="M8" s="27">
        <f t="shared" si="1"/>
        <v>15</v>
      </c>
      <c r="N8" s="27" t="s">
        <v>7036</v>
      </c>
      <c r="O8" s="27" t="s">
        <v>1717</v>
      </c>
      <c r="P8" s="27" t="s">
        <v>1718</v>
      </c>
      <c r="Q8" s="27" t="s">
        <v>1719</v>
      </c>
      <c r="R8" s="27" t="s">
        <v>1720</v>
      </c>
      <c r="S8" s="27" t="s">
        <v>7037</v>
      </c>
      <c r="T8" s="27" t="s">
        <v>1574</v>
      </c>
      <c r="U8" s="27" t="s">
        <v>1575</v>
      </c>
      <c r="V8" s="27" t="s">
        <v>4157</v>
      </c>
      <c r="W8" s="27" t="s">
        <v>7038</v>
      </c>
      <c r="X8" s="27" t="s">
        <v>7039</v>
      </c>
      <c r="Y8" s="27" t="s">
        <v>7040</v>
      </c>
      <c r="Z8" s="27" t="s">
        <v>7041</v>
      </c>
      <c r="AA8" s="27" t="s">
        <v>7043</v>
      </c>
      <c r="AB8" s="27" t="s">
        <v>7042</v>
      </c>
      <c r="AD8" s="24" t="s">
        <v>111</v>
      </c>
      <c r="AE8" s="27">
        <v>43.8</v>
      </c>
      <c r="AF8" s="27">
        <v>59.8</v>
      </c>
      <c r="AG8" s="27">
        <f t="shared" si="2"/>
        <v>16</v>
      </c>
      <c r="AH8" s="27">
        <f t="shared" si="3"/>
        <v>11</v>
      </c>
      <c r="AI8" s="27" t="s">
        <v>1721</v>
      </c>
      <c r="AJ8" s="27" t="s">
        <v>1722</v>
      </c>
      <c r="AK8" s="27" t="s">
        <v>1723</v>
      </c>
      <c r="AL8" s="27" t="s">
        <v>1578</v>
      </c>
      <c r="AM8" s="27" t="s">
        <v>1579</v>
      </c>
      <c r="AN8" s="27" t="s">
        <v>1580</v>
      </c>
      <c r="AO8" s="27" t="s">
        <v>1581</v>
      </c>
      <c r="AP8" s="27" t="s">
        <v>1582</v>
      </c>
      <c r="AQ8" s="27" t="s">
        <v>7044</v>
      </c>
      <c r="AR8" s="27" t="s">
        <v>1576</v>
      </c>
      <c r="AS8" s="27" t="s">
        <v>1577</v>
      </c>
      <c r="AT8" s="27"/>
      <c r="AU8" s="27"/>
      <c r="AY8" s="24" t="s">
        <v>111</v>
      </c>
      <c r="AZ8" s="27">
        <v>135</v>
      </c>
      <c r="BA8" s="27">
        <v>153.5</v>
      </c>
      <c r="BB8" s="27">
        <f t="shared" si="4"/>
        <v>18.5</v>
      </c>
      <c r="BC8" s="27">
        <f t="shared" si="5"/>
        <v>16</v>
      </c>
      <c r="BD8" s="27" t="s">
        <v>1724</v>
      </c>
      <c r="BE8" s="27" t="s">
        <v>1725</v>
      </c>
      <c r="BF8" s="27" t="s">
        <v>1726</v>
      </c>
      <c r="BG8" s="27" t="s">
        <v>7045</v>
      </c>
      <c r="BH8" s="27" t="s">
        <v>1727</v>
      </c>
      <c r="BI8" s="27" t="s">
        <v>7046</v>
      </c>
      <c r="BJ8" s="27" t="s">
        <v>1728</v>
      </c>
      <c r="BK8" s="27" t="s">
        <v>7047</v>
      </c>
      <c r="BL8" s="27" t="s">
        <v>7048</v>
      </c>
      <c r="BM8" s="27" t="s">
        <v>7049</v>
      </c>
      <c r="BN8" s="27" t="s">
        <v>7050</v>
      </c>
      <c r="BO8" s="27" t="s">
        <v>7052</v>
      </c>
      <c r="BP8" s="27" t="s">
        <v>7051</v>
      </c>
      <c r="BQ8" s="27" t="s">
        <v>4426</v>
      </c>
      <c r="BR8" s="27" t="s">
        <v>7053</v>
      </c>
      <c r="BS8" s="26" t="s">
        <v>7054</v>
      </c>
      <c r="BU8" s="27"/>
      <c r="BV8" s="27"/>
      <c r="BW8" s="27"/>
      <c r="BX8" s="27"/>
    </row>
    <row r="9" spans="1:92" x14ac:dyDescent="0.3">
      <c r="A9" s="23">
        <f>IF(AND(H9&lt;&gt;0,D9&lt;&gt;0),MAX($A$2:A8)+1,"")</f>
        <v>7</v>
      </c>
      <c r="B9" s="24" t="s">
        <v>1729</v>
      </c>
      <c r="C9" s="23" t="s">
        <v>1730</v>
      </c>
      <c r="D9" s="3">
        <v>1</v>
      </c>
      <c r="E9" s="14" t="s">
        <v>1731</v>
      </c>
      <c r="F9" s="23" t="s">
        <v>1731</v>
      </c>
      <c r="G9" s="23" t="s">
        <v>1732</v>
      </c>
      <c r="H9" s="23">
        <f t="shared" si="0"/>
        <v>4</v>
      </c>
      <c r="I9" s="24" t="s">
        <v>10</v>
      </c>
      <c r="J9" s="27">
        <v>38.25</v>
      </c>
      <c r="K9" s="27">
        <v>49.4</v>
      </c>
      <c r="L9" s="27">
        <f t="shared" si="8"/>
        <v>11.149999999999999</v>
      </c>
      <c r="M9" s="27">
        <f t="shared" si="1"/>
        <v>12</v>
      </c>
      <c r="N9" s="27" t="s">
        <v>1678</v>
      </c>
      <c r="O9" s="27" t="s">
        <v>79</v>
      </c>
      <c r="P9" s="27" t="s">
        <v>7060</v>
      </c>
      <c r="Q9" s="27" t="s">
        <v>1733</v>
      </c>
      <c r="R9" s="27" t="s">
        <v>1588</v>
      </c>
      <c r="S9" s="27" t="s">
        <v>7061</v>
      </c>
      <c r="T9" s="27" t="s">
        <v>1589</v>
      </c>
      <c r="U9" s="27" t="s">
        <v>1590</v>
      </c>
      <c r="V9" s="27" t="s">
        <v>7062</v>
      </c>
      <c r="W9" s="27" t="s">
        <v>323</v>
      </c>
      <c r="X9" s="27" t="s">
        <v>7063</v>
      </c>
      <c r="Y9" s="27" t="s">
        <v>1591</v>
      </c>
      <c r="Z9" s="27"/>
      <c r="AD9" s="24" t="s">
        <v>10</v>
      </c>
      <c r="AE9" s="27">
        <v>24.32</v>
      </c>
      <c r="AF9" s="27">
        <v>36.799999999999997</v>
      </c>
      <c r="AG9" s="27">
        <f t="shared" si="2"/>
        <v>12.479999999999997</v>
      </c>
      <c r="AH9" s="27">
        <f t="shared" si="3"/>
        <v>10</v>
      </c>
      <c r="AI9" s="27" t="s">
        <v>1734</v>
      </c>
      <c r="AJ9" s="27" t="s">
        <v>4029</v>
      </c>
      <c r="AK9" s="27" t="s">
        <v>7236</v>
      </c>
      <c r="AL9" s="27" t="s">
        <v>1585</v>
      </c>
      <c r="AM9" s="27" t="s">
        <v>7056</v>
      </c>
      <c r="AN9" s="27" t="s">
        <v>7057</v>
      </c>
      <c r="AO9" s="27" t="s">
        <v>1586</v>
      </c>
      <c r="AP9" s="27" t="s">
        <v>7058</v>
      </c>
      <c r="AQ9" s="27" t="s">
        <v>1587</v>
      </c>
      <c r="AR9" s="27" t="s">
        <v>7059</v>
      </c>
      <c r="AS9" s="27"/>
      <c r="AT9" s="27"/>
      <c r="AY9" s="24" t="s">
        <v>10</v>
      </c>
      <c r="AZ9" s="27">
        <v>11.65</v>
      </c>
      <c r="BA9" s="27">
        <v>22.5</v>
      </c>
      <c r="BB9" s="27">
        <f t="shared" si="4"/>
        <v>10.85</v>
      </c>
      <c r="BC9" s="27">
        <f t="shared" si="5"/>
        <v>11</v>
      </c>
      <c r="BD9" s="27" t="s">
        <v>1735</v>
      </c>
      <c r="BE9" s="27" t="s">
        <v>1736</v>
      </c>
      <c r="BF9" s="27" t="s">
        <v>1737</v>
      </c>
      <c r="BG9" s="27" t="s">
        <v>1738</v>
      </c>
      <c r="BH9" s="27" t="s">
        <v>1739</v>
      </c>
      <c r="BI9" s="27" t="s">
        <v>1740</v>
      </c>
      <c r="BJ9" s="27" t="s">
        <v>1741</v>
      </c>
      <c r="BK9" s="27" t="s">
        <v>7492</v>
      </c>
      <c r="BL9" s="27" t="s">
        <v>7055</v>
      </c>
      <c r="BM9" s="27" t="s">
        <v>1583</v>
      </c>
      <c r="BN9" s="25" t="s">
        <v>1584</v>
      </c>
      <c r="BT9" s="24" t="s">
        <v>10</v>
      </c>
      <c r="BU9" s="25">
        <v>63.2</v>
      </c>
      <c r="BV9" s="25">
        <v>74.5</v>
      </c>
      <c r="BW9" s="27">
        <f t="shared" ref="BW9" si="11">BV9-BU9</f>
        <v>11.299999999999997</v>
      </c>
      <c r="BX9" s="27">
        <f t="shared" ref="BX9" si="12">COUNTA(BY9:CN9)</f>
        <v>13</v>
      </c>
      <c r="BY9" s="25" t="s">
        <v>7064</v>
      </c>
      <c r="BZ9" s="25" t="s">
        <v>7065</v>
      </c>
      <c r="CA9" s="25" t="s">
        <v>7066</v>
      </c>
      <c r="CB9" s="27" t="s">
        <v>65</v>
      </c>
      <c r="CC9" s="27" t="s">
        <v>7063</v>
      </c>
      <c r="CD9" s="27" t="s">
        <v>7067</v>
      </c>
      <c r="CE9" s="27" t="s">
        <v>1742</v>
      </c>
      <c r="CF9" s="27" t="s">
        <v>7070</v>
      </c>
      <c r="CG9" s="27" t="s">
        <v>7071</v>
      </c>
      <c r="CH9" s="27" t="s">
        <v>7068</v>
      </c>
      <c r="CI9" s="27" t="s">
        <v>1743</v>
      </c>
      <c r="CJ9" s="27" t="s">
        <v>1744</v>
      </c>
      <c r="CK9" s="27" t="s">
        <v>7069</v>
      </c>
    </row>
    <row r="10" spans="1:92" x14ac:dyDescent="0.3">
      <c r="A10" s="23">
        <f>IF(AND(H10&lt;&gt;0,D10&lt;&gt;0),MAX($A$2:A9)+1,"")</f>
        <v>8</v>
      </c>
      <c r="B10" s="24" t="s">
        <v>1747</v>
      </c>
      <c r="C10" s="23" t="s">
        <v>1747</v>
      </c>
      <c r="D10" s="3">
        <v>1</v>
      </c>
      <c r="E10" s="14" t="s">
        <v>2515</v>
      </c>
      <c r="F10" s="23" t="s">
        <v>796</v>
      </c>
      <c r="G10" s="23" t="s">
        <v>1748</v>
      </c>
      <c r="H10" s="23">
        <f t="shared" si="0"/>
        <v>2</v>
      </c>
      <c r="I10" s="24" t="s">
        <v>101</v>
      </c>
      <c r="J10" s="27">
        <v>4.2</v>
      </c>
      <c r="K10" s="27">
        <v>19.7</v>
      </c>
      <c r="L10" s="27">
        <f t="shared" si="8"/>
        <v>15.5</v>
      </c>
      <c r="M10" s="27">
        <f t="shared" si="1"/>
        <v>13</v>
      </c>
      <c r="N10" s="27" t="s">
        <v>1749</v>
      </c>
      <c r="O10" s="27" t="s">
        <v>1750</v>
      </c>
      <c r="P10" s="27" t="s">
        <v>1751</v>
      </c>
      <c r="Q10" s="27" t="s">
        <v>7072</v>
      </c>
      <c r="R10" s="27" t="s">
        <v>1753</v>
      </c>
      <c r="S10" s="27" t="s">
        <v>1515</v>
      </c>
      <c r="T10" s="27" t="s">
        <v>1754</v>
      </c>
      <c r="U10" s="27" t="s">
        <v>1755</v>
      </c>
      <c r="V10" s="27" t="s">
        <v>7073</v>
      </c>
      <c r="W10" s="27" t="s">
        <v>1756</v>
      </c>
      <c r="X10" s="27" t="s">
        <v>7074</v>
      </c>
      <c r="Y10" s="27" t="s">
        <v>7075</v>
      </c>
      <c r="Z10" s="27" t="s">
        <v>7076</v>
      </c>
      <c r="AA10" s="27"/>
      <c r="AD10" s="24" t="s">
        <v>101</v>
      </c>
      <c r="AE10" s="27">
        <v>23.35</v>
      </c>
      <c r="AF10" s="27">
        <v>38.700000000000003</v>
      </c>
      <c r="AG10" s="27">
        <f t="shared" si="2"/>
        <v>15.350000000000001</v>
      </c>
      <c r="AH10" s="27">
        <f t="shared" si="3"/>
        <v>14</v>
      </c>
      <c r="AI10" s="27" t="s">
        <v>39</v>
      </c>
      <c r="AJ10" s="27" t="s">
        <v>1757</v>
      </c>
      <c r="AK10" s="27" t="s">
        <v>7077</v>
      </c>
      <c r="AL10" s="27" t="s">
        <v>7078</v>
      </c>
      <c r="AM10" s="27" t="s">
        <v>7079</v>
      </c>
      <c r="AN10" s="27" t="s">
        <v>7080</v>
      </c>
      <c r="AO10" s="27" t="s">
        <v>37</v>
      </c>
      <c r="AP10" s="27" t="s">
        <v>82</v>
      </c>
      <c r="AQ10" s="27" t="s">
        <v>7081</v>
      </c>
      <c r="AR10" s="27" t="s">
        <v>6494</v>
      </c>
      <c r="AS10" s="27" t="s">
        <v>1593</v>
      </c>
      <c r="AT10" s="27" t="s">
        <v>7084</v>
      </c>
      <c r="AU10" s="27" t="s">
        <v>7083</v>
      </c>
      <c r="AV10" s="27" t="s">
        <v>7082</v>
      </c>
    </row>
    <row r="11" spans="1:92" x14ac:dyDescent="0.3">
      <c r="A11" s="23">
        <f>IF(AND(H11&lt;&gt;0,D11&lt;&gt;0),MAX($A$2:A10)+1,"")</f>
        <v>9</v>
      </c>
      <c r="B11" s="24" t="s">
        <v>1758</v>
      </c>
      <c r="C11" s="23" t="s">
        <v>1758</v>
      </c>
      <c r="D11" s="3">
        <v>1</v>
      </c>
      <c r="E11" s="14" t="s">
        <v>2515</v>
      </c>
      <c r="F11" s="23" t="s">
        <v>796</v>
      </c>
      <c r="G11" s="23" t="s">
        <v>1748</v>
      </c>
      <c r="H11" s="23">
        <f t="shared" si="0"/>
        <v>2</v>
      </c>
      <c r="I11" s="24" t="s">
        <v>102</v>
      </c>
      <c r="J11" s="27">
        <v>7.1</v>
      </c>
      <c r="K11" s="27">
        <v>21</v>
      </c>
      <c r="L11" s="27">
        <f t="shared" si="8"/>
        <v>13.9</v>
      </c>
      <c r="M11" s="27">
        <f t="shared" si="1"/>
        <v>11</v>
      </c>
      <c r="N11" s="27" t="s">
        <v>1759</v>
      </c>
      <c r="O11" s="27" t="s">
        <v>1251</v>
      </c>
      <c r="P11" s="27" t="s">
        <v>1760</v>
      </c>
      <c r="Q11" s="27" t="s">
        <v>1761</v>
      </c>
      <c r="R11" s="27" t="s">
        <v>479</v>
      </c>
      <c r="S11" s="27" t="s">
        <v>1544</v>
      </c>
      <c r="T11" s="27" t="s">
        <v>1762</v>
      </c>
      <c r="U11" s="27" t="s">
        <v>1763</v>
      </c>
      <c r="V11" s="27" t="s">
        <v>416</v>
      </c>
      <c r="W11" s="27" t="s">
        <v>7085</v>
      </c>
      <c r="X11" s="27" t="s">
        <v>1764</v>
      </c>
      <c r="Y11" s="27"/>
      <c r="AD11" s="24" t="s">
        <v>102</v>
      </c>
      <c r="AE11" s="27">
        <v>44.55</v>
      </c>
      <c r="AF11" s="27">
        <v>66.900000000000006</v>
      </c>
      <c r="AG11" s="27">
        <f t="shared" si="2"/>
        <v>22.350000000000009</v>
      </c>
      <c r="AH11" s="27">
        <f t="shared" si="3"/>
        <v>11</v>
      </c>
      <c r="AI11" s="27" t="s">
        <v>5415</v>
      </c>
      <c r="AJ11" s="27" t="s">
        <v>7087</v>
      </c>
      <c r="AK11" s="27" t="s">
        <v>7088</v>
      </c>
      <c r="AL11" s="27" t="s">
        <v>7086</v>
      </c>
      <c r="AM11" s="27" t="s">
        <v>1595</v>
      </c>
      <c r="AN11" s="27" t="s">
        <v>7267</v>
      </c>
      <c r="AO11" s="27" t="s">
        <v>11</v>
      </c>
      <c r="AP11" s="27" t="s">
        <v>12</v>
      </c>
      <c r="AQ11" s="27" t="s">
        <v>7268</v>
      </c>
      <c r="AR11" s="27" t="s">
        <v>1594</v>
      </c>
      <c r="AS11" s="27" t="s">
        <v>14</v>
      </c>
    </row>
    <row r="12" spans="1:92" x14ac:dyDescent="0.3">
      <c r="A12" s="23">
        <f>IF(AND(H12&lt;&gt;0,D12&lt;&gt;0),MAX($A$2:A11)+1,"")</f>
        <v>10</v>
      </c>
      <c r="B12" s="24" t="s">
        <v>1765</v>
      </c>
      <c r="C12" s="23" t="s">
        <v>1766</v>
      </c>
      <c r="D12" s="3">
        <v>1</v>
      </c>
      <c r="E12" s="14" t="s">
        <v>2509</v>
      </c>
      <c r="F12" s="23" t="s">
        <v>796</v>
      </c>
      <c r="G12" s="23" t="s">
        <v>1767</v>
      </c>
      <c r="H12" s="23">
        <f t="shared" si="0"/>
        <v>4</v>
      </c>
      <c r="I12" s="24" t="s">
        <v>103</v>
      </c>
      <c r="J12" s="27">
        <v>38.4</v>
      </c>
      <c r="K12" s="27">
        <v>51.7</v>
      </c>
      <c r="L12" s="27">
        <f t="shared" si="8"/>
        <v>13.300000000000004</v>
      </c>
      <c r="M12" s="27">
        <f t="shared" si="1"/>
        <v>12</v>
      </c>
      <c r="N12" s="27" t="s">
        <v>7217</v>
      </c>
      <c r="O12" s="27" t="s">
        <v>1768</v>
      </c>
      <c r="P12" s="27" t="s">
        <v>1769</v>
      </c>
      <c r="Q12" s="27" t="s">
        <v>470</v>
      </c>
      <c r="R12" s="27" t="s">
        <v>1770</v>
      </c>
      <c r="S12" s="27" t="s">
        <v>1771</v>
      </c>
      <c r="T12" s="27" t="s">
        <v>1772</v>
      </c>
      <c r="U12" s="27" t="s">
        <v>1773</v>
      </c>
      <c r="V12" s="27" t="s">
        <v>1774</v>
      </c>
      <c r="W12" s="27" t="s">
        <v>1775</v>
      </c>
      <c r="X12" s="27" t="s">
        <v>7218</v>
      </c>
      <c r="Y12" s="27" t="s">
        <v>1776</v>
      </c>
      <c r="AD12" s="24" t="s">
        <v>103</v>
      </c>
      <c r="AE12" s="27">
        <v>52.95</v>
      </c>
      <c r="AF12" s="27">
        <v>67.45</v>
      </c>
      <c r="AG12" s="27">
        <f t="shared" si="2"/>
        <v>14.5</v>
      </c>
      <c r="AH12" s="27">
        <f t="shared" si="3"/>
        <v>9</v>
      </c>
      <c r="AI12" s="27" t="s">
        <v>1596</v>
      </c>
      <c r="AJ12" s="27" t="s">
        <v>1777</v>
      </c>
      <c r="AK12" s="27" t="s">
        <v>7219</v>
      </c>
      <c r="AL12" s="27" t="s">
        <v>7220</v>
      </c>
      <c r="AM12" s="27" t="s">
        <v>1778</v>
      </c>
      <c r="AN12" s="27" t="s">
        <v>1779</v>
      </c>
      <c r="AO12" s="27" t="s">
        <v>1780</v>
      </c>
      <c r="AP12" s="27" t="s">
        <v>1781</v>
      </c>
      <c r="AQ12" s="27" t="s">
        <v>1782</v>
      </c>
      <c r="AR12" s="27"/>
      <c r="AS12" s="27"/>
      <c r="AY12" s="24" t="s">
        <v>103</v>
      </c>
      <c r="AZ12" s="27">
        <v>23.8</v>
      </c>
      <c r="BA12" s="27">
        <v>38</v>
      </c>
      <c r="BB12" s="27">
        <f t="shared" ref="BB12" si="13">BA12-AZ12</f>
        <v>14.2</v>
      </c>
      <c r="BC12" s="27">
        <f t="shared" ref="BC12" si="14">COUNTA(BD12:BS12)</f>
        <v>10</v>
      </c>
      <c r="BD12" s="25" t="s">
        <v>7207</v>
      </c>
      <c r="BE12" s="25" t="s">
        <v>7209</v>
      </c>
      <c r="BF12" s="25" t="s">
        <v>7210</v>
      </c>
      <c r="BG12" s="27" t="s">
        <v>7208</v>
      </c>
      <c r="BH12" s="27" t="s">
        <v>7216</v>
      </c>
      <c r="BI12" s="27" t="s">
        <v>7211</v>
      </c>
      <c r="BJ12" s="27" t="s">
        <v>7212</v>
      </c>
      <c r="BK12" s="27" t="s">
        <v>7213</v>
      </c>
      <c r="BL12" s="27" t="s">
        <v>7214</v>
      </c>
      <c r="BM12" s="27" t="s">
        <v>7215</v>
      </c>
      <c r="BT12" s="24" t="s">
        <v>103</v>
      </c>
      <c r="BU12" s="27">
        <v>70.849999999999994</v>
      </c>
      <c r="BV12" s="27">
        <v>85.7</v>
      </c>
      <c r="BW12" s="27">
        <f t="shared" ref="BW12" si="15">BV12-BU12</f>
        <v>14.850000000000009</v>
      </c>
      <c r="BX12" s="27">
        <f t="shared" ref="BX12" si="16">COUNTA(BY12:CN12)</f>
        <v>15</v>
      </c>
      <c r="BY12" s="25" t="s">
        <v>7221</v>
      </c>
      <c r="BZ12" s="25" t="s">
        <v>7222</v>
      </c>
      <c r="CA12" s="25" t="s">
        <v>7223</v>
      </c>
      <c r="CB12" s="27" t="s">
        <v>7224</v>
      </c>
      <c r="CC12" s="27" t="s">
        <v>7225</v>
      </c>
      <c r="CD12" s="27" t="s">
        <v>7226</v>
      </c>
      <c r="CE12" s="27" t="s">
        <v>7227</v>
      </c>
      <c r="CF12" s="27" t="s">
        <v>7228</v>
      </c>
      <c r="CG12" s="27" t="s">
        <v>7229</v>
      </c>
      <c r="CH12" s="27" t="s">
        <v>7230</v>
      </c>
      <c r="CI12" s="27" t="s">
        <v>7231</v>
      </c>
      <c r="CJ12" s="27" t="s">
        <v>7232</v>
      </c>
      <c r="CK12" s="27" t="s">
        <v>7233</v>
      </c>
      <c r="CL12" s="27" t="s">
        <v>7234</v>
      </c>
      <c r="CM12" s="27" t="s">
        <v>7235</v>
      </c>
    </row>
    <row r="13" spans="1:92" x14ac:dyDescent="0.3">
      <c r="A13" s="23">
        <f>IF(AND(H13&lt;&gt;0,D13&lt;&gt;0),MAX($A$2:A12)+1,"")</f>
        <v>11</v>
      </c>
      <c r="B13" s="24" t="s">
        <v>1783</v>
      </c>
      <c r="C13" s="23" t="s">
        <v>1784</v>
      </c>
      <c r="D13" s="3">
        <v>1</v>
      </c>
      <c r="E13" s="14" t="s">
        <v>3844</v>
      </c>
      <c r="F13" s="23" t="s">
        <v>1785</v>
      </c>
      <c r="G13" s="23" t="s">
        <v>1786</v>
      </c>
      <c r="H13" s="23">
        <f t="shared" si="0"/>
        <v>3</v>
      </c>
      <c r="I13" s="24" t="s">
        <v>104</v>
      </c>
      <c r="J13" s="27">
        <v>44.8</v>
      </c>
      <c r="K13" s="27">
        <v>61.05</v>
      </c>
      <c r="L13" s="27">
        <f t="shared" si="8"/>
        <v>16.25</v>
      </c>
      <c r="M13" s="27">
        <f t="shared" si="1"/>
        <v>15</v>
      </c>
      <c r="N13" s="27" t="s">
        <v>7242</v>
      </c>
      <c r="O13" s="27" t="s">
        <v>5498</v>
      </c>
      <c r="P13" s="27" t="s">
        <v>7240</v>
      </c>
      <c r="Q13" s="27" t="s">
        <v>7241</v>
      </c>
      <c r="R13" s="27" t="s">
        <v>7243</v>
      </c>
      <c r="S13" s="27" t="s">
        <v>1787</v>
      </c>
      <c r="T13" s="27" t="s">
        <v>1788</v>
      </c>
      <c r="U13" s="27" t="s">
        <v>150</v>
      </c>
      <c r="V13" s="27" t="s">
        <v>1789</v>
      </c>
      <c r="W13" s="27" t="s">
        <v>1790</v>
      </c>
      <c r="X13" s="27" t="s">
        <v>1791</v>
      </c>
      <c r="Y13" s="27" t="s">
        <v>1597</v>
      </c>
      <c r="Z13" s="27" t="s">
        <v>1792</v>
      </c>
      <c r="AA13" s="27" t="s">
        <v>1793</v>
      </c>
      <c r="AB13" s="27" t="s">
        <v>1794</v>
      </c>
      <c r="AD13" s="24" t="s">
        <v>104</v>
      </c>
      <c r="AE13" s="27">
        <v>23.8</v>
      </c>
      <c r="AF13" s="27">
        <v>34.700000000000003</v>
      </c>
      <c r="AG13" s="27">
        <f t="shared" si="2"/>
        <v>10.900000000000002</v>
      </c>
      <c r="AH13" s="27">
        <f t="shared" si="3"/>
        <v>8</v>
      </c>
      <c r="AI13" s="27" t="s">
        <v>7244</v>
      </c>
      <c r="AJ13" s="27" t="s">
        <v>1795</v>
      </c>
      <c r="AK13" s="27" t="s">
        <v>7245</v>
      </c>
      <c r="AL13" s="27" t="s">
        <v>7246</v>
      </c>
      <c r="AM13" s="27" t="s">
        <v>1598</v>
      </c>
      <c r="AN13" s="27" t="s">
        <v>1796</v>
      </c>
      <c r="AO13" s="27" t="s">
        <v>1264</v>
      </c>
      <c r="AP13" s="27" t="s">
        <v>1797</v>
      </c>
      <c r="AQ13" s="27"/>
      <c r="AR13" s="27"/>
      <c r="AS13" s="27"/>
      <c r="AY13" s="24" t="s">
        <v>104</v>
      </c>
      <c r="AZ13" s="27">
        <v>0.5</v>
      </c>
      <c r="BA13" s="27">
        <v>13.5</v>
      </c>
      <c r="BB13" s="27">
        <f t="shared" ref="BB13" si="17">BA13-AZ13</f>
        <v>13</v>
      </c>
      <c r="BC13" s="27">
        <f t="shared" ref="BC13" si="18">COUNTA(BD13:BS13)</f>
        <v>10</v>
      </c>
      <c r="BD13" s="25" t="s">
        <v>7243</v>
      </c>
      <c r="BE13" s="25" t="s">
        <v>1787</v>
      </c>
      <c r="BF13" s="25" t="s">
        <v>7237</v>
      </c>
      <c r="BG13" s="25" t="s">
        <v>7238</v>
      </c>
      <c r="BH13" s="25" t="s">
        <v>7239</v>
      </c>
      <c r="BI13" s="25" t="s">
        <v>1791</v>
      </c>
      <c r="BJ13" s="25" t="s">
        <v>7247</v>
      </c>
      <c r="BK13" s="25" t="s">
        <v>1792</v>
      </c>
      <c r="BL13" s="25" t="s">
        <v>1793</v>
      </c>
      <c r="BM13" s="25" t="s">
        <v>7248</v>
      </c>
      <c r="BU13" s="27"/>
      <c r="BV13" s="27"/>
      <c r="BW13" s="27"/>
      <c r="BX13" s="27"/>
    </row>
    <row r="14" spans="1:92" x14ac:dyDescent="0.3">
      <c r="A14" s="23">
        <f>IF(AND(H14&lt;&gt;0,D14&lt;&gt;0),MAX($A$2:A13)+1,"")</f>
        <v>12</v>
      </c>
      <c r="B14" s="24" t="s">
        <v>1798</v>
      </c>
      <c r="C14" s="23" t="s">
        <v>1799</v>
      </c>
      <c r="D14" s="3">
        <v>1</v>
      </c>
      <c r="E14" s="14" t="s">
        <v>2701</v>
      </c>
      <c r="F14" s="23" t="s">
        <v>1800</v>
      </c>
      <c r="G14" s="23" t="s">
        <v>1801</v>
      </c>
      <c r="H14" s="23">
        <f t="shared" si="0"/>
        <v>2</v>
      </c>
      <c r="I14" s="24" t="s">
        <v>105</v>
      </c>
      <c r="J14" s="27">
        <v>110.35</v>
      </c>
      <c r="K14" s="27">
        <v>136</v>
      </c>
      <c r="L14" s="27">
        <f t="shared" si="8"/>
        <v>25.650000000000006</v>
      </c>
      <c r="M14" s="27">
        <f t="shared" si="1"/>
        <v>16</v>
      </c>
      <c r="N14" s="27" t="s">
        <v>1802</v>
      </c>
      <c r="O14" s="27" t="s">
        <v>7250</v>
      </c>
      <c r="P14" s="27" t="s">
        <v>7253</v>
      </c>
      <c r="Q14" s="27" t="s">
        <v>7251</v>
      </c>
      <c r="R14" s="27" t="s">
        <v>1803</v>
      </c>
      <c r="S14" s="27" t="s">
        <v>1804</v>
      </c>
      <c r="T14" s="27" t="s">
        <v>87</v>
      </c>
      <c r="U14" s="27" t="s">
        <v>1805</v>
      </c>
      <c r="V14" s="27" t="s">
        <v>7254</v>
      </c>
      <c r="W14" s="27" t="s">
        <v>4540</v>
      </c>
      <c r="X14" s="27" t="s">
        <v>7252</v>
      </c>
      <c r="Y14" s="27" t="s">
        <v>7255</v>
      </c>
      <c r="Z14" s="25" t="s">
        <v>7256</v>
      </c>
      <c r="AA14" s="27" t="s">
        <v>7257</v>
      </c>
      <c r="AB14" s="27" t="s">
        <v>7259</v>
      </c>
      <c r="AC14" s="26" t="s">
        <v>7258</v>
      </c>
      <c r="AD14" s="24" t="s">
        <v>105</v>
      </c>
      <c r="AE14" s="27">
        <v>23.2</v>
      </c>
      <c r="AF14" s="27">
        <v>35.200000000000003</v>
      </c>
      <c r="AG14" s="27">
        <f t="shared" si="2"/>
        <v>12.000000000000004</v>
      </c>
      <c r="AH14" s="27">
        <f t="shared" si="3"/>
        <v>10</v>
      </c>
      <c r="AI14" s="27" t="s">
        <v>1806</v>
      </c>
      <c r="AJ14" s="27" t="s">
        <v>7249</v>
      </c>
      <c r="AK14" s="27" t="s">
        <v>909</v>
      </c>
      <c r="AL14" s="27" t="s">
        <v>1243</v>
      </c>
      <c r="AM14" s="27" t="s">
        <v>1807</v>
      </c>
      <c r="AN14" s="27" t="s">
        <v>1237</v>
      </c>
      <c r="AO14" s="27" t="s">
        <v>1808</v>
      </c>
      <c r="AP14" s="27" t="s">
        <v>1809</v>
      </c>
      <c r="AQ14" s="27" t="s">
        <v>1810</v>
      </c>
      <c r="AR14" s="27" t="s">
        <v>1811</v>
      </c>
      <c r="AS14" s="27"/>
      <c r="AT14" s="27"/>
    </row>
    <row r="15" spans="1:92" x14ac:dyDescent="0.3">
      <c r="A15" s="23">
        <f>IF(AND(H15&lt;&gt;0,D15&lt;&gt;0),MAX($A$2:A14)+1,"")</f>
        <v>13</v>
      </c>
      <c r="B15" s="24" t="s">
        <v>1812</v>
      </c>
      <c r="C15" s="23" t="s">
        <v>1813</v>
      </c>
      <c r="D15" s="3">
        <v>1</v>
      </c>
      <c r="E15" s="14" t="s">
        <v>1814</v>
      </c>
      <c r="F15" s="23" t="s">
        <v>1814</v>
      </c>
      <c r="G15" s="23" t="s">
        <v>1815</v>
      </c>
      <c r="H15" s="23">
        <f t="shared" si="0"/>
        <v>2</v>
      </c>
      <c r="I15" s="1" t="s">
        <v>106</v>
      </c>
      <c r="J15" s="27">
        <v>51.65</v>
      </c>
      <c r="K15" s="27">
        <v>63</v>
      </c>
      <c r="L15" s="27">
        <f t="shared" si="8"/>
        <v>11.350000000000001</v>
      </c>
      <c r="M15" s="27">
        <f t="shared" si="1"/>
        <v>11</v>
      </c>
      <c r="N15" s="27" t="s">
        <v>50</v>
      </c>
      <c r="O15" s="27" t="s">
        <v>4</v>
      </c>
      <c r="P15" s="27" t="s">
        <v>1816</v>
      </c>
      <c r="Q15" s="27" t="s">
        <v>1075</v>
      </c>
      <c r="R15" s="27" t="s">
        <v>6</v>
      </c>
      <c r="S15" s="27" t="s">
        <v>1817</v>
      </c>
      <c r="T15" s="27" t="s">
        <v>1818</v>
      </c>
      <c r="U15" s="27" t="s">
        <v>7260</v>
      </c>
      <c r="V15" s="27" t="s">
        <v>1819</v>
      </c>
      <c r="W15" s="27" t="s">
        <v>764</v>
      </c>
      <c r="X15" s="27" t="s">
        <v>1592</v>
      </c>
      <c r="AD15" s="24" t="s">
        <v>106</v>
      </c>
      <c r="AE15" s="27">
        <v>26</v>
      </c>
      <c r="AF15" s="27">
        <v>50</v>
      </c>
      <c r="AG15" s="27">
        <f t="shared" si="2"/>
        <v>24</v>
      </c>
      <c r="AH15" s="27">
        <f t="shared" si="3"/>
        <v>16</v>
      </c>
      <c r="AI15" s="27" t="s">
        <v>4296</v>
      </c>
      <c r="AJ15" s="27" t="s">
        <v>7261</v>
      </c>
      <c r="AK15" s="27" t="s">
        <v>7262</v>
      </c>
      <c r="AL15" s="27" t="s">
        <v>7269</v>
      </c>
      <c r="AM15" s="27" t="s">
        <v>7263</v>
      </c>
      <c r="AN15" s="27" t="s">
        <v>7264</v>
      </c>
      <c r="AO15" s="27" t="s">
        <v>7265</v>
      </c>
      <c r="AP15" s="27" t="s">
        <v>7266</v>
      </c>
      <c r="AQ15" s="27" t="s">
        <v>91</v>
      </c>
      <c r="AR15" s="27" t="s">
        <v>1820</v>
      </c>
      <c r="AS15" s="27" t="s">
        <v>7270</v>
      </c>
      <c r="AT15" s="27" t="s">
        <v>1821</v>
      </c>
      <c r="AU15" s="27" t="s">
        <v>1822</v>
      </c>
      <c r="AV15" s="27" t="s">
        <v>1823</v>
      </c>
      <c r="AW15" s="27" t="s">
        <v>1824</v>
      </c>
      <c r="AX15" s="27" t="s">
        <v>1825</v>
      </c>
    </row>
    <row r="16" spans="1:92" x14ac:dyDescent="0.3">
      <c r="A16" s="23">
        <f>IF(AND(H16&lt;&gt;0,D16&lt;&gt;0),MAX($A$2:A15)+1,"")</f>
        <v>14</v>
      </c>
      <c r="B16" s="24" t="s">
        <v>1826</v>
      </c>
      <c r="C16" s="23" t="s">
        <v>1827</v>
      </c>
      <c r="D16" s="3">
        <v>1</v>
      </c>
      <c r="E16" s="14" t="s">
        <v>2702</v>
      </c>
      <c r="F16" s="23" t="s">
        <v>1828</v>
      </c>
      <c r="G16" s="23" t="s">
        <v>6483</v>
      </c>
      <c r="H16" s="23">
        <f t="shared" si="0"/>
        <v>3</v>
      </c>
      <c r="I16" s="24" t="s">
        <v>107</v>
      </c>
      <c r="J16" s="27">
        <v>61.5</v>
      </c>
      <c r="K16" s="27">
        <v>87.5</v>
      </c>
      <c r="L16" s="27">
        <f t="shared" si="8"/>
        <v>26</v>
      </c>
      <c r="M16" s="27">
        <f t="shared" si="1"/>
        <v>15</v>
      </c>
      <c r="N16" s="27" t="s">
        <v>7281</v>
      </c>
      <c r="O16" s="27" t="s">
        <v>7282</v>
      </c>
      <c r="P16" s="27" t="s">
        <v>7283</v>
      </c>
      <c r="Q16" s="27" t="s">
        <v>6310</v>
      </c>
      <c r="R16" s="27" t="s">
        <v>7284</v>
      </c>
      <c r="S16" s="27" t="s">
        <v>7285</v>
      </c>
      <c r="T16" s="27" t="s">
        <v>7286</v>
      </c>
      <c r="U16" s="27" t="s">
        <v>1829</v>
      </c>
      <c r="V16" s="27" t="s">
        <v>1830</v>
      </c>
      <c r="W16" s="27" t="s">
        <v>1600</v>
      </c>
      <c r="X16" s="27" t="s">
        <v>1831</v>
      </c>
      <c r="Y16" s="27" t="s">
        <v>1832</v>
      </c>
      <c r="Z16" s="27" t="s">
        <v>1833</v>
      </c>
      <c r="AA16" s="27" t="s">
        <v>88</v>
      </c>
      <c r="AB16" s="27" t="s">
        <v>1834</v>
      </c>
      <c r="AD16" s="24" t="s">
        <v>107</v>
      </c>
      <c r="AE16" s="27">
        <v>89</v>
      </c>
      <c r="AF16" s="27">
        <v>114.5</v>
      </c>
      <c r="AG16" s="27">
        <f t="shared" si="2"/>
        <v>25.5</v>
      </c>
      <c r="AH16" s="27">
        <f t="shared" si="3"/>
        <v>13</v>
      </c>
      <c r="AI16" s="27" t="s">
        <v>1835</v>
      </c>
      <c r="AJ16" s="27" t="s">
        <v>1599</v>
      </c>
      <c r="AK16" s="27" t="s">
        <v>4465</v>
      </c>
      <c r="AL16" s="27" t="s">
        <v>1836</v>
      </c>
      <c r="AM16" s="27" t="s">
        <v>355</v>
      </c>
      <c r="AN16" s="27" t="s">
        <v>1837</v>
      </c>
      <c r="AO16" s="27" t="s">
        <v>1838</v>
      </c>
      <c r="AP16" s="27" t="s">
        <v>1839</v>
      </c>
      <c r="AQ16" s="27" t="s">
        <v>1376</v>
      </c>
      <c r="AR16" s="27" t="s">
        <v>7276</v>
      </c>
      <c r="AS16" s="27" t="s">
        <v>7272</v>
      </c>
      <c r="AT16" s="27" t="s">
        <v>7274</v>
      </c>
      <c r="AU16" s="27" t="s">
        <v>4748</v>
      </c>
      <c r="AY16" s="24" t="s">
        <v>107</v>
      </c>
      <c r="AZ16" s="27">
        <v>32</v>
      </c>
      <c r="BA16" s="27">
        <v>57.5</v>
      </c>
      <c r="BB16" s="27">
        <f t="shared" ref="BB16" si="19">BA16-AZ16</f>
        <v>25.5</v>
      </c>
      <c r="BC16" s="27">
        <f t="shared" ref="BC16" si="20">COUNTA(BD16:BS16)</f>
        <v>13</v>
      </c>
      <c r="BD16" s="25" t="s">
        <v>1835</v>
      </c>
      <c r="BE16" s="25" t="s">
        <v>1599</v>
      </c>
      <c r="BF16" s="25" t="s">
        <v>7277</v>
      </c>
      <c r="BG16" s="25" t="s">
        <v>7278</v>
      </c>
      <c r="BH16" s="25" t="s">
        <v>7279</v>
      </c>
      <c r="BI16" s="25" t="s">
        <v>7280</v>
      </c>
      <c r="BJ16" s="25" t="s">
        <v>6945</v>
      </c>
      <c r="BK16" s="25" t="s">
        <v>1839</v>
      </c>
      <c r="BL16" s="25" t="s">
        <v>1376</v>
      </c>
      <c r="BM16" s="25" t="s">
        <v>7275</v>
      </c>
      <c r="BN16" s="25" t="s">
        <v>7271</v>
      </c>
      <c r="BO16" s="25" t="s">
        <v>7273</v>
      </c>
      <c r="BP16" s="25" t="s">
        <v>75</v>
      </c>
    </row>
    <row r="17" spans="1:71" x14ac:dyDescent="0.3">
      <c r="A17" s="23">
        <f>IF(AND(H17&lt;&gt;0,D17&lt;&gt;0),MAX($A$2:A16)+1,"")</f>
        <v>15</v>
      </c>
      <c r="B17" s="24" t="s">
        <v>1840</v>
      </c>
      <c r="C17" s="23" t="s">
        <v>1841</v>
      </c>
      <c r="D17" s="3">
        <v>1</v>
      </c>
      <c r="E17" s="14" t="s">
        <v>1842</v>
      </c>
      <c r="F17" s="23" t="s">
        <v>1842</v>
      </c>
      <c r="G17" s="23" t="s">
        <v>1843</v>
      </c>
      <c r="H17" s="23">
        <f t="shared" si="0"/>
        <v>2</v>
      </c>
      <c r="I17" s="1" t="s">
        <v>108</v>
      </c>
      <c r="J17" s="27">
        <v>51.85</v>
      </c>
      <c r="K17" s="27">
        <v>79</v>
      </c>
      <c r="L17" s="27">
        <f t="shared" si="8"/>
        <v>27.15</v>
      </c>
      <c r="M17" s="27">
        <f t="shared" si="1"/>
        <v>16</v>
      </c>
      <c r="N17" s="27" t="s">
        <v>1844</v>
      </c>
      <c r="O17" s="27" t="s">
        <v>1845</v>
      </c>
      <c r="P17" s="27" t="s">
        <v>1846</v>
      </c>
      <c r="Q17" s="27" t="s">
        <v>1847</v>
      </c>
      <c r="R17" s="27" t="s">
        <v>1848</v>
      </c>
      <c r="S17" s="27" t="s">
        <v>1849</v>
      </c>
      <c r="T17" s="27" t="s">
        <v>41</v>
      </c>
      <c r="U17" s="27" t="s">
        <v>1850</v>
      </c>
      <c r="V17" s="27" t="s">
        <v>7354</v>
      </c>
      <c r="W17" s="27" t="s">
        <v>7347</v>
      </c>
      <c r="X17" s="27" t="s">
        <v>7348</v>
      </c>
      <c r="Y17" s="27" t="s">
        <v>7349</v>
      </c>
      <c r="Z17" s="27" t="s">
        <v>7350</v>
      </c>
      <c r="AA17" s="27" t="s">
        <v>7351</v>
      </c>
      <c r="AB17" s="25" t="s">
        <v>7352</v>
      </c>
      <c r="AC17" s="26" t="s">
        <v>7353</v>
      </c>
      <c r="AD17" s="24" t="s">
        <v>108</v>
      </c>
      <c r="AE17" s="27">
        <v>17.2</v>
      </c>
      <c r="AF17" s="27">
        <v>40.53</v>
      </c>
      <c r="AG17" s="27">
        <f t="shared" si="2"/>
        <v>23.330000000000002</v>
      </c>
      <c r="AH17" s="27">
        <f t="shared" si="3"/>
        <v>16</v>
      </c>
      <c r="AI17" s="27" t="s">
        <v>7340</v>
      </c>
      <c r="AJ17" s="27" t="s">
        <v>1851</v>
      </c>
      <c r="AK17" s="27" t="s">
        <v>1852</v>
      </c>
      <c r="AL17" s="27" t="s">
        <v>7341</v>
      </c>
      <c r="AM17" s="27" t="s">
        <v>1265</v>
      </c>
      <c r="AN17" s="27" t="s">
        <v>7342</v>
      </c>
      <c r="AO17" s="27" t="s">
        <v>1854</v>
      </c>
      <c r="AP17" s="27" t="s">
        <v>1855</v>
      </c>
      <c r="AQ17" s="27" t="s">
        <v>1856</v>
      </c>
      <c r="AR17" s="27" t="s">
        <v>1857</v>
      </c>
      <c r="AS17" s="27" t="s">
        <v>1858</v>
      </c>
      <c r="AT17" s="27" t="s">
        <v>1859</v>
      </c>
      <c r="AU17" s="27" t="s">
        <v>7343</v>
      </c>
      <c r="AV17" s="27" t="s">
        <v>7344</v>
      </c>
      <c r="AW17" s="27" t="s">
        <v>7345</v>
      </c>
      <c r="AX17" s="26" t="s">
        <v>7346</v>
      </c>
    </row>
    <row r="18" spans="1:71" x14ac:dyDescent="0.3">
      <c r="A18" s="23">
        <f>IF(AND(H18&lt;&gt;0,D18&lt;&gt;0),MAX($A$2:A17)+1,"")</f>
        <v>16</v>
      </c>
      <c r="B18" s="24" t="s">
        <v>1860</v>
      </c>
      <c r="C18" s="23" t="s">
        <v>1861</v>
      </c>
      <c r="D18" s="3">
        <v>1</v>
      </c>
      <c r="E18" s="14" t="s">
        <v>1862</v>
      </c>
      <c r="F18" s="23" t="s">
        <v>1862</v>
      </c>
      <c r="G18" s="23" t="s">
        <v>1863</v>
      </c>
      <c r="H18" s="23">
        <f t="shared" si="0"/>
        <v>2</v>
      </c>
      <c r="I18" s="24" t="s">
        <v>109</v>
      </c>
      <c r="J18" s="27">
        <v>39.6</v>
      </c>
      <c r="K18" s="27">
        <v>61</v>
      </c>
      <c r="L18" s="27">
        <f t="shared" si="8"/>
        <v>21.4</v>
      </c>
      <c r="M18" s="27">
        <f t="shared" si="1"/>
        <v>11</v>
      </c>
      <c r="N18" s="27" t="s">
        <v>1864</v>
      </c>
      <c r="O18" s="27" t="s">
        <v>1865</v>
      </c>
      <c r="P18" s="27" t="s">
        <v>1866</v>
      </c>
      <c r="Q18" s="27" t="s">
        <v>1867</v>
      </c>
      <c r="R18" s="27" t="s">
        <v>1868</v>
      </c>
      <c r="S18" s="27" t="s">
        <v>38</v>
      </c>
      <c r="T18" s="27" t="s">
        <v>1869</v>
      </c>
      <c r="U18" s="27" t="s">
        <v>1870</v>
      </c>
      <c r="V18" s="27" t="s">
        <v>1871</v>
      </c>
      <c r="W18" s="27" t="s">
        <v>1872</v>
      </c>
      <c r="X18" s="27" t="s">
        <v>1873</v>
      </c>
      <c r="AD18" s="24" t="s">
        <v>109</v>
      </c>
      <c r="AE18" s="27">
        <v>61.3</v>
      </c>
      <c r="AF18" s="27">
        <v>85</v>
      </c>
      <c r="AG18" s="27">
        <f t="shared" si="2"/>
        <v>23.700000000000003</v>
      </c>
      <c r="AH18" s="27">
        <f t="shared" si="3"/>
        <v>12</v>
      </c>
      <c r="AI18" s="27" t="s">
        <v>7355</v>
      </c>
      <c r="AJ18" s="27" t="s">
        <v>1874</v>
      </c>
      <c r="AK18" s="27" t="s">
        <v>349</v>
      </c>
      <c r="AL18" s="27" t="s">
        <v>1875</v>
      </c>
      <c r="AM18" s="27" t="s">
        <v>1876</v>
      </c>
      <c r="AN18" s="27" t="s">
        <v>1877</v>
      </c>
      <c r="AO18" s="27" t="s">
        <v>1878</v>
      </c>
      <c r="AP18" s="27" t="s">
        <v>7356</v>
      </c>
      <c r="AQ18" s="27" t="s">
        <v>7357</v>
      </c>
      <c r="AR18" s="27" t="s">
        <v>1436</v>
      </c>
      <c r="AS18" s="27" t="s">
        <v>1879</v>
      </c>
      <c r="AT18" s="27" t="s">
        <v>1880</v>
      </c>
    </row>
    <row r="19" spans="1:71" x14ac:dyDescent="0.3">
      <c r="A19" s="23">
        <f>IF(AND(H19&lt;&gt;0,D19&lt;&gt;0),MAX($A$2:A18)+1,"")</f>
        <v>17</v>
      </c>
      <c r="B19" s="24" t="s">
        <v>17</v>
      </c>
      <c r="C19" s="23" t="s">
        <v>18</v>
      </c>
      <c r="D19" s="3">
        <v>1</v>
      </c>
      <c r="E19" s="14" t="s">
        <v>2705</v>
      </c>
      <c r="F19" s="23" t="s">
        <v>1902</v>
      </c>
      <c r="G19" s="23" t="s">
        <v>1903</v>
      </c>
      <c r="H19" s="23">
        <f t="shared" si="0"/>
        <v>2</v>
      </c>
      <c r="I19" s="23" t="s">
        <v>112</v>
      </c>
      <c r="J19" s="27">
        <v>108</v>
      </c>
      <c r="K19" s="27">
        <v>118.9</v>
      </c>
      <c r="L19" s="27">
        <f t="shared" si="8"/>
        <v>10.900000000000006</v>
      </c>
      <c r="M19" s="27">
        <f t="shared" si="1"/>
        <v>11</v>
      </c>
      <c r="N19" s="27" t="s">
        <v>1904</v>
      </c>
      <c r="O19" s="27" t="s">
        <v>7377</v>
      </c>
      <c r="P19" s="27" t="s">
        <v>977</v>
      </c>
      <c r="Q19" s="27" t="s">
        <v>1305</v>
      </c>
      <c r="R19" s="27" t="s">
        <v>1905</v>
      </c>
      <c r="S19" s="27" t="s">
        <v>1906</v>
      </c>
      <c r="T19" s="27" t="s">
        <v>7378</v>
      </c>
      <c r="U19" s="27" t="s">
        <v>1907</v>
      </c>
      <c r="V19" s="27" t="s">
        <v>1908</v>
      </c>
      <c r="W19" s="27" t="s">
        <v>1909</v>
      </c>
      <c r="X19" s="27" t="s">
        <v>1910</v>
      </c>
      <c r="Y19" s="27"/>
      <c r="Z19" s="27"/>
      <c r="AD19" s="23" t="s">
        <v>112</v>
      </c>
      <c r="AE19" s="27">
        <v>119</v>
      </c>
      <c r="AF19" s="27">
        <v>134</v>
      </c>
      <c r="AG19" s="27">
        <f t="shared" si="2"/>
        <v>15</v>
      </c>
      <c r="AH19" s="27">
        <f t="shared" si="3"/>
        <v>13</v>
      </c>
      <c r="AI19" s="27" t="s">
        <v>4425</v>
      </c>
      <c r="AJ19" s="27" t="s">
        <v>7379</v>
      </c>
      <c r="AK19" s="27" t="s">
        <v>7380</v>
      </c>
      <c r="AL19" s="27" t="s">
        <v>7370</v>
      </c>
      <c r="AM19" s="27" t="s">
        <v>7371</v>
      </c>
      <c r="AN19" s="27" t="s">
        <v>7372</v>
      </c>
      <c r="AO19" s="27" t="s">
        <v>7373</v>
      </c>
      <c r="AP19" s="27" t="s">
        <v>7378</v>
      </c>
      <c r="AQ19" s="27" t="s">
        <v>7374</v>
      </c>
      <c r="AR19" s="27" t="s">
        <v>6294</v>
      </c>
      <c r="AS19" s="27" t="s">
        <v>7381</v>
      </c>
      <c r="AT19" s="27" t="s">
        <v>7375</v>
      </c>
      <c r="AU19" s="27" t="s">
        <v>7376</v>
      </c>
      <c r="AV19" s="27"/>
    </row>
    <row r="20" spans="1:71" x14ac:dyDescent="0.3">
      <c r="A20" s="23">
        <f>IF(AND(H20&lt;&gt;0,D20&lt;&gt;0),MAX($A$2:A19)+1,"")</f>
        <v>18</v>
      </c>
      <c r="B20" s="24" t="s">
        <v>1911</v>
      </c>
      <c r="C20" s="23" t="s">
        <v>1911</v>
      </c>
      <c r="D20" s="3">
        <v>1</v>
      </c>
      <c r="E20" s="14" t="s">
        <v>2706</v>
      </c>
      <c r="F20" s="23" t="s">
        <v>1912</v>
      </c>
      <c r="G20" s="23" t="s">
        <v>1913</v>
      </c>
      <c r="H20" s="23">
        <f t="shared" si="0"/>
        <v>2</v>
      </c>
      <c r="I20" s="23" t="s">
        <v>113</v>
      </c>
      <c r="J20" s="27">
        <v>52.35</v>
      </c>
      <c r="K20" s="27">
        <v>67.7</v>
      </c>
      <c r="L20" s="27">
        <f t="shared" si="8"/>
        <v>15.350000000000001</v>
      </c>
      <c r="M20" s="27">
        <f t="shared" si="1"/>
        <v>10</v>
      </c>
      <c r="N20" s="27" t="s">
        <v>1914</v>
      </c>
      <c r="O20" s="27" t="s">
        <v>1915</v>
      </c>
      <c r="P20" s="27" t="s">
        <v>1916</v>
      </c>
      <c r="Q20" s="27" t="s">
        <v>1917</v>
      </c>
      <c r="R20" s="27" t="s">
        <v>1918</v>
      </c>
      <c r="S20" s="27" t="s">
        <v>1919</v>
      </c>
      <c r="T20" s="27" t="s">
        <v>2466</v>
      </c>
      <c r="U20" s="27" t="s">
        <v>1920</v>
      </c>
      <c r="V20" s="27" t="s">
        <v>349</v>
      </c>
      <c r="W20" s="27" t="s">
        <v>2467</v>
      </c>
      <c r="X20" s="27"/>
      <c r="Y20" s="27"/>
      <c r="AD20" s="23" t="s">
        <v>113</v>
      </c>
      <c r="AE20" s="27">
        <v>163.19999999999999</v>
      </c>
      <c r="AF20" s="27">
        <v>177.5</v>
      </c>
      <c r="AG20" s="27">
        <f t="shared" si="2"/>
        <v>14.300000000000011</v>
      </c>
      <c r="AH20" s="27">
        <f t="shared" si="3"/>
        <v>8</v>
      </c>
      <c r="AI20" s="27" t="s">
        <v>2468</v>
      </c>
      <c r="AJ20" s="27" t="s">
        <v>2469</v>
      </c>
      <c r="AK20" s="27" t="s">
        <v>1922</v>
      </c>
      <c r="AL20" s="27" t="s">
        <v>1923</v>
      </c>
      <c r="AM20" s="27" t="s">
        <v>1924</v>
      </c>
      <c r="AN20" s="27" t="s">
        <v>1925</v>
      </c>
      <c r="AO20" s="27" t="s">
        <v>1926</v>
      </c>
      <c r="AP20" s="27" t="s">
        <v>7387</v>
      </c>
      <c r="AQ20" s="27"/>
      <c r="AR20" s="27"/>
      <c r="AS20" s="27"/>
      <c r="AT20" s="27"/>
      <c r="AU20" s="27"/>
    </row>
    <row r="21" spans="1:71" x14ac:dyDescent="0.3">
      <c r="A21" s="23">
        <f>IF(AND(H21&lt;&gt;0,D21&lt;&gt;0),MAX($A$2:A20)+1,"")</f>
        <v>19</v>
      </c>
      <c r="B21" s="24" t="s">
        <v>1927</v>
      </c>
      <c r="C21" s="23" t="s">
        <v>1928</v>
      </c>
      <c r="D21" s="3">
        <v>1</v>
      </c>
      <c r="E21" s="14" t="s">
        <v>1930</v>
      </c>
      <c r="F21" s="23" t="s">
        <v>1929</v>
      </c>
      <c r="G21" s="23" t="s">
        <v>1930</v>
      </c>
      <c r="H21" s="23">
        <f t="shared" si="0"/>
        <v>3</v>
      </c>
      <c r="I21" s="1" t="s">
        <v>128</v>
      </c>
      <c r="J21" s="27">
        <v>58.65</v>
      </c>
      <c r="K21" s="27">
        <v>82</v>
      </c>
      <c r="L21" s="27">
        <f t="shared" si="8"/>
        <v>23.35</v>
      </c>
      <c r="M21" s="27">
        <f t="shared" si="1"/>
        <v>12</v>
      </c>
      <c r="N21" s="27" t="s">
        <v>6859</v>
      </c>
      <c r="O21" s="27" t="s">
        <v>7394</v>
      </c>
      <c r="P21" s="27" t="s">
        <v>7395</v>
      </c>
      <c r="Q21" s="27" t="s">
        <v>7396</v>
      </c>
      <c r="R21" s="27" t="s">
        <v>7397</v>
      </c>
      <c r="S21" s="27" t="s">
        <v>7398</v>
      </c>
      <c r="T21" s="27" t="s">
        <v>7399</v>
      </c>
      <c r="U21" s="27" t="s">
        <v>7400</v>
      </c>
      <c r="V21" s="27" t="s">
        <v>7397</v>
      </c>
      <c r="W21" s="27" t="s">
        <v>7401</v>
      </c>
      <c r="X21" s="27" t="s">
        <v>7402</v>
      </c>
      <c r="Y21" s="27" t="s">
        <v>7403</v>
      </c>
      <c r="AD21" s="24" t="s">
        <v>128</v>
      </c>
      <c r="AE21" s="27">
        <v>148.4</v>
      </c>
      <c r="AF21" s="27">
        <v>174</v>
      </c>
      <c r="AG21" s="27">
        <f t="shared" si="2"/>
        <v>25.599999999999994</v>
      </c>
      <c r="AH21" s="27">
        <f t="shared" si="3"/>
        <v>15</v>
      </c>
      <c r="AI21" s="27" t="s">
        <v>1931</v>
      </c>
      <c r="AJ21" s="27" t="s">
        <v>1932</v>
      </c>
      <c r="AK21" s="27" t="s">
        <v>1933</v>
      </c>
      <c r="AL21" s="27" t="s">
        <v>1934</v>
      </c>
      <c r="AM21" s="27" t="s">
        <v>1935</v>
      </c>
      <c r="AN21" s="27" t="s">
        <v>1936</v>
      </c>
      <c r="AO21" s="27" t="s">
        <v>1937</v>
      </c>
      <c r="AP21" s="27" t="s">
        <v>1938</v>
      </c>
      <c r="AQ21" s="27" t="s">
        <v>7393</v>
      </c>
      <c r="AR21" s="27" t="s">
        <v>7388</v>
      </c>
      <c r="AS21" s="27" t="s">
        <v>7389</v>
      </c>
      <c r="AT21" s="27" t="s">
        <v>7390</v>
      </c>
      <c r="AU21" s="27" t="s">
        <v>7393</v>
      </c>
      <c r="AV21" s="27" t="s">
        <v>7391</v>
      </c>
      <c r="AW21" s="27" t="s">
        <v>7392</v>
      </c>
      <c r="AY21" s="24" t="s">
        <v>128</v>
      </c>
      <c r="AZ21" s="25">
        <v>96.75</v>
      </c>
      <c r="BA21" s="25">
        <v>120</v>
      </c>
      <c r="BB21" s="25">
        <f t="shared" ref="BB21" si="21">BA21-AZ21</f>
        <v>23.25</v>
      </c>
      <c r="BC21" s="25">
        <f t="shared" ref="BC21" si="22">COUNTA(BD21:BS21)</f>
        <v>12</v>
      </c>
      <c r="BD21" s="25" t="s">
        <v>7410</v>
      </c>
      <c r="BE21" s="25" t="s">
        <v>7404</v>
      </c>
      <c r="BF21" s="25" t="s">
        <v>7405</v>
      </c>
      <c r="BG21" s="27" t="s">
        <v>7411</v>
      </c>
      <c r="BH21" s="27" t="s">
        <v>7406</v>
      </c>
      <c r="BI21" s="27" t="s">
        <v>5384</v>
      </c>
      <c r="BJ21" s="27" t="s">
        <v>4328</v>
      </c>
      <c r="BK21" s="27" t="s">
        <v>7407</v>
      </c>
      <c r="BL21" s="27" t="s">
        <v>7408</v>
      </c>
      <c r="BM21" s="27" t="s">
        <v>7412</v>
      </c>
      <c r="BN21" s="27" t="s">
        <v>6695</v>
      </c>
      <c r="BO21" s="27" t="s">
        <v>7409</v>
      </c>
    </row>
    <row r="22" spans="1:71" x14ac:dyDescent="0.3">
      <c r="A22" s="23">
        <f>IF(AND(H22&lt;&gt;0,D22&lt;&gt;0),MAX($A$2:A21)+1,"")</f>
        <v>20</v>
      </c>
      <c r="B22" s="24" t="s">
        <v>1939</v>
      </c>
      <c r="C22" s="23" t="s">
        <v>1939</v>
      </c>
      <c r="D22" s="3">
        <v>1</v>
      </c>
      <c r="E22" s="14" t="s">
        <v>2707</v>
      </c>
      <c r="F22" s="23" t="s">
        <v>1940</v>
      </c>
      <c r="G22" s="23" t="s">
        <v>1941</v>
      </c>
      <c r="H22" s="23">
        <f t="shared" si="0"/>
        <v>3</v>
      </c>
      <c r="I22" s="23" t="s">
        <v>114</v>
      </c>
      <c r="J22" s="27">
        <v>41.7</v>
      </c>
      <c r="K22" s="27">
        <v>55</v>
      </c>
      <c r="L22" s="27">
        <f t="shared" si="8"/>
        <v>13.299999999999997</v>
      </c>
      <c r="M22" s="27">
        <f t="shared" si="1"/>
        <v>10</v>
      </c>
      <c r="N22" s="27" t="s">
        <v>2463</v>
      </c>
      <c r="O22" s="27" t="s">
        <v>7413</v>
      </c>
      <c r="P22" s="27" t="s">
        <v>1942</v>
      </c>
      <c r="Q22" s="27" t="s">
        <v>288</v>
      </c>
      <c r="R22" s="27" t="s">
        <v>1943</v>
      </c>
      <c r="S22" s="27" t="s">
        <v>1944</v>
      </c>
      <c r="T22" s="27" t="s">
        <v>1945</v>
      </c>
      <c r="U22" s="27" t="s">
        <v>1946</v>
      </c>
      <c r="V22" s="27" t="s">
        <v>1947</v>
      </c>
      <c r="W22" s="27" t="s">
        <v>1948</v>
      </c>
      <c r="X22" s="27"/>
      <c r="AD22" s="23" t="s">
        <v>114</v>
      </c>
      <c r="AE22" s="27">
        <v>26.8</v>
      </c>
      <c r="AF22" s="27">
        <v>41.5</v>
      </c>
      <c r="AG22" s="27">
        <f t="shared" si="2"/>
        <v>14.7</v>
      </c>
      <c r="AH22" s="27">
        <f t="shared" si="3"/>
        <v>11</v>
      </c>
      <c r="AI22" s="27" t="s">
        <v>1949</v>
      </c>
      <c r="AJ22" s="27" t="s">
        <v>1950</v>
      </c>
      <c r="AK22" s="27" t="s">
        <v>1951</v>
      </c>
      <c r="AL22" s="27" t="s">
        <v>1952</v>
      </c>
      <c r="AM22" s="27" t="s">
        <v>1953</v>
      </c>
      <c r="AN22" s="27" t="s">
        <v>1809</v>
      </c>
      <c r="AO22" s="27" t="s">
        <v>7421</v>
      </c>
      <c r="AP22" s="27" t="s">
        <v>2464</v>
      </c>
      <c r="AQ22" s="27" t="s">
        <v>2465</v>
      </c>
      <c r="AR22" s="27" t="s">
        <v>1921</v>
      </c>
      <c r="AS22" s="27" t="s">
        <v>1955</v>
      </c>
      <c r="AT22" s="27"/>
      <c r="AY22" s="24" t="s">
        <v>114</v>
      </c>
      <c r="AZ22" s="25">
        <v>55.1</v>
      </c>
      <c r="BA22" s="25">
        <v>72</v>
      </c>
      <c r="BB22" s="25">
        <f t="shared" ref="BB22" si="23">BA22-AZ22</f>
        <v>16.899999999999999</v>
      </c>
      <c r="BC22" s="25">
        <f t="shared" ref="BC22" si="24">COUNTA(BD22:BS22)</f>
        <v>11</v>
      </c>
      <c r="BD22" s="25" t="s">
        <v>7414</v>
      </c>
      <c r="BE22" s="25" t="s">
        <v>6658</v>
      </c>
      <c r="BF22" s="25" t="s">
        <v>6504</v>
      </c>
      <c r="BG22" s="27" t="s">
        <v>7415</v>
      </c>
      <c r="BH22" s="27" t="s">
        <v>7422</v>
      </c>
      <c r="BI22" s="27" t="s">
        <v>7416</v>
      </c>
      <c r="BJ22" s="27" t="s">
        <v>7417</v>
      </c>
      <c r="BK22" s="27" t="s">
        <v>6172</v>
      </c>
      <c r="BL22" s="27" t="s">
        <v>7418</v>
      </c>
      <c r="BM22" s="27" t="s">
        <v>7419</v>
      </c>
      <c r="BN22" s="27" t="s">
        <v>7420</v>
      </c>
    </row>
    <row r="23" spans="1:71" x14ac:dyDescent="0.3">
      <c r="A23" s="23">
        <f>IF(AND(H23&lt;&gt;0,D23&lt;&gt;0),MAX($A$2:A22)+1,"")</f>
        <v>21</v>
      </c>
      <c r="B23" s="24" t="s">
        <v>1956</v>
      </c>
      <c r="C23" s="23" t="s">
        <v>1957</v>
      </c>
      <c r="D23" s="3">
        <v>1</v>
      </c>
      <c r="E23" s="14" t="s">
        <v>1958</v>
      </c>
      <c r="F23" s="23" t="s">
        <v>1958</v>
      </c>
      <c r="G23" s="23" t="s">
        <v>1959</v>
      </c>
      <c r="H23" s="23">
        <f t="shared" si="0"/>
        <v>3</v>
      </c>
      <c r="I23" s="23" t="s">
        <v>115</v>
      </c>
      <c r="J23" s="27">
        <v>44.15</v>
      </c>
      <c r="K23" s="27">
        <v>64</v>
      </c>
      <c r="L23" s="27">
        <f t="shared" si="8"/>
        <v>19.850000000000001</v>
      </c>
      <c r="M23" s="27">
        <f t="shared" si="1"/>
        <v>15</v>
      </c>
      <c r="N23" s="27" t="s">
        <v>2459</v>
      </c>
      <c r="O23" s="27" t="s">
        <v>2460</v>
      </c>
      <c r="P23" s="27" t="s">
        <v>2461</v>
      </c>
      <c r="Q23" s="27" t="s">
        <v>7423</v>
      </c>
      <c r="R23" s="27" t="s">
        <v>7424</v>
      </c>
      <c r="S23" s="27" t="s">
        <v>1960</v>
      </c>
      <c r="T23" s="27" t="s">
        <v>1961</v>
      </c>
      <c r="U23" s="27" t="s">
        <v>1962</v>
      </c>
      <c r="V23" s="27" t="s">
        <v>7425</v>
      </c>
      <c r="W23" s="27" t="s">
        <v>7426</v>
      </c>
      <c r="X23" s="27" t="s">
        <v>7427</v>
      </c>
      <c r="Y23" s="27" t="s">
        <v>7428</v>
      </c>
      <c r="Z23" s="25" t="s">
        <v>1963</v>
      </c>
      <c r="AA23" s="25" t="s">
        <v>144</v>
      </c>
      <c r="AB23" s="25" t="s">
        <v>152</v>
      </c>
      <c r="AD23" s="23" t="s">
        <v>115</v>
      </c>
      <c r="AE23" s="27">
        <v>64</v>
      </c>
      <c r="AF23" s="27">
        <v>85</v>
      </c>
      <c r="AG23" s="27">
        <f t="shared" si="2"/>
        <v>21</v>
      </c>
      <c r="AH23" s="27">
        <f t="shared" si="3"/>
        <v>12</v>
      </c>
      <c r="AI23" s="27" t="s">
        <v>1960</v>
      </c>
      <c r="AJ23" s="27" t="s">
        <v>1961</v>
      </c>
      <c r="AK23" s="27" t="s">
        <v>1962</v>
      </c>
      <c r="AL23" s="27" t="s">
        <v>7425</v>
      </c>
      <c r="AM23" s="27" t="s">
        <v>1964</v>
      </c>
      <c r="AN23" s="27" t="s">
        <v>469</v>
      </c>
      <c r="AO23" s="27" t="s">
        <v>7429</v>
      </c>
      <c r="AP23" s="27" t="s">
        <v>1965</v>
      </c>
      <c r="AQ23" s="27" t="s">
        <v>7430</v>
      </c>
      <c r="AR23" s="27" t="s">
        <v>1966</v>
      </c>
      <c r="AS23" s="27" t="s">
        <v>1967</v>
      </c>
      <c r="AT23" s="27" t="s">
        <v>7431</v>
      </c>
      <c r="AU23" s="27"/>
      <c r="AV23" s="27"/>
      <c r="AY23" s="24" t="s">
        <v>115</v>
      </c>
      <c r="AZ23" s="25">
        <v>35.1</v>
      </c>
      <c r="BA23" s="25">
        <v>52</v>
      </c>
      <c r="BB23" s="25">
        <f t="shared" ref="BB23:BB25" si="25">BA23-AZ23</f>
        <v>16.899999999999999</v>
      </c>
      <c r="BC23" s="25">
        <f t="shared" ref="BC23:BC25" si="26">COUNTA(BD23:BS23)</f>
        <v>8</v>
      </c>
      <c r="BD23" s="25" t="s">
        <v>2455</v>
      </c>
      <c r="BE23" s="25" t="s">
        <v>2456</v>
      </c>
      <c r="BF23" s="25" t="s">
        <v>2457</v>
      </c>
      <c r="BG23" s="25" t="s">
        <v>2458</v>
      </c>
      <c r="BH23" s="25" t="s">
        <v>2459</v>
      </c>
      <c r="BI23" s="25" t="s">
        <v>2460</v>
      </c>
      <c r="BJ23" s="25" t="s">
        <v>2461</v>
      </c>
      <c r="BK23" s="25" t="s">
        <v>2462</v>
      </c>
    </row>
    <row r="24" spans="1:71" x14ac:dyDescent="0.3">
      <c r="A24" s="23">
        <f>IF(AND(H24&lt;&gt;0,D24&lt;&gt;0),MAX($A$2:A23)+1,"")</f>
        <v>22</v>
      </c>
      <c r="B24" s="24" t="s">
        <v>1968</v>
      </c>
      <c r="C24" s="23" t="s">
        <v>1969</v>
      </c>
      <c r="D24" s="3">
        <v>1</v>
      </c>
      <c r="E24" s="14" t="s">
        <v>2708</v>
      </c>
      <c r="F24" s="23" t="s">
        <v>1970</v>
      </c>
      <c r="G24" s="23" t="s">
        <v>1971</v>
      </c>
      <c r="H24" s="23">
        <f t="shared" si="0"/>
        <v>3</v>
      </c>
      <c r="I24" s="24" t="s">
        <v>117</v>
      </c>
      <c r="J24" s="27">
        <v>23.7</v>
      </c>
      <c r="K24" s="27">
        <v>45</v>
      </c>
      <c r="L24" s="27">
        <f t="shared" si="8"/>
        <v>21.3</v>
      </c>
      <c r="M24" s="27">
        <f t="shared" si="1"/>
        <v>12</v>
      </c>
      <c r="N24" s="27" t="s">
        <v>1972</v>
      </c>
      <c r="O24" s="27" t="s">
        <v>1973</v>
      </c>
      <c r="P24" s="27" t="s">
        <v>418</v>
      </c>
      <c r="Q24" s="27" t="s">
        <v>912</v>
      </c>
      <c r="R24" s="27" t="s">
        <v>1974</v>
      </c>
      <c r="S24" s="27" t="s">
        <v>1975</v>
      </c>
      <c r="T24" s="27" t="s">
        <v>1976</v>
      </c>
      <c r="U24" s="27" t="s">
        <v>1977</v>
      </c>
      <c r="V24" s="27" t="s">
        <v>1978</v>
      </c>
      <c r="W24" s="27" t="s">
        <v>2446</v>
      </c>
      <c r="X24" s="27" t="s">
        <v>1979</v>
      </c>
      <c r="Y24" s="27" t="s">
        <v>7438</v>
      </c>
      <c r="AD24" s="24" t="s">
        <v>117</v>
      </c>
      <c r="AE24" s="27">
        <v>66.8</v>
      </c>
      <c r="AF24" s="27">
        <v>84.4</v>
      </c>
      <c r="AG24" s="27">
        <f t="shared" si="2"/>
        <v>17.600000000000009</v>
      </c>
      <c r="AH24" s="27">
        <f t="shared" si="3"/>
        <v>14</v>
      </c>
      <c r="AI24" s="27" t="s">
        <v>1980</v>
      </c>
      <c r="AJ24" s="27" t="s">
        <v>1981</v>
      </c>
      <c r="AK24" s="27" t="s">
        <v>1982</v>
      </c>
      <c r="AL24" s="27" t="s">
        <v>418</v>
      </c>
      <c r="AM24" s="27" t="s">
        <v>1983</v>
      </c>
      <c r="AN24" s="27" t="s">
        <v>701</v>
      </c>
      <c r="AO24" s="27" t="s">
        <v>1984</v>
      </c>
      <c r="AP24" s="27" t="s">
        <v>1985</v>
      </c>
      <c r="AQ24" s="27" t="s">
        <v>1759</v>
      </c>
      <c r="AR24" s="27" t="s">
        <v>7439</v>
      </c>
      <c r="AS24" s="27" t="s">
        <v>1986</v>
      </c>
      <c r="AT24" s="27" t="s">
        <v>1987</v>
      </c>
      <c r="AU24" s="27" t="s">
        <v>1988</v>
      </c>
      <c r="AV24" s="27" t="s">
        <v>2447</v>
      </c>
      <c r="AW24" s="27"/>
      <c r="AY24" s="24" t="s">
        <v>117</v>
      </c>
      <c r="AZ24" s="25">
        <v>143.55000000000001</v>
      </c>
      <c r="BA24" s="25">
        <v>168</v>
      </c>
      <c r="BB24" s="25">
        <f t="shared" si="25"/>
        <v>24.449999999999989</v>
      </c>
      <c r="BC24" s="25">
        <f t="shared" si="26"/>
        <v>15</v>
      </c>
      <c r="BD24" s="25" t="s">
        <v>2448</v>
      </c>
      <c r="BE24" s="25" t="s">
        <v>1804</v>
      </c>
      <c r="BF24" s="25" t="s">
        <v>2449</v>
      </c>
      <c r="BG24" s="25" t="s">
        <v>2450</v>
      </c>
      <c r="BH24" s="25" t="s">
        <v>2451</v>
      </c>
      <c r="BI24" s="25" t="s">
        <v>2452</v>
      </c>
      <c r="BJ24" s="25" t="s">
        <v>2453</v>
      </c>
      <c r="BK24" s="25" t="s">
        <v>2454</v>
      </c>
      <c r="BL24" s="27" t="s">
        <v>7432</v>
      </c>
      <c r="BM24" s="27" t="s">
        <v>7433</v>
      </c>
      <c r="BN24" s="27" t="s">
        <v>7434</v>
      </c>
      <c r="BO24" s="27" t="s">
        <v>7435</v>
      </c>
      <c r="BP24" s="27" t="s">
        <v>3511</v>
      </c>
      <c r="BQ24" s="27" t="s">
        <v>7436</v>
      </c>
      <c r="BR24" s="27" t="s">
        <v>7437</v>
      </c>
    </row>
    <row r="25" spans="1:71" x14ac:dyDescent="0.3">
      <c r="A25" s="23">
        <f>IF(AND(H25&lt;&gt;0,D25&lt;&gt;0),MAX($A$2:A24)+1,"")</f>
        <v>23</v>
      </c>
      <c r="B25" s="24" t="s">
        <v>1989</v>
      </c>
      <c r="C25" s="23" t="s">
        <v>1990</v>
      </c>
      <c r="D25" s="3">
        <v>1</v>
      </c>
      <c r="E25" s="14" t="s">
        <v>2709</v>
      </c>
      <c r="F25" s="23" t="s">
        <v>1991</v>
      </c>
      <c r="G25" s="23" t="s">
        <v>1992</v>
      </c>
      <c r="H25" s="23">
        <f t="shared" si="0"/>
        <v>3</v>
      </c>
      <c r="I25" s="23" t="s">
        <v>116</v>
      </c>
      <c r="J25" s="27">
        <v>48.8</v>
      </c>
      <c r="K25" s="27">
        <v>62</v>
      </c>
      <c r="L25" s="27">
        <f t="shared" si="8"/>
        <v>13.200000000000003</v>
      </c>
      <c r="M25" s="27">
        <f t="shared" si="1"/>
        <v>11</v>
      </c>
      <c r="N25" s="27" t="s">
        <v>7442</v>
      </c>
      <c r="O25" s="27" t="s">
        <v>7443</v>
      </c>
      <c r="P25" s="27" t="s">
        <v>7444</v>
      </c>
      <c r="Q25" s="27" t="s">
        <v>1993</v>
      </c>
      <c r="R25" s="27" t="s">
        <v>1994</v>
      </c>
      <c r="S25" s="27" t="s">
        <v>19</v>
      </c>
      <c r="T25" s="27" t="s">
        <v>2445</v>
      </c>
      <c r="U25" s="27" t="s">
        <v>20</v>
      </c>
      <c r="V25" s="27" t="s">
        <v>1995</v>
      </c>
      <c r="W25" s="27" t="s">
        <v>1996</v>
      </c>
      <c r="X25" s="25" t="s">
        <v>1997</v>
      </c>
      <c r="AD25" s="23" t="s">
        <v>116</v>
      </c>
      <c r="AE25" s="27">
        <v>62.3</v>
      </c>
      <c r="AF25" s="27">
        <v>79</v>
      </c>
      <c r="AG25" s="27">
        <f t="shared" si="2"/>
        <v>16.700000000000003</v>
      </c>
      <c r="AH25" s="27">
        <f t="shared" si="3"/>
        <v>13</v>
      </c>
      <c r="AI25" s="27" t="s">
        <v>7441</v>
      </c>
      <c r="AJ25" s="27" t="s">
        <v>1998</v>
      </c>
      <c r="AK25" s="27" t="s">
        <v>1999</v>
      </c>
      <c r="AL25" s="27" t="s">
        <v>2000</v>
      </c>
      <c r="AM25" s="27" t="s">
        <v>2001</v>
      </c>
      <c r="AN25" s="27" t="s">
        <v>2002</v>
      </c>
      <c r="AO25" s="27" t="s">
        <v>2003</v>
      </c>
      <c r="AP25" s="27" t="s">
        <v>2004</v>
      </c>
      <c r="AQ25" s="27" t="s">
        <v>2005</v>
      </c>
      <c r="AR25" s="27" t="s">
        <v>2006</v>
      </c>
      <c r="AS25" s="27" t="s">
        <v>2007</v>
      </c>
      <c r="AT25" s="27" t="s">
        <v>2008</v>
      </c>
      <c r="AU25" s="27" t="s">
        <v>2009</v>
      </c>
      <c r="AV25" s="27"/>
      <c r="AY25" s="24" t="s">
        <v>116</v>
      </c>
      <c r="AZ25" s="25">
        <v>176.75</v>
      </c>
      <c r="BA25" s="25">
        <v>195</v>
      </c>
      <c r="BB25" s="25">
        <f t="shared" si="25"/>
        <v>18.25</v>
      </c>
      <c r="BC25" s="25">
        <f t="shared" si="26"/>
        <v>12</v>
      </c>
      <c r="BD25" s="25" t="s">
        <v>7440</v>
      </c>
      <c r="BE25" s="25" t="s">
        <v>7445</v>
      </c>
      <c r="BF25" s="25" t="s">
        <v>1999</v>
      </c>
      <c r="BG25" s="25" t="s">
        <v>7446</v>
      </c>
      <c r="BH25" s="25" t="s">
        <v>7447</v>
      </c>
      <c r="BI25" s="25" t="s">
        <v>2002</v>
      </c>
      <c r="BJ25" s="25" t="s">
        <v>7448</v>
      </c>
      <c r="BK25" s="25" t="s">
        <v>2004</v>
      </c>
      <c r="BL25" s="25" t="s">
        <v>7449</v>
      </c>
      <c r="BM25" s="25" t="s">
        <v>7450</v>
      </c>
      <c r="BN25" s="25" t="s">
        <v>7452</v>
      </c>
      <c r="BO25" s="25" t="s">
        <v>7451</v>
      </c>
    </row>
    <row r="26" spans="1:71" x14ac:dyDescent="0.3">
      <c r="A26" s="23">
        <f>IF(AND(H26&lt;&gt;0,D26&lt;&gt;0),MAX($A$2:A25)+1,"")</f>
        <v>24</v>
      </c>
      <c r="B26" s="24" t="s">
        <v>2010</v>
      </c>
      <c r="C26" s="23" t="s">
        <v>2011</v>
      </c>
      <c r="D26" s="3">
        <v>1</v>
      </c>
      <c r="E26" s="14" t="s">
        <v>2710</v>
      </c>
      <c r="F26" s="23" t="s">
        <v>2012</v>
      </c>
      <c r="G26" s="23" t="s">
        <v>2013</v>
      </c>
      <c r="H26" s="23">
        <f t="shared" si="0"/>
        <v>2</v>
      </c>
      <c r="I26" s="24" t="s">
        <v>118</v>
      </c>
      <c r="J26" s="27">
        <v>18.899999999999999</v>
      </c>
      <c r="K26" s="27">
        <v>47</v>
      </c>
      <c r="L26" s="27">
        <f t="shared" si="8"/>
        <v>28.1</v>
      </c>
      <c r="M26" s="27">
        <f t="shared" si="1"/>
        <v>15</v>
      </c>
      <c r="N26" s="27" t="s">
        <v>2014</v>
      </c>
      <c r="O26" s="27" t="s">
        <v>2015</v>
      </c>
      <c r="P26" s="27" t="s">
        <v>2016</v>
      </c>
      <c r="Q26" s="27" t="s">
        <v>1256</v>
      </c>
      <c r="R26" s="27" t="s">
        <v>2017</v>
      </c>
      <c r="S26" s="27" t="s">
        <v>2018</v>
      </c>
      <c r="T26" s="27" t="s">
        <v>156</v>
      </c>
      <c r="U26" s="27" t="s">
        <v>7461</v>
      </c>
      <c r="V26" s="27" t="s">
        <v>7456</v>
      </c>
      <c r="W26" s="27" t="s">
        <v>7457</v>
      </c>
      <c r="X26" s="27" t="s">
        <v>7458</v>
      </c>
      <c r="Y26" s="27" t="s">
        <v>7462</v>
      </c>
      <c r="Z26" s="27" t="s">
        <v>7459</v>
      </c>
      <c r="AA26" s="27" t="s">
        <v>7463</v>
      </c>
      <c r="AB26" s="27" t="s">
        <v>7460</v>
      </c>
      <c r="AD26" s="24" t="s">
        <v>118</v>
      </c>
      <c r="AE26" s="27">
        <v>62</v>
      </c>
      <c r="AF26" s="27">
        <v>82</v>
      </c>
      <c r="AG26" s="27">
        <f t="shared" si="2"/>
        <v>20</v>
      </c>
      <c r="AH26" s="27">
        <f t="shared" si="3"/>
        <v>13</v>
      </c>
      <c r="AI26" s="27" t="s">
        <v>2019</v>
      </c>
      <c r="AJ26" s="27" t="s">
        <v>7489</v>
      </c>
      <c r="AK26" s="27" t="s">
        <v>2020</v>
      </c>
      <c r="AL26" s="27" t="s">
        <v>155</v>
      </c>
      <c r="AM26" s="27" t="s">
        <v>7490</v>
      </c>
      <c r="AN26" s="27" t="s">
        <v>7455</v>
      </c>
      <c r="AO26" s="27" t="s">
        <v>7491</v>
      </c>
      <c r="AP26" s="27" t="s">
        <v>154</v>
      </c>
      <c r="AQ26" s="27" t="s">
        <v>153</v>
      </c>
      <c r="AR26" s="27" t="s">
        <v>2470</v>
      </c>
      <c r="AS26" s="27" t="s">
        <v>6318</v>
      </c>
      <c r="AT26" s="27" t="s">
        <v>7453</v>
      </c>
      <c r="AU26" s="27" t="s">
        <v>7454</v>
      </c>
      <c r="BM26" s="27"/>
    </row>
    <row r="27" spans="1:71" x14ac:dyDescent="0.3">
      <c r="A27" s="23">
        <f>IF(AND(H27&lt;&gt;0,D27&lt;&gt;0),MAX($A$2:A26)+1,"")</f>
        <v>25</v>
      </c>
      <c r="B27" s="24" t="s">
        <v>2021</v>
      </c>
      <c r="C27" s="23" t="s">
        <v>2021</v>
      </c>
      <c r="D27" s="3">
        <v>1</v>
      </c>
      <c r="E27" s="14" t="s">
        <v>3639</v>
      </c>
      <c r="F27" s="23" t="s">
        <v>2022</v>
      </c>
      <c r="G27" s="23" t="s">
        <v>2023</v>
      </c>
      <c r="H27" s="23">
        <f t="shared" si="0"/>
        <v>3</v>
      </c>
      <c r="I27" s="24" t="s">
        <v>119</v>
      </c>
      <c r="J27" s="27">
        <v>67.7</v>
      </c>
      <c r="K27" s="27">
        <v>94</v>
      </c>
      <c r="L27" s="27">
        <f t="shared" si="8"/>
        <v>26.299999999999997</v>
      </c>
      <c r="M27" s="27">
        <f t="shared" si="1"/>
        <v>15</v>
      </c>
      <c r="N27" s="27" t="s">
        <v>2024</v>
      </c>
      <c r="O27" s="27" t="s">
        <v>2025</v>
      </c>
      <c r="P27" s="27" t="s">
        <v>2026</v>
      </c>
      <c r="Q27" s="27" t="s">
        <v>2027</v>
      </c>
      <c r="R27" s="27" t="s">
        <v>2028</v>
      </c>
      <c r="S27" s="27" t="s">
        <v>2029</v>
      </c>
      <c r="T27" s="27" t="s">
        <v>6</v>
      </c>
      <c r="U27" s="27" t="s">
        <v>2472</v>
      </c>
      <c r="V27" s="27" t="s">
        <v>3928</v>
      </c>
      <c r="W27" s="27" t="s">
        <v>7466</v>
      </c>
      <c r="X27" s="27" t="s">
        <v>7468</v>
      </c>
      <c r="Y27" s="27" t="s">
        <v>7464</v>
      </c>
      <c r="Z27" s="27" t="s">
        <v>7465</v>
      </c>
      <c r="AA27" s="27" t="s">
        <v>7469</v>
      </c>
      <c r="AB27" s="27" t="s">
        <v>7467</v>
      </c>
      <c r="AD27" s="24" t="s">
        <v>119</v>
      </c>
      <c r="AE27" s="27">
        <v>33.700000000000003</v>
      </c>
      <c r="AF27" s="27">
        <v>52</v>
      </c>
      <c r="AG27" s="27">
        <f t="shared" si="2"/>
        <v>18.299999999999997</v>
      </c>
      <c r="AH27" s="27">
        <f t="shared" si="3"/>
        <v>13</v>
      </c>
      <c r="AI27" s="27" t="s">
        <v>7472</v>
      </c>
      <c r="AJ27" s="27" t="s">
        <v>7470</v>
      </c>
      <c r="AK27" s="27" t="s">
        <v>4851</v>
      </c>
      <c r="AL27" s="27" t="s">
        <v>7471</v>
      </c>
      <c r="AM27" s="27" t="s">
        <v>2030</v>
      </c>
      <c r="AN27" s="27" t="s">
        <v>7473</v>
      </c>
      <c r="AO27" s="27" t="s">
        <v>2031</v>
      </c>
      <c r="AP27" s="27" t="s">
        <v>2032</v>
      </c>
      <c r="AQ27" s="25" t="s">
        <v>2033</v>
      </c>
      <c r="AR27" s="25" t="s">
        <v>2034</v>
      </c>
      <c r="AS27" s="25" t="s">
        <v>2035</v>
      </c>
      <c r="AT27" s="25" t="s">
        <v>1399</v>
      </c>
      <c r="AU27" s="25" t="s">
        <v>2036</v>
      </c>
      <c r="AY27" s="24" t="s">
        <v>119</v>
      </c>
      <c r="AZ27" s="27">
        <v>151.4</v>
      </c>
      <c r="BA27" s="27">
        <v>178</v>
      </c>
      <c r="BB27" s="27">
        <f t="shared" ref="BB27:BB28" si="27">BA27-AZ27</f>
        <v>26.599999999999994</v>
      </c>
      <c r="BC27" s="27">
        <f t="shared" ref="BC27:BC28" si="28">COUNTA(BD27:BS27)</f>
        <v>16</v>
      </c>
      <c r="BD27" s="27" t="s">
        <v>7484</v>
      </c>
      <c r="BE27" s="27" t="s">
        <v>7474</v>
      </c>
      <c r="BF27" s="27" t="s">
        <v>7485</v>
      </c>
      <c r="BG27" s="27" t="s">
        <v>7486</v>
      </c>
      <c r="BH27" s="27" t="s">
        <v>7475</v>
      </c>
      <c r="BI27" s="27" t="s">
        <v>7476</v>
      </c>
      <c r="BJ27" s="27" t="s">
        <v>7487</v>
      </c>
      <c r="BK27" s="27" t="s">
        <v>7477</v>
      </c>
      <c r="BL27" s="27" t="s">
        <v>7478</v>
      </c>
      <c r="BM27" s="27" t="s">
        <v>7479</v>
      </c>
      <c r="BN27" s="27" t="s">
        <v>7480</v>
      </c>
      <c r="BO27" s="27" t="s">
        <v>6941</v>
      </c>
      <c r="BP27" s="27" t="s">
        <v>7488</v>
      </c>
      <c r="BQ27" s="27" t="s">
        <v>7481</v>
      </c>
      <c r="BR27" s="27" t="s">
        <v>7482</v>
      </c>
      <c r="BS27" s="26" t="s">
        <v>7483</v>
      </c>
    </row>
    <row r="28" spans="1:71" x14ac:dyDescent="0.3">
      <c r="A28" s="23">
        <f>IF(AND(H28&lt;&gt;0,D28&lt;&gt;0),MAX($A$2:A27)+1,"")</f>
        <v>26</v>
      </c>
      <c r="B28" s="7" t="s">
        <v>2037</v>
      </c>
      <c r="C28" s="23" t="s">
        <v>2038</v>
      </c>
      <c r="D28" s="3">
        <v>1</v>
      </c>
      <c r="E28" s="14" t="s">
        <v>2511</v>
      </c>
      <c r="F28" s="23" t="s">
        <v>2039</v>
      </c>
      <c r="G28" s="23" t="s">
        <v>2040</v>
      </c>
      <c r="H28" s="23">
        <f t="shared" si="0"/>
        <v>3</v>
      </c>
      <c r="I28" s="24" t="s">
        <v>120</v>
      </c>
      <c r="J28" s="27">
        <v>16.7</v>
      </c>
      <c r="K28" s="27">
        <v>35</v>
      </c>
      <c r="L28" s="27">
        <f t="shared" si="8"/>
        <v>18.3</v>
      </c>
      <c r="M28" s="27">
        <f t="shared" si="1"/>
        <v>10</v>
      </c>
      <c r="N28" s="27" t="s">
        <v>325</v>
      </c>
      <c r="O28" s="27" t="s">
        <v>2041</v>
      </c>
      <c r="P28" s="27" t="s">
        <v>2042</v>
      </c>
      <c r="Q28" s="27" t="s">
        <v>1542</v>
      </c>
      <c r="R28" s="27" t="s">
        <v>2043</v>
      </c>
      <c r="S28" s="27" t="s">
        <v>38</v>
      </c>
      <c r="T28" s="27" t="s">
        <v>2044</v>
      </c>
      <c r="U28" s="27" t="s">
        <v>2045</v>
      </c>
      <c r="V28" s="27" t="s">
        <v>1964</v>
      </c>
      <c r="W28" s="27" t="s">
        <v>774</v>
      </c>
      <c r="X28" s="27"/>
      <c r="AD28" s="24" t="s">
        <v>120</v>
      </c>
      <c r="AE28" s="27">
        <v>84.05</v>
      </c>
      <c r="AF28" s="27">
        <v>99.1</v>
      </c>
      <c r="AG28" s="27">
        <f t="shared" si="2"/>
        <v>15.049999999999997</v>
      </c>
      <c r="AH28" s="27">
        <f t="shared" si="3"/>
        <v>9</v>
      </c>
      <c r="AI28" s="27" t="s">
        <v>2046</v>
      </c>
      <c r="AJ28" s="27" t="s">
        <v>995</v>
      </c>
      <c r="AK28" s="27" t="s">
        <v>7495</v>
      </c>
      <c r="AL28" s="27" t="s">
        <v>393</v>
      </c>
      <c r="AM28" s="27" t="s">
        <v>7496</v>
      </c>
      <c r="AN28" s="27" t="s">
        <v>2047</v>
      </c>
      <c r="AO28" s="27" t="s">
        <v>2048</v>
      </c>
      <c r="AP28" s="27" t="s">
        <v>2049</v>
      </c>
      <c r="AQ28" s="27" t="s">
        <v>2050</v>
      </c>
      <c r="AR28" s="27"/>
      <c r="AY28" s="24" t="s">
        <v>120</v>
      </c>
      <c r="AZ28" s="27">
        <v>164.65</v>
      </c>
      <c r="BA28" s="27">
        <v>180.1</v>
      </c>
      <c r="BB28" s="27">
        <f t="shared" si="27"/>
        <v>15.449999999999989</v>
      </c>
      <c r="BC28" s="27">
        <f t="shared" si="28"/>
        <v>10</v>
      </c>
      <c r="BD28" s="27" t="s">
        <v>7497</v>
      </c>
      <c r="BE28" s="27" t="s">
        <v>4079</v>
      </c>
      <c r="BF28" s="27" t="s">
        <v>7498</v>
      </c>
      <c r="BG28" s="27" t="s">
        <v>3833</v>
      </c>
      <c r="BH28" s="27" t="s">
        <v>7499</v>
      </c>
      <c r="BI28" s="27" t="s">
        <v>5066</v>
      </c>
      <c r="BJ28" s="27" t="s">
        <v>7500</v>
      </c>
      <c r="BK28" s="27" t="s">
        <v>7501</v>
      </c>
      <c r="BL28" s="27" t="s">
        <v>7502</v>
      </c>
      <c r="BM28" s="27" t="s">
        <v>7503</v>
      </c>
    </row>
    <row r="29" spans="1:71" x14ac:dyDescent="0.3">
      <c r="A29" s="23">
        <f>IF(AND(H29&lt;&gt;0,D29&lt;&gt;0),MAX($A$2:A28)+1,"")</f>
        <v>27</v>
      </c>
      <c r="B29" s="24" t="s">
        <v>2051</v>
      </c>
      <c r="C29" s="23" t="s">
        <v>2052</v>
      </c>
      <c r="D29" s="3">
        <v>1</v>
      </c>
      <c r="E29" s="14" t="s">
        <v>2511</v>
      </c>
      <c r="F29" s="23" t="s">
        <v>2039</v>
      </c>
      <c r="G29" s="23" t="s">
        <v>2040</v>
      </c>
      <c r="H29" s="23">
        <f t="shared" si="0"/>
        <v>2</v>
      </c>
      <c r="I29" s="24" t="s">
        <v>121</v>
      </c>
      <c r="J29" s="27">
        <v>48.28</v>
      </c>
      <c r="K29" s="27">
        <v>70</v>
      </c>
      <c r="L29" s="27">
        <f t="shared" si="8"/>
        <v>21.72</v>
      </c>
      <c r="M29" s="27">
        <f t="shared" si="1"/>
        <v>12</v>
      </c>
      <c r="N29" s="27" t="s">
        <v>1982</v>
      </c>
      <c r="O29" s="27" t="s">
        <v>349</v>
      </c>
      <c r="P29" s="27" t="s">
        <v>1573</v>
      </c>
      <c r="Q29" s="27" t="s">
        <v>2053</v>
      </c>
      <c r="R29" s="27" t="s">
        <v>2054</v>
      </c>
      <c r="S29" s="27" t="s">
        <v>2476</v>
      </c>
      <c r="T29" s="27" t="s">
        <v>7509</v>
      </c>
      <c r="U29" s="27" t="s">
        <v>2055</v>
      </c>
      <c r="V29" s="27" t="s">
        <v>94</v>
      </c>
      <c r="W29" s="27" t="s">
        <v>2056</v>
      </c>
      <c r="X29" s="27" t="s">
        <v>2057</v>
      </c>
      <c r="Y29" s="27" t="s">
        <v>7510</v>
      </c>
      <c r="AD29" s="24" t="s">
        <v>121</v>
      </c>
      <c r="AE29" s="27">
        <v>26.55</v>
      </c>
      <c r="AF29" s="27">
        <v>47.8</v>
      </c>
      <c r="AG29" s="27">
        <f t="shared" si="2"/>
        <v>21.249999999999996</v>
      </c>
      <c r="AH29" s="27">
        <f t="shared" si="3"/>
        <v>12</v>
      </c>
      <c r="AI29" s="27" t="s">
        <v>7504</v>
      </c>
      <c r="AJ29" s="27" t="s">
        <v>7505</v>
      </c>
      <c r="AK29" s="27" t="s">
        <v>7506</v>
      </c>
      <c r="AL29" s="27" t="s">
        <v>7507</v>
      </c>
      <c r="AM29" s="27" t="s">
        <v>2058</v>
      </c>
      <c r="AN29" s="27" t="s">
        <v>7508</v>
      </c>
      <c r="AO29" s="27" t="s">
        <v>21</v>
      </c>
      <c r="AP29" s="25" t="s">
        <v>22</v>
      </c>
      <c r="AQ29" s="25" t="s">
        <v>23</v>
      </c>
      <c r="AR29" s="25" t="s">
        <v>2474</v>
      </c>
      <c r="AS29" s="25" t="s">
        <v>2475</v>
      </c>
      <c r="AT29" s="25" t="s">
        <v>24</v>
      </c>
    </row>
    <row r="30" spans="1:71" x14ac:dyDescent="0.3">
      <c r="A30" s="23" t="str">
        <f>IF(AND(H30&lt;&gt;0,D30&lt;&gt;0),MAX($A$2:A29)+1,"")</f>
        <v/>
      </c>
      <c r="B30" s="24"/>
      <c r="D30" s="3"/>
      <c r="E30" s="14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Y30" s="27"/>
      <c r="Z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</row>
    <row r="31" spans="1:71" x14ac:dyDescent="0.3">
      <c r="A31" s="23">
        <f>IF(AND(H31&lt;&gt;0,D31&lt;&gt;0),MAX($A$2:A30)+1,"")</f>
        <v>28</v>
      </c>
      <c r="B31" s="24" t="s">
        <v>2059</v>
      </c>
      <c r="C31" s="23" t="s">
        <v>2060</v>
      </c>
      <c r="D31" s="3">
        <v>1</v>
      </c>
      <c r="E31" s="14" t="s">
        <v>2512</v>
      </c>
      <c r="F31" s="23" t="s">
        <v>883</v>
      </c>
      <c r="G31" s="23" t="s">
        <v>2061</v>
      </c>
      <c r="H31" s="23">
        <f t="shared" si="0"/>
        <v>3</v>
      </c>
      <c r="I31" s="24" t="s">
        <v>129</v>
      </c>
      <c r="J31" s="27">
        <v>48.1</v>
      </c>
      <c r="K31" s="27">
        <v>69.8</v>
      </c>
      <c r="L31" s="27">
        <f t="shared" si="8"/>
        <v>21.699999999999996</v>
      </c>
      <c r="M31" s="27">
        <f t="shared" si="1"/>
        <v>15</v>
      </c>
      <c r="N31" s="27" t="s">
        <v>2062</v>
      </c>
      <c r="O31" s="27" t="s">
        <v>2063</v>
      </c>
      <c r="P31" s="27" t="s">
        <v>7512</v>
      </c>
      <c r="Q31" s="27" t="s">
        <v>2064</v>
      </c>
      <c r="R31" s="27" t="s">
        <v>2065</v>
      </c>
      <c r="S31" s="27" t="s">
        <v>2066</v>
      </c>
      <c r="T31" s="27" t="s">
        <v>7513</v>
      </c>
      <c r="U31" s="27" t="s">
        <v>2067</v>
      </c>
      <c r="V31" s="27" t="s">
        <v>7514</v>
      </c>
      <c r="W31" s="27" t="s">
        <v>5836</v>
      </c>
      <c r="X31" s="27" t="s">
        <v>7515</v>
      </c>
      <c r="Y31" s="27" t="s">
        <v>7516</v>
      </c>
      <c r="Z31" s="27" t="s">
        <v>7519</v>
      </c>
      <c r="AA31" s="27" t="s">
        <v>7517</v>
      </c>
      <c r="AB31" s="27" t="s">
        <v>7518</v>
      </c>
      <c r="AD31" s="24" t="s">
        <v>129</v>
      </c>
      <c r="AE31" s="27">
        <v>14.6</v>
      </c>
      <c r="AF31" s="27">
        <v>35.299999999999997</v>
      </c>
      <c r="AG31" s="27">
        <f t="shared" si="2"/>
        <v>20.699999999999996</v>
      </c>
      <c r="AH31" s="27">
        <f t="shared" si="3"/>
        <v>11</v>
      </c>
      <c r="AI31" s="27" t="s">
        <v>2068</v>
      </c>
      <c r="AJ31" s="27" t="s">
        <v>7511</v>
      </c>
      <c r="AK31" s="27" t="s">
        <v>2069</v>
      </c>
      <c r="AL31" s="27" t="s">
        <v>2070</v>
      </c>
      <c r="AM31" s="27" t="s">
        <v>2031</v>
      </c>
      <c r="AN31" s="27" t="s">
        <v>2071</v>
      </c>
      <c r="AO31" s="27" t="s">
        <v>2072</v>
      </c>
      <c r="AP31" s="27" t="s">
        <v>2073</v>
      </c>
      <c r="AQ31" s="27" t="s">
        <v>2074</v>
      </c>
      <c r="AR31" s="27" t="s">
        <v>2075</v>
      </c>
      <c r="AS31" s="27" t="s">
        <v>2076</v>
      </c>
      <c r="AY31" s="24" t="s">
        <v>129</v>
      </c>
      <c r="AZ31" s="27">
        <v>123.3</v>
      </c>
      <c r="BA31" s="27">
        <v>145.35</v>
      </c>
      <c r="BB31" s="27">
        <f t="shared" ref="BB31" si="29">BA31-AZ31</f>
        <v>22.049999999999997</v>
      </c>
      <c r="BC31" s="27">
        <f t="shared" ref="BC31" si="30">COUNTA(BD31:BS31)</f>
        <v>16</v>
      </c>
      <c r="BD31" s="25" t="s">
        <v>6322</v>
      </c>
      <c r="BE31" s="25" t="s">
        <v>7520</v>
      </c>
      <c r="BF31" s="25" t="s">
        <v>7521</v>
      </c>
      <c r="BG31" s="27" t="s">
        <v>7522</v>
      </c>
      <c r="BH31" s="27" t="s">
        <v>6481</v>
      </c>
      <c r="BI31" s="27" t="s">
        <v>7523</v>
      </c>
      <c r="BJ31" s="27" t="s">
        <v>7530</v>
      </c>
      <c r="BK31" s="27" t="s">
        <v>7524</v>
      </c>
      <c r="BL31" s="27" t="s">
        <v>7532</v>
      </c>
      <c r="BM31" s="27" t="s">
        <v>7525</v>
      </c>
      <c r="BN31" s="27" t="s">
        <v>7531</v>
      </c>
      <c r="BO31" s="27" t="s">
        <v>7526</v>
      </c>
      <c r="BP31" s="27" t="s">
        <v>7527</v>
      </c>
      <c r="BQ31" s="27" t="s">
        <v>6740</v>
      </c>
      <c r="BR31" s="27" t="s">
        <v>7528</v>
      </c>
      <c r="BS31" s="26" t="s">
        <v>7529</v>
      </c>
    </row>
    <row r="32" spans="1:71" x14ac:dyDescent="0.3">
      <c r="A32" s="23">
        <f>IF(AND(H32&lt;&gt;0,D32&lt;&gt;0),MAX($A$2:A31)+1,"")</f>
        <v>29</v>
      </c>
      <c r="B32" s="24" t="s">
        <v>2077</v>
      </c>
      <c r="C32" s="23" t="s">
        <v>2077</v>
      </c>
      <c r="D32" s="3">
        <v>1</v>
      </c>
      <c r="E32" s="14" t="s">
        <v>2711</v>
      </c>
      <c r="F32" s="23" t="s">
        <v>2078</v>
      </c>
      <c r="G32" s="23" t="s">
        <v>2079</v>
      </c>
      <c r="H32" s="23">
        <f t="shared" si="0"/>
        <v>2</v>
      </c>
      <c r="I32" s="24" t="s">
        <v>122</v>
      </c>
      <c r="J32" s="27">
        <v>58.57</v>
      </c>
      <c r="K32" s="27">
        <v>85</v>
      </c>
      <c r="L32" s="27">
        <f t="shared" si="8"/>
        <v>26.43</v>
      </c>
      <c r="M32" s="27">
        <f t="shared" si="1"/>
        <v>12</v>
      </c>
      <c r="N32" s="27" t="s">
        <v>7537</v>
      </c>
      <c r="O32" s="27" t="s">
        <v>7538</v>
      </c>
      <c r="P32" s="27" t="s">
        <v>7539</v>
      </c>
      <c r="Q32" s="27" t="s">
        <v>7540</v>
      </c>
      <c r="R32" s="27" t="s">
        <v>2477</v>
      </c>
      <c r="S32" s="27" t="s">
        <v>2080</v>
      </c>
      <c r="T32" s="27" t="s">
        <v>2081</v>
      </c>
      <c r="U32" s="25" t="s">
        <v>2082</v>
      </c>
      <c r="V32" s="25" t="s">
        <v>2083</v>
      </c>
      <c r="W32" s="27" t="s">
        <v>7541</v>
      </c>
      <c r="X32" s="27" t="s">
        <v>2478</v>
      </c>
      <c r="Y32" s="25" t="s">
        <v>2084</v>
      </c>
      <c r="AD32" s="24" t="s">
        <v>122</v>
      </c>
      <c r="AE32" s="27">
        <v>37.880000000000003</v>
      </c>
      <c r="AF32" s="27">
        <v>58.4</v>
      </c>
      <c r="AG32" s="27">
        <f t="shared" si="2"/>
        <v>20.519999999999996</v>
      </c>
      <c r="AH32" s="27">
        <f t="shared" si="3"/>
        <v>14</v>
      </c>
      <c r="AI32" s="27" t="s">
        <v>2085</v>
      </c>
      <c r="AJ32" s="27" t="s">
        <v>2086</v>
      </c>
      <c r="AK32" s="27" t="s">
        <v>2087</v>
      </c>
      <c r="AL32" s="27" t="s">
        <v>2088</v>
      </c>
      <c r="AM32" s="27" t="s">
        <v>144</v>
      </c>
      <c r="AN32" s="27" t="s">
        <v>1204</v>
      </c>
      <c r="AO32" s="27" t="s">
        <v>2033</v>
      </c>
      <c r="AP32" s="27" t="s">
        <v>93</v>
      </c>
      <c r="AQ32" s="27" t="s">
        <v>2089</v>
      </c>
      <c r="AR32" s="27" t="s">
        <v>2090</v>
      </c>
      <c r="AS32" s="27" t="s">
        <v>7533</v>
      </c>
      <c r="AT32" s="27" t="s">
        <v>7534</v>
      </c>
      <c r="AU32" s="27" t="s">
        <v>7535</v>
      </c>
      <c r="AV32" s="27" t="s">
        <v>7536</v>
      </c>
    </row>
    <row r="33" spans="1:92" x14ac:dyDescent="0.3">
      <c r="A33" s="23">
        <f>IF(AND(H33&lt;&gt;0,D33&lt;&gt;0),MAX($A$2:A32)+1,"")</f>
        <v>30</v>
      </c>
      <c r="B33" s="24" t="s">
        <v>2091</v>
      </c>
      <c r="C33" s="23" t="s">
        <v>2091</v>
      </c>
      <c r="D33" s="3">
        <v>1</v>
      </c>
      <c r="E33" s="14" t="s">
        <v>2513</v>
      </c>
      <c r="F33" s="23" t="s">
        <v>1619</v>
      </c>
      <c r="G33" s="23" t="s">
        <v>2092</v>
      </c>
      <c r="H33" s="23">
        <f t="shared" si="0"/>
        <v>2</v>
      </c>
      <c r="I33" s="24" t="s">
        <v>123</v>
      </c>
      <c r="J33" s="27">
        <v>25.65</v>
      </c>
      <c r="K33" s="27">
        <v>39</v>
      </c>
      <c r="L33" s="27">
        <f t="shared" si="8"/>
        <v>13.350000000000001</v>
      </c>
      <c r="M33" s="27">
        <f t="shared" si="1"/>
        <v>10</v>
      </c>
      <c r="N33" s="27" t="s">
        <v>7542</v>
      </c>
      <c r="O33" s="27" t="s">
        <v>25</v>
      </c>
      <c r="P33" s="27" t="s">
        <v>9</v>
      </c>
      <c r="Q33" s="27" t="s">
        <v>26</v>
      </c>
      <c r="R33" s="27" t="s">
        <v>27</v>
      </c>
      <c r="S33" s="27" t="s">
        <v>28</v>
      </c>
      <c r="T33" s="27" t="s">
        <v>29</v>
      </c>
      <c r="U33" s="27" t="s">
        <v>2093</v>
      </c>
      <c r="V33" s="27" t="s">
        <v>4</v>
      </c>
      <c r="W33" s="27" t="s">
        <v>7543</v>
      </c>
      <c r="X33" s="27"/>
      <c r="Y33" s="27"/>
      <c r="Z33" s="27"/>
      <c r="AA33" s="27"/>
      <c r="AD33" s="24" t="s">
        <v>123</v>
      </c>
      <c r="AE33" s="27">
        <v>55.6</v>
      </c>
      <c r="AF33" s="27">
        <v>70</v>
      </c>
      <c r="AG33" s="27">
        <f t="shared" si="2"/>
        <v>14.399999999999999</v>
      </c>
      <c r="AH33" s="27">
        <f t="shared" si="3"/>
        <v>13</v>
      </c>
      <c r="AI33" s="27" t="s">
        <v>7544</v>
      </c>
      <c r="AJ33" s="27" t="s">
        <v>2094</v>
      </c>
      <c r="AK33" s="27" t="s">
        <v>70</v>
      </c>
      <c r="AL33" s="27" t="s">
        <v>288</v>
      </c>
      <c r="AM33" s="27" t="s">
        <v>2095</v>
      </c>
      <c r="AN33" s="27" t="s">
        <v>1721</v>
      </c>
      <c r="AO33" s="27" t="s">
        <v>2096</v>
      </c>
      <c r="AP33" s="27" t="s">
        <v>782</v>
      </c>
      <c r="AQ33" s="27" t="s">
        <v>2097</v>
      </c>
      <c r="AR33" s="27" t="s">
        <v>2098</v>
      </c>
      <c r="AS33" s="27" t="s">
        <v>2099</v>
      </c>
      <c r="AT33" s="27" t="s">
        <v>2057</v>
      </c>
      <c r="AU33" s="25" t="s">
        <v>2100</v>
      </c>
    </row>
    <row r="34" spans="1:92" x14ac:dyDescent="0.3">
      <c r="A34" s="23">
        <f>IF(AND(H34&lt;&gt;0,D34&lt;&gt;0),MAX($A$2:A33)+1,"")</f>
        <v>31</v>
      </c>
      <c r="B34" s="24" t="s">
        <v>2101</v>
      </c>
      <c r="C34" s="23" t="s">
        <v>2102</v>
      </c>
      <c r="D34" s="3">
        <v>1</v>
      </c>
      <c r="E34" s="14" t="s">
        <v>2712</v>
      </c>
      <c r="F34" s="23" t="s">
        <v>1615</v>
      </c>
      <c r="G34" s="23" t="s">
        <v>2103</v>
      </c>
      <c r="H34" s="23">
        <f t="shared" si="0"/>
        <v>3</v>
      </c>
      <c r="I34" s="24" t="s">
        <v>124</v>
      </c>
      <c r="J34" s="27">
        <v>61</v>
      </c>
      <c r="K34" s="27">
        <v>74.5</v>
      </c>
      <c r="L34" s="27">
        <f t="shared" si="8"/>
        <v>13.5</v>
      </c>
      <c r="M34" s="27">
        <f t="shared" si="1"/>
        <v>12</v>
      </c>
      <c r="N34" s="27" t="s">
        <v>2480</v>
      </c>
      <c r="O34" s="27" t="s">
        <v>7555</v>
      </c>
      <c r="P34" s="27" t="s">
        <v>2104</v>
      </c>
      <c r="Q34" s="27" t="s">
        <v>2105</v>
      </c>
      <c r="R34" s="27" t="s">
        <v>2106</v>
      </c>
      <c r="S34" s="27" t="s">
        <v>7556</v>
      </c>
      <c r="T34" s="27" t="s">
        <v>7557</v>
      </c>
      <c r="U34" s="27" t="s">
        <v>7559</v>
      </c>
      <c r="V34" s="27" t="s">
        <v>2107</v>
      </c>
      <c r="W34" s="27" t="s">
        <v>7558</v>
      </c>
      <c r="X34" s="27" t="s">
        <v>2108</v>
      </c>
      <c r="Y34" s="27" t="s">
        <v>2481</v>
      </c>
      <c r="Z34" s="27"/>
      <c r="AD34" s="24" t="s">
        <v>124</v>
      </c>
      <c r="AE34" s="27">
        <v>28.4</v>
      </c>
      <c r="AF34" s="27">
        <v>40</v>
      </c>
      <c r="AG34" s="27">
        <f t="shared" si="2"/>
        <v>11.600000000000001</v>
      </c>
      <c r="AH34" s="27">
        <f t="shared" si="3"/>
        <v>9</v>
      </c>
      <c r="AI34" s="27" t="s">
        <v>2109</v>
      </c>
      <c r="AJ34" s="27" t="s">
        <v>7545</v>
      </c>
      <c r="AK34" s="27" t="s">
        <v>7546</v>
      </c>
      <c r="AL34" s="27" t="s">
        <v>6759</v>
      </c>
      <c r="AM34" s="27" t="s">
        <v>7547</v>
      </c>
      <c r="AN34" s="27" t="s">
        <v>2110</v>
      </c>
      <c r="AO34" s="27" t="s">
        <v>1436</v>
      </c>
      <c r="AP34" s="27" t="s">
        <v>2111</v>
      </c>
      <c r="AQ34" s="27" t="s">
        <v>2112</v>
      </c>
      <c r="AY34" s="24" t="s">
        <v>124</v>
      </c>
      <c r="AZ34" s="25">
        <v>41.35</v>
      </c>
      <c r="BA34" s="25">
        <v>61</v>
      </c>
      <c r="BB34" s="25">
        <f t="shared" ref="BB34" si="31">BA34-AZ34</f>
        <v>19.649999999999999</v>
      </c>
      <c r="BC34" s="25">
        <f t="shared" ref="BC34" si="32">COUNTA(BD34:BS34)</f>
        <v>10</v>
      </c>
      <c r="BD34" s="25" t="s">
        <v>7551</v>
      </c>
      <c r="BE34" s="25" t="s">
        <v>7552</v>
      </c>
      <c r="BF34" s="25" t="s">
        <v>2482</v>
      </c>
      <c r="BG34" s="25" t="s">
        <v>7553</v>
      </c>
      <c r="BH34" s="27" t="s">
        <v>7554</v>
      </c>
      <c r="BI34" s="27" t="s">
        <v>7548</v>
      </c>
      <c r="BJ34" s="27" t="s">
        <v>1822</v>
      </c>
      <c r="BK34" s="27" t="s">
        <v>2483</v>
      </c>
      <c r="BL34" s="27" t="s">
        <v>7549</v>
      </c>
      <c r="BM34" s="27" t="s">
        <v>7550</v>
      </c>
    </row>
    <row r="35" spans="1:92" x14ac:dyDescent="0.3">
      <c r="A35" s="23">
        <f>IF(AND(H35&lt;&gt;0,D35&lt;&gt;0),MAX($A$2:A34)+1,"")</f>
        <v>32</v>
      </c>
      <c r="B35" s="24" t="s">
        <v>7560</v>
      </c>
      <c r="C35" s="23" t="s">
        <v>2113</v>
      </c>
      <c r="D35" s="3">
        <v>1</v>
      </c>
      <c r="E35" s="14" t="s">
        <v>2713</v>
      </c>
      <c r="F35" s="23" t="s">
        <v>2114</v>
      </c>
      <c r="G35" s="23" t="s">
        <v>2115</v>
      </c>
      <c r="H35" s="23">
        <f t="shared" si="0"/>
        <v>3</v>
      </c>
      <c r="I35" s="24" t="s">
        <v>125</v>
      </c>
      <c r="J35" s="27">
        <v>13.3</v>
      </c>
      <c r="K35" s="27">
        <v>33.35</v>
      </c>
      <c r="L35" s="27">
        <f t="shared" si="8"/>
        <v>20.05</v>
      </c>
      <c r="M35" s="27">
        <f t="shared" si="1"/>
        <v>12</v>
      </c>
      <c r="N35" s="27" t="s">
        <v>7055</v>
      </c>
      <c r="O35" s="27" t="s">
        <v>4864</v>
      </c>
      <c r="P35" s="27" t="s">
        <v>5668</v>
      </c>
      <c r="Q35" s="27" t="s">
        <v>4222</v>
      </c>
      <c r="R35" s="27" t="s">
        <v>7561</v>
      </c>
      <c r="S35" s="27" t="s">
        <v>7562</v>
      </c>
      <c r="T35" s="27" t="s">
        <v>7563</v>
      </c>
      <c r="U35" s="27" t="s">
        <v>7564</v>
      </c>
      <c r="V35" s="27" t="s">
        <v>7565</v>
      </c>
      <c r="W35" s="27" t="s">
        <v>7566</v>
      </c>
      <c r="X35" s="27" t="s">
        <v>4157</v>
      </c>
      <c r="Y35" s="27" t="s">
        <v>7567</v>
      </c>
      <c r="Z35" s="27"/>
      <c r="AA35" s="27"/>
      <c r="AD35" s="24" t="s">
        <v>125</v>
      </c>
      <c r="AE35" s="27">
        <v>46.95</v>
      </c>
      <c r="AF35" s="27">
        <v>60.2</v>
      </c>
      <c r="AG35" s="27">
        <f t="shared" si="2"/>
        <v>13.25</v>
      </c>
      <c r="AH35" s="27">
        <f t="shared" si="3"/>
        <v>10</v>
      </c>
      <c r="AI35" s="27" t="s">
        <v>7569</v>
      </c>
      <c r="AJ35" s="30" t="s">
        <v>7568</v>
      </c>
      <c r="AK35" s="27" t="s">
        <v>7570</v>
      </c>
      <c r="AL35" s="27" t="s">
        <v>7085</v>
      </c>
      <c r="AM35" s="27" t="s">
        <v>31</v>
      </c>
      <c r="AN35" s="27" t="s">
        <v>32</v>
      </c>
      <c r="AO35" s="27" t="s">
        <v>8</v>
      </c>
      <c r="AP35" s="27" t="s">
        <v>7571</v>
      </c>
      <c r="AQ35" s="27" t="s">
        <v>33</v>
      </c>
      <c r="AR35" s="27" t="s">
        <v>34</v>
      </c>
      <c r="AS35" s="27"/>
      <c r="AT35" s="27"/>
      <c r="AU35" s="27"/>
      <c r="AV35" s="27"/>
      <c r="AW35" s="27"/>
      <c r="AY35" s="24" t="s">
        <v>125</v>
      </c>
      <c r="AZ35" s="25">
        <v>60.5</v>
      </c>
      <c r="BA35" s="25">
        <v>76.5</v>
      </c>
      <c r="BB35" s="25">
        <f t="shared" ref="BB35" si="33">BA35-AZ35</f>
        <v>16</v>
      </c>
      <c r="BC35" s="25">
        <f t="shared" ref="BC35" si="34">COUNTA(BD35:BS35)</f>
        <v>11</v>
      </c>
      <c r="BD35" s="27" t="s">
        <v>7569</v>
      </c>
      <c r="BE35" s="30" t="s">
        <v>7568</v>
      </c>
      <c r="BF35" s="27" t="s">
        <v>7570</v>
      </c>
      <c r="BG35" s="27" t="s">
        <v>7085</v>
      </c>
      <c r="BH35" s="27" t="s">
        <v>7572</v>
      </c>
      <c r="BI35" s="27" t="s">
        <v>32</v>
      </c>
      <c r="BJ35" s="27" t="s">
        <v>7573</v>
      </c>
      <c r="BK35" s="27" t="s">
        <v>7574</v>
      </c>
      <c r="BL35" s="27" t="s">
        <v>7575</v>
      </c>
      <c r="BM35" s="27" t="s">
        <v>7576</v>
      </c>
      <c r="BN35" s="27" t="s">
        <v>7577</v>
      </c>
    </row>
    <row r="36" spans="1:92" ht="18.75" x14ac:dyDescent="0.3">
      <c r="A36" s="23">
        <f>IF(AND(H36&lt;&gt;0,D36&lt;&gt;0),MAX($A$2:A35)+1,"")</f>
        <v>33</v>
      </c>
      <c r="B36" s="9" t="s">
        <v>2117</v>
      </c>
      <c r="C36" s="23" t="s">
        <v>35</v>
      </c>
      <c r="D36" s="3">
        <v>1</v>
      </c>
      <c r="E36" s="14" t="s">
        <v>2714</v>
      </c>
      <c r="F36" s="23" t="s">
        <v>2118</v>
      </c>
      <c r="G36" s="23" t="s">
        <v>2119</v>
      </c>
      <c r="H36" s="23">
        <f t="shared" si="0"/>
        <v>2</v>
      </c>
      <c r="I36" s="24" t="s">
        <v>147</v>
      </c>
      <c r="J36" s="27">
        <v>178.45</v>
      </c>
      <c r="K36" s="27">
        <v>201.6</v>
      </c>
      <c r="L36" s="27">
        <f t="shared" si="8"/>
        <v>23.150000000000006</v>
      </c>
      <c r="M36" s="27">
        <f t="shared" si="1"/>
        <v>14</v>
      </c>
      <c r="N36" s="27" t="s">
        <v>2120</v>
      </c>
      <c r="O36" s="27" t="s">
        <v>7581</v>
      </c>
      <c r="P36" s="27" t="s">
        <v>7583</v>
      </c>
      <c r="Q36" s="27" t="s">
        <v>4309</v>
      </c>
      <c r="R36" s="27" t="s">
        <v>3894</v>
      </c>
      <c r="S36" s="27" t="s">
        <v>7497</v>
      </c>
      <c r="T36" s="27" t="s">
        <v>5525</v>
      </c>
      <c r="U36" s="27" t="s">
        <v>7584</v>
      </c>
      <c r="V36" s="27" t="s">
        <v>7585</v>
      </c>
      <c r="W36" s="27" t="s">
        <v>7586</v>
      </c>
      <c r="X36" s="27" t="s">
        <v>7587</v>
      </c>
      <c r="Y36" s="27" t="s">
        <v>7588</v>
      </c>
      <c r="Z36" s="27" t="s">
        <v>7582</v>
      </c>
      <c r="AA36" s="27" t="s">
        <v>7580</v>
      </c>
      <c r="AD36" s="24" t="s">
        <v>147</v>
      </c>
      <c r="AE36" s="27">
        <v>66</v>
      </c>
      <c r="AF36" s="27">
        <v>89</v>
      </c>
      <c r="AG36" s="27">
        <f t="shared" si="2"/>
        <v>23</v>
      </c>
      <c r="AH36" s="27">
        <f t="shared" si="3"/>
        <v>13</v>
      </c>
      <c r="AI36" s="27" t="s">
        <v>2120</v>
      </c>
      <c r="AJ36" s="27" t="s">
        <v>7581</v>
      </c>
      <c r="AK36" s="27" t="s">
        <v>2121</v>
      </c>
      <c r="AL36" s="27" t="s">
        <v>2122</v>
      </c>
      <c r="AM36" s="27" t="s">
        <v>2123</v>
      </c>
      <c r="AN36" s="27" t="s">
        <v>2124</v>
      </c>
      <c r="AO36" s="27" t="s">
        <v>2485</v>
      </c>
      <c r="AP36" s="27" t="s">
        <v>2125</v>
      </c>
      <c r="AQ36" s="27" t="s">
        <v>2126</v>
      </c>
      <c r="AR36" s="27" t="s">
        <v>7578</v>
      </c>
      <c r="AS36" s="27" t="s">
        <v>7579</v>
      </c>
      <c r="AT36" s="27" t="s">
        <v>7582</v>
      </c>
      <c r="AU36" s="27" t="s">
        <v>7580</v>
      </c>
    </row>
    <row r="37" spans="1:92" x14ac:dyDescent="0.3">
      <c r="A37" s="23">
        <f>IF(AND(H37&lt;&gt;0,D37&lt;&gt;0),MAX($A$2:A36)+1,"")</f>
        <v>34</v>
      </c>
      <c r="B37" s="24" t="s">
        <v>2127</v>
      </c>
      <c r="C37" s="23" t="s">
        <v>2127</v>
      </c>
      <c r="D37" s="3">
        <v>1</v>
      </c>
      <c r="E37" s="14" t="s">
        <v>2516</v>
      </c>
      <c r="F37" s="23" t="s">
        <v>2128</v>
      </c>
      <c r="G37" s="23" t="s">
        <v>2129</v>
      </c>
      <c r="H37" s="23">
        <f t="shared" si="0"/>
        <v>4</v>
      </c>
      <c r="I37" s="24" t="s">
        <v>130</v>
      </c>
      <c r="J37" s="27">
        <v>41.1</v>
      </c>
      <c r="K37" s="27">
        <v>62.1</v>
      </c>
      <c r="L37" s="27">
        <f t="shared" si="8"/>
        <v>21</v>
      </c>
      <c r="M37" s="27">
        <f t="shared" si="1"/>
        <v>13</v>
      </c>
      <c r="N37" s="27" t="s">
        <v>7591</v>
      </c>
      <c r="O37" s="27" t="s">
        <v>7589</v>
      </c>
      <c r="P37" s="27" t="s">
        <v>3848</v>
      </c>
      <c r="Q37" s="27" t="s">
        <v>7590</v>
      </c>
      <c r="R37" s="27" t="s">
        <v>2130</v>
      </c>
      <c r="S37" s="27" t="s">
        <v>2486</v>
      </c>
      <c r="T37" s="27" t="s">
        <v>39</v>
      </c>
      <c r="U37" s="27" t="s">
        <v>2131</v>
      </c>
      <c r="V37" s="27" t="s">
        <v>2132</v>
      </c>
      <c r="W37" s="27" t="s">
        <v>2133</v>
      </c>
      <c r="X37" s="27" t="s">
        <v>2134</v>
      </c>
      <c r="Y37" s="27" t="s">
        <v>2135</v>
      </c>
      <c r="Z37" s="27" t="s">
        <v>2136</v>
      </c>
      <c r="AD37" s="24" t="s">
        <v>130</v>
      </c>
      <c r="AE37" s="27">
        <v>224.9</v>
      </c>
      <c r="AF37" s="27">
        <v>242</v>
      </c>
      <c r="AG37" s="27">
        <f t="shared" si="2"/>
        <v>17.099999999999994</v>
      </c>
      <c r="AH37" s="27">
        <f t="shared" si="3"/>
        <v>14</v>
      </c>
      <c r="AI37" s="27" t="s">
        <v>2137</v>
      </c>
      <c r="AJ37" s="27" t="s">
        <v>40</v>
      </c>
      <c r="AK37" s="27" t="s">
        <v>2138</v>
      </c>
      <c r="AL37" s="27" t="s">
        <v>41</v>
      </c>
      <c r="AM37" s="27" t="s">
        <v>2139</v>
      </c>
      <c r="AN37" s="27" t="s">
        <v>2140</v>
      </c>
      <c r="AO37" s="27" t="s">
        <v>2141</v>
      </c>
      <c r="AP37" s="27" t="s">
        <v>42</v>
      </c>
      <c r="AQ37" s="27" t="s">
        <v>2142</v>
      </c>
      <c r="AR37" s="27" t="s">
        <v>2143</v>
      </c>
      <c r="AS37" s="27" t="s">
        <v>2144</v>
      </c>
      <c r="AT37" s="27" t="s">
        <v>2055</v>
      </c>
      <c r="AU37" s="27" t="s">
        <v>2145</v>
      </c>
      <c r="AV37" s="27" t="s">
        <v>1839</v>
      </c>
      <c r="AY37" s="24" t="s">
        <v>130</v>
      </c>
      <c r="AZ37" s="25">
        <v>75.5</v>
      </c>
      <c r="BA37" s="25">
        <v>95</v>
      </c>
      <c r="BB37" s="25">
        <f t="shared" ref="BB37:BB39" si="35">BA37-AZ37</f>
        <v>19.5</v>
      </c>
      <c r="BC37" s="25">
        <f t="shared" ref="BC37:BC39" si="36">COUNTA(BD37:BS37)</f>
        <v>12</v>
      </c>
      <c r="BD37" s="25" t="s">
        <v>2487</v>
      </c>
      <c r="BE37" s="25" t="s">
        <v>2488</v>
      </c>
      <c r="BF37" s="25" t="s">
        <v>2489</v>
      </c>
      <c r="BG37" s="27" t="s">
        <v>2490</v>
      </c>
      <c r="BH37" s="27" t="s">
        <v>2491</v>
      </c>
      <c r="BI37" s="27" t="s">
        <v>2492</v>
      </c>
      <c r="BJ37" s="27" t="s">
        <v>2359</v>
      </c>
      <c r="BK37" s="27" t="s">
        <v>2493</v>
      </c>
      <c r="BL37" s="27" t="s">
        <v>2496</v>
      </c>
      <c r="BM37" s="27" t="s">
        <v>2497</v>
      </c>
      <c r="BN37" s="27" t="s">
        <v>2494</v>
      </c>
      <c r="BO37" s="27" t="s">
        <v>2495</v>
      </c>
      <c r="BT37" s="24" t="s">
        <v>130</v>
      </c>
      <c r="BU37" s="25">
        <v>137.69999999999999</v>
      </c>
      <c r="BV37" s="25">
        <v>154.6</v>
      </c>
      <c r="BW37" s="25">
        <f t="shared" ref="BW37" si="37">BV37-BU37</f>
        <v>16.900000000000006</v>
      </c>
      <c r="BX37" s="25">
        <f t="shared" ref="BX37" si="38">COUNTA(BY37:CN37)</f>
        <v>13</v>
      </c>
      <c r="BY37" s="25" t="s">
        <v>7592</v>
      </c>
      <c r="BZ37" s="25" t="s">
        <v>7593</v>
      </c>
      <c r="CA37" s="25" t="s">
        <v>7594</v>
      </c>
      <c r="CB37" s="27" t="s">
        <v>7595</v>
      </c>
      <c r="CC37" s="27" t="s">
        <v>7596</v>
      </c>
      <c r="CD37" s="27" t="s">
        <v>7597</v>
      </c>
      <c r="CE37" s="27" t="s">
        <v>7598</v>
      </c>
      <c r="CF37" s="27" t="s">
        <v>7599</v>
      </c>
      <c r="CG37" s="27" t="s">
        <v>7600</v>
      </c>
      <c r="CH37" s="27" t="s">
        <v>7601</v>
      </c>
      <c r="CI37" s="27" t="s">
        <v>7602</v>
      </c>
      <c r="CJ37" s="27" t="s">
        <v>7604</v>
      </c>
      <c r="CK37" s="27" t="s">
        <v>7603</v>
      </c>
    </row>
    <row r="38" spans="1:92" x14ac:dyDescent="0.3">
      <c r="B38" s="24" t="s">
        <v>2479</v>
      </c>
      <c r="C38" s="23" t="s">
        <v>36</v>
      </c>
      <c r="D38" s="3"/>
      <c r="E38" s="14" t="s">
        <v>5993</v>
      </c>
      <c r="F38" s="23" t="s">
        <v>2146</v>
      </c>
      <c r="G38" s="23" t="s">
        <v>1992</v>
      </c>
      <c r="H38" s="23">
        <f t="shared" si="0"/>
        <v>3</v>
      </c>
      <c r="I38" s="23" t="s">
        <v>4523</v>
      </c>
      <c r="J38" s="27">
        <v>18.350000000000001</v>
      </c>
      <c r="K38" s="27">
        <v>35.5</v>
      </c>
      <c r="L38" s="27">
        <f t="shared" si="8"/>
        <v>17.149999999999999</v>
      </c>
      <c r="M38" s="27">
        <f t="shared" si="1"/>
        <v>14</v>
      </c>
      <c r="N38" s="27" t="s">
        <v>2147</v>
      </c>
      <c r="O38" s="27" t="s">
        <v>7609</v>
      </c>
      <c r="P38" s="27" t="s">
        <v>7610</v>
      </c>
      <c r="Q38" s="27" t="s">
        <v>2148</v>
      </c>
      <c r="R38" s="27" t="s">
        <v>2498</v>
      </c>
      <c r="S38" s="27" t="s">
        <v>2499</v>
      </c>
      <c r="T38" s="27" t="s">
        <v>2149</v>
      </c>
      <c r="U38" s="27" t="s">
        <v>2150</v>
      </c>
      <c r="V38" s="27" t="s">
        <v>7605</v>
      </c>
      <c r="W38" s="27" t="s">
        <v>4855</v>
      </c>
      <c r="X38" s="27" t="s">
        <v>7606</v>
      </c>
      <c r="Y38" s="27" t="s">
        <v>7607</v>
      </c>
      <c r="Z38" s="27" t="s">
        <v>7611</v>
      </c>
      <c r="AA38" s="27" t="s">
        <v>7608</v>
      </c>
      <c r="AB38" s="27"/>
      <c r="AD38" s="23" t="s">
        <v>4523</v>
      </c>
      <c r="AE38" s="27">
        <v>50.3</v>
      </c>
      <c r="AF38" s="27">
        <v>68.7</v>
      </c>
      <c r="AG38" s="27">
        <f t="shared" si="2"/>
        <v>18.400000000000006</v>
      </c>
      <c r="AH38" s="27">
        <f t="shared" si="3"/>
        <v>8</v>
      </c>
      <c r="AI38" s="27" t="s">
        <v>2151</v>
      </c>
      <c r="AJ38" s="27" t="s">
        <v>2152</v>
      </c>
      <c r="AK38" s="27" t="s">
        <v>2153</v>
      </c>
      <c r="AL38" s="27" t="s">
        <v>2500</v>
      </c>
      <c r="AM38" s="27" t="s">
        <v>43</v>
      </c>
      <c r="AN38" s="27" t="s">
        <v>44</v>
      </c>
      <c r="AO38" s="27" t="s">
        <v>2154</v>
      </c>
      <c r="AP38" s="27" t="s">
        <v>2155</v>
      </c>
      <c r="AQ38" s="27"/>
      <c r="AR38" s="27"/>
      <c r="AS38" s="27"/>
      <c r="AT38" s="27"/>
      <c r="AU38" s="27"/>
      <c r="AV38" s="27"/>
      <c r="AW38" s="27"/>
      <c r="AY38" s="23" t="s">
        <v>4523</v>
      </c>
      <c r="AZ38" s="25">
        <v>29.95</v>
      </c>
      <c r="BA38" s="25">
        <v>44</v>
      </c>
      <c r="BB38" s="25">
        <f t="shared" si="35"/>
        <v>14.05</v>
      </c>
      <c r="BC38" s="25">
        <f t="shared" si="36"/>
        <v>8</v>
      </c>
      <c r="BD38" s="25" t="s">
        <v>2501</v>
      </c>
      <c r="BE38" s="25" t="s">
        <v>2502</v>
      </c>
      <c r="BF38" s="25" t="s">
        <v>2503</v>
      </c>
      <c r="BG38" s="27" t="s">
        <v>37</v>
      </c>
      <c r="BH38" s="27" t="s">
        <v>2504</v>
      </c>
      <c r="BI38" s="27" t="s">
        <v>2506</v>
      </c>
      <c r="BJ38" s="27" t="s">
        <v>2507</v>
      </c>
      <c r="BK38" s="27" t="s">
        <v>2508</v>
      </c>
    </row>
    <row r="39" spans="1:92" x14ac:dyDescent="0.3">
      <c r="A39" s="23">
        <f>IF(AND(H39&lt;&gt;0,D39&lt;&gt;0),MAX($A$2:A38)+1,"")</f>
        <v>35</v>
      </c>
      <c r="B39" s="24" t="s">
        <v>2156</v>
      </c>
      <c r="C39" s="23" t="s">
        <v>2157</v>
      </c>
      <c r="D39" s="3">
        <v>1</v>
      </c>
      <c r="E39" s="14" t="s">
        <v>2715</v>
      </c>
      <c r="F39" s="23" t="s">
        <v>2158</v>
      </c>
      <c r="G39" s="23" t="s">
        <v>2159</v>
      </c>
      <c r="H39" s="23">
        <f t="shared" si="0"/>
        <v>4</v>
      </c>
      <c r="I39" s="24" t="s">
        <v>131</v>
      </c>
      <c r="J39" s="27">
        <v>51.9</v>
      </c>
      <c r="K39" s="27">
        <v>67.900000000000006</v>
      </c>
      <c r="L39" s="27">
        <f t="shared" si="8"/>
        <v>16.000000000000007</v>
      </c>
      <c r="M39" s="27">
        <f t="shared" si="1"/>
        <v>12</v>
      </c>
      <c r="N39" s="27" t="s">
        <v>7612</v>
      </c>
      <c r="O39" s="27" t="s">
        <v>7613</v>
      </c>
      <c r="P39" s="27" t="s">
        <v>7614</v>
      </c>
      <c r="Q39" s="27" t="s">
        <v>7615</v>
      </c>
      <c r="R39" s="27" t="s">
        <v>2160</v>
      </c>
      <c r="S39" s="27" t="s">
        <v>2161</v>
      </c>
      <c r="T39" s="27" t="s">
        <v>2519</v>
      </c>
      <c r="U39" s="27" t="s">
        <v>2520</v>
      </c>
      <c r="V39" s="27" t="s">
        <v>2521</v>
      </c>
      <c r="W39" s="27" t="s">
        <v>2522</v>
      </c>
      <c r="X39" s="27" t="s">
        <v>2523</v>
      </c>
      <c r="Y39" s="27" t="s">
        <v>2162</v>
      </c>
      <c r="AD39" s="24" t="s">
        <v>131</v>
      </c>
      <c r="AE39" s="27">
        <v>67.8</v>
      </c>
      <c r="AF39" s="27">
        <v>89</v>
      </c>
      <c r="AG39" s="27">
        <f t="shared" si="2"/>
        <v>21.200000000000003</v>
      </c>
      <c r="AH39" s="27">
        <f t="shared" si="3"/>
        <v>16</v>
      </c>
      <c r="AI39" s="27" t="s">
        <v>7621</v>
      </c>
      <c r="AJ39" s="27" t="s">
        <v>7616</v>
      </c>
      <c r="AK39" s="27" t="s">
        <v>7617</v>
      </c>
      <c r="AL39" s="27" t="s">
        <v>7622</v>
      </c>
      <c r="AM39" s="27" t="s">
        <v>7623</v>
      </c>
      <c r="AN39" s="27" t="s">
        <v>7618</v>
      </c>
      <c r="AO39" s="27" t="s">
        <v>7619</v>
      </c>
      <c r="AP39" s="27" t="s">
        <v>7620</v>
      </c>
      <c r="AQ39" s="27" t="s">
        <v>2124</v>
      </c>
      <c r="AR39" s="27" t="s">
        <v>45</v>
      </c>
      <c r="AS39" s="27" t="s">
        <v>2163</v>
      </c>
      <c r="AT39" s="27" t="s">
        <v>2164</v>
      </c>
      <c r="AU39" s="27" t="s">
        <v>2165</v>
      </c>
      <c r="AV39" s="27" t="s">
        <v>2166</v>
      </c>
      <c r="AW39" s="27" t="s">
        <v>2167</v>
      </c>
      <c r="AX39" s="27" t="s">
        <v>2168</v>
      </c>
      <c r="AY39" s="24" t="s">
        <v>131</v>
      </c>
      <c r="AZ39" s="27">
        <v>126</v>
      </c>
      <c r="BA39" s="27">
        <v>142.1</v>
      </c>
      <c r="BB39" s="27">
        <f t="shared" si="35"/>
        <v>16.099999999999994</v>
      </c>
      <c r="BC39" s="25">
        <f t="shared" si="36"/>
        <v>12</v>
      </c>
      <c r="BD39" s="27" t="s">
        <v>7624</v>
      </c>
      <c r="BE39" s="27" t="s">
        <v>7625</v>
      </c>
      <c r="BF39" s="27" t="s">
        <v>5066</v>
      </c>
      <c r="BG39" s="27" t="s">
        <v>7454</v>
      </c>
      <c r="BH39" s="27" t="s">
        <v>7626</v>
      </c>
      <c r="BI39" s="27" t="s">
        <v>7627</v>
      </c>
      <c r="BJ39" s="27" t="s">
        <v>7642</v>
      </c>
      <c r="BK39" s="27" t="s">
        <v>7628</v>
      </c>
      <c r="BL39" s="27" t="s">
        <v>7629</v>
      </c>
      <c r="BM39" s="27" t="s">
        <v>6471</v>
      </c>
      <c r="BN39" s="27" t="s">
        <v>7630</v>
      </c>
      <c r="BO39" s="27" t="s">
        <v>7631</v>
      </c>
      <c r="BT39" s="24" t="s">
        <v>131</v>
      </c>
      <c r="BU39" s="25">
        <v>260.39999999999998</v>
      </c>
      <c r="BV39" s="25">
        <v>282</v>
      </c>
      <c r="BW39" s="25">
        <f t="shared" ref="BW39" si="39">BV39-BU39</f>
        <v>21.600000000000023</v>
      </c>
      <c r="BX39" s="25">
        <f t="shared" ref="BX39" si="40">COUNTA(BY39:CN39)</f>
        <v>16</v>
      </c>
      <c r="BY39" s="25" t="s">
        <v>7632</v>
      </c>
      <c r="BZ39" s="25" t="s">
        <v>7643</v>
      </c>
      <c r="CA39" s="27" t="s">
        <v>7633</v>
      </c>
      <c r="CB39" s="27" t="s">
        <v>7622</v>
      </c>
      <c r="CC39" s="27" t="s">
        <v>5539</v>
      </c>
      <c r="CD39" s="27" t="s">
        <v>7644</v>
      </c>
      <c r="CE39" s="27" t="s">
        <v>7634</v>
      </c>
      <c r="CF39" s="27" t="s">
        <v>7635</v>
      </c>
      <c r="CG39" s="27" t="s">
        <v>7636</v>
      </c>
      <c r="CH39" s="27" t="s">
        <v>7645</v>
      </c>
      <c r="CI39" s="27" t="s">
        <v>7637</v>
      </c>
      <c r="CJ39" s="27" t="s">
        <v>7638</v>
      </c>
      <c r="CK39" s="27" t="s">
        <v>7639</v>
      </c>
      <c r="CL39" s="27" t="s">
        <v>7640</v>
      </c>
      <c r="CM39" s="27" t="s">
        <v>7646</v>
      </c>
      <c r="CN39" s="26" t="s">
        <v>7641</v>
      </c>
    </row>
    <row r="40" spans="1:92" x14ac:dyDescent="0.3">
      <c r="B40" s="24" t="s">
        <v>2169</v>
      </c>
      <c r="C40" s="23" t="s">
        <v>2170</v>
      </c>
      <c r="D40" s="3">
        <v>1</v>
      </c>
      <c r="E40" s="14" t="s">
        <v>2716</v>
      </c>
      <c r="F40" s="23" t="s">
        <v>2171</v>
      </c>
      <c r="G40" s="23" t="s">
        <v>2172</v>
      </c>
      <c r="H40" s="23">
        <f t="shared" si="0"/>
        <v>2</v>
      </c>
      <c r="I40" s="24" t="s">
        <v>132</v>
      </c>
      <c r="J40" s="27">
        <v>25.55</v>
      </c>
      <c r="K40" s="27">
        <v>37.200000000000003</v>
      </c>
      <c r="L40" s="27">
        <f t="shared" si="8"/>
        <v>11.650000000000002</v>
      </c>
      <c r="M40" s="27">
        <f t="shared" si="1"/>
        <v>10</v>
      </c>
      <c r="N40" s="27" t="s">
        <v>2173</v>
      </c>
      <c r="O40" s="27" t="s">
        <v>2174</v>
      </c>
      <c r="P40" s="27" t="s">
        <v>2175</v>
      </c>
      <c r="Q40" s="27" t="s">
        <v>2176</v>
      </c>
      <c r="R40" s="27" t="s">
        <v>2177</v>
      </c>
      <c r="S40" s="27" t="s">
        <v>47</v>
      </c>
      <c r="T40" s="27" t="s">
        <v>2178</v>
      </c>
      <c r="U40" s="27" t="s">
        <v>2179</v>
      </c>
      <c r="V40" s="27" t="s">
        <v>2180</v>
      </c>
      <c r="W40" s="27" t="s">
        <v>2181</v>
      </c>
      <c r="AD40" s="24" t="s">
        <v>132</v>
      </c>
      <c r="AE40" s="27">
        <v>40.799999999999997</v>
      </c>
      <c r="AF40" s="27">
        <v>50.5</v>
      </c>
      <c r="AG40" s="27">
        <f t="shared" si="2"/>
        <v>9.7000000000000028</v>
      </c>
      <c r="AH40" s="27">
        <f t="shared" si="3"/>
        <v>8</v>
      </c>
      <c r="AI40" s="27" t="s">
        <v>48</v>
      </c>
      <c r="AJ40" s="27" t="s">
        <v>2182</v>
      </c>
      <c r="AK40" s="27" t="s">
        <v>2183</v>
      </c>
      <c r="AL40" s="27" t="s">
        <v>2184</v>
      </c>
      <c r="AM40" s="27" t="s">
        <v>2185</v>
      </c>
      <c r="AN40" s="27" t="s">
        <v>2186</v>
      </c>
      <c r="AO40" s="27" t="s">
        <v>50</v>
      </c>
      <c r="AP40" s="27" t="s">
        <v>2187</v>
      </c>
    </row>
    <row r="41" spans="1:92" x14ac:dyDescent="0.3">
      <c r="B41" s="24" t="s">
        <v>2188</v>
      </c>
      <c r="C41" s="23" t="s">
        <v>2188</v>
      </c>
      <c r="D41" s="3">
        <v>1</v>
      </c>
      <c r="E41" s="14" t="s">
        <v>2717</v>
      </c>
      <c r="F41" s="23" t="s">
        <v>2189</v>
      </c>
      <c r="G41" s="23" t="s">
        <v>2190</v>
      </c>
      <c r="H41" s="23">
        <f t="shared" si="0"/>
        <v>3</v>
      </c>
      <c r="I41" s="24" t="s">
        <v>133</v>
      </c>
      <c r="J41" s="27">
        <v>0.9</v>
      </c>
      <c r="K41" s="27">
        <v>14.4</v>
      </c>
      <c r="L41" s="27">
        <f t="shared" si="8"/>
        <v>13.5</v>
      </c>
      <c r="M41" s="27">
        <f t="shared" si="1"/>
        <v>9</v>
      </c>
      <c r="N41" s="27" t="s">
        <v>2524</v>
      </c>
      <c r="O41" s="27" t="s">
        <v>2191</v>
      </c>
      <c r="P41" s="27" t="s">
        <v>2192</v>
      </c>
      <c r="Q41" s="27" t="s">
        <v>2193</v>
      </c>
      <c r="R41" s="27" t="s">
        <v>2194</v>
      </c>
      <c r="S41" s="27" t="s">
        <v>2195</v>
      </c>
      <c r="T41" s="27" t="s">
        <v>51</v>
      </c>
      <c r="U41" s="27" t="s">
        <v>2196</v>
      </c>
      <c r="V41" s="27" t="s">
        <v>2197</v>
      </c>
      <c r="X41" s="27"/>
      <c r="Y41" s="27"/>
      <c r="AD41" s="24" t="s">
        <v>133</v>
      </c>
      <c r="AE41" s="27">
        <v>49.8</v>
      </c>
      <c r="AF41" s="27">
        <v>58.45</v>
      </c>
      <c r="AG41" s="27">
        <f t="shared" si="2"/>
        <v>8.6500000000000057</v>
      </c>
      <c r="AH41" s="27">
        <f t="shared" si="3"/>
        <v>8</v>
      </c>
      <c r="AI41" s="27" t="s">
        <v>2198</v>
      </c>
      <c r="AJ41" s="27" t="s">
        <v>2199</v>
      </c>
      <c r="AK41" s="27" t="s">
        <v>2200</v>
      </c>
      <c r="AL41" s="27" t="s">
        <v>2201</v>
      </c>
      <c r="AM41" s="27" t="s">
        <v>2202</v>
      </c>
      <c r="AN41" s="27" t="s">
        <v>2203</v>
      </c>
      <c r="AO41" s="27" t="s">
        <v>2204</v>
      </c>
      <c r="AP41" s="27" t="s">
        <v>2205</v>
      </c>
      <c r="AQ41" s="27"/>
      <c r="AR41" s="27"/>
      <c r="AY41" s="24" t="s">
        <v>133</v>
      </c>
      <c r="AZ41" s="25">
        <v>58.5</v>
      </c>
      <c r="BA41" s="25">
        <v>70.599999999999994</v>
      </c>
      <c r="BB41" s="25">
        <f t="shared" ref="BB41:BB42" si="41">BA41-AZ41</f>
        <v>12.099999999999994</v>
      </c>
      <c r="BC41" s="25">
        <f t="shared" ref="BC41:BC42" si="42">COUNTA(BD41:BS41)</f>
        <v>9</v>
      </c>
      <c r="BD41" s="25" t="s">
        <v>2532</v>
      </c>
      <c r="BE41" s="25" t="s">
        <v>2525</v>
      </c>
      <c r="BF41" s="25" t="s">
        <v>2192</v>
      </c>
      <c r="BG41" s="27" t="s">
        <v>2526</v>
      </c>
      <c r="BH41" s="27" t="s">
        <v>2531</v>
      </c>
      <c r="BI41" s="27" t="s">
        <v>2527</v>
      </c>
      <c r="BJ41" s="27" t="s">
        <v>2528</v>
      </c>
      <c r="BK41" s="27" t="s">
        <v>58</v>
      </c>
      <c r="BL41" s="27" t="s">
        <v>2530</v>
      </c>
      <c r="BM41" s="27"/>
    </row>
    <row r="42" spans="1:92" x14ac:dyDescent="0.3">
      <c r="B42" s="6" t="s">
        <v>2206</v>
      </c>
      <c r="C42" s="23" t="s">
        <v>2207</v>
      </c>
      <c r="D42" s="3">
        <v>1</v>
      </c>
      <c r="E42" s="14" t="s">
        <v>2718</v>
      </c>
      <c r="F42" s="23" t="s">
        <v>2208</v>
      </c>
      <c r="G42" s="23" t="s">
        <v>2209</v>
      </c>
      <c r="H42" s="23">
        <f t="shared" si="0"/>
        <v>3</v>
      </c>
      <c r="I42" s="24" t="s">
        <v>134</v>
      </c>
      <c r="J42" s="27">
        <v>33.200000000000003</v>
      </c>
      <c r="K42" s="27">
        <v>49</v>
      </c>
      <c r="L42" s="27">
        <f t="shared" si="8"/>
        <v>15.799999999999997</v>
      </c>
      <c r="M42" s="27">
        <f t="shared" si="1"/>
        <v>10</v>
      </c>
      <c r="N42" s="27" t="s">
        <v>2210</v>
      </c>
      <c r="O42" s="27" t="s">
        <v>2211</v>
      </c>
      <c r="P42" s="27" t="s">
        <v>2212</v>
      </c>
      <c r="Q42" s="27" t="s">
        <v>2213</v>
      </c>
      <c r="R42" s="27" t="s">
        <v>2214</v>
      </c>
      <c r="S42" s="27" t="s">
        <v>2215</v>
      </c>
      <c r="T42" s="27" t="s">
        <v>52</v>
      </c>
      <c r="U42" s="27" t="s">
        <v>2216</v>
      </c>
      <c r="V42" s="27" t="s">
        <v>2217</v>
      </c>
      <c r="W42" s="27" t="s">
        <v>2533</v>
      </c>
      <c r="X42" s="27"/>
      <c r="AD42" s="24" t="s">
        <v>134</v>
      </c>
      <c r="AE42" s="27">
        <v>50</v>
      </c>
      <c r="AF42" s="27">
        <v>64</v>
      </c>
      <c r="AG42" s="27">
        <f t="shared" si="2"/>
        <v>14</v>
      </c>
      <c r="AH42" s="27">
        <f t="shared" si="3"/>
        <v>10</v>
      </c>
      <c r="AI42" s="27" t="s">
        <v>4</v>
      </c>
      <c r="AJ42" s="27" t="s">
        <v>43</v>
      </c>
      <c r="AK42" s="27" t="s">
        <v>2218</v>
      </c>
      <c r="AL42" s="27" t="s">
        <v>54</v>
      </c>
      <c r="AM42" s="27" t="s">
        <v>55</v>
      </c>
      <c r="AN42" s="27" t="s">
        <v>2219</v>
      </c>
      <c r="AO42" s="27" t="s">
        <v>2220</v>
      </c>
      <c r="AP42" s="27" t="s">
        <v>2221</v>
      </c>
      <c r="AQ42" s="27" t="s">
        <v>2222</v>
      </c>
      <c r="AR42" s="27" t="s">
        <v>2223</v>
      </c>
      <c r="AY42" s="24" t="s">
        <v>134</v>
      </c>
      <c r="AZ42" s="27">
        <v>17.52</v>
      </c>
      <c r="BA42" s="27">
        <v>27.7</v>
      </c>
      <c r="BB42" s="25">
        <f t="shared" si="41"/>
        <v>10.18</v>
      </c>
      <c r="BC42" s="25">
        <f t="shared" si="42"/>
        <v>8</v>
      </c>
      <c r="BD42" s="27" t="s">
        <v>2534</v>
      </c>
      <c r="BE42" s="27" t="s">
        <v>2535</v>
      </c>
      <c r="BF42" s="27" t="s">
        <v>2536</v>
      </c>
      <c r="BG42" s="27" t="s">
        <v>2537</v>
      </c>
      <c r="BH42" s="27" t="s">
        <v>2538</v>
      </c>
      <c r="BI42" s="27" t="s">
        <v>2539</v>
      </c>
      <c r="BJ42" s="27" t="s">
        <v>2540</v>
      </c>
      <c r="BK42" s="27" t="s">
        <v>2541</v>
      </c>
    </row>
    <row r="43" spans="1:92" x14ac:dyDescent="0.3">
      <c r="B43" s="24" t="s">
        <v>3636</v>
      </c>
      <c r="C43" s="23" t="s">
        <v>2224</v>
      </c>
      <c r="D43" s="3">
        <v>1</v>
      </c>
      <c r="E43" s="14" t="s">
        <v>2719</v>
      </c>
      <c r="F43" s="23" t="s">
        <v>2225</v>
      </c>
      <c r="G43" s="23" t="s">
        <v>2226</v>
      </c>
      <c r="H43" s="23">
        <f t="shared" si="0"/>
        <v>2</v>
      </c>
      <c r="I43" s="24" t="s">
        <v>135</v>
      </c>
      <c r="J43" s="27">
        <v>44.3</v>
      </c>
      <c r="K43" s="27">
        <v>59.5</v>
      </c>
      <c r="L43" s="27">
        <f t="shared" si="8"/>
        <v>15.200000000000003</v>
      </c>
      <c r="M43" s="27">
        <f t="shared" si="1"/>
        <v>10</v>
      </c>
      <c r="N43" s="27" t="s">
        <v>2227</v>
      </c>
      <c r="O43" s="27" t="s">
        <v>57</v>
      </c>
      <c r="P43" s="27" t="s">
        <v>58</v>
      </c>
      <c r="Q43" s="27" t="s">
        <v>2228</v>
      </c>
      <c r="R43" s="27" t="s">
        <v>2229</v>
      </c>
      <c r="S43" s="27" t="s">
        <v>2230</v>
      </c>
      <c r="T43" s="27" t="s">
        <v>2543</v>
      </c>
      <c r="U43" s="27" t="s">
        <v>2542</v>
      </c>
      <c r="V43" s="27" t="s">
        <v>2231</v>
      </c>
      <c r="W43" s="27" t="s">
        <v>2232</v>
      </c>
      <c r="AD43" s="24" t="s">
        <v>135</v>
      </c>
      <c r="AE43" s="27">
        <v>59.5</v>
      </c>
      <c r="AF43" s="27">
        <v>75.3</v>
      </c>
      <c r="AG43" s="27">
        <f t="shared" si="2"/>
        <v>15.799999999999997</v>
      </c>
      <c r="AH43" s="27">
        <f t="shared" si="3"/>
        <v>10</v>
      </c>
      <c r="AI43" s="27" t="s">
        <v>2233</v>
      </c>
      <c r="AJ43" s="27" t="s">
        <v>61</v>
      </c>
      <c r="AK43" s="27" t="s">
        <v>62</v>
      </c>
      <c r="AL43" s="27" t="s">
        <v>2234</v>
      </c>
      <c r="AM43" s="27" t="s">
        <v>2235</v>
      </c>
      <c r="AN43" s="27" t="s">
        <v>2236</v>
      </c>
      <c r="AO43" s="27" t="s">
        <v>2237</v>
      </c>
      <c r="AP43" s="27" t="s">
        <v>2238</v>
      </c>
      <c r="AQ43" s="27" t="s">
        <v>2239</v>
      </c>
      <c r="AR43" s="27" t="s">
        <v>2240</v>
      </c>
      <c r="AS43" s="27"/>
    </row>
    <row r="44" spans="1:92" x14ac:dyDescent="0.3">
      <c r="B44" s="24" t="s">
        <v>2241</v>
      </c>
      <c r="C44" s="23" t="s">
        <v>2241</v>
      </c>
      <c r="D44" s="3">
        <v>1</v>
      </c>
      <c r="E44" s="14" t="s">
        <v>2720</v>
      </c>
      <c r="F44" s="23" t="s">
        <v>2242</v>
      </c>
      <c r="G44" s="23" t="s">
        <v>2243</v>
      </c>
      <c r="H44" s="23">
        <f t="shared" si="0"/>
        <v>2</v>
      </c>
      <c r="I44" s="24" t="s">
        <v>136</v>
      </c>
      <c r="J44" s="27">
        <v>67</v>
      </c>
      <c r="K44" s="27">
        <v>77.3</v>
      </c>
      <c r="L44" s="27">
        <f t="shared" si="8"/>
        <v>10.299999999999997</v>
      </c>
      <c r="M44" s="27">
        <f t="shared" si="1"/>
        <v>8</v>
      </c>
      <c r="N44" s="27" t="s">
        <v>2244</v>
      </c>
      <c r="O44" s="27" t="s">
        <v>2245</v>
      </c>
      <c r="P44" s="27" t="s">
        <v>2246</v>
      </c>
      <c r="Q44" s="27" t="s">
        <v>2247</v>
      </c>
      <c r="R44" s="27" t="s">
        <v>2248</v>
      </c>
      <c r="S44" s="27" t="s">
        <v>2544</v>
      </c>
      <c r="T44" s="27" t="s">
        <v>2249</v>
      </c>
      <c r="U44" s="27" t="s">
        <v>2250</v>
      </c>
      <c r="W44" s="27"/>
      <c r="X44" s="27"/>
      <c r="Y44" s="27"/>
      <c r="AD44" s="23" t="s">
        <v>136</v>
      </c>
      <c r="AE44" s="27"/>
      <c r="AF44" s="27"/>
      <c r="AG44" s="27"/>
      <c r="AH44" s="27"/>
      <c r="AI44" s="27" t="s">
        <v>2251</v>
      </c>
      <c r="AJ44" s="27" t="s">
        <v>2252</v>
      </c>
      <c r="AK44" s="27" t="s">
        <v>2253</v>
      </c>
      <c r="AL44" s="27" t="s">
        <v>2545</v>
      </c>
      <c r="AM44" s="27" t="s">
        <v>2546</v>
      </c>
      <c r="AN44" s="27" t="s">
        <v>2254</v>
      </c>
      <c r="AO44" s="27" t="s">
        <v>63</v>
      </c>
      <c r="AP44" s="27" t="s">
        <v>2255</v>
      </c>
      <c r="AQ44" s="27" t="s">
        <v>2227</v>
      </c>
      <c r="AR44" s="27" t="s">
        <v>2256</v>
      </c>
    </row>
    <row r="45" spans="1:92" x14ac:dyDescent="0.3">
      <c r="B45" s="24" t="s">
        <v>2257</v>
      </c>
      <c r="C45" s="23" t="s">
        <v>2258</v>
      </c>
      <c r="D45" s="3"/>
      <c r="E45" s="14" t="s">
        <v>2721</v>
      </c>
      <c r="F45" s="23" t="s">
        <v>2259</v>
      </c>
      <c r="G45" s="23" t="s">
        <v>1863</v>
      </c>
      <c r="H45" s="23">
        <f t="shared" si="0"/>
        <v>2</v>
      </c>
      <c r="I45" s="24" t="s">
        <v>127</v>
      </c>
      <c r="J45" s="27">
        <v>54.3</v>
      </c>
      <c r="K45" s="27">
        <v>70.400000000000006</v>
      </c>
      <c r="L45" s="27">
        <f t="shared" si="8"/>
        <v>16.100000000000009</v>
      </c>
      <c r="M45" s="27">
        <f t="shared" si="1"/>
        <v>9</v>
      </c>
      <c r="N45" s="27" t="s">
        <v>65</v>
      </c>
      <c r="O45" s="27" t="s">
        <v>2260</v>
      </c>
      <c r="P45" s="27" t="s">
        <v>2261</v>
      </c>
      <c r="Q45" s="27" t="s">
        <v>2547</v>
      </c>
      <c r="R45" s="27" t="s">
        <v>6</v>
      </c>
      <c r="S45" s="27" t="s">
        <v>5087</v>
      </c>
      <c r="T45" s="27" t="s">
        <v>2262</v>
      </c>
      <c r="U45" s="27" t="s">
        <v>2263</v>
      </c>
      <c r="V45" s="27" t="s">
        <v>2264</v>
      </c>
      <c r="X45" s="27"/>
      <c r="AD45" s="24" t="s">
        <v>127</v>
      </c>
      <c r="AE45" s="27">
        <v>71</v>
      </c>
      <c r="AF45" s="27">
        <v>87.3</v>
      </c>
      <c r="AG45" s="27">
        <f t="shared" si="2"/>
        <v>16.299999999999997</v>
      </c>
      <c r="AH45" s="27">
        <f t="shared" si="3"/>
        <v>9</v>
      </c>
      <c r="AI45" s="27" t="s">
        <v>2265</v>
      </c>
      <c r="AJ45" s="27" t="s">
        <v>2548</v>
      </c>
      <c r="AK45" s="27" t="s">
        <v>2266</v>
      </c>
      <c r="AL45" s="27" t="s">
        <v>67</v>
      </c>
      <c r="AM45" s="27" t="s">
        <v>2267</v>
      </c>
      <c r="AN45" s="27" t="s">
        <v>2268</v>
      </c>
      <c r="AO45" s="27" t="s">
        <v>2269</v>
      </c>
      <c r="AP45" s="27" t="s">
        <v>353</v>
      </c>
      <c r="AQ45" s="27" t="s">
        <v>68</v>
      </c>
      <c r="AS45" s="27"/>
      <c r="AT45" s="27"/>
      <c r="AU45" s="27"/>
    </row>
    <row r="46" spans="1:92" x14ac:dyDescent="0.3">
      <c r="B46" s="24" t="s">
        <v>2270</v>
      </c>
      <c r="C46" s="23" t="s">
        <v>2271</v>
      </c>
      <c r="D46" s="3"/>
      <c r="E46" s="14" t="s">
        <v>2722</v>
      </c>
      <c r="F46" s="23" t="s">
        <v>2272</v>
      </c>
      <c r="G46" s="23" t="s">
        <v>2273</v>
      </c>
      <c r="H46" s="23">
        <f t="shared" si="0"/>
        <v>3</v>
      </c>
      <c r="I46" s="24" t="s">
        <v>146</v>
      </c>
      <c r="J46" s="27">
        <v>23.3</v>
      </c>
      <c r="K46" s="27">
        <v>34.4</v>
      </c>
      <c r="L46" s="27">
        <f t="shared" si="8"/>
        <v>11.099999999999998</v>
      </c>
      <c r="M46" s="27">
        <f t="shared" si="1"/>
        <v>10</v>
      </c>
      <c r="N46" s="27" t="s">
        <v>2274</v>
      </c>
      <c r="O46" s="27" t="s">
        <v>2275</v>
      </c>
      <c r="P46" s="27" t="s">
        <v>2276</v>
      </c>
      <c r="Q46" s="27" t="s">
        <v>2277</v>
      </c>
      <c r="R46" s="27" t="s">
        <v>2278</v>
      </c>
      <c r="S46" s="27" t="s">
        <v>144</v>
      </c>
      <c r="T46" s="27" t="s">
        <v>145</v>
      </c>
      <c r="U46" s="27" t="s">
        <v>2279</v>
      </c>
      <c r="V46" s="27" t="s">
        <v>2280</v>
      </c>
      <c r="W46" s="27" t="s">
        <v>2281</v>
      </c>
      <c r="AD46" s="24" t="s">
        <v>146</v>
      </c>
      <c r="AE46" s="27">
        <v>48.2</v>
      </c>
      <c r="AF46" s="27">
        <v>57.082000000000001</v>
      </c>
      <c r="AG46" s="27">
        <f t="shared" si="2"/>
        <v>8.8819999999999979</v>
      </c>
      <c r="AH46" s="27">
        <f t="shared" si="3"/>
        <v>8</v>
      </c>
      <c r="AI46" s="27" t="s">
        <v>2549</v>
      </c>
      <c r="AJ46" s="27" t="s">
        <v>2282</v>
      </c>
      <c r="AK46" s="27" t="s">
        <v>2550</v>
      </c>
      <c r="AL46" s="27" t="s">
        <v>2227</v>
      </c>
      <c r="AM46" s="27" t="s">
        <v>144</v>
      </c>
      <c r="AN46" s="27" t="s">
        <v>2283</v>
      </c>
      <c r="AO46" s="27" t="s">
        <v>2284</v>
      </c>
      <c r="AP46" s="27" t="s">
        <v>2285</v>
      </c>
      <c r="AS46" s="27"/>
      <c r="AY46" s="24" t="s">
        <v>146</v>
      </c>
      <c r="AZ46" s="25">
        <v>58.85</v>
      </c>
      <c r="BA46" s="25">
        <v>73.75</v>
      </c>
      <c r="BB46" s="25">
        <f t="shared" ref="BB46:BB47" si="43">BA46-AZ46</f>
        <v>14.899999999999999</v>
      </c>
      <c r="BC46" s="25">
        <f t="shared" ref="BC46:BC47" si="44">COUNTA(BD46:BS46)</f>
        <v>11</v>
      </c>
      <c r="BD46" s="25" t="s">
        <v>2551</v>
      </c>
      <c r="BE46" s="25" t="s">
        <v>441</v>
      </c>
      <c r="BF46" s="25" t="s">
        <v>2552</v>
      </c>
      <c r="BG46" s="27" t="s">
        <v>2553</v>
      </c>
      <c r="BH46" s="27" t="s">
        <v>2554</v>
      </c>
      <c r="BI46" s="27" t="s">
        <v>1649</v>
      </c>
      <c r="BJ46" s="27" t="s">
        <v>2555</v>
      </c>
      <c r="BK46" s="27" t="s">
        <v>48</v>
      </c>
      <c r="BL46" s="27" t="s">
        <v>2556</v>
      </c>
      <c r="BM46" s="27" t="s">
        <v>2557</v>
      </c>
      <c r="BN46" s="27" t="s">
        <v>2558</v>
      </c>
    </row>
    <row r="47" spans="1:92" x14ac:dyDescent="0.3">
      <c r="B47" s="6" t="s">
        <v>2286</v>
      </c>
      <c r="C47" s="23" t="s">
        <v>2287</v>
      </c>
      <c r="D47" s="3"/>
      <c r="E47" s="14" t="s">
        <v>5993</v>
      </c>
      <c r="F47" s="23" t="s">
        <v>2146</v>
      </c>
      <c r="G47" s="23" t="s">
        <v>2288</v>
      </c>
      <c r="H47" s="23">
        <f t="shared" si="0"/>
        <v>3</v>
      </c>
      <c r="I47" s="24" t="s">
        <v>137</v>
      </c>
      <c r="J47" s="27">
        <v>57</v>
      </c>
      <c r="K47" s="27">
        <v>72.7</v>
      </c>
      <c r="L47" s="27">
        <f t="shared" si="8"/>
        <v>15.700000000000003</v>
      </c>
      <c r="M47" s="27">
        <f t="shared" si="1"/>
        <v>7</v>
      </c>
      <c r="N47" s="27" t="s">
        <v>1844</v>
      </c>
      <c r="O47" s="27" t="s">
        <v>2289</v>
      </c>
      <c r="P47" s="27" t="s">
        <v>69</v>
      </c>
      <c r="Q47" s="27" t="s">
        <v>2290</v>
      </c>
      <c r="R47" s="27" t="s">
        <v>2291</v>
      </c>
      <c r="S47" s="27" t="s">
        <v>70</v>
      </c>
      <c r="T47" s="27" t="s">
        <v>2292</v>
      </c>
      <c r="AD47" s="24" t="s">
        <v>137</v>
      </c>
      <c r="AE47" s="27">
        <v>33</v>
      </c>
      <c r="AF47" s="27">
        <v>41.2</v>
      </c>
      <c r="AG47" s="27">
        <f t="shared" si="2"/>
        <v>8.2000000000000028</v>
      </c>
      <c r="AH47" s="27">
        <f t="shared" si="3"/>
        <v>9</v>
      </c>
      <c r="AI47" s="27" t="s">
        <v>2559</v>
      </c>
      <c r="AJ47" s="27" t="s">
        <v>2293</v>
      </c>
      <c r="AK47" s="27" t="s">
        <v>2294</v>
      </c>
      <c r="AL47" s="27" t="s">
        <v>2295</v>
      </c>
      <c r="AM47" s="27" t="s">
        <v>2296</v>
      </c>
      <c r="AN47" s="27" t="s">
        <v>2560</v>
      </c>
      <c r="AO47" s="27" t="s">
        <v>2297</v>
      </c>
      <c r="AP47" s="27" t="s">
        <v>2298</v>
      </c>
      <c r="AQ47" s="27" t="s">
        <v>2299</v>
      </c>
      <c r="AY47" s="24" t="s">
        <v>137</v>
      </c>
      <c r="AZ47" s="25">
        <v>24.9</v>
      </c>
      <c r="BA47" s="25">
        <v>33</v>
      </c>
      <c r="BB47" s="25">
        <f t="shared" si="43"/>
        <v>8.1000000000000014</v>
      </c>
      <c r="BC47" s="25">
        <f t="shared" si="44"/>
        <v>8</v>
      </c>
      <c r="BD47" s="25" t="s">
        <v>2561</v>
      </c>
      <c r="BE47" s="25" t="s">
        <v>2562</v>
      </c>
      <c r="BF47" s="25" t="s">
        <v>2563</v>
      </c>
      <c r="BG47" s="27" t="s">
        <v>2564</v>
      </c>
      <c r="BH47" s="27" t="s">
        <v>2565</v>
      </c>
      <c r="BI47" s="27" t="s">
        <v>2566</v>
      </c>
      <c r="BJ47" s="27" t="s">
        <v>2567</v>
      </c>
      <c r="BK47" s="27" t="s">
        <v>2568</v>
      </c>
    </row>
    <row r="48" spans="1:92" x14ac:dyDescent="0.3">
      <c r="B48" s="24" t="s">
        <v>2300</v>
      </c>
      <c r="C48" s="23" t="s">
        <v>2301</v>
      </c>
      <c r="D48" s="3"/>
      <c r="E48" s="14" t="s">
        <v>2723</v>
      </c>
      <c r="F48" s="23" t="s">
        <v>2302</v>
      </c>
      <c r="G48" s="23" t="s">
        <v>2303</v>
      </c>
      <c r="H48" s="23">
        <f t="shared" si="0"/>
        <v>2</v>
      </c>
      <c r="I48" s="24" t="s">
        <v>138</v>
      </c>
      <c r="J48" s="27">
        <v>61.2</v>
      </c>
      <c r="K48" s="27">
        <v>81.8</v>
      </c>
      <c r="L48" s="27">
        <f t="shared" si="8"/>
        <v>20.599999999999994</v>
      </c>
      <c r="M48" s="27">
        <f t="shared" si="1"/>
        <v>10</v>
      </c>
      <c r="N48" s="27" t="s">
        <v>1573</v>
      </c>
      <c r="O48" s="27" t="s">
        <v>2304</v>
      </c>
      <c r="P48" s="27" t="s">
        <v>2305</v>
      </c>
      <c r="Q48" s="27" t="s">
        <v>2306</v>
      </c>
      <c r="R48" s="27" t="s">
        <v>2569</v>
      </c>
      <c r="S48" s="27" t="s">
        <v>2570</v>
      </c>
      <c r="T48" s="27" t="s">
        <v>72</v>
      </c>
      <c r="U48" s="27" t="s">
        <v>2307</v>
      </c>
      <c r="V48" s="27" t="s">
        <v>2308</v>
      </c>
      <c r="W48" s="27" t="s">
        <v>2309</v>
      </c>
      <c r="AD48" s="24" t="s">
        <v>138</v>
      </c>
      <c r="AE48" s="27">
        <v>81.8</v>
      </c>
      <c r="AF48" s="27">
        <v>96</v>
      </c>
      <c r="AG48" s="27">
        <f t="shared" si="2"/>
        <v>14.200000000000003</v>
      </c>
      <c r="AH48" s="27">
        <f t="shared" si="3"/>
        <v>8</v>
      </c>
      <c r="AI48" s="27" t="s">
        <v>2310</v>
      </c>
      <c r="AJ48" s="27" t="s">
        <v>2571</v>
      </c>
      <c r="AK48" s="27" t="s">
        <v>2311</v>
      </c>
      <c r="AL48" s="27" t="s">
        <v>2312</v>
      </c>
      <c r="AM48" s="27" t="s">
        <v>2313</v>
      </c>
      <c r="AN48" s="27" t="s">
        <v>2314</v>
      </c>
      <c r="AO48" s="27" t="s">
        <v>2315</v>
      </c>
      <c r="AP48" s="27" t="s">
        <v>2316</v>
      </c>
    </row>
    <row r="49" spans="2:84" x14ac:dyDescent="0.3">
      <c r="B49" s="24"/>
      <c r="D49" s="3"/>
      <c r="E49" s="14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</row>
    <row r="50" spans="2:84" x14ac:dyDescent="0.3">
      <c r="B50" s="24" t="s">
        <v>2317</v>
      </c>
      <c r="C50" s="23" t="s">
        <v>2317</v>
      </c>
      <c r="D50" s="3"/>
      <c r="E50" s="14" t="s">
        <v>2724</v>
      </c>
      <c r="F50" s="23" t="s">
        <v>2318</v>
      </c>
      <c r="G50" s="23" t="s">
        <v>2319</v>
      </c>
      <c r="H50" s="23">
        <f t="shared" si="0"/>
        <v>3</v>
      </c>
      <c r="I50" s="24" t="s">
        <v>142</v>
      </c>
      <c r="J50" s="27">
        <v>102.5</v>
      </c>
      <c r="K50" s="27">
        <v>116.5</v>
      </c>
      <c r="L50" s="27">
        <f t="shared" si="8"/>
        <v>14</v>
      </c>
      <c r="M50" s="27">
        <f t="shared" si="1"/>
        <v>9</v>
      </c>
      <c r="N50" s="27" t="s">
        <v>75</v>
      </c>
      <c r="O50" s="27" t="s">
        <v>2574</v>
      </c>
      <c r="P50" s="27" t="s">
        <v>2575</v>
      </c>
      <c r="Q50" s="27" t="s">
        <v>2576</v>
      </c>
      <c r="R50" s="27" t="s">
        <v>76</v>
      </c>
      <c r="S50" s="27" t="s">
        <v>2320</v>
      </c>
      <c r="T50" s="27" t="s">
        <v>2321</v>
      </c>
      <c r="U50" s="27" t="s">
        <v>2322</v>
      </c>
      <c r="V50" s="27" t="s">
        <v>1859</v>
      </c>
      <c r="AD50" s="24" t="s">
        <v>142</v>
      </c>
      <c r="AE50" s="27">
        <v>82.6</v>
      </c>
      <c r="AF50" s="27">
        <v>102</v>
      </c>
      <c r="AG50" s="27">
        <f t="shared" si="2"/>
        <v>19.400000000000006</v>
      </c>
      <c r="AH50" s="27">
        <f t="shared" si="3"/>
        <v>9</v>
      </c>
      <c r="AI50" s="27" t="s">
        <v>2572</v>
      </c>
      <c r="AJ50" s="27" t="s">
        <v>2573</v>
      </c>
      <c r="AK50" s="27" t="s">
        <v>2323</v>
      </c>
      <c r="AL50" s="27" t="s">
        <v>2324</v>
      </c>
      <c r="AM50" s="27" t="s">
        <v>2325</v>
      </c>
      <c r="AN50" s="27" t="s">
        <v>2326</v>
      </c>
      <c r="AO50" s="27" t="s">
        <v>77</v>
      </c>
      <c r="AP50" s="27" t="s">
        <v>2327</v>
      </c>
      <c r="AQ50" s="27" t="s">
        <v>2328</v>
      </c>
      <c r="AY50" s="24" t="s">
        <v>142</v>
      </c>
      <c r="AZ50" s="27">
        <v>116.6</v>
      </c>
      <c r="BA50" s="27">
        <v>130</v>
      </c>
      <c r="BB50" s="27">
        <f t="shared" ref="BB50" si="45">BA50-AZ50</f>
        <v>13.400000000000006</v>
      </c>
      <c r="BC50" s="27">
        <f t="shared" ref="BC50" si="46">COUNTA(BD50:BS50)</f>
        <v>10</v>
      </c>
      <c r="BD50" s="25" t="s">
        <v>144</v>
      </c>
      <c r="BE50" s="25" t="s">
        <v>1552</v>
      </c>
      <c r="BF50" s="25" t="s">
        <v>2578</v>
      </c>
      <c r="BG50" s="27" t="s">
        <v>2289</v>
      </c>
      <c r="BH50" s="27" t="s">
        <v>2579</v>
      </c>
      <c r="BI50" s="27" t="s">
        <v>2580</v>
      </c>
      <c r="BJ50" s="27" t="s">
        <v>2584</v>
      </c>
      <c r="BK50" s="27" t="s">
        <v>2581</v>
      </c>
      <c r="BL50" s="27" t="s">
        <v>2582</v>
      </c>
      <c r="BM50" s="27" t="s">
        <v>2583</v>
      </c>
    </row>
    <row r="51" spans="2:84" x14ac:dyDescent="0.3">
      <c r="B51" s="24" t="s">
        <v>2329</v>
      </c>
      <c r="C51" s="23" t="s">
        <v>2330</v>
      </c>
      <c r="D51" s="3"/>
      <c r="E51" s="14" t="s">
        <v>2725</v>
      </c>
      <c r="F51" s="23" t="s">
        <v>2331</v>
      </c>
      <c r="G51" s="23" t="s">
        <v>2332</v>
      </c>
      <c r="H51" s="23">
        <f t="shared" si="0"/>
        <v>2</v>
      </c>
      <c r="I51" s="24" t="s">
        <v>140</v>
      </c>
      <c r="J51" s="27">
        <v>69.849999999999994</v>
      </c>
      <c r="K51" s="27">
        <v>79.8</v>
      </c>
      <c r="L51" s="27">
        <f t="shared" si="8"/>
        <v>9.9500000000000028</v>
      </c>
      <c r="M51" s="27">
        <f t="shared" si="1"/>
        <v>9</v>
      </c>
      <c r="N51" s="27" t="s">
        <v>43</v>
      </c>
      <c r="O51" s="27" t="s">
        <v>2333</v>
      </c>
      <c r="P51" s="27" t="s">
        <v>4</v>
      </c>
      <c r="Q51" s="27" t="s">
        <v>61</v>
      </c>
      <c r="R51" s="27" t="s">
        <v>2334</v>
      </c>
      <c r="S51" s="27" t="s">
        <v>2335</v>
      </c>
      <c r="T51" s="27" t="s">
        <v>2336</v>
      </c>
      <c r="U51" s="27" t="s">
        <v>2337</v>
      </c>
      <c r="V51" s="27" t="s">
        <v>2338</v>
      </c>
      <c r="W51" s="27"/>
      <c r="X51" s="27"/>
      <c r="Y51" s="27"/>
      <c r="AD51" s="24" t="s">
        <v>140</v>
      </c>
      <c r="AE51" s="27">
        <v>47.55</v>
      </c>
      <c r="AF51" s="27">
        <v>57</v>
      </c>
      <c r="AG51" s="27">
        <f t="shared" si="2"/>
        <v>9.4500000000000028</v>
      </c>
      <c r="AH51" s="27">
        <f t="shared" si="3"/>
        <v>9</v>
      </c>
      <c r="AI51" s="27" t="s">
        <v>43</v>
      </c>
      <c r="AJ51" s="27" t="s">
        <v>2339</v>
      </c>
      <c r="AK51" s="27" t="s">
        <v>2340</v>
      </c>
      <c r="AL51" s="27" t="s">
        <v>1746</v>
      </c>
      <c r="AM51" s="27" t="s">
        <v>2341</v>
      </c>
      <c r="AN51" s="27" t="s">
        <v>2342</v>
      </c>
      <c r="AO51" s="27" t="s">
        <v>2343</v>
      </c>
      <c r="AP51" s="27" t="s">
        <v>2344</v>
      </c>
      <c r="AQ51" s="27" t="s">
        <v>2585</v>
      </c>
      <c r="AR51" s="27"/>
      <c r="AS51" s="27"/>
    </row>
    <row r="52" spans="2:84" x14ac:dyDescent="0.3">
      <c r="B52" s="8" t="s">
        <v>74</v>
      </c>
      <c r="C52" s="23" t="s">
        <v>74</v>
      </c>
      <c r="D52" s="3"/>
      <c r="E52" s="14" t="s">
        <v>2726</v>
      </c>
      <c r="F52" s="23" t="s">
        <v>2345</v>
      </c>
      <c r="G52" s="23" t="s">
        <v>2346</v>
      </c>
      <c r="H52" s="23">
        <f t="shared" si="0"/>
        <v>2</v>
      </c>
      <c r="I52" s="24" t="s">
        <v>141</v>
      </c>
      <c r="J52" s="27">
        <v>107.7</v>
      </c>
      <c r="K52" s="27">
        <v>122.7</v>
      </c>
      <c r="L52" s="27">
        <f t="shared" si="8"/>
        <v>15</v>
      </c>
      <c r="M52" s="27">
        <f t="shared" si="1"/>
        <v>9</v>
      </c>
      <c r="N52" s="27" t="s">
        <v>41</v>
      </c>
      <c r="O52" s="27" t="s">
        <v>79</v>
      </c>
      <c r="P52" s="27" t="s">
        <v>2347</v>
      </c>
      <c r="Q52" s="27" t="s">
        <v>2348</v>
      </c>
      <c r="R52" s="27" t="s">
        <v>2349</v>
      </c>
      <c r="S52" s="27" t="s">
        <v>2350</v>
      </c>
      <c r="T52" s="27" t="s">
        <v>9</v>
      </c>
      <c r="U52" s="27" t="s">
        <v>2351</v>
      </c>
      <c r="V52" s="27" t="s">
        <v>2352</v>
      </c>
      <c r="AD52" s="24" t="s">
        <v>141</v>
      </c>
      <c r="AE52" s="27">
        <v>61.6</v>
      </c>
      <c r="AF52" s="27">
        <v>76.5</v>
      </c>
      <c r="AG52" s="27">
        <f t="shared" si="2"/>
        <v>14.899999999999999</v>
      </c>
      <c r="AH52" s="27">
        <f t="shared" si="3"/>
        <v>9</v>
      </c>
      <c r="AI52" s="27" t="s">
        <v>53</v>
      </c>
      <c r="AJ52" s="27" t="s">
        <v>2353</v>
      </c>
      <c r="AK52" s="27" t="s">
        <v>2354</v>
      </c>
      <c r="AL52" s="27" t="s">
        <v>2355</v>
      </c>
      <c r="AM52" s="27" t="s">
        <v>2356</v>
      </c>
      <c r="AN52" s="27" t="s">
        <v>2357</v>
      </c>
      <c r="AO52" s="27" t="s">
        <v>80</v>
      </c>
      <c r="AP52" s="27" t="s">
        <v>81</v>
      </c>
      <c r="AQ52" s="27" t="s">
        <v>2358</v>
      </c>
      <c r="AR52" s="27"/>
      <c r="AS52" s="27"/>
      <c r="AT52" s="27"/>
    </row>
    <row r="53" spans="2:84" x14ac:dyDescent="0.3">
      <c r="B53" s="6"/>
      <c r="D53" s="3"/>
      <c r="E53" s="14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W53" s="27"/>
      <c r="X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</row>
    <row r="54" spans="2:84" x14ac:dyDescent="0.3">
      <c r="B54" s="24" t="s">
        <v>2360</v>
      </c>
      <c r="C54" s="23" t="s">
        <v>2360</v>
      </c>
      <c r="D54" s="3"/>
      <c r="E54" s="14" t="s">
        <v>2513</v>
      </c>
      <c r="F54" s="23" t="s">
        <v>1616</v>
      </c>
      <c r="G54" s="23" t="s">
        <v>2092</v>
      </c>
      <c r="H54" s="23">
        <f t="shared" si="0"/>
        <v>2</v>
      </c>
      <c r="I54" s="24" t="s">
        <v>139</v>
      </c>
      <c r="J54" s="27">
        <v>56</v>
      </c>
      <c r="K54" s="27">
        <v>67.7</v>
      </c>
      <c r="L54" s="27">
        <f t="shared" si="8"/>
        <v>11.700000000000003</v>
      </c>
      <c r="M54" s="27">
        <f t="shared" si="1"/>
        <v>8</v>
      </c>
      <c r="N54" s="27" t="s">
        <v>2361</v>
      </c>
      <c r="O54" s="27" t="s">
        <v>2589</v>
      </c>
      <c r="P54" s="27" t="s">
        <v>2362</v>
      </c>
      <c r="Q54" s="27" t="s">
        <v>2363</v>
      </c>
      <c r="R54" s="27" t="s">
        <v>2116</v>
      </c>
      <c r="S54" s="27" t="s">
        <v>2049</v>
      </c>
      <c r="T54" s="27" t="s">
        <v>2364</v>
      </c>
      <c r="U54" s="27" t="s">
        <v>2590</v>
      </c>
      <c r="W54" s="27"/>
      <c r="X54" s="27"/>
      <c r="Y54" s="27"/>
      <c r="AD54" s="24" t="s">
        <v>139</v>
      </c>
      <c r="AE54" s="27">
        <v>18</v>
      </c>
      <c r="AF54" s="27">
        <v>35.200000000000003</v>
      </c>
      <c r="AG54" s="27">
        <f t="shared" si="2"/>
        <v>17.200000000000003</v>
      </c>
      <c r="AH54" s="27">
        <f t="shared" si="3"/>
        <v>10</v>
      </c>
      <c r="AI54" s="27" t="s">
        <v>2365</v>
      </c>
      <c r="AJ54" s="27" t="s">
        <v>2366</v>
      </c>
      <c r="AK54" s="27" t="s">
        <v>85</v>
      </c>
      <c r="AL54" s="27" t="s">
        <v>2367</v>
      </c>
      <c r="AM54" s="27" t="s">
        <v>2368</v>
      </c>
      <c r="AN54" s="27" t="s">
        <v>58</v>
      </c>
      <c r="AO54" s="27" t="s">
        <v>2586</v>
      </c>
      <c r="AP54" s="27" t="s">
        <v>2588</v>
      </c>
      <c r="AQ54" s="27" t="s">
        <v>2587</v>
      </c>
      <c r="AR54" s="27" t="s">
        <v>2369</v>
      </c>
    </row>
    <row r="55" spans="2:84" x14ac:dyDescent="0.3">
      <c r="B55" s="24"/>
      <c r="D55" s="3"/>
      <c r="E55" s="14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</row>
    <row r="56" spans="2:84" x14ac:dyDescent="0.3">
      <c r="B56" s="24" t="s">
        <v>2371</v>
      </c>
      <c r="C56" s="23" t="s">
        <v>2372</v>
      </c>
      <c r="D56" s="3"/>
      <c r="E56" s="14" t="s">
        <v>2727</v>
      </c>
      <c r="F56" s="23" t="s">
        <v>2373</v>
      </c>
      <c r="G56" s="23" t="s">
        <v>2374</v>
      </c>
      <c r="H56" s="23">
        <f t="shared" si="0"/>
        <v>2</v>
      </c>
      <c r="I56" s="24" t="s">
        <v>126</v>
      </c>
      <c r="J56" s="27">
        <v>59</v>
      </c>
      <c r="K56" s="27">
        <v>70.099999999999994</v>
      </c>
      <c r="L56" s="27">
        <f t="shared" si="8"/>
        <v>11.099999999999994</v>
      </c>
      <c r="M56" s="27">
        <f t="shared" si="1"/>
        <v>11</v>
      </c>
      <c r="N56" s="27" t="s">
        <v>2592</v>
      </c>
      <c r="O56" s="27" t="s">
        <v>2375</v>
      </c>
      <c r="P56" s="27" t="s">
        <v>2376</v>
      </c>
      <c r="Q56" s="27" t="s">
        <v>93</v>
      </c>
      <c r="R56" s="27" t="s">
        <v>2377</v>
      </c>
      <c r="S56" s="27" t="s">
        <v>2378</v>
      </c>
      <c r="T56" s="27" t="s">
        <v>2379</v>
      </c>
      <c r="U56" s="27" t="s">
        <v>4031</v>
      </c>
      <c r="V56" s="27" t="s">
        <v>2380</v>
      </c>
      <c r="W56" s="27" t="s">
        <v>2381</v>
      </c>
      <c r="X56" s="27" t="s">
        <v>2382</v>
      </c>
      <c r="AD56" s="24" t="s">
        <v>126</v>
      </c>
      <c r="AE56" s="27">
        <v>26</v>
      </c>
      <c r="AF56" s="27">
        <v>47.5</v>
      </c>
      <c r="AG56" s="27">
        <f t="shared" si="2"/>
        <v>21.5</v>
      </c>
      <c r="AH56" s="27">
        <f t="shared" si="3"/>
        <v>14</v>
      </c>
      <c r="AI56" s="27" t="s">
        <v>1834</v>
      </c>
      <c r="AJ56" s="27" t="s">
        <v>94</v>
      </c>
      <c r="AK56" s="27" t="s">
        <v>2591</v>
      </c>
      <c r="AL56" s="27" t="s">
        <v>2383</v>
      </c>
      <c r="AM56" s="27" t="s">
        <v>2384</v>
      </c>
      <c r="AN56" s="27" t="s">
        <v>2385</v>
      </c>
      <c r="AO56" s="27" t="s">
        <v>2386</v>
      </c>
      <c r="AP56" s="27" t="s">
        <v>2387</v>
      </c>
      <c r="AQ56" s="27" t="s">
        <v>2388</v>
      </c>
      <c r="AR56" s="27" t="s">
        <v>2389</v>
      </c>
      <c r="AS56" s="27" t="s">
        <v>2390</v>
      </c>
      <c r="AT56" s="27" t="s">
        <v>2391</v>
      </c>
      <c r="AU56" s="27" t="s">
        <v>2392</v>
      </c>
      <c r="AV56" s="27" t="s">
        <v>2393</v>
      </c>
    </row>
    <row r="57" spans="2:84" x14ac:dyDescent="0.3">
      <c r="B57" s="24" t="s">
        <v>2394</v>
      </c>
      <c r="C57" s="23" t="s">
        <v>2593</v>
      </c>
      <c r="D57" s="3"/>
      <c r="E57" s="14" t="s">
        <v>2594</v>
      </c>
      <c r="F57" s="23" t="s">
        <v>2594</v>
      </c>
      <c r="G57" s="23" t="s">
        <v>2595</v>
      </c>
      <c r="H57" s="23">
        <f t="shared" si="0"/>
        <v>3</v>
      </c>
      <c r="I57" s="24" t="s">
        <v>2643</v>
      </c>
      <c r="J57" s="27">
        <v>45.3</v>
      </c>
      <c r="K57" s="27">
        <v>60</v>
      </c>
      <c r="L57" s="27">
        <f t="shared" si="8"/>
        <v>14.700000000000003</v>
      </c>
      <c r="M57" s="27">
        <f t="shared" si="1"/>
        <v>9</v>
      </c>
      <c r="N57" s="27" t="s">
        <v>2636</v>
      </c>
      <c r="O57" s="27" t="s">
        <v>2656</v>
      </c>
      <c r="P57" s="27" t="s">
        <v>2637</v>
      </c>
      <c r="Q57" s="27" t="s">
        <v>2638</v>
      </c>
      <c r="R57" s="27" t="s">
        <v>2639</v>
      </c>
      <c r="S57" s="27" t="s">
        <v>2640</v>
      </c>
      <c r="T57" s="27" t="s">
        <v>2455</v>
      </c>
      <c r="U57" s="27" t="s">
        <v>2641</v>
      </c>
      <c r="V57" s="27" t="s">
        <v>2642</v>
      </c>
      <c r="AD57" s="24" t="s">
        <v>2643</v>
      </c>
      <c r="AE57" s="27">
        <v>28.2</v>
      </c>
      <c r="AF57" s="27">
        <v>45</v>
      </c>
      <c r="AG57" s="27">
        <f t="shared" si="2"/>
        <v>16.8</v>
      </c>
      <c r="AH57" s="27">
        <f>COUNTA(AI57:AX57)</f>
        <v>7</v>
      </c>
      <c r="AI57" s="27" t="s">
        <v>2644</v>
      </c>
      <c r="AJ57" s="27" t="s">
        <v>2645</v>
      </c>
      <c r="AK57" s="27" t="s">
        <v>2647</v>
      </c>
      <c r="AL57" s="27" t="s">
        <v>2648</v>
      </c>
      <c r="AM57" s="27" t="s">
        <v>2649</v>
      </c>
      <c r="AN57" s="27" t="s">
        <v>404</v>
      </c>
      <c r="AO57" s="27" t="s">
        <v>2646</v>
      </c>
      <c r="AP57" s="27"/>
      <c r="AY57" s="24" t="s">
        <v>2643</v>
      </c>
      <c r="AZ57" s="27">
        <v>60.1</v>
      </c>
      <c r="BA57" s="27">
        <v>80</v>
      </c>
      <c r="BB57" s="27">
        <f t="shared" ref="BB57" si="47">BA57-AZ57</f>
        <v>19.899999999999999</v>
      </c>
      <c r="BC57" s="27">
        <f>COUNTA(BD57:BS57)</f>
        <v>9</v>
      </c>
      <c r="BD57" s="25" t="s">
        <v>2650</v>
      </c>
      <c r="BE57" s="25" t="s">
        <v>2651</v>
      </c>
      <c r="BF57" s="25" t="s">
        <v>2657</v>
      </c>
      <c r="BG57" s="27" t="s">
        <v>2658</v>
      </c>
      <c r="BH57" s="27" t="s">
        <v>2652</v>
      </c>
      <c r="BI57" s="27" t="s">
        <v>2655</v>
      </c>
      <c r="BJ57" s="27" t="s">
        <v>2653</v>
      </c>
      <c r="BK57" s="27" t="s">
        <v>2660</v>
      </c>
      <c r="BL57" s="27" t="s">
        <v>2654</v>
      </c>
    </row>
    <row r="58" spans="2:84" x14ac:dyDescent="0.3">
      <c r="B58" s="24" t="s">
        <v>2395</v>
      </c>
      <c r="C58" s="23" t="s">
        <v>2602</v>
      </c>
      <c r="D58" s="3"/>
      <c r="E58" s="14" t="s">
        <v>2514</v>
      </c>
      <c r="F58" s="23" t="s">
        <v>2398</v>
      </c>
      <c r="G58" s="23" t="s">
        <v>2599</v>
      </c>
      <c r="H58" s="23">
        <f t="shared" si="0"/>
        <v>2</v>
      </c>
      <c r="I58" s="24" t="s">
        <v>2616</v>
      </c>
      <c r="J58" s="27">
        <v>45.2</v>
      </c>
      <c r="K58" s="27">
        <v>63</v>
      </c>
      <c r="L58" s="27">
        <f t="shared" si="8"/>
        <v>17.799999999999997</v>
      </c>
      <c r="M58" s="27">
        <f t="shared" si="1"/>
        <v>10</v>
      </c>
      <c r="N58" s="27" t="s">
        <v>2603</v>
      </c>
      <c r="O58" s="27" t="s">
        <v>2604</v>
      </c>
      <c r="P58" s="27" t="s">
        <v>4030</v>
      </c>
      <c r="Q58" s="27" t="s">
        <v>2605</v>
      </c>
      <c r="R58" s="27" t="s">
        <v>2606</v>
      </c>
      <c r="S58" s="27" t="s">
        <v>2607</v>
      </c>
      <c r="T58" s="27" t="s">
        <v>2608</v>
      </c>
      <c r="U58" s="27" t="s">
        <v>1866</v>
      </c>
      <c r="V58" s="27" t="s">
        <v>7</v>
      </c>
      <c r="W58" s="27" t="s">
        <v>2609</v>
      </c>
      <c r="AD58" s="24" t="s">
        <v>2616</v>
      </c>
      <c r="AE58" s="27"/>
      <c r="AF58" s="27"/>
      <c r="AG58" s="27"/>
      <c r="AH58" s="27"/>
      <c r="AI58" s="27" t="s">
        <v>2610</v>
      </c>
      <c r="AJ58" s="27" t="s">
        <v>6</v>
      </c>
      <c r="AK58" s="27" t="s">
        <v>2611</v>
      </c>
      <c r="AL58" s="27" t="s">
        <v>2617</v>
      </c>
      <c r="AM58" s="27" t="s">
        <v>2613</v>
      </c>
      <c r="AN58" s="27" t="s">
        <v>2614</v>
      </c>
      <c r="AO58" s="27" t="s">
        <v>2618</v>
      </c>
      <c r="AP58" s="27" t="s">
        <v>2615</v>
      </c>
    </row>
    <row r="59" spans="2:84" x14ac:dyDescent="0.3">
      <c r="B59" s="24" t="s">
        <v>2396</v>
      </c>
      <c r="C59" s="23" t="s">
        <v>2397</v>
      </c>
      <c r="D59" s="3"/>
      <c r="E59" s="14" t="s">
        <v>2514</v>
      </c>
      <c r="F59" s="23" t="s">
        <v>2398</v>
      </c>
      <c r="G59" s="23" t="s">
        <v>2399</v>
      </c>
      <c r="H59" s="23">
        <f t="shared" si="0"/>
        <v>4</v>
      </c>
      <c r="I59" s="24" t="s">
        <v>143</v>
      </c>
      <c r="J59" s="27">
        <v>62</v>
      </c>
      <c r="K59" s="27">
        <v>75</v>
      </c>
      <c r="L59" s="27">
        <f t="shared" si="8"/>
        <v>13</v>
      </c>
      <c r="M59" s="27">
        <f t="shared" si="1"/>
        <v>9</v>
      </c>
      <c r="N59" s="27" t="s">
        <v>2400</v>
      </c>
      <c r="O59" s="27" t="s">
        <v>2401</v>
      </c>
      <c r="P59" s="27" t="s">
        <v>2402</v>
      </c>
      <c r="Q59" s="27" t="s">
        <v>2403</v>
      </c>
      <c r="R59" s="27" t="s">
        <v>2404</v>
      </c>
      <c r="S59" s="27" t="s">
        <v>2619</v>
      </c>
      <c r="T59" s="27" t="s">
        <v>2405</v>
      </c>
      <c r="U59" s="27" t="s">
        <v>2406</v>
      </c>
      <c r="V59" s="27" t="s">
        <v>2407</v>
      </c>
      <c r="AD59" s="24" t="s">
        <v>143</v>
      </c>
      <c r="AE59" s="27">
        <v>75.03</v>
      </c>
      <c r="AF59" s="27">
        <v>88</v>
      </c>
      <c r="AG59" s="27">
        <f t="shared" si="2"/>
        <v>12.969999999999999</v>
      </c>
      <c r="AH59" s="27">
        <f t="shared" si="3"/>
        <v>12</v>
      </c>
      <c r="AI59" s="27" t="s">
        <v>2400</v>
      </c>
      <c r="AJ59" s="27" t="s">
        <v>95</v>
      </c>
      <c r="AK59" s="27" t="s">
        <v>2408</v>
      </c>
      <c r="AL59" s="27" t="s">
        <v>2409</v>
      </c>
      <c r="AM59" s="27" t="s">
        <v>2410</v>
      </c>
      <c r="AN59" s="27" t="s">
        <v>2411</v>
      </c>
      <c r="AO59" s="27" t="s">
        <v>2412</v>
      </c>
      <c r="AP59" s="27" t="s">
        <v>2413</v>
      </c>
      <c r="AQ59" s="27" t="s">
        <v>4463</v>
      </c>
      <c r="AR59" s="27" t="s">
        <v>2414</v>
      </c>
      <c r="AS59" s="27" t="s">
        <v>2415</v>
      </c>
      <c r="AT59" s="27" t="s">
        <v>2416</v>
      </c>
      <c r="AY59" s="24" t="s">
        <v>143</v>
      </c>
      <c r="AZ59" s="27">
        <v>41.1</v>
      </c>
      <c r="BA59" s="27">
        <v>53.55</v>
      </c>
      <c r="BB59" s="27">
        <f t="shared" ref="BB59" si="48">BA59-AZ59</f>
        <v>12.449999999999996</v>
      </c>
      <c r="BC59" s="27">
        <f t="shared" ref="BC59" si="49">COUNTA(BD59:BS59)</f>
        <v>9</v>
      </c>
      <c r="BD59" s="25" t="s">
        <v>2633</v>
      </c>
      <c r="BE59" s="25" t="s">
        <v>2634</v>
      </c>
      <c r="BF59" s="25" t="s">
        <v>2620</v>
      </c>
      <c r="BG59" s="27" t="s">
        <v>2621</v>
      </c>
      <c r="BH59" s="27" t="s">
        <v>2622</v>
      </c>
      <c r="BI59" s="27" t="s">
        <v>2635</v>
      </c>
      <c r="BJ59" s="27" t="s">
        <v>317</v>
      </c>
      <c r="BK59" s="27" t="s">
        <v>2623</v>
      </c>
      <c r="BL59" s="27" t="s">
        <v>2624</v>
      </c>
      <c r="BT59" s="24" t="s">
        <v>143</v>
      </c>
      <c r="BU59" s="27">
        <v>55.2</v>
      </c>
      <c r="BV59" s="27">
        <v>62.05</v>
      </c>
      <c r="BW59" s="27">
        <f t="shared" ref="BW59" si="50">BV59-BU59</f>
        <v>6.8499999999999943</v>
      </c>
      <c r="BX59" s="27">
        <f t="shared" ref="BX59" si="51">COUNTA(BY59:CN59)</f>
        <v>8</v>
      </c>
      <c r="BY59" s="25" t="s">
        <v>2625</v>
      </c>
      <c r="BZ59" s="25" t="s">
        <v>2626</v>
      </c>
      <c r="CA59" s="25" t="s">
        <v>2627</v>
      </c>
      <c r="CB59" s="27" t="s">
        <v>2628</v>
      </c>
      <c r="CC59" s="27" t="s">
        <v>2629</v>
      </c>
      <c r="CD59" s="27" t="s">
        <v>2630</v>
      </c>
      <c r="CE59" s="27" t="s">
        <v>1774</v>
      </c>
      <c r="CF59" s="27" t="s">
        <v>2632</v>
      </c>
    </row>
    <row r="60" spans="2:84" x14ac:dyDescent="0.3">
      <c r="B60" s="24" t="s">
        <v>2596</v>
      </c>
      <c r="C60" s="23" t="s">
        <v>2417</v>
      </c>
      <c r="D60" s="3"/>
      <c r="E60" s="14" t="s">
        <v>1618</v>
      </c>
      <c r="F60" s="23" t="s">
        <v>2597</v>
      </c>
      <c r="G60" s="23" t="s">
        <v>2598</v>
      </c>
      <c r="H60" s="23">
        <f t="shared" si="0"/>
        <v>2</v>
      </c>
      <c r="I60" s="24" t="s">
        <v>2661</v>
      </c>
      <c r="J60" s="27">
        <v>29.75</v>
      </c>
      <c r="K60" s="27">
        <v>48</v>
      </c>
      <c r="L60" s="27">
        <f t="shared" si="8"/>
        <v>18.25</v>
      </c>
      <c r="M60" s="27">
        <f t="shared" si="1"/>
        <v>8</v>
      </c>
      <c r="N60" s="27" t="s">
        <v>2663</v>
      </c>
      <c r="O60" s="27" t="s">
        <v>2664</v>
      </c>
      <c r="P60" s="27" t="s">
        <v>2665</v>
      </c>
      <c r="Q60" s="27" t="s">
        <v>2666</v>
      </c>
      <c r="R60" s="27" t="s">
        <v>2667</v>
      </c>
      <c r="S60" s="27" t="s">
        <v>2668</v>
      </c>
      <c r="T60" s="27" t="s">
        <v>2669</v>
      </c>
      <c r="U60" s="27" t="s">
        <v>1745</v>
      </c>
      <c r="AD60" s="24" t="s">
        <v>2661</v>
      </c>
      <c r="AE60" s="27">
        <v>50.25</v>
      </c>
      <c r="AF60" s="27">
        <v>72</v>
      </c>
      <c r="AG60" s="27">
        <f t="shared" si="2"/>
        <v>21.75</v>
      </c>
      <c r="AH60" s="27">
        <f t="shared" si="3"/>
        <v>8</v>
      </c>
      <c r="AI60" s="27" t="s">
        <v>4464</v>
      </c>
      <c r="AJ60" s="27" t="s">
        <v>2671</v>
      </c>
      <c r="AK60" s="27" t="s">
        <v>2676</v>
      </c>
      <c r="AL60" s="27" t="s">
        <v>2675</v>
      </c>
      <c r="AM60" s="27" t="s">
        <v>2670</v>
      </c>
      <c r="AN60" s="27" t="s">
        <v>2672</v>
      </c>
      <c r="AO60" s="27" t="s">
        <v>2673</v>
      </c>
      <c r="AP60" s="27" t="s">
        <v>2674</v>
      </c>
      <c r="AQ60" s="27"/>
    </row>
    <row r="61" spans="2:84" x14ac:dyDescent="0.3">
      <c r="B61" s="24" t="s">
        <v>2418</v>
      </c>
      <c r="C61" s="23" t="s">
        <v>2418</v>
      </c>
      <c r="D61" s="3"/>
      <c r="E61" s="14" t="s">
        <v>2728</v>
      </c>
      <c r="F61" s="23" t="s">
        <v>2601</v>
      </c>
      <c r="G61" s="23" t="s">
        <v>2600</v>
      </c>
      <c r="H61" s="23">
        <f t="shared" si="0"/>
        <v>3</v>
      </c>
      <c r="I61" s="24" t="s">
        <v>2662</v>
      </c>
      <c r="J61" s="27">
        <v>158.61000000000001</v>
      </c>
      <c r="K61" s="27">
        <v>180</v>
      </c>
      <c r="L61" s="27">
        <f t="shared" si="8"/>
        <v>21.389999999999986</v>
      </c>
      <c r="M61" s="27">
        <f t="shared" si="1"/>
        <v>13</v>
      </c>
      <c r="N61" s="27" t="s">
        <v>909</v>
      </c>
      <c r="O61" s="27" t="s">
        <v>2677</v>
      </c>
      <c r="P61" s="27" t="s">
        <v>2611</v>
      </c>
      <c r="Q61" s="27" t="s">
        <v>2678</v>
      </c>
      <c r="R61" s="27" t="s">
        <v>2679</v>
      </c>
      <c r="S61" s="27" t="s">
        <v>94</v>
      </c>
      <c r="T61" s="27" t="s">
        <v>2680</v>
      </c>
      <c r="U61" s="27" t="s">
        <v>2686</v>
      </c>
      <c r="V61" s="27" t="s">
        <v>2581</v>
      </c>
      <c r="W61" s="27" t="s">
        <v>2687</v>
      </c>
      <c r="X61" s="27" t="s">
        <v>2688</v>
      </c>
      <c r="Y61" s="27" t="s">
        <v>2689</v>
      </c>
      <c r="Z61" s="27" t="s">
        <v>2690</v>
      </c>
      <c r="AD61" s="24" t="s">
        <v>2662</v>
      </c>
      <c r="AE61" s="27">
        <v>92.4</v>
      </c>
      <c r="AF61" s="27">
        <v>114</v>
      </c>
      <c r="AG61" s="27">
        <f t="shared" si="2"/>
        <v>21.599999999999994</v>
      </c>
      <c r="AH61" s="27">
        <f t="shared" si="3"/>
        <v>11</v>
      </c>
      <c r="AI61" s="27" t="s">
        <v>2681</v>
      </c>
      <c r="AJ61" s="27" t="s">
        <v>2682</v>
      </c>
      <c r="AK61" s="27" t="s">
        <v>5083</v>
      </c>
      <c r="AL61" s="27" t="s">
        <v>2683</v>
      </c>
      <c r="AM61" s="27" t="s">
        <v>2684</v>
      </c>
      <c r="AN61" s="27" t="s">
        <v>2697</v>
      </c>
      <c r="AO61" s="27" t="s">
        <v>2698</v>
      </c>
      <c r="AP61" s="27" t="s">
        <v>2699</v>
      </c>
      <c r="AQ61" s="27" t="s">
        <v>314</v>
      </c>
      <c r="AR61" s="27" t="s">
        <v>1987</v>
      </c>
      <c r="AS61" s="27" t="s">
        <v>4033</v>
      </c>
      <c r="AY61" s="24" t="s">
        <v>2662</v>
      </c>
      <c r="AZ61" s="25">
        <v>37.200000000000003</v>
      </c>
      <c r="BA61" s="25">
        <v>53.54</v>
      </c>
      <c r="BB61" s="27">
        <f t="shared" ref="BB61" si="52">BA61-AZ61</f>
        <v>16.339999999999996</v>
      </c>
      <c r="BC61" s="27">
        <f t="shared" ref="BC61" si="53">COUNTA(BD61:BS61)</f>
        <v>10</v>
      </c>
      <c r="BD61" s="25" t="s">
        <v>2691</v>
      </c>
      <c r="BE61" s="25" t="s">
        <v>1030</v>
      </c>
      <c r="BF61" s="25" t="s">
        <v>393</v>
      </c>
      <c r="BG61" s="27" t="s">
        <v>2692</v>
      </c>
      <c r="BH61" s="27" t="s">
        <v>2693</v>
      </c>
      <c r="BI61" s="27" t="s">
        <v>79</v>
      </c>
      <c r="BJ61" s="27" t="s">
        <v>2694</v>
      </c>
      <c r="BK61" s="27" t="s">
        <v>2695</v>
      </c>
      <c r="BL61" s="27" t="s">
        <v>314</v>
      </c>
      <c r="BM61" s="27" t="s">
        <v>2696</v>
      </c>
    </row>
    <row r="62" spans="2:84" x14ac:dyDescent="0.3">
      <c r="B62" s="24"/>
      <c r="D62" s="3"/>
      <c r="E62" s="14"/>
      <c r="G62" s="2"/>
      <c r="H62" s="23">
        <f t="shared" si="0"/>
        <v>0</v>
      </c>
      <c r="L62" s="27">
        <f t="shared" si="8"/>
        <v>0</v>
      </c>
      <c r="M62" s="27">
        <f t="shared" si="1"/>
        <v>0</v>
      </c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G62" s="27">
        <f t="shared" si="2"/>
        <v>0</v>
      </c>
      <c r="AH62" s="27">
        <f t="shared" si="3"/>
        <v>0</v>
      </c>
      <c r="AI62" s="27"/>
      <c r="AJ62" s="27"/>
      <c r="AK62" s="27"/>
      <c r="AL62" s="27"/>
      <c r="AM62" s="27"/>
      <c r="AN62" s="27"/>
      <c r="AO62" s="27"/>
      <c r="AP62" s="27"/>
      <c r="AQ62" s="27"/>
    </row>
    <row r="63" spans="2:84" x14ac:dyDescent="0.3">
      <c r="B63" s="24"/>
      <c r="D63" s="3"/>
      <c r="E63" s="14"/>
      <c r="H63" s="23">
        <f t="shared" si="0"/>
        <v>0</v>
      </c>
      <c r="L63" s="27">
        <f t="shared" si="8"/>
        <v>0</v>
      </c>
      <c r="M63" s="27">
        <f t="shared" si="1"/>
        <v>0</v>
      </c>
      <c r="AG63" s="27">
        <f t="shared" si="2"/>
        <v>0</v>
      </c>
      <c r="AH63" s="27">
        <f t="shared" si="3"/>
        <v>0</v>
      </c>
    </row>
    <row r="64" spans="2:84" x14ac:dyDescent="0.3">
      <c r="B64" s="13" t="s">
        <v>2419</v>
      </c>
      <c r="C64" s="12" t="s">
        <v>157</v>
      </c>
      <c r="D64" s="3"/>
      <c r="E64" s="14" t="s">
        <v>202</v>
      </c>
      <c r="F64" s="12" t="s">
        <v>201</v>
      </c>
      <c r="G64" s="12" t="s">
        <v>202</v>
      </c>
      <c r="H64" s="23">
        <f t="shared" ref="H64:H127" si="54">COUNTA(I64,AD64,AY64,BT64)</f>
        <v>2</v>
      </c>
      <c r="I64" s="24" t="s">
        <v>229</v>
      </c>
      <c r="J64" s="25">
        <v>13</v>
      </c>
      <c r="K64" s="25">
        <v>25</v>
      </c>
      <c r="L64" s="27">
        <f t="shared" ref="L64:L127" si="55">K64-J64</f>
        <v>12</v>
      </c>
      <c r="M64" s="27">
        <f>COUNTA(N64:AC64)</f>
        <v>9</v>
      </c>
      <c r="N64" s="25" t="s">
        <v>255</v>
      </c>
      <c r="O64" s="25" t="s">
        <v>256</v>
      </c>
      <c r="P64" s="25" t="s">
        <v>257</v>
      </c>
      <c r="Q64" s="25" t="s">
        <v>258</v>
      </c>
      <c r="R64" s="25" t="s">
        <v>259</v>
      </c>
      <c r="S64" s="25" t="s">
        <v>260</v>
      </c>
      <c r="T64" s="25" t="s">
        <v>261</v>
      </c>
      <c r="U64" s="25" t="s">
        <v>262</v>
      </c>
      <c r="V64" s="25" t="s">
        <v>263</v>
      </c>
      <c r="AD64" s="24" t="s">
        <v>229</v>
      </c>
      <c r="AE64" s="25">
        <v>61.2</v>
      </c>
      <c r="AF64" s="25">
        <v>76</v>
      </c>
      <c r="AG64" s="27">
        <f t="shared" ref="AG64:AG127" si="56">AF64-AE64</f>
        <v>14.799999999999997</v>
      </c>
      <c r="AH64" s="27">
        <f>COUNTA(AI64:AX64)</f>
        <v>9</v>
      </c>
      <c r="AI64" s="25" t="s">
        <v>264</v>
      </c>
      <c r="AJ64" s="25" t="s">
        <v>265</v>
      </c>
      <c r="AK64" s="25" t="s">
        <v>266</v>
      </c>
      <c r="AL64" s="25" t="s">
        <v>267</v>
      </c>
      <c r="AM64" s="25" t="s">
        <v>268</v>
      </c>
      <c r="AN64" s="25" t="s">
        <v>269</v>
      </c>
      <c r="AO64" s="25" t="s">
        <v>270</v>
      </c>
      <c r="AP64" s="25" t="s">
        <v>271</v>
      </c>
      <c r="AQ64" s="25" t="s">
        <v>2420</v>
      </c>
    </row>
    <row r="65" spans="2:49" x14ac:dyDescent="0.3">
      <c r="B65" s="10" t="s">
        <v>2421</v>
      </c>
      <c r="C65" s="12" t="s">
        <v>158</v>
      </c>
      <c r="D65" s="3"/>
      <c r="E65" s="14" t="s">
        <v>202</v>
      </c>
      <c r="F65" s="12" t="s">
        <v>203</v>
      </c>
      <c r="G65" s="12" t="s">
        <v>202</v>
      </c>
      <c r="H65" s="23">
        <f t="shared" si="54"/>
        <v>2</v>
      </c>
      <c r="I65" s="24" t="s">
        <v>230</v>
      </c>
      <c r="J65" s="25">
        <v>13.1</v>
      </c>
      <c r="K65" s="25">
        <v>23.6</v>
      </c>
      <c r="L65" s="27">
        <f t="shared" si="55"/>
        <v>10.500000000000002</v>
      </c>
      <c r="M65" s="27">
        <f>COUNTA(N65:AC65)</f>
        <v>8</v>
      </c>
      <c r="N65" s="25" t="s">
        <v>272</v>
      </c>
      <c r="O65" s="25" t="s">
        <v>273</v>
      </c>
      <c r="P65" s="25" t="s">
        <v>41</v>
      </c>
      <c r="Q65" s="25" t="s">
        <v>274</v>
      </c>
      <c r="R65" s="25" t="s">
        <v>275</v>
      </c>
      <c r="S65" s="25" t="s">
        <v>276</v>
      </c>
      <c r="T65" s="25" t="s">
        <v>277</v>
      </c>
      <c r="U65" s="25" t="s">
        <v>278</v>
      </c>
      <c r="AD65" s="24" t="s">
        <v>230</v>
      </c>
      <c r="AE65" s="25">
        <v>45.4</v>
      </c>
      <c r="AF65" s="25">
        <v>67</v>
      </c>
      <c r="AG65" s="27">
        <f t="shared" si="56"/>
        <v>21.6</v>
      </c>
      <c r="AH65" s="27">
        <f>COUNTA(AI65:AX65)</f>
        <v>14</v>
      </c>
      <c r="AI65" s="25" t="s">
        <v>94</v>
      </c>
      <c r="AJ65" s="25" t="s">
        <v>279</v>
      </c>
      <c r="AK65" s="25" t="s">
        <v>1893</v>
      </c>
      <c r="AL65" s="25" t="s">
        <v>280</v>
      </c>
      <c r="AM65" s="25" t="s">
        <v>281</v>
      </c>
      <c r="AN65" s="25" t="s">
        <v>282</v>
      </c>
      <c r="AO65" s="25" t="s">
        <v>283</v>
      </c>
      <c r="AP65" s="25" t="s">
        <v>284</v>
      </c>
      <c r="AQ65" s="25" t="s">
        <v>285</v>
      </c>
      <c r="AR65" s="25" t="s">
        <v>286</v>
      </c>
      <c r="AS65" s="25" t="s">
        <v>287</v>
      </c>
      <c r="AT65" s="25" t="s">
        <v>288</v>
      </c>
      <c r="AU65" s="25" t="s">
        <v>289</v>
      </c>
      <c r="AV65" s="25" t="s">
        <v>290</v>
      </c>
    </row>
    <row r="66" spans="2:49" x14ac:dyDescent="0.3">
      <c r="B66" s="10" t="s">
        <v>159</v>
      </c>
      <c r="C66" s="12" t="s">
        <v>160</v>
      </c>
      <c r="D66" s="3"/>
      <c r="E66" s="14" t="s">
        <v>205</v>
      </c>
      <c r="F66" s="12" t="s">
        <v>204</v>
      </c>
      <c r="G66" s="12" t="s">
        <v>205</v>
      </c>
      <c r="H66" s="23">
        <f t="shared" si="54"/>
        <v>2</v>
      </c>
      <c r="I66" s="24" t="s">
        <v>231</v>
      </c>
      <c r="J66" s="25">
        <v>12.2</v>
      </c>
      <c r="K66" s="25">
        <v>26.8</v>
      </c>
      <c r="L66" s="27">
        <f t="shared" si="55"/>
        <v>14.600000000000001</v>
      </c>
      <c r="M66" s="27">
        <f>COUNTA(N66:AC66)</f>
        <v>11</v>
      </c>
      <c r="N66" s="25" t="s">
        <v>291</v>
      </c>
      <c r="O66" s="25" t="s">
        <v>292</v>
      </c>
      <c r="P66" s="25" t="s">
        <v>293</v>
      </c>
      <c r="Q66" s="25" t="s">
        <v>294</v>
      </c>
      <c r="R66" s="25" t="s">
        <v>295</v>
      </c>
      <c r="S66" s="25" t="s">
        <v>296</v>
      </c>
      <c r="T66" s="25" t="s">
        <v>297</v>
      </c>
      <c r="U66" s="25" t="s">
        <v>298</v>
      </c>
      <c r="V66" s="25" t="s">
        <v>299</v>
      </c>
      <c r="W66" s="25" t="s">
        <v>315</v>
      </c>
      <c r="X66" s="27" t="s">
        <v>2837</v>
      </c>
      <c r="AD66" s="24" t="s">
        <v>231</v>
      </c>
      <c r="AE66" s="25">
        <v>101.9</v>
      </c>
      <c r="AF66" s="25">
        <v>122</v>
      </c>
      <c r="AG66" s="27">
        <f t="shared" si="56"/>
        <v>20.099999999999994</v>
      </c>
      <c r="AH66" s="27">
        <f>COUNTA(AI66:AX66)</f>
        <v>12</v>
      </c>
      <c r="AI66" s="25" t="s">
        <v>301</v>
      </c>
      <c r="AJ66" s="25" t="s">
        <v>302</v>
      </c>
      <c r="AK66" s="25" t="s">
        <v>303</v>
      </c>
      <c r="AL66" s="25" t="s">
        <v>304</v>
      </c>
      <c r="AM66" s="25" t="s">
        <v>305</v>
      </c>
      <c r="AN66" s="25" t="s">
        <v>306</v>
      </c>
      <c r="AO66" s="25" t="s">
        <v>9</v>
      </c>
      <c r="AP66" s="25" t="s">
        <v>307</v>
      </c>
      <c r="AQ66" s="25" t="s">
        <v>308</v>
      </c>
      <c r="AR66" s="25" t="s">
        <v>309</v>
      </c>
      <c r="AS66" s="25" t="s">
        <v>310</v>
      </c>
      <c r="AT66" s="25" t="s">
        <v>311</v>
      </c>
    </row>
    <row r="67" spans="2:49" x14ac:dyDescent="0.3">
      <c r="B67" s="10" t="s">
        <v>161</v>
      </c>
      <c r="C67" s="12" t="s">
        <v>161</v>
      </c>
      <c r="D67" s="3"/>
      <c r="E67" s="17" t="s">
        <v>205</v>
      </c>
      <c r="F67" s="12" t="s">
        <v>796</v>
      </c>
      <c r="G67" s="12" t="s">
        <v>205</v>
      </c>
      <c r="H67" s="23">
        <f t="shared" si="54"/>
        <v>2</v>
      </c>
      <c r="I67" s="24" t="s">
        <v>232</v>
      </c>
      <c r="J67" s="25">
        <v>43.15</v>
      </c>
      <c r="K67" s="25">
        <v>67</v>
      </c>
      <c r="L67" s="27">
        <f t="shared" si="55"/>
        <v>23.85</v>
      </c>
      <c r="M67" s="27">
        <f>COUNTA(N67:AC67)</f>
        <v>9</v>
      </c>
      <c r="N67" s="25" t="s">
        <v>312</v>
      </c>
      <c r="O67" s="25" t="s">
        <v>313</v>
      </c>
      <c r="P67" s="25" t="s">
        <v>314</v>
      </c>
      <c r="Q67" s="25" t="s">
        <v>315</v>
      </c>
      <c r="R67" s="25" t="s">
        <v>316</v>
      </c>
      <c r="S67" s="25" t="s">
        <v>317</v>
      </c>
      <c r="T67" s="25" t="s">
        <v>318</v>
      </c>
      <c r="U67" s="25" t="s">
        <v>319</v>
      </c>
      <c r="V67" s="25" t="s">
        <v>320</v>
      </c>
      <c r="AD67" s="24" t="s">
        <v>232</v>
      </c>
      <c r="AE67" s="25">
        <v>118.2</v>
      </c>
      <c r="AF67" s="25">
        <v>138.9</v>
      </c>
      <c r="AG67" s="27">
        <f t="shared" si="56"/>
        <v>20.700000000000003</v>
      </c>
      <c r="AH67" s="27">
        <f>COUNTA(AI67:AX67)</f>
        <v>9</v>
      </c>
      <c r="AI67" s="25" t="s">
        <v>72</v>
      </c>
      <c r="AJ67" s="25" t="s">
        <v>321</v>
      </c>
      <c r="AK67" s="25" t="s">
        <v>322</v>
      </c>
      <c r="AL67" s="25" t="s">
        <v>48</v>
      </c>
      <c r="AM67" s="25" t="s">
        <v>323</v>
      </c>
      <c r="AN67" s="25" t="s">
        <v>324</v>
      </c>
      <c r="AO67" s="25" t="s">
        <v>325</v>
      </c>
      <c r="AP67" s="25" t="s">
        <v>326</v>
      </c>
      <c r="AQ67" s="25" t="s">
        <v>327</v>
      </c>
    </row>
    <row r="68" spans="2:49" x14ac:dyDescent="0.3">
      <c r="B68" s="10" t="s">
        <v>162</v>
      </c>
      <c r="C68" s="12" t="s">
        <v>163</v>
      </c>
      <c r="D68" s="3"/>
      <c r="E68" s="17" t="s">
        <v>2729</v>
      </c>
      <c r="F68" s="12" t="s">
        <v>796</v>
      </c>
      <c r="G68" s="12" t="s">
        <v>206</v>
      </c>
      <c r="H68" s="23">
        <f t="shared" si="54"/>
        <v>2</v>
      </c>
      <c r="I68" s="24" t="s">
        <v>233</v>
      </c>
      <c r="J68" s="25">
        <v>16.600000000000001</v>
      </c>
      <c r="K68" s="25">
        <v>27</v>
      </c>
      <c r="L68" s="27">
        <f t="shared" si="55"/>
        <v>10.399999999999999</v>
      </c>
      <c r="M68" s="27">
        <f>COUNTA(N68:AC68)</f>
        <v>11</v>
      </c>
      <c r="N68" s="25" t="s">
        <v>328</v>
      </c>
      <c r="O68" s="25" t="s">
        <v>329</v>
      </c>
      <c r="P68" s="25" t="s">
        <v>330</v>
      </c>
      <c r="Q68" s="25" t="s">
        <v>331</v>
      </c>
      <c r="R68" s="25" t="s">
        <v>91</v>
      </c>
      <c r="S68" s="25" t="s">
        <v>332</v>
      </c>
      <c r="T68" s="25" t="s">
        <v>333</v>
      </c>
      <c r="U68" s="25" t="s">
        <v>334</v>
      </c>
      <c r="V68" s="25" t="s">
        <v>335</v>
      </c>
      <c r="W68" s="25" t="s">
        <v>336</v>
      </c>
      <c r="X68" s="25" t="s">
        <v>337</v>
      </c>
      <c r="AD68" s="24" t="s">
        <v>233</v>
      </c>
      <c r="AE68" s="25">
        <v>63</v>
      </c>
      <c r="AF68" s="25">
        <v>74.7</v>
      </c>
      <c r="AG68" s="27">
        <f t="shared" si="56"/>
        <v>11.700000000000003</v>
      </c>
      <c r="AH68" s="27">
        <f>COUNTA(AI68:AX68)</f>
        <v>11</v>
      </c>
      <c r="AI68" s="25" t="s">
        <v>338</v>
      </c>
      <c r="AJ68" s="25" t="s">
        <v>339</v>
      </c>
      <c r="AK68" s="25" t="s">
        <v>340</v>
      </c>
      <c r="AL68" s="25" t="s">
        <v>341</v>
      </c>
      <c r="AM68" s="25" t="s">
        <v>342</v>
      </c>
      <c r="AN68" s="25" t="s">
        <v>343</v>
      </c>
      <c r="AO68" s="25" t="s">
        <v>344</v>
      </c>
      <c r="AP68" s="25" t="s">
        <v>345</v>
      </c>
      <c r="AQ68" s="25" t="s">
        <v>346</v>
      </c>
      <c r="AR68" s="25" t="s">
        <v>2838</v>
      </c>
      <c r="AS68" s="25" t="s">
        <v>347</v>
      </c>
    </row>
    <row r="69" spans="2:49" x14ac:dyDescent="0.3">
      <c r="B69" s="11"/>
      <c r="C69" s="12"/>
      <c r="D69" s="3"/>
      <c r="E69" s="17"/>
      <c r="F69" s="12"/>
      <c r="G69" s="12"/>
      <c r="L69" s="27"/>
      <c r="M69" s="27"/>
      <c r="AG69" s="27"/>
      <c r="AH69" s="27"/>
    </row>
    <row r="70" spans="2:49" x14ac:dyDescent="0.3">
      <c r="B70" s="10"/>
      <c r="C70" s="12"/>
      <c r="D70" s="3"/>
      <c r="E70" s="17"/>
      <c r="F70" s="12"/>
      <c r="G70" s="12"/>
      <c r="L70" s="27"/>
      <c r="M70" s="27"/>
      <c r="AG70" s="27"/>
      <c r="AH70" s="27"/>
    </row>
    <row r="71" spans="2:49" x14ac:dyDescent="0.3">
      <c r="B71" s="10"/>
      <c r="C71" s="12"/>
      <c r="D71" s="3"/>
      <c r="E71" s="17"/>
      <c r="F71" s="12"/>
      <c r="G71" s="12"/>
      <c r="L71" s="27"/>
      <c r="M71" s="27"/>
      <c r="AG71" s="27"/>
      <c r="AH71" s="27"/>
    </row>
    <row r="72" spans="2:49" x14ac:dyDescent="0.3">
      <c r="B72" s="10" t="s">
        <v>164</v>
      </c>
      <c r="C72" s="12" t="s">
        <v>165</v>
      </c>
      <c r="D72" s="3"/>
      <c r="E72" s="17" t="s">
        <v>2730</v>
      </c>
      <c r="F72" s="12" t="s">
        <v>207</v>
      </c>
      <c r="G72" s="12" t="s">
        <v>208</v>
      </c>
      <c r="H72" s="23">
        <f t="shared" si="54"/>
        <v>2</v>
      </c>
      <c r="I72" s="24" t="s">
        <v>234</v>
      </c>
      <c r="J72" s="25">
        <v>16</v>
      </c>
      <c r="K72" s="25">
        <v>30.6</v>
      </c>
      <c r="L72" s="27">
        <f t="shared" si="55"/>
        <v>14.600000000000001</v>
      </c>
      <c r="M72" s="27">
        <f t="shared" ref="M72:M81" si="57">COUNTA(N72:AC72)</f>
        <v>9</v>
      </c>
      <c r="N72" s="25" t="s">
        <v>356</v>
      </c>
      <c r="O72" s="25" t="s">
        <v>357</v>
      </c>
      <c r="P72" s="25" t="s">
        <v>358</v>
      </c>
      <c r="Q72" s="25" t="s">
        <v>359</v>
      </c>
      <c r="R72" s="25" t="s">
        <v>360</v>
      </c>
      <c r="S72" s="25" t="s">
        <v>361</v>
      </c>
      <c r="T72" s="25" t="s">
        <v>362</v>
      </c>
      <c r="U72" s="25" t="s">
        <v>363</v>
      </c>
      <c r="V72" s="25" t="s">
        <v>364</v>
      </c>
      <c r="AD72" s="24" t="s">
        <v>234</v>
      </c>
      <c r="AE72" s="25">
        <v>60.85</v>
      </c>
      <c r="AF72" s="25">
        <v>75</v>
      </c>
      <c r="AG72" s="27">
        <f t="shared" si="56"/>
        <v>14.149999999999999</v>
      </c>
      <c r="AH72" s="27">
        <f t="shared" ref="AH72:AH132" si="58">COUNTA(AI72:AX72)</f>
        <v>9</v>
      </c>
      <c r="AI72" s="25" t="s">
        <v>365</v>
      </c>
      <c r="AJ72" s="25" t="s">
        <v>366</v>
      </c>
      <c r="AK72" s="25" t="s">
        <v>367</v>
      </c>
      <c r="AL72" s="25" t="s">
        <v>368</v>
      </c>
      <c r="AM72" s="25" t="s">
        <v>369</v>
      </c>
      <c r="AN72" s="25" t="s">
        <v>370</v>
      </c>
      <c r="AO72" s="25" t="s">
        <v>4</v>
      </c>
      <c r="AP72" s="25" t="s">
        <v>371</v>
      </c>
      <c r="AQ72" s="25" t="s">
        <v>372</v>
      </c>
    </row>
    <row r="73" spans="2:49" x14ac:dyDescent="0.3">
      <c r="B73" s="10" t="s">
        <v>166</v>
      </c>
      <c r="C73" s="12" t="s">
        <v>166</v>
      </c>
      <c r="D73" s="3"/>
      <c r="E73" s="17" t="s">
        <v>2730</v>
      </c>
      <c r="F73" s="12" t="s">
        <v>209</v>
      </c>
      <c r="G73" s="12" t="s">
        <v>208</v>
      </c>
      <c r="H73" s="23">
        <f t="shared" si="54"/>
        <v>2</v>
      </c>
      <c r="I73" s="24" t="s">
        <v>235</v>
      </c>
      <c r="J73" s="25">
        <v>67.45</v>
      </c>
      <c r="K73" s="25">
        <v>88.2</v>
      </c>
      <c r="L73" s="27">
        <f t="shared" si="55"/>
        <v>20.75</v>
      </c>
      <c r="M73" s="27">
        <f t="shared" si="57"/>
        <v>11</v>
      </c>
      <c r="N73" s="25" t="s">
        <v>373</v>
      </c>
      <c r="O73" s="25" t="s">
        <v>374</v>
      </c>
      <c r="P73" s="25" t="s">
        <v>375</v>
      </c>
      <c r="Q73" s="25" t="s">
        <v>376</v>
      </c>
      <c r="R73" s="25" t="s">
        <v>377</v>
      </c>
      <c r="S73" s="25" t="s">
        <v>378</v>
      </c>
      <c r="T73" s="25" t="s">
        <v>3508</v>
      </c>
      <c r="U73" s="25" t="s">
        <v>379</v>
      </c>
      <c r="V73" s="25" t="s">
        <v>380</v>
      </c>
      <c r="W73" s="25" t="s">
        <v>3509</v>
      </c>
      <c r="X73" s="25" t="s">
        <v>381</v>
      </c>
      <c r="AD73" s="24" t="s">
        <v>235</v>
      </c>
      <c r="AE73" s="25">
        <v>94.2</v>
      </c>
      <c r="AF73" s="25">
        <v>114.35</v>
      </c>
      <c r="AG73" s="27">
        <f t="shared" si="56"/>
        <v>20.149999999999991</v>
      </c>
      <c r="AH73" s="27">
        <f t="shared" si="58"/>
        <v>11</v>
      </c>
      <c r="AI73" s="25" t="s">
        <v>43</v>
      </c>
      <c r="AJ73" s="25" t="s">
        <v>69</v>
      </c>
      <c r="AK73" s="25" t="s">
        <v>39</v>
      </c>
      <c r="AL73" s="25" t="s">
        <v>382</v>
      </c>
      <c r="AM73" s="25" t="s">
        <v>383</v>
      </c>
      <c r="AN73" s="25" t="s">
        <v>384</v>
      </c>
      <c r="AO73" s="25" t="s">
        <v>385</v>
      </c>
      <c r="AP73" s="25" t="s">
        <v>386</v>
      </c>
      <c r="AQ73" s="25" t="s">
        <v>387</v>
      </c>
      <c r="AR73" s="25" t="s">
        <v>388</v>
      </c>
      <c r="AS73" s="25" t="s">
        <v>389</v>
      </c>
    </row>
    <row r="74" spans="2:49" x14ac:dyDescent="0.3">
      <c r="B74" s="10" t="s">
        <v>167</v>
      </c>
      <c r="C74" s="12" t="s">
        <v>168</v>
      </c>
      <c r="D74" s="3"/>
      <c r="E74" s="17" t="s">
        <v>210</v>
      </c>
      <c r="F74" s="12" t="s">
        <v>796</v>
      </c>
      <c r="G74" s="12" t="s">
        <v>210</v>
      </c>
      <c r="H74" s="23">
        <f t="shared" si="54"/>
        <v>2</v>
      </c>
      <c r="I74" s="24" t="s">
        <v>236</v>
      </c>
      <c r="J74" s="25">
        <v>21</v>
      </c>
      <c r="K74" s="25">
        <v>39</v>
      </c>
      <c r="L74" s="27">
        <f t="shared" si="55"/>
        <v>18</v>
      </c>
      <c r="M74" s="27">
        <f t="shared" si="57"/>
        <v>9</v>
      </c>
      <c r="N74" s="25" t="s">
        <v>390</v>
      </c>
      <c r="O74" s="25" t="s">
        <v>391</v>
      </c>
      <c r="P74" s="25" t="s">
        <v>392</v>
      </c>
      <c r="Q74" s="25" t="s">
        <v>393</v>
      </c>
      <c r="R74" s="25" t="s">
        <v>394</v>
      </c>
      <c r="S74" s="25" t="s">
        <v>395</v>
      </c>
      <c r="T74" s="25" t="s">
        <v>396</v>
      </c>
      <c r="U74" s="25" t="s">
        <v>144</v>
      </c>
      <c r="V74" s="25" t="s">
        <v>397</v>
      </c>
      <c r="AD74" s="24" t="s">
        <v>236</v>
      </c>
      <c r="AE74" s="25">
        <v>65</v>
      </c>
      <c r="AF74" s="25">
        <v>84.1</v>
      </c>
      <c r="AG74" s="27">
        <f t="shared" si="56"/>
        <v>19.099999999999994</v>
      </c>
      <c r="AH74" s="27">
        <f t="shared" si="58"/>
        <v>11</v>
      </c>
      <c r="AI74" s="25" t="s">
        <v>398</v>
      </c>
      <c r="AJ74" s="25" t="s">
        <v>399</v>
      </c>
      <c r="AK74" s="25" t="s">
        <v>400</v>
      </c>
      <c r="AL74" s="25" t="s">
        <v>401</v>
      </c>
      <c r="AM74" s="25" t="s">
        <v>402</v>
      </c>
      <c r="AN74" s="25" t="s">
        <v>403</v>
      </c>
      <c r="AO74" s="25" t="s">
        <v>404</v>
      </c>
      <c r="AP74" s="25" t="s">
        <v>405</v>
      </c>
      <c r="AQ74" s="25" t="s">
        <v>406</v>
      </c>
      <c r="AR74" s="25" t="s">
        <v>407</v>
      </c>
      <c r="AS74" s="25" t="s">
        <v>408</v>
      </c>
    </row>
    <row r="75" spans="2:49" x14ac:dyDescent="0.3">
      <c r="B75" s="10" t="s">
        <v>169</v>
      </c>
      <c r="C75" s="12" t="s">
        <v>170</v>
      </c>
      <c r="D75" s="3"/>
      <c r="E75" s="17" t="s">
        <v>210</v>
      </c>
      <c r="F75" s="12" t="s">
        <v>2422</v>
      </c>
      <c r="G75" s="12" t="s">
        <v>210</v>
      </c>
      <c r="H75" s="23">
        <f t="shared" si="54"/>
        <v>2</v>
      </c>
      <c r="I75" s="24" t="s">
        <v>237</v>
      </c>
      <c r="J75" s="25">
        <v>22.9</v>
      </c>
      <c r="K75" s="25">
        <v>48</v>
      </c>
      <c r="L75" s="27">
        <f t="shared" si="55"/>
        <v>25.1</v>
      </c>
      <c r="M75" s="27">
        <f t="shared" si="57"/>
        <v>12</v>
      </c>
      <c r="N75" s="25" t="s">
        <v>409</v>
      </c>
      <c r="O75" s="25" t="s">
        <v>410</v>
      </c>
      <c r="P75" s="25" t="s">
        <v>411</v>
      </c>
      <c r="Q75" s="25" t="s">
        <v>412</v>
      </c>
      <c r="R75" s="25" t="s">
        <v>413</v>
      </c>
      <c r="S75" s="25" t="s">
        <v>414</v>
      </c>
      <c r="T75" s="25" t="s">
        <v>415</v>
      </c>
      <c r="U75" s="25" t="s">
        <v>416</v>
      </c>
      <c r="V75" s="25" t="s">
        <v>318</v>
      </c>
      <c r="W75" s="25" t="s">
        <v>417</v>
      </c>
      <c r="X75" s="25" t="s">
        <v>418</v>
      </c>
      <c r="Y75" s="25" t="s">
        <v>3510</v>
      </c>
      <c r="AD75" s="24" t="s">
        <v>237</v>
      </c>
      <c r="AE75" s="25">
        <v>93.85</v>
      </c>
      <c r="AF75" s="25">
        <v>113</v>
      </c>
      <c r="AG75" s="27">
        <f t="shared" si="56"/>
        <v>19.150000000000006</v>
      </c>
      <c r="AH75" s="27">
        <f t="shared" si="58"/>
        <v>11</v>
      </c>
      <c r="AI75" s="25" t="s">
        <v>419</v>
      </c>
      <c r="AJ75" s="25" t="s">
        <v>420</v>
      </c>
      <c r="AK75" s="25" t="s">
        <v>421</v>
      </c>
      <c r="AL75" s="25" t="s">
        <v>43</v>
      </c>
      <c r="AM75" s="25" t="s">
        <v>422</v>
      </c>
      <c r="AN75" s="25" t="s">
        <v>82</v>
      </c>
      <c r="AO75" s="25" t="s">
        <v>423</v>
      </c>
      <c r="AP75" s="25" t="s">
        <v>424</v>
      </c>
      <c r="AQ75" s="25" t="s">
        <v>425</v>
      </c>
      <c r="AR75" s="25" t="s">
        <v>70</v>
      </c>
      <c r="AS75" s="25" t="s">
        <v>426</v>
      </c>
    </row>
    <row r="76" spans="2:49" x14ac:dyDescent="0.3">
      <c r="B76" s="10" t="s">
        <v>171</v>
      </c>
      <c r="C76" s="12" t="s">
        <v>172</v>
      </c>
      <c r="D76" s="3"/>
      <c r="E76" s="17" t="s">
        <v>2731</v>
      </c>
      <c r="F76" s="12" t="s">
        <v>211</v>
      </c>
      <c r="G76" s="12" t="s">
        <v>212</v>
      </c>
      <c r="H76" s="23">
        <f t="shared" si="54"/>
        <v>2</v>
      </c>
      <c r="I76" s="24" t="s">
        <v>238</v>
      </c>
      <c r="J76" s="25">
        <v>37.25</v>
      </c>
      <c r="K76" s="25">
        <v>61</v>
      </c>
      <c r="L76" s="27">
        <f t="shared" si="55"/>
        <v>23.75</v>
      </c>
      <c r="M76" s="27">
        <f t="shared" si="57"/>
        <v>10</v>
      </c>
      <c r="N76" s="25" t="s">
        <v>66</v>
      </c>
      <c r="O76" s="25" t="s">
        <v>427</v>
      </c>
      <c r="P76" s="25" t="s">
        <v>428</v>
      </c>
      <c r="Q76" s="25" t="s">
        <v>429</v>
      </c>
      <c r="R76" s="25" t="s">
        <v>430</v>
      </c>
      <c r="S76" s="25" t="s">
        <v>431</v>
      </c>
      <c r="T76" s="25" t="s">
        <v>432</v>
      </c>
      <c r="U76" s="25" t="s">
        <v>433</v>
      </c>
      <c r="V76" s="25" t="s">
        <v>434</v>
      </c>
      <c r="W76" s="25" t="s">
        <v>435</v>
      </c>
      <c r="AD76" s="24" t="s">
        <v>238</v>
      </c>
      <c r="AE76" s="25">
        <v>74.290000000000006</v>
      </c>
      <c r="AF76" s="25">
        <v>86</v>
      </c>
      <c r="AG76" s="27">
        <f t="shared" si="56"/>
        <v>11.709999999999994</v>
      </c>
      <c r="AH76" s="27">
        <f t="shared" si="58"/>
        <v>10</v>
      </c>
      <c r="AI76" s="25" t="s">
        <v>436</v>
      </c>
      <c r="AJ76" s="25" t="s">
        <v>437</v>
      </c>
      <c r="AK76" s="25" t="s">
        <v>438</v>
      </c>
      <c r="AL76" s="25" t="s">
        <v>439</v>
      </c>
      <c r="AM76" s="25" t="s">
        <v>440</v>
      </c>
      <c r="AN76" s="25" t="s">
        <v>441</v>
      </c>
      <c r="AO76" s="25" t="s">
        <v>442</v>
      </c>
      <c r="AP76" s="25" t="s">
        <v>443</v>
      </c>
      <c r="AQ76" s="25" t="s">
        <v>444</v>
      </c>
      <c r="AR76" s="25" t="s">
        <v>150</v>
      </c>
    </row>
    <row r="77" spans="2:49" x14ac:dyDescent="0.3">
      <c r="B77" s="10" t="s">
        <v>173</v>
      </c>
      <c r="C77" s="12" t="s">
        <v>174</v>
      </c>
      <c r="D77" s="3"/>
      <c r="E77" s="17" t="s">
        <v>2731</v>
      </c>
      <c r="F77" s="12" t="s">
        <v>796</v>
      </c>
      <c r="G77" s="12" t="s">
        <v>212</v>
      </c>
      <c r="H77" s="23">
        <f t="shared" si="54"/>
        <v>2</v>
      </c>
      <c r="I77" s="24" t="s">
        <v>239</v>
      </c>
      <c r="J77" s="25">
        <v>30</v>
      </c>
      <c r="K77" s="25">
        <v>55.1</v>
      </c>
      <c r="L77" s="27">
        <f t="shared" si="55"/>
        <v>25.1</v>
      </c>
      <c r="M77" s="27">
        <f t="shared" si="57"/>
        <v>13</v>
      </c>
      <c r="N77" s="25" t="s">
        <v>445</v>
      </c>
      <c r="O77" s="25" t="s">
        <v>446</v>
      </c>
      <c r="P77" s="25" t="s">
        <v>447</v>
      </c>
      <c r="Q77" s="25" t="s">
        <v>448</v>
      </c>
      <c r="R77" s="25" t="s">
        <v>315</v>
      </c>
      <c r="S77" s="25" t="s">
        <v>449</v>
      </c>
      <c r="T77" s="25" t="s">
        <v>450</v>
      </c>
      <c r="U77" s="25" t="s">
        <v>451</v>
      </c>
      <c r="V77" s="25" t="s">
        <v>452</v>
      </c>
      <c r="W77" s="25" t="s">
        <v>453</v>
      </c>
      <c r="X77" s="25" t="s">
        <v>454</v>
      </c>
      <c r="Y77" s="25" t="s">
        <v>455</v>
      </c>
      <c r="Z77" s="25" t="s">
        <v>456</v>
      </c>
      <c r="AD77" s="24" t="s">
        <v>239</v>
      </c>
      <c r="AE77" s="25">
        <v>69.2</v>
      </c>
      <c r="AF77" s="25">
        <v>82.4</v>
      </c>
      <c r="AG77" s="27">
        <f t="shared" si="56"/>
        <v>13.200000000000003</v>
      </c>
      <c r="AH77" s="27">
        <f t="shared" si="58"/>
        <v>12</v>
      </c>
      <c r="AI77" s="25" t="s">
        <v>457</v>
      </c>
      <c r="AJ77" s="25" t="s">
        <v>458</v>
      </c>
      <c r="AK77" s="25" t="s">
        <v>459</v>
      </c>
      <c r="AL77" s="25" t="s">
        <v>269</v>
      </c>
      <c r="AM77" s="25" t="s">
        <v>460</v>
      </c>
      <c r="AN77" s="25" t="s">
        <v>461</v>
      </c>
      <c r="AO77" s="25" t="s">
        <v>462</v>
      </c>
      <c r="AP77" s="25" t="s">
        <v>463</v>
      </c>
      <c r="AQ77" s="25" t="s">
        <v>464</v>
      </c>
      <c r="AR77" s="25" t="s">
        <v>465</v>
      </c>
      <c r="AS77" s="25" t="s">
        <v>466</v>
      </c>
      <c r="AT77" s="25" t="s">
        <v>467</v>
      </c>
    </row>
    <row r="78" spans="2:49" x14ac:dyDescent="0.3">
      <c r="B78" s="10" t="s">
        <v>175</v>
      </c>
      <c r="C78" s="12" t="s">
        <v>175</v>
      </c>
      <c r="D78" s="3"/>
      <c r="E78" s="17" t="s">
        <v>2732</v>
      </c>
      <c r="F78" s="12" t="s">
        <v>213</v>
      </c>
      <c r="G78" s="12" t="s">
        <v>214</v>
      </c>
      <c r="H78" s="23">
        <f t="shared" si="54"/>
        <v>2</v>
      </c>
      <c r="I78" s="24" t="s">
        <v>240</v>
      </c>
      <c r="J78" s="25">
        <v>45.2</v>
      </c>
      <c r="K78" s="25">
        <v>59.4</v>
      </c>
      <c r="L78" s="27">
        <f t="shared" si="55"/>
        <v>14.199999999999996</v>
      </c>
      <c r="M78" s="27">
        <f t="shared" si="57"/>
        <v>8</v>
      </c>
      <c r="N78" s="25" t="s">
        <v>468</v>
      </c>
      <c r="O78" s="25" t="s">
        <v>469</v>
      </c>
      <c r="P78" s="25" t="s">
        <v>151</v>
      </c>
      <c r="Q78" s="25" t="s">
        <v>470</v>
      </c>
      <c r="R78" s="25" t="s">
        <v>471</v>
      </c>
      <c r="S78" s="25" t="s">
        <v>472</v>
      </c>
      <c r="T78" s="25" t="s">
        <v>473</v>
      </c>
      <c r="U78" s="25" t="s">
        <v>474</v>
      </c>
      <c r="AD78" s="24" t="s">
        <v>240</v>
      </c>
      <c r="AE78" s="25">
        <v>89</v>
      </c>
      <c r="AF78" s="25">
        <v>118</v>
      </c>
      <c r="AG78" s="27">
        <f t="shared" si="56"/>
        <v>29</v>
      </c>
      <c r="AH78" s="27">
        <f t="shared" si="58"/>
        <v>15</v>
      </c>
      <c r="AI78" s="25" t="s">
        <v>475</v>
      </c>
      <c r="AJ78" s="25" t="s">
        <v>476</v>
      </c>
      <c r="AK78" s="25" t="s">
        <v>477</v>
      </c>
      <c r="AL78" s="25" t="s">
        <v>478</v>
      </c>
      <c r="AM78" s="25" t="s">
        <v>355</v>
      </c>
      <c r="AN78" s="25" t="s">
        <v>479</v>
      </c>
      <c r="AO78" s="25" t="s">
        <v>480</v>
      </c>
      <c r="AP78" s="25" t="s">
        <v>40</v>
      </c>
      <c r="AQ78" s="25" t="s">
        <v>481</v>
      </c>
      <c r="AR78" s="25" t="s">
        <v>482</v>
      </c>
      <c r="AS78" s="25" t="s">
        <v>483</v>
      </c>
      <c r="AT78" s="25" t="s">
        <v>918</v>
      </c>
      <c r="AU78" s="25" t="s">
        <v>3512</v>
      </c>
      <c r="AV78" s="25" t="s">
        <v>484</v>
      </c>
      <c r="AW78" s="25" t="s">
        <v>485</v>
      </c>
    </row>
    <row r="79" spans="2:49" x14ac:dyDescent="0.3">
      <c r="B79" s="10" t="s">
        <v>176</v>
      </c>
      <c r="C79" s="12" t="s">
        <v>177</v>
      </c>
      <c r="D79" s="3"/>
      <c r="E79" s="17" t="s">
        <v>2733</v>
      </c>
      <c r="F79" s="12" t="s">
        <v>215</v>
      </c>
      <c r="G79" s="12" t="s">
        <v>214</v>
      </c>
      <c r="H79" s="23">
        <f t="shared" si="54"/>
        <v>2</v>
      </c>
      <c r="I79" s="24" t="s">
        <v>241</v>
      </c>
      <c r="J79" s="25">
        <v>11.6</v>
      </c>
      <c r="K79" s="25">
        <v>22</v>
      </c>
      <c r="L79" s="27">
        <f t="shared" si="55"/>
        <v>10.4</v>
      </c>
      <c r="M79" s="27">
        <f t="shared" si="57"/>
        <v>8</v>
      </c>
      <c r="N79" s="25" t="s">
        <v>486</v>
      </c>
      <c r="O79" s="25" t="s">
        <v>487</v>
      </c>
      <c r="P79" s="25" t="s">
        <v>488</v>
      </c>
      <c r="Q79" s="25" t="s">
        <v>489</v>
      </c>
      <c r="R79" s="25" t="s">
        <v>490</v>
      </c>
      <c r="S79" s="25" t="s">
        <v>491</v>
      </c>
      <c r="T79" s="25" t="s">
        <v>492</v>
      </c>
      <c r="U79" s="25" t="s">
        <v>493</v>
      </c>
      <c r="AD79" s="24" t="s">
        <v>241</v>
      </c>
      <c r="AE79" s="25">
        <v>60.2</v>
      </c>
      <c r="AF79" s="25">
        <v>88</v>
      </c>
      <c r="AG79" s="27">
        <f t="shared" si="56"/>
        <v>27.799999999999997</v>
      </c>
      <c r="AH79" s="27">
        <f t="shared" si="58"/>
        <v>15</v>
      </c>
      <c r="AI79" s="25" t="s">
        <v>6</v>
      </c>
      <c r="AJ79" s="25" t="s">
        <v>494</v>
      </c>
      <c r="AK79" s="25" t="s">
        <v>495</v>
      </c>
      <c r="AL79" s="25" t="s">
        <v>496</v>
      </c>
      <c r="AM79" s="25" t="s">
        <v>497</v>
      </c>
      <c r="AN79" s="25" t="s">
        <v>498</v>
      </c>
      <c r="AO79" s="25" t="s">
        <v>499</v>
      </c>
      <c r="AP79" s="25" t="s">
        <v>500</v>
      </c>
      <c r="AQ79" s="25" t="s">
        <v>501</v>
      </c>
      <c r="AR79" s="25" t="s">
        <v>479</v>
      </c>
      <c r="AS79" s="25" t="s">
        <v>502</v>
      </c>
      <c r="AT79" s="25" t="s">
        <v>71</v>
      </c>
      <c r="AU79" s="25" t="s">
        <v>503</v>
      </c>
      <c r="AV79" s="25" t="s">
        <v>504</v>
      </c>
      <c r="AW79" s="25" t="s">
        <v>505</v>
      </c>
    </row>
    <row r="80" spans="2:49" x14ac:dyDescent="0.3">
      <c r="B80" s="10" t="s">
        <v>178</v>
      </c>
      <c r="C80" s="12" t="s">
        <v>178</v>
      </c>
      <c r="D80" s="3"/>
      <c r="E80" s="17" t="s">
        <v>217</v>
      </c>
      <c r="F80" s="12" t="s">
        <v>216</v>
      </c>
      <c r="G80" s="12" t="s">
        <v>217</v>
      </c>
      <c r="H80" s="23">
        <f t="shared" si="54"/>
        <v>2</v>
      </c>
      <c r="I80" s="24" t="s">
        <v>242</v>
      </c>
      <c r="J80" s="25">
        <v>22.3</v>
      </c>
      <c r="K80" s="25">
        <v>42</v>
      </c>
      <c r="L80" s="27">
        <f t="shared" si="55"/>
        <v>19.7</v>
      </c>
      <c r="M80" s="27">
        <f t="shared" si="57"/>
        <v>11</v>
      </c>
      <c r="N80" s="25" t="s">
        <v>506</v>
      </c>
      <c r="O80" s="25" t="s">
        <v>507</v>
      </c>
      <c r="P80" s="25" t="s">
        <v>508</v>
      </c>
      <c r="Q80" s="25" t="s">
        <v>509</v>
      </c>
      <c r="R80" s="25" t="s">
        <v>510</v>
      </c>
      <c r="S80" s="25" t="s">
        <v>511</v>
      </c>
      <c r="T80" s="25" t="s">
        <v>512</v>
      </c>
      <c r="U80" s="25" t="s">
        <v>513</v>
      </c>
      <c r="V80" s="25" t="s">
        <v>514</v>
      </c>
      <c r="W80" s="25" t="s">
        <v>515</v>
      </c>
      <c r="X80" s="25" t="s">
        <v>516</v>
      </c>
      <c r="AD80" s="24" t="s">
        <v>242</v>
      </c>
      <c r="AE80" s="25">
        <v>97</v>
      </c>
      <c r="AF80" s="25">
        <v>117.6</v>
      </c>
      <c r="AG80" s="27">
        <f t="shared" si="56"/>
        <v>20.599999999999994</v>
      </c>
      <c r="AH80" s="27">
        <f t="shared" si="58"/>
        <v>10</v>
      </c>
      <c r="AI80" s="25" t="s">
        <v>517</v>
      </c>
      <c r="AJ80" s="25" t="s">
        <v>518</v>
      </c>
      <c r="AK80" s="25" t="s">
        <v>519</v>
      </c>
      <c r="AL80" s="25" t="s">
        <v>520</v>
      </c>
      <c r="AM80" s="25" t="s">
        <v>521</v>
      </c>
      <c r="AN80" s="25" t="s">
        <v>522</v>
      </c>
      <c r="AO80" s="25" t="s">
        <v>523</v>
      </c>
      <c r="AP80" s="25" t="s">
        <v>524</v>
      </c>
      <c r="AQ80" s="25" t="s">
        <v>525</v>
      </c>
      <c r="AR80" s="25" t="s">
        <v>526</v>
      </c>
    </row>
    <row r="81" spans="2:49" x14ac:dyDescent="0.3">
      <c r="B81" s="10" t="s">
        <v>179</v>
      </c>
      <c r="C81" s="12" t="s">
        <v>179</v>
      </c>
      <c r="D81" s="3"/>
      <c r="E81" s="17" t="s">
        <v>217</v>
      </c>
      <c r="F81" s="12" t="s">
        <v>796</v>
      </c>
      <c r="G81" s="12" t="s">
        <v>217</v>
      </c>
      <c r="H81" s="23">
        <f t="shared" si="54"/>
        <v>2</v>
      </c>
      <c r="I81" s="24" t="s">
        <v>243</v>
      </c>
      <c r="J81" s="25">
        <v>31.15</v>
      </c>
      <c r="K81" s="25">
        <v>44.3</v>
      </c>
      <c r="L81" s="27">
        <f t="shared" si="55"/>
        <v>13.149999999999999</v>
      </c>
      <c r="M81" s="27">
        <f t="shared" si="57"/>
        <v>8</v>
      </c>
      <c r="N81" s="25" t="s">
        <v>527</v>
      </c>
      <c r="O81" s="25" t="s">
        <v>528</v>
      </c>
      <c r="P81" s="25" t="s">
        <v>529</v>
      </c>
      <c r="Q81" s="25" t="s">
        <v>530</v>
      </c>
      <c r="R81" s="25" t="s">
        <v>531</v>
      </c>
      <c r="S81" s="25" t="s">
        <v>532</v>
      </c>
      <c r="T81" s="25" t="s">
        <v>533</v>
      </c>
      <c r="U81" s="25" t="s">
        <v>534</v>
      </c>
      <c r="AD81" s="24" t="s">
        <v>243</v>
      </c>
      <c r="AE81" s="25">
        <v>53.9</v>
      </c>
      <c r="AF81" s="25">
        <v>72.099999999999994</v>
      </c>
      <c r="AG81" s="27">
        <f t="shared" si="56"/>
        <v>18.199999999999996</v>
      </c>
      <c r="AH81" s="27">
        <f t="shared" si="58"/>
        <v>15</v>
      </c>
      <c r="AI81" s="25" t="s">
        <v>535</v>
      </c>
      <c r="AJ81" s="25" t="s">
        <v>536</v>
      </c>
      <c r="AK81" s="25" t="s">
        <v>537</v>
      </c>
      <c r="AL81" s="25" t="s">
        <v>538</v>
      </c>
      <c r="AM81" s="25" t="s">
        <v>539</v>
      </c>
      <c r="AN81" s="25" t="s">
        <v>540</v>
      </c>
      <c r="AO81" s="25" t="s">
        <v>541</v>
      </c>
      <c r="AP81" s="25" t="s">
        <v>542</v>
      </c>
      <c r="AQ81" s="25" t="s">
        <v>543</v>
      </c>
      <c r="AR81" s="25" t="s">
        <v>45</v>
      </c>
      <c r="AS81" s="25" t="s">
        <v>544</v>
      </c>
      <c r="AT81" s="25" t="s">
        <v>52</v>
      </c>
      <c r="AU81" s="25" t="s">
        <v>545</v>
      </c>
      <c r="AV81" s="25" t="s">
        <v>546</v>
      </c>
      <c r="AW81" s="25" t="s">
        <v>547</v>
      </c>
    </row>
    <row r="82" spans="2:49" x14ac:dyDescent="0.3">
      <c r="B82" s="10" t="s">
        <v>180</v>
      </c>
      <c r="C82" s="12" t="s">
        <v>181</v>
      </c>
      <c r="D82" s="3"/>
      <c r="E82" s="17" t="s">
        <v>2424</v>
      </c>
      <c r="F82" s="12" t="s">
        <v>2423</v>
      </c>
      <c r="G82" s="12" t="s">
        <v>2424</v>
      </c>
      <c r="H82" s="23">
        <f t="shared" si="54"/>
        <v>2</v>
      </c>
      <c r="I82" s="24" t="s">
        <v>244</v>
      </c>
      <c r="J82" s="25">
        <v>23</v>
      </c>
      <c r="K82" s="25">
        <v>39.1</v>
      </c>
      <c r="L82" s="27">
        <f t="shared" si="55"/>
        <v>16.100000000000001</v>
      </c>
      <c r="M82" s="27">
        <f>COUNTA(N82:AC82)</f>
        <v>12</v>
      </c>
      <c r="N82" s="25" t="s">
        <v>548</v>
      </c>
      <c r="O82" s="25" t="s">
        <v>549</v>
      </c>
      <c r="P82" s="25" t="s">
        <v>550</v>
      </c>
      <c r="Q82" s="25" t="s">
        <v>551</v>
      </c>
      <c r="R82" s="25" t="s">
        <v>552</v>
      </c>
      <c r="S82" s="25" t="s">
        <v>553</v>
      </c>
      <c r="T82" s="25" t="s">
        <v>554</v>
      </c>
      <c r="U82" s="25" t="s">
        <v>555</v>
      </c>
      <c r="V82" s="25" t="s">
        <v>556</v>
      </c>
      <c r="W82" s="25" t="s">
        <v>557</v>
      </c>
      <c r="X82" s="25" t="s">
        <v>558</v>
      </c>
      <c r="Y82" s="25" t="s">
        <v>559</v>
      </c>
      <c r="AD82" s="24" t="s">
        <v>244</v>
      </c>
      <c r="AE82" s="25">
        <v>78</v>
      </c>
      <c r="AF82" s="25">
        <v>97</v>
      </c>
      <c r="AG82" s="27">
        <f t="shared" si="56"/>
        <v>19</v>
      </c>
      <c r="AH82" s="27">
        <f t="shared" si="58"/>
        <v>12</v>
      </c>
      <c r="AI82" s="25" t="s">
        <v>560</v>
      </c>
      <c r="AJ82" s="25" t="s">
        <v>561</v>
      </c>
      <c r="AK82" s="25" t="s">
        <v>562</v>
      </c>
      <c r="AL82" s="25" t="s">
        <v>563</v>
      </c>
      <c r="AM82" s="25" t="s">
        <v>564</v>
      </c>
      <c r="AN82" s="25" t="s">
        <v>565</v>
      </c>
      <c r="AO82" s="25" t="s">
        <v>566</v>
      </c>
      <c r="AP82" s="25" t="s">
        <v>567</v>
      </c>
      <c r="AQ82" s="25" t="s">
        <v>568</v>
      </c>
      <c r="AR82" s="25" t="s">
        <v>569</v>
      </c>
      <c r="AS82" s="25" t="s">
        <v>570</v>
      </c>
      <c r="AT82" s="25" t="s">
        <v>571</v>
      </c>
    </row>
    <row r="83" spans="2:49" x14ac:dyDescent="0.3">
      <c r="B83" s="10" t="s">
        <v>2425</v>
      </c>
      <c r="C83" s="12" t="s">
        <v>182</v>
      </c>
      <c r="D83" s="3"/>
      <c r="E83" s="17" t="s">
        <v>218</v>
      </c>
      <c r="F83" s="12" t="s">
        <v>796</v>
      </c>
      <c r="G83" s="12" t="s">
        <v>218</v>
      </c>
      <c r="H83" s="23">
        <f t="shared" si="54"/>
        <v>2</v>
      </c>
      <c r="I83" s="24" t="s">
        <v>245</v>
      </c>
      <c r="J83" s="25">
        <v>7.3</v>
      </c>
      <c r="K83" s="25">
        <v>18</v>
      </c>
      <c r="L83" s="27">
        <f t="shared" si="55"/>
        <v>10.7</v>
      </c>
      <c r="M83" s="27">
        <f>COUNTA(N83:AC83)</f>
        <v>9</v>
      </c>
      <c r="N83" s="25" t="s">
        <v>572</v>
      </c>
      <c r="O83" s="25" t="s">
        <v>573</v>
      </c>
      <c r="P83" s="25" t="s">
        <v>574</v>
      </c>
      <c r="Q83" s="25" t="s">
        <v>575</v>
      </c>
      <c r="R83" s="25" t="s">
        <v>576</v>
      </c>
      <c r="S83" s="25" t="s">
        <v>577</v>
      </c>
      <c r="T83" s="25" t="s">
        <v>4</v>
      </c>
      <c r="U83" s="25" t="s">
        <v>61</v>
      </c>
      <c r="V83" s="25" t="s">
        <v>578</v>
      </c>
      <c r="AD83" s="24" t="s">
        <v>245</v>
      </c>
      <c r="AE83" s="25">
        <v>69.400000000000006</v>
      </c>
      <c r="AF83" s="25">
        <v>96</v>
      </c>
      <c r="AG83" s="27">
        <f t="shared" si="56"/>
        <v>26.599999999999994</v>
      </c>
      <c r="AH83" s="27">
        <f t="shared" si="58"/>
        <v>15</v>
      </c>
      <c r="AI83" s="25" t="s">
        <v>579</v>
      </c>
      <c r="AJ83" s="25" t="s">
        <v>580</v>
      </c>
      <c r="AK83" s="25" t="s">
        <v>581</v>
      </c>
      <c r="AL83" s="25" t="s">
        <v>582</v>
      </c>
      <c r="AM83" s="25" t="s">
        <v>583</v>
      </c>
      <c r="AN83" s="25" t="s">
        <v>584</v>
      </c>
      <c r="AO83" s="25" t="s">
        <v>585</v>
      </c>
      <c r="AP83" s="25" t="s">
        <v>586</v>
      </c>
      <c r="AQ83" s="25" t="s">
        <v>587</v>
      </c>
      <c r="AR83" s="25" t="s">
        <v>6</v>
      </c>
      <c r="AS83" s="25" t="s">
        <v>588</v>
      </c>
      <c r="AT83" s="25" t="s">
        <v>589</v>
      </c>
      <c r="AU83" s="25" t="s">
        <v>590</v>
      </c>
      <c r="AV83" s="25" t="s">
        <v>591</v>
      </c>
      <c r="AW83" s="25" t="s">
        <v>592</v>
      </c>
    </row>
    <row r="84" spans="2:49" x14ac:dyDescent="0.3">
      <c r="B84" s="10" t="s">
        <v>183</v>
      </c>
      <c r="C84" s="12" t="s">
        <v>184</v>
      </c>
      <c r="D84" s="3"/>
      <c r="E84" s="17" t="s">
        <v>2734</v>
      </c>
      <c r="F84" s="12" t="s">
        <v>219</v>
      </c>
      <c r="G84" s="12" t="s">
        <v>220</v>
      </c>
      <c r="H84" s="23">
        <f t="shared" si="54"/>
        <v>2</v>
      </c>
      <c r="I84" s="24" t="s">
        <v>246</v>
      </c>
      <c r="J84" s="25">
        <v>28</v>
      </c>
      <c r="K84" s="25">
        <v>49</v>
      </c>
      <c r="L84" s="27">
        <f t="shared" si="55"/>
        <v>21</v>
      </c>
      <c r="M84" s="27">
        <f t="shared" ref="M84:M133" si="59">COUNTA(N84:AC84)</f>
        <v>13</v>
      </c>
      <c r="N84" s="25" t="s">
        <v>593</v>
      </c>
      <c r="O84" s="25" t="s">
        <v>594</v>
      </c>
      <c r="P84" s="25" t="s">
        <v>595</v>
      </c>
      <c r="Q84" s="25" t="s">
        <v>596</v>
      </c>
      <c r="R84" s="25" t="s">
        <v>597</v>
      </c>
      <c r="S84" s="25" t="s">
        <v>598</v>
      </c>
      <c r="T84" s="25" t="s">
        <v>599</v>
      </c>
      <c r="U84" s="25" t="s">
        <v>600</v>
      </c>
      <c r="V84" s="25" t="s">
        <v>601</v>
      </c>
      <c r="W84" s="25" t="s">
        <v>144</v>
      </c>
      <c r="X84" s="25" t="s">
        <v>602</v>
      </c>
      <c r="Y84" s="25" t="s">
        <v>603</v>
      </c>
      <c r="Z84" s="25" t="s">
        <v>604</v>
      </c>
      <c r="AD84" s="24" t="s">
        <v>246</v>
      </c>
      <c r="AE84" s="25">
        <v>69.989999999999995</v>
      </c>
      <c r="AF84" s="25">
        <v>93</v>
      </c>
      <c r="AG84" s="27">
        <f t="shared" si="56"/>
        <v>23.010000000000005</v>
      </c>
      <c r="AH84" s="27">
        <f t="shared" si="58"/>
        <v>10</v>
      </c>
      <c r="AI84" s="25" t="s">
        <v>605</v>
      </c>
      <c r="AJ84" s="25" t="s">
        <v>606</v>
      </c>
      <c r="AK84" s="25" t="s">
        <v>607</v>
      </c>
      <c r="AL84" s="25" t="s">
        <v>608</v>
      </c>
      <c r="AM84" s="25" t="s">
        <v>609</v>
      </c>
      <c r="AN84" s="25" t="s">
        <v>610</v>
      </c>
      <c r="AO84" s="25" t="s">
        <v>611</v>
      </c>
      <c r="AP84" s="25" t="s">
        <v>612</v>
      </c>
      <c r="AQ84" s="25" t="s">
        <v>423</v>
      </c>
      <c r="AR84" s="25" t="s">
        <v>613</v>
      </c>
    </row>
    <row r="85" spans="2:49" x14ac:dyDescent="0.3">
      <c r="B85" s="10" t="s">
        <v>185</v>
      </c>
      <c r="C85" s="12" t="s">
        <v>186</v>
      </c>
      <c r="D85" s="3"/>
      <c r="E85" s="17" t="s">
        <v>2734</v>
      </c>
      <c r="F85" s="12" t="s">
        <v>221</v>
      </c>
      <c r="G85" s="12" t="s">
        <v>4495</v>
      </c>
      <c r="H85" s="23">
        <f t="shared" si="54"/>
        <v>2</v>
      </c>
      <c r="I85" s="24" t="s">
        <v>247</v>
      </c>
      <c r="J85" s="25">
        <v>25.3</v>
      </c>
      <c r="K85" s="25">
        <v>35.6</v>
      </c>
      <c r="L85" s="27">
        <f t="shared" si="55"/>
        <v>10.3</v>
      </c>
      <c r="M85" s="27">
        <f t="shared" si="59"/>
        <v>9</v>
      </c>
      <c r="N85" s="25" t="s">
        <v>614</v>
      </c>
      <c r="O85" s="25" t="s">
        <v>615</v>
      </c>
      <c r="P85" s="25" t="s">
        <v>616</v>
      </c>
      <c r="Q85" s="25" t="s">
        <v>617</v>
      </c>
      <c r="R85" s="25" t="s">
        <v>618</v>
      </c>
      <c r="S85" s="25" t="s">
        <v>619</v>
      </c>
      <c r="T85" s="25" t="s">
        <v>620</v>
      </c>
      <c r="U85" s="25" t="s">
        <v>621</v>
      </c>
      <c r="V85" s="25" t="s">
        <v>622</v>
      </c>
      <c r="AD85" s="24" t="s">
        <v>247</v>
      </c>
      <c r="AE85" s="25">
        <v>67</v>
      </c>
      <c r="AF85" s="25">
        <v>87</v>
      </c>
      <c r="AG85" s="27">
        <f t="shared" si="56"/>
        <v>20</v>
      </c>
      <c r="AH85" s="27">
        <f t="shared" si="58"/>
        <v>13</v>
      </c>
      <c r="AI85" s="25" t="s">
        <v>623</v>
      </c>
      <c r="AJ85" s="25" t="s">
        <v>624</v>
      </c>
      <c r="AK85" s="25" t="s">
        <v>625</v>
      </c>
      <c r="AL85" s="25" t="s">
        <v>626</v>
      </c>
      <c r="AM85" s="25" t="s">
        <v>627</v>
      </c>
      <c r="AN85" s="25" t="s">
        <v>628</v>
      </c>
      <c r="AO85" s="25" t="s">
        <v>3513</v>
      </c>
      <c r="AP85" s="25" t="s">
        <v>629</v>
      </c>
      <c r="AQ85" s="25" t="s">
        <v>630</v>
      </c>
      <c r="AR85" s="25" t="s">
        <v>58</v>
      </c>
      <c r="AS85" s="25" t="s">
        <v>631</v>
      </c>
      <c r="AT85" s="25" t="s">
        <v>632</v>
      </c>
      <c r="AU85" s="25" t="s">
        <v>633</v>
      </c>
    </row>
    <row r="86" spans="2:49" x14ac:dyDescent="0.3">
      <c r="B86" s="10" t="s">
        <v>187</v>
      </c>
      <c r="C86" s="12" t="s">
        <v>188</v>
      </c>
      <c r="D86" s="3"/>
      <c r="E86" s="17" t="s">
        <v>222</v>
      </c>
      <c r="F86" s="12" t="s">
        <v>796</v>
      </c>
      <c r="G86" s="12" t="s">
        <v>222</v>
      </c>
      <c r="H86" s="23">
        <f t="shared" si="54"/>
        <v>2</v>
      </c>
      <c r="I86" s="24" t="s">
        <v>248</v>
      </c>
      <c r="J86" s="25">
        <v>20</v>
      </c>
      <c r="K86" s="25">
        <v>33.4</v>
      </c>
      <c r="L86" s="27">
        <f t="shared" si="55"/>
        <v>13.399999999999999</v>
      </c>
      <c r="M86" s="27">
        <f t="shared" si="59"/>
        <v>11</v>
      </c>
      <c r="N86" s="25" t="s">
        <v>634</v>
      </c>
      <c r="O86" s="25" t="s">
        <v>635</v>
      </c>
      <c r="P86" s="25" t="s">
        <v>636</v>
      </c>
      <c r="Q86" s="25" t="s">
        <v>637</v>
      </c>
      <c r="R86" s="25" t="s">
        <v>638</v>
      </c>
      <c r="S86" s="25" t="s">
        <v>639</v>
      </c>
      <c r="T86" s="25" t="s">
        <v>640</v>
      </c>
      <c r="U86" s="25" t="s">
        <v>641</v>
      </c>
      <c r="V86" s="25" t="s">
        <v>642</v>
      </c>
      <c r="W86" s="25" t="s">
        <v>643</v>
      </c>
      <c r="X86" s="25" t="s">
        <v>644</v>
      </c>
      <c r="AD86" s="24" t="s">
        <v>248</v>
      </c>
      <c r="AE86" s="25">
        <v>58</v>
      </c>
      <c r="AF86" s="25">
        <v>72.099999999999994</v>
      </c>
      <c r="AG86" s="27">
        <f t="shared" si="56"/>
        <v>14.099999999999994</v>
      </c>
      <c r="AH86" s="27">
        <f t="shared" si="58"/>
        <v>15</v>
      </c>
      <c r="AI86" s="25" t="s">
        <v>645</v>
      </c>
      <c r="AJ86" s="25" t="s">
        <v>646</v>
      </c>
      <c r="AK86" s="25" t="s">
        <v>647</v>
      </c>
      <c r="AL86" s="25" t="s">
        <v>648</v>
      </c>
      <c r="AM86" s="25" t="s">
        <v>649</v>
      </c>
      <c r="AN86" s="25" t="s">
        <v>650</v>
      </c>
      <c r="AO86" s="25" t="s">
        <v>651</v>
      </c>
      <c r="AP86" s="25" t="s">
        <v>652</v>
      </c>
      <c r="AQ86" s="25" t="s">
        <v>653</v>
      </c>
      <c r="AR86" s="25" t="s">
        <v>654</v>
      </c>
      <c r="AS86" s="25" t="s">
        <v>655</v>
      </c>
      <c r="AT86" s="25" t="s">
        <v>656</v>
      </c>
      <c r="AU86" s="25" t="s">
        <v>657</v>
      </c>
      <c r="AV86" s="25" t="s">
        <v>658</v>
      </c>
      <c r="AW86" s="25" t="s">
        <v>659</v>
      </c>
    </row>
    <row r="87" spans="2:49" x14ac:dyDescent="0.3">
      <c r="B87" s="10" t="s">
        <v>189</v>
      </c>
      <c r="C87" s="12" t="s">
        <v>5088</v>
      </c>
      <c r="D87" s="3"/>
      <c r="E87" s="17" t="s">
        <v>224</v>
      </c>
      <c r="F87" s="12" t="s">
        <v>223</v>
      </c>
      <c r="G87" s="12" t="s">
        <v>224</v>
      </c>
      <c r="H87" s="23">
        <f t="shared" si="54"/>
        <v>2</v>
      </c>
      <c r="I87" s="24" t="s">
        <v>249</v>
      </c>
      <c r="J87" s="25">
        <v>16.3</v>
      </c>
      <c r="K87" s="25">
        <v>37</v>
      </c>
      <c r="L87" s="27">
        <f t="shared" si="55"/>
        <v>20.7</v>
      </c>
      <c r="M87" s="27">
        <f t="shared" si="59"/>
        <v>8</v>
      </c>
      <c r="N87" s="25" t="s">
        <v>660</v>
      </c>
      <c r="O87" s="25" t="s">
        <v>661</v>
      </c>
      <c r="P87" s="25" t="s">
        <v>662</v>
      </c>
      <c r="Q87" s="25" t="s">
        <v>663</v>
      </c>
      <c r="R87" s="25" t="s">
        <v>664</v>
      </c>
      <c r="S87" s="25" t="s">
        <v>665</v>
      </c>
      <c r="T87" s="25" t="s">
        <v>666</v>
      </c>
      <c r="U87" s="25" t="s">
        <v>667</v>
      </c>
      <c r="AD87" s="24" t="s">
        <v>249</v>
      </c>
      <c r="AE87" s="25">
        <v>51.3</v>
      </c>
      <c r="AF87" s="25">
        <v>71.3</v>
      </c>
      <c r="AG87" s="27">
        <f t="shared" si="56"/>
        <v>20</v>
      </c>
      <c r="AH87" s="27">
        <f t="shared" si="58"/>
        <v>14</v>
      </c>
      <c r="AI87" s="25" t="s">
        <v>668</v>
      </c>
      <c r="AJ87" s="25" t="s">
        <v>669</v>
      </c>
      <c r="AK87" s="25" t="s">
        <v>670</v>
      </c>
      <c r="AL87" s="25" t="s">
        <v>671</v>
      </c>
      <c r="AM87" s="25" t="s">
        <v>672</v>
      </c>
      <c r="AN87" s="25" t="s">
        <v>673</v>
      </c>
      <c r="AO87" s="25" t="s">
        <v>674</v>
      </c>
      <c r="AP87" s="25" t="s">
        <v>675</v>
      </c>
      <c r="AQ87" s="25" t="s">
        <v>676</v>
      </c>
      <c r="AR87" s="25" t="s">
        <v>5089</v>
      </c>
      <c r="AS87" s="25" t="s">
        <v>677</v>
      </c>
      <c r="AT87" s="25" t="s">
        <v>678</v>
      </c>
      <c r="AU87" s="25" t="s">
        <v>80</v>
      </c>
      <c r="AV87" s="25" t="s">
        <v>679</v>
      </c>
    </row>
    <row r="88" spans="2:49" x14ac:dyDescent="0.3">
      <c r="B88" s="10" t="s">
        <v>190</v>
      </c>
      <c r="C88" s="12" t="s">
        <v>191</v>
      </c>
      <c r="D88" s="3"/>
      <c r="E88" s="17" t="s">
        <v>224</v>
      </c>
      <c r="F88" s="12" t="s">
        <v>2517</v>
      </c>
      <c r="G88" s="12" t="s">
        <v>6484</v>
      </c>
      <c r="H88" s="23">
        <f t="shared" si="54"/>
        <v>2</v>
      </c>
      <c r="I88" s="24" t="s">
        <v>250</v>
      </c>
      <c r="J88" s="25">
        <v>11</v>
      </c>
      <c r="K88" s="25">
        <v>32.200000000000003</v>
      </c>
      <c r="L88" s="27">
        <f t="shared" si="55"/>
        <v>21.200000000000003</v>
      </c>
      <c r="M88" s="27">
        <f t="shared" si="59"/>
        <v>13</v>
      </c>
      <c r="N88" s="25" t="s">
        <v>680</v>
      </c>
      <c r="O88" s="25" t="s">
        <v>681</v>
      </c>
      <c r="P88" s="25" t="s">
        <v>912</v>
      </c>
      <c r="Q88" s="25" t="s">
        <v>682</v>
      </c>
      <c r="R88" s="25" t="s">
        <v>683</v>
      </c>
      <c r="S88" s="25" t="s">
        <v>274</v>
      </c>
      <c r="T88" s="25" t="s">
        <v>684</v>
      </c>
      <c r="U88" s="25" t="s">
        <v>685</v>
      </c>
      <c r="V88" s="25" t="s">
        <v>686</v>
      </c>
      <c r="W88" s="25" t="s">
        <v>687</v>
      </c>
      <c r="X88" s="25" t="s">
        <v>688</v>
      </c>
      <c r="Y88" s="25" t="s">
        <v>689</v>
      </c>
      <c r="Z88" s="25" t="s">
        <v>690</v>
      </c>
      <c r="AD88" s="24" t="s">
        <v>250</v>
      </c>
      <c r="AG88" s="27"/>
      <c r="AH88" s="27"/>
      <c r="AI88" s="25" t="s">
        <v>691</v>
      </c>
      <c r="AJ88" s="25" t="s">
        <v>692</v>
      </c>
      <c r="AK88" s="25" t="s">
        <v>693</v>
      </c>
      <c r="AL88" s="25" t="s">
        <v>694</v>
      </c>
      <c r="AM88" s="25" t="s">
        <v>3514</v>
      </c>
      <c r="AN88" s="25" t="s">
        <v>695</v>
      </c>
      <c r="AO88" s="25" t="s">
        <v>696</v>
      </c>
      <c r="AP88" s="25" t="s">
        <v>697</v>
      </c>
    </row>
    <row r="89" spans="2:49" x14ac:dyDescent="0.3">
      <c r="B89" s="10" t="s">
        <v>192</v>
      </c>
      <c r="C89" s="12" t="s">
        <v>193</v>
      </c>
      <c r="D89" s="3"/>
      <c r="E89" s="17" t="s">
        <v>2518</v>
      </c>
      <c r="F89" s="12" t="s">
        <v>796</v>
      </c>
      <c r="G89" s="12" t="s">
        <v>225</v>
      </c>
      <c r="H89" s="23">
        <f t="shared" si="54"/>
        <v>2</v>
      </c>
      <c r="I89" s="24" t="s">
        <v>1519</v>
      </c>
      <c r="J89" s="25">
        <v>32</v>
      </c>
      <c r="K89" s="25">
        <v>43.3</v>
      </c>
      <c r="L89" s="27">
        <f t="shared" si="55"/>
        <v>11.299999999999997</v>
      </c>
      <c r="M89" s="27">
        <f t="shared" si="59"/>
        <v>11</v>
      </c>
      <c r="N89" s="25" t="s">
        <v>95</v>
      </c>
      <c r="O89" s="25" t="s">
        <v>698</v>
      </c>
      <c r="P89" s="25" t="s">
        <v>78</v>
      </c>
      <c r="Q89" s="25" t="s">
        <v>699</v>
      </c>
      <c r="R89" s="25" t="s">
        <v>700</v>
      </c>
      <c r="S89" s="25" t="s">
        <v>701</v>
      </c>
      <c r="T89" s="25" t="s">
        <v>2426</v>
      </c>
      <c r="U89" s="25" t="s">
        <v>702</v>
      </c>
      <c r="V89" s="25" t="s">
        <v>703</v>
      </c>
      <c r="W89" s="25" t="s">
        <v>704</v>
      </c>
      <c r="X89" s="25" t="s">
        <v>705</v>
      </c>
      <c r="AD89" s="24" t="s">
        <v>1519</v>
      </c>
      <c r="AE89" s="25">
        <v>145.19999999999999</v>
      </c>
      <c r="AF89" s="25">
        <v>162.30000000000001</v>
      </c>
      <c r="AG89" s="27">
        <f t="shared" si="56"/>
        <v>17.100000000000023</v>
      </c>
      <c r="AH89" s="27">
        <f t="shared" si="58"/>
        <v>14</v>
      </c>
      <c r="AI89" s="25" t="s">
        <v>706</v>
      </c>
      <c r="AJ89" s="25" t="s">
        <v>707</v>
      </c>
      <c r="AK89" s="25" t="s">
        <v>708</v>
      </c>
      <c r="AL89" s="25" t="s">
        <v>709</v>
      </c>
      <c r="AM89" s="25" t="s">
        <v>710</v>
      </c>
      <c r="AN89" s="25" t="s">
        <v>711</v>
      </c>
      <c r="AO89" s="25" t="s">
        <v>712</v>
      </c>
      <c r="AP89" s="25" t="s">
        <v>713</v>
      </c>
      <c r="AQ89" s="25" t="s">
        <v>714</v>
      </c>
      <c r="AR89" s="25" t="s">
        <v>715</v>
      </c>
      <c r="AS89" s="25" t="s">
        <v>716</v>
      </c>
      <c r="AT89" s="25" t="s">
        <v>717</v>
      </c>
      <c r="AU89" s="25" t="s">
        <v>718</v>
      </c>
      <c r="AV89" s="25" t="s">
        <v>719</v>
      </c>
    </row>
    <row r="90" spans="2:49" x14ac:dyDescent="0.3">
      <c r="B90" s="10" t="s">
        <v>194</v>
      </c>
      <c r="C90" s="12" t="s">
        <v>195</v>
      </c>
      <c r="D90" s="3"/>
      <c r="E90" s="17" t="s">
        <v>2518</v>
      </c>
      <c r="F90" s="12" t="s">
        <v>796</v>
      </c>
      <c r="G90" s="12" t="s">
        <v>225</v>
      </c>
      <c r="H90" s="23">
        <f t="shared" si="54"/>
        <v>2</v>
      </c>
      <c r="I90" s="24" t="s">
        <v>251</v>
      </c>
      <c r="J90" s="25">
        <v>2</v>
      </c>
      <c r="K90" s="25">
        <v>24</v>
      </c>
      <c r="L90" s="27">
        <f t="shared" si="55"/>
        <v>22</v>
      </c>
      <c r="M90" s="27">
        <f t="shared" si="59"/>
        <v>14</v>
      </c>
      <c r="N90" s="25" t="s">
        <v>3515</v>
      </c>
      <c r="O90" s="25" t="s">
        <v>720</v>
      </c>
      <c r="P90" s="25" t="s">
        <v>6473</v>
      </c>
      <c r="Q90" s="25" t="s">
        <v>721</v>
      </c>
      <c r="R90" s="25" t="s">
        <v>722</v>
      </c>
      <c r="S90" s="25" t="s">
        <v>723</v>
      </c>
      <c r="T90" s="25" t="s">
        <v>724</v>
      </c>
      <c r="U90" s="25" t="s">
        <v>725</v>
      </c>
      <c r="V90" s="25" t="s">
        <v>2427</v>
      </c>
      <c r="W90" s="25" t="s">
        <v>726</v>
      </c>
      <c r="X90" s="25" t="s">
        <v>727</v>
      </c>
      <c r="Y90" s="25" t="s">
        <v>728</v>
      </c>
      <c r="Z90" s="25" t="s">
        <v>729</v>
      </c>
      <c r="AA90" s="25" t="s">
        <v>730</v>
      </c>
      <c r="AD90" s="24" t="s">
        <v>251</v>
      </c>
      <c r="AE90" s="25">
        <v>35.9</v>
      </c>
      <c r="AF90" s="25">
        <v>61.6</v>
      </c>
      <c r="AG90" s="27">
        <f t="shared" si="56"/>
        <v>25.700000000000003</v>
      </c>
      <c r="AH90" s="27">
        <f t="shared" si="58"/>
        <v>12</v>
      </c>
      <c r="AI90" s="25" t="s">
        <v>731</v>
      </c>
      <c r="AJ90" s="25" t="s">
        <v>732</v>
      </c>
      <c r="AK90" s="25" t="s">
        <v>733</v>
      </c>
      <c r="AL90" s="25" t="s">
        <v>734</v>
      </c>
      <c r="AM90" s="25" t="s">
        <v>4028</v>
      </c>
      <c r="AN90" s="25" t="s">
        <v>735</v>
      </c>
      <c r="AO90" s="25" t="s">
        <v>736</v>
      </c>
      <c r="AP90" s="25" t="s">
        <v>737</v>
      </c>
      <c r="AQ90" s="25" t="s">
        <v>738</v>
      </c>
      <c r="AR90" s="25" t="s">
        <v>739</v>
      </c>
      <c r="AS90" s="25" t="s">
        <v>740</v>
      </c>
      <c r="AT90" s="25" t="s">
        <v>741</v>
      </c>
    </row>
    <row r="91" spans="2:49" x14ac:dyDescent="0.3">
      <c r="B91" s="10" t="s">
        <v>196</v>
      </c>
      <c r="C91" s="12" t="s">
        <v>197</v>
      </c>
      <c r="D91" s="3"/>
      <c r="E91" s="17" t="s">
        <v>2735</v>
      </c>
      <c r="F91" s="12" t="s">
        <v>226</v>
      </c>
      <c r="G91" s="12" t="s">
        <v>227</v>
      </c>
      <c r="H91" s="23">
        <f t="shared" si="54"/>
        <v>2</v>
      </c>
      <c r="I91" s="24" t="s">
        <v>252</v>
      </c>
      <c r="J91" s="25">
        <v>23.3</v>
      </c>
      <c r="K91" s="25">
        <v>33.6</v>
      </c>
      <c r="L91" s="27">
        <f t="shared" si="55"/>
        <v>10.3</v>
      </c>
      <c r="M91" s="27">
        <f t="shared" si="59"/>
        <v>7</v>
      </c>
      <c r="N91" s="25" t="s">
        <v>742</v>
      </c>
      <c r="O91" s="25" t="s">
        <v>743</v>
      </c>
      <c r="P91" s="25" t="s">
        <v>744</v>
      </c>
      <c r="Q91" s="25" t="s">
        <v>509</v>
      </c>
      <c r="R91" s="25" t="s">
        <v>745</v>
      </c>
      <c r="S91" s="25" t="s">
        <v>746</v>
      </c>
      <c r="T91" s="25" t="s">
        <v>2428</v>
      </c>
      <c r="AD91" s="24" t="s">
        <v>252</v>
      </c>
      <c r="AE91" s="25">
        <v>47</v>
      </c>
      <c r="AF91" s="25">
        <v>67.599999999999994</v>
      </c>
      <c r="AG91" s="27">
        <f t="shared" si="56"/>
        <v>20.599999999999994</v>
      </c>
      <c r="AH91" s="27">
        <f t="shared" si="58"/>
        <v>9</v>
      </c>
      <c r="AI91" s="25" t="s">
        <v>747</v>
      </c>
      <c r="AJ91" s="25" t="s">
        <v>748</v>
      </c>
      <c r="AK91" s="25" t="s">
        <v>749</v>
      </c>
      <c r="AL91" s="25" t="s">
        <v>750</v>
      </c>
      <c r="AM91" s="25" t="s">
        <v>751</v>
      </c>
      <c r="AN91" s="25" t="s">
        <v>752</v>
      </c>
      <c r="AO91" s="25" t="s">
        <v>753</v>
      </c>
      <c r="AP91" s="25" t="s">
        <v>754</v>
      </c>
      <c r="AQ91" s="25" t="s">
        <v>755</v>
      </c>
    </row>
    <row r="92" spans="2:49" x14ac:dyDescent="0.3">
      <c r="B92" s="10" t="s">
        <v>2429</v>
      </c>
      <c r="C92" s="12" t="s">
        <v>198</v>
      </c>
      <c r="D92" s="3"/>
      <c r="E92" s="17" t="s">
        <v>2735</v>
      </c>
      <c r="F92" s="12" t="s">
        <v>228</v>
      </c>
      <c r="G92" s="12" t="s">
        <v>227</v>
      </c>
      <c r="H92" s="23">
        <f t="shared" si="54"/>
        <v>2</v>
      </c>
      <c r="I92" s="24" t="s">
        <v>253</v>
      </c>
      <c r="J92" s="25">
        <v>22.35</v>
      </c>
      <c r="K92" s="25">
        <v>32.700000000000003</v>
      </c>
      <c r="L92" s="27">
        <f t="shared" si="55"/>
        <v>10.350000000000001</v>
      </c>
      <c r="M92" s="27">
        <f t="shared" si="59"/>
        <v>10</v>
      </c>
      <c r="N92" s="25" t="s">
        <v>756</v>
      </c>
      <c r="O92" s="25" t="s">
        <v>416</v>
      </c>
      <c r="P92" s="25" t="s">
        <v>757</v>
      </c>
      <c r="Q92" s="25" t="s">
        <v>758</v>
      </c>
      <c r="R92" s="25" t="s">
        <v>2430</v>
      </c>
      <c r="S92" s="25" t="s">
        <v>759</v>
      </c>
      <c r="T92" s="25" t="s">
        <v>760</v>
      </c>
      <c r="U92" s="25" t="s">
        <v>761</v>
      </c>
      <c r="V92" s="25" t="s">
        <v>762</v>
      </c>
      <c r="W92" s="25" t="s">
        <v>3516</v>
      </c>
      <c r="AD92" s="24" t="s">
        <v>253</v>
      </c>
      <c r="AE92" s="25">
        <v>54.7</v>
      </c>
      <c r="AF92" s="25">
        <v>80.3</v>
      </c>
      <c r="AG92" s="27">
        <f t="shared" si="56"/>
        <v>25.599999999999994</v>
      </c>
      <c r="AH92" s="27">
        <f t="shared" si="58"/>
        <v>15</v>
      </c>
      <c r="AI92" s="25" t="s">
        <v>763</v>
      </c>
      <c r="AJ92" s="25" t="s">
        <v>764</v>
      </c>
      <c r="AK92" s="25" t="s">
        <v>765</v>
      </c>
      <c r="AL92" s="25" t="s">
        <v>766</v>
      </c>
      <c r="AM92" s="25" t="s">
        <v>767</v>
      </c>
      <c r="AN92" s="25" t="s">
        <v>768</v>
      </c>
      <c r="AO92" s="25" t="s">
        <v>769</v>
      </c>
      <c r="AP92" s="25" t="s">
        <v>3517</v>
      </c>
      <c r="AQ92" s="25" t="s">
        <v>770</v>
      </c>
      <c r="AR92" s="25" t="s">
        <v>771</v>
      </c>
      <c r="AS92" s="25" t="s">
        <v>416</v>
      </c>
      <c r="AT92" s="25" t="s">
        <v>772</v>
      </c>
      <c r="AU92" s="25" t="s">
        <v>773</v>
      </c>
      <c r="AV92" s="25" t="s">
        <v>774</v>
      </c>
      <c r="AW92" s="25" t="s">
        <v>775</v>
      </c>
    </row>
    <row r="93" spans="2:49" x14ac:dyDescent="0.3">
      <c r="B93" s="10" t="s">
        <v>199</v>
      </c>
      <c r="C93" s="12" t="s">
        <v>200</v>
      </c>
      <c r="D93" s="3"/>
      <c r="E93" s="17" t="s">
        <v>222</v>
      </c>
      <c r="F93" s="12" t="s">
        <v>796</v>
      </c>
      <c r="G93" s="12" t="s">
        <v>222</v>
      </c>
      <c r="H93" s="23">
        <f t="shared" si="54"/>
        <v>2</v>
      </c>
      <c r="I93" s="24" t="s">
        <v>254</v>
      </c>
      <c r="J93" s="25">
        <v>69.900000000000006</v>
      </c>
      <c r="K93" s="25">
        <v>84.7</v>
      </c>
      <c r="L93" s="27">
        <f t="shared" si="55"/>
        <v>14.799999999999997</v>
      </c>
      <c r="M93" s="27">
        <f t="shared" si="59"/>
        <v>12</v>
      </c>
      <c r="N93" s="25" t="s">
        <v>61</v>
      </c>
      <c r="O93" s="25" t="s">
        <v>776</v>
      </c>
      <c r="P93" s="25" t="s">
        <v>777</v>
      </c>
      <c r="Q93" s="25" t="s">
        <v>778</v>
      </c>
      <c r="R93" s="25" t="s">
        <v>779</v>
      </c>
      <c r="S93" s="25" t="s">
        <v>780</v>
      </c>
      <c r="T93" s="25" t="s">
        <v>781</v>
      </c>
      <c r="U93" s="25" t="s">
        <v>782</v>
      </c>
      <c r="V93" s="25" t="s">
        <v>783</v>
      </c>
      <c r="W93" s="25" t="s">
        <v>3519</v>
      </c>
      <c r="X93" s="25" t="s">
        <v>3518</v>
      </c>
      <c r="Y93" s="25" t="s">
        <v>784</v>
      </c>
      <c r="AD93" s="24" t="s">
        <v>254</v>
      </c>
      <c r="AE93" s="25">
        <v>97</v>
      </c>
      <c r="AF93" s="25">
        <v>119</v>
      </c>
      <c r="AG93" s="27">
        <f t="shared" si="56"/>
        <v>22</v>
      </c>
      <c r="AH93" s="27">
        <f t="shared" si="58"/>
        <v>12</v>
      </c>
      <c r="AI93" s="25" t="s">
        <v>785</v>
      </c>
      <c r="AJ93" s="25" t="s">
        <v>786</v>
      </c>
      <c r="AK93" s="25" t="s">
        <v>782</v>
      </c>
      <c r="AL93" s="25" t="s">
        <v>787</v>
      </c>
      <c r="AM93" s="25" t="s">
        <v>788</v>
      </c>
      <c r="AN93" s="25" t="s">
        <v>789</v>
      </c>
      <c r="AO93" s="25" t="s">
        <v>790</v>
      </c>
      <c r="AP93" s="25" t="s">
        <v>791</v>
      </c>
      <c r="AQ93" s="25" t="s">
        <v>792</v>
      </c>
      <c r="AR93" s="25" t="s">
        <v>793</v>
      </c>
      <c r="AS93" s="25" t="s">
        <v>794</v>
      </c>
      <c r="AT93" s="25" t="s">
        <v>795</v>
      </c>
    </row>
    <row r="94" spans="2:49" x14ac:dyDescent="0.3">
      <c r="B94" s="24"/>
      <c r="D94" s="3"/>
      <c r="E94" s="14"/>
      <c r="H94" s="23">
        <f t="shared" si="54"/>
        <v>0</v>
      </c>
      <c r="L94" s="27">
        <f t="shared" si="55"/>
        <v>0</v>
      </c>
      <c r="M94" s="27">
        <f t="shared" si="59"/>
        <v>0</v>
      </c>
      <c r="AG94" s="27">
        <f t="shared" si="56"/>
        <v>0</v>
      </c>
      <c r="AH94" s="27">
        <f t="shared" si="58"/>
        <v>0</v>
      </c>
    </row>
    <row r="95" spans="2:49" x14ac:dyDescent="0.3">
      <c r="B95" s="24"/>
      <c r="D95" s="3"/>
      <c r="E95" s="14"/>
      <c r="H95" s="23">
        <f t="shared" si="54"/>
        <v>0</v>
      </c>
      <c r="L95" s="27">
        <f t="shared" si="55"/>
        <v>0</v>
      </c>
      <c r="M95" s="27">
        <f t="shared" si="59"/>
        <v>0</v>
      </c>
      <c r="AG95" s="27">
        <f t="shared" si="56"/>
        <v>0</v>
      </c>
      <c r="AH95" s="27">
        <f t="shared" si="58"/>
        <v>0</v>
      </c>
    </row>
    <row r="96" spans="2:49" x14ac:dyDescent="0.3">
      <c r="B96" s="24" t="s">
        <v>3520</v>
      </c>
      <c r="C96" s="23" t="s">
        <v>3520</v>
      </c>
      <c r="D96" s="3"/>
      <c r="E96" s="14" t="s">
        <v>2512</v>
      </c>
      <c r="F96" s="23" t="s">
        <v>883</v>
      </c>
      <c r="G96" s="23" t="s">
        <v>2431</v>
      </c>
      <c r="H96" s="23">
        <f t="shared" si="54"/>
        <v>2</v>
      </c>
      <c r="I96" s="24" t="s">
        <v>901</v>
      </c>
      <c r="L96" s="27"/>
      <c r="M96" s="27"/>
      <c r="N96" s="25" t="s">
        <v>902</v>
      </c>
      <c r="O96" s="25" t="s">
        <v>903</v>
      </c>
      <c r="P96" s="25" t="s">
        <v>904</v>
      </c>
      <c r="Q96" s="25" t="s">
        <v>905</v>
      </c>
      <c r="R96" s="25" t="s">
        <v>318</v>
      </c>
      <c r="S96" s="25" t="s">
        <v>906</v>
      </c>
      <c r="T96" s="25" t="s">
        <v>451</v>
      </c>
      <c r="U96" s="25" t="s">
        <v>907</v>
      </c>
      <c r="V96" s="25" t="s">
        <v>908</v>
      </c>
      <c r="W96" s="25" t="s">
        <v>909</v>
      </c>
      <c r="X96" s="25" t="s">
        <v>910</v>
      </c>
      <c r="Y96" s="25" t="s">
        <v>911</v>
      </c>
      <c r="AD96" s="24" t="s">
        <v>901</v>
      </c>
      <c r="AE96" s="25">
        <v>66.400000000000006</v>
      </c>
      <c r="AF96" s="25">
        <v>79.3</v>
      </c>
      <c r="AG96" s="27">
        <f t="shared" si="56"/>
        <v>12.899999999999991</v>
      </c>
      <c r="AH96" s="27">
        <f t="shared" si="58"/>
        <v>11</v>
      </c>
      <c r="AI96" s="25" t="s">
        <v>912</v>
      </c>
      <c r="AJ96" s="25" t="s">
        <v>913</v>
      </c>
      <c r="AK96" s="25" t="s">
        <v>914</v>
      </c>
      <c r="AL96" s="25" t="s">
        <v>56</v>
      </c>
      <c r="AM96" s="25" t="s">
        <v>915</v>
      </c>
      <c r="AN96" s="25" t="s">
        <v>59</v>
      </c>
      <c r="AO96" s="25" t="s">
        <v>916</v>
      </c>
      <c r="AP96" s="25" t="s">
        <v>917</v>
      </c>
      <c r="AQ96" s="25" t="s">
        <v>918</v>
      </c>
      <c r="AR96" s="25" t="s">
        <v>909</v>
      </c>
      <c r="AS96" s="25" t="s">
        <v>919</v>
      </c>
    </row>
    <row r="97" spans="2:67" x14ac:dyDescent="0.3">
      <c r="B97" s="24" t="s">
        <v>854</v>
      </c>
      <c r="C97" s="23" t="s">
        <v>855</v>
      </c>
      <c r="D97" s="3"/>
      <c r="E97" s="14" t="s">
        <v>884</v>
      </c>
      <c r="F97" s="23" t="s">
        <v>796</v>
      </c>
      <c r="G97" s="23" t="s">
        <v>884</v>
      </c>
      <c r="H97" s="23">
        <f t="shared" si="54"/>
        <v>2</v>
      </c>
      <c r="I97" s="24" t="s">
        <v>920</v>
      </c>
      <c r="J97" s="25">
        <v>45</v>
      </c>
      <c r="K97" s="25">
        <v>57.5</v>
      </c>
      <c r="L97" s="27">
        <f t="shared" si="55"/>
        <v>12.5</v>
      </c>
      <c r="M97" s="27">
        <f t="shared" si="59"/>
        <v>9</v>
      </c>
      <c r="N97" s="25" t="s">
        <v>921</v>
      </c>
      <c r="O97" s="25" t="s">
        <v>922</v>
      </c>
      <c r="P97" s="25" t="s">
        <v>923</v>
      </c>
      <c r="Q97" s="25" t="s">
        <v>924</v>
      </c>
      <c r="R97" s="25" t="s">
        <v>925</v>
      </c>
      <c r="S97" s="25" t="s">
        <v>926</v>
      </c>
      <c r="T97" s="25" t="s">
        <v>927</v>
      </c>
      <c r="U97" s="25" t="s">
        <v>928</v>
      </c>
      <c r="V97" s="25" t="s">
        <v>929</v>
      </c>
      <c r="AD97" s="24" t="s">
        <v>920</v>
      </c>
      <c r="AE97" s="25">
        <v>71</v>
      </c>
      <c r="AF97" s="25">
        <v>88</v>
      </c>
      <c r="AG97" s="27">
        <f t="shared" si="56"/>
        <v>17</v>
      </c>
      <c r="AH97" s="27">
        <f t="shared" si="58"/>
        <v>10</v>
      </c>
      <c r="AI97" s="25" t="s">
        <v>930</v>
      </c>
      <c r="AJ97" s="25" t="s">
        <v>38</v>
      </c>
      <c r="AK97" s="25" t="s">
        <v>931</v>
      </c>
      <c r="AL97" s="25" t="s">
        <v>932</v>
      </c>
      <c r="AM97" s="25" t="s">
        <v>144</v>
      </c>
      <c r="AN97" s="25" t="s">
        <v>933</v>
      </c>
      <c r="AO97" s="25" t="s">
        <v>934</v>
      </c>
      <c r="AP97" s="25" t="s">
        <v>935</v>
      </c>
      <c r="AQ97" s="25" t="s">
        <v>145</v>
      </c>
      <c r="AR97" s="25" t="s">
        <v>936</v>
      </c>
    </row>
    <row r="98" spans="2:67" x14ac:dyDescent="0.3">
      <c r="B98" s="24" t="s">
        <v>856</v>
      </c>
      <c r="C98" s="23" t="s">
        <v>856</v>
      </c>
      <c r="D98" s="3"/>
      <c r="E98" s="14" t="s">
        <v>885</v>
      </c>
      <c r="F98" s="23" t="s">
        <v>885</v>
      </c>
      <c r="G98" s="15" t="s">
        <v>2700</v>
      </c>
      <c r="H98" s="23">
        <f t="shared" si="54"/>
        <v>2</v>
      </c>
      <c r="I98" s="24" t="s">
        <v>937</v>
      </c>
      <c r="J98" s="25">
        <v>34</v>
      </c>
      <c r="K98" s="25">
        <v>52</v>
      </c>
      <c r="L98" s="27">
        <f t="shared" si="55"/>
        <v>18</v>
      </c>
      <c r="M98" s="27">
        <f t="shared" si="59"/>
        <v>10</v>
      </c>
      <c r="N98" s="25" t="s">
        <v>79</v>
      </c>
      <c r="O98" s="25" t="s">
        <v>938</v>
      </c>
      <c r="P98" s="25" t="s">
        <v>939</v>
      </c>
      <c r="Q98" s="25" t="s">
        <v>940</v>
      </c>
      <c r="R98" s="25" t="s">
        <v>941</v>
      </c>
      <c r="S98" s="25" t="s">
        <v>942</v>
      </c>
      <c r="T98" s="25" t="s">
        <v>278</v>
      </c>
      <c r="U98" s="25" t="s">
        <v>943</v>
      </c>
      <c r="V98" s="25" t="s">
        <v>944</v>
      </c>
      <c r="W98" s="25" t="s">
        <v>945</v>
      </c>
      <c r="AD98" s="24" t="s">
        <v>937</v>
      </c>
      <c r="AE98" s="25">
        <v>73.8</v>
      </c>
      <c r="AF98" s="25">
        <v>87.5</v>
      </c>
      <c r="AG98" s="27">
        <f t="shared" si="56"/>
        <v>13.700000000000003</v>
      </c>
      <c r="AH98" s="27">
        <f t="shared" si="58"/>
        <v>9</v>
      </c>
      <c r="AI98" s="25" t="s">
        <v>946</v>
      </c>
      <c r="AJ98" s="25" t="s">
        <v>947</v>
      </c>
      <c r="AK98" s="25" t="s">
        <v>948</v>
      </c>
      <c r="AL98" s="25" t="s">
        <v>949</v>
      </c>
      <c r="AM98" s="25" t="s">
        <v>950</v>
      </c>
      <c r="AN98" s="25" t="s">
        <v>951</v>
      </c>
      <c r="AO98" s="25" t="s">
        <v>952</v>
      </c>
      <c r="AP98" s="25" t="s">
        <v>953</v>
      </c>
      <c r="AQ98" s="25" t="s">
        <v>1899</v>
      </c>
    </row>
    <row r="99" spans="2:67" x14ac:dyDescent="0.3">
      <c r="B99" s="24" t="s">
        <v>857</v>
      </c>
      <c r="C99" s="23" t="s">
        <v>858</v>
      </c>
      <c r="D99" s="3"/>
      <c r="E99" s="17" t="s">
        <v>884</v>
      </c>
      <c r="F99" s="23" t="s">
        <v>796</v>
      </c>
      <c r="G99" s="23" t="s">
        <v>884</v>
      </c>
      <c r="H99" s="23">
        <f t="shared" si="54"/>
        <v>2</v>
      </c>
      <c r="I99" s="24" t="s">
        <v>954</v>
      </c>
      <c r="J99" s="25">
        <v>23.2</v>
      </c>
      <c r="K99" s="25">
        <v>37.200000000000003</v>
      </c>
      <c r="L99" s="27">
        <f t="shared" si="55"/>
        <v>14.000000000000004</v>
      </c>
      <c r="M99" s="27">
        <f t="shared" si="59"/>
        <v>10</v>
      </c>
      <c r="N99" s="25" t="s">
        <v>955</v>
      </c>
      <c r="O99" s="25" t="s">
        <v>956</v>
      </c>
      <c r="P99" s="25" t="s">
        <v>51</v>
      </c>
      <c r="Q99" s="25" t="s">
        <v>83</v>
      </c>
      <c r="R99" s="25" t="s">
        <v>957</v>
      </c>
      <c r="S99" s="25" t="s">
        <v>958</v>
      </c>
      <c r="T99" s="25" t="s">
        <v>959</v>
      </c>
      <c r="U99" s="25" t="s">
        <v>2432</v>
      </c>
      <c r="V99" s="25" t="s">
        <v>960</v>
      </c>
      <c r="W99" s="25" t="s">
        <v>961</v>
      </c>
      <c r="AD99" s="24" t="s">
        <v>954</v>
      </c>
      <c r="AE99" s="25">
        <v>47.6</v>
      </c>
      <c r="AF99" s="25">
        <v>58.3</v>
      </c>
      <c r="AG99" s="27">
        <f t="shared" si="56"/>
        <v>10.699999999999996</v>
      </c>
      <c r="AH99" s="27">
        <f t="shared" si="58"/>
        <v>11</v>
      </c>
      <c r="AI99" s="25" t="s">
        <v>52</v>
      </c>
      <c r="AJ99" s="25" t="s">
        <v>962</v>
      </c>
      <c r="AK99" s="25" t="s">
        <v>963</v>
      </c>
      <c r="AL99" s="25" t="s">
        <v>964</v>
      </c>
      <c r="AM99" s="25" t="s">
        <v>965</v>
      </c>
      <c r="AN99" s="25" t="s">
        <v>318</v>
      </c>
      <c r="AO99" s="25" t="s">
        <v>966</v>
      </c>
      <c r="AP99" s="25" t="s">
        <v>967</v>
      </c>
      <c r="AQ99" s="25" t="s">
        <v>968</v>
      </c>
      <c r="AR99" s="25" t="s">
        <v>969</v>
      </c>
      <c r="AS99" s="25" t="s">
        <v>970</v>
      </c>
    </row>
    <row r="100" spans="2:67" x14ac:dyDescent="0.3">
      <c r="B100" s="24" t="s">
        <v>859</v>
      </c>
      <c r="C100" s="23" t="s">
        <v>860</v>
      </c>
      <c r="D100" s="3"/>
      <c r="E100" s="17" t="s">
        <v>886</v>
      </c>
      <c r="F100" s="23" t="s">
        <v>796</v>
      </c>
      <c r="G100" s="23" t="s">
        <v>886</v>
      </c>
      <c r="H100" s="23">
        <f t="shared" si="54"/>
        <v>2</v>
      </c>
      <c r="I100" s="24" t="s">
        <v>971</v>
      </c>
      <c r="J100" s="25">
        <v>60.8</v>
      </c>
      <c r="K100" s="25">
        <v>75.400000000000006</v>
      </c>
      <c r="L100" s="27">
        <f t="shared" si="55"/>
        <v>14.600000000000009</v>
      </c>
      <c r="M100" s="27">
        <f t="shared" si="59"/>
        <v>15</v>
      </c>
      <c r="N100" s="25" t="s">
        <v>972</v>
      </c>
      <c r="O100" s="25" t="s">
        <v>973</v>
      </c>
      <c r="P100" s="25" t="s">
        <v>974</v>
      </c>
      <c r="Q100" s="25" t="s">
        <v>975</v>
      </c>
      <c r="R100" s="25" t="s">
        <v>976</v>
      </c>
      <c r="S100" s="25" t="s">
        <v>977</v>
      </c>
      <c r="T100" s="25" t="s">
        <v>978</v>
      </c>
      <c r="U100" s="25" t="s">
        <v>979</v>
      </c>
      <c r="V100" s="25" t="s">
        <v>980</v>
      </c>
      <c r="W100" s="25" t="s">
        <v>981</v>
      </c>
      <c r="X100" s="25" t="s">
        <v>982</v>
      </c>
      <c r="Y100" s="25" t="s">
        <v>911</v>
      </c>
      <c r="Z100" s="25" t="s">
        <v>983</v>
      </c>
      <c r="AA100" s="25" t="s">
        <v>3522</v>
      </c>
      <c r="AB100" s="26" t="s">
        <v>984</v>
      </c>
      <c r="AD100" s="24" t="s">
        <v>971</v>
      </c>
      <c r="AE100" s="25">
        <v>76</v>
      </c>
      <c r="AF100" s="25">
        <v>94</v>
      </c>
      <c r="AG100" s="27">
        <f t="shared" si="56"/>
        <v>18</v>
      </c>
      <c r="AH100" s="27">
        <f t="shared" si="58"/>
        <v>13</v>
      </c>
      <c r="AI100" s="25" t="s">
        <v>985</v>
      </c>
      <c r="AJ100" s="25" t="s">
        <v>986</v>
      </c>
      <c r="AK100" s="25" t="s">
        <v>987</v>
      </c>
      <c r="AL100" s="25" t="s">
        <v>3637</v>
      </c>
      <c r="AM100" s="25" t="s">
        <v>988</v>
      </c>
      <c r="AN100" s="25" t="s">
        <v>989</v>
      </c>
      <c r="AO100" s="25" t="s">
        <v>990</v>
      </c>
      <c r="AP100" s="25" t="s">
        <v>991</v>
      </c>
      <c r="AQ100" s="25" t="s">
        <v>992</v>
      </c>
      <c r="AR100" s="25" t="s">
        <v>993</v>
      </c>
      <c r="AS100" s="25" t="s">
        <v>994</v>
      </c>
      <c r="AT100" s="25" t="s">
        <v>995</v>
      </c>
      <c r="AU100" s="25" t="s">
        <v>996</v>
      </c>
    </row>
    <row r="101" spans="2:67" x14ac:dyDescent="0.3">
      <c r="B101" s="24" t="s">
        <v>861</v>
      </c>
      <c r="C101" s="23" t="s">
        <v>862</v>
      </c>
      <c r="D101" s="3"/>
      <c r="E101" s="17" t="s">
        <v>2736</v>
      </c>
      <c r="F101" s="23" t="s">
        <v>887</v>
      </c>
      <c r="G101" s="23" t="s">
        <v>888</v>
      </c>
      <c r="H101" s="23">
        <f t="shared" si="54"/>
        <v>2</v>
      </c>
      <c r="I101" s="24" t="s">
        <v>997</v>
      </c>
      <c r="J101" s="25">
        <v>39.4</v>
      </c>
      <c r="K101" s="25">
        <v>50</v>
      </c>
      <c r="L101" s="27">
        <f t="shared" si="55"/>
        <v>10.600000000000001</v>
      </c>
      <c r="M101" s="27">
        <f t="shared" si="59"/>
        <v>9</v>
      </c>
      <c r="N101" s="25" t="s">
        <v>3523</v>
      </c>
      <c r="O101" s="25" t="s">
        <v>3524</v>
      </c>
      <c r="P101" s="25" t="s">
        <v>998</v>
      </c>
      <c r="Q101" s="25" t="s">
        <v>999</v>
      </c>
      <c r="R101" s="25" t="s">
        <v>1000</v>
      </c>
      <c r="S101" s="25" t="s">
        <v>1001</v>
      </c>
      <c r="T101" s="25" t="s">
        <v>1002</v>
      </c>
      <c r="U101" s="25" t="s">
        <v>1003</v>
      </c>
      <c r="V101" s="25" t="s">
        <v>1004</v>
      </c>
      <c r="AD101" s="24" t="s">
        <v>997</v>
      </c>
      <c r="AE101" s="25">
        <v>59.3</v>
      </c>
      <c r="AF101" s="25">
        <v>72.5</v>
      </c>
      <c r="AG101" s="27">
        <f t="shared" si="56"/>
        <v>13.200000000000003</v>
      </c>
      <c r="AH101" s="27">
        <f t="shared" si="58"/>
        <v>9</v>
      </c>
      <c r="AI101" s="25" t="s">
        <v>1005</v>
      </c>
      <c r="AJ101" s="25" t="s">
        <v>87</v>
      </c>
      <c r="AK101" s="25" t="s">
        <v>1006</v>
      </c>
      <c r="AL101" s="25" t="s">
        <v>3525</v>
      </c>
      <c r="AM101" s="25" t="s">
        <v>149</v>
      </c>
      <c r="AN101" s="25" t="s">
        <v>1007</v>
      </c>
      <c r="AO101" s="25" t="s">
        <v>1008</v>
      </c>
      <c r="AP101" s="25" t="s">
        <v>669</v>
      </c>
      <c r="AQ101" s="25" t="s">
        <v>1009</v>
      </c>
    </row>
    <row r="102" spans="2:67" x14ac:dyDescent="0.3">
      <c r="B102" s="24" t="s">
        <v>2433</v>
      </c>
      <c r="C102" s="23" t="s">
        <v>2434</v>
      </c>
      <c r="D102" s="3"/>
      <c r="E102" s="17" t="s">
        <v>2737</v>
      </c>
      <c r="F102" s="23" t="s">
        <v>2435</v>
      </c>
      <c r="G102" s="23" t="s">
        <v>2436</v>
      </c>
      <c r="H102" s="23">
        <f t="shared" si="54"/>
        <v>2</v>
      </c>
      <c r="I102" s="24" t="s">
        <v>1010</v>
      </c>
      <c r="J102" s="25">
        <v>42</v>
      </c>
      <c r="K102" s="25">
        <v>60</v>
      </c>
      <c r="L102" s="27">
        <f t="shared" si="55"/>
        <v>18</v>
      </c>
      <c r="M102" s="27">
        <f t="shared" si="59"/>
        <v>11</v>
      </c>
      <c r="N102" s="25" t="s">
        <v>1011</v>
      </c>
      <c r="O102" s="25" t="s">
        <v>1012</v>
      </c>
      <c r="P102" s="25" t="s">
        <v>1013</v>
      </c>
      <c r="Q102" s="25" t="s">
        <v>1014</v>
      </c>
      <c r="R102" s="25" t="s">
        <v>1015</v>
      </c>
      <c r="S102" s="25" t="s">
        <v>1016</v>
      </c>
      <c r="T102" s="25" t="s">
        <v>2437</v>
      </c>
      <c r="U102" s="25" t="s">
        <v>289</v>
      </c>
      <c r="V102" s="25" t="s">
        <v>3528</v>
      </c>
      <c r="W102" s="25" t="s">
        <v>1017</v>
      </c>
      <c r="X102" s="25" t="s">
        <v>3527</v>
      </c>
      <c r="AD102" s="24" t="s">
        <v>1010</v>
      </c>
      <c r="AE102" s="25">
        <v>60</v>
      </c>
      <c r="AF102" s="25">
        <v>83</v>
      </c>
      <c r="AG102" s="27">
        <f t="shared" si="56"/>
        <v>23</v>
      </c>
      <c r="AH102" s="27">
        <f t="shared" si="58"/>
        <v>13</v>
      </c>
      <c r="AI102" s="25" t="s">
        <v>1018</v>
      </c>
      <c r="AJ102" s="25" t="s">
        <v>1019</v>
      </c>
      <c r="AK102" s="25" t="s">
        <v>1020</v>
      </c>
      <c r="AL102" s="25" t="s">
        <v>1021</v>
      </c>
      <c r="AM102" s="25" t="s">
        <v>1011</v>
      </c>
      <c r="AN102" s="25" t="s">
        <v>1022</v>
      </c>
      <c r="AO102" s="25" t="s">
        <v>1023</v>
      </c>
      <c r="AP102" s="25" t="s">
        <v>1024</v>
      </c>
      <c r="AQ102" s="25" t="s">
        <v>1025</v>
      </c>
      <c r="AR102" s="25" t="s">
        <v>1026</v>
      </c>
      <c r="AS102" s="25" t="s">
        <v>1027</v>
      </c>
      <c r="AT102" s="25" t="s">
        <v>1028</v>
      </c>
      <c r="AU102" s="25" t="s">
        <v>1029</v>
      </c>
    </row>
    <row r="103" spans="2:67" x14ac:dyDescent="0.3">
      <c r="B103" s="24" t="s">
        <v>863</v>
      </c>
      <c r="C103" s="23" t="s">
        <v>864</v>
      </c>
      <c r="D103" s="3"/>
      <c r="E103" s="17" t="s">
        <v>2738</v>
      </c>
      <c r="F103" s="23" t="s">
        <v>889</v>
      </c>
      <c r="G103" s="23" t="s">
        <v>890</v>
      </c>
      <c r="H103" s="23">
        <f t="shared" si="54"/>
        <v>2</v>
      </c>
      <c r="I103" s="24" t="s">
        <v>1518</v>
      </c>
      <c r="J103" s="25">
        <v>2.85</v>
      </c>
      <c r="K103" s="25">
        <v>14.1</v>
      </c>
      <c r="L103" s="27">
        <f t="shared" si="55"/>
        <v>11.25</v>
      </c>
      <c r="M103" s="27">
        <f t="shared" si="59"/>
        <v>13</v>
      </c>
      <c r="N103" s="25" t="s">
        <v>1031</v>
      </c>
      <c r="O103" s="25" t="s">
        <v>1032</v>
      </c>
      <c r="P103" s="25" t="s">
        <v>48</v>
      </c>
      <c r="Q103" s="25" t="s">
        <v>1033</v>
      </c>
      <c r="R103" s="25" t="s">
        <v>1034</v>
      </c>
      <c r="S103" s="25" t="s">
        <v>1035</v>
      </c>
      <c r="T103" s="25" t="s">
        <v>1036</v>
      </c>
      <c r="U103" s="25" t="s">
        <v>1037</v>
      </c>
      <c r="V103" s="25" t="s">
        <v>1038</v>
      </c>
      <c r="W103" s="25" t="s">
        <v>1039</v>
      </c>
      <c r="X103" s="25" t="s">
        <v>1040</v>
      </c>
      <c r="Y103" s="25" t="s">
        <v>1041</v>
      </c>
      <c r="Z103" s="25" t="s">
        <v>1042</v>
      </c>
      <c r="AD103" s="24" t="s">
        <v>1518</v>
      </c>
      <c r="AE103" s="25">
        <v>36.979999999999997</v>
      </c>
      <c r="AF103" s="25">
        <v>56.7</v>
      </c>
      <c r="AG103" s="27">
        <f t="shared" si="56"/>
        <v>19.720000000000006</v>
      </c>
      <c r="AH103" s="27">
        <f t="shared" si="58"/>
        <v>13</v>
      </c>
      <c r="AI103" s="25" t="s">
        <v>1043</v>
      </c>
      <c r="AJ103" s="25" t="s">
        <v>1044</v>
      </c>
      <c r="AK103" s="25" t="s">
        <v>1045</v>
      </c>
      <c r="AL103" s="25" t="s">
        <v>1046</v>
      </c>
      <c r="AM103" s="25" t="s">
        <v>1047</v>
      </c>
      <c r="AN103" s="25" t="s">
        <v>1048</v>
      </c>
      <c r="AO103" s="25" t="s">
        <v>1049</v>
      </c>
      <c r="AP103" s="25" t="s">
        <v>2438</v>
      </c>
      <c r="AQ103" s="25" t="s">
        <v>3645</v>
      </c>
      <c r="AR103" s="25" t="s">
        <v>1050</v>
      </c>
      <c r="AS103" s="25" t="s">
        <v>1051</v>
      </c>
      <c r="AT103" s="25" t="s">
        <v>1052</v>
      </c>
      <c r="AU103" s="25" t="s">
        <v>1053</v>
      </c>
    </row>
    <row r="104" spans="2:67" x14ac:dyDescent="0.3">
      <c r="B104" s="24" t="s">
        <v>2439</v>
      </c>
      <c r="C104" s="23" t="s">
        <v>865</v>
      </c>
      <c r="D104" s="3"/>
      <c r="E104" s="17" t="s">
        <v>2738</v>
      </c>
      <c r="F104" s="23" t="s">
        <v>796</v>
      </c>
      <c r="G104" s="23" t="s">
        <v>890</v>
      </c>
      <c r="H104" s="23">
        <f t="shared" si="54"/>
        <v>2</v>
      </c>
      <c r="I104" s="24" t="s">
        <v>1054</v>
      </c>
      <c r="J104" s="25">
        <v>16.899999999999999</v>
      </c>
      <c r="K104" s="25">
        <v>27.85</v>
      </c>
      <c r="L104" s="27">
        <f t="shared" si="55"/>
        <v>10.950000000000003</v>
      </c>
      <c r="M104" s="27">
        <f t="shared" si="59"/>
        <v>9</v>
      </c>
      <c r="N104" s="25" t="s">
        <v>1055</v>
      </c>
      <c r="O104" s="25" t="s">
        <v>3646</v>
      </c>
      <c r="P104" s="25" t="s">
        <v>1056</v>
      </c>
      <c r="Q104" s="25" t="s">
        <v>1057</v>
      </c>
      <c r="R104" s="25" t="s">
        <v>1058</v>
      </c>
      <c r="S104" s="25" t="s">
        <v>980</v>
      </c>
      <c r="T104" s="25" t="s">
        <v>3647</v>
      </c>
      <c r="U104" s="25" t="s">
        <v>1060</v>
      </c>
      <c r="V104" s="25" t="s">
        <v>1061</v>
      </c>
      <c r="AD104" s="24" t="s">
        <v>1054</v>
      </c>
      <c r="AE104" s="25">
        <v>27.9</v>
      </c>
      <c r="AF104" s="25">
        <v>40.4</v>
      </c>
      <c r="AG104" s="27">
        <f t="shared" si="56"/>
        <v>12.5</v>
      </c>
      <c r="AH104" s="27">
        <f t="shared" si="58"/>
        <v>8</v>
      </c>
      <c r="AI104" s="25" t="s">
        <v>1062</v>
      </c>
      <c r="AJ104" s="25" t="s">
        <v>1063</v>
      </c>
      <c r="AK104" s="25" t="s">
        <v>1954</v>
      </c>
      <c r="AL104" s="25" t="s">
        <v>1064</v>
      </c>
      <c r="AM104" s="25" t="s">
        <v>52</v>
      </c>
      <c r="AN104" s="25" t="s">
        <v>3649</v>
      </c>
      <c r="AO104" s="25" t="s">
        <v>3648</v>
      </c>
      <c r="AP104" s="25" t="s">
        <v>1065</v>
      </c>
    </row>
    <row r="105" spans="2:67" x14ac:dyDescent="0.3">
      <c r="B105" s="24" t="s">
        <v>866</v>
      </c>
      <c r="C105" s="23" t="s">
        <v>867</v>
      </c>
      <c r="D105" s="3"/>
      <c r="E105" s="17" t="s">
        <v>891</v>
      </c>
      <c r="F105" s="23" t="s">
        <v>796</v>
      </c>
      <c r="G105" s="23" t="s">
        <v>891</v>
      </c>
      <c r="H105" s="23">
        <f t="shared" si="54"/>
        <v>2</v>
      </c>
      <c r="I105" s="24" t="s">
        <v>1066</v>
      </c>
      <c r="J105" s="25">
        <v>14.6</v>
      </c>
      <c r="K105" s="25">
        <v>26</v>
      </c>
      <c r="L105" s="27">
        <f t="shared" si="55"/>
        <v>11.4</v>
      </c>
      <c r="M105" s="27">
        <f t="shared" si="59"/>
        <v>8</v>
      </c>
      <c r="N105" s="25" t="s">
        <v>1067</v>
      </c>
      <c r="O105" s="25" t="s">
        <v>1068</v>
      </c>
      <c r="P105" s="25" t="s">
        <v>1069</v>
      </c>
      <c r="Q105" s="25" t="s">
        <v>1070</v>
      </c>
      <c r="R105" s="25" t="s">
        <v>1071</v>
      </c>
      <c r="S105" s="25" t="s">
        <v>1072</v>
      </c>
      <c r="T105" s="25" t="s">
        <v>1073</v>
      </c>
      <c r="U105" s="25" t="s">
        <v>50</v>
      </c>
      <c r="AD105" s="24" t="s">
        <v>1066</v>
      </c>
      <c r="AE105" s="25">
        <v>26.2</v>
      </c>
      <c r="AF105" s="25">
        <v>39</v>
      </c>
      <c r="AG105" s="27">
        <f t="shared" si="56"/>
        <v>12.8</v>
      </c>
      <c r="AH105" s="27">
        <f t="shared" si="58"/>
        <v>11</v>
      </c>
      <c r="AI105" s="25" t="s">
        <v>53</v>
      </c>
      <c r="AJ105" s="25" t="s">
        <v>1074</v>
      </c>
      <c r="AK105" s="25" t="s">
        <v>3650</v>
      </c>
      <c r="AL105" s="25" t="s">
        <v>1075</v>
      </c>
      <c r="AM105" s="25" t="s">
        <v>1076</v>
      </c>
      <c r="AN105" s="25" t="s">
        <v>3651</v>
      </c>
      <c r="AO105" s="25" t="s">
        <v>1077</v>
      </c>
      <c r="AP105" s="25" t="s">
        <v>1078</v>
      </c>
      <c r="AQ105" s="25" t="s">
        <v>1079</v>
      </c>
      <c r="AR105" s="25" t="s">
        <v>1080</v>
      </c>
      <c r="AS105" s="25" t="s">
        <v>1081</v>
      </c>
    </row>
    <row r="106" spans="2:67" x14ac:dyDescent="0.3">
      <c r="B106" s="24" t="s">
        <v>868</v>
      </c>
      <c r="C106" s="23" t="s">
        <v>869</v>
      </c>
      <c r="D106" s="3"/>
      <c r="E106" s="17" t="s">
        <v>891</v>
      </c>
      <c r="F106" s="23" t="s">
        <v>796</v>
      </c>
      <c r="G106" s="23" t="s">
        <v>891</v>
      </c>
      <c r="H106" s="23">
        <f t="shared" si="54"/>
        <v>2</v>
      </c>
      <c r="I106" s="24" t="s">
        <v>1082</v>
      </c>
      <c r="J106" s="25">
        <v>14.7</v>
      </c>
      <c r="K106" s="25">
        <v>28.9</v>
      </c>
      <c r="L106" s="27">
        <f>K106-J106</f>
        <v>14.2</v>
      </c>
      <c r="M106" s="27">
        <f t="shared" si="59"/>
        <v>11</v>
      </c>
      <c r="N106" s="25" t="s">
        <v>1083</v>
      </c>
      <c r="O106" s="25" t="s">
        <v>1084</v>
      </c>
      <c r="P106" s="25" t="s">
        <v>1085</v>
      </c>
      <c r="Q106" s="25" t="s">
        <v>1086</v>
      </c>
      <c r="R106" s="25" t="s">
        <v>1087</v>
      </c>
      <c r="S106" s="25" t="s">
        <v>1088</v>
      </c>
      <c r="T106" s="25" t="s">
        <v>1089</v>
      </c>
      <c r="U106" s="25" t="s">
        <v>1090</v>
      </c>
      <c r="V106" s="25" t="s">
        <v>1091</v>
      </c>
      <c r="W106" s="25" t="s">
        <v>1092</v>
      </c>
      <c r="X106" s="25" t="s">
        <v>1093</v>
      </c>
      <c r="AD106" s="24" t="s">
        <v>1082</v>
      </c>
      <c r="AE106" s="25">
        <v>61</v>
      </c>
      <c r="AF106" s="25">
        <v>69</v>
      </c>
      <c r="AG106" s="27">
        <f t="shared" si="56"/>
        <v>8</v>
      </c>
      <c r="AH106" s="27">
        <f t="shared" si="58"/>
        <v>9</v>
      </c>
      <c r="AI106" s="25" t="s">
        <v>1094</v>
      </c>
      <c r="AJ106" s="25" t="s">
        <v>1095</v>
      </c>
      <c r="AK106" s="25" t="s">
        <v>1096</v>
      </c>
      <c r="AL106" s="25" t="s">
        <v>1097</v>
      </c>
      <c r="AM106" s="25" t="s">
        <v>1098</v>
      </c>
      <c r="AN106" s="25" t="s">
        <v>1099</v>
      </c>
      <c r="AO106" s="25" t="s">
        <v>96</v>
      </c>
      <c r="AP106" s="25" t="s">
        <v>3652</v>
      </c>
      <c r="AQ106" s="25" t="s">
        <v>3653</v>
      </c>
    </row>
    <row r="107" spans="2:67" x14ac:dyDescent="0.3">
      <c r="B107" s="24" t="s">
        <v>870</v>
      </c>
      <c r="C107" s="23" t="s">
        <v>870</v>
      </c>
      <c r="D107" s="3"/>
      <c r="E107" s="17" t="s">
        <v>892</v>
      </c>
      <c r="F107" s="23" t="s">
        <v>892</v>
      </c>
      <c r="G107" s="23" t="s">
        <v>893</v>
      </c>
      <c r="H107" s="23">
        <f t="shared" si="54"/>
        <v>2</v>
      </c>
      <c r="I107" s="24" t="s">
        <v>1100</v>
      </c>
      <c r="J107" s="25">
        <v>24.7</v>
      </c>
      <c r="K107" s="25">
        <v>39.75</v>
      </c>
      <c r="L107" s="27">
        <f t="shared" si="55"/>
        <v>15.05</v>
      </c>
      <c r="M107" s="27">
        <f t="shared" si="59"/>
        <v>12</v>
      </c>
      <c r="N107" s="25" t="s">
        <v>1101</v>
      </c>
      <c r="O107" s="25" t="s">
        <v>148</v>
      </c>
      <c r="P107" s="25" t="s">
        <v>1102</v>
      </c>
      <c r="Q107" s="25" t="s">
        <v>1103</v>
      </c>
      <c r="R107" s="25" t="s">
        <v>1104</v>
      </c>
      <c r="S107" s="25" t="s">
        <v>3654</v>
      </c>
      <c r="T107" s="25" t="s">
        <v>1105</v>
      </c>
      <c r="U107" s="25" t="s">
        <v>1106</v>
      </c>
      <c r="V107" s="25" t="s">
        <v>3632</v>
      </c>
      <c r="W107" s="25" t="s">
        <v>3655</v>
      </c>
      <c r="X107" s="25" t="s">
        <v>1107</v>
      </c>
      <c r="Y107" s="25" t="s">
        <v>1108</v>
      </c>
      <c r="AD107" s="24" t="s">
        <v>1100</v>
      </c>
      <c r="AE107" s="25">
        <v>54.3</v>
      </c>
      <c r="AF107" s="25">
        <v>65</v>
      </c>
      <c r="AG107" s="27">
        <f t="shared" si="56"/>
        <v>10.700000000000003</v>
      </c>
      <c r="AH107" s="27">
        <f t="shared" si="58"/>
        <v>8</v>
      </c>
      <c r="AI107" s="25" t="s">
        <v>1109</v>
      </c>
      <c r="AJ107" s="25" t="s">
        <v>3656</v>
      </c>
      <c r="AK107" s="25" t="s">
        <v>1110</v>
      </c>
      <c r="AL107" s="25" t="s">
        <v>1111</v>
      </c>
      <c r="AM107" s="25" t="s">
        <v>3657</v>
      </c>
      <c r="AN107" s="25" t="s">
        <v>3658</v>
      </c>
      <c r="AO107" s="25" t="s">
        <v>1112</v>
      </c>
      <c r="AP107" s="25" t="s">
        <v>1113</v>
      </c>
    </row>
    <row r="108" spans="2:67" x14ac:dyDescent="0.3">
      <c r="B108" s="24" t="s">
        <v>871</v>
      </c>
      <c r="C108" s="23" t="s">
        <v>872</v>
      </c>
      <c r="D108" s="3"/>
      <c r="E108" s="17" t="s">
        <v>891</v>
      </c>
      <c r="F108" s="23" t="s">
        <v>796</v>
      </c>
      <c r="G108" s="23" t="s">
        <v>891</v>
      </c>
      <c r="H108" s="23">
        <f t="shared" si="54"/>
        <v>2</v>
      </c>
      <c r="I108" s="24" t="s">
        <v>1114</v>
      </c>
      <c r="J108" s="25">
        <v>32.1</v>
      </c>
      <c r="K108" s="25">
        <v>48.1</v>
      </c>
      <c r="L108" s="27">
        <f t="shared" si="55"/>
        <v>16</v>
      </c>
      <c r="M108" s="27">
        <f>COUNTA(N108:AC108)</f>
        <v>13</v>
      </c>
      <c r="N108" s="25" t="s">
        <v>1115</v>
      </c>
      <c r="O108" s="25" t="s">
        <v>1116</v>
      </c>
      <c r="P108" s="25" t="s">
        <v>3659</v>
      </c>
      <c r="Q108" s="25" t="s">
        <v>1117</v>
      </c>
      <c r="R108" s="25" t="s">
        <v>1118</v>
      </c>
      <c r="S108" s="25" t="s">
        <v>1119</v>
      </c>
      <c r="T108" s="25" t="s">
        <v>1120</v>
      </c>
      <c r="U108" s="25" t="s">
        <v>1121</v>
      </c>
      <c r="V108" s="25" t="s">
        <v>1122</v>
      </c>
      <c r="W108" s="25" t="s">
        <v>1123</v>
      </c>
      <c r="X108" s="25" t="s">
        <v>1124</v>
      </c>
      <c r="Y108" s="25" t="s">
        <v>1125</v>
      </c>
      <c r="Z108" s="27" t="s">
        <v>1543</v>
      </c>
      <c r="AD108" s="24" t="s">
        <v>1114</v>
      </c>
      <c r="AE108" s="25">
        <v>48.2</v>
      </c>
      <c r="AF108" s="25">
        <v>62.7</v>
      </c>
      <c r="AG108" s="27">
        <f t="shared" si="56"/>
        <v>14.5</v>
      </c>
      <c r="AH108" s="27">
        <f t="shared" si="58"/>
        <v>13</v>
      </c>
      <c r="AI108" s="25" t="s">
        <v>1126</v>
      </c>
      <c r="AJ108" s="25" t="s">
        <v>1127</v>
      </c>
      <c r="AK108" s="25" t="s">
        <v>1128</v>
      </c>
      <c r="AL108" s="25" t="s">
        <v>3661</v>
      </c>
      <c r="AM108" s="25" t="s">
        <v>1129</v>
      </c>
      <c r="AN108" s="25" t="s">
        <v>24</v>
      </c>
      <c r="AO108" s="25" t="s">
        <v>1130</v>
      </c>
      <c r="AP108" s="25" t="s">
        <v>3660</v>
      </c>
      <c r="AQ108" s="25" t="s">
        <v>1131</v>
      </c>
      <c r="AR108" s="25" t="s">
        <v>1132</v>
      </c>
      <c r="AS108" s="25" t="s">
        <v>1133</v>
      </c>
      <c r="AT108" s="25" t="s">
        <v>1134</v>
      </c>
      <c r="AU108" s="25" t="s">
        <v>1135</v>
      </c>
    </row>
    <row r="109" spans="2:67" x14ac:dyDescent="0.3">
      <c r="B109" s="24" t="s">
        <v>873</v>
      </c>
      <c r="C109" s="23" t="s">
        <v>874</v>
      </c>
      <c r="D109" s="3"/>
      <c r="E109" s="17" t="s">
        <v>3662</v>
      </c>
      <c r="F109" s="23" t="s">
        <v>2440</v>
      </c>
      <c r="G109" s="23" t="s">
        <v>2441</v>
      </c>
      <c r="H109" s="23">
        <f t="shared" si="54"/>
        <v>2</v>
      </c>
      <c r="I109" s="24" t="s">
        <v>1136</v>
      </c>
      <c r="J109" s="25">
        <v>66.3</v>
      </c>
      <c r="K109" s="25">
        <v>93.7</v>
      </c>
      <c r="L109" s="27">
        <f t="shared" si="55"/>
        <v>27.400000000000006</v>
      </c>
      <c r="M109" s="27">
        <f t="shared" si="59"/>
        <v>12</v>
      </c>
      <c r="N109" s="25" t="s">
        <v>949</v>
      </c>
      <c r="O109" s="25" t="s">
        <v>1137</v>
      </c>
      <c r="P109" s="25" t="s">
        <v>1138</v>
      </c>
      <c r="Q109" s="25" t="s">
        <v>1139</v>
      </c>
      <c r="R109" s="25" t="s">
        <v>1140</v>
      </c>
      <c r="S109" s="25" t="s">
        <v>1141</v>
      </c>
      <c r="T109" s="25" t="s">
        <v>370</v>
      </c>
      <c r="U109" s="25" t="s">
        <v>1142</v>
      </c>
      <c r="V109" s="25" t="s">
        <v>1143</v>
      </c>
      <c r="W109" s="25" t="s">
        <v>1144</v>
      </c>
      <c r="X109" s="25" t="s">
        <v>1145</v>
      </c>
      <c r="Y109" s="25" t="s">
        <v>1146</v>
      </c>
      <c r="AD109" s="24" t="s">
        <v>1136</v>
      </c>
      <c r="AE109" s="25">
        <v>160</v>
      </c>
      <c r="AF109" s="25">
        <v>187.4</v>
      </c>
      <c r="AG109" s="27">
        <f t="shared" si="56"/>
        <v>27.400000000000006</v>
      </c>
      <c r="AH109" s="27">
        <f t="shared" si="58"/>
        <v>11</v>
      </c>
      <c r="AI109" s="25" t="s">
        <v>1147</v>
      </c>
      <c r="AJ109" s="25" t="s">
        <v>1148</v>
      </c>
      <c r="AK109" s="25" t="s">
        <v>1149</v>
      </c>
      <c r="AL109" s="25" t="s">
        <v>1150</v>
      </c>
      <c r="AM109" s="25" t="s">
        <v>1151</v>
      </c>
      <c r="AN109" s="25" t="s">
        <v>1152</v>
      </c>
      <c r="AO109" s="25" t="s">
        <v>3633</v>
      </c>
      <c r="AP109" s="25" t="s">
        <v>3663</v>
      </c>
      <c r="AQ109" s="25" t="s">
        <v>1153</v>
      </c>
      <c r="AR109" s="25" t="s">
        <v>1154</v>
      </c>
      <c r="AS109" s="25" t="s">
        <v>1155</v>
      </c>
    </row>
    <row r="110" spans="2:67" x14ac:dyDescent="0.3">
      <c r="B110" s="4" t="s">
        <v>875</v>
      </c>
      <c r="C110" s="5" t="s">
        <v>875</v>
      </c>
      <c r="D110" s="18"/>
      <c r="E110" s="16" t="s">
        <v>2739</v>
      </c>
      <c r="F110" s="5" t="s">
        <v>2442</v>
      </c>
      <c r="G110" s="5" t="s">
        <v>893</v>
      </c>
      <c r="H110" s="23">
        <f t="shared" si="54"/>
        <v>3</v>
      </c>
      <c r="I110" s="24" t="s">
        <v>1156</v>
      </c>
      <c r="J110" s="25">
        <v>41.4</v>
      </c>
      <c r="K110" s="25">
        <v>55</v>
      </c>
      <c r="L110" s="27">
        <f t="shared" si="55"/>
        <v>13.600000000000001</v>
      </c>
      <c r="M110" s="27">
        <f t="shared" si="59"/>
        <v>10</v>
      </c>
      <c r="N110" s="25" t="s">
        <v>1157</v>
      </c>
      <c r="O110" s="25" t="s">
        <v>90</v>
      </c>
      <c r="P110" s="25" t="s">
        <v>1158</v>
      </c>
      <c r="Q110" s="25" t="s">
        <v>1159</v>
      </c>
      <c r="R110" s="25" t="s">
        <v>1160</v>
      </c>
      <c r="S110" s="25" t="s">
        <v>1161</v>
      </c>
      <c r="T110" s="25" t="s">
        <v>1162</v>
      </c>
      <c r="U110" s="25" t="s">
        <v>1163</v>
      </c>
      <c r="V110" s="25" t="s">
        <v>1164</v>
      </c>
      <c r="W110" s="25" t="s">
        <v>1165</v>
      </c>
      <c r="AD110" s="24" t="s">
        <v>1156</v>
      </c>
      <c r="AE110" s="25">
        <v>55</v>
      </c>
      <c r="AF110" s="25">
        <v>67.5</v>
      </c>
      <c r="AG110" s="27">
        <f t="shared" si="56"/>
        <v>12.5</v>
      </c>
      <c r="AH110" s="27">
        <f t="shared" si="58"/>
        <v>9</v>
      </c>
      <c r="AI110" s="25" t="s">
        <v>355</v>
      </c>
      <c r="AJ110" s="25" t="s">
        <v>1166</v>
      </c>
      <c r="AK110" s="25" t="s">
        <v>1167</v>
      </c>
      <c r="AL110" s="25" t="s">
        <v>1168</v>
      </c>
      <c r="AM110" s="25" t="s">
        <v>1169</v>
      </c>
      <c r="AN110" s="25" t="s">
        <v>1170</v>
      </c>
      <c r="AO110" s="25" t="s">
        <v>1171</v>
      </c>
      <c r="AP110" s="25" t="s">
        <v>1172</v>
      </c>
      <c r="AQ110" s="25" t="s">
        <v>1173</v>
      </c>
      <c r="AY110" s="24" t="s">
        <v>1156</v>
      </c>
      <c r="AZ110" s="25">
        <v>67.599999999999994</v>
      </c>
      <c r="BA110" s="25">
        <v>89</v>
      </c>
      <c r="BB110" s="27">
        <f t="shared" ref="BB110:BB111" si="60">BA110-AZ110</f>
        <v>21.400000000000006</v>
      </c>
      <c r="BC110" s="27">
        <f t="shared" ref="BC110:BC111" si="61">COUNTA(BD110:BS110)</f>
        <v>12</v>
      </c>
      <c r="BD110" s="25" t="s">
        <v>3664</v>
      </c>
      <c r="BE110" s="25" t="s">
        <v>3665</v>
      </c>
      <c r="BF110" s="25" t="s">
        <v>3666</v>
      </c>
      <c r="BG110" s="25" t="s">
        <v>3667</v>
      </c>
      <c r="BH110" s="25" t="s">
        <v>1174</v>
      </c>
      <c r="BI110" s="25" t="s">
        <v>3668</v>
      </c>
      <c r="BJ110" s="25" t="s">
        <v>3670</v>
      </c>
      <c r="BK110" s="25" t="s">
        <v>3671</v>
      </c>
      <c r="BL110" s="25" t="s">
        <v>3672</v>
      </c>
      <c r="BM110" s="25" t="s">
        <v>2031</v>
      </c>
      <c r="BN110" s="25" t="s">
        <v>3673</v>
      </c>
      <c r="BO110" s="25" t="s">
        <v>3674</v>
      </c>
    </row>
    <row r="111" spans="2:67" x14ac:dyDescent="0.3">
      <c r="B111" s="24" t="s">
        <v>3642</v>
      </c>
      <c r="C111" s="23" t="s">
        <v>3643</v>
      </c>
      <c r="D111" s="3"/>
      <c r="E111" s="17" t="s">
        <v>221</v>
      </c>
      <c r="F111" s="23" t="s">
        <v>221</v>
      </c>
      <c r="G111" s="23" t="s">
        <v>894</v>
      </c>
      <c r="H111" s="23">
        <f t="shared" si="54"/>
        <v>3</v>
      </c>
      <c r="I111" s="24" t="s">
        <v>1175</v>
      </c>
      <c r="J111" s="25">
        <v>24.5</v>
      </c>
      <c r="K111" s="25">
        <v>42</v>
      </c>
      <c r="L111" s="27">
        <f t="shared" si="55"/>
        <v>17.5</v>
      </c>
      <c r="M111" s="27">
        <f t="shared" si="59"/>
        <v>13</v>
      </c>
      <c r="N111" s="25" t="s">
        <v>1176</v>
      </c>
      <c r="O111" s="25" t="s">
        <v>1177</v>
      </c>
      <c r="P111" s="25" t="s">
        <v>3675</v>
      </c>
      <c r="Q111" s="27" t="s">
        <v>3676</v>
      </c>
      <c r="R111" s="27" t="s">
        <v>1178</v>
      </c>
      <c r="S111" s="27" t="s">
        <v>1179</v>
      </c>
      <c r="T111" s="27" t="s">
        <v>1180</v>
      </c>
      <c r="U111" s="27" t="s">
        <v>1181</v>
      </c>
      <c r="V111" s="27" t="s">
        <v>1182</v>
      </c>
      <c r="W111" s="27" t="s">
        <v>4468</v>
      </c>
      <c r="X111" s="27" t="s">
        <v>1183</v>
      </c>
      <c r="Y111" s="25" t="s">
        <v>1017</v>
      </c>
      <c r="Z111" s="25" t="s">
        <v>3677</v>
      </c>
      <c r="AD111" s="24" t="s">
        <v>1175</v>
      </c>
      <c r="AE111" s="25">
        <v>42.1</v>
      </c>
      <c r="AF111" s="25">
        <v>50.5</v>
      </c>
      <c r="AG111" s="27">
        <f t="shared" si="56"/>
        <v>8.3999999999999986</v>
      </c>
      <c r="AH111" s="27">
        <f t="shared" si="58"/>
        <v>9</v>
      </c>
      <c r="AI111" s="25" t="s">
        <v>1184</v>
      </c>
      <c r="AJ111" s="25" t="s">
        <v>1185</v>
      </c>
      <c r="AK111" s="25" t="s">
        <v>1186</v>
      </c>
      <c r="AL111" s="27" t="s">
        <v>1187</v>
      </c>
      <c r="AM111" s="27" t="s">
        <v>1188</v>
      </c>
      <c r="AN111" s="27" t="s">
        <v>1189</v>
      </c>
      <c r="AO111" s="27" t="s">
        <v>1190</v>
      </c>
      <c r="AP111" s="27" t="s">
        <v>1191</v>
      </c>
      <c r="AQ111" s="27" t="s">
        <v>1192</v>
      </c>
      <c r="AR111" s="27"/>
      <c r="AY111" s="24" t="s">
        <v>1175</v>
      </c>
      <c r="AZ111" s="25">
        <v>51.65</v>
      </c>
      <c r="BA111" s="25">
        <v>67.760000000000005</v>
      </c>
      <c r="BB111" s="27">
        <f t="shared" si="60"/>
        <v>16.110000000000007</v>
      </c>
      <c r="BC111" s="27">
        <f t="shared" si="61"/>
        <v>12</v>
      </c>
      <c r="BD111" s="25" t="s">
        <v>3679</v>
      </c>
      <c r="BE111" s="25" t="s">
        <v>3680</v>
      </c>
      <c r="BF111" s="25" t="s">
        <v>3681</v>
      </c>
      <c r="BG111" s="27" t="s">
        <v>3682</v>
      </c>
      <c r="BH111" s="27" t="s">
        <v>3683</v>
      </c>
      <c r="BI111" s="27" t="s">
        <v>3684</v>
      </c>
      <c r="BJ111" s="27" t="s">
        <v>3685</v>
      </c>
      <c r="BK111" s="27" t="s">
        <v>3686</v>
      </c>
      <c r="BL111" s="27" t="s">
        <v>3687</v>
      </c>
      <c r="BM111" s="27" t="s">
        <v>3688</v>
      </c>
      <c r="BN111" s="27" t="s">
        <v>3689</v>
      </c>
      <c r="BO111" s="27" t="s">
        <v>3690</v>
      </c>
    </row>
    <row r="112" spans="2:67" x14ac:dyDescent="0.3">
      <c r="B112" s="6"/>
      <c r="D112" s="3"/>
      <c r="E112" s="14"/>
      <c r="H112" s="23">
        <f t="shared" si="54"/>
        <v>0</v>
      </c>
      <c r="L112" s="27">
        <f t="shared" si="55"/>
        <v>0</v>
      </c>
      <c r="M112" s="27">
        <f t="shared" si="59"/>
        <v>0</v>
      </c>
      <c r="AG112" s="27">
        <f t="shared" si="56"/>
        <v>0</v>
      </c>
      <c r="AH112" s="27">
        <f t="shared" si="58"/>
        <v>0</v>
      </c>
    </row>
    <row r="113" spans="2:66" x14ac:dyDescent="0.3">
      <c r="B113" s="24" t="s">
        <v>876</v>
      </c>
      <c r="C113" s="23" t="s">
        <v>877</v>
      </c>
      <c r="D113" s="3"/>
      <c r="E113" s="17" t="s">
        <v>2740</v>
      </c>
      <c r="F113" s="23" t="s">
        <v>2443</v>
      </c>
      <c r="G113" s="23" t="s">
        <v>2444</v>
      </c>
      <c r="H113" s="23">
        <f t="shared" si="54"/>
        <v>2</v>
      </c>
      <c r="I113" s="24" t="s">
        <v>1193</v>
      </c>
      <c r="J113" s="25">
        <v>38.049999999999997</v>
      </c>
      <c r="K113" s="25">
        <v>52.8</v>
      </c>
      <c r="L113" s="27">
        <f t="shared" si="55"/>
        <v>14.75</v>
      </c>
      <c r="M113" s="27">
        <f t="shared" si="59"/>
        <v>8</v>
      </c>
      <c r="N113" s="25" t="s">
        <v>1194</v>
      </c>
      <c r="O113" s="25" t="s">
        <v>1195</v>
      </c>
      <c r="P113" s="25" t="s">
        <v>1196</v>
      </c>
      <c r="Q113" s="25" t="s">
        <v>1197</v>
      </c>
      <c r="R113" s="25" t="s">
        <v>1198</v>
      </c>
      <c r="S113" s="25" t="s">
        <v>1199</v>
      </c>
      <c r="T113" s="25" t="s">
        <v>40</v>
      </c>
      <c r="U113" s="25" t="s">
        <v>1200</v>
      </c>
      <c r="AD113" s="24" t="s">
        <v>1193</v>
      </c>
      <c r="AE113" s="25">
        <v>52.95</v>
      </c>
      <c r="AF113" s="25">
        <v>76</v>
      </c>
      <c r="AG113" s="27">
        <f t="shared" si="56"/>
        <v>23.049999999999997</v>
      </c>
      <c r="AH113" s="27">
        <f t="shared" si="58"/>
        <v>13</v>
      </c>
      <c r="AI113" s="25" t="s">
        <v>1201</v>
      </c>
      <c r="AJ113" s="25" t="s">
        <v>1202</v>
      </c>
      <c r="AK113" s="25" t="s">
        <v>3828</v>
      </c>
      <c r="AL113" s="25" t="s">
        <v>1015</v>
      </c>
      <c r="AM113" s="25" t="s">
        <v>1205</v>
      </c>
      <c r="AN113" s="25" t="s">
        <v>3829</v>
      </c>
      <c r="AO113" s="25" t="s">
        <v>1207</v>
      </c>
      <c r="AP113" s="25" t="s">
        <v>1208</v>
      </c>
      <c r="AQ113" s="25" t="s">
        <v>1209</v>
      </c>
      <c r="AR113" s="25" t="s">
        <v>85</v>
      </c>
      <c r="AS113" s="25" t="s">
        <v>1210</v>
      </c>
      <c r="AT113" s="25" t="s">
        <v>61</v>
      </c>
      <c r="AU113" s="25" t="s">
        <v>1211</v>
      </c>
    </row>
    <row r="114" spans="2:66" x14ac:dyDescent="0.3">
      <c r="B114" s="24" t="s">
        <v>878</v>
      </c>
      <c r="C114" s="23" t="s">
        <v>879</v>
      </c>
      <c r="D114" s="3"/>
      <c r="E114" s="17" t="s">
        <v>895</v>
      </c>
      <c r="F114" s="23" t="s">
        <v>895</v>
      </c>
      <c r="G114" s="23" t="s">
        <v>896</v>
      </c>
      <c r="H114" s="23">
        <f t="shared" si="54"/>
        <v>2</v>
      </c>
      <c r="I114" s="24" t="s">
        <v>1212</v>
      </c>
      <c r="J114" s="25">
        <v>45.4</v>
      </c>
      <c r="K114" s="25">
        <v>59.2</v>
      </c>
      <c r="L114" s="27">
        <f t="shared" si="55"/>
        <v>13.800000000000004</v>
      </c>
      <c r="M114" s="27">
        <f t="shared" si="59"/>
        <v>8</v>
      </c>
      <c r="N114" s="25" t="s">
        <v>1213</v>
      </c>
      <c r="O114" s="25" t="s">
        <v>1214</v>
      </c>
      <c r="P114" s="25" t="s">
        <v>1215</v>
      </c>
      <c r="Q114" s="25" t="s">
        <v>546</v>
      </c>
      <c r="R114" s="25" t="s">
        <v>3830</v>
      </c>
      <c r="S114" s="25" t="s">
        <v>1216</v>
      </c>
      <c r="T114" s="25" t="s">
        <v>1217</v>
      </c>
      <c r="U114" s="25" t="s">
        <v>1218</v>
      </c>
      <c r="AD114" s="24" t="s">
        <v>1212</v>
      </c>
      <c r="AE114" s="25">
        <v>59.3</v>
      </c>
      <c r="AF114" s="25">
        <v>84.8</v>
      </c>
      <c r="AG114" s="27">
        <f t="shared" si="56"/>
        <v>25.5</v>
      </c>
      <c r="AH114" s="27">
        <f t="shared" si="58"/>
        <v>15</v>
      </c>
      <c r="AI114" s="25" t="s">
        <v>770</v>
      </c>
      <c r="AJ114" s="25" t="s">
        <v>1219</v>
      </c>
      <c r="AK114" s="25" t="s">
        <v>1220</v>
      </c>
      <c r="AL114" s="25" t="s">
        <v>1221</v>
      </c>
      <c r="AM114" s="25" t="s">
        <v>1222</v>
      </c>
      <c r="AN114" s="25" t="s">
        <v>3526</v>
      </c>
      <c r="AO114" s="25" t="s">
        <v>62</v>
      </c>
      <c r="AP114" s="25" t="s">
        <v>1223</v>
      </c>
      <c r="AQ114" s="25" t="s">
        <v>1224</v>
      </c>
      <c r="AR114" s="25" t="s">
        <v>1225</v>
      </c>
      <c r="AS114" s="25" t="s">
        <v>1226</v>
      </c>
      <c r="AT114" s="25" t="s">
        <v>68</v>
      </c>
      <c r="AU114" s="25" t="s">
        <v>1227</v>
      </c>
      <c r="AV114" s="25" t="s">
        <v>1228</v>
      </c>
      <c r="AW114" s="25" t="s">
        <v>3831</v>
      </c>
    </row>
    <row r="115" spans="2:66" x14ac:dyDescent="0.3">
      <c r="B115" s="24" t="s">
        <v>880</v>
      </c>
      <c r="C115" s="23" t="s">
        <v>880</v>
      </c>
      <c r="D115" s="3"/>
      <c r="E115" s="17" t="s">
        <v>2516</v>
      </c>
      <c r="F115" s="23" t="s">
        <v>2128</v>
      </c>
      <c r="G115" s="23" t="s">
        <v>897</v>
      </c>
      <c r="H115" s="23">
        <f t="shared" si="54"/>
        <v>2</v>
      </c>
      <c r="I115" s="24" t="s">
        <v>1229</v>
      </c>
      <c r="J115" s="25">
        <v>52.05</v>
      </c>
      <c r="K115" s="25">
        <v>72.2</v>
      </c>
      <c r="L115" s="27">
        <f t="shared" si="55"/>
        <v>20.150000000000006</v>
      </c>
      <c r="M115" s="27">
        <f t="shared" si="59"/>
        <v>12</v>
      </c>
      <c r="N115" s="25" t="s">
        <v>3833</v>
      </c>
      <c r="O115" s="25" t="s">
        <v>3832</v>
      </c>
      <c r="P115" s="25" t="s">
        <v>3834</v>
      </c>
      <c r="Q115" s="25" t="s">
        <v>1230</v>
      </c>
      <c r="R115" s="25" t="s">
        <v>6967</v>
      </c>
      <c r="S115" s="25" t="s">
        <v>1231</v>
      </c>
      <c r="T115" s="25" t="s">
        <v>1157</v>
      </c>
      <c r="U115" s="25" t="s">
        <v>4460</v>
      </c>
      <c r="V115" s="25" t="s">
        <v>1233</v>
      </c>
      <c r="W115" s="25" t="s">
        <v>1151</v>
      </c>
      <c r="X115" s="25" t="s">
        <v>3835</v>
      </c>
      <c r="Y115" s="25" t="s">
        <v>1234</v>
      </c>
      <c r="AD115" s="24" t="s">
        <v>1229</v>
      </c>
      <c r="AE115" s="25">
        <v>72.2</v>
      </c>
      <c r="AF115" s="25">
        <v>94.7</v>
      </c>
      <c r="AG115" s="27">
        <f t="shared" si="56"/>
        <v>22.5</v>
      </c>
      <c r="AH115" s="27">
        <f t="shared" si="58"/>
        <v>11</v>
      </c>
      <c r="AI115" s="25" t="s">
        <v>3686</v>
      </c>
      <c r="AJ115" s="25" t="s">
        <v>3836</v>
      </c>
      <c r="AK115" s="25" t="s">
        <v>3837</v>
      </c>
      <c r="AL115" s="25" t="s">
        <v>1235</v>
      </c>
      <c r="AM115" s="25" t="s">
        <v>3838</v>
      </c>
      <c r="AN115" s="25" t="s">
        <v>1236</v>
      </c>
      <c r="AO115" s="25" t="s">
        <v>1237</v>
      </c>
      <c r="AP115" s="25" t="s">
        <v>1238</v>
      </c>
      <c r="AQ115" s="25" t="s">
        <v>1239</v>
      </c>
      <c r="AR115" s="25" t="s">
        <v>3839</v>
      </c>
      <c r="AS115" s="25" t="s">
        <v>3840</v>
      </c>
    </row>
    <row r="116" spans="2:66" x14ac:dyDescent="0.3">
      <c r="B116" s="24" t="s">
        <v>881</v>
      </c>
      <c r="C116" s="23" t="s">
        <v>881</v>
      </c>
      <c r="D116" s="3"/>
      <c r="E116" s="17" t="s">
        <v>2741</v>
      </c>
      <c r="F116" s="23" t="s">
        <v>2423</v>
      </c>
      <c r="G116" s="23" t="s">
        <v>4457</v>
      </c>
      <c r="H116" s="23">
        <f t="shared" si="54"/>
        <v>2</v>
      </c>
      <c r="I116" s="24" t="s">
        <v>4458</v>
      </c>
      <c r="J116" s="25">
        <v>61.2</v>
      </c>
      <c r="K116" s="25">
        <v>73.3</v>
      </c>
      <c r="L116" s="27">
        <f t="shared" si="55"/>
        <v>12.099999999999994</v>
      </c>
      <c r="M116" s="27">
        <f t="shared" si="59"/>
        <v>12</v>
      </c>
      <c r="N116" s="25" t="s">
        <v>930</v>
      </c>
      <c r="O116" s="25" t="s">
        <v>1241</v>
      </c>
      <c r="P116" s="25" t="s">
        <v>3841</v>
      </c>
      <c r="Q116" s="25" t="s">
        <v>144</v>
      </c>
      <c r="R116" s="25" t="s">
        <v>1242</v>
      </c>
      <c r="S116" s="25" t="s">
        <v>1243</v>
      </c>
      <c r="T116" s="25" t="s">
        <v>1244</v>
      </c>
      <c r="U116" s="25" t="s">
        <v>1245</v>
      </c>
      <c r="V116" s="25" t="s">
        <v>1246</v>
      </c>
      <c r="W116" s="25" t="s">
        <v>666</v>
      </c>
      <c r="X116" s="25" t="s">
        <v>1247</v>
      </c>
      <c r="Y116" s="25" t="s">
        <v>1248</v>
      </c>
      <c r="AD116" s="24" t="s">
        <v>4458</v>
      </c>
      <c r="AE116" s="25">
        <v>73.3</v>
      </c>
      <c r="AF116" s="25">
        <v>86.5</v>
      </c>
      <c r="AG116" s="27">
        <f t="shared" si="56"/>
        <v>13.200000000000003</v>
      </c>
      <c r="AH116" s="27">
        <f t="shared" si="58"/>
        <v>11</v>
      </c>
      <c r="AI116" s="25" t="s">
        <v>930</v>
      </c>
      <c r="AJ116" s="25" t="s">
        <v>1249</v>
      </c>
      <c r="AK116" s="25" t="s">
        <v>1250</v>
      </c>
      <c r="AL116" s="25" t="s">
        <v>3842</v>
      </c>
      <c r="AM116" s="25" t="s">
        <v>355</v>
      </c>
      <c r="AN116" s="25" t="s">
        <v>485</v>
      </c>
      <c r="AO116" s="25" t="s">
        <v>4466</v>
      </c>
      <c r="AP116" s="25" t="s">
        <v>1252</v>
      </c>
      <c r="AQ116" s="25" t="s">
        <v>3843</v>
      </c>
      <c r="AR116" s="25" t="s">
        <v>1253</v>
      </c>
      <c r="AS116" s="25" t="s">
        <v>1254</v>
      </c>
    </row>
    <row r="117" spans="2:66" x14ac:dyDescent="0.3">
      <c r="B117" s="24" t="s">
        <v>3845</v>
      </c>
      <c r="C117" s="23" t="s">
        <v>3845</v>
      </c>
      <c r="D117" s="3"/>
      <c r="E117" s="17" t="s">
        <v>898</v>
      </c>
      <c r="F117" s="23" t="s">
        <v>898</v>
      </c>
      <c r="G117" s="23" t="s">
        <v>899</v>
      </c>
      <c r="H117" s="23">
        <f t="shared" si="54"/>
        <v>2</v>
      </c>
      <c r="I117" s="24" t="s">
        <v>1255</v>
      </c>
      <c r="J117" s="25">
        <v>7.4</v>
      </c>
      <c r="K117" s="25">
        <v>19.3</v>
      </c>
      <c r="L117" s="27">
        <f t="shared" si="55"/>
        <v>11.9</v>
      </c>
      <c r="M117" s="27">
        <f t="shared" si="59"/>
        <v>8</v>
      </c>
      <c r="N117" s="25" t="s">
        <v>1256</v>
      </c>
      <c r="O117" s="25" t="s">
        <v>1257</v>
      </c>
      <c r="P117" s="25" t="s">
        <v>1258</v>
      </c>
      <c r="Q117" s="25" t="s">
        <v>1259</v>
      </c>
      <c r="R117" s="25" t="s">
        <v>1260</v>
      </c>
      <c r="S117" s="25" t="s">
        <v>1261</v>
      </c>
      <c r="T117" s="25" t="s">
        <v>5084</v>
      </c>
      <c r="U117" s="25" t="s">
        <v>1262</v>
      </c>
      <c r="AD117" s="24" t="s">
        <v>1255</v>
      </c>
      <c r="AE117" s="25">
        <v>188.5</v>
      </c>
      <c r="AF117" s="25">
        <v>210</v>
      </c>
      <c r="AG117" s="27">
        <f t="shared" si="56"/>
        <v>21.5</v>
      </c>
      <c r="AH117" s="27">
        <f t="shared" si="58"/>
        <v>11</v>
      </c>
      <c r="AI117" s="25" t="s">
        <v>3846</v>
      </c>
      <c r="AJ117" s="25" t="s">
        <v>3847</v>
      </c>
      <c r="AK117" s="25" t="s">
        <v>3848</v>
      </c>
      <c r="AL117" s="25" t="s">
        <v>3849</v>
      </c>
      <c r="AM117" s="25" t="s">
        <v>3850</v>
      </c>
      <c r="AN117" s="25" t="s">
        <v>3851</v>
      </c>
      <c r="AO117" s="25" t="s">
        <v>3852</v>
      </c>
      <c r="AP117" s="25" t="s">
        <v>3853</v>
      </c>
      <c r="AQ117" s="25" t="s">
        <v>3854</v>
      </c>
      <c r="AR117" s="25" t="s">
        <v>3855</v>
      </c>
      <c r="AS117" s="27" t="s">
        <v>3856</v>
      </c>
    </row>
    <row r="118" spans="2:66" x14ac:dyDescent="0.3">
      <c r="B118" s="4" t="s">
        <v>882</v>
      </c>
      <c r="C118" s="5" t="s">
        <v>7383</v>
      </c>
      <c r="D118" s="18"/>
      <c r="E118" s="16" t="s">
        <v>2742</v>
      </c>
      <c r="F118" s="5" t="s">
        <v>2423</v>
      </c>
      <c r="G118" s="5" t="s">
        <v>900</v>
      </c>
      <c r="H118" s="23">
        <f t="shared" si="54"/>
        <v>3</v>
      </c>
      <c r="I118" s="24" t="s">
        <v>1266</v>
      </c>
      <c r="J118" s="25">
        <v>74.3</v>
      </c>
      <c r="K118" s="25">
        <v>91</v>
      </c>
      <c r="L118" s="27">
        <f t="shared" si="55"/>
        <v>16.700000000000003</v>
      </c>
      <c r="M118" s="27">
        <f t="shared" si="59"/>
        <v>9</v>
      </c>
      <c r="N118" s="25" t="s">
        <v>3857</v>
      </c>
      <c r="O118" s="27" t="s">
        <v>3858</v>
      </c>
      <c r="P118" s="25" t="s">
        <v>1267</v>
      </c>
      <c r="Q118" s="25" t="s">
        <v>1268</v>
      </c>
      <c r="R118" s="25" t="s">
        <v>1223</v>
      </c>
      <c r="S118" s="25" t="s">
        <v>1269</v>
      </c>
      <c r="T118" s="25" t="s">
        <v>318</v>
      </c>
      <c r="U118" s="25" t="s">
        <v>1270</v>
      </c>
      <c r="V118" s="25" t="s">
        <v>905</v>
      </c>
      <c r="AD118" s="24" t="s">
        <v>1266</v>
      </c>
      <c r="AE118" s="25">
        <v>106.55</v>
      </c>
      <c r="AF118" s="25">
        <v>122.7</v>
      </c>
      <c r="AG118" s="27">
        <f t="shared" si="56"/>
        <v>16.150000000000006</v>
      </c>
      <c r="AH118" s="27">
        <f t="shared" si="58"/>
        <v>12</v>
      </c>
      <c r="AI118" s="25" t="s">
        <v>3859</v>
      </c>
      <c r="AJ118" s="25" t="s">
        <v>1271</v>
      </c>
      <c r="AK118" s="25" t="s">
        <v>1272</v>
      </c>
      <c r="AL118" s="25" t="s">
        <v>3863</v>
      </c>
      <c r="AM118" s="25" t="s">
        <v>3862</v>
      </c>
      <c r="AN118" s="25" t="s">
        <v>1273</v>
      </c>
      <c r="AO118" s="25" t="s">
        <v>3860</v>
      </c>
      <c r="AP118" s="25" t="s">
        <v>3861</v>
      </c>
      <c r="AQ118" s="25" t="s">
        <v>1274</v>
      </c>
      <c r="AR118" s="25" t="s">
        <v>1275</v>
      </c>
      <c r="AS118" s="25" t="s">
        <v>1276</v>
      </c>
      <c r="AT118" s="25" t="s">
        <v>1277</v>
      </c>
      <c r="AY118" s="24" t="s">
        <v>1266</v>
      </c>
      <c r="AZ118" s="25">
        <v>226.65</v>
      </c>
      <c r="BA118" s="25">
        <v>230.79</v>
      </c>
      <c r="BB118" s="27">
        <f t="shared" ref="BB118" si="62">BA118-AZ118</f>
        <v>4.1399999999999864</v>
      </c>
      <c r="BC118" s="27">
        <f t="shared" ref="BC118" si="63">COUNTA(BD118:BS118)</f>
        <v>8</v>
      </c>
      <c r="BD118" s="25" t="s">
        <v>3864</v>
      </c>
      <c r="BE118" s="25" t="s">
        <v>3865</v>
      </c>
      <c r="BF118" s="25" t="s">
        <v>6989</v>
      </c>
      <c r="BG118" s="27" t="s">
        <v>6990</v>
      </c>
      <c r="BH118" s="27" t="s">
        <v>3866</v>
      </c>
      <c r="BI118" s="27" t="s">
        <v>3867</v>
      </c>
      <c r="BJ118" s="27" t="s">
        <v>3868</v>
      </c>
      <c r="BK118" s="27" t="s">
        <v>3869</v>
      </c>
    </row>
    <row r="119" spans="2:66" x14ac:dyDescent="0.3">
      <c r="B119" s="24"/>
      <c r="D119" s="3"/>
      <c r="E119" s="14"/>
      <c r="H119" s="23">
        <f t="shared" si="54"/>
        <v>0</v>
      </c>
      <c r="L119" s="27">
        <f t="shared" si="55"/>
        <v>0</v>
      </c>
      <c r="M119" s="27">
        <f t="shared" si="59"/>
        <v>0</v>
      </c>
      <c r="AG119" s="27">
        <f t="shared" si="56"/>
        <v>0</v>
      </c>
      <c r="AH119" s="27">
        <f t="shared" si="58"/>
        <v>0</v>
      </c>
    </row>
    <row r="120" spans="2:66" x14ac:dyDescent="0.3">
      <c r="B120" s="24"/>
      <c r="D120" s="3"/>
      <c r="E120" s="14"/>
      <c r="H120" s="23">
        <f t="shared" si="54"/>
        <v>0</v>
      </c>
      <c r="L120" s="27">
        <f t="shared" si="55"/>
        <v>0</v>
      </c>
      <c r="M120" s="27">
        <f t="shared" si="59"/>
        <v>0</v>
      </c>
      <c r="N120" s="27"/>
      <c r="O120" s="27"/>
      <c r="P120" s="27"/>
      <c r="Q120" s="27"/>
      <c r="R120" s="27"/>
      <c r="S120" s="27"/>
      <c r="T120" s="27"/>
      <c r="U120" s="27"/>
      <c r="AG120" s="27">
        <f t="shared" si="56"/>
        <v>0</v>
      </c>
      <c r="AH120" s="27">
        <f t="shared" si="58"/>
        <v>0</v>
      </c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</row>
    <row r="121" spans="2:66" x14ac:dyDescent="0.3">
      <c r="B121" s="24" t="s">
        <v>0</v>
      </c>
      <c r="C121" s="23" t="s">
        <v>1</v>
      </c>
      <c r="D121" s="3"/>
      <c r="E121" s="14" t="s">
        <v>2743</v>
      </c>
      <c r="F121" s="23" t="s">
        <v>2423</v>
      </c>
      <c r="G121" s="23" t="s">
        <v>4461</v>
      </c>
      <c r="H121" s="23">
        <f t="shared" si="54"/>
        <v>2</v>
      </c>
      <c r="I121" s="24" t="s">
        <v>1278</v>
      </c>
      <c r="J121" s="25">
        <v>18.7</v>
      </c>
      <c r="K121" s="25">
        <v>36</v>
      </c>
      <c r="L121" s="27">
        <f t="shared" si="55"/>
        <v>17.3</v>
      </c>
      <c r="M121" s="27">
        <f t="shared" si="59"/>
        <v>10</v>
      </c>
      <c r="N121" s="27" t="s">
        <v>1279</v>
      </c>
      <c r="O121" s="27" t="s">
        <v>1280</v>
      </c>
      <c r="P121" s="27" t="s">
        <v>1281</v>
      </c>
      <c r="Q121" s="27" t="s">
        <v>1282</v>
      </c>
      <c r="R121" s="27" t="s">
        <v>86</v>
      </c>
      <c r="S121" s="27" t="s">
        <v>1283</v>
      </c>
      <c r="T121" s="27" t="s">
        <v>269</v>
      </c>
      <c r="U121" s="27" t="s">
        <v>798</v>
      </c>
      <c r="V121" s="27" t="s">
        <v>1284</v>
      </c>
      <c r="W121" s="27" t="s">
        <v>1285</v>
      </c>
      <c r="AD121" s="24" t="s">
        <v>1278</v>
      </c>
      <c r="AE121" s="25">
        <v>52.3</v>
      </c>
      <c r="AF121" s="25">
        <v>71.8</v>
      </c>
      <c r="AG121" s="27">
        <f t="shared" si="56"/>
        <v>19.5</v>
      </c>
      <c r="AH121" s="27">
        <f t="shared" si="58"/>
        <v>10</v>
      </c>
      <c r="AI121" s="27" t="s">
        <v>1286</v>
      </c>
      <c r="AJ121" s="27" t="s">
        <v>1287</v>
      </c>
      <c r="AK121" s="27" t="s">
        <v>1288</v>
      </c>
      <c r="AL121" s="27" t="s">
        <v>1289</v>
      </c>
      <c r="AM121" s="27" t="s">
        <v>799</v>
      </c>
      <c r="AN121" s="27" t="s">
        <v>1290</v>
      </c>
      <c r="AO121" s="27" t="s">
        <v>1291</v>
      </c>
      <c r="AP121" s="27" t="s">
        <v>288</v>
      </c>
      <c r="AQ121" s="25" t="s">
        <v>1292</v>
      </c>
      <c r="AR121" s="25" t="s">
        <v>1293</v>
      </c>
    </row>
    <row r="122" spans="2:66" x14ac:dyDescent="0.3">
      <c r="B122" s="24" t="s">
        <v>1294</v>
      </c>
      <c r="C122" s="23" t="s">
        <v>1295</v>
      </c>
      <c r="D122" s="3"/>
      <c r="E122" s="14" t="s">
        <v>5369</v>
      </c>
      <c r="F122" s="23" t="s">
        <v>2423</v>
      </c>
      <c r="G122" s="23" t="s">
        <v>1296</v>
      </c>
      <c r="H122" s="23">
        <f t="shared" si="54"/>
        <v>2</v>
      </c>
      <c r="I122" s="24" t="s">
        <v>1297</v>
      </c>
      <c r="J122" s="25">
        <v>24.1</v>
      </c>
      <c r="K122" s="25">
        <v>46</v>
      </c>
      <c r="L122" s="27">
        <f t="shared" si="55"/>
        <v>21.9</v>
      </c>
      <c r="M122" s="27">
        <f t="shared" si="59"/>
        <v>9</v>
      </c>
      <c r="N122" s="27" t="s">
        <v>1298</v>
      </c>
      <c r="O122" s="27" t="s">
        <v>1299</v>
      </c>
      <c r="P122" s="27" t="s">
        <v>1300</v>
      </c>
      <c r="Q122" s="27" t="s">
        <v>1301</v>
      </c>
      <c r="R122" s="27" t="s">
        <v>442</v>
      </c>
      <c r="S122" s="27" t="s">
        <v>1302</v>
      </c>
      <c r="T122" s="27" t="s">
        <v>1303</v>
      </c>
      <c r="U122" s="27" t="s">
        <v>800</v>
      </c>
      <c r="V122" s="27" t="s">
        <v>1304</v>
      </c>
      <c r="W122" s="27"/>
      <c r="X122" s="27"/>
      <c r="Y122" s="27"/>
      <c r="Z122" s="27"/>
      <c r="AA122" s="27"/>
      <c r="AD122" s="24" t="s">
        <v>1297</v>
      </c>
      <c r="AE122" s="25">
        <v>54.76</v>
      </c>
      <c r="AF122" s="25">
        <v>76.599999999999994</v>
      </c>
      <c r="AG122" s="27">
        <f t="shared" si="56"/>
        <v>21.839999999999996</v>
      </c>
      <c r="AH122" s="27">
        <f t="shared" si="58"/>
        <v>10</v>
      </c>
      <c r="AI122" s="27" t="s">
        <v>81</v>
      </c>
      <c r="AJ122" s="27" t="s">
        <v>1305</v>
      </c>
      <c r="AK122" s="27" t="s">
        <v>1306</v>
      </c>
      <c r="AL122" s="27" t="s">
        <v>1307</v>
      </c>
      <c r="AM122" s="27" t="s">
        <v>801</v>
      </c>
      <c r="AN122" s="27" t="s">
        <v>1308</v>
      </c>
      <c r="AO122" s="27" t="s">
        <v>1246</v>
      </c>
      <c r="AP122" s="27" t="s">
        <v>313</v>
      </c>
      <c r="AQ122" s="27" t="s">
        <v>1309</v>
      </c>
      <c r="AR122" s="27" t="s">
        <v>1310</v>
      </c>
      <c r="AS122" s="27"/>
      <c r="AT122" s="27"/>
    </row>
    <row r="123" spans="2:66" x14ac:dyDescent="0.3">
      <c r="B123" s="24" t="s">
        <v>1311</v>
      </c>
      <c r="C123" s="23" t="s">
        <v>1312</v>
      </c>
      <c r="D123" s="3"/>
      <c r="E123" s="14" t="s">
        <v>2744</v>
      </c>
      <c r="F123" s="23" t="s">
        <v>2423</v>
      </c>
      <c r="H123" s="23">
        <f t="shared" si="54"/>
        <v>3</v>
      </c>
      <c r="I123" s="24" t="s">
        <v>1313</v>
      </c>
      <c r="J123" s="25">
        <v>70.75</v>
      </c>
      <c r="K123" s="25">
        <v>80</v>
      </c>
      <c r="L123" s="27">
        <f t="shared" si="55"/>
        <v>9.25</v>
      </c>
      <c r="M123" s="27">
        <f t="shared" si="59"/>
        <v>15</v>
      </c>
      <c r="N123" s="25" t="s">
        <v>1314</v>
      </c>
      <c r="O123" s="25" t="s">
        <v>1315</v>
      </c>
      <c r="P123" s="25" t="s">
        <v>1316</v>
      </c>
      <c r="Q123" s="25" t="s">
        <v>1317</v>
      </c>
      <c r="R123" s="25" t="s">
        <v>1318</v>
      </c>
      <c r="S123" s="25" t="s">
        <v>1319</v>
      </c>
      <c r="T123" s="25" t="s">
        <v>804</v>
      </c>
      <c r="U123" s="25" t="s">
        <v>805</v>
      </c>
      <c r="V123" s="25" t="s">
        <v>1320</v>
      </c>
      <c r="W123" s="25" t="s">
        <v>1321</v>
      </c>
      <c r="X123" s="25" t="s">
        <v>1322</v>
      </c>
      <c r="Y123" s="25" t="s">
        <v>1323</v>
      </c>
      <c r="Z123" s="25" t="s">
        <v>57</v>
      </c>
      <c r="AA123" s="25" t="s">
        <v>1324</v>
      </c>
      <c r="AB123" s="25" t="s">
        <v>3529</v>
      </c>
      <c r="AD123" s="24" t="s">
        <v>1313</v>
      </c>
      <c r="AE123" s="25">
        <v>80.150000000000006</v>
      </c>
      <c r="AF123" s="25">
        <v>86.23</v>
      </c>
      <c r="AG123" s="27">
        <f t="shared" si="56"/>
        <v>6.0799999999999983</v>
      </c>
      <c r="AH123" s="27">
        <f t="shared" si="58"/>
        <v>10</v>
      </c>
      <c r="AI123" s="25" t="s">
        <v>7</v>
      </c>
      <c r="AJ123" s="25" t="s">
        <v>1325</v>
      </c>
      <c r="AK123" s="25" t="s">
        <v>1326</v>
      </c>
      <c r="AL123" s="25" t="s">
        <v>806</v>
      </c>
      <c r="AM123" s="25" t="s">
        <v>1327</v>
      </c>
      <c r="AN123" s="25" t="s">
        <v>807</v>
      </c>
      <c r="AO123" s="25" t="s">
        <v>1328</v>
      </c>
      <c r="AP123" s="25" t="s">
        <v>1329</v>
      </c>
      <c r="AQ123" s="25" t="s">
        <v>808</v>
      </c>
      <c r="AR123" s="25" t="s">
        <v>1330</v>
      </c>
      <c r="AY123" s="24" t="s">
        <v>1313</v>
      </c>
      <c r="AZ123" s="25">
        <v>55.5</v>
      </c>
      <c r="BA123" s="25">
        <v>62</v>
      </c>
      <c r="BB123" s="27">
        <f t="shared" ref="BB123:BB125" si="64">BA123-AZ123</f>
        <v>6.5</v>
      </c>
      <c r="BC123" s="27">
        <f t="shared" ref="BC123:BC125" si="65">COUNTA(BD123:BS123)</f>
        <v>11</v>
      </c>
      <c r="BD123" s="25" t="s">
        <v>63</v>
      </c>
      <c r="BE123" s="25" t="s">
        <v>3543</v>
      </c>
      <c r="BF123" s="25" t="s">
        <v>3544</v>
      </c>
      <c r="BG123" s="27" t="s">
        <v>803</v>
      </c>
      <c r="BH123" s="27" t="s">
        <v>3465</v>
      </c>
      <c r="BI123" s="27" t="s">
        <v>533</v>
      </c>
      <c r="BJ123" s="27" t="s">
        <v>3545</v>
      </c>
      <c r="BK123" s="27" t="s">
        <v>3546</v>
      </c>
      <c r="BL123" s="27" t="s">
        <v>3547</v>
      </c>
      <c r="BM123" s="27" t="s">
        <v>3548</v>
      </c>
      <c r="BN123" s="27" t="s">
        <v>3549</v>
      </c>
    </row>
    <row r="124" spans="2:66" x14ac:dyDescent="0.3">
      <c r="B124" s="24" t="s">
        <v>1331</v>
      </c>
      <c r="C124" s="23" t="s">
        <v>1332</v>
      </c>
      <c r="D124" s="3"/>
      <c r="E124" s="17" t="s">
        <v>2745</v>
      </c>
      <c r="F124" s="23" t="s">
        <v>2423</v>
      </c>
      <c r="G124" s="23" t="s">
        <v>3550</v>
      </c>
      <c r="H124" s="23">
        <f t="shared" si="54"/>
        <v>3</v>
      </c>
      <c r="I124" s="24" t="s">
        <v>3542</v>
      </c>
      <c r="J124" s="25">
        <v>72.55</v>
      </c>
      <c r="K124" s="25">
        <v>92.1</v>
      </c>
      <c r="L124" s="27">
        <f t="shared" si="55"/>
        <v>19.549999999999997</v>
      </c>
      <c r="M124" s="27">
        <f>COUNTA(N124:AC124)</f>
        <v>12</v>
      </c>
      <c r="N124" s="25" t="s">
        <v>1333</v>
      </c>
      <c r="O124" s="25" t="s">
        <v>437</v>
      </c>
      <c r="P124" s="25" t="s">
        <v>1334</v>
      </c>
      <c r="Q124" s="25" t="s">
        <v>1335</v>
      </c>
      <c r="R124" s="25" t="s">
        <v>1336</v>
      </c>
      <c r="S124" s="25" t="s">
        <v>1337</v>
      </c>
      <c r="T124" s="27" t="s">
        <v>3536</v>
      </c>
      <c r="U124" s="27" t="s">
        <v>3537</v>
      </c>
      <c r="V124" s="27" t="s">
        <v>3538</v>
      </c>
      <c r="W124" s="27" t="s">
        <v>1345</v>
      </c>
      <c r="X124" s="27" t="s">
        <v>3539</v>
      </c>
      <c r="Y124" s="27" t="s">
        <v>3540</v>
      </c>
      <c r="AD124" s="24" t="s">
        <v>3542</v>
      </c>
      <c r="AE124" s="25">
        <v>31.3</v>
      </c>
      <c r="AF124" s="25">
        <v>42.8</v>
      </c>
      <c r="AG124" s="27">
        <f t="shared" si="56"/>
        <v>11.499999999999996</v>
      </c>
      <c r="AH124" s="27">
        <f t="shared" si="58"/>
        <v>10</v>
      </c>
      <c r="AI124" s="25" t="s">
        <v>1338</v>
      </c>
      <c r="AJ124" s="25" t="s">
        <v>1339</v>
      </c>
      <c r="AK124" s="25" t="s">
        <v>1340</v>
      </c>
      <c r="AL124" s="25" t="s">
        <v>1341</v>
      </c>
      <c r="AM124" s="25" t="s">
        <v>1342</v>
      </c>
      <c r="AN124" s="25" t="s">
        <v>1343</v>
      </c>
      <c r="AO124" s="25" t="s">
        <v>1344</v>
      </c>
      <c r="AP124" s="25" t="s">
        <v>1345</v>
      </c>
      <c r="AQ124" s="25" t="s">
        <v>1346</v>
      </c>
      <c r="AR124" s="25" t="s">
        <v>1347</v>
      </c>
      <c r="AY124" s="24" t="s">
        <v>3542</v>
      </c>
      <c r="AZ124" s="25">
        <v>57.2</v>
      </c>
      <c r="BA124" s="25">
        <v>67.5</v>
      </c>
      <c r="BB124" s="27">
        <f t="shared" si="64"/>
        <v>10.299999999999997</v>
      </c>
      <c r="BC124" s="27">
        <f t="shared" si="65"/>
        <v>8</v>
      </c>
      <c r="BD124" s="25" t="s">
        <v>3530</v>
      </c>
      <c r="BE124" s="25" t="s">
        <v>3531</v>
      </c>
      <c r="BF124" s="25" t="s">
        <v>3532</v>
      </c>
      <c r="BG124" s="27" t="s">
        <v>43</v>
      </c>
      <c r="BH124" s="27" t="s">
        <v>3533</v>
      </c>
      <c r="BI124" s="27" t="s">
        <v>3541</v>
      </c>
      <c r="BJ124" s="27" t="s">
        <v>3534</v>
      </c>
      <c r="BK124" s="27" t="s">
        <v>3535</v>
      </c>
    </row>
    <row r="125" spans="2:66" x14ac:dyDescent="0.3">
      <c r="B125" s="4" t="s">
        <v>1348</v>
      </c>
      <c r="C125" s="5" t="s">
        <v>1349</v>
      </c>
      <c r="D125" s="18"/>
      <c r="E125" s="17" t="s">
        <v>1486</v>
      </c>
      <c r="F125" s="23" t="s">
        <v>2423</v>
      </c>
      <c r="G125" s="5" t="s">
        <v>1350</v>
      </c>
      <c r="H125" s="23">
        <f t="shared" si="54"/>
        <v>3</v>
      </c>
      <c r="I125" s="24" t="s">
        <v>1351</v>
      </c>
      <c r="J125" s="27">
        <v>65.8</v>
      </c>
      <c r="K125" s="27">
        <v>81</v>
      </c>
      <c r="L125" s="27">
        <f t="shared" si="55"/>
        <v>15.200000000000003</v>
      </c>
      <c r="M125" s="27">
        <f t="shared" si="59"/>
        <v>10</v>
      </c>
      <c r="N125" s="25" t="s">
        <v>3554</v>
      </c>
      <c r="O125" s="25" t="s">
        <v>3555</v>
      </c>
      <c r="P125" s="25" t="s">
        <v>1352</v>
      </c>
      <c r="Q125" s="25" t="s">
        <v>3556</v>
      </c>
      <c r="R125" s="25" t="s">
        <v>3557</v>
      </c>
      <c r="S125" s="25" t="s">
        <v>3558</v>
      </c>
      <c r="T125" s="25" t="s">
        <v>1002</v>
      </c>
      <c r="U125" s="25" t="s">
        <v>46</v>
      </c>
      <c r="V125" s="25" t="s">
        <v>380</v>
      </c>
      <c r="W125" s="25" t="s">
        <v>300</v>
      </c>
      <c r="AD125" s="24" t="s">
        <v>1351</v>
      </c>
      <c r="AE125" s="27">
        <v>126.3</v>
      </c>
      <c r="AF125" s="27">
        <v>141.5</v>
      </c>
      <c r="AG125" s="27">
        <f t="shared" si="56"/>
        <v>15.200000000000003</v>
      </c>
      <c r="AH125" s="27">
        <f t="shared" si="58"/>
        <v>11</v>
      </c>
      <c r="AI125" s="25" t="s">
        <v>1354</v>
      </c>
      <c r="AJ125" s="25" t="s">
        <v>1355</v>
      </c>
      <c r="AK125" s="25" t="s">
        <v>3559</v>
      </c>
      <c r="AL125" s="25" t="s">
        <v>1263</v>
      </c>
      <c r="AM125" s="25" t="s">
        <v>1356</v>
      </c>
      <c r="AN125" s="25" t="s">
        <v>1357</v>
      </c>
      <c r="AO125" s="25" t="s">
        <v>1358</v>
      </c>
      <c r="AP125" s="25" t="s">
        <v>1359</v>
      </c>
      <c r="AQ125" s="25" t="s">
        <v>1360</v>
      </c>
      <c r="AR125" s="25" t="s">
        <v>55</v>
      </c>
      <c r="AS125" s="25" t="s">
        <v>964</v>
      </c>
      <c r="AY125" s="24" t="s">
        <v>1351</v>
      </c>
      <c r="AZ125" s="25">
        <v>49.8</v>
      </c>
      <c r="BA125" s="25">
        <v>65.8</v>
      </c>
      <c r="BB125" s="27">
        <f t="shared" si="64"/>
        <v>16</v>
      </c>
      <c r="BC125" s="27">
        <f t="shared" si="65"/>
        <v>8</v>
      </c>
      <c r="BD125" s="25" t="s">
        <v>393</v>
      </c>
      <c r="BE125" s="25" t="s">
        <v>3551</v>
      </c>
      <c r="BF125" s="25" t="s">
        <v>3552</v>
      </c>
      <c r="BG125" s="27" t="s">
        <v>1305</v>
      </c>
      <c r="BH125" s="27" t="s">
        <v>269</v>
      </c>
      <c r="BI125" s="27" t="s">
        <v>3553</v>
      </c>
      <c r="BJ125" s="27" t="s">
        <v>3560</v>
      </c>
      <c r="BK125" s="27" t="s">
        <v>3561</v>
      </c>
    </row>
    <row r="126" spans="2:66" x14ac:dyDescent="0.3">
      <c r="B126" s="24" t="s">
        <v>1361</v>
      </c>
      <c r="C126" s="23" t="s">
        <v>1362</v>
      </c>
      <c r="D126" s="3"/>
      <c r="E126" s="17" t="s">
        <v>1486</v>
      </c>
      <c r="F126" s="23" t="s">
        <v>2423</v>
      </c>
      <c r="G126" s="23" t="s">
        <v>1363</v>
      </c>
      <c r="H126" s="23">
        <f t="shared" si="54"/>
        <v>2</v>
      </c>
      <c r="I126" s="24" t="s">
        <v>1364</v>
      </c>
      <c r="J126" s="27">
        <v>60.35</v>
      </c>
      <c r="K126" s="27">
        <v>82</v>
      </c>
      <c r="L126" s="27">
        <f t="shared" si="55"/>
        <v>21.65</v>
      </c>
      <c r="M126" s="27">
        <f t="shared" si="59"/>
        <v>14</v>
      </c>
      <c r="N126" s="25" t="s">
        <v>1234</v>
      </c>
      <c r="O126" s="25" t="s">
        <v>1365</v>
      </c>
      <c r="P126" s="25" t="s">
        <v>1366</v>
      </c>
      <c r="Q126" s="25" t="s">
        <v>1367</v>
      </c>
      <c r="R126" s="25" t="s">
        <v>1368</v>
      </c>
      <c r="S126" s="25" t="s">
        <v>1369</v>
      </c>
      <c r="T126" s="25" t="s">
        <v>810</v>
      </c>
      <c r="U126" s="25" t="s">
        <v>1370</v>
      </c>
      <c r="V126" s="25" t="s">
        <v>1371</v>
      </c>
      <c r="W126" s="25" t="s">
        <v>1372</v>
      </c>
      <c r="X126" s="25" t="s">
        <v>811</v>
      </c>
      <c r="Y126" s="25" t="s">
        <v>1373</v>
      </c>
      <c r="Z126" s="25" t="s">
        <v>6</v>
      </c>
      <c r="AA126" s="25" t="s">
        <v>1374</v>
      </c>
      <c r="AD126" s="24" t="s">
        <v>1364</v>
      </c>
      <c r="AE126" s="27">
        <v>130.19999999999999</v>
      </c>
      <c r="AF126" s="27">
        <v>152</v>
      </c>
      <c r="AG126" s="27">
        <f t="shared" si="56"/>
        <v>21.800000000000011</v>
      </c>
      <c r="AH126" s="27">
        <f t="shared" si="58"/>
        <v>14</v>
      </c>
      <c r="AI126" s="25" t="s">
        <v>812</v>
      </c>
      <c r="AJ126" s="25" t="s">
        <v>1375</v>
      </c>
      <c r="AK126" s="25" t="s">
        <v>1376</v>
      </c>
      <c r="AL126" s="25" t="s">
        <v>1367</v>
      </c>
      <c r="AM126" s="25" t="s">
        <v>1377</v>
      </c>
      <c r="AN126" s="25" t="s">
        <v>1378</v>
      </c>
      <c r="AO126" s="25" t="s">
        <v>1379</v>
      </c>
      <c r="AP126" s="25" t="s">
        <v>1380</v>
      </c>
      <c r="AQ126" s="25" t="s">
        <v>1381</v>
      </c>
      <c r="AR126" s="25" t="s">
        <v>1382</v>
      </c>
      <c r="AS126" s="25" t="s">
        <v>60</v>
      </c>
      <c r="AT126" s="25" t="s">
        <v>811</v>
      </c>
      <c r="AU126" s="25" t="s">
        <v>813</v>
      </c>
      <c r="AV126" s="25" t="s">
        <v>3562</v>
      </c>
    </row>
    <row r="127" spans="2:66" x14ac:dyDescent="0.3">
      <c r="B127" s="24" t="s">
        <v>1383</v>
      </c>
      <c r="C127" s="23" t="s">
        <v>1384</v>
      </c>
      <c r="D127" s="3"/>
      <c r="E127" s="17" t="s">
        <v>2746</v>
      </c>
      <c r="F127" s="23" t="s">
        <v>2423</v>
      </c>
      <c r="G127" s="23" t="s">
        <v>1385</v>
      </c>
      <c r="H127" s="23">
        <f t="shared" si="54"/>
        <v>2</v>
      </c>
      <c r="I127" s="24" t="s">
        <v>1386</v>
      </c>
      <c r="J127" s="27">
        <v>6.3</v>
      </c>
      <c r="K127" s="27">
        <v>20.8</v>
      </c>
      <c r="L127" s="27">
        <f t="shared" si="55"/>
        <v>14.5</v>
      </c>
      <c r="M127" s="27">
        <f t="shared" si="59"/>
        <v>13</v>
      </c>
      <c r="N127" s="25" t="s">
        <v>1387</v>
      </c>
      <c r="O127" s="25" t="s">
        <v>1388</v>
      </c>
      <c r="P127" s="25" t="s">
        <v>58</v>
      </c>
      <c r="Q127" s="27" t="s">
        <v>1389</v>
      </c>
      <c r="R127" s="27" t="s">
        <v>1390</v>
      </c>
      <c r="S127" s="27" t="s">
        <v>1391</v>
      </c>
      <c r="T127" s="27" t="s">
        <v>1392</v>
      </c>
      <c r="U127" s="27" t="s">
        <v>1393</v>
      </c>
      <c r="V127" s="27" t="s">
        <v>1394</v>
      </c>
      <c r="W127" s="27" t="s">
        <v>92</v>
      </c>
      <c r="X127" s="25" t="s">
        <v>1014</v>
      </c>
      <c r="Y127" s="25" t="s">
        <v>3563</v>
      </c>
      <c r="Z127" s="25" t="s">
        <v>4032</v>
      </c>
      <c r="AD127" s="24" t="s">
        <v>1386</v>
      </c>
      <c r="AE127" s="27">
        <v>127.9</v>
      </c>
      <c r="AF127" s="27">
        <v>138.22</v>
      </c>
      <c r="AG127" s="27">
        <f t="shared" si="56"/>
        <v>10.319999999999993</v>
      </c>
      <c r="AH127" s="27">
        <f t="shared" si="58"/>
        <v>11</v>
      </c>
      <c r="AI127" s="25" t="s">
        <v>1387</v>
      </c>
      <c r="AJ127" s="25" t="s">
        <v>1388</v>
      </c>
      <c r="AK127" s="25" t="s">
        <v>58</v>
      </c>
      <c r="AL127" s="27" t="s">
        <v>1389</v>
      </c>
      <c r="AM127" s="27" t="s">
        <v>1395</v>
      </c>
      <c r="AN127" s="27" t="s">
        <v>1396</v>
      </c>
      <c r="AO127" s="27" t="s">
        <v>3564</v>
      </c>
      <c r="AP127" s="27" t="s">
        <v>1397</v>
      </c>
      <c r="AQ127" s="27" t="s">
        <v>1398</v>
      </c>
      <c r="AR127" s="27" t="s">
        <v>1399</v>
      </c>
      <c r="AS127" s="27" t="s">
        <v>1400</v>
      </c>
      <c r="AU127" s="27"/>
      <c r="AV127" s="27"/>
      <c r="AW127" s="27"/>
    </row>
    <row r="128" spans="2:66" x14ac:dyDescent="0.3">
      <c r="B128" s="24" t="s">
        <v>1401</v>
      </c>
      <c r="C128" s="23" t="s">
        <v>1402</v>
      </c>
      <c r="D128" s="3"/>
      <c r="E128" s="17" t="s">
        <v>2747</v>
      </c>
      <c r="F128" s="23" t="s">
        <v>2423</v>
      </c>
      <c r="H128" s="23">
        <f t="shared" ref="H128:H191" si="66">COUNTA(I128,AD128,AY128,BT128)</f>
        <v>3</v>
      </c>
      <c r="I128" s="24" t="s">
        <v>1403</v>
      </c>
      <c r="J128" s="27">
        <v>47.43</v>
      </c>
      <c r="K128" s="27">
        <v>57.4</v>
      </c>
      <c r="L128" s="27">
        <f t="shared" ref="L128:L158" si="67">K128-J128</f>
        <v>9.9699999999999989</v>
      </c>
      <c r="M128" s="27">
        <f t="shared" si="59"/>
        <v>11</v>
      </c>
      <c r="N128" s="25" t="s">
        <v>1404</v>
      </c>
      <c r="O128" s="25" t="s">
        <v>1405</v>
      </c>
      <c r="P128" s="25" t="s">
        <v>815</v>
      </c>
      <c r="Q128" s="25" t="s">
        <v>1406</v>
      </c>
      <c r="R128" s="25" t="s">
        <v>1407</v>
      </c>
      <c r="S128" s="25" t="s">
        <v>1408</v>
      </c>
      <c r="T128" s="25" t="s">
        <v>816</v>
      </c>
      <c r="U128" s="25" t="s">
        <v>817</v>
      </c>
      <c r="V128" s="25" t="s">
        <v>392</v>
      </c>
      <c r="W128" s="25" t="s">
        <v>1203</v>
      </c>
      <c r="X128" s="25" t="s">
        <v>1409</v>
      </c>
      <c r="AD128" s="24" t="s">
        <v>1403</v>
      </c>
      <c r="AE128" s="27">
        <v>103.7</v>
      </c>
      <c r="AF128" s="27">
        <v>113.5</v>
      </c>
      <c r="AG128" s="27">
        <f t="shared" ref="AG128:AG158" si="68">AF128-AE128</f>
        <v>9.7999999999999972</v>
      </c>
      <c r="AH128" s="27">
        <f t="shared" si="58"/>
        <v>12</v>
      </c>
      <c r="AI128" s="25" t="s">
        <v>1404</v>
      </c>
      <c r="AJ128" s="25" t="s">
        <v>392</v>
      </c>
      <c r="AK128" s="25" t="s">
        <v>1410</v>
      </c>
      <c r="AL128" s="25" t="s">
        <v>3565</v>
      </c>
      <c r="AM128" s="25" t="s">
        <v>1406</v>
      </c>
      <c r="AN128" s="25" t="s">
        <v>1407</v>
      </c>
      <c r="AO128" s="25" t="s">
        <v>3566</v>
      </c>
      <c r="AP128" s="25" t="s">
        <v>1411</v>
      </c>
      <c r="AQ128" s="25" t="s">
        <v>1412</v>
      </c>
      <c r="AR128" s="25" t="s">
        <v>935</v>
      </c>
      <c r="AS128" s="25" t="s">
        <v>1413</v>
      </c>
      <c r="AT128" s="25" t="s">
        <v>819</v>
      </c>
      <c r="AY128" s="24" t="s">
        <v>1403</v>
      </c>
      <c r="AZ128" s="27">
        <v>15.2</v>
      </c>
      <c r="BA128" s="27">
        <v>25</v>
      </c>
      <c r="BB128" s="27">
        <f t="shared" ref="BB128" si="69">BA128-AZ128</f>
        <v>9.8000000000000007</v>
      </c>
      <c r="BC128" s="27">
        <f t="shared" ref="BC128" si="70">COUNTA(BD128:BS128)</f>
        <v>10</v>
      </c>
      <c r="BD128" s="25" t="s">
        <v>3567</v>
      </c>
      <c r="BE128" s="27" t="s">
        <v>3568</v>
      </c>
      <c r="BF128" s="27" t="s">
        <v>517</v>
      </c>
      <c r="BG128" s="27" t="s">
        <v>3569</v>
      </c>
      <c r="BH128" s="27" t="s">
        <v>24</v>
      </c>
      <c r="BI128" s="27" t="s">
        <v>3570</v>
      </c>
      <c r="BJ128" s="27" t="s">
        <v>3571</v>
      </c>
      <c r="BK128" s="27" t="s">
        <v>3572</v>
      </c>
      <c r="BL128" s="27" t="s">
        <v>3573</v>
      </c>
      <c r="BM128" s="27" t="s">
        <v>3574</v>
      </c>
    </row>
    <row r="129" spans="2:86" x14ac:dyDescent="0.3">
      <c r="B129" s="23" t="s">
        <v>1414</v>
      </c>
      <c r="C129" s="23" t="s">
        <v>1415</v>
      </c>
      <c r="E129" s="28">
        <v>164</v>
      </c>
      <c r="F129" s="23" t="s">
        <v>2423</v>
      </c>
      <c r="G129" s="23" t="s">
        <v>1416</v>
      </c>
      <c r="H129" s="23">
        <f t="shared" si="66"/>
        <v>2</v>
      </c>
      <c r="I129" s="24" t="s">
        <v>1417</v>
      </c>
      <c r="J129" s="27">
        <v>4.4000000000000004</v>
      </c>
      <c r="K129" s="27">
        <v>14</v>
      </c>
      <c r="L129" s="25">
        <f t="shared" si="67"/>
        <v>9.6</v>
      </c>
      <c r="M129" s="25">
        <f t="shared" si="59"/>
        <v>9</v>
      </c>
      <c r="N129" s="25" t="s">
        <v>1012</v>
      </c>
      <c r="O129" s="25" t="s">
        <v>1418</v>
      </c>
      <c r="P129" s="25" t="s">
        <v>3575</v>
      </c>
      <c r="Q129" s="25" t="s">
        <v>820</v>
      </c>
      <c r="R129" s="25" t="s">
        <v>1419</v>
      </c>
      <c r="S129" s="25" t="s">
        <v>1420</v>
      </c>
      <c r="T129" s="25" t="s">
        <v>821</v>
      </c>
      <c r="U129" s="25" t="s">
        <v>7</v>
      </c>
      <c r="V129" s="25" t="s">
        <v>1421</v>
      </c>
      <c r="AD129" s="24" t="s">
        <v>1417</v>
      </c>
      <c r="AE129" s="27">
        <v>69.400000000000006</v>
      </c>
      <c r="AF129" s="27">
        <v>78.900000000000006</v>
      </c>
      <c r="AG129" s="25">
        <f t="shared" si="68"/>
        <v>9.5</v>
      </c>
      <c r="AH129" s="27">
        <f t="shared" si="58"/>
        <v>8</v>
      </c>
      <c r="AI129" s="25" t="s">
        <v>8</v>
      </c>
      <c r="AJ129" s="25" t="s">
        <v>822</v>
      </c>
      <c r="AK129" s="25" t="s">
        <v>823</v>
      </c>
      <c r="AL129" s="25" t="s">
        <v>58</v>
      </c>
      <c r="AM129" s="25" t="s">
        <v>631</v>
      </c>
      <c r="AN129" s="25" t="s">
        <v>47</v>
      </c>
      <c r="AO129" s="25" t="s">
        <v>523</v>
      </c>
      <c r="AP129" s="25" t="s">
        <v>824</v>
      </c>
    </row>
    <row r="130" spans="2:86" x14ac:dyDescent="0.3">
      <c r="H130" s="23">
        <f t="shared" si="66"/>
        <v>0</v>
      </c>
      <c r="AH130" s="27"/>
    </row>
    <row r="131" spans="2:86" x14ac:dyDescent="0.3">
      <c r="B131" s="23" t="s">
        <v>1422</v>
      </c>
      <c r="C131" s="23" t="s">
        <v>1423</v>
      </c>
      <c r="E131" s="28" t="s">
        <v>2748</v>
      </c>
      <c r="F131" s="23" t="s">
        <v>2423</v>
      </c>
      <c r="G131" s="23" t="s">
        <v>1424</v>
      </c>
      <c r="H131" s="23">
        <f t="shared" si="66"/>
        <v>2</v>
      </c>
      <c r="I131" s="24" t="s">
        <v>1425</v>
      </c>
      <c r="J131" s="27">
        <v>26</v>
      </c>
      <c r="K131" s="27">
        <v>38.9</v>
      </c>
      <c r="L131" s="25">
        <f t="shared" si="67"/>
        <v>12.899999999999999</v>
      </c>
      <c r="M131" s="25">
        <f t="shared" si="59"/>
        <v>12</v>
      </c>
      <c r="N131" s="25" t="s">
        <v>1426</v>
      </c>
      <c r="O131" s="25" t="s">
        <v>802</v>
      </c>
      <c r="P131" s="25" t="s">
        <v>1427</v>
      </c>
      <c r="Q131" s="25" t="s">
        <v>1428</v>
      </c>
      <c r="R131" s="25" t="s">
        <v>1429</v>
      </c>
      <c r="S131" s="25" t="s">
        <v>278</v>
      </c>
      <c r="T131" s="25" t="s">
        <v>1430</v>
      </c>
      <c r="U131" s="25" t="s">
        <v>1431</v>
      </c>
      <c r="V131" s="25" t="s">
        <v>1432</v>
      </c>
      <c r="W131" s="25" t="s">
        <v>826</v>
      </c>
      <c r="X131" s="25" t="s">
        <v>1433</v>
      </c>
      <c r="Y131" s="25" t="s">
        <v>1434</v>
      </c>
      <c r="AD131" s="24" t="s">
        <v>1425</v>
      </c>
      <c r="AE131" s="27">
        <v>51.6</v>
      </c>
      <c r="AF131" s="27">
        <v>58.4</v>
      </c>
      <c r="AG131" s="25">
        <f t="shared" si="68"/>
        <v>6.7999999999999972</v>
      </c>
      <c r="AH131" s="27">
        <f t="shared" si="58"/>
        <v>8</v>
      </c>
      <c r="AI131" s="25" t="s">
        <v>827</v>
      </c>
      <c r="AJ131" s="25" t="s">
        <v>828</v>
      </c>
      <c r="AK131" s="25" t="s">
        <v>1435</v>
      </c>
      <c r="AL131" s="25" t="s">
        <v>1436</v>
      </c>
      <c r="AM131" s="25" t="s">
        <v>1437</v>
      </c>
      <c r="AN131" s="25" t="s">
        <v>1438</v>
      </c>
      <c r="AO131" s="25" t="s">
        <v>1439</v>
      </c>
      <c r="AP131" s="25" t="s">
        <v>1440</v>
      </c>
    </row>
    <row r="132" spans="2:86" x14ac:dyDescent="0.3">
      <c r="B132" s="23" t="s">
        <v>1441</v>
      </c>
      <c r="C132" s="23" t="s">
        <v>1442</v>
      </c>
      <c r="E132" s="28" t="s">
        <v>2749</v>
      </c>
      <c r="F132" s="23" t="s">
        <v>2423</v>
      </c>
      <c r="G132" s="23" t="s">
        <v>1443</v>
      </c>
      <c r="H132" s="23">
        <f t="shared" si="66"/>
        <v>2</v>
      </c>
      <c r="I132" s="24" t="s">
        <v>1444</v>
      </c>
      <c r="J132" s="27">
        <v>60.8</v>
      </c>
      <c r="K132" s="27">
        <v>71</v>
      </c>
      <c r="L132" s="25">
        <f t="shared" si="67"/>
        <v>10.200000000000003</v>
      </c>
      <c r="M132" s="25">
        <f t="shared" si="59"/>
        <v>11</v>
      </c>
      <c r="N132" s="25" t="s">
        <v>1445</v>
      </c>
      <c r="O132" s="25" t="s">
        <v>1446</v>
      </c>
      <c r="P132" s="25" t="s">
        <v>1447</v>
      </c>
      <c r="Q132" s="25" t="s">
        <v>1075</v>
      </c>
      <c r="R132" s="25" t="s">
        <v>314</v>
      </c>
      <c r="S132" s="25" t="s">
        <v>1448</v>
      </c>
      <c r="T132" s="25" t="s">
        <v>1449</v>
      </c>
      <c r="U132" s="25" t="s">
        <v>1450</v>
      </c>
      <c r="V132" s="25" t="s">
        <v>1451</v>
      </c>
      <c r="W132" s="25" t="s">
        <v>1452</v>
      </c>
      <c r="X132" s="25" t="s">
        <v>3576</v>
      </c>
      <c r="AD132" s="24" t="s">
        <v>1444</v>
      </c>
      <c r="AE132" s="27">
        <v>70.900000000000006</v>
      </c>
      <c r="AF132" s="27">
        <v>87</v>
      </c>
      <c r="AG132" s="25">
        <f t="shared" si="68"/>
        <v>16.099999999999994</v>
      </c>
      <c r="AH132" s="27">
        <f t="shared" si="58"/>
        <v>9</v>
      </c>
      <c r="AI132" s="25" t="s">
        <v>1453</v>
      </c>
      <c r="AJ132" s="25" t="s">
        <v>825</v>
      </c>
      <c r="AK132" s="25" t="s">
        <v>314</v>
      </c>
      <c r="AL132" s="25" t="s">
        <v>1454</v>
      </c>
      <c r="AM132" s="25" t="s">
        <v>831</v>
      </c>
      <c r="AN132" s="25" t="s">
        <v>1455</v>
      </c>
      <c r="AO132" s="25" t="s">
        <v>3577</v>
      </c>
      <c r="AP132" s="25" t="s">
        <v>1456</v>
      </c>
      <c r="AQ132" s="25" t="s">
        <v>3578</v>
      </c>
    </row>
    <row r="133" spans="2:86" x14ac:dyDescent="0.3">
      <c r="B133" s="23" t="s">
        <v>1457</v>
      </c>
      <c r="C133" s="23" t="s">
        <v>1458</v>
      </c>
      <c r="E133" s="28" t="s">
        <v>2750</v>
      </c>
      <c r="F133" s="23" t="s">
        <v>2423</v>
      </c>
      <c r="G133" s="23" t="s">
        <v>1459</v>
      </c>
      <c r="H133" s="23">
        <f t="shared" si="66"/>
        <v>3</v>
      </c>
      <c r="I133" s="24" t="s">
        <v>1460</v>
      </c>
      <c r="J133" s="27">
        <v>18.8</v>
      </c>
      <c r="K133" s="27">
        <v>24.5</v>
      </c>
      <c r="L133" s="25">
        <f t="shared" si="67"/>
        <v>5.6999999999999993</v>
      </c>
      <c r="M133" s="25">
        <f t="shared" si="59"/>
        <v>11</v>
      </c>
      <c r="N133" s="25" t="s">
        <v>53</v>
      </c>
      <c r="O133" s="25" t="s">
        <v>1461</v>
      </c>
      <c r="P133" s="25" t="s">
        <v>845</v>
      </c>
      <c r="Q133" s="25" t="s">
        <v>1462</v>
      </c>
      <c r="R133" s="25" t="s">
        <v>846</v>
      </c>
      <c r="S133" s="25" t="s">
        <v>1463</v>
      </c>
      <c r="T133" s="25" t="s">
        <v>849</v>
      </c>
      <c r="U133" s="25" t="s">
        <v>1464</v>
      </c>
      <c r="V133" s="25" t="s">
        <v>847</v>
      </c>
      <c r="W133" s="25" t="s">
        <v>1465</v>
      </c>
      <c r="X133" s="25" t="s">
        <v>848</v>
      </c>
      <c r="AD133" s="24" t="s">
        <v>1460</v>
      </c>
      <c r="AE133" s="27">
        <v>63.3</v>
      </c>
      <c r="AF133" s="27">
        <v>69</v>
      </c>
      <c r="AG133" s="25">
        <f t="shared" si="68"/>
        <v>5.7000000000000028</v>
      </c>
      <c r="AH133" s="27">
        <f t="shared" ref="AH133:AH158" si="71">COUNTA(AI133:AX133)</f>
        <v>8</v>
      </c>
      <c r="AI133" s="25" t="s">
        <v>1466</v>
      </c>
      <c r="AJ133" s="25" t="s">
        <v>1467</v>
      </c>
      <c r="AK133" s="25" t="s">
        <v>850</v>
      </c>
      <c r="AL133" s="25" t="s">
        <v>1468</v>
      </c>
      <c r="AM133" s="25" t="s">
        <v>851</v>
      </c>
      <c r="AN133" s="25" t="s">
        <v>3579</v>
      </c>
      <c r="AO133" s="25" t="s">
        <v>852</v>
      </c>
      <c r="AP133" s="25" t="s">
        <v>1469</v>
      </c>
      <c r="AY133" s="24" t="s">
        <v>1460</v>
      </c>
      <c r="AZ133" s="25">
        <v>74.5</v>
      </c>
      <c r="BA133" s="25">
        <v>86</v>
      </c>
      <c r="BB133" s="27">
        <f t="shared" ref="BB133" si="72">BA133-AZ133</f>
        <v>11.5</v>
      </c>
      <c r="BC133" s="27">
        <f t="shared" ref="BC133" si="73">COUNTA(BD133:BS133)</f>
        <v>12</v>
      </c>
      <c r="BD133" s="25" t="s">
        <v>3580</v>
      </c>
      <c r="BE133" s="25" t="s">
        <v>3581</v>
      </c>
      <c r="BF133" s="25" t="s">
        <v>3582</v>
      </c>
      <c r="BG133" s="27" t="s">
        <v>3583</v>
      </c>
      <c r="BH133" s="27" t="s">
        <v>3584</v>
      </c>
      <c r="BI133" s="27" t="s">
        <v>32</v>
      </c>
      <c r="BJ133" s="27" t="s">
        <v>3585</v>
      </c>
      <c r="BK133" s="27" t="s">
        <v>3586</v>
      </c>
      <c r="BL133" s="27" t="s">
        <v>3587</v>
      </c>
      <c r="BM133" s="27" t="s">
        <v>3588</v>
      </c>
      <c r="BN133" s="27" t="s">
        <v>3589</v>
      </c>
      <c r="BO133" s="27" t="s">
        <v>3590</v>
      </c>
    </row>
    <row r="134" spans="2:86" x14ac:dyDescent="0.3">
      <c r="H134" s="23">
        <f t="shared" si="66"/>
        <v>0</v>
      </c>
      <c r="AH134" s="27"/>
    </row>
    <row r="135" spans="2:86" x14ac:dyDescent="0.3">
      <c r="B135" s="23" t="s">
        <v>1470</v>
      </c>
      <c r="C135" s="23" t="s">
        <v>1471</v>
      </c>
      <c r="E135" s="28" t="s">
        <v>2751</v>
      </c>
      <c r="F135" s="23" t="s">
        <v>2423</v>
      </c>
      <c r="G135" s="23" t="s">
        <v>1472</v>
      </c>
      <c r="H135" s="23">
        <f t="shared" si="66"/>
        <v>2</v>
      </c>
      <c r="I135" s="24" t="s">
        <v>1473</v>
      </c>
      <c r="J135" s="27">
        <v>52.3</v>
      </c>
      <c r="K135" s="27">
        <v>65</v>
      </c>
      <c r="L135" s="25">
        <f t="shared" si="67"/>
        <v>12.700000000000003</v>
      </c>
      <c r="M135" s="25">
        <f t="shared" ref="M135:M158" si="74">COUNTA(N135:AC135)</f>
        <v>9</v>
      </c>
      <c r="N135" s="25" t="s">
        <v>1027</v>
      </c>
      <c r="O135" s="25" t="s">
        <v>1474</v>
      </c>
      <c r="P135" s="25" t="s">
        <v>65</v>
      </c>
      <c r="Q135" s="25" t="s">
        <v>3591</v>
      </c>
      <c r="R135" s="25" t="s">
        <v>1017</v>
      </c>
      <c r="S135" s="25" t="s">
        <v>1475</v>
      </c>
      <c r="T135" s="25" t="s">
        <v>1476</v>
      </c>
      <c r="U135" s="25" t="s">
        <v>3592</v>
      </c>
      <c r="V135" s="25" t="s">
        <v>1477</v>
      </c>
      <c r="AD135" s="24" t="s">
        <v>1473</v>
      </c>
      <c r="AE135" s="27">
        <v>0.9</v>
      </c>
      <c r="AF135" s="27">
        <v>11.9</v>
      </c>
      <c r="AG135" s="25">
        <f t="shared" si="68"/>
        <v>11</v>
      </c>
      <c r="AH135" s="27">
        <f t="shared" si="71"/>
        <v>10</v>
      </c>
      <c r="AI135" s="25" t="s">
        <v>89</v>
      </c>
      <c r="AJ135" s="25" t="s">
        <v>1478</v>
      </c>
      <c r="AK135" s="25" t="s">
        <v>1479</v>
      </c>
      <c r="AL135" s="25" t="s">
        <v>829</v>
      </c>
      <c r="AM135" s="25" t="s">
        <v>841</v>
      </c>
      <c r="AN135" s="25" t="s">
        <v>1480</v>
      </c>
      <c r="AO135" s="25" t="s">
        <v>1481</v>
      </c>
      <c r="AP135" s="25" t="s">
        <v>686</v>
      </c>
      <c r="AQ135" s="25" t="s">
        <v>1482</v>
      </c>
      <c r="AR135" s="25" t="s">
        <v>1483</v>
      </c>
    </row>
    <row r="136" spans="2:86" x14ac:dyDescent="0.3">
      <c r="B136" s="23" t="s">
        <v>1484</v>
      </c>
      <c r="C136" s="23" t="s">
        <v>1485</v>
      </c>
      <c r="E136" s="28" t="s">
        <v>2741</v>
      </c>
      <c r="F136" s="23" t="s">
        <v>2423</v>
      </c>
      <c r="G136" s="23" t="s">
        <v>6479</v>
      </c>
      <c r="H136" s="23">
        <f t="shared" si="66"/>
        <v>3</v>
      </c>
      <c r="I136" s="24" t="s">
        <v>6480</v>
      </c>
      <c r="J136" s="27">
        <v>21.75</v>
      </c>
      <c r="K136" s="27">
        <v>34</v>
      </c>
      <c r="L136" s="25">
        <f t="shared" si="67"/>
        <v>12.25</v>
      </c>
      <c r="M136" s="25">
        <f t="shared" si="74"/>
        <v>9</v>
      </c>
      <c r="N136" s="25" t="s">
        <v>1056</v>
      </c>
      <c r="O136" s="25" t="s">
        <v>3601</v>
      </c>
      <c r="P136" s="25" t="s">
        <v>3602</v>
      </c>
      <c r="Q136" s="25" t="s">
        <v>3603</v>
      </c>
      <c r="R136" s="25" t="s">
        <v>1487</v>
      </c>
      <c r="S136" s="25" t="s">
        <v>3604</v>
      </c>
      <c r="T136" s="25" t="s">
        <v>1488</v>
      </c>
      <c r="U136" s="25" t="s">
        <v>6</v>
      </c>
      <c r="V136" s="25" t="s">
        <v>3605</v>
      </c>
      <c r="AD136" s="24" t="s">
        <v>6480</v>
      </c>
      <c r="AE136" s="27">
        <v>34</v>
      </c>
      <c r="AF136" s="27">
        <v>57</v>
      </c>
      <c r="AG136" s="25">
        <f t="shared" si="68"/>
        <v>23</v>
      </c>
      <c r="AH136" s="27">
        <f t="shared" si="71"/>
        <v>15</v>
      </c>
      <c r="AI136" s="25" t="s">
        <v>1489</v>
      </c>
      <c r="AJ136" s="25" t="s">
        <v>1490</v>
      </c>
      <c r="AK136" s="25" t="s">
        <v>1491</v>
      </c>
      <c r="AL136" s="25" t="s">
        <v>1492</v>
      </c>
      <c r="AM136" s="25" t="s">
        <v>75</v>
      </c>
      <c r="AN136" s="25" t="s">
        <v>1493</v>
      </c>
      <c r="AO136" s="25" t="s">
        <v>1494</v>
      </c>
      <c r="AP136" s="25" t="s">
        <v>838</v>
      </c>
      <c r="AQ136" s="25" t="s">
        <v>1495</v>
      </c>
      <c r="AR136" s="25" t="s">
        <v>1496</v>
      </c>
      <c r="AS136" s="25" t="s">
        <v>839</v>
      </c>
      <c r="AT136" s="25" t="s">
        <v>1497</v>
      </c>
      <c r="AU136" s="25" t="s">
        <v>1498</v>
      </c>
      <c r="AV136" s="25" t="s">
        <v>840</v>
      </c>
      <c r="AW136" s="25" t="s">
        <v>1499</v>
      </c>
      <c r="AY136" s="24" t="s">
        <v>6480</v>
      </c>
      <c r="AZ136" s="25">
        <v>1.2</v>
      </c>
      <c r="BA136" s="25">
        <v>11.14</v>
      </c>
      <c r="BB136" s="25">
        <f t="shared" ref="BB136" si="75">BA136-AZ136</f>
        <v>9.9400000000000013</v>
      </c>
      <c r="BC136" s="27">
        <f t="shared" ref="BC136" si="76">COUNTA(BD136:BS136)</f>
        <v>10</v>
      </c>
      <c r="BD136" s="25" t="s">
        <v>3595</v>
      </c>
      <c r="BE136" s="25" t="s">
        <v>4</v>
      </c>
      <c r="BF136" s="25" t="s">
        <v>3593</v>
      </c>
      <c r="BG136" s="27" t="s">
        <v>3594</v>
      </c>
      <c r="BH136" s="27" t="s">
        <v>3596</v>
      </c>
      <c r="BI136" s="27" t="s">
        <v>3597</v>
      </c>
      <c r="BJ136" s="27" t="s">
        <v>3371</v>
      </c>
      <c r="BK136" s="27" t="s">
        <v>3598</v>
      </c>
      <c r="BL136" s="27" t="s">
        <v>3599</v>
      </c>
      <c r="BM136" s="27" t="s">
        <v>3600</v>
      </c>
    </row>
    <row r="137" spans="2:86" x14ac:dyDescent="0.3">
      <c r="B137" s="23" t="s">
        <v>1500</v>
      </c>
      <c r="C137" s="23" t="s">
        <v>1501</v>
      </c>
      <c r="E137" s="28" t="s">
        <v>2752</v>
      </c>
      <c r="F137" s="23" t="s">
        <v>2423</v>
      </c>
      <c r="G137" s="23" t="s">
        <v>3635</v>
      </c>
      <c r="H137" s="23">
        <f t="shared" si="66"/>
        <v>2</v>
      </c>
      <c r="I137" s="24" t="s">
        <v>3634</v>
      </c>
      <c r="J137" s="27">
        <v>43.2</v>
      </c>
      <c r="K137" s="27">
        <v>54.7</v>
      </c>
      <c r="L137" s="25">
        <f t="shared" si="67"/>
        <v>11.5</v>
      </c>
      <c r="M137" s="25">
        <f t="shared" si="74"/>
        <v>9</v>
      </c>
      <c r="N137" s="25" t="s">
        <v>1503</v>
      </c>
      <c r="O137" s="25" t="s">
        <v>1504</v>
      </c>
      <c r="P137" s="25" t="s">
        <v>1399</v>
      </c>
      <c r="Q137" s="25" t="s">
        <v>1513</v>
      </c>
      <c r="R137" s="25" t="s">
        <v>1505</v>
      </c>
      <c r="S137" s="25" t="s">
        <v>1506</v>
      </c>
      <c r="T137" s="25" t="s">
        <v>1507</v>
      </c>
      <c r="U137" s="25" t="s">
        <v>1508</v>
      </c>
      <c r="V137" s="25" t="s">
        <v>1509</v>
      </c>
      <c r="AD137" s="24" t="s">
        <v>3634</v>
      </c>
      <c r="AE137" s="27">
        <v>57.55</v>
      </c>
      <c r="AF137" s="27">
        <v>72</v>
      </c>
      <c r="AG137" s="25">
        <f t="shared" si="68"/>
        <v>14.450000000000003</v>
      </c>
      <c r="AH137" s="27">
        <f t="shared" si="71"/>
        <v>10</v>
      </c>
      <c r="AI137" s="25" t="s">
        <v>1510</v>
      </c>
      <c r="AJ137" s="25" t="s">
        <v>1511</v>
      </c>
      <c r="AK137" s="25" t="s">
        <v>1512</v>
      </c>
      <c r="AL137" s="25" t="s">
        <v>1399</v>
      </c>
      <c r="AM137" s="25" t="s">
        <v>1513</v>
      </c>
      <c r="AN137" s="25" t="s">
        <v>836</v>
      </c>
      <c r="AO137" s="25" t="s">
        <v>1514</v>
      </c>
      <c r="AP137" s="25" t="s">
        <v>1515</v>
      </c>
      <c r="AQ137" s="25" t="s">
        <v>1516</v>
      </c>
      <c r="AR137" s="25" t="s">
        <v>1509</v>
      </c>
    </row>
    <row r="138" spans="2:86" x14ac:dyDescent="0.3">
      <c r="J138" s="27"/>
      <c r="K138" s="27"/>
      <c r="AE138" s="27"/>
      <c r="AF138" s="27"/>
      <c r="AH138" s="27"/>
    </row>
    <row r="139" spans="2:86" x14ac:dyDescent="0.3">
      <c r="B139" s="23" t="s">
        <v>1520</v>
      </c>
      <c r="C139" s="23" t="s">
        <v>1521</v>
      </c>
      <c r="E139" s="28" t="s">
        <v>2753</v>
      </c>
      <c r="F139" s="23" t="s">
        <v>2423</v>
      </c>
      <c r="H139" s="23">
        <f t="shared" si="66"/>
        <v>2</v>
      </c>
      <c r="I139" s="24" t="s">
        <v>1522</v>
      </c>
      <c r="J139" s="27">
        <v>72.7</v>
      </c>
      <c r="K139" s="27">
        <v>89</v>
      </c>
      <c r="L139" s="25">
        <f t="shared" si="67"/>
        <v>16.299999999999997</v>
      </c>
      <c r="M139" s="25">
        <f t="shared" si="74"/>
        <v>10</v>
      </c>
      <c r="N139" s="25" t="s">
        <v>1523</v>
      </c>
      <c r="O139" s="25" t="s">
        <v>1524</v>
      </c>
      <c r="P139" s="25" t="s">
        <v>1525</v>
      </c>
      <c r="Q139" s="25" t="s">
        <v>1526</v>
      </c>
      <c r="R139" s="25" t="s">
        <v>1527</v>
      </c>
      <c r="S139" s="25" t="s">
        <v>1528</v>
      </c>
      <c r="T139" s="25" t="s">
        <v>429</v>
      </c>
      <c r="U139" s="25" t="s">
        <v>1529</v>
      </c>
      <c r="V139" s="25" t="s">
        <v>1530</v>
      </c>
      <c r="W139" s="25" t="s">
        <v>1531</v>
      </c>
      <c r="AD139" s="24" t="s">
        <v>1522</v>
      </c>
      <c r="AE139" s="27">
        <v>36.47</v>
      </c>
      <c r="AF139" s="27">
        <v>46</v>
      </c>
      <c r="AG139" s="25">
        <f t="shared" si="68"/>
        <v>9.5300000000000011</v>
      </c>
      <c r="AH139" s="27">
        <f t="shared" si="71"/>
        <v>12</v>
      </c>
      <c r="AI139" s="25" t="s">
        <v>832</v>
      </c>
      <c r="AJ139" s="25" t="s">
        <v>1532</v>
      </c>
      <c r="AK139" s="25" t="s">
        <v>1533</v>
      </c>
      <c r="AL139" s="25" t="s">
        <v>833</v>
      </c>
      <c r="AM139" s="25" t="s">
        <v>1534</v>
      </c>
      <c r="AN139" s="25" t="s">
        <v>834</v>
      </c>
      <c r="AO139" s="25" t="s">
        <v>1535</v>
      </c>
      <c r="AP139" s="25" t="s">
        <v>1536</v>
      </c>
      <c r="AQ139" s="25" t="s">
        <v>1537</v>
      </c>
      <c r="AR139" s="25" t="s">
        <v>1538</v>
      </c>
      <c r="AS139" s="25" t="s">
        <v>1539</v>
      </c>
      <c r="AT139" s="25" t="s">
        <v>1540</v>
      </c>
    </row>
    <row r="140" spans="2:86" x14ac:dyDescent="0.3">
      <c r="B140" s="23" t="s">
        <v>2804</v>
      </c>
      <c r="C140" s="23" t="s">
        <v>2805</v>
      </c>
      <c r="E140" s="28" t="s">
        <v>2809</v>
      </c>
      <c r="F140" s="23" t="s">
        <v>2423</v>
      </c>
      <c r="H140" s="23">
        <f t="shared" si="66"/>
        <v>2</v>
      </c>
      <c r="I140" s="24" t="s">
        <v>2834</v>
      </c>
      <c r="J140" s="27">
        <v>32</v>
      </c>
      <c r="K140" s="27">
        <v>42.5</v>
      </c>
      <c r="L140" s="25">
        <f t="shared" si="67"/>
        <v>10.5</v>
      </c>
      <c r="M140" s="25">
        <f t="shared" si="74"/>
        <v>8</v>
      </c>
      <c r="N140" s="25" t="s">
        <v>2759</v>
      </c>
      <c r="O140" s="25" t="s">
        <v>2760</v>
      </c>
      <c r="P140" s="25" t="s">
        <v>2761</v>
      </c>
      <c r="Q140" s="25" t="s">
        <v>2762</v>
      </c>
      <c r="R140" s="25" t="s">
        <v>2763</v>
      </c>
      <c r="S140" s="25" t="s">
        <v>2764</v>
      </c>
      <c r="T140" s="25" t="s">
        <v>3606</v>
      </c>
      <c r="U140" s="25" t="s">
        <v>2765</v>
      </c>
      <c r="AD140" s="24" t="s">
        <v>2834</v>
      </c>
      <c r="AE140" s="27">
        <v>63</v>
      </c>
      <c r="AF140" s="27">
        <v>73.2</v>
      </c>
      <c r="AG140" s="25">
        <f t="shared" si="68"/>
        <v>10.200000000000003</v>
      </c>
      <c r="AH140" s="27">
        <f t="shared" si="71"/>
        <v>11</v>
      </c>
      <c r="AI140" s="25" t="s">
        <v>2782</v>
      </c>
      <c r="AJ140" s="25" t="s">
        <v>2783</v>
      </c>
      <c r="AK140" s="25" t="s">
        <v>2784</v>
      </c>
      <c r="AL140" s="25" t="s">
        <v>2785</v>
      </c>
      <c r="AM140" s="25" t="s">
        <v>73</v>
      </c>
      <c r="AN140" s="25" t="s">
        <v>2786</v>
      </c>
      <c r="AO140" s="25" t="s">
        <v>2787</v>
      </c>
      <c r="AP140" s="25" t="s">
        <v>3607</v>
      </c>
      <c r="AQ140" s="25" t="s">
        <v>2788</v>
      </c>
      <c r="AR140" s="25" t="s">
        <v>2789</v>
      </c>
      <c r="AS140" s="25" t="s">
        <v>2790</v>
      </c>
    </row>
    <row r="141" spans="2:86" x14ac:dyDescent="0.3">
      <c r="B141" s="23" t="s">
        <v>2806</v>
      </c>
      <c r="C141" s="23" t="s">
        <v>2807</v>
      </c>
      <c r="E141" s="28" t="s">
        <v>2810</v>
      </c>
      <c r="F141" s="23" t="s">
        <v>2423</v>
      </c>
      <c r="G141" s="23" t="s">
        <v>2808</v>
      </c>
      <c r="H141" s="23">
        <f t="shared" si="66"/>
        <v>3</v>
      </c>
      <c r="I141" s="24" t="s">
        <v>2833</v>
      </c>
      <c r="J141" s="27">
        <v>9.6999999999999993</v>
      </c>
      <c r="K141" s="27">
        <v>22.8</v>
      </c>
      <c r="L141" s="25">
        <f t="shared" si="67"/>
        <v>13.100000000000001</v>
      </c>
      <c r="M141" s="25">
        <f t="shared" si="74"/>
        <v>10</v>
      </c>
      <c r="N141" s="25" t="s">
        <v>2766</v>
      </c>
      <c r="O141" s="25" t="s">
        <v>2767</v>
      </c>
      <c r="P141" s="25" t="s">
        <v>2768</v>
      </c>
      <c r="Q141" s="25" t="s">
        <v>2769</v>
      </c>
      <c r="R141" s="25" t="s">
        <v>2770</v>
      </c>
      <c r="S141" s="25" t="s">
        <v>1973</v>
      </c>
      <c r="T141" s="25" t="s">
        <v>2771</v>
      </c>
      <c r="U141" s="25" t="s">
        <v>2772</v>
      </c>
      <c r="V141" s="25" t="s">
        <v>2773</v>
      </c>
      <c r="W141" s="25" t="s">
        <v>2774</v>
      </c>
      <c r="AD141" s="24" t="s">
        <v>2833</v>
      </c>
      <c r="AE141" s="27">
        <v>61.5</v>
      </c>
      <c r="AF141" s="27">
        <v>75</v>
      </c>
      <c r="AG141" s="25">
        <f t="shared" si="68"/>
        <v>13.5</v>
      </c>
      <c r="AH141" s="25">
        <f t="shared" si="71"/>
        <v>8</v>
      </c>
      <c r="AI141" s="25" t="s">
        <v>52</v>
      </c>
      <c r="AJ141" s="25" t="s">
        <v>3608</v>
      </c>
      <c r="AK141" s="25" t="s">
        <v>2791</v>
      </c>
      <c r="AL141" s="25" t="s">
        <v>2792</v>
      </c>
      <c r="AM141" s="25" t="s">
        <v>2793</v>
      </c>
      <c r="AN141" s="25" t="s">
        <v>2794</v>
      </c>
      <c r="AO141" s="25" t="s">
        <v>1079</v>
      </c>
      <c r="AP141" s="25" t="s">
        <v>2795</v>
      </c>
      <c r="AY141" s="24" t="s">
        <v>2833</v>
      </c>
      <c r="AZ141" s="25">
        <v>22.8</v>
      </c>
      <c r="BA141" s="25">
        <v>36.5</v>
      </c>
      <c r="BB141" s="25">
        <f t="shared" ref="BB141" si="77">BA141-AZ141</f>
        <v>13.7</v>
      </c>
      <c r="BC141" s="25">
        <f t="shared" ref="BC141" si="78">COUNTA(BD141:BS141)</f>
        <v>13</v>
      </c>
      <c r="BD141" s="25" t="s">
        <v>2857</v>
      </c>
      <c r="BE141" s="25" t="s">
        <v>2858</v>
      </c>
      <c r="BF141" s="25" t="s">
        <v>2859</v>
      </c>
      <c r="BG141" s="25" t="s">
        <v>2860</v>
      </c>
      <c r="BH141" s="25" t="s">
        <v>830</v>
      </c>
      <c r="BI141" s="25" t="s">
        <v>2861</v>
      </c>
      <c r="BJ141" s="25" t="s">
        <v>2862</v>
      </c>
      <c r="BK141" s="25" t="s">
        <v>1973</v>
      </c>
      <c r="BL141" s="25" t="s">
        <v>2771</v>
      </c>
      <c r="BM141" s="25" t="s">
        <v>2772</v>
      </c>
      <c r="BN141" s="25" t="s">
        <v>2863</v>
      </c>
      <c r="BO141" s="25" t="s">
        <v>2864</v>
      </c>
      <c r="BP141" s="25" t="s">
        <v>2865</v>
      </c>
    </row>
    <row r="142" spans="2:86" x14ac:dyDescent="0.3">
      <c r="B142" s="23" t="s">
        <v>2754</v>
      </c>
      <c r="C142" s="23" t="s">
        <v>2754</v>
      </c>
      <c r="E142" s="28" t="s">
        <v>2811</v>
      </c>
      <c r="F142" s="23" t="s">
        <v>2423</v>
      </c>
      <c r="G142" s="23" t="s">
        <v>1416</v>
      </c>
      <c r="H142" s="23">
        <f t="shared" si="66"/>
        <v>2</v>
      </c>
      <c r="I142" s="24" t="s">
        <v>2832</v>
      </c>
      <c r="J142" s="27">
        <v>20.2</v>
      </c>
      <c r="K142" s="27">
        <v>32.299999999999997</v>
      </c>
      <c r="L142" s="25">
        <f t="shared" si="67"/>
        <v>12.099999999999998</v>
      </c>
      <c r="M142" s="25">
        <f t="shared" si="74"/>
        <v>12</v>
      </c>
      <c r="N142" s="25" t="s">
        <v>2775</v>
      </c>
      <c r="O142" s="25" t="s">
        <v>2776</v>
      </c>
      <c r="P142" s="25" t="s">
        <v>2777</v>
      </c>
      <c r="Q142" s="25" t="s">
        <v>2778</v>
      </c>
      <c r="R142" s="25" t="s">
        <v>2779</v>
      </c>
      <c r="S142" s="25" t="s">
        <v>2780</v>
      </c>
      <c r="T142" s="25" t="s">
        <v>2781</v>
      </c>
      <c r="U142" s="25" t="s">
        <v>2755</v>
      </c>
      <c r="V142" s="25" t="s">
        <v>2756</v>
      </c>
      <c r="W142" s="25" t="s">
        <v>2757</v>
      </c>
      <c r="X142" s="25" t="s">
        <v>2758</v>
      </c>
      <c r="Y142" s="25" t="s">
        <v>334</v>
      </c>
      <c r="AD142" s="24" t="s">
        <v>2832</v>
      </c>
      <c r="AE142" s="27">
        <v>78.400000000000006</v>
      </c>
      <c r="AF142" s="27">
        <v>87.1</v>
      </c>
      <c r="AG142" s="25">
        <f t="shared" si="68"/>
        <v>8.6999999999999886</v>
      </c>
      <c r="AH142" s="25">
        <f t="shared" si="71"/>
        <v>12</v>
      </c>
      <c r="AI142" s="25" t="s">
        <v>4467</v>
      </c>
      <c r="AJ142" s="25" t="s">
        <v>2796</v>
      </c>
      <c r="AK142" s="25" t="s">
        <v>2797</v>
      </c>
      <c r="AL142" s="25" t="s">
        <v>2798</v>
      </c>
      <c r="AM142" s="25" t="s">
        <v>2799</v>
      </c>
      <c r="AN142" s="25" t="s">
        <v>30</v>
      </c>
      <c r="AO142" s="25" t="s">
        <v>2800</v>
      </c>
      <c r="AP142" s="25" t="s">
        <v>2370</v>
      </c>
      <c r="AQ142" s="25" t="s">
        <v>2801</v>
      </c>
      <c r="AR142" s="25" t="s">
        <v>3609</v>
      </c>
      <c r="AS142" s="25" t="s">
        <v>2802</v>
      </c>
      <c r="AT142" s="25" t="s">
        <v>2803</v>
      </c>
    </row>
    <row r="143" spans="2:86" x14ac:dyDescent="0.3">
      <c r="B143" s="23" t="s">
        <v>2812</v>
      </c>
      <c r="C143" s="23" t="s">
        <v>2813</v>
      </c>
      <c r="E143" s="28" t="s">
        <v>2748</v>
      </c>
      <c r="F143" s="23" t="s">
        <v>2423</v>
      </c>
      <c r="G143" s="23" t="s">
        <v>900</v>
      </c>
      <c r="H143" s="23">
        <f t="shared" si="66"/>
        <v>3</v>
      </c>
      <c r="I143" s="24" t="s">
        <v>2835</v>
      </c>
      <c r="J143" s="27">
        <v>44</v>
      </c>
      <c r="K143" s="27">
        <v>52.2</v>
      </c>
      <c r="L143" s="25">
        <f t="shared" si="67"/>
        <v>8.2000000000000028</v>
      </c>
      <c r="M143" s="25">
        <f t="shared" si="74"/>
        <v>11</v>
      </c>
      <c r="N143" s="25" t="s">
        <v>2814</v>
      </c>
      <c r="O143" s="25" t="s">
        <v>2815</v>
      </c>
      <c r="P143" s="25" t="s">
        <v>2816</v>
      </c>
      <c r="Q143" s="25" t="s">
        <v>2817</v>
      </c>
      <c r="R143" s="25" t="s">
        <v>2818</v>
      </c>
      <c r="S143" s="25" t="s">
        <v>2819</v>
      </c>
      <c r="T143" s="25" t="s">
        <v>2820</v>
      </c>
      <c r="U143" s="25" t="s">
        <v>2821</v>
      </c>
      <c r="V143" s="25" t="s">
        <v>2822</v>
      </c>
      <c r="W143" s="25" t="s">
        <v>2823</v>
      </c>
      <c r="X143" s="25" t="s">
        <v>2824</v>
      </c>
      <c r="AD143" s="24" t="s">
        <v>2835</v>
      </c>
      <c r="AE143" s="27">
        <v>59.4</v>
      </c>
      <c r="AF143" s="27">
        <v>67.55</v>
      </c>
      <c r="AG143" s="25">
        <f t="shared" si="68"/>
        <v>8.1499999999999986</v>
      </c>
      <c r="AH143" s="25">
        <f t="shared" si="71"/>
        <v>10</v>
      </c>
      <c r="AI143" s="25" t="s">
        <v>2825</v>
      </c>
      <c r="AJ143" s="25" t="s">
        <v>2826</v>
      </c>
      <c r="AK143" s="25" t="s">
        <v>478</v>
      </c>
      <c r="AL143" s="25" t="s">
        <v>2827</v>
      </c>
      <c r="AM143" s="25" t="s">
        <v>2828</v>
      </c>
      <c r="AN143" s="25" t="s">
        <v>3611</v>
      </c>
      <c r="AO143" s="25" t="s">
        <v>3610</v>
      </c>
      <c r="AP143" s="25" t="s">
        <v>2829</v>
      </c>
      <c r="AQ143" s="25" t="s">
        <v>2830</v>
      </c>
      <c r="AR143" s="25" t="s">
        <v>2831</v>
      </c>
      <c r="AY143" s="24" t="s">
        <v>2835</v>
      </c>
      <c r="AZ143" s="25">
        <v>36.700000000000003</v>
      </c>
      <c r="BA143" s="25">
        <v>44.5</v>
      </c>
      <c r="BB143" s="25">
        <f t="shared" ref="BB143:BB144" si="79">BA143-AZ143</f>
        <v>7.7999999999999972</v>
      </c>
      <c r="BC143" s="25">
        <f t="shared" ref="BC143:BC144" si="80">COUNTA(BD143:BS143)</f>
        <v>10</v>
      </c>
      <c r="BD143" s="25" t="s">
        <v>3612</v>
      </c>
      <c r="BE143" s="25" t="s">
        <v>3613</v>
      </c>
      <c r="BF143" s="25" t="s">
        <v>2958</v>
      </c>
      <c r="BG143" s="27" t="s">
        <v>3615</v>
      </c>
      <c r="BH143" s="27" t="s">
        <v>1901</v>
      </c>
      <c r="BI143" s="27" t="s">
        <v>3616</v>
      </c>
      <c r="BJ143" s="27" t="s">
        <v>2177</v>
      </c>
      <c r="BK143" s="27" t="s">
        <v>3617</v>
      </c>
      <c r="BL143" s="27" t="s">
        <v>3618</v>
      </c>
      <c r="BM143" s="27" t="s">
        <v>3619</v>
      </c>
      <c r="CB143" s="27"/>
      <c r="CC143" s="27"/>
      <c r="CD143" s="27"/>
      <c r="CE143" s="27"/>
      <c r="CF143" s="27"/>
      <c r="CG143" s="27"/>
      <c r="CH143" s="27"/>
    </row>
    <row r="144" spans="2:86" x14ac:dyDescent="0.3">
      <c r="B144" s="23" t="s">
        <v>3936</v>
      </c>
      <c r="C144" s="23" t="s">
        <v>3644</v>
      </c>
      <c r="E144" s="28" t="s">
        <v>3937</v>
      </c>
      <c r="F144" s="23" t="s">
        <v>3938</v>
      </c>
      <c r="G144" s="23" t="s">
        <v>5902</v>
      </c>
      <c r="H144" s="23">
        <f t="shared" si="66"/>
        <v>4</v>
      </c>
      <c r="I144" s="24" t="s">
        <v>3939</v>
      </c>
      <c r="J144" s="27">
        <v>1</v>
      </c>
      <c r="K144" s="27">
        <v>10.25</v>
      </c>
      <c r="L144" s="27">
        <f t="shared" si="67"/>
        <v>9.25</v>
      </c>
      <c r="M144" s="25">
        <f t="shared" si="74"/>
        <v>8</v>
      </c>
      <c r="N144" s="27" t="s">
        <v>3940</v>
      </c>
      <c r="O144" s="27" t="s">
        <v>3969</v>
      </c>
      <c r="P144" s="27" t="s">
        <v>3941</v>
      </c>
      <c r="Q144" s="27" t="s">
        <v>6988</v>
      </c>
      <c r="R144" s="27" t="s">
        <v>3942</v>
      </c>
      <c r="S144" s="27" t="s">
        <v>3614</v>
      </c>
      <c r="T144" s="27" t="s">
        <v>3943</v>
      </c>
      <c r="U144" s="27" t="s">
        <v>3944</v>
      </c>
      <c r="AD144" s="24" t="s">
        <v>3939</v>
      </c>
      <c r="AE144" s="27">
        <v>61.77</v>
      </c>
      <c r="AF144" s="27">
        <v>72.400000000000006</v>
      </c>
      <c r="AG144" s="27">
        <f t="shared" si="68"/>
        <v>10.630000000000003</v>
      </c>
      <c r="AH144" s="25">
        <f t="shared" si="71"/>
        <v>9</v>
      </c>
      <c r="AI144" s="27" t="s">
        <v>3945</v>
      </c>
      <c r="AJ144" s="27" t="s">
        <v>3946</v>
      </c>
      <c r="AK144" s="27" t="s">
        <v>3947</v>
      </c>
      <c r="AL144" s="27" t="s">
        <v>3948</v>
      </c>
      <c r="AM144" s="27" t="s">
        <v>3949</v>
      </c>
      <c r="AN144" s="27" t="s">
        <v>3950</v>
      </c>
      <c r="AO144" s="27" t="s">
        <v>3951</v>
      </c>
      <c r="AP144" s="27" t="s">
        <v>3952</v>
      </c>
      <c r="AQ144" s="27" t="s">
        <v>3953</v>
      </c>
      <c r="AY144" s="24" t="s">
        <v>3939</v>
      </c>
      <c r="AZ144" s="25">
        <v>72.8</v>
      </c>
      <c r="BA144" s="25">
        <v>83</v>
      </c>
      <c r="BB144" s="25">
        <f t="shared" si="79"/>
        <v>10.200000000000003</v>
      </c>
      <c r="BC144" s="25">
        <f t="shared" si="80"/>
        <v>8</v>
      </c>
      <c r="BD144" s="25" t="s">
        <v>3954</v>
      </c>
      <c r="BE144" s="25" t="s">
        <v>3955</v>
      </c>
      <c r="BF144" s="25" t="s">
        <v>2659</v>
      </c>
      <c r="BG144" s="27" t="s">
        <v>3956</v>
      </c>
      <c r="BH144" s="27" t="s">
        <v>3957</v>
      </c>
      <c r="BI144" s="27" t="s">
        <v>3958</v>
      </c>
      <c r="BJ144" s="27" t="s">
        <v>3959</v>
      </c>
      <c r="BK144" s="27" t="s">
        <v>3960</v>
      </c>
      <c r="BT144" s="24" t="s">
        <v>3939</v>
      </c>
      <c r="BY144" s="25" t="s">
        <v>3961</v>
      </c>
      <c r="BZ144" s="25" t="s">
        <v>7493</v>
      </c>
      <c r="CA144" s="25" t="s">
        <v>3962</v>
      </c>
      <c r="CB144" s="25" t="s">
        <v>3963</v>
      </c>
      <c r="CC144" s="25" t="s">
        <v>3964</v>
      </c>
      <c r="CD144" s="25" t="s">
        <v>3965</v>
      </c>
      <c r="CE144" s="25" t="s">
        <v>7494</v>
      </c>
      <c r="CF144" s="25" t="s">
        <v>3966</v>
      </c>
      <c r="CG144" s="25" t="s">
        <v>3967</v>
      </c>
      <c r="CH144" s="25" t="s">
        <v>3968</v>
      </c>
    </row>
    <row r="145" spans="2:68" x14ac:dyDescent="0.3">
      <c r="B145" s="23" t="s">
        <v>2839</v>
      </c>
      <c r="C145" s="23" t="s">
        <v>2839</v>
      </c>
      <c r="E145" s="28" t="s">
        <v>2732</v>
      </c>
      <c r="F145" s="23" t="s">
        <v>3694</v>
      </c>
      <c r="G145" s="23" t="s">
        <v>3704</v>
      </c>
      <c r="H145" s="23">
        <f t="shared" si="66"/>
        <v>2</v>
      </c>
      <c r="I145" s="24" t="s">
        <v>3705</v>
      </c>
      <c r="J145" s="27">
        <v>45.9</v>
      </c>
      <c r="K145" s="27">
        <v>67.2</v>
      </c>
      <c r="L145" s="25">
        <f t="shared" si="67"/>
        <v>21.300000000000004</v>
      </c>
      <c r="M145" s="25">
        <f t="shared" si="74"/>
        <v>11</v>
      </c>
      <c r="N145" s="27" t="s">
        <v>3707</v>
      </c>
      <c r="O145" s="27" t="s">
        <v>3708</v>
      </c>
      <c r="P145" s="27" t="s">
        <v>3706</v>
      </c>
      <c r="Q145" s="27" t="s">
        <v>5901</v>
      </c>
      <c r="R145" s="27" t="s">
        <v>3709</v>
      </c>
      <c r="S145" s="27" t="s">
        <v>3710</v>
      </c>
      <c r="T145" s="27" t="s">
        <v>3711</v>
      </c>
      <c r="U145" s="27" t="s">
        <v>3712</v>
      </c>
      <c r="V145" s="27" t="s">
        <v>3713</v>
      </c>
      <c r="W145" s="27" t="s">
        <v>3714</v>
      </c>
      <c r="X145" s="27" t="s">
        <v>3715</v>
      </c>
      <c r="AD145" s="24" t="s">
        <v>3705</v>
      </c>
      <c r="AE145" s="27">
        <v>119.6</v>
      </c>
      <c r="AF145" s="27">
        <v>141</v>
      </c>
      <c r="AG145" s="25">
        <f t="shared" si="68"/>
        <v>21.400000000000006</v>
      </c>
      <c r="AH145" s="25">
        <f t="shared" si="71"/>
        <v>10</v>
      </c>
      <c r="AI145" s="27" t="s">
        <v>3716</v>
      </c>
      <c r="AJ145" s="27" t="s">
        <v>3717</v>
      </c>
      <c r="AK145" s="27" t="s">
        <v>3723</v>
      </c>
      <c r="AL145" s="27" t="s">
        <v>3718</v>
      </c>
      <c r="AM145" s="27" t="s">
        <v>3719</v>
      </c>
      <c r="AN145" s="27" t="s">
        <v>3720</v>
      </c>
      <c r="AO145" s="27" t="s">
        <v>3721</v>
      </c>
      <c r="AP145" s="27" t="s">
        <v>3724</v>
      </c>
      <c r="AQ145" s="27" t="s">
        <v>3725</v>
      </c>
      <c r="AR145" s="27" t="s">
        <v>3722</v>
      </c>
    </row>
    <row r="146" spans="2:68" x14ac:dyDescent="0.3">
      <c r="B146" s="23" t="s">
        <v>2840</v>
      </c>
      <c r="C146" s="23" t="s">
        <v>2840</v>
      </c>
      <c r="E146" s="28" t="s">
        <v>2732</v>
      </c>
      <c r="F146" s="23" t="s">
        <v>3694</v>
      </c>
      <c r="G146" s="23" t="s">
        <v>3726</v>
      </c>
      <c r="H146" s="23">
        <f t="shared" si="66"/>
        <v>2</v>
      </c>
      <c r="I146" s="24" t="s">
        <v>3727</v>
      </c>
      <c r="J146" s="27">
        <v>70.38</v>
      </c>
      <c r="K146" s="27">
        <v>87.5</v>
      </c>
      <c r="L146" s="25">
        <f t="shared" si="67"/>
        <v>17.120000000000005</v>
      </c>
      <c r="M146" s="25">
        <f t="shared" si="74"/>
        <v>9</v>
      </c>
      <c r="N146" s="27" t="s">
        <v>3728</v>
      </c>
      <c r="O146" s="27" t="s">
        <v>15</v>
      </c>
      <c r="P146" s="27" t="s">
        <v>3729</v>
      </c>
      <c r="Q146" s="27" t="s">
        <v>3730</v>
      </c>
      <c r="R146" s="27" t="s">
        <v>3669</v>
      </c>
      <c r="S146" s="27" t="s">
        <v>3731</v>
      </c>
      <c r="T146" s="27" t="s">
        <v>3732</v>
      </c>
      <c r="U146" s="27" t="s">
        <v>3733</v>
      </c>
      <c r="V146" s="27" t="s">
        <v>3734</v>
      </c>
      <c r="AD146" s="24" t="s">
        <v>3727</v>
      </c>
      <c r="AE146" s="27">
        <v>142.19999999999999</v>
      </c>
      <c r="AF146" s="27">
        <v>165</v>
      </c>
      <c r="AG146" s="27">
        <f t="shared" si="68"/>
        <v>22.800000000000011</v>
      </c>
      <c r="AH146" s="27">
        <f t="shared" si="71"/>
        <v>11</v>
      </c>
      <c r="AI146" s="27" t="s">
        <v>3745</v>
      </c>
      <c r="AJ146" s="27" t="s">
        <v>3735</v>
      </c>
      <c r="AK146" s="27" t="s">
        <v>3736</v>
      </c>
      <c r="AL146" s="27" t="s">
        <v>3737</v>
      </c>
      <c r="AM146" s="27" t="s">
        <v>3738</v>
      </c>
      <c r="AN146" s="27" t="s">
        <v>3739</v>
      </c>
      <c r="AO146" s="27" t="s">
        <v>3740</v>
      </c>
      <c r="AP146" s="27" t="s">
        <v>3741</v>
      </c>
      <c r="AQ146" s="27" t="s">
        <v>3742</v>
      </c>
      <c r="AR146" s="27" t="s">
        <v>3743</v>
      </c>
      <c r="AS146" s="27" t="s">
        <v>3744</v>
      </c>
    </row>
    <row r="147" spans="2:68" x14ac:dyDescent="0.3">
      <c r="B147" s="23" t="s">
        <v>2841</v>
      </c>
      <c r="C147" s="23" t="s">
        <v>2841</v>
      </c>
      <c r="E147" s="28" t="s">
        <v>2732</v>
      </c>
      <c r="F147" s="23" t="s">
        <v>3694</v>
      </c>
      <c r="G147" s="23" t="s">
        <v>3726</v>
      </c>
      <c r="H147" s="23">
        <f t="shared" si="66"/>
        <v>2</v>
      </c>
      <c r="I147" s="24" t="s">
        <v>3870</v>
      </c>
      <c r="J147" s="27">
        <v>40.799999999999997</v>
      </c>
      <c r="K147" s="27">
        <v>53.6</v>
      </c>
      <c r="L147" s="27">
        <f t="shared" si="67"/>
        <v>12.800000000000004</v>
      </c>
      <c r="M147" s="27">
        <f t="shared" si="74"/>
        <v>8</v>
      </c>
      <c r="N147" s="27" t="s">
        <v>3871</v>
      </c>
      <c r="O147" s="27" t="s">
        <v>3872</v>
      </c>
      <c r="P147" s="27" t="s">
        <v>3873</v>
      </c>
      <c r="Q147" s="27" t="s">
        <v>3874</v>
      </c>
      <c r="R147" s="27" t="s">
        <v>3852</v>
      </c>
      <c r="S147" s="27" t="s">
        <v>3875</v>
      </c>
      <c r="T147" s="27" t="s">
        <v>2836</v>
      </c>
      <c r="U147" s="27" t="s">
        <v>3876</v>
      </c>
      <c r="AD147" s="24" t="s">
        <v>3870</v>
      </c>
      <c r="AE147" s="27">
        <v>53.55</v>
      </c>
      <c r="AF147" s="27">
        <v>77</v>
      </c>
      <c r="AG147" s="27">
        <f t="shared" si="68"/>
        <v>23.450000000000003</v>
      </c>
      <c r="AH147" s="27">
        <f t="shared" si="71"/>
        <v>10</v>
      </c>
      <c r="AI147" s="27" t="s">
        <v>3877</v>
      </c>
      <c r="AJ147" s="27" t="s">
        <v>3878</v>
      </c>
      <c r="AK147" s="27" t="s">
        <v>3856</v>
      </c>
      <c r="AL147" s="27" t="s">
        <v>3879</v>
      </c>
      <c r="AM147" s="27" t="s">
        <v>3880</v>
      </c>
      <c r="AN147" s="27" t="s">
        <v>3909</v>
      </c>
      <c r="AO147" s="27" t="s">
        <v>3910</v>
      </c>
      <c r="AP147" s="27" t="s">
        <v>3881</v>
      </c>
      <c r="AQ147" s="27" t="s">
        <v>3882</v>
      </c>
      <c r="AR147" s="27" t="s">
        <v>3883</v>
      </c>
    </row>
    <row r="148" spans="2:68" x14ac:dyDescent="0.3">
      <c r="B148" s="23" t="s">
        <v>2842</v>
      </c>
      <c r="C148" s="23" t="s">
        <v>2842</v>
      </c>
      <c r="E148" s="28" t="s">
        <v>2732</v>
      </c>
      <c r="F148" s="23" t="s">
        <v>3694</v>
      </c>
      <c r="G148" s="23" t="s">
        <v>3890</v>
      </c>
      <c r="H148" s="23">
        <f t="shared" si="66"/>
        <v>3</v>
      </c>
      <c r="I148" s="24" t="s">
        <v>3891</v>
      </c>
      <c r="J148" s="27">
        <v>49.3</v>
      </c>
      <c r="K148" s="27">
        <v>68.900000000000006</v>
      </c>
      <c r="L148" s="27">
        <f t="shared" si="67"/>
        <v>19.600000000000009</v>
      </c>
      <c r="M148" s="27">
        <f t="shared" si="74"/>
        <v>10</v>
      </c>
      <c r="N148" s="27" t="s">
        <v>3905</v>
      </c>
      <c r="O148" s="27" t="s">
        <v>3906</v>
      </c>
      <c r="P148" s="27" t="s">
        <v>3907</v>
      </c>
      <c r="Q148" s="27" t="s">
        <v>3884</v>
      </c>
      <c r="R148" s="27" t="s">
        <v>3898</v>
      </c>
      <c r="S148" s="27" t="s">
        <v>3899</v>
      </c>
      <c r="T148" s="27" t="s">
        <v>3900</v>
      </c>
      <c r="U148" s="27" t="s">
        <v>3901</v>
      </c>
      <c r="V148" s="27" t="s">
        <v>3902</v>
      </c>
      <c r="W148" s="27" t="s">
        <v>3903</v>
      </c>
      <c r="AD148" s="24" t="s">
        <v>3891</v>
      </c>
      <c r="AE148" s="27">
        <v>35.299999999999997</v>
      </c>
      <c r="AF148" s="27">
        <v>49</v>
      </c>
      <c r="AG148" s="27">
        <f t="shared" si="68"/>
        <v>13.700000000000003</v>
      </c>
      <c r="AH148" s="27">
        <f t="shared" si="71"/>
        <v>8</v>
      </c>
      <c r="AI148" s="27" t="s">
        <v>3511</v>
      </c>
      <c r="AJ148" s="27" t="s">
        <v>3892</v>
      </c>
      <c r="AK148" s="27" t="s">
        <v>3893</v>
      </c>
      <c r="AL148" s="27" t="s">
        <v>3894</v>
      </c>
      <c r="AM148" s="27" t="s">
        <v>3895</v>
      </c>
      <c r="AN148" s="27" t="s">
        <v>3716</v>
      </c>
      <c r="AO148" s="27" t="s">
        <v>3896</v>
      </c>
      <c r="AP148" s="27" t="s">
        <v>3897</v>
      </c>
      <c r="AY148" s="24" t="s">
        <v>3891</v>
      </c>
      <c r="AZ148" s="25">
        <v>68.900000000000006</v>
      </c>
      <c r="BA148" s="25">
        <v>86.5</v>
      </c>
      <c r="BB148" s="25">
        <f t="shared" ref="BB148:BB151" si="81">BA148-AZ148</f>
        <v>17.599999999999994</v>
      </c>
      <c r="BC148" s="25">
        <f t="shared" ref="BC148:BC151" si="82">COUNTA(BD148:BS148)</f>
        <v>9</v>
      </c>
      <c r="BD148" s="25" t="s">
        <v>3905</v>
      </c>
      <c r="BE148" s="25" t="s">
        <v>3906</v>
      </c>
      <c r="BF148" s="27" t="s">
        <v>3908</v>
      </c>
      <c r="BG148" s="27" t="s">
        <v>3904</v>
      </c>
      <c r="BH148" s="25" t="s">
        <v>3885</v>
      </c>
      <c r="BI148" s="25" t="s">
        <v>3886</v>
      </c>
      <c r="BJ148" s="25" t="s">
        <v>3887</v>
      </c>
      <c r="BK148" s="25" t="s">
        <v>3888</v>
      </c>
      <c r="BL148" s="25" t="s">
        <v>3889</v>
      </c>
    </row>
    <row r="149" spans="2:68" x14ac:dyDescent="0.3">
      <c r="B149" s="23" t="s">
        <v>3699</v>
      </c>
      <c r="C149" s="23" t="s">
        <v>3620</v>
      </c>
      <c r="E149" s="28" t="s">
        <v>3621</v>
      </c>
      <c r="F149" s="23" t="s">
        <v>3700</v>
      </c>
      <c r="G149" s="23" t="s">
        <v>3701</v>
      </c>
      <c r="H149" s="23">
        <f t="shared" si="66"/>
        <v>3</v>
      </c>
      <c r="I149" s="24" t="s">
        <v>3911</v>
      </c>
      <c r="J149" s="27">
        <v>35.5</v>
      </c>
      <c r="K149" s="27">
        <v>54.1</v>
      </c>
      <c r="L149" s="25">
        <f t="shared" si="67"/>
        <v>18.600000000000001</v>
      </c>
      <c r="M149" s="25">
        <f t="shared" si="74"/>
        <v>13</v>
      </c>
      <c r="N149" s="27" t="s">
        <v>3912</v>
      </c>
      <c r="O149" s="27" t="s">
        <v>3913</v>
      </c>
      <c r="P149" s="27" t="s">
        <v>2577</v>
      </c>
      <c r="Q149" s="27" t="s">
        <v>3914</v>
      </c>
      <c r="R149" s="27" t="s">
        <v>3915</v>
      </c>
      <c r="S149" s="27" t="s">
        <v>3916</v>
      </c>
      <c r="T149" s="27" t="s">
        <v>7089</v>
      </c>
      <c r="U149" s="27" t="s">
        <v>4026</v>
      </c>
      <c r="V149" s="27" t="s">
        <v>4027</v>
      </c>
      <c r="W149" s="27" t="s">
        <v>3917</v>
      </c>
      <c r="X149" s="27" t="s">
        <v>3918</v>
      </c>
      <c r="Y149" s="27" t="s">
        <v>3919</v>
      </c>
      <c r="Z149" s="27" t="s">
        <v>3920</v>
      </c>
      <c r="AD149" s="24" t="s">
        <v>3911</v>
      </c>
      <c r="AE149" s="27">
        <v>53.7</v>
      </c>
      <c r="AF149" s="27">
        <v>68.36</v>
      </c>
      <c r="AG149" s="25">
        <f t="shared" si="68"/>
        <v>14.659999999999997</v>
      </c>
      <c r="AH149" s="25">
        <f t="shared" si="71"/>
        <v>9</v>
      </c>
      <c r="AI149" s="27" t="s">
        <v>3921</v>
      </c>
      <c r="AJ149" s="27" t="s">
        <v>3922</v>
      </c>
      <c r="AK149" s="27" t="s">
        <v>3923</v>
      </c>
      <c r="AL149" s="27" t="s">
        <v>3924</v>
      </c>
      <c r="AM149" s="27" t="s">
        <v>3925</v>
      </c>
      <c r="AN149" s="27" t="s">
        <v>3926</v>
      </c>
      <c r="AO149" s="27" t="s">
        <v>3927</v>
      </c>
      <c r="AP149" s="27" t="s">
        <v>2612</v>
      </c>
      <c r="AQ149" s="27" t="s">
        <v>7090</v>
      </c>
      <c r="AR149" s="27"/>
      <c r="AS149" s="27"/>
      <c r="AT149" s="27"/>
      <c r="AY149" s="24" t="s">
        <v>3911</v>
      </c>
      <c r="AZ149" s="25">
        <v>68.400000000000006</v>
      </c>
      <c r="BA149" s="25">
        <v>84.5</v>
      </c>
      <c r="BB149" s="25">
        <f t="shared" si="81"/>
        <v>16.099999999999994</v>
      </c>
      <c r="BC149" s="25">
        <f t="shared" si="82"/>
        <v>10</v>
      </c>
      <c r="BD149" s="25" t="s">
        <v>3928</v>
      </c>
      <c r="BE149" s="25" t="s">
        <v>3929</v>
      </c>
      <c r="BF149" s="25" t="s">
        <v>3930</v>
      </c>
      <c r="BG149" s="27" t="s">
        <v>3924</v>
      </c>
      <c r="BH149" s="27" t="s">
        <v>3931</v>
      </c>
      <c r="BI149" s="27" t="s">
        <v>3932</v>
      </c>
      <c r="BJ149" s="27" t="s">
        <v>2577</v>
      </c>
      <c r="BK149" s="27" t="s">
        <v>3933</v>
      </c>
      <c r="BL149" s="27" t="s">
        <v>3934</v>
      </c>
      <c r="BM149" s="27" t="s">
        <v>3935</v>
      </c>
    </row>
    <row r="150" spans="2:68" ht="18.75" x14ac:dyDescent="0.3">
      <c r="B150" s="23" t="s">
        <v>3691</v>
      </c>
      <c r="C150" s="23" t="s">
        <v>3747</v>
      </c>
      <c r="E150" s="28" t="s">
        <v>3640</v>
      </c>
      <c r="F150" s="23" t="s">
        <v>3702</v>
      </c>
      <c r="G150" s="23" t="s">
        <v>3703</v>
      </c>
      <c r="H150" s="23">
        <f t="shared" si="66"/>
        <v>3</v>
      </c>
      <c r="I150" s="24" t="s">
        <v>3746</v>
      </c>
      <c r="J150" s="25">
        <v>6</v>
      </c>
      <c r="K150" s="25">
        <v>13.9</v>
      </c>
      <c r="L150" s="25">
        <f t="shared" si="67"/>
        <v>7.9</v>
      </c>
      <c r="M150" s="25">
        <f t="shared" si="74"/>
        <v>10</v>
      </c>
      <c r="N150" s="25" t="s">
        <v>3748</v>
      </c>
      <c r="O150" s="25" t="s">
        <v>3749</v>
      </c>
      <c r="P150" s="25" t="s">
        <v>3750</v>
      </c>
      <c r="Q150" s="27" t="s">
        <v>3751</v>
      </c>
      <c r="R150" s="27" t="s">
        <v>3752</v>
      </c>
      <c r="S150" s="27" t="s">
        <v>3753</v>
      </c>
      <c r="T150" s="27" t="s">
        <v>3757</v>
      </c>
      <c r="U150" s="27" t="s">
        <v>3754</v>
      </c>
      <c r="V150" s="27" t="s">
        <v>3755</v>
      </c>
      <c r="W150" s="27" t="s">
        <v>3756</v>
      </c>
      <c r="AD150" s="24" t="s">
        <v>3746</v>
      </c>
      <c r="AE150" s="25">
        <v>57.5</v>
      </c>
      <c r="AF150" s="25">
        <v>70.099999999999994</v>
      </c>
      <c r="AG150" s="27">
        <f t="shared" si="68"/>
        <v>12.599999999999994</v>
      </c>
      <c r="AH150" s="27">
        <f t="shared" si="71"/>
        <v>7</v>
      </c>
      <c r="AI150" s="25" t="s">
        <v>3758</v>
      </c>
      <c r="AJ150" s="25" t="s">
        <v>3759</v>
      </c>
      <c r="AK150" s="25" t="s">
        <v>3760</v>
      </c>
      <c r="AL150" s="27" t="s">
        <v>3761</v>
      </c>
      <c r="AM150" s="27" t="s">
        <v>3762</v>
      </c>
      <c r="AN150" s="27" t="s">
        <v>3763</v>
      </c>
      <c r="AO150" s="27" t="s">
        <v>3764</v>
      </c>
      <c r="AY150" s="24" t="s">
        <v>3746</v>
      </c>
      <c r="AZ150" s="25">
        <v>25.2</v>
      </c>
      <c r="BA150" s="25">
        <v>31.6</v>
      </c>
      <c r="BB150" s="25">
        <f t="shared" si="81"/>
        <v>6.4000000000000021</v>
      </c>
      <c r="BC150" s="25">
        <f t="shared" si="82"/>
        <v>9</v>
      </c>
      <c r="BD150" s="25" t="s">
        <v>3765</v>
      </c>
      <c r="BE150" s="25" t="s">
        <v>3766</v>
      </c>
      <c r="BF150" s="25" t="s">
        <v>3767</v>
      </c>
      <c r="BG150" s="27" t="s">
        <v>3768</v>
      </c>
      <c r="BH150" s="27" t="s">
        <v>3769</v>
      </c>
      <c r="BI150" s="27" t="s">
        <v>3770</v>
      </c>
      <c r="BJ150" s="27" t="s">
        <v>3771</v>
      </c>
      <c r="BK150" s="27" t="s">
        <v>3772</v>
      </c>
      <c r="BL150" s="27" t="s">
        <v>3773</v>
      </c>
    </row>
    <row r="151" spans="2:68" x14ac:dyDescent="0.3">
      <c r="B151" s="23" t="s">
        <v>4016</v>
      </c>
      <c r="C151" s="23" t="s">
        <v>4017</v>
      </c>
      <c r="E151" s="28" t="s">
        <v>4013</v>
      </c>
      <c r="F151" s="23" t="s">
        <v>4012</v>
      </c>
      <c r="G151" s="23" t="s">
        <v>4011</v>
      </c>
      <c r="H151" s="23">
        <f t="shared" si="66"/>
        <v>3</v>
      </c>
      <c r="I151" s="24" t="s">
        <v>4018</v>
      </c>
      <c r="J151" s="27">
        <v>10.83</v>
      </c>
      <c r="K151" s="27">
        <v>24.25</v>
      </c>
      <c r="L151" s="25">
        <f t="shared" si="67"/>
        <v>13.42</v>
      </c>
      <c r="M151" s="27">
        <f t="shared" si="74"/>
        <v>10</v>
      </c>
      <c r="N151" s="27" t="s">
        <v>3970</v>
      </c>
      <c r="O151" s="27" t="s">
        <v>3971</v>
      </c>
      <c r="P151" s="27" t="s">
        <v>3972</v>
      </c>
      <c r="Q151" s="27" t="s">
        <v>3973</v>
      </c>
      <c r="R151" s="27" t="s">
        <v>3974</v>
      </c>
      <c r="S151" s="27" t="s">
        <v>3975</v>
      </c>
      <c r="T151" s="27" t="s">
        <v>3976</v>
      </c>
      <c r="U151" s="27" t="s">
        <v>3977</v>
      </c>
      <c r="V151" s="27" t="s">
        <v>4020</v>
      </c>
      <c r="W151" s="27" t="s">
        <v>3978</v>
      </c>
      <c r="AD151" s="24" t="s">
        <v>4018</v>
      </c>
      <c r="AE151" s="27">
        <v>51.11</v>
      </c>
      <c r="AF151" s="27">
        <v>64</v>
      </c>
      <c r="AG151" s="27">
        <f t="shared" si="68"/>
        <v>12.89</v>
      </c>
      <c r="AH151" s="27">
        <f t="shared" si="71"/>
        <v>9</v>
      </c>
      <c r="AI151" s="27" t="s">
        <v>3979</v>
      </c>
      <c r="AJ151" s="27" t="s">
        <v>3980</v>
      </c>
      <c r="AK151" s="27" t="s">
        <v>3981</v>
      </c>
      <c r="AL151" s="27" t="s">
        <v>3982</v>
      </c>
      <c r="AM151" s="27" t="s">
        <v>4022</v>
      </c>
      <c r="AN151" s="27" t="s">
        <v>3983</v>
      </c>
      <c r="AO151" s="27" t="s">
        <v>4023</v>
      </c>
      <c r="AP151" s="27" t="s">
        <v>3984</v>
      </c>
      <c r="AQ151" s="27" t="s">
        <v>4024</v>
      </c>
      <c r="AY151" s="24" t="s">
        <v>4018</v>
      </c>
      <c r="AZ151" s="27">
        <v>30.8</v>
      </c>
      <c r="BA151" s="27">
        <v>44.35</v>
      </c>
      <c r="BB151" s="25">
        <f t="shared" si="81"/>
        <v>13.55</v>
      </c>
      <c r="BC151" s="25">
        <f t="shared" si="82"/>
        <v>11</v>
      </c>
      <c r="BD151" s="27" t="s">
        <v>4021</v>
      </c>
      <c r="BE151" s="27" t="s">
        <v>3985</v>
      </c>
      <c r="BF151" s="27" t="s">
        <v>3986</v>
      </c>
      <c r="BG151" s="27" t="s">
        <v>3987</v>
      </c>
      <c r="BH151" s="27" t="s">
        <v>3988</v>
      </c>
      <c r="BI151" s="27" t="s">
        <v>3989</v>
      </c>
      <c r="BJ151" s="27" t="s">
        <v>3990</v>
      </c>
      <c r="BK151" s="27" t="s">
        <v>3991</v>
      </c>
      <c r="BL151" s="27" t="s">
        <v>3992</v>
      </c>
      <c r="BM151" s="27" t="s">
        <v>3993</v>
      </c>
      <c r="BN151" s="27" t="s">
        <v>3994</v>
      </c>
    </row>
    <row r="152" spans="2:68" ht="18.75" x14ac:dyDescent="0.3">
      <c r="B152" s="20" t="s">
        <v>4014</v>
      </c>
      <c r="C152" s="23" t="s">
        <v>4015</v>
      </c>
      <c r="E152" s="28" t="s">
        <v>4013</v>
      </c>
      <c r="F152" s="23" t="s">
        <v>4012</v>
      </c>
      <c r="G152" s="23" t="s">
        <v>4011</v>
      </c>
      <c r="H152" s="23">
        <f t="shared" si="66"/>
        <v>2</v>
      </c>
      <c r="I152" s="24" t="s">
        <v>4019</v>
      </c>
      <c r="J152" s="27">
        <v>52.3</v>
      </c>
      <c r="K152" s="27">
        <v>64.8</v>
      </c>
      <c r="L152" s="25">
        <f t="shared" si="67"/>
        <v>12.5</v>
      </c>
      <c r="M152" s="27">
        <f t="shared" si="74"/>
        <v>10</v>
      </c>
      <c r="N152" s="27" t="s">
        <v>3995</v>
      </c>
      <c r="O152" s="27" t="s">
        <v>3996</v>
      </c>
      <c r="P152" s="27" t="s">
        <v>3997</v>
      </c>
      <c r="Q152" s="27" t="s">
        <v>4025</v>
      </c>
      <c r="R152" s="27" t="s">
        <v>3998</v>
      </c>
      <c r="S152" s="27" t="s">
        <v>3999</v>
      </c>
      <c r="T152" s="27" t="s">
        <v>4000</v>
      </c>
      <c r="U152" s="27" t="s">
        <v>4001</v>
      </c>
      <c r="V152" s="27" t="s">
        <v>4002</v>
      </c>
      <c r="W152" s="27" t="s">
        <v>4003</v>
      </c>
      <c r="AD152" s="24" t="s">
        <v>4019</v>
      </c>
      <c r="AE152" s="27">
        <v>79.900000000000006</v>
      </c>
      <c r="AF152" s="27">
        <v>88.5</v>
      </c>
      <c r="AG152" s="27">
        <f t="shared" si="68"/>
        <v>8.5999999999999943</v>
      </c>
      <c r="AH152" s="27">
        <f t="shared" si="71"/>
        <v>9</v>
      </c>
      <c r="AI152" s="27" t="s">
        <v>4004</v>
      </c>
      <c r="AJ152" s="27" t="s">
        <v>4005</v>
      </c>
      <c r="AK152" s="27" t="s">
        <v>4006</v>
      </c>
      <c r="AL152" s="27" t="s">
        <v>4007</v>
      </c>
      <c r="AM152" s="27" t="s">
        <v>16</v>
      </c>
      <c r="AN152" s="27" t="s">
        <v>4008</v>
      </c>
      <c r="AO152" s="27" t="s">
        <v>2631</v>
      </c>
      <c r="AP152" s="27" t="s">
        <v>4009</v>
      </c>
      <c r="AQ152" s="27" t="s">
        <v>4010</v>
      </c>
    </row>
    <row r="153" spans="2:68" x14ac:dyDescent="0.3">
      <c r="B153" s="23" t="s">
        <v>3692</v>
      </c>
      <c r="C153" s="23" t="s">
        <v>2843</v>
      </c>
      <c r="E153" s="28" t="s">
        <v>3622</v>
      </c>
      <c r="F153" s="23" t="s">
        <v>3623</v>
      </c>
      <c r="G153" s="23" t="s">
        <v>3693</v>
      </c>
      <c r="H153" s="23">
        <f t="shared" si="66"/>
        <v>2</v>
      </c>
      <c r="I153" s="24" t="s">
        <v>3774</v>
      </c>
      <c r="J153" s="25">
        <v>54.2</v>
      </c>
      <c r="K153" s="25">
        <v>65</v>
      </c>
      <c r="L153" s="27">
        <f t="shared" si="67"/>
        <v>10.799999999999997</v>
      </c>
      <c r="M153" s="27">
        <f t="shared" si="74"/>
        <v>8</v>
      </c>
      <c r="N153" s="25" t="s">
        <v>3776</v>
      </c>
      <c r="O153" s="25" t="s">
        <v>3784</v>
      </c>
      <c r="P153" s="27" t="s">
        <v>3777</v>
      </c>
      <c r="Q153" s="27" t="s">
        <v>3787</v>
      </c>
      <c r="R153" s="27" t="s">
        <v>3778</v>
      </c>
      <c r="S153" s="27" t="s">
        <v>2685</v>
      </c>
      <c r="T153" s="27" t="s">
        <v>3788</v>
      </c>
      <c r="U153" s="27" t="s">
        <v>3779</v>
      </c>
      <c r="AD153" s="24" t="s">
        <v>3774</v>
      </c>
      <c r="AE153" s="25">
        <v>64.7</v>
      </c>
      <c r="AF153" s="25">
        <v>75.5</v>
      </c>
      <c r="AG153" s="27">
        <f t="shared" si="68"/>
        <v>10.799999999999997</v>
      </c>
      <c r="AH153" s="27">
        <f t="shared" si="71"/>
        <v>8</v>
      </c>
      <c r="AI153" s="25" t="s">
        <v>3775</v>
      </c>
      <c r="AJ153" s="25" t="s">
        <v>3784</v>
      </c>
      <c r="AK153" s="27" t="s">
        <v>3780</v>
      </c>
      <c r="AL153" s="27" t="s">
        <v>3781</v>
      </c>
      <c r="AM153" s="27" t="s">
        <v>3786</v>
      </c>
      <c r="AN153" s="27" t="s">
        <v>3785</v>
      </c>
      <c r="AO153" s="27" t="s">
        <v>3782</v>
      </c>
      <c r="AP153" s="27" t="s">
        <v>3783</v>
      </c>
    </row>
    <row r="154" spans="2:68" x14ac:dyDescent="0.3">
      <c r="B154" s="23" t="s">
        <v>3695</v>
      </c>
      <c r="C154" s="23" t="s">
        <v>3695</v>
      </c>
      <c r="E154" s="28" t="s">
        <v>3624</v>
      </c>
      <c r="F154" s="23" t="s">
        <v>3698</v>
      </c>
      <c r="G154" s="23" t="s">
        <v>3697</v>
      </c>
      <c r="H154" s="23">
        <f t="shared" si="66"/>
        <v>3</v>
      </c>
      <c r="I154" s="24" t="s">
        <v>3812</v>
      </c>
      <c r="J154" s="25">
        <v>12.6</v>
      </c>
      <c r="K154" s="25">
        <v>26</v>
      </c>
      <c r="L154" s="27">
        <f t="shared" si="67"/>
        <v>13.4</v>
      </c>
      <c r="M154" s="27">
        <f t="shared" si="74"/>
        <v>7</v>
      </c>
      <c r="N154" s="25" t="s">
        <v>3789</v>
      </c>
      <c r="O154" s="25" t="s">
        <v>3790</v>
      </c>
      <c r="P154" s="25" t="s">
        <v>3791</v>
      </c>
      <c r="Q154" s="27" t="s">
        <v>3792</v>
      </c>
      <c r="R154" s="27" t="s">
        <v>3793</v>
      </c>
      <c r="S154" s="27" t="s">
        <v>3794</v>
      </c>
      <c r="T154" s="27" t="s">
        <v>3795</v>
      </c>
      <c r="AD154" s="24" t="s">
        <v>3812</v>
      </c>
      <c r="AE154" s="25">
        <v>40.200000000000003</v>
      </c>
      <c r="AF154" s="25">
        <v>53.9</v>
      </c>
      <c r="AG154" s="27">
        <f t="shared" si="68"/>
        <v>13.699999999999996</v>
      </c>
      <c r="AH154" s="27">
        <f t="shared" si="71"/>
        <v>8</v>
      </c>
      <c r="AI154" s="25" t="s">
        <v>3796</v>
      </c>
      <c r="AJ154" s="25" t="s">
        <v>3797</v>
      </c>
      <c r="AK154" s="25" t="s">
        <v>3798</v>
      </c>
      <c r="AL154" s="27" t="s">
        <v>3799</v>
      </c>
      <c r="AM154" s="27" t="s">
        <v>3800</v>
      </c>
      <c r="AN154" s="27" t="s">
        <v>3801</v>
      </c>
      <c r="AO154" s="27" t="s">
        <v>3802</v>
      </c>
      <c r="AP154" s="27" t="s">
        <v>3803</v>
      </c>
      <c r="AY154" s="24" t="s">
        <v>3812</v>
      </c>
      <c r="AZ154" s="25">
        <v>56.4</v>
      </c>
      <c r="BA154" s="25">
        <v>73.400000000000006</v>
      </c>
      <c r="BB154" s="25">
        <f t="shared" ref="BB154" si="83">BA154-AZ154</f>
        <v>17.000000000000007</v>
      </c>
      <c r="BC154" s="25">
        <f t="shared" ref="BC154" si="84">COUNTA(BD154:BS154)</f>
        <v>9</v>
      </c>
      <c r="BD154" s="25" t="s">
        <v>3804</v>
      </c>
      <c r="BE154" s="25" t="s">
        <v>3806</v>
      </c>
      <c r="BF154" s="25" t="s">
        <v>3807</v>
      </c>
      <c r="BG154" s="27" t="s">
        <v>3808</v>
      </c>
      <c r="BH154" s="27" t="s">
        <v>3813</v>
      </c>
      <c r="BI154" s="27" t="s">
        <v>3814</v>
      </c>
      <c r="BJ154" s="27" t="s">
        <v>3809</v>
      </c>
      <c r="BK154" s="27" t="s">
        <v>3810</v>
      </c>
      <c r="BL154" s="27" t="s">
        <v>3811</v>
      </c>
    </row>
    <row r="155" spans="2:68" x14ac:dyDescent="0.3">
      <c r="B155" s="23" t="s">
        <v>2845</v>
      </c>
      <c r="C155" s="23" t="s">
        <v>2845</v>
      </c>
      <c r="E155" s="28" t="s">
        <v>1862</v>
      </c>
      <c r="F155" s="23" t="s">
        <v>1862</v>
      </c>
      <c r="G155" s="23" t="s">
        <v>6485</v>
      </c>
      <c r="H155" s="23">
        <f t="shared" si="66"/>
        <v>2</v>
      </c>
      <c r="I155" s="24" t="s">
        <v>3815</v>
      </c>
      <c r="J155" s="25">
        <v>52.8</v>
      </c>
      <c r="K155" s="25">
        <v>70</v>
      </c>
      <c r="L155" s="27">
        <f t="shared" si="67"/>
        <v>17.200000000000003</v>
      </c>
      <c r="M155" s="27">
        <f t="shared" si="74"/>
        <v>9</v>
      </c>
      <c r="N155" s="25" t="s">
        <v>3816</v>
      </c>
      <c r="O155" s="25" t="s">
        <v>3817</v>
      </c>
      <c r="P155" s="25" t="s">
        <v>3821</v>
      </c>
      <c r="Q155" s="27" t="s">
        <v>3818</v>
      </c>
      <c r="R155" s="27" t="s">
        <v>3819</v>
      </c>
      <c r="S155" s="27" t="s">
        <v>3820</v>
      </c>
      <c r="T155" s="27" t="s">
        <v>3822</v>
      </c>
      <c r="U155" s="25" t="s">
        <v>3823</v>
      </c>
      <c r="V155" s="25" t="s">
        <v>2055</v>
      </c>
      <c r="AD155" s="24" t="s">
        <v>3815</v>
      </c>
      <c r="AE155" s="25">
        <v>42.2</v>
      </c>
      <c r="AF155" s="25">
        <v>53</v>
      </c>
      <c r="AG155" s="27">
        <f t="shared" si="68"/>
        <v>10.799999999999997</v>
      </c>
      <c r="AH155" s="27">
        <f t="shared" si="71"/>
        <v>7</v>
      </c>
      <c r="AI155" s="25" t="s">
        <v>37</v>
      </c>
      <c r="AJ155" s="25" t="s">
        <v>1987</v>
      </c>
      <c r="AK155" s="25" t="s">
        <v>528</v>
      </c>
      <c r="AL155" s="27" t="s">
        <v>3824</v>
      </c>
      <c r="AM155" s="27" t="s">
        <v>3825</v>
      </c>
      <c r="AN155" s="27" t="s">
        <v>3826</v>
      </c>
      <c r="AO155" s="27" t="s">
        <v>3827</v>
      </c>
      <c r="AP155" s="27"/>
      <c r="BG155" s="27"/>
      <c r="BH155" s="27"/>
      <c r="BI155" s="27"/>
      <c r="BJ155" s="27"/>
      <c r="BK155" s="27"/>
      <c r="BL155" s="27"/>
    </row>
    <row r="156" spans="2:68" x14ac:dyDescent="0.3">
      <c r="B156" s="23" t="s">
        <v>4034</v>
      </c>
      <c r="C156" s="23" t="s">
        <v>4034</v>
      </c>
      <c r="E156" s="28" t="s">
        <v>3625</v>
      </c>
      <c r="F156" s="23" t="s">
        <v>4035</v>
      </c>
      <c r="G156" s="23" t="s">
        <v>3696</v>
      </c>
      <c r="H156" s="23">
        <f t="shared" si="66"/>
        <v>2</v>
      </c>
      <c r="I156" s="24" t="s">
        <v>4145</v>
      </c>
      <c r="J156" s="27"/>
      <c r="K156" s="27"/>
      <c r="L156" s="27"/>
      <c r="M156" s="27"/>
      <c r="N156" s="27" t="s">
        <v>4036</v>
      </c>
      <c r="O156" s="27" t="s">
        <v>4037</v>
      </c>
      <c r="P156" s="27" t="s">
        <v>4038</v>
      </c>
      <c r="Q156" s="27" t="s">
        <v>4039</v>
      </c>
      <c r="R156" s="27" t="s">
        <v>4040</v>
      </c>
      <c r="S156" s="27" t="s">
        <v>1746</v>
      </c>
      <c r="T156" s="27" t="s">
        <v>4041</v>
      </c>
      <c r="U156" s="27" t="s">
        <v>4042</v>
      </c>
      <c r="AD156" s="24" t="s">
        <v>4145</v>
      </c>
      <c r="AE156" s="27">
        <v>45.8</v>
      </c>
      <c r="AF156" s="27">
        <v>64.8</v>
      </c>
      <c r="AG156" s="27">
        <f t="shared" si="68"/>
        <v>19</v>
      </c>
      <c r="AH156" s="27">
        <f t="shared" si="71"/>
        <v>11</v>
      </c>
      <c r="AI156" s="27" t="s">
        <v>4049</v>
      </c>
      <c r="AJ156" s="27" t="s">
        <v>4050</v>
      </c>
      <c r="AK156" s="27" t="s">
        <v>4043</v>
      </c>
      <c r="AL156" s="27" t="s">
        <v>977</v>
      </c>
      <c r="AM156" s="27" t="s">
        <v>1900</v>
      </c>
      <c r="AN156" s="27" t="s">
        <v>4044</v>
      </c>
      <c r="AO156" s="27" t="s">
        <v>4045</v>
      </c>
      <c r="AP156" s="27" t="s">
        <v>4046</v>
      </c>
      <c r="AQ156" s="27" t="s">
        <v>1752</v>
      </c>
      <c r="AR156" s="27" t="s">
        <v>4047</v>
      </c>
      <c r="AS156" s="27" t="s">
        <v>4048</v>
      </c>
      <c r="BG156" s="27"/>
      <c r="BH156" s="27"/>
      <c r="BI156" s="27"/>
      <c r="BJ156" s="27"/>
    </row>
    <row r="157" spans="2:68" x14ac:dyDescent="0.3">
      <c r="B157" s="23" t="s">
        <v>4052</v>
      </c>
      <c r="C157" s="23" t="s">
        <v>4052</v>
      </c>
      <c r="E157" s="28" t="s">
        <v>3627</v>
      </c>
      <c r="F157" s="23" t="s">
        <v>4088</v>
      </c>
      <c r="G157" s="23" t="s">
        <v>4087</v>
      </c>
      <c r="H157" s="23">
        <f t="shared" si="66"/>
        <v>3</v>
      </c>
      <c r="I157" s="24" t="s">
        <v>4053</v>
      </c>
      <c r="J157" s="27">
        <v>17.850000000000001</v>
      </c>
      <c r="K157" s="27">
        <v>41.9</v>
      </c>
      <c r="L157" s="27">
        <f t="shared" si="67"/>
        <v>24.049999999999997</v>
      </c>
      <c r="M157" s="27">
        <f t="shared" si="74"/>
        <v>11</v>
      </c>
      <c r="N157" s="27" t="s">
        <v>4054</v>
      </c>
      <c r="O157" s="27" t="s">
        <v>4055</v>
      </c>
      <c r="P157" s="27" t="s">
        <v>4056</v>
      </c>
      <c r="Q157" s="27" t="s">
        <v>4057</v>
      </c>
      <c r="R157" s="27" t="s">
        <v>4058</v>
      </c>
      <c r="S157" s="27" t="s">
        <v>4059</v>
      </c>
      <c r="T157" s="27" t="s">
        <v>4060</v>
      </c>
      <c r="U157" s="27" t="s">
        <v>4112</v>
      </c>
      <c r="V157" s="27" t="s">
        <v>4113</v>
      </c>
      <c r="W157" s="27" t="s">
        <v>4061</v>
      </c>
      <c r="X157" s="27" t="s">
        <v>4062</v>
      </c>
      <c r="AD157" s="24" t="s">
        <v>4053</v>
      </c>
      <c r="AE157" s="27">
        <v>41</v>
      </c>
      <c r="AF157" s="27">
        <v>63.65</v>
      </c>
      <c r="AG157" s="27">
        <f t="shared" si="68"/>
        <v>22.65</v>
      </c>
      <c r="AH157" s="27">
        <f t="shared" si="71"/>
        <v>13</v>
      </c>
      <c r="AI157" s="27" t="s">
        <v>4063</v>
      </c>
      <c r="AJ157" s="27" t="s">
        <v>4064</v>
      </c>
      <c r="AK157" s="27" t="s">
        <v>4065</v>
      </c>
      <c r="AL157" s="27" t="s">
        <v>4066</v>
      </c>
      <c r="AM157" s="27" t="s">
        <v>4067</v>
      </c>
      <c r="AN157" s="27" t="s">
        <v>4068</v>
      </c>
      <c r="AO157" s="27" t="s">
        <v>4069</v>
      </c>
      <c r="AP157" s="27" t="s">
        <v>4070</v>
      </c>
      <c r="AQ157" s="27" t="s">
        <v>4071</v>
      </c>
      <c r="AR157" s="27" t="s">
        <v>4114</v>
      </c>
      <c r="AS157" s="27" t="s">
        <v>4072</v>
      </c>
      <c r="AT157" s="27" t="s">
        <v>4073</v>
      </c>
      <c r="AU157" s="27" t="s">
        <v>4074</v>
      </c>
      <c r="AY157" s="24" t="s">
        <v>4053</v>
      </c>
      <c r="AZ157" s="25">
        <v>66</v>
      </c>
      <c r="BA157" s="25">
        <v>91</v>
      </c>
      <c r="BB157" s="25">
        <f t="shared" ref="BB157" si="85">BA157-AZ157</f>
        <v>25</v>
      </c>
      <c r="BC157" s="25">
        <f t="shared" ref="BC157" si="86">COUNTA(BD157:BS157)</f>
        <v>13</v>
      </c>
      <c r="BD157" s="25" t="s">
        <v>4075</v>
      </c>
      <c r="BE157" s="25" t="s">
        <v>4076</v>
      </c>
      <c r="BF157" s="25" t="s">
        <v>4077</v>
      </c>
      <c r="BG157" s="27" t="s">
        <v>4078</v>
      </c>
      <c r="BH157" s="27" t="s">
        <v>4079</v>
      </c>
      <c r="BI157" s="27" t="s">
        <v>4080</v>
      </c>
      <c r="BJ157" s="27" t="s">
        <v>4081</v>
      </c>
      <c r="BK157" s="27" t="s">
        <v>4082</v>
      </c>
      <c r="BL157" s="27" t="s">
        <v>4083</v>
      </c>
      <c r="BM157" s="27" t="s">
        <v>4084</v>
      </c>
      <c r="BN157" s="27" t="s">
        <v>4085</v>
      </c>
      <c r="BO157" s="27" t="s">
        <v>4086</v>
      </c>
      <c r="BP157" s="27" t="s">
        <v>4115</v>
      </c>
    </row>
    <row r="158" spans="2:68" ht="18.75" x14ac:dyDescent="0.3">
      <c r="B158" s="21" t="s">
        <v>4090</v>
      </c>
      <c r="C158" s="23" t="s">
        <v>2846</v>
      </c>
      <c r="E158" s="28" t="s">
        <v>4051</v>
      </c>
      <c r="F158" s="23" t="s">
        <v>4051</v>
      </c>
      <c r="G158" s="23" t="s">
        <v>4089</v>
      </c>
      <c r="H158" s="23">
        <f t="shared" si="66"/>
        <v>2</v>
      </c>
      <c r="I158" s="24" t="s">
        <v>4091</v>
      </c>
      <c r="J158" s="27">
        <v>71.7</v>
      </c>
      <c r="K158" s="27">
        <v>92.8</v>
      </c>
      <c r="L158" s="27">
        <f t="shared" si="67"/>
        <v>21.099999999999994</v>
      </c>
      <c r="M158" s="27">
        <f t="shared" si="74"/>
        <v>11</v>
      </c>
      <c r="N158" s="27" t="s">
        <v>4092</v>
      </c>
      <c r="O158" s="27" t="s">
        <v>4093</v>
      </c>
      <c r="P158" s="27" t="s">
        <v>4094</v>
      </c>
      <c r="Q158" s="27" t="s">
        <v>4117</v>
      </c>
      <c r="R158" s="27" t="s">
        <v>4095</v>
      </c>
      <c r="S158" s="27" t="s">
        <v>4116</v>
      </c>
      <c r="T158" s="27" t="s">
        <v>4096</v>
      </c>
      <c r="U158" s="27" t="s">
        <v>4097</v>
      </c>
      <c r="V158" s="27" t="s">
        <v>4098</v>
      </c>
      <c r="W158" s="27" t="s">
        <v>4099</v>
      </c>
      <c r="X158" s="27" t="s">
        <v>4100</v>
      </c>
      <c r="AD158" s="24" t="s">
        <v>4091</v>
      </c>
      <c r="AE158" s="27">
        <v>92.8</v>
      </c>
      <c r="AF158" s="27">
        <v>113.9</v>
      </c>
      <c r="AG158" s="27">
        <f t="shared" si="68"/>
        <v>21.100000000000009</v>
      </c>
      <c r="AH158" s="27">
        <f t="shared" si="71"/>
        <v>12</v>
      </c>
      <c r="AI158" s="27" t="s">
        <v>4101</v>
      </c>
      <c r="AJ158" s="27" t="s">
        <v>4102</v>
      </c>
      <c r="AK158" s="27" t="s">
        <v>4103</v>
      </c>
      <c r="AL158" s="27" t="s">
        <v>4104</v>
      </c>
      <c r="AM158" s="27" t="s">
        <v>4105</v>
      </c>
      <c r="AN158" s="27" t="s">
        <v>4106</v>
      </c>
      <c r="AO158" s="27" t="s">
        <v>4107</v>
      </c>
      <c r="AP158" s="27" t="s">
        <v>4108</v>
      </c>
      <c r="AQ158" s="27" t="s">
        <v>4109</v>
      </c>
      <c r="AR158" s="27" t="s">
        <v>4118</v>
      </c>
      <c r="AS158" s="27" t="s">
        <v>4110</v>
      </c>
      <c r="AT158" s="27" t="s">
        <v>4111</v>
      </c>
    </row>
    <row r="159" spans="2:68" x14ac:dyDescent="0.3">
      <c r="H159" s="23">
        <f t="shared" si="66"/>
        <v>0</v>
      </c>
    </row>
    <row r="160" spans="2:68" x14ac:dyDescent="0.3">
      <c r="B160" s="23" t="s">
        <v>3638</v>
      </c>
      <c r="C160" s="23" t="s">
        <v>3638</v>
      </c>
      <c r="E160" s="28" t="s">
        <v>3639</v>
      </c>
      <c r="F160" s="23" t="s">
        <v>4143</v>
      </c>
      <c r="G160" s="23" t="s">
        <v>4142</v>
      </c>
      <c r="H160" s="23">
        <f t="shared" si="66"/>
        <v>3</v>
      </c>
      <c r="I160" s="24" t="s">
        <v>4119</v>
      </c>
      <c r="J160" s="27">
        <v>38.6</v>
      </c>
      <c r="K160" s="27">
        <v>59.1</v>
      </c>
      <c r="L160" s="25">
        <f t="shared" ref="L160:L166" si="87">K160-J160</f>
        <v>20.5</v>
      </c>
      <c r="M160" s="25">
        <f t="shared" ref="M160:M166" si="88">COUNTA(N160:AC160)</f>
        <v>8</v>
      </c>
      <c r="N160" s="27" t="s">
        <v>4120</v>
      </c>
      <c r="O160" s="27" t="s">
        <v>4121</v>
      </c>
      <c r="P160" s="27" t="s">
        <v>4122</v>
      </c>
      <c r="Q160" s="27" t="s">
        <v>4123</v>
      </c>
      <c r="R160" s="27" t="s">
        <v>4124</v>
      </c>
      <c r="S160" s="27" t="s">
        <v>4125</v>
      </c>
      <c r="T160" s="27" t="s">
        <v>4126</v>
      </c>
      <c r="U160" s="27" t="s">
        <v>4127</v>
      </c>
      <c r="AD160" s="24" t="s">
        <v>4119</v>
      </c>
      <c r="AE160" s="27">
        <v>59.1</v>
      </c>
      <c r="AF160" s="27">
        <v>73.7</v>
      </c>
      <c r="AG160" s="25">
        <f t="shared" ref="AG160:AG165" si="89">AF160-AE160</f>
        <v>14.600000000000001</v>
      </c>
      <c r="AH160" s="25">
        <f t="shared" ref="AH160:AH166" si="90">COUNTA(AI160:AX160)</f>
        <v>8</v>
      </c>
      <c r="AI160" s="27" t="s">
        <v>4128</v>
      </c>
      <c r="AJ160" s="27" t="s">
        <v>4129</v>
      </c>
      <c r="AK160" s="27" t="s">
        <v>4130</v>
      </c>
      <c r="AL160" s="27" t="s">
        <v>4131</v>
      </c>
      <c r="AM160" s="27" t="s">
        <v>4132</v>
      </c>
      <c r="AN160" s="27" t="s">
        <v>4133</v>
      </c>
      <c r="AO160" s="27" t="s">
        <v>3853</v>
      </c>
      <c r="AP160" s="27" t="s">
        <v>4144</v>
      </c>
      <c r="AY160" s="24" t="s">
        <v>4119</v>
      </c>
      <c r="AZ160" s="25">
        <v>73.900000000000006</v>
      </c>
      <c r="BA160" s="25">
        <v>87.2</v>
      </c>
      <c r="BB160" s="25">
        <f t="shared" ref="BB160" si="91">BA160-AZ160</f>
        <v>13.299999999999997</v>
      </c>
      <c r="BC160" s="25">
        <f t="shared" ref="BC160" si="92">COUNTA(BD160:BS160)</f>
        <v>8</v>
      </c>
      <c r="BD160" s="25" t="s">
        <v>4134</v>
      </c>
      <c r="BE160" s="25" t="s">
        <v>4135</v>
      </c>
      <c r="BF160" s="25" t="s">
        <v>4136</v>
      </c>
      <c r="BG160" s="27" t="s">
        <v>4137</v>
      </c>
      <c r="BH160" s="27" t="s">
        <v>4138</v>
      </c>
      <c r="BI160" s="27" t="s">
        <v>4139</v>
      </c>
      <c r="BJ160" s="27" t="s">
        <v>4140</v>
      </c>
      <c r="BK160" s="27" t="s">
        <v>4141</v>
      </c>
      <c r="BL160" s="27"/>
      <c r="BM160" s="27"/>
    </row>
    <row r="161" spans="2:87" ht="18.75" x14ac:dyDescent="0.3">
      <c r="B161" s="23" t="s">
        <v>4146</v>
      </c>
      <c r="C161" s="23" t="s">
        <v>2847</v>
      </c>
      <c r="E161" s="28" t="s">
        <v>3628</v>
      </c>
      <c r="F161" s="23" t="s">
        <v>4166</v>
      </c>
      <c r="G161" s="23" t="s">
        <v>4165</v>
      </c>
      <c r="H161" s="23">
        <f t="shared" si="66"/>
        <v>2</v>
      </c>
      <c r="I161" s="24" t="s">
        <v>4147</v>
      </c>
      <c r="J161" s="27">
        <v>7.6</v>
      </c>
      <c r="K161" s="27">
        <v>25.6</v>
      </c>
      <c r="L161" s="27">
        <f t="shared" si="87"/>
        <v>18</v>
      </c>
      <c r="M161" s="27">
        <f t="shared" si="88"/>
        <v>9</v>
      </c>
      <c r="N161" s="27" t="s">
        <v>4156</v>
      </c>
      <c r="O161" s="27" t="s">
        <v>4154</v>
      </c>
      <c r="P161" s="27" t="s">
        <v>4148</v>
      </c>
      <c r="Q161" s="27" t="s">
        <v>4149</v>
      </c>
      <c r="R161" s="27" t="s">
        <v>4155</v>
      </c>
      <c r="S161" s="27" t="s">
        <v>4150</v>
      </c>
      <c r="T161" s="27" t="s">
        <v>4151</v>
      </c>
      <c r="U161" s="27" t="s">
        <v>4152</v>
      </c>
      <c r="V161" s="27" t="s">
        <v>4153</v>
      </c>
      <c r="AD161" s="24" t="s">
        <v>4147</v>
      </c>
      <c r="AE161" s="27">
        <v>34.4</v>
      </c>
      <c r="AF161" s="27">
        <v>47.7</v>
      </c>
      <c r="AG161" s="25">
        <f t="shared" si="89"/>
        <v>13.300000000000004</v>
      </c>
      <c r="AH161" s="27">
        <f t="shared" si="90"/>
        <v>8</v>
      </c>
      <c r="AI161" s="27" t="s">
        <v>4162</v>
      </c>
      <c r="AJ161" s="27" t="s">
        <v>4157</v>
      </c>
      <c r="AK161" s="27" t="s">
        <v>4158</v>
      </c>
      <c r="AL161" s="27" t="s">
        <v>4163</v>
      </c>
      <c r="AM161" s="27" t="s">
        <v>4164</v>
      </c>
      <c r="AN161" s="27" t="s">
        <v>4159</v>
      </c>
      <c r="AO161" s="27" t="s">
        <v>4160</v>
      </c>
      <c r="AP161" s="27" t="s">
        <v>4161</v>
      </c>
    </row>
    <row r="162" spans="2:87" x14ac:dyDescent="0.3">
      <c r="B162" s="23" t="s">
        <v>4167</v>
      </c>
      <c r="C162" s="23" t="s">
        <v>4167</v>
      </c>
      <c r="E162" s="28" t="s">
        <v>4051</v>
      </c>
      <c r="F162" s="23" t="s">
        <v>4051</v>
      </c>
      <c r="G162" s="23" t="s">
        <v>4462</v>
      </c>
      <c r="H162" s="23">
        <f t="shared" si="66"/>
        <v>3</v>
      </c>
      <c r="I162" s="24" t="s">
        <v>4193</v>
      </c>
      <c r="J162" s="27">
        <v>0.4</v>
      </c>
      <c r="K162" s="27">
        <v>28.3</v>
      </c>
      <c r="L162" s="27">
        <f t="shared" si="87"/>
        <v>27.900000000000002</v>
      </c>
      <c r="M162" s="27">
        <f t="shared" si="88"/>
        <v>10</v>
      </c>
      <c r="N162" s="27" t="s">
        <v>4168</v>
      </c>
      <c r="O162" s="27" t="s">
        <v>4169</v>
      </c>
      <c r="P162" s="27" t="s">
        <v>4170</v>
      </c>
      <c r="Q162" s="27" t="s">
        <v>4171</v>
      </c>
      <c r="R162" s="27" t="s">
        <v>4172</v>
      </c>
      <c r="S162" s="27" t="s">
        <v>4173</v>
      </c>
      <c r="T162" s="27" t="s">
        <v>4174</v>
      </c>
      <c r="U162" s="27" t="s">
        <v>4175</v>
      </c>
      <c r="V162" s="27" t="s">
        <v>4176</v>
      </c>
      <c r="W162" s="27" t="s">
        <v>4177</v>
      </c>
      <c r="AD162" s="24" t="s">
        <v>4193</v>
      </c>
      <c r="AE162" s="27">
        <v>55.2</v>
      </c>
      <c r="AF162" s="27">
        <v>70.3</v>
      </c>
      <c r="AG162" s="25">
        <f t="shared" si="89"/>
        <v>15.099999999999994</v>
      </c>
      <c r="AH162" s="27">
        <f t="shared" si="90"/>
        <v>9</v>
      </c>
      <c r="AI162" s="27" t="s">
        <v>4178</v>
      </c>
      <c r="AJ162" s="27" t="s">
        <v>4179</v>
      </c>
      <c r="AK162" s="27" t="s">
        <v>4180</v>
      </c>
      <c r="AL162" s="27" t="s">
        <v>4181</v>
      </c>
      <c r="AM162" s="27" t="s">
        <v>4182</v>
      </c>
      <c r="AN162" s="27" t="s">
        <v>4183</v>
      </c>
      <c r="AO162" s="27" t="s">
        <v>4184</v>
      </c>
      <c r="AP162" s="27" t="s">
        <v>4185</v>
      </c>
      <c r="AQ162" s="27" t="s">
        <v>4186</v>
      </c>
      <c r="AY162" s="24" t="s">
        <v>4193</v>
      </c>
      <c r="AZ162" s="25">
        <v>68.3</v>
      </c>
      <c r="BA162" s="25">
        <v>81.599999999999994</v>
      </c>
      <c r="BB162" s="25">
        <f t="shared" ref="BB162:BB164" si="93">BA162-AZ162</f>
        <v>13.299999999999997</v>
      </c>
      <c r="BC162" s="27">
        <f>COUNTA(BD162:BS162)</f>
        <v>8</v>
      </c>
      <c r="BD162" s="25" t="s">
        <v>4186</v>
      </c>
      <c r="BE162" s="25" t="s">
        <v>4187</v>
      </c>
      <c r="BF162" s="25" t="s">
        <v>4188</v>
      </c>
      <c r="BG162" s="25" t="s">
        <v>4189</v>
      </c>
      <c r="BH162" s="27" t="s">
        <v>4190</v>
      </c>
      <c r="BI162" s="27" t="s">
        <v>4191</v>
      </c>
      <c r="BJ162" s="27" t="s">
        <v>4192</v>
      </c>
      <c r="BK162" s="27" t="s">
        <v>4185</v>
      </c>
    </row>
    <row r="163" spans="2:87" x14ac:dyDescent="0.3">
      <c r="B163" s="23" t="s">
        <v>4194</v>
      </c>
      <c r="C163" s="23" t="s">
        <v>2849</v>
      </c>
      <c r="E163" s="28" t="s">
        <v>2725</v>
      </c>
      <c r="F163" s="23" t="s">
        <v>4196</v>
      </c>
      <c r="G163" s="23" t="s">
        <v>4195</v>
      </c>
      <c r="H163" s="23">
        <f t="shared" si="66"/>
        <v>4</v>
      </c>
      <c r="I163" s="24" t="s">
        <v>4197</v>
      </c>
      <c r="J163" s="27">
        <v>0.9</v>
      </c>
      <c r="K163" s="27">
        <v>23.3</v>
      </c>
      <c r="L163" s="25">
        <f t="shared" si="87"/>
        <v>22.400000000000002</v>
      </c>
      <c r="M163" s="25">
        <f t="shared" si="88"/>
        <v>11</v>
      </c>
      <c r="N163" s="27" t="s">
        <v>4198</v>
      </c>
      <c r="O163" s="27" t="s">
        <v>4199</v>
      </c>
      <c r="P163" s="27" t="s">
        <v>4200</v>
      </c>
      <c r="Q163" s="27" t="s">
        <v>4201</v>
      </c>
      <c r="R163" s="27" t="s">
        <v>4202</v>
      </c>
      <c r="S163" s="27" t="s">
        <v>4203</v>
      </c>
      <c r="T163" s="27" t="s">
        <v>4204</v>
      </c>
      <c r="U163" s="27" t="s">
        <v>4205</v>
      </c>
      <c r="V163" s="27" t="s">
        <v>4206</v>
      </c>
      <c r="W163" s="27" t="s">
        <v>4182</v>
      </c>
      <c r="X163" s="27" t="s">
        <v>4207</v>
      </c>
      <c r="AD163" s="24" t="s">
        <v>4197</v>
      </c>
      <c r="AE163" s="27">
        <v>83.8</v>
      </c>
      <c r="AF163" s="27">
        <v>104.1</v>
      </c>
      <c r="AG163" s="25">
        <f t="shared" si="89"/>
        <v>20.299999999999997</v>
      </c>
      <c r="AH163" s="25">
        <f t="shared" si="90"/>
        <v>14</v>
      </c>
      <c r="AI163" s="27" t="s">
        <v>4030</v>
      </c>
      <c r="AJ163" s="27" t="s">
        <v>4208</v>
      </c>
      <c r="AK163" s="27" t="s">
        <v>4209</v>
      </c>
      <c r="AL163" s="27" t="s">
        <v>4210</v>
      </c>
      <c r="AM163" s="27" t="s">
        <v>4211</v>
      </c>
      <c r="AN163" s="27" t="s">
        <v>4212</v>
      </c>
      <c r="AO163" s="27" t="s">
        <v>4213</v>
      </c>
      <c r="AP163" s="27" t="s">
        <v>4214</v>
      </c>
      <c r="AQ163" s="27" t="s">
        <v>4215</v>
      </c>
      <c r="AR163" s="27" t="s">
        <v>4216</v>
      </c>
      <c r="AS163" s="27" t="s">
        <v>4217</v>
      </c>
      <c r="AT163" s="27" t="s">
        <v>4218</v>
      </c>
      <c r="AU163" s="27" t="s">
        <v>4219</v>
      </c>
      <c r="AV163" s="27" t="s">
        <v>4220</v>
      </c>
      <c r="AY163" s="24" t="s">
        <v>4197</v>
      </c>
      <c r="AZ163" s="25">
        <v>298.25</v>
      </c>
      <c r="BA163" s="25">
        <v>316</v>
      </c>
      <c r="BB163" s="25">
        <f t="shared" si="93"/>
        <v>17.75</v>
      </c>
      <c r="BC163" s="25">
        <f t="shared" ref="BC163:BC164" si="94">COUNTA(BD163:BS163)</f>
        <v>12</v>
      </c>
      <c r="BD163" s="25" t="s">
        <v>4212</v>
      </c>
      <c r="BE163" s="25" t="s">
        <v>4213</v>
      </c>
      <c r="BF163" s="25" t="s">
        <v>4221</v>
      </c>
      <c r="BG163" s="27" t="s">
        <v>4222</v>
      </c>
      <c r="BH163" s="27" t="s">
        <v>4223</v>
      </c>
      <c r="BI163" s="27" t="s">
        <v>4224</v>
      </c>
      <c r="BJ163" s="27" t="s">
        <v>4225</v>
      </c>
      <c r="BK163" s="27" t="s">
        <v>4226</v>
      </c>
      <c r="BL163" s="27" t="s">
        <v>4227</v>
      </c>
      <c r="BM163" s="27" t="s">
        <v>4228</v>
      </c>
      <c r="BN163" s="27" t="s">
        <v>4229</v>
      </c>
      <c r="BO163" s="27" t="s">
        <v>4230</v>
      </c>
      <c r="BT163" s="24" t="s">
        <v>4197</v>
      </c>
      <c r="BU163" s="25">
        <v>35.299999999999997</v>
      </c>
      <c r="BV163" s="25">
        <v>57.4</v>
      </c>
      <c r="BW163" s="25">
        <f t="shared" ref="BW163" si="95">BV163-BU163</f>
        <v>22.1</v>
      </c>
      <c r="BX163" s="25">
        <f t="shared" ref="BX163" si="96">COUNTA(BY163:CN163)</f>
        <v>11</v>
      </c>
      <c r="BY163" s="25" t="s">
        <v>4231</v>
      </c>
      <c r="BZ163" s="25" t="s">
        <v>4232</v>
      </c>
      <c r="CA163" s="25" t="s">
        <v>4233</v>
      </c>
      <c r="CB163" s="27" t="s">
        <v>4234</v>
      </c>
      <c r="CC163" s="27" t="s">
        <v>4235</v>
      </c>
      <c r="CD163" s="27" t="s">
        <v>4236</v>
      </c>
      <c r="CE163" s="27" t="s">
        <v>4237</v>
      </c>
      <c r="CF163" s="27" t="s">
        <v>4238</v>
      </c>
      <c r="CG163" s="27" t="s">
        <v>4239</v>
      </c>
      <c r="CH163" s="27" t="s">
        <v>4240</v>
      </c>
      <c r="CI163" s="27" t="s">
        <v>4241</v>
      </c>
    </row>
    <row r="164" spans="2:87" x14ac:dyDescent="0.3">
      <c r="B164" s="23" t="s">
        <v>4279</v>
      </c>
      <c r="C164" s="23" t="s">
        <v>4263</v>
      </c>
      <c r="E164" s="28" t="s">
        <v>4264</v>
      </c>
      <c r="F164" s="23" t="s">
        <v>3938</v>
      </c>
      <c r="G164" s="23" t="s">
        <v>4264</v>
      </c>
      <c r="H164" s="23">
        <f t="shared" si="66"/>
        <v>3</v>
      </c>
      <c r="I164" s="24" t="s">
        <v>4277</v>
      </c>
      <c r="J164" s="27">
        <v>20.100000000000001</v>
      </c>
      <c r="K164" s="27">
        <v>28.8</v>
      </c>
      <c r="L164" s="25">
        <f t="shared" si="87"/>
        <v>8.6999999999999993</v>
      </c>
      <c r="M164" s="25">
        <f t="shared" si="88"/>
        <v>7</v>
      </c>
      <c r="N164" s="27" t="s">
        <v>4280</v>
      </c>
      <c r="O164" s="27" t="s">
        <v>4282</v>
      </c>
      <c r="P164" s="27" t="s">
        <v>4283</v>
      </c>
      <c r="Q164" s="27" t="s">
        <v>4284</v>
      </c>
      <c r="R164" s="27" t="s">
        <v>4285</v>
      </c>
      <c r="S164" s="27" t="s">
        <v>4286</v>
      </c>
      <c r="T164" s="27" t="s">
        <v>4287</v>
      </c>
      <c r="U164" s="27"/>
      <c r="V164" s="27"/>
      <c r="W164" s="27"/>
      <c r="X164" s="27"/>
      <c r="AD164" s="24" t="s">
        <v>4277</v>
      </c>
      <c r="AE164" s="27">
        <v>48.9</v>
      </c>
      <c r="AF164" s="27">
        <v>58</v>
      </c>
      <c r="AG164" s="25">
        <f t="shared" si="89"/>
        <v>9.1000000000000014</v>
      </c>
      <c r="AH164" s="25">
        <f t="shared" si="90"/>
        <v>8</v>
      </c>
      <c r="AI164" s="27" t="s">
        <v>4288</v>
      </c>
      <c r="AJ164" s="27" t="s">
        <v>4289</v>
      </c>
      <c r="AK164" s="27" t="s">
        <v>4290</v>
      </c>
      <c r="AL164" s="27" t="s">
        <v>4291</v>
      </c>
      <c r="AM164" s="27" t="s">
        <v>4292</v>
      </c>
      <c r="AN164" s="27" t="s">
        <v>4293</v>
      </c>
      <c r="AO164" s="27" t="s">
        <v>4294</v>
      </c>
      <c r="AP164" s="27" t="s">
        <v>4295</v>
      </c>
      <c r="AQ164" s="27"/>
      <c r="AR164" s="27"/>
      <c r="AS164" s="27"/>
      <c r="AT164" s="27"/>
      <c r="AU164" s="27"/>
      <c r="AV164" s="27"/>
      <c r="AY164" s="24" t="s">
        <v>4277</v>
      </c>
      <c r="AZ164" s="25">
        <v>57.95</v>
      </c>
      <c r="BA164" s="25">
        <v>67.599999999999994</v>
      </c>
      <c r="BB164" s="25">
        <f t="shared" si="93"/>
        <v>9.6499999999999915</v>
      </c>
      <c r="BC164" s="25">
        <f t="shared" si="94"/>
        <v>11</v>
      </c>
      <c r="BD164" s="27" t="s">
        <v>4296</v>
      </c>
      <c r="BE164" s="27" t="s">
        <v>4297</v>
      </c>
      <c r="BF164" s="27" t="s">
        <v>4298</v>
      </c>
      <c r="BG164" s="27" t="s">
        <v>4299</v>
      </c>
      <c r="BH164" s="27" t="s">
        <v>4300</v>
      </c>
      <c r="BI164" s="27" t="s">
        <v>2685</v>
      </c>
      <c r="BJ164" s="27" t="s">
        <v>4301</v>
      </c>
      <c r="BK164" s="27" t="s">
        <v>4302</v>
      </c>
      <c r="BL164" s="27" t="s">
        <v>4303</v>
      </c>
      <c r="BM164" s="27" t="s">
        <v>4304</v>
      </c>
      <c r="BN164" s="27" t="s">
        <v>4305</v>
      </c>
      <c r="BO164" s="27"/>
      <c r="CB164" s="27"/>
      <c r="CC164" s="27"/>
      <c r="CD164" s="27"/>
      <c r="CE164" s="27"/>
      <c r="CF164" s="27"/>
      <c r="CG164" s="27"/>
      <c r="CH164" s="27"/>
      <c r="CI164" s="27"/>
    </row>
    <row r="165" spans="2:87" x14ac:dyDescent="0.3">
      <c r="B165" s="23" t="s">
        <v>4244</v>
      </c>
      <c r="C165" s="23" t="s">
        <v>4245</v>
      </c>
      <c r="E165" s="28" t="s">
        <v>4246</v>
      </c>
      <c r="F165" s="23" t="s">
        <v>3938</v>
      </c>
      <c r="G165" s="23" t="s">
        <v>4281</v>
      </c>
      <c r="H165" s="23">
        <f t="shared" si="66"/>
        <v>2</v>
      </c>
      <c r="I165" s="24" t="s">
        <v>4278</v>
      </c>
      <c r="J165" s="27">
        <v>4.5</v>
      </c>
      <c r="K165" s="27">
        <v>14.7</v>
      </c>
      <c r="L165" s="25">
        <f t="shared" si="87"/>
        <v>10.199999999999999</v>
      </c>
      <c r="M165" s="25">
        <f t="shared" si="88"/>
        <v>9</v>
      </c>
      <c r="N165" s="27" t="s">
        <v>4306</v>
      </c>
      <c r="O165" s="27" t="s">
        <v>4247</v>
      </c>
      <c r="P165" s="27" t="s">
        <v>4248</v>
      </c>
      <c r="Q165" s="27" t="s">
        <v>6</v>
      </c>
      <c r="R165" s="27" t="s">
        <v>4307</v>
      </c>
      <c r="S165" s="27" t="s">
        <v>4249</v>
      </c>
      <c r="T165" s="27" t="s">
        <v>4250</v>
      </c>
      <c r="U165" s="27" t="s">
        <v>4308</v>
      </c>
      <c r="V165" s="27" t="s">
        <v>4251</v>
      </c>
      <c r="AD165" s="24" t="s">
        <v>4278</v>
      </c>
      <c r="AE165" s="27">
        <v>97.9</v>
      </c>
      <c r="AF165" s="27">
        <v>108.7</v>
      </c>
      <c r="AG165" s="25">
        <f t="shared" si="89"/>
        <v>10.799999999999997</v>
      </c>
      <c r="AH165" s="25">
        <f t="shared" si="90"/>
        <v>10</v>
      </c>
      <c r="AI165" s="27" t="s">
        <v>4309</v>
      </c>
      <c r="AJ165" s="27" t="s">
        <v>416</v>
      </c>
      <c r="AK165" s="27" t="s">
        <v>4252</v>
      </c>
      <c r="AL165" s="27" t="s">
        <v>4310</v>
      </c>
      <c r="AM165" s="27" t="s">
        <v>4311</v>
      </c>
      <c r="AN165" s="27" t="s">
        <v>4253</v>
      </c>
      <c r="AO165" s="27" t="s">
        <v>4312</v>
      </c>
      <c r="AP165" s="27" t="s">
        <v>1353</v>
      </c>
      <c r="AQ165" s="27" t="s">
        <v>4254</v>
      </c>
      <c r="AR165" s="27" t="s">
        <v>4255</v>
      </c>
      <c r="AU165" s="27"/>
      <c r="AV165" s="27"/>
      <c r="BG165" s="27"/>
      <c r="BH165" s="27"/>
      <c r="BI165" s="27"/>
      <c r="BJ165" s="27"/>
      <c r="BK165" s="27"/>
      <c r="BL165" s="27"/>
      <c r="BM165" s="27"/>
      <c r="BN165" s="27"/>
      <c r="BO165" s="27"/>
      <c r="CB165" s="27"/>
      <c r="CC165" s="27"/>
      <c r="CD165" s="27"/>
      <c r="CE165" s="27"/>
      <c r="CF165" s="27"/>
      <c r="CG165" s="27"/>
      <c r="CH165" s="27"/>
      <c r="CI165" s="27"/>
    </row>
    <row r="166" spans="2:87" ht="18.75" customHeight="1" x14ac:dyDescent="0.3">
      <c r="B166" s="23" t="s">
        <v>4273</v>
      </c>
      <c r="C166" s="23" t="s">
        <v>4242</v>
      </c>
      <c r="E166" s="28" t="s">
        <v>4243</v>
      </c>
      <c r="F166" s="23" t="s">
        <v>3938</v>
      </c>
      <c r="G166" s="23" t="s">
        <v>4243</v>
      </c>
      <c r="H166" s="23">
        <f t="shared" si="66"/>
        <v>2</v>
      </c>
      <c r="I166" s="24" t="s">
        <v>4274</v>
      </c>
      <c r="J166" s="25">
        <v>35.82</v>
      </c>
      <c r="K166" s="25">
        <v>43.55</v>
      </c>
      <c r="L166" s="25">
        <f t="shared" si="87"/>
        <v>7.7299999999999969</v>
      </c>
      <c r="M166" s="25">
        <f t="shared" si="88"/>
        <v>10</v>
      </c>
      <c r="N166" s="27" t="s">
        <v>4265</v>
      </c>
      <c r="O166" s="27" t="s">
        <v>4256</v>
      </c>
      <c r="P166" s="27" t="s">
        <v>4257</v>
      </c>
      <c r="Q166" s="27" t="s">
        <v>4275</v>
      </c>
      <c r="R166" s="27" t="s">
        <v>4258</v>
      </c>
      <c r="S166" s="27" t="s">
        <v>4259</v>
      </c>
      <c r="T166" s="27" t="s">
        <v>4260</v>
      </c>
      <c r="U166" s="27" t="s">
        <v>4261</v>
      </c>
      <c r="V166" s="27" t="s">
        <v>3010</v>
      </c>
      <c r="W166" s="27" t="s">
        <v>4262</v>
      </c>
      <c r="AD166" s="24" t="s">
        <v>4274</v>
      </c>
      <c r="AE166" s="25">
        <v>27</v>
      </c>
      <c r="AF166" s="25">
        <v>36</v>
      </c>
      <c r="AG166" s="25">
        <v>8.8000000000000007</v>
      </c>
      <c r="AH166" s="25">
        <f t="shared" si="90"/>
        <v>10</v>
      </c>
      <c r="AI166" s="27" t="s">
        <v>4266</v>
      </c>
      <c r="AJ166" s="27" t="s">
        <v>4267</v>
      </c>
      <c r="AK166" s="27" t="s">
        <v>4268</v>
      </c>
      <c r="AL166" s="27" t="s">
        <v>4269</v>
      </c>
      <c r="AM166" s="27" t="s">
        <v>4276</v>
      </c>
      <c r="AN166" s="27" t="s">
        <v>809</v>
      </c>
      <c r="AO166" s="27" t="s">
        <v>52</v>
      </c>
      <c r="AP166" s="27" t="s">
        <v>4270</v>
      </c>
      <c r="AQ166" s="27" t="s">
        <v>4271</v>
      </c>
      <c r="AR166" s="25" t="s">
        <v>4272</v>
      </c>
      <c r="AS166" s="27"/>
      <c r="AT166" s="27"/>
      <c r="AU166" s="27"/>
      <c r="AV166" s="27"/>
      <c r="BG166" s="27"/>
      <c r="BH166" s="27"/>
      <c r="BI166" s="27"/>
      <c r="BJ166" s="27"/>
      <c r="BK166" s="27"/>
      <c r="BL166" s="27"/>
      <c r="BM166" s="27"/>
      <c r="BN166" s="27"/>
      <c r="BO166" s="27"/>
      <c r="CB166" s="27"/>
      <c r="CC166" s="27"/>
      <c r="CD166" s="27"/>
      <c r="CE166" s="27"/>
      <c r="CF166" s="27"/>
      <c r="CG166" s="27"/>
      <c r="CH166" s="27"/>
      <c r="CI166" s="27"/>
    </row>
    <row r="167" spans="2:87" x14ac:dyDescent="0.3">
      <c r="H167" s="23">
        <f t="shared" si="66"/>
        <v>0</v>
      </c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BG167" s="27"/>
      <c r="BH167" s="27"/>
      <c r="BI167" s="27"/>
      <c r="BJ167" s="27"/>
      <c r="BK167" s="27"/>
      <c r="BL167" s="27"/>
      <c r="BM167" s="27"/>
      <c r="BN167" s="27"/>
      <c r="BO167" s="27"/>
      <c r="CB167" s="27"/>
      <c r="CC167" s="27"/>
      <c r="CD167" s="27"/>
      <c r="CE167" s="27"/>
      <c r="CF167" s="27"/>
      <c r="CG167" s="27"/>
      <c r="CH167" s="27"/>
      <c r="CI167" s="27"/>
    </row>
    <row r="168" spans="2:87" x14ac:dyDescent="0.3">
      <c r="B168" s="23" t="s">
        <v>4320</v>
      </c>
      <c r="C168" s="23" t="s">
        <v>4314</v>
      </c>
      <c r="E168" s="28" t="s">
        <v>1617</v>
      </c>
      <c r="F168" s="23" t="s">
        <v>4315</v>
      </c>
      <c r="G168" s="23" t="s">
        <v>4316</v>
      </c>
      <c r="H168" s="23">
        <f t="shared" si="66"/>
        <v>3</v>
      </c>
      <c r="I168" s="24" t="s">
        <v>4313</v>
      </c>
      <c r="J168" s="27">
        <v>17</v>
      </c>
      <c r="K168" s="27">
        <v>34.1</v>
      </c>
      <c r="L168" s="25">
        <f t="shared" ref="L168:L172" si="97">K168-J168</f>
        <v>17.100000000000001</v>
      </c>
      <c r="M168" s="25">
        <f t="shared" ref="M168:M172" si="98">COUNTA(N168:AC168)</f>
        <v>11</v>
      </c>
      <c r="N168" s="27" t="s">
        <v>4442</v>
      </c>
      <c r="O168" s="27" t="s">
        <v>4432</v>
      </c>
      <c r="P168" s="27" t="s">
        <v>4433</v>
      </c>
      <c r="Q168" s="27" t="s">
        <v>4434</v>
      </c>
      <c r="R168" s="27" t="s">
        <v>4435</v>
      </c>
      <c r="S168" s="27" t="s">
        <v>4436</v>
      </c>
      <c r="T168" s="27" t="s">
        <v>4437</v>
      </c>
      <c r="U168" s="27" t="s">
        <v>4438</v>
      </c>
      <c r="V168" s="27" t="s">
        <v>4439</v>
      </c>
      <c r="W168" s="27" t="s">
        <v>4440</v>
      </c>
      <c r="X168" s="27" t="s">
        <v>4441</v>
      </c>
      <c r="AD168" s="24" t="s">
        <v>4313</v>
      </c>
      <c r="AE168" s="27">
        <v>53.5</v>
      </c>
      <c r="AF168" s="27">
        <v>70</v>
      </c>
      <c r="AG168" s="25">
        <f t="shared" ref="AG168:AG172" si="99">AF168-AE168</f>
        <v>16.5</v>
      </c>
      <c r="AH168" s="25">
        <f t="shared" ref="AH168:AH172" si="100">COUNTA(AI168:AX168)</f>
        <v>11</v>
      </c>
      <c r="AI168" s="27" t="s">
        <v>4443</v>
      </c>
      <c r="AJ168" s="27" t="s">
        <v>4444</v>
      </c>
      <c r="AK168" s="27" t="s">
        <v>4445</v>
      </c>
      <c r="AL168" s="27" t="s">
        <v>4446</v>
      </c>
      <c r="AM168" s="27" t="s">
        <v>4442</v>
      </c>
      <c r="AN168" s="27" t="s">
        <v>4447</v>
      </c>
      <c r="AO168" s="27" t="s">
        <v>4437</v>
      </c>
      <c r="AP168" s="27" t="s">
        <v>4448</v>
      </c>
      <c r="AQ168" s="27" t="s">
        <v>4449</v>
      </c>
      <c r="AR168" s="27" t="s">
        <v>4450</v>
      </c>
      <c r="AS168" s="27" t="s">
        <v>4441</v>
      </c>
      <c r="AT168" s="27"/>
      <c r="AU168" s="27"/>
      <c r="AV168" s="27"/>
      <c r="AY168" s="24" t="s">
        <v>4313</v>
      </c>
      <c r="AZ168" s="25">
        <v>93.6</v>
      </c>
      <c r="BA168" s="25">
        <v>111</v>
      </c>
      <c r="BB168" s="25">
        <f t="shared" ref="BB168:BB169" si="101">BA168-AZ168</f>
        <v>17.400000000000006</v>
      </c>
      <c r="BC168" s="25">
        <f t="shared" ref="BC168:BC169" si="102">COUNTA(BD168:BS168)</f>
        <v>10</v>
      </c>
      <c r="BD168" s="25" t="s">
        <v>4446</v>
      </c>
      <c r="BE168" s="25" t="s">
        <v>4432</v>
      </c>
      <c r="BF168" s="25" t="s">
        <v>4451</v>
      </c>
      <c r="BG168" s="27" t="s">
        <v>4452</v>
      </c>
      <c r="BH168" s="27" t="s">
        <v>4453</v>
      </c>
      <c r="BI168" s="27" t="s">
        <v>4454</v>
      </c>
      <c r="BJ168" s="27" t="s">
        <v>4437</v>
      </c>
      <c r="BK168" s="27" t="s">
        <v>4455</v>
      </c>
      <c r="BL168" s="27" t="s">
        <v>4456</v>
      </c>
      <c r="BM168" s="27" t="s">
        <v>4438</v>
      </c>
      <c r="BN168" s="27"/>
      <c r="BO168" s="27"/>
      <c r="CB168" s="27"/>
      <c r="CC168" s="27"/>
      <c r="CD168" s="27"/>
      <c r="CE168" s="27"/>
      <c r="CF168" s="27"/>
      <c r="CG168" s="27"/>
      <c r="CH168" s="27"/>
      <c r="CI168" s="27"/>
    </row>
    <row r="169" spans="2:87" x14ac:dyDescent="0.3">
      <c r="B169" s="23" t="s">
        <v>4317</v>
      </c>
      <c r="C169" s="23" t="s">
        <v>2850</v>
      </c>
      <c r="E169" s="28" t="s">
        <v>1617</v>
      </c>
      <c r="F169" s="23" t="s">
        <v>4315</v>
      </c>
      <c r="G169" s="23" t="s">
        <v>4318</v>
      </c>
      <c r="H169" s="23">
        <f t="shared" si="66"/>
        <v>3</v>
      </c>
      <c r="I169" s="24" t="s">
        <v>4319</v>
      </c>
      <c r="J169" s="27">
        <v>24</v>
      </c>
      <c r="K169" s="27">
        <v>39.6</v>
      </c>
      <c r="L169" s="25">
        <f>K169-J169</f>
        <v>15.600000000000001</v>
      </c>
      <c r="M169" s="25">
        <f t="shared" si="98"/>
        <v>8</v>
      </c>
      <c r="N169" s="27" t="s">
        <v>4413</v>
      </c>
      <c r="O169" s="27" t="s">
        <v>4414</v>
      </c>
      <c r="P169" s="27" t="s">
        <v>4415</v>
      </c>
      <c r="Q169" s="27" t="s">
        <v>4416</v>
      </c>
      <c r="R169" s="27" t="s">
        <v>3982</v>
      </c>
      <c r="S169" s="27" t="s">
        <v>4417</v>
      </c>
      <c r="T169" s="27" t="s">
        <v>4418</v>
      </c>
      <c r="U169" s="27" t="s">
        <v>5085</v>
      </c>
      <c r="AD169" s="24" t="s">
        <v>4319</v>
      </c>
      <c r="AE169" s="27">
        <v>55.5</v>
      </c>
      <c r="AF169" s="27">
        <v>70.7</v>
      </c>
      <c r="AG169" s="25">
        <f t="shared" si="99"/>
        <v>15.200000000000003</v>
      </c>
      <c r="AH169" s="25">
        <f t="shared" si="100"/>
        <v>8</v>
      </c>
      <c r="AI169" s="27" t="s">
        <v>4419</v>
      </c>
      <c r="AJ169" s="27" t="s">
        <v>4430</v>
      </c>
      <c r="AK169" s="27" t="s">
        <v>4431</v>
      </c>
      <c r="AL169" s="27" t="s">
        <v>4420</v>
      </c>
      <c r="AM169" s="27" t="s">
        <v>4421</v>
      </c>
      <c r="AN169" s="27" t="s">
        <v>4315</v>
      </c>
      <c r="AO169" s="27" t="s">
        <v>4422</v>
      </c>
      <c r="AP169" s="27" t="s">
        <v>4459</v>
      </c>
      <c r="AY169" s="24" t="s">
        <v>4319</v>
      </c>
      <c r="AZ169" s="25">
        <v>71</v>
      </c>
      <c r="BA169" s="25">
        <v>87.7</v>
      </c>
      <c r="BB169" s="25">
        <f t="shared" si="101"/>
        <v>16.700000000000003</v>
      </c>
      <c r="BC169" s="25">
        <f t="shared" si="102"/>
        <v>10</v>
      </c>
      <c r="BD169" s="25" t="s">
        <v>4419</v>
      </c>
      <c r="BE169" s="25" t="s">
        <v>4423</v>
      </c>
      <c r="BF169" s="25" t="s">
        <v>4424</v>
      </c>
      <c r="BG169" s="27" t="s">
        <v>4425</v>
      </c>
      <c r="BH169" s="27" t="s">
        <v>4426</v>
      </c>
      <c r="BI169" s="27" t="s">
        <v>4315</v>
      </c>
      <c r="BJ169" s="27" t="s">
        <v>4427</v>
      </c>
      <c r="BK169" s="27" t="s">
        <v>4428</v>
      </c>
      <c r="BL169" s="27" t="s">
        <v>2</v>
      </c>
      <c r="BM169" s="27" t="s">
        <v>4429</v>
      </c>
    </row>
    <row r="170" spans="2:87" x14ac:dyDescent="0.3">
      <c r="B170" s="23" t="s">
        <v>4321</v>
      </c>
      <c r="C170" s="23" t="s">
        <v>4321</v>
      </c>
      <c r="E170" s="28" t="s">
        <v>3626</v>
      </c>
      <c r="F170" s="23" t="s">
        <v>4340</v>
      </c>
      <c r="G170" s="23" t="s">
        <v>4339</v>
      </c>
      <c r="H170" s="23">
        <f t="shared" si="66"/>
        <v>2</v>
      </c>
      <c r="I170" s="24" t="s">
        <v>4322</v>
      </c>
      <c r="J170" s="25">
        <v>36.299999999999997</v>
      </c>
      <c r="K170" s="25">
        <v>44.7</v>
      </c>
      <c r="L170" s="25">
        <f t="shared" si="97"/>
        <v>8.4000000000000057</v>
      </c>
      <c r="M170" s="25">
        <f t="shared" si="98"/>
        <v>8</v>
      </c>
      <c r="N170" s="25" t="s">
        <v>4323</v>
      </c>
      <c r="O170" s="25" t="s">
        <v>4324</v>
      </c>
      <c r="P170" s="25" t="s">
        <v>4325</v>
      </c>
      <c r="Q170" s="27" t="s">
        <v>4326</v>
      </c>
      <c r="R170" s="27" t="s">
        <v>4410</v>
      </c>
      <c r="S170" s="27" t="s">
        <v>4327</v>
      </c>
      <c r="T170" s="27" t="s">
        <v>4328</v>
      </c>
      <c r="U170" s="27" t="s">
        <v>4329</v>
      </c>
      <c r="AD170" s="24" t="s">
        <v>4322</v>
      </c>
      <c r="AE170" s="25">
        <v>54.58</v>
      </c>
      <c r="AF170" s="25">
        <v>70.5</v>
      </c>
      <c r="AG170" s="25">
        <f t="shared" si="99"/>
        <v>15.920000000000002</v>
      </c>
      <c r="AH170" s="25">
        <f t="shared" si="100"/>
        <v>12</v>
      </c>
      <c r="AI170" s="25" t="s">
        <v>4411</v>
      </c>
      <c r="AJ170" s="25" t="s">
        <v>4330</v>
      </c>
      <c r="AK170" s="25" t="s">
        <v>4331</v>
      </c>
      <c r="AL170" s="27" t="s">
        <v>4332</v>
      </c>
      <c r="AM170" s="27" t="s">
        <v>4333</v>
      </c>
      <c r="AN170" s="27" t="s">
        <v>4334</v>
      </c>
      <c r="AO170" s="27" t="s">
        <v>4335</v>
      </c>
      <c r="AP170" s="27" t="s">
        <v>4412</v>
      </c>
      <c r="AQ170" s="27" t="s">
        <v>4309</v>
      </c>
      <c r="AR170" s="27" t="s">
        <v>4336</v>
      </c>
      <c r="AS170" s="27" t="s">
        <v>4337</v>
      </c>
      <c r="AT170" s="27" t="s">
        <v>4338</v>
      </c>
    </row>
    <row r="171" spans="2:87" ht="18.75" x14ac:dyDescent="0.3">
      <c r="B171" s="23" t="s">
        <v>4342</v>
      </c>
      <c r="C171" s="23" t="s">
        <v>4341</v>
      </c>
      <c r="E171" s="28" t="s">
        <v>3844</v>
      </c>
      <c r="F171" s="23" t="s">
        <v>4380</v>
      </c>
      <c r="G171" s="23" t="s">
        <v>4343</v>
      </c>
      <c r="H171" s="23">
        <f t="shared" si="66"/>
        <v>3</v>
      </c>
      <c r="I171" s="24" t="s">
        <v>4344</v>
      </c>
      <c r="J171" s="25">
        <v>47.85</v>
      </c>
      <c r="K171" s="25">
        <v>61.8</v>
      </c>
      <c r="L171" s="25">
        <f t="shared" si="97"/>
        <v>13.949999999999996</v>
      </c>
      <c r="M171" s="25">
        <f t="shared" si="98"/>
        <v>15</v>
      </c>
      <c r="N171" s="25" t="s">
        <v>4406</v>
      </c>
      <c r="O171" s="25" t="s">
        <v>4345</v>
      </c>
      <c r="P171" s="25" t="s">
        <v>4346</v>
      </c>
      <c r="Q171" s="27" t="s">
        <v>4347</v>
      </c>
      <c r="R171" s="27" t="s">
        <v>4137</v>
      </c>
      <c r="S171" s="27" t="s">
        <v>4348</v>
      </c>
      <c r="T171" s="27" t="s">
        <v>4349</v>
      </c>
      <c r="U171" s="27" t="s">
        <v>4350</v>
      </c>
      <c r="V171" s="27" t="s">
        <v>4351</v>
      </c>
      <c r="W171" s="27" t="s">
        <v>4352</v>
      </c>
      <c r="X171" s="27" t="s">
        <v>4353</v>
      </c>
      <c r="Y171" s="27" t="s">
        <v>4354</v>
      </c>
      <c r="Z171" s="27" t="s">
        <v>4407</v>
      </c>
      <c r="AA171" s="27" t="s">
        <v>4355</v>
      </c>
      <c r="AB171" s="27" t="s">
        <v>4356</v>
      </c>
      <c r="AD171" s="24" t="s">
        <v>4344</v>
      </c>
      <c r="AE171" s="25">
        <v>34.549999999999997</v>
      </c>
      <c r="AF171" s="25">
        <v>48</v>
      </c>
      <c r="AG171" s="25">
        <f t="shared" si="99"/>
        <v>13.450000000000003</v>
      </c>
      <c r="AH171" s="25">
        <f t="shared" si="100"/>
        <v>15</v>
      </c>
      <c r="AI171" s="25" t="s">
        <v>4357</v>
      </c>
      <c r="AJ171" s="27" t="s">
        <v>4358</v>
      </c>
      <c r="AK171" s="27" t="s">
        <v>4359</v>
      </c>
      <c r="AL171" s="27" t="s">
        <v>4360</v>
      </c>
      <c r="AM171" s="27" t="s">
        <v>4408</v>
      </c>
      <c r="AN171" s="27" t="s">
        <v>4159</v>
      </c>
      <c r="AO171" s="27" t="s">
        <v>4361</v>
      </c>
      <c r="AP171" s="27" t="s">
        <v>4362</v>
      </c>
      <c r="AQ171" s="27" t="s">
        <v>4363</v>
      </c>
      <c r="AR171" s="27" t="s">
        <v>4364</v>
      </c>
      <c r="AS171" s="27" t="s">
        <v>4365</v>
      </c>
      <c r="AT171" s="27" t="s">
        <v>4366</v>
      </c>
      <c r="AU171" s="27" t="s">
        <v>4367</v>
      </c>
      <c r="AV171" s="27" t="s">
        <v>4368</v>
      </c>
      <c r="AW171" s="27" t="s">
        <v>4369</v>
      </c>
      <c r="AY171" s="24" t="s">
        <v>4344</v>
      </c>
      <c r="AZ171" s="25">
        <v>28</v>
      </c>
      <c r="BA171" s="25">
        <v>33.82</v>
      </c>
      <c r="BB171" s="25">
        <f t="shared" ref="BB171" si="103">BA171-AZ171</f>
        <v>5.82</v>
      </c>
      <c r="BC171" s="25">
        <f t="shared" ref="BC171" si="104">COUNTA(BD171:BS171)</f>
        <v>11</v>
      </c>
      <c r="BD171" s="25" t="s">
        <v>4370</v>
      </c>
      <c r="BE171" s="25" t="s">
        <v>4371</v>
      </c>
      <c r="BF171" s="25" t="s">
        <v>4372</v>
      </c>
      <c r="BG171" s="27" t="s">
        <v>4373</v>
      </c>
      <c r="BH171" s="27" t="s">
        <v>4374</v>
      </c>
      <c r="BI171" s="27" t="s">
        <v>4375</v>
      </c>
      <c r="BJ171" s="27" t="s">
        <v>4409</v>
      </c>
      <c r="BK171" s="27" t="s">
        <v>4376</v>
      </c>
      <c r="BL171" s="27" t="s">
        <v>4377</v>
      </c>
      <c r="BM171" s="27" t="s">
        <v>4379</v>
      </c>
      <c r="BN171" s="27" t="s">
        <v>4378</v>
      </c>
    </row>
    <row r="172" spans="2:87" x14ac:dyDescent="0.3">
      <c r="B172" s="23" t="s">
        <v>4381</v>
      </c>
      <c r="C172" s="23" t="s">
        <v>4382</v>
      </c>
      <c r="E172" s="28" t="s">
        <v>4384</v>
      </c>
      <c r="F172" s="23" t="s">
        <v>3938</v>
      </c>
      <c r="G172" s="23" t="s">
        <v>4461</v>
      </c>
      <c r="H172" s="23">
        <f t="shared" si="66"/>
        <v>2</v>
      </c>
      <c r="I172" s="24" t="s">
        <v>4395</v>
      </c>
      <c r="J172" s="25">
        <v>25.33</v>
      </c>
      <c r="K172" s="25">
        <v>37.200000000000003</v>
      </c>
      <c r="L172" s="25">
        <f t="shared" si="97"/>
        <v>11.870000000000005</v>
      </c>
      <c r="M172" s="25">
        <f t="shared" si="98"/>
        <v>11</v>
      </c>
      <c r="N172" s="25" t="s">
        <v>4394</v>
      </c>
      <c r="O172" s="25" t="s">
        <v>4396</v>
      </c>
      <c r="P172" s="27" t="s">
        <v>4403</v>
      </c>
      <c r="Q172" s="27" t="s">
        <v>4397</v>
      </c>
      <c r="R172" s="27" t="s">
        <v>4385</v>
      </c>
      <c r="S172" s="27" t="s">
        <v>4398</v>
      </c>
      <c r="T172" s="27" t="s">
        <v>4404</v>
      </c>
      <c r="U172" s="27" t="s">
        <v>4399</v>
      </c>
      <c r="V172" s="27" t="s">
        <v>4400</v>
      </c>
      <c r="W172" s="27" t="s">
        <v>4401</v>
      </c>
      <c r="X172" s="27" t="s">
        <v>4402</v>
      </c>
      <c r="Y172" s="27"/>
      <c r="Z172" s="27"/>
      <c r="AA172" s="27"/>
      <c r="AB172" s="27"/>
      <c r="AD172" s="24" t="s">
        <v>4395</v>
      </c>
      <c r="AE172" s="25">
        <v>55</v>
      </c>
      <c r="AF172" s="25">
        <v>64</v>
      </c>
      <c r="AG172" s="25">
        <f t="shared" si="99"/>
        <v>9</v>
      </c>
      <c r="AH172" s="25">
        <f t="shared" si="100"/>
        <v>11</v>
      </c>
      <c r="AI172" s="25" t="s">
        <v>4386</v>
      </c>
      <c r="AJ172" s="27" t="s">
        <v>4387</v>
      </c>
      <c r="AK172" s="27" t="s">
        <v>3122</v>
      </c>
      <c r="AL172" s="27" t="s">
        <v>4388</v>
      </c>
      <c r="AM172" s="27" t="s">
        <v>4389</v>
      </c>
      <c r="AN172" s="27" t="s">
        <v>4405</v>
      </c>
      <c r="AO172" s="27" t="s">
        <v>4390</v>
      </c>
      <c r="AP172" s="27" t="s">
        <v>4391</v>
      </c>
      <c r="AQ172" s="27" t="s">
        <v>4392</v>
      </c>
      <c r="AR172" s="27" t="s">
        <v>4393</v>
      </c>
      <c r="AS172" s="27" t="s">
        <v>3338</v>
      </c>
      <c r="AT172" s="27"/>
      <c r="AU172" s="27"/>
      <c r="AV172" s="27"/>
      <c r="AW172" s="27"/>
      <c r="BG172" s="27"/>
      <c r="BH172" s="27"/>
      <c r="BI172" s="27"/>
      <c r="BJ172" s="27"/>
      <c r="BK172" s="27"/>
      <c r="BL172" s="27"/>
      <c r="BM172" s="27"/>
      <c r="BN172" s="27"/>
    </row>
    <row r="173" spans="2:87" x14ac:dyDescent="0.3">
      <c r="H173" s="23">
        <f t="shared" si="66"/>
        <v>0</v>
      </c>
    </row>
    <row r="174" spans="2:87" x14ac:dyDescent="0.3">
      <c r="H174" s="23">
        <f t="shared" si="66"/>
        <v>0</v>
      </c>
    </row>
    <row r="175" spans="2:87" x14ac:dyDescent="0.3">
      <c r="B175" s="23" t="s">
        <v>2866</v>
      </c>
      <c r="C175" s="23" t="s">
        <v>2867</v>
      </c>
      <c r="E175" s="28" t="s">
        <v>4469</v>
      </c>
      <c r="F175" s="23" t="s">
        <v>796</v>
      </c>
      <c r="G175" s="23" t="s">
        <v>1698</v>
      </c>
      <c r="H175" s="23">
        <f t="shared" si="66"/>
        <v>3</v>
      </c>
      <c r="I175" s="24" t="s">
        <v>2868</v>
      </c>
      <c r="J175" s="25">
        <v>16.3</v>
      </c>
      <c r="K175" s="25">
        <v>32.700000000000003</v>
      </c>
      <c r="L175" s="25">
        <f t="shared" ref="L175:L199" si="105">K175-J175</f>
        <v>16.400000000000002</v>
      </c>
      <c r="M175" s="25">
        <f t="shared" ref="M175:M194" si="106">COUNTA(N175:AC175)</f>
        <v>10</v>
      </c>
      <c r="N175" s="25" t="s">
        <v>2869</v>
      </c>
      <c r="O175" s="25" t="s">
        <v>2870</v>
      </c>
      <c r="P175" s="25" t="s">
        <v>1925</v>
      </c>
      <c r="Q175" s="25" t="s">
        <v>2871</v>
      </c>
      <c r="R175" s="25" t="s">
        <v>2872</v>
      </c>
      <c r="S175" s="25" t="s">
        <v>2873</v>
      </c>
      <c r="T175" s="25" t="s">
        <v>2874</v>
      </c>
      <c r="U175" s="25" t="s">
        <v>2875</v>
      </c>
      <c r="V175" s="25" t="s">
        <v>2876</v>
      </c>
      <c r="W175" s="25" t="s">
        <v>2877</v>
      </c>
      <c r="AD175" s="24" t="s">
        <v>2868</v>
      </c>
      <c r="AE175" s="25">
        <v>33.4</v>
      </c>
      <c r="AF175" s="25">
        <v>49</v>
      </c>
      <c r="AG175" s="25">
        <f t="shared" ref="AG175:AG194" si="107">AF175-AE175</f>
        <v>15.600000000000001</v>
      </c>
      <c r="AH175" s="25">
        <f t="shared" ref="AH175:AH194" si="108">COUNTA(AI175:AX175)</f>
        <v>12</v>
      </c>
      <c r="AI175" s="25" t="s">
        <v>2878</v>
      </c>
      <c r="AJ175" s="25" t="s">
        <v>2879</v>
      </c>
      <c r="AK175" s="25" t="s">
        <v>4525</v>
      </c>
      <c r="AL175" s="25" t="s">
        <v>2880</v>
      </c>
      <c r="AM175" s="25" t="s">
        <v>2881</v>
      </c>
      <c r="AN175" s="25" t="s">
        <v>2882</v>
      </c>
      <c r="AO175" s="25" t="s">
        <v>2883</v>
      </c>
      <c r="AP175" s="25" t="s">
        <v>2884</v>
      </c>
      <c r="AQ175" s="25" t="s">
        <v>2885</v>
      </c>
      <c r="AR175" s="25" t="s">
        <v>2886</v>
      </c>
      <c r="AS175" s="25" t="s">
        <v>2887</v>
      </c>
      <c r="AT175" s="25" t="s">
        <v>2888</v>
      </c>
      <c r="AY175" s="24" t="s">
        <v>2868</v>
      </c>
      <c r="AZ175" s="25">
        <v>52.9</v>
      </c>
      <c r="BA175" s="25">
        <v>70.3</v>
      </c>
      <c r="BB175" s="25">
        <f t="shared" ref="BB175" si="109">BA175-AZ175</f>
        <v>17.399999999999999</v>
      </c>
      <c r="BC175" s="25">
        <f t="shared" ref="BC175" si="110">COUNTA(BD175:BS175)</f>
        <v>12</v>
      </c>
      <c r="BD175" s="25" t="s">
        <v>4526</v>
      </c>
      <c r="BE175" s="25" t="s">
        <v>4534</v>
      </c>
      <c r="BF175" s="25" t="s">
        <v>4527</v>
      </c>
      <c r="BG175" s="27" t="s">
        <v>4528</v>
      </c>
      <c r="BH175" s="27" t="s">
        <v>3687</v>
      </c>
      <c r="BI175" s="27" t="s">
        <v>4529</v>
      </c>
      <c r="BJ175" s="27" t="s">
        <v>4530</v>
      </c>
      <c r="BK175" s="27" t="s">
        <v>4531</v>
      </c>
      <c r="BL175" s="27" t="s">
        <v>4532</v>
      </c>
      <c r="BM175" s="27" t="s">
        <v>4533</v>
      </c>
      <c r="BN175" s="27" t="s">
        <v>4535</v>
      </c>
      <c r="BO175" s="27" t="s">
        <v>4536</v>
      </c>
    </row>
    <row r="176" spans="2:87" x14ac:dyDescent="0.3">
      <c r="B176" s="23" t="s">
        <v>2889</v>
      </c>
      <c r="C176" s="23" t="s">
        <v>2890</v>
      </c>
      <c r="E176" s="28" t="s">
        <v>4470</v>
      </c>
      <c r="F176" s="23" t="s">
        <v>796</v>
      </c>
      <c r="G176" s="23" t="s">
        <v>884</v>
      </c>
      <c r="H176" s="23">
        <f t="shared" si="66"/>
        <v>2</v>
      </c>
      <c r="I176" s="24" t="s">
        <v>2891</v>
      </c>
      <c r="J176" s="25">
        <v>20.350000000000001</v>
      </c>
      <c r="K176" s="25">
        <v>40</v>
      </c>
      <c r="L176" s="25">
        <f t="shared" si="105"/>
        <v>19.649999999999999</v>
      </c>
      <c r="M176" s="25">
        <f t="shared" si="106"/>
        <v>11</v>
      </c>
      <c r="N176" s="25" t="s">
        <v>2892</v>
      </c>
      <c r="O176" s="25" t="s">
        <v>2893</v>
      </c>
      <c r="P176" s="25" t="s">
        <v>995</v>
      </c>
      <c r="Q176" s="25" t="s">
        <v>2894</v>
      </c>
      <c r="R176" s="25" t="s">
        <v>2895</v>
      </c>
      <c r="S176" s="25" t="s">
        <v>2896</v>
      </c>
      <c r="T176" s="25" t="s">
        <v>2897</v>
      </c>
      <c r="U176" s="25" t="s">
        <v>2898</v>
      </c>
      <c r="V176" s="25" t="s">
        <v>2899</v>
      </c>
      <c r="W176" s="25" t="s">
        <v>2900</v>
      </c>
      <c r="X176" s="25" t="s">
        <v>4537</v>
      </c>
      <c r="AD176" s="24" t="s">
        <v>2891</v>
      </c>
      <c r="AE176" s="25">
        <v>76</v>
      </c>
      <c r="AF176" s="25">
        <v>100</v>
      </c>
      <c r="AG176" s="25">
        <f t="shared" si="107"/>
        <v>24</v>
      </c>
      <c r="AH176" s="25">
        <f t="shared" si="108"/>
        <v>11</v>
      </c>
      <c r="AI176" s="25" t="s">
        <v>4425</v>
      </c>
      <c r="AJ176" s="25" t="s">
        <v>4543</v>
      </c>
      <c r="AK176" s="25" t="s">
        <v>4538</v>
      </c>
      <c r="AL176" s="25" t="s">
        <v>2901</v>
      </c>
      <c r="AM176" s="25" t="s">
        <v>2902</v>
      </c>
      <c r="AN176" s="25" t="s">
        <v>2577</v>
      </c>
      <c r="AO176" s="25" t="s">
        <v>4539</v>
      </c>
      <c r="AP176" s="27" t="s">
        <v>4540</v>
      </c>
      <c r="AQ176" s="25" t="s">
        <v>2903</v>
      </c>
      <c r="AR176" s="25" t="s">
        <v>2904</v>
      </c>
      <c r="AS176" s="25" t="s">
        <v>4544</v>
      </c>
    </row>
    <row r="177" spans="2:71" x14ac:dyDescent="0.3">
      <c r="B177" s="23" t="s">
        <v>2905</v>
      </c>
      <c r="C177" s="23" t="s">
        <v>2906</v>
      </c>
      <c r="E177" s="28" t="s">
        <v>4471</v>
      </c>
      <c r="F177" s="23" t="s">
        <v>796</v>
      </c>
      <c r="G177" s="23" t="s">
        <v>890</v>
      </c>
      <c r="H177" s="23">
        <f t="shared" si="66"/>
        <v>2</v>
      </c>
      <c r="I177" s="24" t="s">
        <v>2907</v>
      </c>
      <c r="J177" s="25">
        <v>57.7</v>
      </c>
      <c r="K177" s="25">
        <v>71</v>
      </c>
      <c r="L177" s="25">
        <f t="shared" si="105"/>
        <v>13.299999999999997</v>
      </c>
      <c r="M177" s="25">
        <f t="shared" si="106"/>
        <v>11</v>
      </c>
      <c r="N177" s="25" t="s">
        <v>2908</v>
      </c>
      <c r="O177" s="25" t="s">
        <v>279</v>
      </c>
      <c r="P177" s="25" t="s">
        <v>2909</v>
      </c>
      <c r="Q177" s="25" t="s">
        <v>269</v>
      </c>
      <c r="R177" s="25" t="s">
        <v>2910</v>
      </c>
      <c r="S177" s="25" t="s">
        <v>1573</v>
      </c>
      <c r="T177" s="25" t="s">
        <v>4541</v>
      </c>
      <c r="U177" s="25" t="s">
        <v>2911</v>
      </c>
      <c r="V177" s="25" t="s">
        <v>2912</v>
      </c>
      <c r="W177" s="25" t="s">
        <v>546</v>
      </c>
      <c r="X177" s="25" t="s">
        <v>2913</v>
      </c>
      <c r="AD177" s="24" t="s">
        <v>2907</v>
      </c>
      <c r="AE177" s="25">
        <v>84</v>
      </c>
      <c r="AF177" s="25">
        <v>98.8</v>
      </c>
      <c r="AG177" s="25">
        <f t="shared" si="107"/>
        <v>14.799999999999997</v>
      </c>
      <c r="AH177" s="25">
        <f t="shared" si="108"/>
        <v>13</v>
      </c>
      <c r="AI177" s="25" t="s">
        <v>4545</v>
      </c>
      <c r="AJ177" s="25" t="s">
        <v>2914</v>
      </c>
      <c r="AK177" s="25" t="s">
        <v>2915</v>
      </c>
      <c r="AL177" s="25" t="s">
        <v>2916</v>
      </c>
      <c r="AM177" s="25" t="s">
        <v>2917</v>
      </c>
      <c r="AN177" s="25" t="s">
        <v>2918</v>
      </c>
      <c r="AO177" s="25" t="s">
        <v>2919</v>
      </c>
      <c r="AP177" s="25" t="s">
        <v>2920</v>
      </c>
      <c r="AQ177" s="25" t="s">
        <v>2921</v>
      </c>
      <c r="AR177" s="25" t="s">
        <v>2922</v>
      </c>
      <c r="AS177" s="25" t="s">
        <v>2923</v>
      </c>
      <c r="AT177" s="25" t="s">
        <v>2924</v>
      </c>
      <c r="AU177" s="25" t="s">
        <v>2925</v>
      </c>
    </row>
    <row r="178" spans="2:71" x14ac:dyDescent="0.3">
      <c r="B178" s="23" t="s">
        <v>2926</v>
      </c>
      <c r="C178" s="23" t="s">
        <v>2927</v>
      </c>
      <c r="E178" s="28" t="s">
        <v>4472</v>
      </c>
      <c r="F178" s="23" t="s">
        <v>2928</v>
      </c>
      <c r="G178" s="23" t="s">
        <v>4546</v>
      </c>
      <c r="H178" s="23">
        <f t="shared" si="66"/>
        <v>2</v>
      </c>
      <c r="I178" s="24" t="s">
        <v>2929</v>
      </c>
      <c r="J178" s="25">
        <v>40.15</v>
      </c>
      <c r="K178" s="25">
        <v>52</v>
      </c>
      <c r="L178" s="25">
        <f t="shared" si="105"/>
        <v>11.850000000000001</v>
      </c>
      <c r="M178" s="25">
        <f t="shared" si="106"/>
        <v>8</v>
      </c>
      <c r="N178" s="25" t="s">
        <v>2930</v>
      </c>
      <c r="O178" s="25" t="s">
        <v>2931</v>
      </c>
      <c r="P178" s="25" t="s">
        <v>4542</v>
      </c>
      <c r="Q178" s="25" t="s">
        <v>2932</v>
      </c>
      <c r="R178" s="25" t="s">
        <v>2933</v>
      </c>
      <c r="S178" s="25" t="s">
        <v>4547</v>
      </c>
      <c r="T178" s="25" t="s">
        <v>2934</v>
      </c>
      <c r="U178" s="25" t="s">
        <v>2935</v>
      </c>
      <c r="AD178" s="24" t="s">
        <v>2929</v>
      </c>
      <c r="AE178" s="25">
        <v>52.1</v>
      </c>
      <c r="AF178" s="25">
        <v>65.150000000000006</v>
      </c>
      <c r="AG178" s="25">
        <f t="shared" si="107"/>
        <v>13.050000000000004</v>
      </c>
      <c r="AH178" s="25">
        <f t="shared" si="108"/>
        <v>8</v>
      </c>
      <c r="AI178" s="25" t="s">
        <v>4550</v>
      </c>
      <c r="AJ178" s="25" t="s">
        <v>2936</v>
      </c>
      <c r="AK178" s="25" t="s">
        <v>4549</v>
      </c>
      <c r="AL178" s="25" t="s">
        <v>2937</v>
      </c>
      <c r="AM178" s="25" t="s">
        <v>4551</v>
      </c>
      <c r="AN178" s="25" t="s">
        <v>4548</v>
      </c>
      <c r="AO178" s="25" t="s">
        <v>2938</v>
      </c>
      <c r="AP178" s="25" t="s">
        <v>2939</v>
      </c>
    </row>
    <row r="179" spans="2:71" x14ac:dyDescent="0.3">
      <c r="B179" s="23" t="s">
        <v>2940</v>
      </c>
      <c r="C179" s="23" t="s">
        <v>2941</v>
      </c>
      <c r="E179" s="28" t="s">
        <v>4472</v>
      </c>
      <c r="F179" s="23" t="s">
        <v>2942</v>
      </c>
      <c r="G179" s="23" t="s">
        <v>4546</v>
      </c>
      <c r="H179" s="23">
        <f t="shared" si="66"/>
        <v>2</v>
      </c>
      <c r="I179" s="24" t="s">
        <v>2943</v>
      </c>
      <c r="J179" s="25">
        <v>15.5</v>
      </c>
      <c r="K179" s="25">
        <v>34.700000000000003</v>
      </c>
      <c r="L179" s="25">
        <f t="shared" si="105"/>
        <v>19.200000000000003</v>
      </c>
      <c r="M179" s="25">
        <f t="shared" si="106"/>
        <v>11</v>
      </c>
      <c r="N179" s="25" t="s">
        <v>4555</v>
      </c>
      <c r="O179" s="25" t="s">
        <v>1035</v>
      </c>
      <c r="P179" s="25" t="s">
        <v>2944</v>
      </c>
      <c r="Q179" s="25" t="s">
        <v>2945</v>
      </c>
      <c r="R179" s="25" t="s">
        <v>2946</v>
      </c>
      <c r="S179" s="25" t="s">
        <v>2947</v>
      </c>
      <c r="T179" s="25" t="s">
        <v>2948</v>
      </c>
      <c r="U179" s="25" t="s">
        <v>2949</v>
      </c>
      <c r="V179" s="25" t="s">
        <v>4552</v>
      </c>
      <c r="W179" s="25" t="s">
        <v>4553</v>
      </c>
      <c r="X179" s="25" t="s">
        <v>4554</v>
      </c>
      <c r="AD179" s="24" t="s">
        <v>2943</v>
      </c>
      <c r="AE179" s="25">
        <v>52.6</v>
      </c>
      <c r="AF179" s="25">
        <v>71</v>
      </c>
      <c r="AG179" s="25">
        <f t="shared" si="107"/>
        <v>18.399999999999999</v>
      </c>
      <c r="AH179" s="25">
        <f t="shared" si="108"/>
        <v>9</v>
      </c>
      <c r="AI179" s="25" t="s">
        <v>2950</v>
      </c>
      <c r="AJ179" s="25" t="s">
        <v>2951</v>
      </c>
      <c r="AK179" s="25" t="s">
        <v>478</v>
      </c>
      <c r="AL179" s="25" t="s">
        <v>2952</v>
      </c>
      <c r="AM179" s="25" t="s">
        <v>4556</v>
      </c>
      <c r="AN179" s="25" t="s">
        <v>2953</v>
      </c>
      <c r="AO179" s="25" t="s">
        <v>4557</v>
      </c>
      <c r="AP179" s="25" t="s">
        <v>2954</v>
      </c>
      <c r="AQ179" s="25" t="s">
        <v>4558</v>
      </c>
    </row>
    <row r="180" spans="2:71" x14ac:dyDescent="0.3">
      <c r="B180" s="23" t="s">
        <v>2955</v>
      </c>
      <c r="C180" s="23" t="s">
        <v>2956</v>
      </c>
      <c r="E180" s="28" t="s">
        <v>4473</v>
      </c>
      <c r="F180" s="23" t="s">
        <v>883</v>
      </c>
      <c r="G180" s="23" t="s">
        <v>4559</v>
      </c>
      <c r="H180" s="23">
        <f t="shared" si="66"/>
        <v>2</v>
      </c>
      <c r="I180" s="24" t="s">
        <v>2957</v>
      </c>
      <c r="J180" s="25">
        <v>140.25</v>
      </c>
      <c r="K180" s="25">
        <v>149.05000000000001</v>
      </c>
      <c r="L180" s="25">
        <f t="shared" si="105"/>
        <v>8.8000000000000114</v>
      </c>
      <c r="M180" s="25">
        <f t="shared" si="106"/>
        <v>9</v>
      </c>
      <c r="N180" s="27" t="s">
        <v>4560</v>
      </c>
      <c r="O180" s="27" t="s">
        <v>4561</v>
      </c>
      <c r="P180" s="27" t="s">
        <v>4562</v>
      </c>
      <c r="Q180" s="27" t="s">
        <v>4563</v>
      </c>
      <c r="R180" s="27" t="s">
        <v>4564</v>
      </c>
      <c r="S180" s="27" t="s">
        <v>4565</v>
      </c>
      <c r="T180" s="27" t="s">
        <v>4566</v>
      </c>
      <c r="U180" s="27" t="s">
        <v>2484</v>
      </c>
      <c r="V180" s="27" t="s">
        <v>4567</v>
      </c>
      <c r="AD180" s="24" t="s">
        <v>2957</v>
      </c>
      <c r="AE180" s="25">
        <v>68.3</v>
      </c>
      <c r="AF180" s="25">
        <v>77.900000000000006</v>
      </c>
      <c r="AG180" s="25">
        <f t="shared" si="107"/>
        <v>9.6000000000000085</v>
      </c>
      <c r="AH180" s="25">
        <f t="shared" si="108"/>
        <v>8</v>
      </c>
      <c r="AI180" s="25" t="s">
        <v>2959</v>
      </c>
      <c r="AJ180" s="25" t="s">
        <v>2960</v>
      </c>
      <c r="AK180" s="25" t="s">
        <v>87</v>
      </c>
      <c r="AL180" s="25" t="s">
        <v>1555</v>
      </c>
      <c r="AM180" s="25" t="s">
        <v>2961</v>
      </c>
      <c r="AN180" s="25" t="s">
        <v>4568</v>
      </c>
      <c r="AO180" s="25" t="s">
        <v>1721</v>
      </c>
      <c r="AP180" s="25" t="s">
        <v>2962</v>
      </c>
    </row>
    <row r="181" spans="2:71" x14ac:dyDescent="0.3">
      <c r="B181" s="23" t="s">
        <v>2963</v>
      </c>
      <c r="C181" s="23" t="s">
        <v>2964</v>
      </c>
      <c r="E181" s="28" t="s">
        <v>4474</v>
      </c>
      <c r="F181" s="23" t="s">
        <v>796</v>
      </c>
      <c r="G181" s="23" t="s">
        <v>891</v>
      </c>
      <c r="H181" s="23">
        <f t="shared" si="66"/>
        <v>2</v>
      </c>
      <c r="I181" s="24" t="s">
        <v>2965</v>
      </c>
      <c r="J181" s="25">
        <v>0.5</v>
      </c>
      <c r="K181" s="25">
        <v>22</v>
      </c>
      <c r="L181" s="25">
        <f t="shared" si="105"/>
        <v>21.5</v>
      </c>
      <c r="M181" s="25">
        <f t="shared" si="106"/>
        <v>15</v>
      </c>
      <c r="N181" s="25" t="s">
        <v>4569</v>
      </c>
      <c r="O181" s="25" t="s">
        <v>2966</v>
      </c>
      <c r="P181" s="25" t="s">
        <v>4570</v>
      </c>
      <c r="Q181" s="25" t="s">
        <v>2967</v>
      </c>
      <c r="R181" s="25" t="s">
        <v>2968</v>
      </c>
      <c r="S181" s="25" t="s">
        <v>2969</v>
      </c>
      <c r="T181" s="25" t="s">
        <v>2970</v>
      </c>
      <c r="U181" s="25" t="s">
        <v>50</v>
      </c>
      <c r="V181" s="25" t="s">
        <v>2971</v>
      </c>
      <c r="W181" s="25" t="s">
        <v>2972</v>
      </c>
      <c r="X181" s="25" t="s">
        <v>314</v>
      </c>
      <c r="Y181" s="25" t="s">
        <v>2973</v>
      </c>
      <c r="Z181" s="25" t="s">
        <v>2974</v>
      </c>
      <c r="AA181" s="25" t="s">
        <v>2975</v>
      </c>
      <c r="AB181" s="26" t="s">
        <v>2976</v>
      </c>
      <c r="AD181" s="24" t="s">
        <v>2965</v>
      </c>
      <c r="AE181" s="25">
        <v>45.6</v>
      </c>
      <c r="AF181" s="25">
        <v>60.2</v>
      </c>
      <c r="AG181" s="25">
        <f t="shared" si="107"/>
        <v>14.600000000000001</v>
      </c>
      <c r="AH181" s="25">
        <f t="shared" si="108"/>
        <v>12</v>
      </c>
      <c r="AI181" s="25" t="s">
        <v>2977</v>
      </c>
      <c r="AJ181" s="25" t="s">
        <v>2978</v>
      </c>
      <c r="AK181" s="25" t="s">
        <v>2979</v>
      </c>
      <c r="AL181" s="25" t="s">
        <v>4571</v>
      </c>
      <c r="AM181" s="25" t="s">
        <v>4572</v>
      </c>
      <c r="AN181" s="25" t="s">
        <v>2980</v>
      </c>
      <c r="AO181" s="25" t="s">
        <v>4573</v>
      </c>
      <c r="AP181" s="25" t="s">
        <v>2981</v>
      </c>
      <c r="AQ181" s="25" t="s">
        <v>4574</v>
      </c>
      <c r="AR181" s="25" t="s">
        <v>370</v>
      </c>
      <c r="AS181" s="25" t="s">
        <v>2982</v>
      </c>
      <c r="AT181" s="25" t="s">
        <v>2983</v>
      </c>
    </row>
    <row r="182" spans="2:71" x14ac:dyDescent="0.3">
      <c r="B182" s="23" t="s">
        <v>2984</v>
      </c>
      <c r="C182" s="23" t="s">
        <v>2985</v>
      </c>
      <c r="E182" s="28" t="s">
        <v>4489</v>
      </c>
      <c r="F182" s="23" t="s">
        <v>796</v>
      </c>
      <c r="G182" s="23" t="s">
        <v>2986</v>
      </c>
      <c r="H182" s="23">
        <f t="shared" si="66"/>
        <v>2</v>
      </c>
      <c r="I182" s="24" t="s">
        <v>2987</v>
      </c>
      <c r="J182" s="25">
        <v>32.700000000000003</v>
      </c>
      <c r="K182" s="25">
        <v>45.4</v>
      </c>
      <c r="L182" s="25">
        <f t="shared" si="105"/>
        <v>12.699999999999996</v>
      </c>
      <c r="M182" s="25">
        <f t="shared" si="106"/>
        <v>14</v>
      </c>
      <c r="N182" s="25" t="s">
        <v>2988</v>
      </c>
      <c r="O182" s="25" t="s">
        <v>2989</v>
      </c>
      <c r="P182" s="25" t="s">
        <v>2990</v>
      </c>
      <c r="Q182" s="25" t="s">
        <v>78</v>
      </c>
      <c r="R182" s="25" t="s">
        <v>4578</v>
      </c>
      <c r="S182" s="27" t="s">
        <v>4579</v>
      </c>
      <c r="T182" s="25" t="s">
        <v>4580</v>
      </c>
      <c r="U182" s="25" t="s">
        <v>966</v>
      </c>
      <c r="V182" s="25" t="s">
        <v>4576</v>
      </c>
      <c r="W182" s="25" t="s">
        <v>4577</v>
      </c>
      <c r="X182" s="25" t="s">
        <v>4575</v>
      </c>
      <c r="Y182" s="25" t="s">
        <v>2991</v>
      </c>
      <c r="Z182" s="25" t="s">
        <v>2992</v>
      </c>
      <c r="AA182" s="25" t="s">
        <v>5218</v>
      </c>
      <c r="AD182" s="24" t="s">
        <v>2987</v>
      </c>
      <c r="AE182" s="25">
        <v>45.4</v>
      </c>
      <c r="AF182" s="25">
        <v>57.6</v>
      </c>
      <c r="AG182" s="25">
        <f t="shared" si="107"/>
        <v>12.200000000000003</v>
      </c>
      <c r="AH182" s="25">
        <f t="shared" si="108"/>
        <v>8</v>
      </c>
      <c r="AI182" s="25" t="s">
        <v>2993</v>
      </c>
      <c r="AJ182" s="25" t="s">
        <v>5219</v>
      </c>
      <c r="AK182" s="25" t="s">
        <v>2994</v>
      </c>
      <c r="AL182" s="25" t="s">
        <v>2995</v>
      </c>
      <c r="AM182" s="25" t="s">
        <v>5220</v>
      </c>
      <c r="AN182" s="25" t="s">
        <v>2996</v>
      </c>
      <c r="AO182" s="25" t="s">
        <v>2997</v>
      </c>
      <c r="AP182" s="25" t="s">
        <v>2998</v>
      </c>
    </row>
    <row r="183" spans="2:71" x14ac:dyDescent="0.3">
      <c r="B183" s="23" t="s">
        <v>2999</v>
      </c>
      <c r="C183" s="23" t="s">
        <v>4476</v>
      </c>
      <c r="E183" s="28" t="s">
        <v>4475</v>
      </c>
      <c r="F183" s="23" t="s">
        <v>3000</v>
      </c>
      <c r="G183" s="23" t="s">
        <v>3001</v>
      </c>
      <c r="H183" s="23">
        <f t="shared" si="66"/>
        <v>2</v>
      </c>
      <c r="I183" s="24" t="s">
        <v>3002</v>
      </c>
      <c r="J183" s="25">
        <v>70</v>
      </c>
      <c r="K183" s="25">
        <v>83.1</v>
      </c>
      <c r="L183" s="25">
        <f t="shared" si="105"/>
        <v>13.099999999999994</v>
      </c>
      <c r="M183" s="25">
        <f t="shared" si="106"/>
        <v>9</v>
      </c>
      <c r="N183" s="25" t="s">
        <v>1648</v>
      </c>
      <c r="O183" s="25" t="s">
        <v>3003</v>
      </c>
      <c r="P183" s="25" t="s">
        <v>3004</v>
      </c>
      <c r="Q183" s="25" t="s">
        <v>3005</v>
      </c>
      <c r="R183" s="25" t="s">
        <v>3006</v>
      </c>
      <c r="S183" s="25" t="s">
        <v>3007</v>
      </c>
      <c r="T183" s="25" t="s">
        <v>3008</v>
      </c>
      <c r="U183" s="25" t="s">
        <v>3009</v>
      </c>
      <c r="V183" s="25" t="s">
        <v>627</v>
      </c>
      <c r="AD183" s="24" t="s">
        <v>3002</v>
      </c>
      <c r="AE183" s="25">
        <v>83</v>
      </c>
      <c r="AF183" s="25">
        <v>109.5</v>
      </c>
      <c r="AG183" s="25">
        <f t="shared" si="107"/>
        <v>26.5</v>
      </c>
      <c r="AH183" s="25">
        <f t="shared" si="108"/>
        <v>11</v>
      </c>
      <c r="AI183" s="25" t="s">
        <v>2065</v>
      </c>
      <c r="AJ183" s="25" t="s">
        <v>1256</v>
      </c>
      <c r="AK183" s="25" t="s">
        <v>2030</v>
      </c>
      <c r="AL183" s="25" t="s">
        <v>3010</v>
      </c>
      <c r="AM183" s="25" t="s">
        <v>2611</v>
      </c>
      <c r="AN183" s="25" t="s">
        <v>3011</v>
      </c>
      <c r="AO183" s="25" t="s">
        <v>3012</v>
      </c>
      <c r="AP183" s="25" t="s">
        <v>3013</v>
      </c>
      <c r="AQ183" s="25" t="s">
        <v>3014</v>
      </c>
      <c r="AR183" s="25" t="s">
        <v>3015</v>
      </c>
      <c r="AS183" s="25" t="s">
        <v>3016</v>
      </c>
    </row>
    <row r="184" spans="2:71" x14ac:dyDescent="0.3">
      <c r="B184" s="23" t="s">
        <v>3017</v>
      </c>
      <c r="C184" s="23" t="s">
        <v>4477</v>
      </c>
      <c r="E184" s="28" t="s">
        <v>4478</v>
      </c>
      <c r="F184" s="23" t="s">
        <v>3018</v>
      </c>
      <c r="G184" s="23" t="s">
        <v>1748</v>
      </c>
      <c r="H184" s="23">
        <f t="shared" si="66"/>
        <v>2</v>
      </c>
      <c r="I184" s="24" t="s">
        <v>3019</v>
      </c>
      <c r="J184" s="25">
        <v>2.9</v>
      </c>
      <c r="K184" s="25">
        <v>20.8</v>
      </c>
      <c r="L184" s="25">
        <f t="shared" si="105"/>
        <v>17.900000000000002</v>
      </c>
      <c r="M184" s="25">
        <f t="shared" si="106"/>
        <v>9</v>
      </c>
      <c r="N184" s="25" t="s">
        <v>3020</v>
      </c>
      <c r="O184" s="25" t="s">
        <v>38</v>
      </c>
      <c r="P184" s="25" t="s">
        <v>3021</v>
      </c>
      <c r="Q184" s="25" t="s">
        <v>416</v>
      </c>
      <c r="R184" s="25" t="s">
        <v>3022</v>
      </c>
      <c r="S184" s="25" t="s">
        <v>3023</v>
      </c>
      <c r="T184" s="25" t="s">
        <v>957</v>
      </c>
      <c r="U184" s="25" t="s">
        <v>1752</v>
      </c>
      <c r="V184" s="25" t="s">
        <v>5221</v>
      </c>
      <c r="AD184" s="24" t="s">
        <v>3019</v>
      </c>
      <c r="AE184" s="25">
        <v>82.4</v>
      </c>
      <c r="AF184" s="25">
        <v>101.6</v>
      </c>
      <c r="AG184" s="25">
        <f t="shared" si="107"/>
        <v>19.199999999999989</v>
      </c>
      <c r="AH184" s="25">
        <f t="shared" si="108"/>
        <v>8</v>
      </c>
      <c r="AI184" s="25" t="s">
        <v>3024</v>
      </c>
      <c r="AJ184" s="25" t="s">
        <v>3025</v>
      </c>
      <c r="AK184" s="25" t="s">
        <v>1570</v>
      </c>
      <c r="AL184" s="25" t="s">
        <v>3026</v>
      </c>
      <c r="AM184" s="25" t="s">
        <v>2449</v>
      </c>
      <c r="AN184" s="25" t="s">
        <v>5224</v>
      </c>
      <c r="AO184" s="25" t="s">
        <v>5222</v>
      </c>
      <c r="AP184" s="25" t="s">
        <v>5223</v>
      </c>
    </row>
    <row r="185" spans="2:71" x14ac:dyDescent="0.3">
      <c r="B185" s="23" t="s">
        <v>3027</v>
      </c>
      <c r="C185" s="23" t="s">
        <v>3028</v>
      </c>
      <c r="E185" s="28" t="s">
        <v>4479</v>
      </c>
      <c r="F185" s="23" t="s">
        <v>796</v>
      </c>
      <c r="G185" s="23" t="s">
        <v>210</v>
      </c>
      <c r="H185" s="23">
        <f t="shared" si="66"/>
        <v>2</v>
      </c>
      <c r="I185" s="24" t="s">
        <v>3029</v>
      </c>
      <c r="J185" s="25">
        <v>21.3</v>
      </c>
      <c r="K185" s="25">
        <v>39</v>
      </c>
      <c r="L185" s="25">
        <f t="shared" si="105"/>
        <v>17.7</v>
      </c>
      <c r="M185" s="25">
        <f t="shared" si="106"/>
        <v>12</v>
      </c>
      <c r="N185" s="25" t="s">
        <v>3030</v>
      </c>
      <c r="O185" s="25" t="s">
        <v>3031</v>
      </c>
      <c r="P185" s="25" t="s">
        <v>3032</v>
      </c>
      <c r="Q185" s="25" t="s">
        <v>43</v>
      </c>
      <c r="R185" s="25" t="s">
        <v>3033</v>
      </c>
      <c r="S185" s="25" t="s">
        <v>3034</v>
      </c>
      <c r="T185" s="25" t="s">
        <v>5225</v>
      </c>
      <c r="U185" s="25" t="s">
        <v>3035</v>
      </c>
      <c r="V185" s="25" t="s">
        <v>3036</v>
      </c>
      <c r="W185" s="25" t="s">
        <v>288</v>
      </c>
      <c r="X185" s="25" t="s">
        <v>3037</v>
      </c>
      <c r="Y185" s="25" t="s">
        <v>3038</v>
      </c>
      <c r="AD185" s="24" t="s">
        <v>3029</v>
      </c>
      <c r="AE185" s="25">
        <v>57.2</v>
      </c>
      <c r="AF185" s="25">
        <v>78.7</v>
      </c>
      <c r="AG185" s="25">
        <f t="shared" si="107"/>
        <v>21.5</v>
      </c>
      <c r="AH185" s="25">
        <f t="shared" si="108"/>
        <v>12</v>
      </c>
      <c r="AI185" s="25" t="s">
        <v>3039</v>
      </c>
      <c r="AJ185" s="25" t="s">
        <v>3040</v>
      </c>
      <c r="AK185" s="25" t="s">
        <v>3041</v>
      </c>
      <c r="AL185" s="25" t="s">
        <v>3042</v>
      </c>
      <c r="AM185" s="25" t="s">
        <v>3043</v>
      </c>
      <c r="AN185" s="25" t="s">
        <v>5226</v>
      </c>
      <c r="AO185" s="27" t="s">
        <v>5227</v>
      </c>
      <c r="AP185" s="25" t="s">
        <v>3044</v>
      </c>
      <c r="AQ185" s="25" t="s">
        <v>3045</v>
      </c>
      <c r="AR185" s="25" t="s">
        <v>3046</v>
      </c>
      <c r="AS185" s="25" t="s">
        <v>3047</v>
      </c>
      <c r="AT185" s="27" t="s">
        <v>3853</v>
      </c>
    </row>
    <row r="186" spans="2:71" x14ac:dyDescent="0.3">
      <c r="B186" s="23" t="s">
        <v>3048</v>
      </c>
      <c r="C186" s="23" t="s">
        <v>3049</v>
      </c>
      <c r="E186" s="28" t="s">
        <v>4480</v>
      </c>
      <c r="F186" s="23" t="s">
        <v>2423</v>
      </c>
      <c r="G186" s="23" t="s">
        <v>3050</v>
      </c>
      <c r="H186" s="23">
        <f t="shared" si="66"/>
        <v>2</v>
      </c>
      <c r="I186" s="24" t="s">
        <v>3051</v>
      </c>
      <c r="J186" s="25">
        <v>67.650000000000006</v>
      </c>
      <c r="K186" s="25">
        <v>82.2</v>
      </c>
      <c r="L186" s="25">
        <f t="shared" si="105"/>
        <v>14.549999999999997</v>
      </c>
      <c r="M186" s="25">
        <f t="shared" si="106"/>
        <v>9</v>
      </c>
      <c r="N186" s="25" t="s">
        <v>3052</v>
      </c>
      <c r="O186" s="25" t="s">
        <v>3053</v>
      </c>
      <c r="P186" s="25" t="s">
        <v>3054</v>
      </c>
      <c r="Q186" s="25" t="s">
        <v>5086</v>
      </c>
      <c r="R186" s="25" t="s">
        <v>3055</v>
      </c>
      <c r="S186" s="25" t="s">
        <v>3056</v>
      </c>
      <c r="T186" s="25" t="s">
        <v>3057</v>
      </c>
      <c r="U186" s="27" t="s">
        <v>3058</v>
      </c>
      <c r="V186" s="25" t="s">
        <v>3059</v>
      </c>
      <c r="AD186" s="24" t="s">
        <v>3051</v>
      </c>
      <c r="AE186" s="25">
        <v>137.6</v>
      </c>
      <c r="AF186" s="25">
        <v>151.6</v>
      </c>
      <c r="AG186" s="25">
        <f t="shared" si="107"/>
        <v>14</v>
      </c>
      <c r="AH186" s="25">
        <f t="shared" si="108"/>
        <v>10</v>
      </c>
      <c r="AI186" s="25" t="s">
        <v>5079</v>
      </c>
      <c r="AJ186" s="27" t="s">
        <v>5080</v>
      </c>
      <c r="AK186" s="25" t="s">
        <v>4898</v>
      </c>
      <c r="AL186" s="25" t="s">
        <v>3060</v>
      </c>
      <c r="AM186" s="25" t="s">
        <v>3055</v>
      </c>
      <c r="AN186" s="25" t="s">
        <v>5081</v>
      </c>
      <c r="AO186" s="27" t="s">
        <v>5082</v>
      </c>
      <c r="AP186" s="25" t="s">
        <v>3061</v>
      </c>
      <c r="AQ186" s="25" t="s">
        <v>4899</v>
      </c>
      <c r="AR186" s="25" t="s">
        <v>1724</v>
      </c>
    </row>
    <row r="187" spans="2:71" x14ac:dyDescent="0.3">
      <c r="B187" s="23" t="s">
        <v>3062</v>
      </c>
      <c r="C187" s="23" t="s">
        <v>3063</v>
      </c>
      <c r="E187" s="28" t="s">
        <v>4480</v>
      </c>
      <c r="F187" s="23" t="s">
        <v>2423</v>
      </c>
      <c r="G187" s="23" t="s">
        <v>3050</v>
      </c>
      <c r="H187" s="23">
        <f t="shared" si="66"/>
        <v>2</v>
      </c>
      <c r="I187" s="24" t="s">
        <v>3064</v>
      </c>
      <c r="J187" s="25">
        <v>39.9</v>
      </c>
      <c r="K187" s="25">
        <v>52.9</v>
      </c>
      <c r="L187" s="25">
        <f t="shared" si="105"/>
        <v>13</v>
      </c>
      <c r="M187" s="25">
        <f t="shared" si="106"/>
        <v>14</v>
      </c>
      <c r="N187" s="25" t="s">
        <v>3065</v>
      </c>
      <c r="O187" s="25" t="s">
        <v>3066</v>
      </c>
      <c r="P187" s="25" t="s">
        <v>3067</v>
      </c>
      <c r="Q187" s="25" t="s">
        <v>4901</v>
      </c>
      <c r="R187" s="25" t="s">
        <v>3068</v>
      </c>
      <c r="S187" s="25" t="s">
        <v>4902</v>
      </c>
      <c r="T187" s="25" t="s">
        <v>3069</v>
      </c>
      <c r="U187" s="25" t="s">
        <v>3070</v>
      </c>
      <c r="V187" s="25" t="s">
        <v>3071</v>
      </c>
      <c r="W187" s="25" t="s">
        <v>53</v>
      </c>
      <c r="X187" s="25" t="s">
        <v>3072</v>
      </c>
      <c r="Y187" s="25" t="s">
        <v>3073</v>
      </c>
      <c r="Z187" s="25" t="s">
        <v>3074</v>
      </c>
      <c r="AA187" s="25" t="s">
        <v>3075</v>
      </c>
      <c r="AD187" s="24" t="s">
        <v>3064</v>
      </c>
      <c r="AE187" s="25">
        <v>61.7</v>
      </c>
      <c r="AF187" s="25">
        <v>75</v>
      </c>
      <c r="AG187" s="25">
        <f t="shared" si="107"/>
        <v>13.299999999999997</v>
      </c>
      <c r="AH187" s="25">
        <f t="shared" si="108"/>
        <v>13</v>
      </c>
      <c r="AI187" s="25" t="s">
        <v>3052</v>
      </c>
      <c r="AJ187" s="25" t="s">
        <v>3076</v>
      </c>
      <c r="AK187" s="25" t="s">
        <v>3077</v>
      </c>
      <c r="AL187" s="25" t="s">
        <v>3078</v>
      </c>
      <c r="AM187" s="25" t="s">
        <v>3079</v>
      </c>
      <c r="AN187" s="25" t="s">
        <v>3080</v>
      </c>
      <c r="AO187" s="25" t="s">
        <v>3081</v>
      </c>
      <c r="AP187" s="25" t="s">
        <v>3082</v>
      </c>
      <c r="AQ187" s="25" t="s">
        <v>3083</v>
      </c>
      <c r="AR187" s="25" t="s">
        <v>3084</v>
      </c>
      <c r="AS187" s="25" t="s">
        <v>3085</v>
      </c>
      <c r="AT187" s="25" t="s">
        <v>3086</v>
      </c>
      <c r="AU187" s="25" t="s">
        <v>3087</v>
      </c>
    </row>
    <row r="188" spans="2:71" x14ac:dyDescent="0.3">
      <c r="B188" s="23" t="s">
        <v>3088</v>
      </c>
      <c r="C188" s="23" t="s">
        <v>3089</v>
      </c>
      <c r="E188" s="28" t="s">
        <v>4524</v>
      </c>
      <c r="F188" s="23" t="s">
        <v>2423</v>
      </c>
      <c r="G188" s="23" t="s">
        <v>1517</v>
      </c>
      <c r="H188" s="23">
        <f t="shared" si="66"/>
        <v>2</v>
      </c>
      <c r="I188" s="24" t="s">
        <v>3090</v>
      </c>
      <c r="J188" s="25">
        <v>14.1</v>
      </c>
      <c r="K188" s="25">
        <v>31.55</v>
      </c>
      <c r="L188" s="25">
        <f t="shared" si="105"/>
        <v>17.450000000000003</v>
      </c>
      <c r="M188" s="25">
        <f t="shared" si="106"/>
        <v>15</v>
      </c>
      <c r="N188" s="25" t="s">
        <v>3091</v>
      </c>
      <c r="O188" s="25" t="s">
        <v>5228</v>
      </c>
      <c r="P188" s="25" t="s">
        <v>3092</v>
      </c>
      <c r="Q188" s="25" t="s">
        <v>3093</v>
      </c>
      <c r="R188" s="25" t="s">
        <v>5229</v>
      </c>
      <c r="S188" s="27" t="s">
        <v>5230</v>
      </c>
      <c r="T188" s="25" t="s">
        <v>5231</v>
      </c>
      <c r="U188" s="25" t="s">
        <v>3094</v>
      </c>
      <c r="V188" s="25" t="s">
        <v>3095</v>
      </c>
      <c r="W188" s="25" t="s">
        <v>3096</v>
      </c>
      <c r="X188" s="25" t="s">
        <v>3097</v>
      </c>
      <c r="Y188" s="25" t="s">
        <v>3098</v>
      </c>
      <c r="Z188" s="25" t="s">
        <v>3099</v>
      </c>
      <c r="AA188" s="25" t="s">
        <v>3100</v>
      </c>
      <c r="AB188" s="25" t="s">
        <v>489</v>
      </c>
      <c r="AD188" s="24" t="s">
        <v>3090</v>
      </c>
      <c r="AE188" s="25">
        <v>48.8</v>
      </c>
      <c r="AF188" s="25">
        <v>64.3</v>
      </c>
      <c r="AG188" s="25">
        <f t="shared" si="107"/>
        <v>15.5</v>
      </c>
      <c r="AH188" s="25">
        <f>COUNTA(AI188:AX188)</f>
        <v>14</v>
      </c>
      <c r="AI188" s="25" t="s">
        <v>1107</v>
      </c>
      <c r="AJ188" s="25" t="s">
        <v>51</v>
      </c>
      <c r="AK188" s="25" t="s">
        <v>3101</v>
      </c>
      <c r="AL188" s="25" t="s">
        <v>3102</v>
      </c>
      <c r="AM188" s="27" t="s">
        <v>5232</v>
      </c>
      <c r="AN188" s="27" t="s">
        <v>5233</v>
      </c>
      <c r="AO188" s="25" t="s">
        <v>3103</v>
      </c>
      <c r="AP188" s="25" t="s">
        <v>3104</v>
      </c>
      <c r="AQ188" s="25" t="s">
        <v>3105</v>
      </c>
      <c r="AR188" s="25" t="s">
        <v>3106</v>
      </c>
      <c r="AS188" s="25" t="s">
        <v>3107</v>
      </c>
      <c r="AT188" s="25" t="s">
        <v>3108</v>
      </c>
      <c r="AU188" s="27" t="s">
        <v>5234</v>
      </c>
      <c r="AV188" s="25" t="s">
        <v>5235</v>
      </c>
    </row>
    <row r="189" spans="2:71" x14ac:dyDescent="0.3">
      <c r="B189" s="23" t="s">
        <v>3109</v>
      </c>
      <c r="C189" s="23" t="s">
        <v>3110</v>
      </c>
      <c r="E189" s="28" t="s">
        <v>4481</v>
      </c>
      <c r="F189" s="23" t="s">
        <v>2423</v>
      </c>
      <c r="G189" s="23" t="s">
        <v>900</v>
      </c>
      <c r="H189" s="23">
        <f t="shared" si="66"/>
        <v>3</v>
      </c>
      <c r="I189" s="24" t="s">
        <v>3111</v>
      </c>
      <c r="J189" s="25">
        <v>37.5</v>
      </c>
      <c r="K189" s="25">
        <v>57.5</v>
      </c>
      <c r="L189" s="25">
        <f t="shared" si="105"/>
        <v>20</v>
      </c>
      <c r="M189" s="25">
        <f t="shared" si="106"/>
        <v>10</v>
      </c>
      <c r="N189" s="25" t="s">
        <v>3112</v>
      </c>
      <c r="O189" s="25" t="s">
        <v>288</v>
      </c>
      <c r="P189" s="25" t="s">
        <v>3113</v>
      </c>
      <c r="Q189" s="25" t="s">
        <v>4</v>
      </c>
      <c r="R189" s="25" t="s">
        <v>3114</v>
      </c>
      <c r="S189" s="25" t="s">
        <v>3115</v>
      </c>
      <c r="T189" s="25" t="s">
        <v>28</v>
      </c>
      <c r="U189" s="25" t="s">
        <v>3116</v>
      </c>
      <c r="V189" s="25" t="s">
        <v>3117</v>
      </c>
      <c r="W189" s="25" t="s">
        <v>3118</v>
      </c>
      <c r="AD189" s="24" t="s">
        <v>3111</v>
      </c>
      <c r="AE189" s="25">
        <v>169.2</v>
      </c>
      <c r="AF189" s="25">
        <v>188.7</v>
      </c>
      <c r="AG189" s="25">
        <f t="shared" si="107"/>
        <v>19.5</v>
      </c>
      <c r="AH189" s="25">
        <f t="shared" si="108"/>
        <v>11</v>
      </c>
      <c r="AI189" s="25" t="s">
        <v>3119</v>
      </c>
      <c r="AJ189" s="25" t="s">
        <v>3120</v>
      </c>
      <c r="AK189" s="25" t="s">
        <v>5236</v>
      </c>
      <c r="AL189" s="25" t="s">
        <v>3121</v>
      </c>
      <c r="AM189" s="25" t="s">
        <v>3122</v>
      </c>
      <c r="AN189" s="25" t="s">
        <v>3123</v>
      </c>
      <c r="AO189" s="25" t="s">
        <v>3124</v>
      </c>
      <c r="AP189" s="25" t="s">
        <v>5237</v>
      </c>
      <c r="AQ189" s="25" t="s">
        <v>3125</v>
      </c>
      <c r="AR189" s="25" t="s">
        <v>3126</v>
      </c>
      <c r="AS189" s="25" t="s">
        <v>3127</v>
      </c>
      <c r="AY189" s="24" t="s">
        <v>3111</v>
      </c>
      <c r="AZ189" s="25">
        <v>229.55</v>
      </c>
      <c r="BA189" s="25">
        <v>244</v>
      </c>
      <c r="BB189" s="25">
        <f t="shared" ref="BB189" si="111">BA189-AZ189</f>
        <v>14.449999999999989</v>
      </c>
      <c r="BC189" s="25">
        <f t="shared" ref="BC189" si="112">COUNTA(BD189:BS189)</f>
        <v>16</v>
      </c>
      <c r="BD189" s="25" t="s">
        <v>1844</v>
      </c>
      <c r="BE189" s="25" t="s">
        <v>3128</v>
      </c>
      <c r="BF189" s="25" t="s">
        <v>3129</v>
      </c>
      <c r="BG189" s="25" t="s">
        <v>3130</v>
      </c>
      <c r="BH189" s="25" t="s">
        <v>3131</v>
      </c>
      <c r="BI189" s="25" t="s">
        <v>3132</v>
      </c>
      <c r="BJ189" s="25" t="s">
        <v>3133</v>
      </c>
      <c r="BK189" s="25" t="s">
        <v>3134</v>
      </c>
      <c r="BL189" s="25" t="s">
        <v>3135</v>
      </c>
      <c r="BM189" s="25" t="s">
        <v>995</v>
      </c>
      <c r="BN189" s="25" t="s">
        <v>2353</v>
      </c>
      <c r="BO189" s="25" t="s">
        <v>3136</v>
      </c>
      <c r="BP189" s="25" t="s">
        <v>3137</v>
      </c>
      <c r="BQ189" s="25" t="s">
        <v>1206</v>
      </c>
      <c r="BR189" s="25" t="s">
        <v>3138</v>
      </c>
      <c r="BS189" s="26" t="s">
        <v>3139</v>
      </c>
    </row>
    <row r="190" spans="2:71" x14ac:dyDescent="0.3">
      <c r="B190" s="23" t="s">
        <v>3141</v>
      </c>
      <c r="C190" s="23" t="s">
        <v>3141</v>
      </c>
      <c r="E190" s="28" t="s">
        <v>4482</v>
      </c>
      <c r="F190" s="23" t="s">
        <v>3142</v>
      </c>
      <c r="G190" s="23" t="s">
        <v>888</v>
      </c>
      <c r="H190" s="23">
        <f t="shared" si="66"/>
        <v>2</v>
      </c>
      <c r="I190" s="24" t="s">
        <v>3143</v>
      </c>
      <c r="J190" s="25">
        <v>6.8</v>
      </c>
      <c r="K190" s="25">
        <v>25</v>
      </c>
      <c r="L190" s="25">
        <f t="shared" si="105"/>
        <v>18.2</v>
      </c>
      <c r="M190" s="25">
        <f t="shared" si="106"/>
        <v>15</v>
      </c>
      <c r="N190" s="25" t="s">
        <v>3144</v>
      </c>
      <c r="O190" s="25" t="s">
        <v>3145</v>
      </c>
      <c r="P190" s="25" t="s">
        <v>3146</v>
      </c>
      <c r="Q190" s="25" t="s">
        <v>3147</v>
      </c>
      <c r="R190" s="25" t="s">
        <v>3148</v>
      </c>
      <c r="S190" s="25" t="s">
        <v>3149</v>
      </c>
      <c r="T190" s="25" t="s">
        <v>3150</v>
      </c>
      <c r="U190" s="25" t="s">
        <v>3151</v>
      </c>
      <c r="V190" s="25" t="s">
        <v>272</v>
      </c>
      <c r="W190" s="25" t="s">
        <v>3152</v>
      </c>
      <c r="X190" s="25" t="s">
        <v>3153</v>
      </c>
      <c r="Y190" s="25" t="s">
        <v>3154</v>
      </c>
      <c r="Z190" s="27" t="s">
        <v>5878</v>
      </c>
      <c r="AA190" s="27" t="s">
        <v>5499</v>
      </c>
      <c r="AB190" s="27" t="s">
        <v>5879</v>
      </c>
      <c r="AD190" s="24" t="s">
        <v>3143</v>
      </c>
      <c r="AE190" s="25">
        <v>61.4</v>
      </c>
      <c r="AF190" s="25">
        <v>79.2</v>
      </c>
      <c r="AG190" s="25">
        <f t="shared" si="107"/>
        <v>17.800000000000004</v>
      </c>
      <c r="AH190" s="25">
        <f t="shared" si="108"/>
        <v>15</v>
      </c>
      <c r="AI190" s="25" t="s">
        <v>3155</v>
      </c>
      <c r="AJ190" s="25" t="s">
        <v>3156</v>
      </c>
      <c r="AK190" s="25" t="s">
        <v>1032</v>
      </c>
      <c r="AL190" s="25" t="s">
        <v>3157</v>
      </c>
      <c r="AM190" s="25" t="s">
        <v>3158</v>
      </c>
      <c r="AN190" s="25" t="s">
        <v>3159</v>
      </c>
      <c r="AO190" s="25" t="s">
        <v>3160</v>
      </c>
      <c r="AP190" s="25" t="s">
        <v>2505</v>
      </c>
      <c r="AQ190" s="25" t="s">
        <v>3161</v>
      </c>
      <c r="AR190" s="25" t="s">
        <v>2558</v>
      </c>
      <c r="AS190" s="25" t="s">
        <v>59</v>
      </c>
      <c r="AT190" s="25" t="s">
        <v>3162</v>
      </c>
      <c r="AU190" s="25" t="s">
        <v>3163</v>
      </c>
      <c r="AV190" s="25" t="s">
        <v>3164</v>
      </c>
      <c r="AW190" s="25" t="s">
        <v>3165</v>
      </c>
    </row>
    <row r="191" spans="2:71" x14ac:dyDescent="0.3">
      <c r="B191" s="23" t="s">
        <v>3166</v>
      </c>
      <c r="C191" s="23" t="s">
        <v>3167</v>
      </c>
      <c r="E191" s="28" t="s">
        <v>4483</v>
      </c>
      <c r="F191" s="23" t="s">
        <v>796</v>
      </c>
      <c r="G191" s="23" t="s">
        <v>3168</v>
      </c>
      <c r="H191" s="23">
        <f t="shared" si="66"/>
        <v>2</v>
      </c>
      <c r="I191" s="24" t="s">
        <v>3169</v>
      </c>
      <c r="J191" s="25">
        <v>27</v>
      </c>
      <c r="K191" s="25">
        <v>49</v>
      </c>
      <c r="L191" s="25">
        <f t="shared" si="105"/>
        <v>22</v>
      </c>
      <c r="M191" s="25">
        <f t="shared" si="106"/>
        <v>14</v>
      </c>
      <c r="N191" s="25" t="s">
        <v>3170</v>
      </c>
      <c r="O191" s="25" t="s">
        <v>3171</v>
      </c>
      <c r="P191" s="25" t="s">
        <v>5238</v>
      </c>
      <c r="Q191" s="25" t="s">
        <v>5239</v>
      </c>
      <c r="R191" s="25" t="s">
        <v>3172</v>
      </c>
      <c r="S191" s="25" t="s">
        <v>2502</v>
      </c>
      <c r="T191" s="25" t="s">
        <v>3173</v>
      </c>
      <c r="U191" s="25" t="s">
        <v>3174</v>
      </c>
      <c r="V191" s="25" t="s">
        <v>782</v>
      </c>
      <c r="W191" s="25" t="s">
        <v>3175</v>
      </c>
      <c r="X191" s="25" t="s">
        <v>5240</v>
      </c>
      <c r="Y191" s="25" t="s">
        <v>3176</v>
      </c>
      <c r="Z191" s="25" t="s">
        <v>3177</v>
      </c>
      <c r="AA191" s="25" t="s">
        <v>914</v>
      </c>
      <c r="AD191" s="24" t="s">
        <v>3169</v>
      </c>
      <c r="AE191" s="25">
        <v>49</v>
      </c>
      <c r="AF191" s="25">
        <v>74</v>
      </c>
      <c r="AG191" s="25">
        <f t="shared" si="107"/>
        <v>25</v>
      </c>
      <c r="AH191" s="25">
        <f t="shared" si="108"/>
        <v>13</v>
      </c>
      <c r="AI191" s="25" t="s">
        <v>3178</v>
      </c>
      <c r="AJ191" s="25" t="s">
        <v>3179</v>
      </c>
      <c r="AK191" s="25" t="s">
        <v>3180</v>
      </c>
      <c r="AL191" s="25" t="s">
        <v>3181</v>
      </c>
      <c r="AM191" s="25" t="s">
        <v>5241</v>
      </c>
      <c r="AN191" s="25" t="s">
        <v>3182</v>
      </c>
      <c r="AO191" s="25" t="s">
        <v>3183</v>
      </c>
      <c r="AP191" s="25" t="s">
        <v>3184</v>
      </c>
      <c r="AQ191" s="25" t="s">
        <v>60</v>
      </c>
      <c r="AR191" s="25" t="s">
        <v>3185</v>
      </c>
      <c r="AS191" s="25" t="s">
        <v>3186</v>
      </c>
      <c r="AT191" s="25" t="s">
        <v>3187</v>
      </c>
      <c r="AU191" s="25" t="s">
        <v>3188</v>
      </c>
    </row>
    <row r="192" spans="2:71" x14ac:dyDescent="0.3">
      <c r="B192" s="23" t="s">
        <v>3189</v>
      </c>
      <c r="C192" s="23" t="s">
        <v>3189</v>
      </c>
      <c r="E192" s="28" t="s">
        <v>4483</v>
      </c>
      <c r="F192" s="23" t="s">
        <v>796</v>
      </c>
      <c r="G192" s="23" t="s">
        <v>3168</v>
      </c>
      <c r="H192" s="23">
        <f t="shared" ref="H192:H217" si="113">COUNTA(I192,AD192,AY192,BT192)</f>
        <v>3</v>
      </c>
      <c r="I192" s="24" t="s">
        <v>3190</v>
      </c>
      <c r="J192" s="25">
        <v>14</v>
      </c>
      <c r="K192" s="25">
        <v>35.1</v>
      </c>
      <c r="L192" s="25">
        <f t="shared" si="105"/>
        <v>21.1</v>
      </c>
      <c r="M192" s="25">
        <f t="shared" si="106"/>
        <v>12</v>
      </c>
      <c r="N192" s="25" t="s">
        <v>644</v>
      </c>
      <c r="O192" s="25" t="s">
        <v>3191</v>
      </c>
      <c r="P192" s="25" t="s">
        <v>3192</v>
      </c>
      <c r="Q192" s="25" t="s">
        <v>3193</v>
      </c>
      <c r="R192" s="25" t="s">
        <v>3194</v>
      </c>
      <c r="S192" s="25" t="s">
        <v>3195</v>
      </c>
      <c r="T192" s="25" t="s">
        <v>3196</v>
      </c>
      <c r="U192" s="25" t="s">
        <v>1853</v>
      </c>
      <c r="V192" s="25" t="s">
        <v>3197</v>
      </c>
      <c r="W192" s="25" t="s">
        <v>3198</v>
      </c>
      <c r="X192" s="25" t="s">
        <v>3199</v>
      </c>
      <c r="Y192" s="25" t="s">
        <v>3200</v>
      </c>
      <c r="AD192" s="24" t="s">
        <v>3190</v>
      </c>
      <c r="AE192" s="25">
        <v>41.43</v>
      </c>
      <c r="AF192" s="25">
        <v>53.93</v>
      </c>
      <c r="AG192" s="25">
        <f t="shared" si="107"/>
        <v>12.5</v>
      </c>
      <c r="AH192" s="25">
        <f t="shared" si="108"/>
        <v>8</v>
      </c>
      <c r="AI192" s="25" t="s">
        <v>3201</v>
      </c>
      <c r="AJ192" s="25" t="s">
        <v>3202</v>
      </c>
      <c r="AK192" s="25" t="s">
        <v>1094</v>
      </c>
      <c r="AL192" s="25" t="s">
        <v>3203</v>
      </c>
      <c r="AM192" s="25" t="s">
        <v>3204</v>
      </c>
      <c r="AN192" s="25" t="s">
        <v>3205</v>
      </c>
      <c r="AO192" s="25" t="s">
        <v>3206</v>
      </c>
      <c r="AP192" s="25" t="s">
        <v>3207</v>
      </c>
      <c r="AY192" s="24" t="s">
        <v>3190</v>
      </c>
      <c r="AZ192" s="25">
        <v>68</v>
      </c>
      <c r="BA192" s="25">
        <v>85.3</v>
      </c>
      <c r="BB192" s="25">
        <f t="shared" ref="BB192" si="114">BA192-AZ192</f>
        <v>17.299999999999997</v>
      </c>
      <c r="BC192" s="25">
        <f t="shared" ref="BC192" si="115">COUNTA(BD192:BS192)</f>
        <v>10</v>
      </c>
      <c r="BD192" s="25" t="s">
        <v>3208</v>
      </c>
      <c r="BE192" s="25" t="s">
        <v>5242</v>
      </c>
      <c r="BF192" s="25" t="s">
        <v>5243</v>
      </c>
      <c r="BG192" s="25" t="s">
        <v>5244</v>
      </c>
      <c r="BH192" s="25" t="s">
        <v>3209</v>
      </c>
      <c r="BI192" s="25" t="s">
        <v>3210</v>
      </c>
      <c r="BJ192" s="25" t="s">
        <v>5245</v>
      </c>
      <c r="BK192" s="25" t="s">
        <v>3211</v>
      </c>
      <c r="BL192" s="25" t="s">
        <v>3521</v>
      </c>
      <c r="BM192" s="25" t="s">
        <v>5246</v>
      </c>
    </row>
    <row r="193" spans="2:91" x14ac:dyDescent="0.3">
      <c r="B193" s="23" t="s">
        <v>3212</v>
      </c>
      <c r="C193" s="23" t="s">
        <v>3213</v>
      </c>
      <c r="E193" s="28" t="s">
        <v>4484</v>
      </c>
      <c r="F193" s="23" t="s">
        <v>2423</v>
      </c>
      <c r="G193" s="23" t="s">
        <v>3050</v>
      </c>
      <c r="H193" s="23">
        <f t="shared" si="113"/>
        <v>2</v>
      </c>
      <c r="I193" s="24" t="s">
        <v>3214</v>
      </c>
      <c r="J193" s="25">
        <v>43.1</v>
      </c>
      <c r="K193" s="25">
        <v>62</v>
      </c>
      <c r="L193" s="25">
        <f t="shared" si="105"/>
        <v>18.899999999999999</v>
      </c>
      <c r="M193" s="25">
        <f t="shared" si="106"/>
        <v>11</v>
      </c>
      <c r="N193" s="25" t="s">
        <v>3215</v>
      </c>
      <c r="O193" s="25" t="s">
        <v>4904</v>
      </c>
      <c r="P193" s="25" t="s">
        <v>3216</v>
      </c>
      <c r="Q193" s="25" t="s">
        <v>3217</v>
      </c>
      <c r="R193" s="25" t="s">
        <v>3218</v>
      </c>
      <c r="S193" s="25" t="s">
        <v>3219</v>
      </c>
      <c r="T193" s="25" t="s">
        <v>2306</v>
      </c>
      <c r="U193" s="25" t="s">
        <v>3220</v>
      </c>
      <c r="V193" s="25" t="s">
        <v>3221</v>
      </c>
      <c r="W193" s="25" t="s">
        <v>3222</v>
      </c>
      <c r="X193" s="25" t="s">
        <v>3223</v>
      </c>
      <c r="AD193" s="24" t="s">
        <v>3214</v>
      </c>
      <c r="AE193" s="25">
        <v>62.1</v>
      </c>
      <c r="AF193" s="25">
        <v>82</v>
      </c>
      <c r="AG193" s="25">
        <f t="shared" si="107"/>
        <v>19.899999999999999</v>
      </c>
      <c r="AH193" s="25">
        <f t="shared" si="108"/>
        <v>14</v>
      </c>
      <c r="AI193" s="25" t="s">
        <v>3224</v>
      </c>
      <c r="AJ193" s="25" t="s">
        <v>3225</v>
      </c>
      <c r="AK193" s="25" t="s">
        <v>4905</v>
      </c>
      <c r="AL193" s="25" t="s">
        <v>3226</v>
      </c>
      <c r="AM193" s="25" t="s">
        <v>3227</v>
      </c>
      <c r="AN193" s="25" t="s">
        <v>3228</v>
      </c>
      <c r="AO193" s="25" t="s">
        <v>3229</v>
      </c>
      <c r="AP193" s="25" t="s">
        <v>4906</v>
      </c>
      <c r="AQ193" s="25" t="s">
        <v>4907</v>
      </c>
      <c r="AR193" s="25" t="s">
        <v>2936</v>
      </c>
      <c r="AS193" s="25" t="s">
        <v>3230</v>
      </c>
      <c r="AT193" s="25" t="s">
        <v>3231</v>
      </c>
      <c r="AU193" s="25" t="s">
        <v>3232</v>
      </c>
      <c r="AV193" s="25" t="s">
        <v>3233</v>
      </c>
    </row>
    <row r="194" spans="2:91" x14ac:dyDescent="0.3">
      <c r="B194" s="23" t="s">
        <v>3234</v>
      </c>
      <c r="C194" s="23" t="s">
        <v>3235</v>
      </c>
      <c r="E194" s="28" t="s">
        <v>4484</v>
      </c>
      <c r="F194" s="23" t="s">
        <v>2423</v>
      </c>
      <c r="G194" s="23" t="s">
        <v>3236</v>
      </c>
      <c r="H194" s="23">
        <f t="shared" si="113"/>
        <v>4</v>
      </c>
      <c r="I194" s="24" t="s">
        <v>3237</v>
      </c>
      <c r="J194" s="25">
        <v>1</v>
      </c>
      <c r="K194" s="25">
        <v>15</v>
      </c>
      <c r="L194" s="25">
        <f t="shared" si="105"/>
        <v>14</v>
      </c>
      <c r="M194" s="25">
        <f t="shared" si="106"/>
        <v>11</v>
      </c>
      <c r="N194" s="25" t="s">
        <v>3238</v>
      </c>
      <c r="O194" s="25" t="s">
        <v>3239</v>
      </c>
      <c r="P194" s="25" t="s">
        <v>3240</v>
      </c>
      <c r="Q194" s="25" t="s">
        <v>3241</v>
      </c>
      <c r="R194" s="25" t="s">
        <v>818</v>
      </c>
      <c r="S194" s="25" t="s">
        <v>3242</v>
      </c>
      <c r="T194" s="25" t="s">
        <v>3243</v>
      </c>
      <c r="U194" s="25" t="s">
        <v>4927</v>
      </c>
      <c r="V194" s="25" t="s">
        <v>3244</v>
      </c>
      <c r="W194" s="25" t="s">
        <v>4221</v>
      </c>
      <c r="X194" s="25" t="s">
        <v>1243</v>
      </c>
      <c r="AD194" s="24" t="s">
        <v>3237</v>
      </c>
      <c r="AE194" s="25">
        <v>40.1</v>
      </c>
      <c r="AF194" s="25">
        <v>53.7</v>
      </c>
      <c r="AG194" s="25">
        <f t="shared" si="107"/>
        <v>13.600000000000001</v>
      </c>
      <c r="AH194" s="25">
        <f t="shared" si="108"/>
        <v>9</v>
      </c>
      <c r="AI194" s="25" t="s">
        <v>3245</v>
      </c>
      <c r="AJ194" s="25" t="s">
        <v>842</v>
      </c>
      <c r="AK194" s="25" t="s">
        <v>1059</v>
      </c>
      <c r="AL194" s="25" t="s">
        <v>38</v>
      </c>
      <c r="AM194" s="25" t="s">
        <v>4908</v>
      </c>
      <c r="AN194" s="25" t="s">
        <v>3246</v>
      </c>
      <c r="AO194" s="25" t="s">
        <v>4909</v>
      </c>
      <c r="AP194" s="25" t="s">
        <v>4773</v>
      </c>
      <c r="AQ194" s="25" t="s">
        <v>3247</v>
      </c>
      <c r="AY194" s="24" t="s">
        <v>3237</v>
      </c>
      <c r="AZ194" s="25">
        <v>53.8</v>
      </c>
      <c r="BA194" s="25">
        <v>67.72</v>
      </c>
      <c r="BB194" s="25">
        <f t="shared" ref="BB194" si="116">BA194-AZ194</f>
        <v>13.920000000000002</v>
      </c>
      <c r="BC194" s="25">
        <f t="shared" ref="BC194" si="117">COUNTA(BD194:BS194)</f>
        <v>9</v>
      </c>
      <c r="BD194" s="25" t="s">
        <v>4910</v>
      </c>
      <c r="BE194" s="25" t="s">
        <v>4911</v>
      </c>
      <c r="BF194" s="25" t="s">
        <v>4912</v>
      </c>
      <c r="BG194" s="27" t="s">
        <v>4913</v>
      </c>
      <c r="BH194" s="27" t="s">
        <v>4914</v>
      </c>
      <c r="BI194" s="27" t="s">
        <v>4915</v>
      </c>
      <c r="BJ194" s="27" t="s">
        <v>4916</v>
      </c>
      <c r="BK194" s="27" t="s">
        <v>4917</v>
      </c>
      <c r="BL194" s="27" t="s">
        <v>4918</v>
      </c>
      <c r="BM194" s="27"/>
      <c r="BN194" s="27"/>
      <c r="BT194" s="24" t="s">
        <v>3237</v>
      </c>
      <c r="BU194" s="25">
        <v>120.05</v>
      </c>
      <c r="BV194" s="25">
        <v>133.94999999999999</v>
      </c>
      <c r="BW194" s="25">
        <f t="shared" ref="BW194" si="118">BV194-BU194</f>
        <v>13.899999999999991</v>
      </c>
      <c r="BX194" s="25">
        <f t="shared" ref="BX194" si="119">COUNTA(BY194:CN194)</f>
        <v>8</v>
      </c>
      <c r="BY194" s="25" t="s">
        <v>4919</v>
      </c>
      <c r="BZ194" s="25" t="s">
        <v>4920</v>
      </c>
      <c r="CA194" s="25" t="s">
        <v>4921</v>
      </c>
      <c r="CB194" s="27" t="s">
        <v>4922</v>
      </c>
      <c r="CC194" s="27" t="s">
        <v>4923</v>
      </c>
      <c r="CD194" s="27" t="s">
        <v>4924</v>
      </c>
      <c r="CE194" s="27" t="s">
        <v>4925</v>
      </c>
      <c r="CF194" s="27" t="s">
        <v>4926</v>
      </c>
    </row>
    <row r="195" spans="2:91" x14ac:dyDescent="0.3">
      <c r="H195" s="23">
        <f t="shared" si="113"/>
        <v>0</v>
      </c>
    </row>
    <row r="196" spans="2:91" x14ac:dyDescent="0.3">
      <c r="B196" s="24" t="s">
        <v>5247</v>
      </c>
      <c r="C196" s="23" t="s">
        <v>5248</v>
      </c>
      <c r="E196" s="28" t="s">
        <v>5725</v>
      </c>
      <c r="F196" s="23" t="s">
        <v>2423</v>
      </c>
      <c r="G196" s="23" t="s">
        <v>900</v>
      </c>
      <c r="H196" s="23">
        <f t="shared" si="113"/>
        <v>2</v>
      </c>
      <c r="I196" s="8" t="s">
        <v>5255</v>
      </c>
      <c r="J196" s="25">
        <v>56.5</v>
      </c>
      <c r="K196" s="25">
        <v>70.05</v>
      </c>
      <c r="L196" s="25">
        <f t="shared" si="105"/>
        <v>13.549999999999997</v>
      </c>
      <c r="M196" s="25">
        <f t="shared" ref="M196:M199" si="120">COUNTA(N196:AC196)</f>
        <v>8</v>
      </c>
      <c r="N196" s="25" t="s">
        <v>5256</v>
      </c>
      <c r="O196" s="25" t="s">
        <v>5257</v>
      </c>
      <c r="P196" s="25" t="s">
        <v>5258</v>
      </c>
      <c r="Q196" s="27" t="s">
        <v>2386</v>
      </c>
      <c r="R196" s="27" t="s">
        <v>5259</v>
      </c>
      <c r="S196" s="27" t="s">
        <v>5260</v>
      </c>
      <c r="T196" s="27" t="s">
        <v>472</v>
      </c>
      <c r="U196" s="27" t="s">
        <v>5261</v>
      </c>
      <c r="V196" s="23"/>
      <c r="W196" s="23"/>
      <c r="X196" s="23"/>
      <c r="Y196" s="23"/>
      <c r="Z196" s="23"/>
      <c r="AA196" s="23"/>
      <c r="AB196" s="23"/>
      <c r="AC196" s="23"/>
      <c r="AD196" s="8" t="s">
        <v>5255</v>
      </c>
      <c r="AE196" s="25">
        <v>80.2</v>
      </c>
      <c r="AF196" s="25">
        <v>99.6</v>
      </c>
      <c r="AG196" s="25">
        <f t="shared" ref="AG196:AG199" si="121">AF196-AE196</f>
        <v>19.399999999999991</v>
      </c>
      <c r="AH196" s="25">
        <f t="shared" ref="AH196:AH199" si="122">COUNTA(AI196:AX196)</f>
        <v>9</v>
      </c>
      <c r="AI196" s="27" t="s">
        <v>5729</v>
      </c>
      <c r="AJ196" s="27" t="s">
        <v>3781</v>
      </c>
      <c r="AK196" s="25" t="s">
        <v>6</v>
      </c>
      <c r="AL196" s="25" t="s">
        <v>1140</v>
      </c>
      <c r="AM196" s="25" t="s">
        <v>5726</v>
      </c>
      <c r="AN196" s="27" t="s">
        <v>5728</v>
      </c>
      <c r="AO196" s="27" t="s">
        <v>5262</v>
      </c>
      <c r="AP196" s="27" t="s">
        <v>5727</v>
      </c>
      <c r="AQ196" s="27" t="s">
        <v>2289</v>
      </c>
      <c r="AR196" s="23"/>
      <c r="AS196" s="23"/>
      <c r="AT196" s="23"/>
      <c r="AU196" s="23"/>
      <c r="AV196" s="23"/>
      <c r="AW196" s="23"/>
      <c r="AX196" s="23"/>
      <c r="AY196" s="22"/>
      <c r="AZ196" s="23"/>
      <c r="BA196" s="23"/>
      <c r="BB196" s="23"/>
      <c r="BC196" s="23"/>
      <c r="BG196" s="27"/>
      <c r="BH196" s="27"/>
      <c r="BI196" s="27"/>
      <c r="BJ196" s="27"/>
      <c r="BK196" s="27"/>
    </row>
    <row r="197" spans="2:91" x14ac:dyDescent="0.3">
      <c r="B197" s="24" t="s">
        <v>5252</v>
      </c>
      <c r="C197" s="23" t="s">
        <v>5254</v>
      </c>
      <c r="E197" s="28" t="s">
        <v>5725</v>
      </c>
      <c r="F197" s="23" t="s">
        <v>2423</v>
      </c>
      <c r="G197" s="23" t="s">
        <v>900</v>
      </c>
      <c r="H197" s="23">
        <f t="shared" si="113"/>
        <v>2</v>
      </c>
      <c r="I197" s="8" t="s">
        <v>5263</v>
      </c>
      <c r="J197" s="25">
        <v>57.7</v>
      </c>
      <c r="K197" s="25">
        <v>71</v>
      </c>
      <c r="L197" s="25">
        <f t="shared" si="105"/>
        <v>13.299999999999997</v>
      </c>
      <c r="M197" s="25">
        <f t="shared" si="120"/>
        <v>11</v>
      </c>
      <c r="N197" s="25" t="s">
        <v>5264</v>
      </c>
      <c r="O197" s="25" t="s">
        <v>5265</v>
      </c>
      <c r="P197" s="25" t="s">
        <v>5266</v>
      </c>
      <c r="Q197" s="27" t="s">
        <v>666</v>
      </c>
      <c r="R197" s="27" t="s">
        <v>5267</v>
      </c>
      <c r="S197" s="27" t="s">
        <v>5268</v>
      </c>
      <c r="T197" s="27" t="s">
        <v>1436</v>
      </c>
      <c r="U197" s="27" t="s">
        <v>5269</v>
      </c>
      <c r="V197" s="27" t="s">
        <v>5733</v>
      </c>
      <c r="W197" s="27" t="s">
        <v>5270</v>
      </c>
      <c r="X197" s="27" t="s">
        <v>5261</v>
      </c>
      <c r="Y197" s="23"/>
      <c r="Z197" s="23"/>
      <c r="AA197" s="23"/>
      <c r="AB197" s="23"/>
      <c r="AC197" s="23"/>
      <c r="AD197" s="8" t="s">
        <v>5263</v>
      </c>
      <c r="AE197" s="25">
        <v>78.2</v>
      </c>
      <c r="AF197" s="25">
        <v>101</v>
      </c>
      <c r="AG197" s="25">
        <f t="shared" si="121"/>
        <v>22.799999999999997</v>
      </c>
      <c r="AH197" s="25">
        <f t="shared" si="122"/>
        <v>15</v>
      </c>
      <c r="AI197" s="25" t="s">
        <v>58</v>
      </c>
      <c r="AJ197" s="25" t="s">
        <v>348</v>
      </c>
      <c r="AK197" s="25" t="s">
        <v>3258</v>
      </c>
      <c r="AL197" s="27" t="s">
        <v>5271</v>
      </c>
      <c r="AM197" s="27" t="s">
        <v>5272</v>
      </c>
      <c r="AN197" s="27" t="s">
        <v>5273</v>
      </c>
      <c r="AO197" s="27" t="s">
        <v>5274</v>
      </c>
      <c r="AP197" s="27" t="s">
        <v>5275</v>
      </c>
      <c r="AQ197" s="27" t="s">
        <v>5276</v>
      </c>
      <c r="AR197" s="27" t="s">
        <v>644</v>
      </c>
      <c r="AS197" s="27" t="s">
        <v>5277</v>
      </c>
      <c r="AT197" s="27" t="s">
        <v>5278</v>
      </c>
      <c r="AU197" s="27" t="s">
        <v>5734</v>
      </c>
      <c r="AV197" s="27" t="s">
        <v>43</v>
      </c>
      <c r="AW197" s="27" t="s">
        <v>2289</v>
      </c>
      <c r="AX197" s="23"/>
      <c r="AY197" s="23"/>
      <c r="AZ197" s="23"/>
      <c r="BA197" s="23"/>
      <c r="BB197" s="23"/>
      <c r="BC197" s="23"/>
    </row>
    <row r="198" spans="2:91" x14ac:dyDescent="0.3">
      <c r="B198" s="24" t="s">
        <v>5253</v>
      </c>
      <c r="C198" s="23" t="s">
        <v>5249</v>
      </c>
      <c r="E198" s="28" t="s">
        <v>5725</v>
      </c>
      <c r="F198" s="23" t="s">
        <v>2423</v>
      </c>
      <c r="G198" s="23" t="s">
        <v>900</v>
      </c>
      <c r="H198" s="23">
        <f t="shared" si="113"/>
        <v>3</v>
      </c>
      <c r="I198" s="8" t="s">
        <v>5279</v>
      </c>
      <c r="J198" s="27">
        <v>49.2</v>
      </c>
      <c r="K198" s="27">
        <v>62.9</v>
      </c>
      <c r="L198" s="25">
        <f t="shared" si="105"/>
        <v>13.699999999999996</v>
      </c>
      <c r="M198" s="25">
        <f t="shared" si="120"/>
        <v>9</v>
      </c>
      <c r="N198" s="25" t="s">
        <v>5280</v>
      </c>
      <c r="O198" s="25" t="s">
        <v>5281</v>
      </c>
      <c r="P198" s="25" t="s">
        <v>5282</v>
      </c>
      <c r="Q198" s="27" t="s">
        <v>5730</v>
      </c>
      <c r="R198" s="27" t="s">
        <v>144</v>
      </c>
      <c r="S198" s="27" t="s">
        <v>5283</v>
      </c>
      <c r="T198" s="27" t="s">
        <v>5284</v>
      </c>
      <c r="U198" s="27" t="s">
        <v>5735</v>
      </c>
      <c r="V198" s="27" t="s">
        <v>5285</v>
      </c>
      <c r="X198" s="23"/>
      <c r="Y198" s="23"/>
      <c r="Z198" s="23"/>
      <c r="AA198" s="23"/>
      <c r="AB198" s="23"/>
      <c r="AC198" s="23"/>
      <c r="AD198" s="8" t="s">
        <v>5279</v>
      </c>
      <c r="AE198" s="27">
        <v>63.1</v>
      </c>
      <c r="AF198" s="27">
        <v>77</v>
      </c>
      <c r="AG198" s="25">
        <f t="shared" si="121"/>
        <v>13.899999999999999</v>
      </c>
      <c r="AH198" s="25">
        <f t="shared" si="122"/>
        <v>11</v>
      </c>
      <c r="AI198" s="25" t="s">
        <v>1809</v>
      </c>
      <c r="AJ198" s="25" t="s">
        <v>5286</v>
      </c>
      <c r="AK198" s="25" t="s">
        <v>5287</v>
      </c>
      <c r="AL198" s="27" t="s">
        <v>5288</v>
      </c>
      <c r="AM198" s="27" t="s">
        <v>5289</v>
      </c>
      <c r="AN198" s="27" t="s">
        <v>5290</v>
      </c>
      <c r="AO198" s="27" t="s">
        <v>5736</v>
      </c>
      <c r="AP198" s="27" t="s">
        <v>5291</v>
      </c>
      <c r="AQ198" s="27" t="s">
        <v>5737</v>
      </c>
      <c r="AR198" s="27" t="s">
        <v>5292</v>
      </c>
      <c r="AS198" s="27" t="s">
        <v>5738</v>
      </c>
      <c r="AT198" s="23"/>
      <c r="AU198" s="23"/>
      <c r="AV198" s="23"/>
      <c r="AW198" s="23"/>
      <c r="AX198" s="23"/>
      <c r="AY198" s="8" t="s">
        <v>5279</v>
      </c>
      <c r="AZ198" s="27">
        <v>77</v>
      </c>
      <c r="BA198" s="27">
        <v>93</v>
      </c>
      <c r="BB198" s="25">
        <f t="shared" ref="BB198:BB199" si="123">BA198-AZ198</f>
        <v>16</v>
      </c>
      <c r="BC198" s="25">
        <f t="shared" ref="BC198:BC199" si="124">COUNTA(BD198:BS198)</f>
        <v>12</v>
      </c>
      <c r="BD198" s="25" t="s">
        <v>52</v>
      </c>
      <c r="BE198" s="25" t="s">
        <v>5293</v>
      </c>
      <c r="BF198" s="25" t="s">
        <v>5294</v>
      </c>
      <c r="BG198" s="27" t="s">
        <v>5295</v>
      </c>
      <c r="BH198" s="27" t="s">
        <v>380</v>
      </c>
      <c r="BI198" s="27" t="s">
        <v>5739</v>
      </c>
      <c r="BJ198" s="27" t="s">
        <v>5296</v>
      </c>
      <c r="BK198" s="27" t="s">
        <v>5740</v>
      </c>
      <c r="BL198" s="27" t="s">
        <v>348</v>
      </c>
      <c r="BM198" s="27" t="s">
        <v>5297</v>
      </c>
      <c r="BN198" s="27" t="s">
        <v>5298</v>
      </c>
      <c r="BO198" s="27" t="s">
        <v>2289</v>
      </c>
    </row>
    <row r="199" spans="2:91" x14ac:dyDescent="0.3">
      <c r="B199" s="24" t="s">
        <v>5250</v>
      </c>
      <c r="C199" s="23" t="s">
        <v>5251</v>
      </c>
      <c r="E199" s="28" t="s">
        <v>4384</v>
      </c>
      <c r="F199" s="23" t="s">
        <v>2423</v>
      </c>
      <c r="G199" s="23" t="s">
        <v>3140</v>
      </c>
      <c r="H199" s="23">
        <f t="shared" si="113"/>
        <v>4</v>
      </c>
      <c r="I199" s="8" t="s">
        <v>5299</v>
      </c>
      <c r="J199" s="27">
        <v>0.9</v>
      </c>
      <c r="K199" s="27">
        <v>20</v>
      </c>
      <c r="L199" s="25">
        <f t="shared" si="105"/>
        <v>19.100000000000001</v>
      </c>
      <c r="M199" s="25">
        <f t="shared" si="120"/>
        <v>14</v>
      </c>
      <c r="N199" s="25" t="s">
        <v>5300</v>
      </c>
      <c r="O199" s="25" t="s">
        <v>5301</v>
      </c>
      <c r="P199" s="25" t="s">
        <v>5302</v>
      </c>
      <c r="Q199" s="27" t="s">
        <v>5303</v>
      </c>
      <c r="R199" s="27" t="s">
        <v>5304</v>
      </c>
      <c r="S199" s="27" t="s">
        <v>5305</v>
      </c>
      <c r="T199" s="27" t="s">
        <v>5741</v>
      </c>
      <c r="U199" s="27" t="s">
        <v>5306</v>
      </c>
      <c r="V199" s="27" t="s">
        <v>5731</v>
      </c>
      <c r="W199" s="27" t="s">
        <v>5307</v>
      </c>
      <c r="X199" s="27" t="s">
        <v>5308</v>
      </c>
      <c r="Y199" s="27" t="s">
        <v>5309</v>
      </c>
      <c r="Z199" s="27" t="s">
        <v>5310</v>
      </c>
      <c r="AA199" s="27" t="s">
        <v>5732</v>
      </c>
      <c r="AC199" s="23"/>
      <c r="AD199" s="8" t="s">
        <v>5299</v>
      </c>
      <c r="AE199" s="27">
        <v>50.7</v>
      </c>
      <c r="AF199" s="27">
        <v>63.6</v>
      </c>
      <c r="AG199" s="25">
        <f t="shared" si="121"/>
        <v>12.899999999999999</v>
      </c>
      <c r="AH199" s="25">
        <f t="shared" si="122"/>
        <v>10</v>
      </c>
      <c r="AI199" s="27" t="s">
        <v>87</v>
      </c>
      <c r="AJ199" s="27" t="s">
        <v>5311</v>
      </c>
      <c r="AK199" s="27" t="s">
        <v>5312</v>
      </c>
      <c r="AL199" s="27" t="s">
        <v>5313</v>
      </c>
      <c r="AM199" s="27" t="s">
        <v>1721</v>
      </c>
      <c r="AN199" s="27" t="s">
        <v>5314</v>
      </c>
      <c r="AO199" s="27" t="s">
        <v>5315</v>
      </c>
      <c r="AP199" s="27" t="s">
        <v>5316</v>
      </c>
      <c r="AQ199" s="27" t="s">
        <v>5742</v>
      </c>
      <c r="AR199" s="27" t="s">
        <v>5743</v>
      </c>
      <c r="AS199" s="27"/>
      <c r="AT199" s="23"/>
      <c r="AU199" s="23"/>
      <c r="AV199" s="23"/>
      <c r="AW199" s="23"/>
      <c r="AX199" s="23"/>
      <c r="AY199" s="8" t="s">
        <v>5299</v>
      </c>
      <c r="AZ199" s="25">
        <v>172.3</v>
      </c>
      <c r="BA199" s="25">
        <v>192.7</v>
      </c>
      <c r="BB199" s="25">
        <f t="shared" si="123"/>
        <v>20.399999999999977</v>
      </c>
      <c r="BC199" s="25">
        <f t="shared" si="124"/>
        <v>15</v>
      </c>
      <c r="BD199" s="25" t="s">
        <v>5317</v>
      </c>
      <c r="BE199" s="25" t="s">
        <v>5318</v>
      </c>
      <c r="BF199" s="25" t="s">
        <v>5319</v>
      </c>
      <c r="BG199" s="27" t="s">
        <v>5758</v>
      </c>
      <c r="BH199" s="27" t="s">
        <v>5759</v>
      </c>
      <c r="BI199" s="27" t="s">
        <v>2689</v>
      </c>
      <c r="BJ199" s="27" t="s">
        <v>5320</v>
      </c>
      <c r="BK199" s="27" t="s">
        <v>5760</v>
      </c>
      <c r="BL199" s="27" t="s">
        <v>5321</v>
      </c>
      <c r="BM199" s="27" t="s">
        <v>5322</v>
      </c>
      <c r="BN199" s="27" t="s">
        <v>5323</v>
      </c>
      <c r="BO199" s="27" t="s">
        <v>5761</v>
      </c>
      <c r="BP199" s="27" t="s">
        <v>5324</v>
      </c>
      <c r="BQ199" s="27" t="s">
        <v>3678</v>
      </c>
      <c r="BR199" s="27" t="s">
        <v>5325</v>
      </c>
      <c r="BT199" s="24" t="s">
        <v>5299</v>
      </c>
      <c r="BU199" s="25">
        <v>63.7</v>
      </c>
      <c r="BV199" s="25">
        <v>79.2</v>
      </c>
      <c r="BW199" s="25">
        <f t="shared" ref="BW199" si="125">BV199-BU199</f>
        <v>15.5</v>
      </c>
      <c r="BX199" s="25">
        <f t="shared" ref="BX199" si="126">COUNTA(BY199:CN199)</f>
        <v>15</v>
      </c>
      <c r="BY199" s="25" t="s">
        <v>5744</v>
      </c>
      <c r="BZ199" s="25" t="s">
        <v>5745</v>
      </c>
      <c r="CA199" s="25" t="s">
        <v>5746</v>
      </c>
      <c r="CB199" s="27" t="s">
        <v>5747</v>
      </c>
      <c r="CC199" s="27" t="s">
        <v>3848</v>
      </c>
      <c r="CD199" s="27" t="s">
        <v>5748</v>
      </c>
      <c r="CE199" s="27" t="s">
        <v>5749</v>
      </c>
      <c r="CF199" s="27" t="s">
        <v>5750</v>
      </c>
      <c r="CG199" s="27" t="s">
        <v>5751</v>
      </c>
      <c r="CH199" s="27" t="s">
        <v>5757</v>
      </c>
      <c r="CI199" s="27" t="s">
        <v>5752</v>
      </c>
      <c r="CJ199" s="27" t="s">
        <v>5753</v>
      </c>
      <c r="CK199" s="27" t="s">
        <v>5754</v>
      </c>
      <c r="CL199" s="27" t="s">
        <v>5755</v>
      </c>
      <c r="CM199" s="27" t="s">
        <v>5756</v>
      </c>
    </row>
    <row r="200" spans="2:91" x14ac:dyDescent="0.3">
      <c r="H200" s="23">
        <f t="shared" si="113"/>
        <v>0</v>
      </c>
    </row>
    <row r="201" spans="2:91" x14ac:dyDescent="0.3">
      <c r="B201" s="23" t="s">
        <v>3249</v>
      </c>
      <c r="C201" s="23" t="s">
        <v>3250</v>
      </c>
      <c r="E201" s="28" t="s">
        <v>4486</v>
      </c>
      <c r="F201" s="23" t="s">
        <v>2423</v>
      </c>
      <c r="G201" s="23" t="s">
        <v>5929</v>
      </c>
      <c r="H201" s="23">
        <f t="shared" si="113"/>
        <v>2</v>
      </c>
      <c r="I201" s="24" t="s">
        <v>3251</v>
      </c>
      <c r="J201" s="25">
        <v>39</v>
      </c>
      <c r="K201" s="25">
        <v>55</v>
      </c>
      <c r="L201" s="25">
        <f t="shared" ref="L201:L217" si="127">K201-J201</f>
        <v>16</v>
      </c>
      <c r="M201" s="25">
        <f t="shared" ref="M201:M217" si="128">COUNTA(N201:AC201)</f>
        <v>14</v>
      </c>
      <c r="N201" s="25" t="s">
        <v>3252</v>
      </c>
      <c r="O201" s="25" t="s">
        <v>3253</v>
      </c>
      <c r="P201" s="25" t="s">
        <v>3254</v>
      </c>
      <c r="Q201" s="25" t="s">
        <v>614</v>
      </c>
      <c r="R201" s="25" t="s">
        <v>3255</v>
      </c>
      <c r="S201" s="25" t="s">
        <v>3256</v>
      </c>
      <c r="T201" s="25" t="s">
        <v>3257</v>
      </c>
      <c r="U201" s="25" t="s">
        <v>3220</v>
      </c>
      <c r="V201" s="25" t="s">
        <v>5930</v>
      </c>
      <c r="W201" s="25" t="s">
        <v>3258</v>
      </c>
      <c r="X201" s="25" t="s">
        <v>3239</v>
      </c>
      <c r="Y201" s="25" t="s">
        <v>3259</v>
      </c>
      <c r="Z201" s="25" t="s">
        <v>3260</v>
      </c>
      <c r="AA201" s="25" t="s">
        <v>3261</v>
      </c>
      <c r="AD201" s="24" t="s">
        <v>3251</v>
      </c>
      <c r="AE201" s="25">
        <v>96</v>
      </c>
      <c r="AF201" s="25">
        <v>115.2</v>
      </c>
      <c r="AG201" s="25">
        <f t="shared" ref="AG201:AG217" si="129">AF201-AE201</f>
        <v>19.200000000000003</v>
      </c>
      <c r="AH201" s="25">
        <f t="shared" ref="AH201:AH217" si="130">COUNTA(AI201:AX201)</f>
        <v>13</v>
      </c>
      <c r="AI201" s="25" t="s">
        <v>3262</v>
      </c>
      <c r="AJ201" s="25" t="s">
        <v>3263</v>
      </c>
      <c r="AK201" s="25" t="s">
        <v>3264</v>
      </c>
      <c r="AL201" s="25" t="s">
        <v>3265</v>
      </c>
      <c r="AM201" s="25" t="s">
        <v>3266</v>
      </c>
      <c r="AN201" s="25" t="s">
        <v>3267</v>
      </c>
      <c r="AO201" s="25" t="s">
        <v>3268</v>
      </c>
      <c r="AP201" s="25" t="s">
        <v>5931</v>
      </c>
      <c r="AQ201" s="25" t="s">
        <v>1305</v>
      </c>
      <c r="AR201" s="25" t="s">
        <v>3269</v>
      </c>
      <c r="AS201" s="25" t="s">
        <v>3270</v>
      </c>
      <c r="AT201" s="25" t="s">
        <v>3271</v>
      </c>
      <c r="AU201" s="25" t="s">
        <v>5932</v>
      </c>
    </row>
    <row r="202" spans="2:91" x14ac:dyDescent="0.3">
      <c r="B202" s="23" t="s">
        <v>5933</v>
      </c>
      <c r="C202" s="23" t="s">
        <v>3272</v>
      </c>
      <c r="E202" s="28" t="s">
        <v>4487</v>
      </c>
      <c r="F202" s="23" t="s">
        <v>2423</v>
      </c>
      <c r="G202" s="23" t="s">
        <v>3273</v>
      </c>
      <c r="H202" s="23">
        <f t="shared" si="113"/>
        <v>2</v>
      </c>
      <c r="I202" s="24" t="s">
        <v>3274</v>
      </c>
      <c r="J202" s="25">
        <v>45.55</v>
      </c>
      <c r="K202" s="25">
        <v>60.7</v>
      </c>
      <c r="L202" s="25">
        <f t="shared" si="127"/>
        <v>15.150000000000006</v>
      </c>
      <c r="M202" s="25">
        <f t="shared" si="128"/>
        <v>10</v>
      </c>
      <c r="N202" s="25" t="s">
        <v>3275</v>
      </c>
      <c r="O202" s="25" t="s">
        <v>2581</v>
      </c>
      <c r="P202" s="25" t="s">
        <v>3276</v>
      </c>
      <c r="Q202" s="25" t="s">
        <v>3277</v>
      </c>
      <c r="R202" s="25" t="s">
        <v>5927</v>
      </c>
      <c r="S202" s="25" t="s">
        <v>3278</v>
      </c>
      <c r="T202" s="25" t="s">
        <v>3279</v>
      </c>
      <c r="U202" s="27" t="s">
        <v>5928</v>
      </c>
      <c r="V202" s="25" t="s">
        <v>6</v>
      </c>
      <c r="W202" s="25" t="s">
        <v>5934</v>
      </c>
      <c r="AD202" s="24" t="s">
        <v>3274</v>
      </c>
      <c r="AE202" s="25">
        <v>80.099999999999994</v>
      </c>
      <c r="AF202" s="25">
        <v>94</v>
      </c>
      <c r="AG202" s="25">
        <f t="shared" si="129"/>
        <v>13.900000000000006</v>
      </c>
      <c r="AH202" s="25">
        <f t="shared" si="130"/>
        <v>9</v>
      </c>
      <c r="AI202" s="25" t="s">
        <v>930</v>
      </c>
      <c r="AJ202" s="25" t="s">
        <v>5935</v>
      </c>
      <c r="AK202" s="25" t="s">
        <v>3280</v>
      </c>
      <c r="AL202" s="25" t="s">
        <v>3281</v>
      </c>
      <c r="AM202" s="25" t="s">
        <v>58</v>
      </c>
      <c r="AN202" s="25" t="s">
        <v>3282</v>
      </c>
      <c r="AO202" s="25" t="s">
        <v>5936</v>
      </c>
      <c r="AP202" s="25" t="s">
        <v>3283</v>
      </c>
      <c r="AQ202" s="25" t="s">
        <v>3284</v>
      </c>
    </row>
    <row r="203" spans="2:91" x14ac:dyDescent="0.3">
      <c r="B203" s="23" t="s">
        <v>3285</v>
      </c>
      <c r="C203" s="23" t="s">
        <v>3286</v>
      </c>
      <c r="E203" s="28" t="s">
        <v>4488</v>
      </c>
      <c r="F203" s="23" t="s">
        <v>2423</v>
      </c>
      <c r="G203" s="23" t="s">
        <v>3287</v>
      </c>
      <c r="H203" s="23">
        <f t="shared" si="113"/>
        <v>2</v>
      </c>
      <c r="I203" s="24" t="s">
        <v>3288</v>
      </c>
      <c r="N203" s="25" t="s">
        <v>985</v>
      </c>
      <c r="O203" s="25" t="s">
        <v>3289</v>
      </c>
      <c r="P203" s="25" t="s">
        <v>3290</v>
      </c>
      <c r="Q203" s="25" t="s">
        <v>3291</v>
      </c>
      <c r="R203" s="25" t="s">
        <v>3292</v>
      </c>
      <c r="S203" s="25" t="s">
        <v>3293</v>
      </c>
      <c r="T203" s="25" t="s">
        <v>3294</v>
      </c>
      <c r="U203" s="25" t="s">
        <v>3295</v>
      </c>
      <c r="V203" s="25" t="s">
        <v>3296</v>
      </c>
      <c r="AD203" s="24" t="s">
        <v>3288</v>
      </c>
      <c r="AE203" s="25">
        <v>87.2</v>
      </c>
      <c r="AF203" s="25">
        <v>114.7</v>
      </c>
      <c r="AG203" s="25">
        <f t="shared" si="129"/>
        <v>27.5</v>
      </c>
      <c r="AH203" s="25">
        <f t="shared" si="130"/>
        <v>13</v>
      </c>
      <c r="AI203" s="25" t="s">
        <v>6008</v>
      </c>
      <c r="AJ203" s="25" t="s">
        <v>1234</v>
      </c>
      <c r="AK203" s="25" t="s">
        <v>4</v>
      </c>
      <c r="AL203" s="25" t="s">
        <v>95</v>
      </c>
      <c r="AM203" s="25" t="s">
        <v>3297</v>
      </c>
      <c r="AN203" s="25" t="s">
        <v>58</v>
      </c>
      <c r="AO203" s="25" t="s">
        <v>3298</v>
      </c>
      <c r="AP203" s="25" t="s">
        <v>3299</v>
      </c>
      <c r="AQ203" s="25" t="s">
        <v>3300</v>
      </c>
      <c r="AR203" s="25" t="s">
        <v>3301</v>
      </c>
      <c r="AS203" s="25" t="s">
        <v>2152</v>
      </c>
      <c r="AT203" s="25" t="s">
        <v>3302</v>
      </c>
      <c r="AU203" s="25" t="s">
        <v>1177</v>
      </c>
    </row>
    <row r="204" spans="2:91" x14ac:dyDescent="0.3">
      <c r="B204" s="23" t="s">
        <v>3303</v>
      </c>
      <c r="C204" s="23" t="s">
        <v>3304</v>
      </c>
      <c r="E204" s="28" t="s">
        <v>4489</v>
      </c>
      <c r="F204" s="23" t="s">
        <v>3305</v>
      </c>
      <c r="G204" s="23" t="s">
        <v>886</v>
      </c>
      <c r="H204" s="23">
        <f t="shared" si="113"/>
        <v>2</v>
      </c>
      <c r="I204" s="24" t="s">
        <v>3306</v>
      </c>
      <c r="J204" s="25">
        <v>28.4</v>
      </c>
      <c r="K204" s="25">
        <v>44.5</v>
      </c>
      <c r="L204" s="25">
        <f t="shared" si="127"/>
        <v>16.100000000000001</v>
      </c>
      <c r="M204" s="25">
        <f t="shared" si="128"/>
        <v>13</v>
      </c>
      <c r="N204" s="25" t="s">
        <v>1809</v>
      </c>
      <c r="O204" s="25" t="s">
        <v>3307</v>
      </c>
      <c r="P204" s="25" t="s">
        <v>3308</v>
      </c>
      <c r="Q204" s="25" t="s">
        <v>3309</v>
      </c>
      <c r="R204" s="25" t="s">
        <v>152</v>
      </c>
      <c r="S204" s="25" t="s">
        <v>3310</v>
      </c>
      <c r="T204" s="25" t="s">
        <v>3311</v>
      </c>
      <c r="U204" s="25" t="s">
        <v>6009</v>
      </c>
      <c r="V204" s="25" t="s">
        <v>6010</v>
      </c>
      <c r="W204" s="25" t="s">
        <v>6011</v>
      </c>
      <c r="X204" s="25" t="s">
        <v>3312</v>
      </c>
      <c r="Y204" s="25" t="s">
        <v>3313</v>
      </c>
      <c r="Z204" s="25" t="s">
        <v>1254</v>
      </c>
      <c r="AD204" s="24" t="s">
        <v>3306</v>
      </c>
      <c r="AE204" s="25">
        <v>72</v>
      </c>
      <c r="AF204" s="25">
        <v>91</v>
      </c>
      <c r="AG204" s="25">
        <f t="shared" si="129"/>
        <v>19</v>
      </c>
      <c r="AH204" s="25">
        <f t="shared" si="130"/>
        <v>14</v>
      </c>
      <c r="AI204" s="25" t="s">
        <v>3314</v>
      </c>
      <c r="AJ204" s="25" t="s">
        <v>92</v>
      </c>
      <c r="AK204" s="25" t="s">
        <v>3315</v>
      </c>
      <c r="AL204" s="25" t="s">
        <v>6012</v>
      </c>
      <c r="AM204" s="25" t="s">
        <v>3316</v>
      </c>
      <c r="AN204" s="25" t="s">
        <v>3317</v>
      </c>
      <c r="AO204" s="25" t="s">
        <v>3318</v>
      </c>
      <c r="AP204" s="25" t="s">
        <v>3319</v>
      </c>
      <c r="AQ204" s="25" t="s">
        <v>3320</v>
      </c>
      <c r="AR204" s="25" t="s">
        <v>350</v>
      </c>
      <c r="AS204" s="25" t="s">
        <v>416</v>
      </c>
      <c r="AT204" s="25" t="s">
        <v>3321</v>
      </c>
      <c r="AU204" s="25" t="s">
        <v>3322</v>
      </c>
      <c r="AV204" s="25" t="s">
        <v>1873</v>
      </c>
    </row>
    <row r="205" spans="2:91" x14ac:dyDescent="0.3">
      <c r="B205" s="23" t="s">
        <v>3323</v>
      </c>
      <c r="C205" s="23" t="s">
        <v>3324</v>
      </c>
      <c r="E205" s="28" t="s">
        <v>4490</v>
      </c>
      <c r="F205" s="23" t="s">
        <v>2423</v>
      </c>
      <c r="G205" s="23" t="s">
        <v>3325</v>
      </c>
      <c r="H205" s="23">
        <f t="shared" si="113"/>
        <v>2</v>
      </c>
      <c r="I205" s="24" t="s">
        <v>3326</v>
      </c>
      <c r="J205" s="25">
        <v>16</v>
      </c>
      <c r="K205" s="25">
        <v>31</v>
      </c>
      <c r="L205" s="25">
        <f t="shared" si="127"/>
        <v>15</v>
      </c>
      <c r="M205" s="25">
        <f t="shared" si="128"/>
        <v>11</v>
      </c>
      <c r="N205" s="25" t="s">
        <v>3277</v>
      </c>
      <c r="O205" s="25" t="s">
        <v>3327</v>
      </c>
      <c r="P205" s="25" t="s">
        <v>3328</v>
      </c>
      <c r="Q205" s="25" t="s">
        <v>3329</v>
      </c>
      <c r="R205" s="25" t="s">
        <v>5014</v>
      </c>
      <c r="S205" s="25" t="s">
        <v>5019</v>
      </c>
      <c r="T205" s="25" t="s">
        <v>5015</v>
      </c>
      <c r="U205" s="25" t="s">
        <v>3331</v>
      </c>
      <c r="V205" s="25" t="s">
        <v>1040</v>
      </c>
      <c r="W205" s="25" t="s">
        <v>5016</v>
      </c>
      <c r="X205" s="25" t="s">
        <v>3332</v>
      </c>
      <c r="AD205" s="24" t="s">
        <v>3326</v>
      </c>
      <c r="AE205" s="25">
        <v>59.7</v>
      </c>
      <c r="AF205" s="25">
        <v>74.5</v>
      </c>
      <c r="AG205" s="25">
        <f t="shared" si="129"/>
        <v>14.799999999999997</v>
      </c>
      <c r="AH205" s="25">
        <f t="shared" si="130"/>
        <v>10</v>
      </c>
      <c r="AI205" s="25" t="s">
        <v>3333</v>
      </c>
      <c r="AJ205" s="25" t="s">
        <v>3334</v>
      </c>
      <c r="AK205" s="25" t="s">
        <v>3335</v>
      </c>
      <c r="AL205" s="25" t="s">
        <v>3258</v>
      </c>
      <c r="AM205" s="25" t="s">
        <v>3336</v>
      </c>
      <c r="AN205" s="25" t="s">
        <v>3337</v>
      </c>
      <c r="AO205" s="25" t="s">
        <v>5018</v>
      </c>
      <c r="AP205" s="25" t="s">
        <v>472</v>
      </c>
      <c r="AQ205" s="25" t="s">
        <v>5017</v>
      </c>
      <c r="AR205" s="25" t="s">
        <v>3339</v>
      </c>
    </row>
    <row r="206" spans="2:91" x14ac:dyDescent="0.3">
      <c r="B206" s="23" t="s">
        <v>3340</v>
      </c>
      <c r="C206" s="23" t="s">
        <v>3341</v>
      </c>
      <c r="E206" s="28" t="s">
        <v>4490</v>
      </c>
      <c r="F206" s="23" t="s">
        <v>2423</v>
      </c>
      <c r="G206" s="23" t="s">
        <v>3342</v>
      </c>
      <c r="H206" s="23">
        <f t="shared" si="113"/>
        <v>3</v>
      </c>
      <c r="I206" s="24" t="s">
        <v>3343</v>
      </c>
      <c r="J206" s="25">
        <v>79</v>
      </c>
      <c r="K206" s="25">
        <v>93.5</v>
      </c>
      <c r="L206" s="25">
        <f t="shared" si="127"/>
        <v>14.5</v>
      </c>
      <c r="M206" s="25">
        <f t="shared" si="128"/>
        <v>11</v>
      </c>
      <c r="N206" s="25" t="s">
        <v>5027</v>
      </c>
      <c r="O206" s="25" t="s">
        <v>5028</v>
      </c>
      <c r="P206" s="25" t="s">
        <v>5029</v>
      </c>
      <c r="Q206" s="25" t="s">
        <v>3344</v>
      </c>
      <c r="R206" s="25" t="s">
        <v>3345</v>
      </c>
      <c r="S206" s="25" t="s">
        <v>5030</v>
      </c>
      <c r="T206" s="25" t="s">
        <v>3346</v>
      </c>
      <c r="U206" s="25" t="s">
        <v>1240</v>
      </c>
      <c r="V206" s="25" t="s">
        <v>3347</v>
      </c>
      <c r="W206" s="25" t="s">
        <v>1582</v>
      </c>
      <c r="X206" s="25" t="s">
        <v>3348</v>
      </c>
      <c r="AD206" s="24" t="s">
        <v>3343</v>
      </c>
      <c r="AE206" s="25">
        <v>49</v>
      </c>
      <c r="AF206" s="25">
        <v>64.05</v>
      </c>
      <c r="AG206" s="25">
        <f t="shared" si="129"/>
        <v>15.049999999999997</v>
      </c>
      <c r="AH206" s="25">
        <f t="shared" si="130"/>
        <v>10</v>
      </c>
      <c r="AI206" s="25" t="s">
        <v>3349</v>
      </c>
      <c r="AJ206" s="25" t="s">
        <v>5020</v>
      </c>
      <c r="AK206" s="25" t="s">
        <v>3330</v>
      </c>
      <c r="AL206" s="25" t="s">
        <v>5024</v>
      </c>
      <c r="AM206" s="25" t="s">
        <v>5021</v>
      </c>
      <c r="AN206" s="25" t="s">
        <v>5025</v>
      </c>
      <c r="AO206" s="25" t="s">
        <v>3350</v>
      </c>
      <c r="AP206" s="25" t="s">
        <v>5022</v>
      </c>
      <c r="AQ206" s="25" t="s">
        <v>5026</v>
      </c>
      <c r="AR206" s="25" t="s">
        <v>5023</v>
      </c>
      <c r="AY206" s="24" t="s">
        <v>3343</v>
      </c>
      <c r="AZ206" s="25">
        <v>93.5</v>
      </c>
      <c r="BA206" s="25">
        <v>109</v>
      </c>
      <c r="BB206" s="25">
        <f t="shared" ref="BB206:BB207" si="131">BA206-AZ206</f>
        <v>15.5</v>
      </c>
      <c r="BC206" s="25">
        <f t="shared" ref="BC206:BC207" si="132">COUNTA(BD206:BS206)</f>
        <v>8</v>
      </c>
      <c r="BD206" s="25" t="s">
        <v>5031</v>
      </c>
      <c r="BE206" s="25" t="s">
        <v>5032</v>
      </c>
      <c r="BF206" s="25" t="s">
        <v>5033</v>
      </c>
      <c r="BG206" s="27" t="s">
        <v>5034</v>
      </c>
      <c r="BH206" s="27" t="s">
        <v>5038</v>
      </c>
      <c r="BI206" s="27" t="s">
        <v>5035</v>
      </c>
      <c r="BJ206" s="27" t="s">
        <v>5037</v>
      </c>
      <c r="BK206" s="27" t="s">
        <v>5036</v>
      </c>
    </row>
    <row r="207" spans="2:91" x14ac:dyDescent="0.3">
      <c r="B207" s="23" t="s">
        <v>3351</v>
      </c>
      <c r="C207" s="23" t="s">
        <v>3352</v>
      </c>
      <c r="E207" s="28" t="s">
        <v>4491</v>
      </c>
      <c r="F207" s="23" t="s">
        <v>2423</v>
      </c>
      <c r="G207" s="23" t="s">
        <v>3507</v>
      </c>
      <c r="H207" s="23">
        <f t="shared" si="113"/>
        <v>3</v>
      </c>
      <c r="I207" s="24" t="s">
        <v>3506</v>
      </c>
      <c r="J207" s="25">
        <v>66.25</v>
      </c>
      <c r="K207" s="25">
        <v>80.099999999999994</v>
      </c>
      <c r="L207" s="25">
        <f t="shared" si="127"/>
        <v>13.849999999999994</v>
      </c>
      <c r="M207" s="25">
        <f t="shared" si="128"/>
        <v>12</v>
      </c>
      <c r="N207" s="25" t="s">
        <v>3330</v>
      </c>
      <c r="O207" s="25" t="s">
        <v>837</v>
      </c>
      <c r="P207" s="25" t="s">
        <v>3353</v>
      </c>
      <c r="Q207" s="25" t="s">
        <v>1027</v>
      </c>
      <c r="R207" s="25" t="s">
        <v>1204</v>
      </c>
      <c r="S207" s="25" t="s">
        <v>3354</v>
      </c>
      <c r="T207" s="25" t="s">
        <v>3355</v>
      </c>
      <c r="U207" s="27" t="s">
        <v>4581</v>
      </c>
      <c r="V207" s="27" t="s">
        <v>4934</v>
      </c>
      <c r="W207" s="27" t="s">
        <v>4935</v>
      </c>
      <c r="X207" s="27" t="s">
        <v>4936</v>
      </c>
      <c r="Y207" s="27" t="s">
        <v>4937</v>
      </c>
      <c r="AD207" s="24" t="s">
        <v>3506</v>
      </c>
      <c r="AE207" s="25">
        <v>19.5</v>
      </c>
      <c r="AF207" s="25">
        <v>27.3</v>
      </c>
      <c r="AG207" s="25">
        <f t="shared" si="129"/>
        <v>7.8000000000000007</v>
      </c>
      <c r="AH207" s="25">
        <f t="shared" si="130"/>
        <v>9</v>
      </c>
      <c r="AI207" s="25" t="s">
        <v>4938</v>
      </c>
      <c r="AJ207" s="25" t="s">
        <v>4939</v>
      </c>
      <c r="AK207" s="25" t="s">
        <v>4940</v>
      </c>
      <c r="AL207" s="25" t="s">
        <v>4941</v>
      </c>
      <c r="AM207" s="25" t="s">
        <v>4652</v>
      </c>
      <c r="AN207" s="25" t="s">
        <v>4942</v>
      </c>
      <c r="AO207" s="25" t="s">
        <v>4943</v>
      </c>
      <c r="AP207" s="25" t="s">
        <v>4944</v>
      </c>
      <c r="AQ207" s="25" t="s">
        <v>4945</v>
      </c>
      <c r="AY207" s="24" t="s">
        <v>3506</v>
      </c>
      <c r="AZ207" s="25">
        <v>42.4</v>
      </c>
      <c r="BA207" s="25">
        <v>50</v>
      </c>
      <c r="BB207" s="25">
        <f t="shared" si="131"/>
        <v>7.6000000000000014</v>
      </c>
      <c r="BC207" s="25">
        <f t="shared" si="132"/>
        <v>8</v>
      </c>
      <c r="BD207" s="25" t="s">
        <v>3841</v>
      </c>
      <c r="BE207" s="25" t="s">
        <v>4946</v>
      </c>
      <c r="BF207" s="25" t="s">
        <v>4947</v>
      </c>
      <c r="BG207" s="27" t="s">
        <v>4948</v>
      </c>
      <c r="BH207" s="27" t="s">
        <v>4949</v>
      </c>
      <c r="BI207" s="27" t="s">
        <v>4950</v>
      </c>
      <c r="BJ207" s="27" t="s">
        <v>4951</v>
      </c>
      <c r="BK207" s="27" t="s">
        <v>4952</v>
      </c>
    </row>
    <row r="208" spans="2:91" x14ac:dyDescent="0.3">
      <c r="B208" s="23" t="s">
        <v>3356</v>
      </c>
      <c r="C208" s="23" t="s">
        <v>3357</v>
      </c>
      <c r="E208" s="28" t="s">
        <v>5369</v>
      </c>
      <c r="F208" s="23" t="s">
        <v>2423</v>
      </c>
      <c r="G208" s="23" t="s">
        <v>1502</v>
      </c>
      <c r="H208" s="23">
        <f t="shared" si="113"/>
        <v>2</v>
      </c>
      <c r="I208" s="24" t="s">
        <v>3358</v>
      </c>
      <c r="J208" s="25">
        <v>26.1</v>
      </c>
      <c r="K208" s="25">
        <v>45.2</v>
      </c>
      <c r="L208" s="25">
        <f t="shared" si="127"/>
        <v>19.100000000000001</v>
      </c>
      <c r="M208" s="25">
        <f t="shared" si="128"/>
        <v>10</v>
      </c>
      <c r="N208" s="25" t="s">
        <v>69</v>
      </c>
      <c r="O208" s="25" t="s">
        <v>3359</v>
      </c>
      <c r="P208" s="25" t="s">
        <v>4928</v>
      </c>
      <c r="Q208" s="25" t="s">
        <v>4929</v>
      </c>
      <c r="R208" s="25" t="s">
        <v>4931</v>
      </c>
      <c r="S208" s="25" t="s">
        <v>4930</v>
      </c>
      <c r="T208" s="25" t="s">
        <v>3360</v>
      </c>
      <c r="U208" s="25" t="s">
        <v>3361</v>
      </c>
      <c r="V208" s="25" t="s">
        <v>1376</v>
      </c>
      <c r="W208" s="25" t="s">
        <v>3362</v>
      </c>
      <c r="AD208" s="24" t="s">
        <v>3358</v>
      </c>
      <c r="AE208" s="25">
        <v>97.2</v>
      </c>
      <c r="AF208" s="25">
        <v>122</v>
      </c>
      <c r="AG208" s="25">
        <f t="shared" si="129"/>
        <v>24.799999999999997</v>
      </c>
      <c r="AH208" s="25">
        <f t="shared" si="130"/>
        <v>12</v>
      </c>
      <c r="AI208" s="25" t="s">
        <v>3363</v>
      </c>
      <c r="AJ208" s="25" t="s">
        <v>2249</v>
      </c>
      <c r="AK208" s="25" t="s">
        <v>93</v>
      </c>
      <c r="AL208" s="25" t="s">
        <v>3364</v>
      </c>
      <c r="AM208" s="25" t="s">
        <v>3365</v>
      </c>
      <c r="AN208" s="25" t="s">
        <v>4932</v>
      </c>
      <c r="AO208" s="25" t="s">
        <v>3366</v>
      </c>
      <c r="AP208" s="25" t="s">
        <v>4933</v>
      </c>
      <c r="AQ208" s="25" t="s">
        <v>3367</v>
      </c>
      <c r="AR208" s="25" t="s">
        <v>351</v>
      </c>
      <c r="AS208" s="25" t="s">
        <v>3368</v>
      </c>
      <c r="AT208" s="25" t="s">
        <v>3369</v>
      </c>
    </row>
    <row r="209" spans="2:69" x14ac:dyDescent="0.3">
      <c r="T209" s="27"/>
      <c r="AQ209" s="27"/>
      <c r="AR209" s="27"/>
      <c r="AS209" s="27"/>
      <c r="AT209" s="27"/>
    </row>
    <row r="210" spans="2:69" x14ac:dyDescent="0.3">
      <c r="B210" s="23" t="s">
        <v>3372</v>
      </c>
      <c r="C210" s="23" t="s">
        <v>2854</v>
      </c>
      <c r="E210" s="28" t="s">
        <v>4492</v>
      </c>
      <c r="F210" s="23" t="s">
        <v>3373</v>
      </c>
      <c r="G210" s="23" t="s">
        <v>3374</v>
      </c>
      <c r="H210" s="23">
        <f t="shared" si="113"/>
        <v>2</v>
      </c>
      <c r="I210" s="24" t="s">
        <v>3375</v>
      </c>
      <c r="J210" s="25">
        <v>34.450000000000003</v>
      </c>
      <c r="K210" s="25">
        <v>45</v>
      </c>
      <c r="L210" s="25">
        <f t="shared" si="127"/>
        <v>10.549999999999997</v>
      </c>
      <c r="M210" s="25">
        <f t="shared" si="128"/>
        <v>8</v>
      </c>
      <c r="N210" s="25" t="s">
        <v>3376</v>
      </c>
      <c r="O210" s="25" t="s">
        <v>289</v>
      </c>
      <c r="P210" s="25" t="s">
        <v>3377</v>
      </c>
      <c r="Q210" s="25" t="s">
        <v>6487</v>
      </c>
      <c r="R210" s="25" t="s">
        <v>4296</v>
      </c>
      <c r="S210" s="25" t="s">
        <v>3833</v>
      </c>
      <c r="T210" s="25" t="s">
        <v>6488</v>
      </c>
      <c r="U210" s="25" t="s">
        <v>6489</v>
      </c>
      <c r="AD210" s="24" t="s">
        <v>3375</v>
      </c>
      <c r="AE210" s="25">
        <v>55.5</v>
      </c>
      <c r="AF210" s="25">
        <v>76.400000000000006</v>
      </c>
      <c r="AG210" s="25">
        <f t="shared" si="129"/>
        <v>20.900000000000006</v>
      </c>
      <c r="AH210" s="25">
        <f t="shared" si="130"/>
        <v>13</v>
      </c>
      <c r="AI210" s="25" t="s">
        <v>2149</v>
      </c>
      <c r="AJ210" s="25" t="s">
        <v>6490</v>
      </c>
      <c r="AK210" s="25" t="s">
        <v>6491</v>
      </c>
      <c r="AL210" s="25" t="s">
        <v>6492</v>
      </c>
      <c r="AM210" s="25" t="s">
        <v>6493</v>
      </c>
      <c r="AN210" s="25" t="s">
        <v>6494</v>
      </c>
      <c r="AO210" s="25" t="s">
        <v>6495</v>
      </c>
      <c r="AP210" s="25" t="s">
        <v>6496</v>
      </c>
      <c r="AQ210" s="27" t="s">
        <v>6497</v>
      </c>
      <c r="AR210" s="27" t="s">
        <v>6498</v>
      </c>
      <c r="AS210" s="27" t="s">
        <v>3833</v>
      </c>
      <c r="AT210" s="27" t="s">
        <v>4191</v>
      </c>
      <c r="AU210" s="27" t="s">
        <v>6499</v>
      </c>
    </row>
    <row r="211" spans="2:69" x14ac:dyDescent="0.3">
      <c r="B211" s="23" t="s">
        <v>2848</v>
      </c>
      <c r="C211" s="23" t="s">
        <v>2848</v>
      </c>
      <c r="E211" s="28" t="s">
        <v>4493</v>
      </c>
      <c r="F211" s="23" t="s">
        <v>3378</v>
      </c>
      <c r="G211" s="23" t="s">
        <v>3370</v>
      </c>
      <c r="H211" s="23">
        <f t="shared" si="113"/>
        <v>2</v>
      </c>
      <c r="I211" s="24" t="s">
        <v>3379</v>
      </c>
      <c r="J211" s="25">
        <v>138</v>
      </c>
      <c r="K211" s="25">
        <v>149.30000000000001</v>
      </c>
      <c r="L211" s="25">
        <f t="shared" si="127"/>
        <v>11.300000000000011</v>
      </c>
      <c r="M211" s="25">
        <f t="shared" si="128"/>
        <v>9</v>
      </c>
      <c r="N211" s="25" t="s">
        <v>3986</v>
      </c>
      <c r="O211" s="25" t="s">
        <v>6500</v>
      </c>
      <c r="P211" s="25" t="s">
        <v>6501</v>
      </c>
      <c r="Q211" s="25" t="s">
        <v>6502</v>
      </c>
      <c r="R211" s="25" t="s">
        <v>6503</v>
      </c>
      <c r="S211" s="25" t="s">
        <v>6504</v>
      </c>
      <c r="T211" s="25" t="s">
        <v>6505</v>
      </c>
      <c r="U211" s="25" t="s">
        <v>6506</v>
      </c>
      <c r="V211" s="27" t="s">
        <v>6507</v>
      </c>
      <c r="AD211" s="24" t="s">
        <v>3379</v>
      </c>
      <c r="AE211" s="25">
        <v>115.05</v>
      </c>
      <c r="AF211" s="25">
        <v>138</v>
      </c>
      <c r="AG211" s="25">
        <f t="shared" si="129"/>
        <v>22.950000000000003</v>
      </c>
      <c r="AH211" s="25">
        <f t="shared" si="130"/>
        <v>15</v>
      </c>
      <c r="AI211" s="25" t="s">
        <v>3380</v>
      </c>
      <c r="AJ211" s="25" t="s">
        <v>13</v>
      </c>
      <c r="AK211" s="25" t="s">
        <v>3381</v>
      </c>
      <c r="AL211" s="25" t="s">
        <v>3382</v>
      </c>
      <c r="AM211" s="25" t="s">
        <v>37</v>
      </c>
      <c r="AN211" s="25" t="s">
        <v>3383</v>
      </c>
      <c r="AO211" s="25" t="s">
        <v>3384</v>
      </c>
      <c r="AP211" s="25" t="s">
        <v>3385</v>
      </c>
      <c r="AQ211" s="25" t="s">
        <v>2693</v>
      </c>
      <c r="AR211" s="25" t="s">
        <v>3386</v>
      </c>
      <c r="AS211" s="25" t="s">
        <v>61</v>
      </c>
      <c r="AT211" s="25" t="s">
        <v>3387</v>
      </c>
      <c r="AU211" s="25" t="s">
        <v>2682</v>
      </c>
      <c r="AV211" s="25" t="s">
        <v>3388</v>
      </c>
      <c r="AW211" s="25" t="s">
        <v>3389</v>
      </c>
    </row>
    <row r="212" spans="2:69" x14ac:dyDescent="0.3">
      <c r="B212" s="23" t="s">
        <v>3390</v>
      </c>
      <c r="C212" s="23" t="s">
        <v>3391</v>
      </c>
      <c r="E212" s="28" t="s">
        <v>3662</v>
      </c>
      <c r="F212" s="23" t="s">
        <v>3392</v>
      </c>
      <c r="G212" s="23" t="s">
        <v>3342</v>
      </c>
      <c r="H212" s="23">
        <f t="shared" si="113"/>
        <v>2</v>
      </c>
      <c r="I212" s="24" t="s">
        <v>3393</v>
      </c>
      <c r="J212" s="25">
        <v>22</v>
      </c>
      <c r="K212" s="25">
        <v>43.3</v>
      </c>
      <c r="L212" s="25">
        <f t="shared" si="127"/>
        <v>21.299999999999997</v>
      </c>
      <c r="M212" s="25">
        <f t="shared" si="128"/>
        <v>13</v>
      </c>
      <c r="N212" s="25" t="s">
        <v>3394</v>
      </c>
      <c r="O212" s="25" t="s">
        <v>2152</v>
      </c>
      <c r="P212" s="25" t="s">
        <v>3395</v>
      </c>
      <c r="Q212" s="25" t="s">
        <v>565</v>
      </c>
      <c r="R212" s="25" t="s">
        <v>3396</v>
      </c>
      <c r="S212" s="25" t="s">
        <v>3397</v>
      </c>
      <c r="T212" s="25" t="s">
        <v>6512</v>
      </c>
      <c r="U212" s="25" t="s">
        <v>3398</v>
      </c>
      <c r="V212" s="25" t="s">
        <v>3248</v>
      </c>
      <c r="W212" s="25" t="s">
        <v>3399</v>
      </c>
      <c r="X212" s="25" t="s">
        <v>3400</v>
      </c>
      <c r="Y212" s="25" t="s">
        <v>3401</v>
      </c>
      <c r="Z212" s="25" t="s">
        <v>3402</v>
      </c>
      <c r="AD212" s="24" t="s">
        <v>3393</v>
      </c>
      <c r="AE212" s="25">
        <v>43</v>
      </c>
      <c r="AF212" s="25">
        <v>64.5</v>
      </c>
      <c r="AG212" s="25">
        <f t="shared" si="129"/>
        <v>21.5</v>
      </c>
      <c r="AH212" s="25">
        <f t="shared" si="130"/>
        <v>12</v>
      </c>
      <c r="AI212" s="25" t="s">
        <v>3403</v>
      </c>
      <c r="AJ212" s="25" t="s">
        <v>6513</v>
      </c>
      <c r="AK212" s="25" t="s">
        <v>3404</v>
      </c>
      <c r="AL212" s="25" t="s">
        <v>2460</v>
      </c>
      <c r="AM212" s="25" t="s">
        <v>3405</v>
      </c>
      <c r="AN212" s="25" t="s">
        <v>6514</v>
      </c>
      <c r="AO212" s="25" t="s">
        <v>6</v>
      </c>
      <c r="AP212" s="25" t="s">
        <v>3406</v>
      </c>
      <c r="AQ212" s="25" t="s">
        <v>3407</v>
      </c>
      <c r="AR212" s="25" t="s">
        <v>3408</v>
      </c>
      <c r="AS212" s="25" t="s">
        <v>3409</v>
      </c>
      <c r="AT212" s="25" t="s">
        <v>6515</v>
      </c>
    </row>
    <row r="213" spans="2:69" x14ac:dyDescent="0.3">
      <c r="B213" s="23" t="s">
        <v>3410</v>
      </c>
      <c r="C213" s="23" t="s">
        <v>3411</v>
      </c>
      <c r="E213" s="28" t="s">
        <v>3413</v>
      </c>
      <c r="F213" s="23" t="s">
        <v>3412</v>
      </c>
      <c r="G213" s="23" t="s">
        <v>6508</v>
      </c>
      <c r="H213" s="23">
        <f t="shared" si="113"/>
        <v>2</v>
      </c>
      <c r="I213" s="24" t="s">
        <v>3414</v>
      </c>
      <c r="J213" s="25">
        <v>33.4</v>
      </c>
      <c r="K213" s="25">
        <v>56.8</v>
      </c>
      <c r="L213" s="25">
        <f t="shared" si="127"/>
        <v>23.4</v>
      </c>
      <c r="M213" s="25">
        <f t="shared" si="128"/>
        <v>12</v>
      </c>
      <c r="N213" s="25" t="s">
        <v>6516</v>
      </c>
      <c r="P213" s="25" t="s">
        <v>3415</v>
      </c>
      <c r="Q213" s="25" t="s">
        <v>354</v>
      </c>
      <c r="R213" s="25" t="s">
        <v>3416</v>
      </c>
      <c r="S213" s="25" t="s">
        <v>3417</v>
      </c>
      <c r="T213" s="25" t="s">
        <v>3418</v>
      </c>
      <c r="U213" s="25" t="s">
        <v>3419</v>
      </c>
      <c r="V213" s="25" t="s">
        <v>3420</v>
      </c>
      <c r="W213" s="25" t="s">
        <v>3421</v>
      </c>
      <c r="X213" s="25" t="s">
        <v>6517</v>
      </c>
      <c r="Y213" s="25" t="s">
        <v>835</v>
      </c>
      <c r="Z213" s="25" t="s">
        <v>3422</v>
      </c>
      <c r="AD213" s="24" t="s">
        <v>3414</v>
      </c>
      <c r="AE213" s="25">
        <v>70.400000000000006</v>
      </c>
      <c r="AF213" s="25">
        <v>95.5</v>
      </c>
      <c r="AG213" s="25">
        <f t="shared" si="129"/>
        <v>25.099999999999994</v>
      </c>
      <c r="AH213" s="25">
        <f t="shared" si="130"/>
        <v>15</v>
      </c>
      <c r="AI213" s="25" t="s">
        <v>3423</v>
      </c>
      <c r="AJ213" s="25" t="s">
        <v>1017</v>
      </c>
      <c r="AK213" s="25" t="s">
        <v>3424</v>
      </c>
      <c r="AL213" s="25" t="s">
        <v>3425</v>
      </c>
      <c r="AM213" s="25" t="s">
        <v>3426</v>
      </c>
      <c r="AN213" s="25" t="s">
        <v>3427</v>
      </c>
      <c r="AO213" s="25" t="s">
        <v>3428</v>
      </c>
      <c r="AP213" s="25" t="s">
        <v>3429</v>
      </c>
      <c r="AQ213" s="25" t="s">
        <v>3430</v>
      </c>
      <c r="AR213" s="25" t="s">
        <v>3431</v>
      </c>
      <c r="AS213" s="25" t="s">
        <v>3432</v>
      </c>
      <c r="AT213" s="25" t="s">
        <v>3433</v>
      </c>
      <c r="AU213" s="25" t="s">
        <v>3434</v>
      </c>
      <c r="AV213" s="25" t="s">
        <v>3435</v>
      </c>
      <c r="AW213" s="25" t="s">
        <v>6518</v>
      </c>
    </row>
    <row r="214" spans="2:69" x14ac:dyDescent="0.3">
      <c r="B214" s="23" t="s">
        <v>3436</v>
      </c>
      <c r="C214" s="23" t="s">
        <v>3437</v>
      </c>
      <c r="E214" s="28" t="s">
        <v>3413</v>
      </c>
      <c r="F214" s="23" t="s">
        <v>3438</v>
      </c>
      <c r="G214" s="23" t="s">
        <v>3413</v>
      </c>
      <c r="H214" s="23">
        <f t="shared" si="113"/>
        <v>2</v>
      </c>
      <c r="I214" s="24" t="s">
        <v>3439</v>
      </c>
      <c r="J214" s="25">
        <v>49.2</v>
      </c>
      <c r="K214" s="25">
        <v>61.5</v>
      </c>
      <c r="L214" s="25">
        <f t="shared" si="127"/>
        <v>12.299999999999997</v>
      </c>
      <c r="M214" s="25">
        <f t="shared" si="128"/>
        <v>8</v>
      </c>
      <c r="N214" s="25" t="s">
        <v>6519</v>
      </c>
      <c r="O214" s="25" t="s">
        <v>1920</v>
      </c>
      <c r="P214" s="25" t="s">
        <v>6520</v>
      </c>
      <c r="Q214" s="25" t="s">
        <v>3440</v>
      </c>
      <c r="R214" s="25" t="s">
        <v>6521</v>
      </c>
      <c r="S214" s="25" t="s">
        <v>1353</v>
      </c>
      <c r="T214" s="25" t="s">
        <v>3441</v>
      </c>
      <c r="U214" s="25" t="s">
        <v>6522</v>
      </c>
      <c r="AD214" s="24" t="s">
        <v>3439</v>
      </c>
      <c r="AE214" s="25">
        <v>83</v>
      </c>
      <c r="AF214" s="25">
        <v>107</v>
      </c>
      <c r="AG214" s="25">
        <f t="shared" si="129"/>
        <v>24</v>
      </c>
      <c r="AH214" s="25">
        <f t="shared" si="130"/>
        <v>12</v>
      </c>
      <c r="AI214" s="25" t="s">
        <v>3442</v>
      </c>
      <c r="AJ214" s="25" t="s">
        <v>2535</v>
      </c>
      <c r="AK214" s="25" t="s">
        <v>3443</v>
      </c>
      <c r="AL214" s="25" t="s">
        <v>3444</v>
      </c>
      <c r="AM214" s="25" t="s">
        <v>3445</v>
      </c>
      <c r="AN214" s="25" t="s">
        <v>3446</v>
      </c>
      <c r="AO214" s="25" t="s">
        <v>3314</v>
      </c>
      <c r="AP214" s="25" t="s">
        <v>3447</v>
      </c>
      <c r="AQ214" s="25" t="s">
        <v>3448</v>
      </c>
      <c r="AR214" s="25" t="s">
        <v>3449</v>
      </c>
      <c r="AS214" s="25" t="s">
        <v>2611</v>
      </c>
      <c r="AT214" s="25" t="s">
        <v>6523</v>
      </c>
    </row>
    <row r="215" spans="2:69" x14ac:dyDescent="0.3">
      <c r="B215" s="23" t="s">
        <v>3450</v>
      </c>
      <c r="C215" s="23" t="s">
        <v>2844</v>
      </c>
      <c r="E215" s="28" t="s">
        <v>6511</v>
      </c>
      <c r="F215" s="23" t="s">
        <v>3451</v>
      </c>
      <c r="G215" s="23" t="s">
        <v>6511</v>
      </c>
      <c r="H215" s="23">
        <f t="shared" si="113"/>
        <v>2</v>
      </c>
      <c r="I215" s="24" t="s">
        <v>3453</v>
      </c>
      <c r="J215" s="25">
        <v>37</v>
      </c>
      <c r="K215" s="25">
        <v>50</v>
      </c>
      <c r="L215" s="25">
        <f t="shared" si="127"/>
        <v>13</v>
      </c>
      <c r="M215" s="25">
        <f t="shared" si="128"/>
        <v>12</v>
      </c>
      <c r="N215" s="25" t="s">
        <v>3454</v>
      </c>
      <c r="O215" s="25" t="s">
        <v>6524</v>
      </c>
      <c r="P215" s="25" t="s">
        <v>3455</v>
      </c>
      <c r="Q215" s="25" t="s">
        <v>3456</v>
      </c>
      <c r="R215" s="25" t="s">
        <v>3457</v>
      </c>
      <c r="S215" s="25" t="s">
        <v>3458</v>
      </c>
      <c r="T215" s="25" t="s">
        <v>3459</v>
      </c>
      <c r="U215" s="25" t="s">
        <v>3460</v>
      </c>
      <c r="V215" s="25" t="s">
        <v>3461</v>
      </c>
      <c r="W215" s="25" t="s">
        <v>3462</v>
      </c>
      <c r="X215" s="25" t="s">
        <v>3463</v>
      </c>
      <c r="Y215" s="25" t="s">
        <v>3464</v>
      </c>
      <c r="AD215" s="24" t="s">
        <v>3453</v>
      </c>
      <c r="AE215" s="25">
        <v>59</v>
      </c>
      <c r="AF215" s="25">
        <v>74</v>
      </c>
      <c r="AG215" s="25">
        <f t="shared" si="129"/>
        <v>15</v>
      </c>
      <c r="AH215" s="25">
        <f t="shared" si="130"/>
        <v>15</v>
      </c>
      <c r="AI215" s="25" t="s">
        <v>6510</v>
      </c>
      <c r="AJ215" s="25" t="s">
        <v>3465</v>
      </c>
      <c r="AK215" s="25" t="s">
        <v>533</v>
      </c>
      <c r="AL215" s="25" t="s">
        <v>3466</v>
      </c>
      <c r="AM215" s="25" t="s">
        <v>3467</v>
      </c>
      <c r="AN215" s="25" t="s">
        <v>63</v>
      </c>
      <c r="AO215" s="25" t="s">
        <v>3468</v>
      </c>
      <c r="AP215" s="25" t="s">
        <v>3469</v>
      </c>
      <c r="AQ215" s="25" t="s">
        <v>3470</v>
      </c>
      <c r="AR215" s="25" t="s">
        <v>3471</v>
      </c>
      <c r="AS215" s="25" t="s">
        <v>3472</v>
      </c>
      <c r="AT215" s="25" t="s">
        <v>6525</v>
      </c>
      <c r="AU215" s="25" t="s">
        <v>6509</v>
      </c>
      <c r="AV215" s="25" t="s">
        <v>3473</v>
      </c>
      <c r="AW215" s="25" t="s">
        <v>3474</v>
      </c>
    </row>
    <row r="216" spans="2:69" x14ac:dyDescent="0.3">
      <c r="B216" s="23" t="s">
        <v>3475</v>
      </c>
      <c r="C216" s="23" t="s">
        <v>3476</v>
      </c>
      <c r="E216" s="28" t="s">
        <v>6511</v>
      </c>
      <c r="F216" s="23" t="s">
        <v>796</v>
      </c>
      <c r="G216" s="23" t="s">
        <v>3452</v>
      </c>
      <c r="H216" s="23">
        <f t="shared" si="113"/>
        <v>2</v>
      </c>
      <c r="I216" s="24" t="s">
        <v>3477</v>
      </c>
      <c r="J216" s="25">
        <v>72</v>
      </c>
      <c r="K216" s="25">
        <v>84.75</v>
      </c>
      <c r="L216" s="25">
        <f t="shared" si="127"/>
        <v>12.75</v>
      </c>
      <c r="M216" s="25">
        <f t="shared" si="128"/>
        <v>10</v>
      </c>
      <c r="N216" s="25" t="s">
        <v>3478</v>
      </c>
      <c r="O216" s="25" t="s">
        <v>3479</v>
      </c>
      <c r="P216" s="25" t="s">
        <v>3480</v>
      </c>
      <c r="Q216" s="25" t="s">
        <v>43</v>
      </c>
      <c r="R216" s="25" t="s">
        <v>3481</v>
      </c>
      <c r="S216" s="25" t="s">
        <v>6526</v>
      </c>
      <c r="T216" s="25" t="s">
        <v>6527</v>
      </c>
      <c r="U216" s="25" t="s">
        <v>3482</v>
      </c>
      <c r="V216" s="25" t="s">
        <v>6528</v>
      </c>
      <c r="W216" s="25" t="s">
        <v>3483</v>
      </c>
      <c r="AD216" s="24" t="s">
        <v>3477</v>
      </c>
      <c r="AE216" s="25">
        <v>84.78</v>
      </c>
      <c r="AF216" s="25">
        <v>99.15</v>
      </c>
      <c r="AG216" s="25">
        <f t="shared" si="129"/>
        <v>14.370000000000005</v>
      </c>
      <c r="AH216" s="25">
        <f t="shared" si="130"/>
        <v>11</v>
      </c>
      <c r="AI216" s="25" t="s">
        <v>3484</v>
      </c>
      <c r="AJ216" s="25" t="s">
        <v>3485</v>
      </c>
      <c r="AK216" s="25" t="s">
        <v>931</v>
      </c>
      <c r="AL216" s="25" t="s">
        <v>3486</v>
      </c>
      <c r="AM216" s="25" t="s">
        <v>3487</v>
      </c>
      <c r="AN216" s="25" t="s">
        <v>3488</v>
      </c>
      <c r="AO216" s="25" t="s">
        <v>6529</v>
      </c>
      <c r="AP216" s="25" t="s">
        <v>3489</v>
      </c>
      <c r="AQ216" s="25" t="s">
        <v>6531</v>
      </c>
      <c r="AR216" s="25" t="s">
        <v>3490</v>
      </c>
      <c r="AS216" s="25" t="s">
        <v>6530</v>
      </c>
    </row>
    <row r="217" spans="2:69" x14ac:dyDescent="0.3">
      <c r="B217" s="23" t="s">
        <v>3491</v>
      </c>
      <c r="C217" s="23" t="s">
        <v>3492</v>
      </c>
      <c r="E217" s="28" t="s">
        <v>4494</v>
      </c>
      <c r="F217" s="23" t="s">
        <v>2423</v>
      </c>
      <c r="G217" s="23" t="s">
        <v>1443</v>
      </c>
      <c r="H217" s="23">
        <f t="shared" si="113"/>
        <v>2</v>
      </c>
      <c r="I217" s="24" t="s">
        <v>3493</v>
      </c>
      <c r="J217" s="25">
        <v>2.2999999999999998</v>
      </c>
      <c r="K217" s="25">
        <v>17</v>
      </c>
      <c r="L217" s="25">
        <f t="shared" si="127"/>
        <v>14.7</v>
      </c>
      <c r="M217" s="25">
        <f t="shared" si="128"/>
        <v>9</v>
      </c>
      <c r="N217" s="25" t="s">
        <v>3494</v>
      </c>
      <c r="O217" s="25" t="s">
        <v>3495</v>
      </c>
      <c r="P217" s="25" t="s">
        <v>3496</v>
      </c>
      <c r="Q217" s="25" t="s">
        <v>3497</v>
      </c>
      <c r="R217" s="25" t="s">
        <v>6532</v>
      </c>
      <c r="S217" s="25" t="s">
        <v>6533</v>
      </c>
      <c r="T217" s="25" t="s">
        <v>3498</v>
      </c>
      <c r="U217" s="25" t="s">
        <v>3499</v>
      </c>
      <c r="V217" s="25" t="s">
        <v>3500</v>
      </c>
      <c r="AD217" s="24" t="s">
        <v>3493</v>
      </c>
      <c r="AE217" s="25">
        <v>50.2</v>
      </c>
      <c r="AF217" s="25">
        <v>64.3</v>
      </c>
      <c r="AG217" s="25">
        <f t="shared" si="129"/>
        <v>14.099999999999994</v>
      </c>
      <c r="AH217" s="25">
        <f t="shared" si="130"/>
        <v>10</v>
      </c>
      <c r="AI217" s="25" t="s">
        <v>3501</v>
      </c>
      <c r="AJ217" s="25" t="s">
        <v>3502</v>
      </c>
      <c r="AK217" s="25" t="s">
        <v>3503</v>
      </c>
      <c r="AL217" s="25" t="s">
        <v>3429</v>
      </c>
      <c r="AM217" s="25" t="s">
        <v>6534</v>
      </c>
      <c r="AN217" s="25" t="s">
        <v>3504</v>
      </c>
      <c r="AO217" s="25" t="s">
        <v>3505</v>
      </c>
      <c r="AP217" s="25" t="s">
        <v>6535</v>
      </c>
      <c r="AQ217" s="25" t="s">
        <v>1232</v>
      </c>
      <c r="AR217" s="25" t="s">
        <v>6536</v>
      </c>
    </row>
    <row r="220" spans="2:69" x14ac:dyDescent="0.3">
      <c r="B220" s="19" t="s">
        <v>4582</v>
      </c>
      <c r="C220" s="23" t="s">
        <v>4633</v>
      </c>
      <c r="E220" s="28" t="s">
        <v>3844</v>
      </c>
      <c r="F220" s="23" t="s">
        <v>4584</v>
      </c>
      <c r="G220" s="23" t="s">
        <v>4583</v>
      </c>
      <c r="H220" s="23">
        <f t="shared" ref="H220:H221" si="133">COUNTA(I220,AD220,AY220,BT220)</f>
        <v>2</v>
      </c>
      <c r="I220" s="24" t="s">
        <v>4585</v>
      </c>
      <c r="J220" s="25">
        <v>147.69999999999999</v>
      </c>
      <c r="K220" s="25">
        <v>158</v>
      </c>
      <c r="L220" s="25">
        <f t="shared" ref="L220:L221" si="134">K220-J220</f>
        <v>10.300000000000011</v>
      </c>
      <c r="M220" s="25">
        <f t="shared" ref="M220:M221" si="135">COUNTA(N220:AC220)</f>
        <v>9</v>
      </c>
      <c r="N220" s="27" t="s">
        <v>4586</v>
      </c>
      <c r="O220" s="27" t="s">
        <v>4587</v>
      </c>
      <c r="P220" s="27" t="s">
        <v>4961</v>
      </c>
      <c r="Q220" s="27" t="s">
        <v>4962</v>
      </c>
      <c r="R220" s="27" t="s">
        <v>4588</v>
      </c>
      <c r="S220" s="27" t="s">
        <v>4589</v>
      </c>
      <c r="T220" s="27" t="s">
        <v>4590</v>
      </c>
      <c r="U220" s="27" t="s">
        <v>4591</v>
      </c>
      <c r="V220" s="27" t="s">
        <v>4592</v>
      </c>
      <c r="AD220" s="24" t="s">
        <v>4585</v>
      </c>
      <c r="AE220" s="25">
        <v>75.05</v>
      </c>
      <c r="AF220" s="25">
        <v>85.3</v>
      </c>
      <c r="AG220" s="25">
        <f t="shared" ref="AG220:AG221" si="136">AF220-AE220</f>
        <v>10.25</v>
      </c>
      <c r="AH220" s="25">
        <f t="shared" ref="AH220:AH221" si="137">COUNTA(AI220:AX220)</f>
        <v>8</v>
      </c>
      <c r="AI220" s="27" t="s">
        <v>4593</v>
      </c>
      <c r="AJ220" s="27" t="s">
        <v>4594</v>
      </c>
      <c r="AK220" s="27" t="s">
        <v>4595</v>
      </c>
      <c r="AL220" s="27" t="s">
        <v>4596</v>
      </c>
      <c r="AM220" s="27" t="s">
        <v>4597</v>
      </c>
      <c r="AN220" s="27" t="s">
        <v>4598</v>
      </c>
      <c r="AO220" s="27" t="s">
        <v>4599</v>
      </c>
      <c r="AP220" s="27" t="s">
        <v>4600</v>
      </c>
    </row>
    <row r="221" spans="2:69" x14ac:dyDescent="0.3">
      <c r="B221" s="19" t="s">
        <v>3641</v>
      </c>
      <c r="C221" s="23" t="s">
        <v>4632</v>
      </c>
      <c r="E221" s="28" t="s">
        <v>3844</v>
      </c>
      <c r="F221" s="23" t="s">
        <v>4584</v>
      </c>
      <c r="G221" s="23" t="s">
        <v>3844</v>
      </c>
      <c r="H221" s="23">
        <f t="shared" si="133"/>
        <v>3</v>
      </c>
      <c r="I221" s="19" t="s">
        <v>4601</v>
      </c>
      <c r="J221" s="25">
        <v>31.9</v>
      </c>
      <c r="K221" s="25">
        <v>42.6</v>
      </c>
      <c r="L221" s="25">
        <f t="shared" si="134"/>
        <v>10.700000000000003</v>
      </c>
      <c r="M221" s="25">
        <f t="shared" si="135"/>
        <v>9</v>
      </c>
      <c r="N221" s="27" t="s">
        <v>4602</v>
      </c>
      <c r="O221" s="27" t="s">
        <v>4603</v>
      </c>
      <c r="P221" s="27" t="s">
        <v>4604</v>
      </c>
      <c r="Q221" s="27" t="s">
        <v>4605</v>
      </c>
      <c r="R221" s="27" t="s">
        <v>4606</v>
      </c>
      <c r="S221" s="27" t="s">
        <v>4607</v>
      </c>
      <c r="T221" s="27" t="s">
        <v>3986</v>
      </c>
      <c r="U221" s="27" t="s">
        <v>4608</v>
      </c>
      <c r="V221" s="27" t="s">
        <v>4609</v>
      </c>
      <c r="W221" s="27"/>
      <c r="X221" s="27"/>
      <c r="Y221" s="27"/>
      <c r="Z221" s="27"/>
      <c r="AA221" s="27"/>
      <c r="AB221" s="27"/>
      <c r="AD221" s="24" t="s">
        <v>4601</v>
      </c>
      <c r="AE221" s="25">
        <v>42.6</v>
      </c>
      <c r="AF221" s="25">
        <v>58</v>
      </c>
      <c r="AG221" s="25">
        <f t="shared" si="136"/>
        <v>15.399999999999999</v>
      </c>
      <c r="AH221" s="25">
        <f t="shared" si="137"/>
        <v>12</v>
      </c>
      <c r="AI221" s="25" t="s">
        <v>4963</v>
      </c>
      <c r="AJ221" s="25" t="s">
        <v>7983</v>
      </c>
      <c r="AK221" s="25" t="s">
        <v>4610</v>
      </c>
      <c r="AL221" s="25" t="s">
        <v>4964</v>
      </c>
      <c r="AM221" s="25" t="s">
        <v>4611</v>
      </c>
      <c r="AN221" s="25" t="s">
        <v>4612</v>
      </c>
      <c r="AO221" s="25" t="s">
        <v>4613</v>
      </c>
      <c r="AP221" s="27" t="s">
        <v>4614</v>
      </c>
      <c r="AQ221" s="27" t="s">
        <v>4626</v>
      </c>
      <c r="AR221" s="27" t="s">
        <v>4627</v>
      </c>
      <c r="AS221" s="27" t="s">
        <v>4615</v>
      </c>
      <c r="AT221" s="27" t="s">
        <v>4616</v>
      </c>
      <c r="AY221" s="24" t="s">
        <v>4601</v>
      </c>
      <c r="AZ221" s="25">
        <v>62.35</v>
      </c>
      <c r="BA221" s="25">
        <v>79.5</v>
      </c>
      <c r="BB221" s="25">
        <f t="shared" ref="BB221" si="138">BA221-AZ221</f>
        <v>17.149999999999999</v>
      </c>
      <c r="BC221" s="25">
        <f t="shared" ref="BC221" si="139">COUNTA(BD221:BS221)</f>
        <v>14</v>
      </c>
      <c r="BD221" s="25" t="s">
        <v>4617</v>
      </c>
      <c r="BE221" s="25" t="s">
        <v>4965</v>
      </c>
      <c r="BF221" s="25" t="s">
        <v>4618</v>
      </c>
      <c r="BG221" s="27" t="s">
        <v>4619</v>
      </c>
      <c r="BH221" s="27" t="s">
        <v>4621</v>
      </c>
      <c r="BI221" s="27" t="s">
        <v>4622</v>
      </c>
      <c r="BJ221" s="27" t="s">
        <v>4620</v>
      </c>
      <c r="BK221" s="27" t="s">
        <v>4623</v>
      </c>
      <c r="BL221" s="27" t="s">
        <v>4624</v>
      </c>
      <c r="BM221" s="27" t="s">
        <v>4625</v>
      </c>
      <c r="BN221" s="27" t="s">
        <v>4628</v>
      </c>
      <c r="BO221" s="27" t="s">
        <v>4629</v>
      </c>
      <c r="BP221" s="27" t="s">
        <v>4631</v>
      </c>
      <c r="BQ221" s="27" t="s">
        <v>4630</v>
      </c>
    </row>
    <row r="223" spans="2:69" ht="18.75" x14ac:dyDescent="0.3">
      <c r="B223" s="23" t="s">
        <v>4514</v>
      </c>
      <c r="C223" s="23" t="s">
        <v>2851</v>
      </c>
      <c r="E223" s="28" t="s">
        <v>4497</v>
      </c>
      <c r="F223" s="23" t="s">
        <v>4496</v>
      </c>
      <c r="G223" s="23" t="s">
        <v>4495</v>
      </c>
      <c r="H223" s="23">
        <f t="shared" ref="H223:H264" si="140">COUNTA(I223,AD223,AY223,BT223)</f>
        <v>2</v>
      </c>
      <c r="I223" s="24" t="s">
        <v>4513</v>
      </c>
      <c r="J223" s="27">
        <v>60.45</v>
      </c>
      <c r="K223" s="27">
        <v>89</v>
      </c>
      <c r="L223" s="25">
        <f t="shared" ref="L223" si="141">K223-J223</f>
        <v>28.549999999999997</v>
      </c>
      <c r="M223" s="25">
        <f t="shared" ref="M223" si="142">COUNTA(N223:AC223)</f>
        <v>15</v>
      </c>
      <c r="N223" s="27" t="s">
        <v>4498</v>
      </c>
      <c r="O223" s="27" t="s">
        <v>4499</v>
      </c>
      <c r="P223" s="27" t="s">
        <v>4500</v>
      </c>
      <c r="Q223" s="27" t="s">
        <v>4501</v>
      </c>
      <c r="R223" s="27" t="s">
        <v>4502</v>
      </c>
      <c r="S223" s="27" t="s">
        <v>4503</v>
      </c>
      <c r="T223" s="27" t="s">
        <v>4504</v>
      </c>
      <c r="U223" s="27" t="s">
        <v>4505</v>
      </c>
      <c r="V223" s="27" t="s">
        <v>4506</v>
      </c>
      <c r="W223" s="27" t="s">
        <v>4507</v>
      </c>
      <c r="X223" s="27" t="s">
        <v>4508</v>
      </c>
      <c r="Y223" s="27" t="s">
        <v>4509</v>
      </c>
      <c r="Z223" s="27" t="s">
        <v>4510</v>
      </c>
      <c r="AA223" s="27" t="s">
        <v>4511</v>
      </c>
      <c r="AB223" s="27" t="s">
        <v>4512</v>
      </c>
      <c r="AD223" s="24" t="s">
        <v>4513</v>
      </c>
      <c r="AE223" s="27">
        <v>23.4</v>
      </c>
      <c r="AF223" s="27">
        <v>43.3</v>
      </c>
      <c r="AG223" s="25">
        <f t="shared" ref="AG223" si="143">AF223-AE223</f>
        <v>19.899999999999999</v>
      </c>
      <c r="AH223" s="25">
        <f t="shared" ref="AH223" si="144">COUNTA(AI223:AX223)</f>
        <v>9</v>
      </c>
      <c r="AI223" s="27" t="s">
        <v>4515</v>
      </c>
      <c r="AJ223" s="27" t="s">
        <v>3980</v>
      </c>
      <c r="AK223" s="27" t="s">
        <v>4516</v>
      </c>
      <c r="AL223" s="27" t="s">
        <v>4517</v>
      </c>
      <c r="AM223" s="27" t="s">
        <v>4518</v>
      </c>
      <c r="AN223" s="27" t="s">
        <v>4519</v>
      </c>
      <c r="AO223" s="27" t="s">
        <v>4520</v>
      </c>
      <c r="AP223" s="27" t="s">
        <v>4521</v>
      </c>
      <c r="AQ223" s="27" t="s">
        <v>4522</v>
      </c>
    </row>
    <row r="224" spans="2:69" x14ac:dyDescent="0.3">
      <c r="C224" s="23" t="s">
        <v>2852</v>
      </c>
      <c r="E224" s="28" t="s">
        <v>3629</v>
      </c>
      <c r="H224" s="23">
        <f t="shared" si="140"/>
        <v>0</v>
      </c>
    </row>
    <row r="225" spans="1:70" x14ac:dyDescent="0.3">
      <c r="B225" s="23" t="s">
        <v>5054</v>
      </c>
      <c r="C225" s="23" t="s">
        <v>2853</v>
      </c>
      <c r="E225" s="28" t="s">
        <v>3630</v>
      </c>
      <c r="F225" s="23" t="s">
        <v>4897</v>
      </c>
      <c r="G225" s="23" t="s">
        <v>3704</v>
      </c>
      <c r="H225" s="23">
        <f t="shared" si="140"/>
        <v>3</v>
      </c>
      <c r="I225" s="24" t="s">
        <v>5055</v>
      </c>
      <c r="J225" s="27"/>
      <c r="K225" s="27"/>
      <c r="N225" s="27" t="s">
        <v>5056</v>
      </c>
      <c r="O225" s="27" t="s">
        <v>5057</v>
      </c>
      <c r="P225" s="27" t="s">
        <v>5058</v>
      </c>
      <c r="Q225" s="27" t="s">
        <v>5059</v>
      </c>
      <c r="R225" s="27" t="s">
        <v>5060</v>
      </c>
      <c r="S225" s="27" t="s">
        <v>3781</v>
      </c>
      <c r="T225" s="27" t="s">
        <v>5061</v>
      </c>
      <c r="U225" s="27" t="s">
        <v>5062</v>
      </c>
      <c r="AD225" s="24" t="s">
        <v>5055</v>
      </c>
      <c r="AE225" s="27">
        <v>60</v>
      </c>
      <c r="AF225" s="27">
        <v>74.2</v>
      </c>
      <c r="AG225" s="25">
        <f t="shared" ref="AG225" si="145">AF225-AE225</f>
        <v>14.200000000000003</v>
      </c>
      <c r="AH225" s="25">
        <f t="shared" ref="AH225" si="146">COUNTA(AI225:AX225)</f>
        <v>9</v>
      </c>
      <c r="AI225" s="27" t="s">
        <v>5063</v>
      </c>
      <c r="AJ225" s="27" t="s">
        <v>5068</v>
      </c>
      <c r="AK225" s="27" t="s">
        <v>5069</v>
      </c>
      <c r="AL225" s="27" t="s">
        <v>5071</v>
      </c>
      <c r="AM225" s="27" t="s">
        <v>5070</v>
      </c>
      <c r="AN225" s="27" t="s">
        <v>5064</v>
      </c>
      <c r="AO225" s="27" t="s">
        <v>5065</v>
      </c>
      <c r="AP225" s="27" t="s">
        <v>5066</v>
      </c>
      <c r="AQ225" s="27" t="s">
        <v>5067</v>
      </c>
      <c r="AY225" s="24" t="s">
        <v>5055</v>
      </c>
      <c r="AZ225" s="25">
        <v>74.2</v>
      </c>
      <c r="BA225" s="25">
        <v>88.4</v>
      </c>
      <c r="BB225" s="25">
        <f t="shared" ref="BB225" si="147">BA225-AZ225</f>
        <v>14.200000000000003</v>
      </c>
      <c r="BC225" s="25">
        <f t="shared" ref="BC225" si="148">COUNTA(BD225:BS225)</f>
        <v>8</v>
      </c>
      <c r="BD225" s="25" t="s">
        <v>4180</v>
      </c>
      <c r="BE225" s="25" t="s">
        <v>5072</v>
      </c>
      <c r="BF225" s="25" t="s">
        <v>5073</v>
      </c>
      <c r="BG225" s="27" t="s">
        <v>5074</v>
      </c>
      <c r="BH225" s="27" t="s">
        <v>5078</v>
      </c>
      <c r="BI225" s="27" t="s">
        <v>5075</v>
      </c>
      <c r="BJ225" s="27" t="s">
        <v>5076</v>
      </c>
      <c r="BK225" s="27" t="s">
        <v>5077</v>
      </c>
    </row>
    <row r="226" spans="1:70" x14ac:dyDescent="0.3">
      <c r="H226" s="23">
        <f t="shared" si="140"/>
        <v>0</v>
      </c>
    </row>
    <row r="227" spans="1:70" x14ac:dyDescent="0.3">
      <c r="C227" s="23" t="s">
        <v>7647</v>
      </c>
      <c r="E227" s="28" t="s">
        <v>1698</v>
      </c>
      <c r="H227" s="23">
        <f t="shared" si="140"/>
        <v>0</v>
      </c>
    </row>
    <row r="228" spans="1:70" x14ac:dyDescent="0.3">
      <c r="A228" s="23" t="str">
        <f>IF(AND(H228&lt;&gt;0,D228&lt;&gt;0),MAX($A$2:A227)+1,"")</f>
        <v/>
      </c>
      <c r="B228" s="23" t="s">
        <v>7676</v>
      </c>
      <c r="C228" s="23" t="s">
        <v>7738</v>
      </c>
      <c r="E228" s="28" t="s">
        <v>3050</v>
      </c>
      <c r="F228" s="23" t="s">
        <v>7664</v>
      </c>
      <c r="G228" s="23" t="s">
        <v>4480</v>
      </c>
      <c r="H228" s="23">
        <f t="shared" si="140"/>
        <v>2</v>
      </c>
      <c r="I228" s="24" t="s">
        <v>7665</v>
      </c>
      <c r="J228" s="25">
        <v>48.1</v>
      </c>
      <c r="K228" s="25">
        <v>65.400000000000006</v>
      </c>
      <c r="L228" s="25">
        <f t="shared" ref="L228" si="149">K228-J228</f>
        <v>17.300000000000004</v>
      </c>
      <c r="M228" s="25">
        <f t="shared" ref="M228" si="150">COUNTA(N228:AC228)</f>
        <v>16</v>
      </c>
      <c r="N228" s="25" t="s">
        <v>7648</v>
      </c>
      <c r="O228" s="25" t="s">
        <v>7650</v>
      </c>
      <c r="P228" s="25" t="s">
        <v>7651</v>
      </c>
      <c r="Q228" s="27" t="s">
        <v>7652</v>
      </c>
      <c r="R228" s="27" t="s">
        <v>7653</v>
      </c>
      <c r="S228" s="27" t="s">
        <v>7654</v>
      </c>
      <c r="T228" s="27" t="s">
        <v>7962</v>
      </c>
      <c r="U228" s="27" t="s">
        <v>7655</v>
      </c>
      <c r="V228" s="27" t="s">
        <v>7656</v>
      </c>
      <c r="W228" s="27" t="s">
        <v>7658</v>
      </c>
      <c r="X228" s="27" t="s">
        <v>7961</v>
      </c>
      <c r="Y228" s="27" t="s">
        <v>7587</v>
      </c>
      <c r="Z228" s="27" t="s">
        <v>7660</v>
      </c>
      <c r="AA228" s="27" t="s">
        <v>7661</v>
      </c>
      <c r="AB228" s="27" t="s">
        <v>7663</v>
      </c>
      <c r="AC228" s="26" t="s">
        <v>7964</v>
      </c>
      <c r="AD228" s="24" t="s">
        <v>7665</v>
      </c>
      <c r="AE228" s="25">
        <v>58.4</v>
      </c>
      <c r="AF228" s="25">
        <v>78.900000000000006</v>
      </c>
      <c r="AG228" s="25">
        <f t="shared" ref="AG228" si="151">AF228-AE228</f>
        <v>20.500000000000007</v>
      </c>
      <c r="AH228" s="25">
        <f t="shared" ref="AH228" si="152">COUNTA(AI228:AX228)</f>
        <v>16</v>
      </c>
      <c r="AI228" s="25" t="s">
        <v>7657</v>
      </c>
      <c r="AJ228" s="25" t="s">
        <v>7649</v>
      </c>
      <c r="AK228" s="25" t="s">
        <v>7659</v>
      </c>
      <c r="AL228" s="25" t="s">
        <v>7670</v>
      </c>
      <c r="AM228" s="25" t="s">
        <v>7662</v>
      </c>
      <c r="AN228" s="25" t="s">
        <v>7963</v>
      </c>
      <c r="AO228" s="27" t="s">
        <v>7666</v>
      </c>
      <c r="AP228" s="27" t="s">
        <v>7667</v>
      </c>
      <c r="AQ228" s="27" t="s">
        <v>7668</v>
      </c>
      <c r="AR228" s="27" t="s">
        <v>7669</v>
      </c>
      <c r="AS228" s="27" t="s">
        <v>7965</v>
      </c>
      <c r="AT228" s="27" t="s">
        <v>7671</v>
      </c>
      <c r="AU228" s="27" t="s">
        <v>7672</v>
      </c>
      <c r="AV228" s="27" t="s">
        <v>7673</v>
      </c>
      <c r="AW228" s="27" t="s">
        <v>7674</v>
      </c>
      <c r="AX228" s="26" t="s">
        <v>7675</v>
      </c>
    </row>
    <row r="229" spans="1:70" x14ac:dyDescent="0.3">
      <c r="H229" s="23">
        <f t="shared" si="140"/>
        <v>0</v>
      </c>
    </row>
    <row r="230" spans="1:70" x14ac:dyDescent="0.3">
      <c r="B230" s="23" t="s">
        <v>4895</v>
      </c>
      <c r="C230" s="23" t="s">
        <v>4896</v>
      </c>
      <c r="E230" s="28" t="s">
        <v>3630</v>
      </c>
      <c r="F230" s="23" t="s">
        <v>4897</v>
      </c>
      <c r="G230" s="23" t="s">
        <v>3704</v>
      </c>
      <c r="H230" s="23">
        <f t="shared" si="140"/>
        <v>2</v>
      </c>
      <c r="I230" s="24" t="s">
        <v>5039</v>
      </c>
      <c r="J230" s="25">
        <v>65.7</v>
      </c>
      <c r="K230" s="25">
        <v>78.45</v>
      </c>
      <c r="L230" s="25">
        <f t="shared" ref="L230:L237" si="153">K230-J230</f>
        <v>12.75</v>
      </c>
      <c r="M230" s="25">
        <f t="shared" ref="M230:M237" si="154">COUNTA(N230:AC230)</f>
        <v>8</v>
      </c>
      <c r="N230" s="25" t="s">
        <v>4900</v>
      </c>
      <c r="O230" s="25" t="s">
        <v>5040</v>
      </c>
      <c r="P230" s="25" t="s">
        <v>5041</v>
      </c>
      <c r="Q230" s="27" t="s">
        <v>5042</v>
      </c>
      <c r="R230" s="27" t="s">
        <v>5043</v>
      </c>
      <c r="S230" s="27" t="s">
        <v>4309</v>
      </c>
      <c r="T230" s="27" t="s">
        <v>5044</v>
      </c>
      <c r="U230" s="27" t="s">
        <v>5045</v>
      </c>
      <c r="AD230" s="24" t="s">
        <v>5039</v>
      </c>
      <c r="AE230" s="25">
        <v>78.5</v>
      </c>
      <c r="AF230" s="25">
        <v>96</v>
      </c>
      <c r="AG230" s="25">
        <f t="shared" ref="AG230:AG237" si="155">AF230-AE230</f>
        <v>17.5</v>
      </c>
      <c r="AH230" s="25">
        <f t="shared" ref="AH230:AH237" si="156">COUNTA(AI230:AX230)</f>
        <v>8</v>
      </c>
      <c r="AI230" s="25" t="s">
        <v>5046</v>
      </c>
      <c r="AJ230" s="25" t="s">
        <v>5047</v>
      </c>
      <c r="AK230" s="25" t="s">
        <v>5048</v>
      </c>
      <c r="AL230" s="27" t="s">
        <v>5049</v>
      </c>
      <c r="AM230" s="27" t="s">
        <v>5050</v>
      </c>
      <c r="AN230" s="27" t="s">
        <v>5051</v>
      </c>
      <c r="AO230" s="27" t="s">
        <v>5052</v>
      </c>
      <c r="AP230" s="27" t="s">
        <v>5053</v>
      </c>
    </row>
    <row r="231" spans="1:70" x14ac:dyDescent="0.3">
      <c r="B231" s="23" t="s">
        <v>4869</v>
      </c>
      <c r="C231" s="23" t="s">
        <v>4870</v>
      </c>
      <c r="E231" s="28" t="s">
        <v>1698</v>
      </c>
      <c r="F231" s="23" t="s">
        <v>4873</v>
      </c>
      <c r="G231" s="23" t="s">
        <v>4871</v>
      </c>
      <c r="H231" s="23">
        <f t="shared" si="140"/>
        <v>2</v>
      </c>
      <c r="I231" s="24" t="s">
        <v>4953</v>
      </c>
      <c r="J231" s="25">
        <v>63</v>
      </c>
      <c r="K231" s="25">
        <v>83</v>
      </c>
      <c r="L231" s="25">
        <f t="shared" si="153"/>
        <v>20</v>
      </c>
      <c r="M231" s="25">
        <f t="shared" si="154"/>
        <v>11</v>
      </c>
      <c r="N231" s="25" t="s">
        <v>4874</v>
      </c>
      <c r="O231" s="25" t="s">
        <v>4875</v>
      </c>
      <c r="P231" s="25" t="s">
        <v>4966</v>
      </c>
      <c r="Q231" s="27" t="s">
        <v>4876</v>
      </c>
      <c r="R231" s="27" t="s">
        <v>4877</v>
      </c>
      <c r="S231" s="27" t="s">
        <v>4878</v>
      </c>
      <c r="T231" s="27" t="s">
        <v>4879</v>
      </c>
      <c r="U231" s="27" t="s">
        <v>4880</v>
      </c>
      <c r="V231" s="27" t="s">
        <v>4881</v>
      </c>
      <c r="W231" s="27" t="s">
        <v>4882</v>
      </c>
      <c r="X231" s="27" t="s">
        <v>4883</v>
      </c>
      <c r="AD231" s="24" t="s">
        <v>4953</v>
      </c>
      <c r="AE231" s="25">
        <v>93.6</v>
      </c>
      <c r="AF231" s="25">
        <v>113</v>
      </c>
      <c r="AG231" s="25">
        <f t="shared" si="155"/>
        <v>19.400000000000006</v>
      </c>
      <c r="AH231" s="25">
        <f t="shared" si="156"/>
        <v>13</v>
      </c>
      <c r="AI231" s="25" t="s">
        <v>4884</v>
      </c>
      <c r="AJ231" s="25" t="s">
        <v>4885</v>
      </c>
      <c r="AK231" s="25" t="s">
        <v>4886</v>
      </c>
      <c r="AL231" s="27" t="s">
        <v>4887</v>
      </c>
      <c r="AM231" s="27" t="s">
        <v>4888</v>
      </c>
      <c r="AN231" s="27" t="s">
        <v>4889</v>
      </c>
      <c r="AO231" s="27" t="s">
        <v>4890</v>
      </c>
      <c r="AP231" s="27" t="s">
        <v>4891</v>
      </c>
      <c r="AQ231" s="27" t="s">
        <v>4892</v>
      </c>
      <c r="AR231" s="27" t="s">
        <v>4893</v>
      </c>
      <c r="AS231" s="27" t="s">
        <v>4894</v>
      </c>
      <c r="AT231" s="27" t="s">
        <v>4954</v>
      </c>
      <c r="AU231" s="27" t="s">
        <v>4955</v>
      </c>
    </row>
    <row r="232" spans="1:70" x14ac:dyDescent="0.3">
      <c r="B232" s="23" t="s">
        <v>4853</v>
      </c>
      <c r="C232" s="23" t="s">
        <v>2855</v>
      </c>
      <c r="E232" s="28" t="s">
        <v>5993</v>
      </c>
      <c r="F232" s="23" t="s">
        <v>4872</v>
      </c>
      <c r="G232" s="23" t="s">
        <v>4868</v>
      </c>
      <c r="H232" s="23">
        <f t="shared" si="140"/>
        <v>2</v>
      </c>
      <c r="I232" s="24" t="s">
        <v>4956</v>
      </c>
      <c r="J232" s="25">
        <v>42</v>
      </c>
      <c r="K232" s="25">
        <v>60</v>
      </c>
      <c r="L232" s="25">
        <f t="shared" si="153"/>
        <v>18</v>
      </c>
      <c r="M232" s="25">
        <f t="shared" si="154"/>
        <v>10</v>
      </c>
      <c r="N232" s="25" t="s">
        <v>4854</v>
      </c>
      <c r="O232" s="25" t="s">
        <v>3928</v>
      </c>
      <c r="P232" s="25" t="s">
        <v>4855</v>
      </c>
      <c r="Q232" s="27" t="s">
        <v>4863</v>
      </c>
      <c r="R232" s="27" t="s">
        <v>49</v>
      </c>
      <c r="S232" s="27" t="s">
        <v>4856</v>
      </c>
      <c r="T232" s="27" t="s">
        <v>4864</v>
      </c>
      <c r="U232" s="27" t="s">
        <v>4865</v>
      </c>
      <c r="V232" s="27" t="s">
        <v>4866</v>
      </c>
      <c r="W232" s="27" t="s">
        <v>4867</v>
      </c>
      <c r="AD232" s="24" t="s">
        <v>4956</v>
      </c>
      <c r="AE232" s="25">
        <v>61.9</v>
      </c>
      <c r="AF232" s="25">
        <v>78</v>
      </c>
      <c r="AG232" s="25">
        <f t="shared" si="155"/>
        <v>16.100000000000001</v>
      </c>
      <c r="AH232" s="25">
        <f t="shared" si="156"/>
        <v>7</v>
      </c>
      <c r="AI232" s="25" t="s">
        <v>4857</v>
      </c>
      <c r="AJ232" s="25" t="s">
        <v>4858</v>
      </c>
      <c r="AK232" s="25" t="s">
        <v>4862</v>
      </c>
      <c r="AL232" s="27" t="s">
        <v>3986</v>
      </c>
      <c r="AM232" s="27" t="s">
        <v>4859</v>
      </c>
      <c r="AN232" s="27" t="s">
        <v>4860</v>
      </c>
      <c r="AO232" s="27" t="s">
        <v>4861</v>
      </c>
    </row>
    <row r="233" spans="1:70" x14ac:dyDescent="0.3">
      <c r="B233" s="23" t="s">
        <v>4835</v>
      </c>
      <c r="C233" s="23" t="s">
        <v>4836</v>
      </c>
      <c r="E233" s="28" t="s">
        <v>3631</v>
      </c>
      <c r="F233" s="23" t="s">
        <v>4838</v>
      </c>
      <c r="G233" s="23" t="s">
        <v>4837</v>
      </c>
      <c r="H233" s="23">
        <f t="shared" si="140"/>
        <v>2</v>
      </c>
      <c r="I233" s="24" t="s">
        <v>4839</v>
      </c>
      <c r="J233" s="25">
        <v>42.8</v>
      </c>
      <c r="K233" s="25">
        <v>63</v>
      </c>
      <c r="L233" s="25">
        <f t="shared" si="153"/>
        <v>20.200000000000003</v>
      </c>
      <c r="M233" s="25">
        <f t="shared" si="154"/>
        <v>10</v>
      </c>
      <c r="N233" s="25" t="s">
        <v>4844</v>
      </c>
      <c r="O233" s="25" t="s">
        <v>4967</v>
      </c>
      <c r="P233" s="27" t="s">
        <v>4841</v>
      </c>
      <c r="Q233" s="27" t="s">
        <v>4842</v>
      </c>
      <c r="R233" s="27" t="s">
        <v>4843</v>
      </c>
      <c r="S233" s="27" t="s">
        <v>4840</v>
      </c>
      <c r="T233" s="27" t="s">
        <v>64</v>
      </c>
      <c r="U233" s="27" t="s">
        <v>4845</v>
      </c>
      <c r="V233" s="27" t="s">
        <v>4957</v>
      </c>
      <c r="W233" s="27" t="s">
        <v>4958</v>
      </c>
      <c r="AD233" s="24" t="s">
        <v>4839</v>
      </c>
      <c r="AE233" s="25">
        <v>63.2</v>
      </c>
      <c r="AF233" s="25">
        <v>85</v>
      </c>
      <c r="AG233" s="25">
        <f t="shared" si="155"/>
        <v>21.799999999999997</v>
      </c>
      <c r="AH233" s="25">
        <f t="shared" si="156"/>
        <v>9</v>
      </c>
      <c r="AI233" s="25" t="s">
        <v>4840</v>
      </c>
      <c r="AJ233" s="25" t="s">
        <v>4846</v>
      </c>
      <c r="AK233" s="25" t="s">
        <v>4847</v>
      </c>
      <c r="AL233" s="27" t="s">
        <v>49</v>
      </c>
      <c r="AM233" s="27" t="s">
        <v>4848</v>
      </c>
      <c r="AN233" s="27" t="s">
        <v>4849</v>
      </c>
      <c r="AO233" s="27" t="s">
        <v>4850</v>
      </c>
      <c r="AP233" s="27" t="s">
        <v>4851</v>
      </c>
      <c r="AQ233" s="27" t="s">
        <v>4852</v>
      </c>
    </row>
    <row r="234" spans="1:70" x14ac:dyDescent="0.3">
      <c r="J234" s="27"/>
      <c r="K234" s="27"/>
      <c r="Q234" s="27"/>
      <c r="R234" s="27"/>
      <c r="S234" s="27"/>
      <c r="T234" s="27"/>
      <c r="U234" s="27"/>
      <c r="AE234" s="27"/>
      <c r="AF234" s="27"/>
      <c r="AL234" s="27"/>
      <c r="AM234" s="27"/>
      <c r="AN234" s="27"/>
      <c r="AO234" s="27"/>
      <c r="AP234" s="27"/>
    </row>
    <row r="235" spans="1:70" x14ac:dyDescent="0.3">
      <c r="B235" s="23" t="s">
        <v>4834</v>
      </c>
      <c r="C235" s="23" t="s">
        <v>2856</v>
      </c>
      <c r="E235" s="28" t="s">
        <v>1698</v>
      </c>
      <c r="F235" s="23" t="s">
        <v>4584</v>
      </c>
      <c r="G235" s="23" t="s">
        <v>4469</v>
      </c>
      <c r="H235" s="23">
        <f t="shared" si="140"/>
        <v>3</v>
      </c>
      <c r="I235" s="24" t="s">
        <v>4797</v>
      </c>
      <c r="J235" s="27">
        <v>1.8</v>
      </c>
      <c r="K235" s="27">
        <v>24</v>
      </c>
      <c r="L235" s="25">
        <f t="shared" si="153"/>
        <v>22.2</v>
      </c>
      <c r="M235" s="25">
        <f t="shared" si="154"/>
        <v>13</v>
      </c>
      <c r="N235" s="25" t="s">
        <v>4798</v>
      </c>
      <c r="O235" s="25" t="s">
        <v>4799</v>
      </c>
      <c r="P235" s="25" t="s">
        <v>2484</v>
      </c>
      <c r="Q235" s="27" t="s">
        <v>4800</v>
      </c>
      <c r="R235" s="27" t="s">
        <v>4801</v>
      </c>
      <c r="S235" s="27" t="s">
        <v>4802</v>
      </c>
      <c r="T235" s="27" t="s">
        <v>4803</v>
      </c>
      <c r="U235" s="27" t="s">
        <v>4804</v>
      </c>
      <c r="V235" s="27" t="s">
        <v>4805</v>
      </c>
      <c r="W235" s="27" t="s">
        <v>4806</v>
      </c>
      <c r="X235" s="27" t="s">
        <v>4807</v>
      </c>
      <c r="Y235" s="27" t="s">
        <v>4808</v>
      </c>
      <c r="Z235" s="27" t="s">
        <v>4809</v>
      </c>
      <c r="AD235" s="24" t="s">
        <v>4797</v>
      </c>
      <c r="AE235" s="27">
        <v>51.6</v>
      </c>
      <c r="AF235" s="27">
        <v>69</v>
      </c>
      <c r="AG235" s="25">
        <f t="shared" si="155"/>
        <v>17.399999999999999</v>
      </c>
      <c r="AH235" s="25">
        <f t="shared" si="156"/>
        <v>13</v>
      </c>
      <c r="AI235" s="25" t="s">
        <v>4810</v>
      </c>
      <c r="AJ235" s="25" t="s">
        <v>4811</v>
      </c>
      <c r="AK235" s="25" t="s">
        <v>4812</v>
      </c>
      <c r="AL235" s="27" t="s">
        <v>4813</v>
      </c>
      <c r="AM235" s="27" t="s">
        <v>4814</v>
      </c>
      <c r="AN235" s="27" t="s">
        <v>4815</v>
      </c>
      <c r="AO235" s="27" t="s">
        <v>4816</v>
      </c>
      <c r="AP235" s="27" t="s">
        <v>4817</v>
      </c>
      <c r="AQ235" s="27" t="s">
        <v>4818</v>
      </c>
      <c r="AR235" s="27" t="s">
        <v>4819</v>
      </c>
      <c r="AS235" s="27" t="s">
        <v>4820</v>
      </c>
      <c r="AT235" s="27" t="s">
        <v>3959</v>
      </c>
      <c r="AU235" s="27" t="s">
        <v>4821</v>
      </c>
      <c r="AY235" s="24" t="s">
        <v>4797</v>
      </c>
      <c r="AZ235" s="25">
        <v>77.5</v>
      </c>
      <c r="BA235" s="25">
        <v>99.6</v>
      </c>
      <c r="BB235" s="25">
        <f t="shared" ref="BB235:BB236" si="157">BA235-AZ235</f>
        <v>22.099999999999994</v>
      </c>
      <c r="BC235" s="25">
        <f t="shared" ref="BC235:BC236" si="158">COUNTA(BD235:BS235)</f>
        <v>12</v>
      </c>
      <c r="BD235" s="25" t="s">
        <v>4822</v>
      </c>
      <c r="BE235" s="25" t="s">
        <v>4823</v>
      </c>
      <c r="BF235" s="25" t="s">
        <v>4824</v>
      </c>
      <c r="BG235" s="27" t="s">
        <v>4825</v>
      </c>
      <c r="BH235" s="27" t="s">
        <v>4826</v>
      </c>
      <c r="BI235" s="27" t="s">
        <v>4827</v>
      </c>
      <c r="BJ235" s="27" t="s">
        <v>4828</v>
      </c>
      <c r="BK235" s="27" t="s">
        <v>4829</v>
      </c>
      <c r="BL235" s="27" t="s">
        <v>4830</v>
      </c>
      <c r="BM235" s="27" t="s">
        <v>4831</v>
      </c>
      <c r="BN235" s="27" t="s">
        <v>4832</v>
      </c>
      <c r="BO235" s="27" t="s">
        <v>4833</v>
      </c>
      <c r="BP235" s="27"/>
      <c r="BQ235" s="27"/>
      <c r="BR235" s="27"/>
    </row>
    <row r="236" spans="1:70" x14ac:dyDescent="0.3">
      <c r="B236" s="23" t="s">
        <v>4765</v>
      </c>
      <c r="C236" s="23" t="s">
        <v>4765</v>
      </c>
      <c r="E236" s="28" t="s">
        <v>1698</v>
      </c>
      <c r="F236" s="23" t="s">
        <v>4584</v>
      </c>
      <c r="G236" s="23" t="s">
        <v>4469</v>
      </c>
      <c r="H236" s="23">
        <f t="shared" si="140"/>
        <v>3</v>
      </c>
      <c r="I236" s="24" t="s">
        <v>4959</v>
      </c>
      <c r="J236" s="27">
        <v>30.8</v>
      </c>
      <c r="K236" s="27">
        <v>43</v>
      </c>
      <c r="L236" s="25">
        <f t="shared" si="153"/>
        <v>12.2</v>
      </c>
      <c r="M236" s="25">
        <f t="shared" si="154"/>
        <v>12</v>
      </c>
      <c r="N236" s="25" t="s">
        <v>4776</v>
      </c>
      <c r="O236" s="25" t="s">
        <v>4766</v>
      </c>
      <c r="P236" s="25" t="s">
        <v>4767</v>
      </c>
      <c r="Q236" s="27" t="s">
        <v>4968</v>
      </c>
      <c r="R236" s="27" t="s">
        <v>4768</v>
      </c>
      <c r="S236" s="27" t="s">
        <v>4769</v>
      </c>
      <c r="T236" s="27" t="s">
        <v>4770</v>
      </c>
      <c r="U236" s="27" t="s">
        <v>4771</v>
      </c>
      <c r="V236" s="27" t="s">
        <v>4772</v>
      </c>
      <c r="W236" s="27" t="s">
        <v>4773</v>
      </c>
      <c r="X236" s="27" t="s">
        <v>4774</v>
      </c>
      <c r="Y236" s="27" t="s">
        <v>4775</v>
      </c>
      <c r="Z236" s="27"/>
      <c r="AA236" s="27"/>
      <c r="AD236" s="24" t="s">
        <v>4959</v>
      </c>
      <c r="AE236" s="27">
        <v>47.6</v>
      </c>
      <c r="AF236" s="27">
        <v>63</v>
      </c>
      <c r="AG236" s="25">
        <f t="shared" si="155"/>
        <v>15.399999999999999</v>
      </c>
      <c r="AH236" s="25">
        <f t="shared" si="156"/>
        <v>12</v>
      </c>
      <c r="AI236" s="25" t="s">
        <v>4777</v>
      </c>
      <c r="AJ236" s="25" t="s">
        <v>4778</v>
      </c>
      <c r="AK236" s="25" t="s">
        <v>4779</v>
      </c>
      <c r="AL236" s="27" t="s">
        <v>4780</v>
      </c>
      <c r="AM236" s="27" t="s">
        <v>4781</v>
      </c>
      <c r="AN236" s="27" t="s">
        <v>4782</v>
      </c>
      <c r="AO236" s="27" t="s">
        <v>4783</v>
      </c>
      <c r="AP236" s="27" t="s">
        <v>4784</v>
      </c>
      <c r="AQ236" s="27" t="s">
        <v>4785</v>
      </c>
      <c r="AR236" s="27" t="s">
        <v>4786</v>
      </c>
      <c r="AS236" s="27" t="s">
        <v>4787</v>
      </c>
      <c r="AT236" s="27" t="s">
        <v>4788</v>
      </c>
      <c r="AY236" s="24" t="s">
        <v>4959</v>
      </c>
      <c r="AZ236" s="25">
        <v>66.8</v>
      </c>
      <c r="BA236" s="25">
        <v>78.900000000000006</v>
      </c>
      <c r="BB236" s="25">
        <f t="shared" si="157"/>
        <v>12.100000000000009</v>
      </c>
      <c r="BC236" s="25">
        <f t="shared" si="158"/>
        <v>8</v>
      </c>
      <c r="BD236" s="27" t="s">
        <v>3841</v>
      </c>
      <c r="BE236" s="27" t="s">
        <v>4790</v>
      </c>
      <c r="BF236" s="27" t="s">
        <v>4791</v>
      </c>
      <c r="BG236" s="27" t="s">
        <v>4789</v>
      </c>
      <c r="BH236" s="27" t="s">
        <v>4792</v>
      </c>
      <c r="BI236" s="27" t="s">
        <v>4793</v>
      </c>
      <c r="BJ236" s="27" t="s">
        <v>4794</v>
      </c>
      <c r="BK236" s="27" t="s">
        <v>4795</v>
      </c>
    </row>
    <row r="237" spans="1:70" x14ac:dyDescent="0.3">
      <c r="B237" s="23" t="s">
        <v>4744</v>
      </c>
      <c r="C237" s="23" t="s">
        <v>4745</v>
      </c>
      <c r="E237" s="28" t="s">
        <v>4796</v>
      </c>
      <c r="F237" s="23" t="s">
        <v>4584</v>
      </c>
      <c r="G237" s="23" t="s">
        <v>4796</v>
      </c>
      <c r="H237" s="23">
        <f t="shared" si="140"/>
        <v>2</v>
      </c>
      <c r="I237" s="24" t="s">
        <v>4746</v>
      </c>
      <c r="J237" s="27">
        <v>62</v>
      </c>
      <c r="K237" s="27">
        <v>85</v>
      </c>
      <c r="L237" s="25">
        <f t="shared" si="153"/>
        <v>23</v>
      </c>
      <c r="M237" s="25">
        <f t="shared" si="154"/>
        <v>12</v>
      </c>
      <c r="N237" s="25" t="s">
        <v>4747</v>
      </c>
      <c r="O237" s="25" t="s">
        <v>4748</v>
      </c>
      <c r="P237" s="25" t="s">
        <v>4749</v>
      </c>
      <c r="Q237" s="27" t="s">
        <v>4750</v>
      </c>
      <c r="R237" s="27" t="s">
        <v>4751</v>
      </c>
      <c r="S237" s="27" t="s">
        <v>4970</v>
      </c>
      <c r="T237" s="27" t="s">
        <v>4753</v>
      </c>
      <c r="U237" s="27" t="s">
        <v>4754</v>
      </c>
      <c r="V237" s="27" t="s">
        <v>4755</v>
      </c>
      <c r="W237" s="27" t="s">
        <v>4969</v>
      </c>
      <c r="X237" s="27" t="s">
        <v>4756</v>
      </c>
      <c r="Y237" s="27" t="s">
        <v>4757</v>
      </c>
      <c r="AD237" s="24" t="s">
        <v>4746</v>
      </c>
      <c r="AE237" s="27">
        <v>42.8</v>
      </c>
      <c r="AF237" s="27">
        <v>53.75</v>
      </c>
      <c r="AG237" s="25">
        <f t="shared" si="155"/>
        <v>10.950000000000003</v>
      </c>
      <c r="AH237" s="25">
        <f t="shared" si="156"/>
        <v>8</v>
      </c>
      <c r="AI237" s="25" t="s">
        <v>4758</v>
      </c>
      <c r="AJ237" s="25" t="s">
        <v>4760</v>
      </c>
      <c r="AK237" s="25" t="s">
        <v>4759</v>
      </c>
      <c r="AL237" s="27" t="s">
        <v>4971</v>
      </c>
      <c r="AM237" s="27" t="s">
        <v>4761</v>
      </c>
      <c r="AN237" s="27" t="s">
        <v>4762</v>
      </c>
      <c r="AO237" s="27" t="s">
        <v>4763</v>
      </c>
      <c r="AP237" s="27" t="s">
        <v>4764</v>
      </c>
    </row>
    <row r="239" spans="1:70" x14ac:dyDescent="0.3">
      <c r="B239" s="23" t="s">
        <v>4635</v>
      </c>
      <c r="C239" s="23" t="s">
        <v>4636</v>
      </c>
      <c r="E239" s="28" t="s">
        <v>4637</v>
      </c>
      <c r="F239" s="23" t="s">
        <v>4638</v>
      </c>
      <c r="G239" s="23" t="s">
        <v>4639</v>
      </c>
      <c r="H239" s="23">
        <f t="shared" si="140"/>
        <v>3</v>
      </c>
      <c r="I239" s="24" t="s">
        <v>4640</v>
      </c>
      <c r="J239" s="25">
        <v>23.45</v>
      </c>
      <c r="K239" s="25">
        <v>31</v>
      </c>
      <c r="L239" s="25">
        <f t="shared" ref="L239:L241" si="159">K239-J239</f>
        <v>7.5500000000000007</v>
      </c>
      <c r="M239" s="25">
        <f t="shared" ref="M239:M241" si="160">COUNTA(N239:AC239)</f>
        <v>9</v>
      </c>
      <c r="N239" s="25" t="s">
        <v>4641</v>
      </c>
      <c r="O239" s="25" t="s">
        <v>4978</v>
      </c>
      <c r="P239" s="25" t="s">
        <v>4642</v>
      </c>
      <c r="Q239" s="27" t="s">
        <v>4643</v>
      </c>
      <c r="R239" s="27" t="s">
        <v>4644</v>
      </c>
      <c r="S239" s="27" t="s">
        <v>4645</v>
      </c>
      <c r="T239" s="27" t="s">
        <v>4646</v>
      </c>
      <c r="U239" s="27" t="s">
        <v>4647</v>
      </c>
      <c r="V239" s="27" t="s">
        <v>4648</v>
      </c>
      <c r="AD239" s="24" t="s">
        <v>4673</v>
      </c>
      <c r="AE239" s="25">
        <v>45.5</v>
      </c>
      <c r="AF239" s="25">
        <v>61.5</v>
      </c>
      <c r="AG239" s="25">
        <f t="shared" ref="AG239:AG241" si="161">AF239-AE239</f>
        <v>16</v>
      </c>
      <c r="AH239" s="25">
        <f t="shared" ref="AH239:AH241" si="162">COUNTA(AI239:AX239)</f>
        <v>11</v>
      </c>
      <c r="AI239" s="25" t="s">
        <v>4649</v>
      </c>
      <c r="AJ239" s="25" t="s">
        <v>4650</v>
      </c>
      <c r="AK239" s="25" t="s">
        <v>4651</v>
      </c>
      <c r="AL239" s="27" t="s">
        <v>4653</v>
      </c>
      <c r="AM239" s="27" t="s">
        <v>4654</v>
      </c>
      <c r="AN239" s="27" t="s">
        <v>4655</v>
      </c>
      <c r="AO239" s="27" t="s">
        <v>4656</v>
      </c>
      <c r="AP239" s="27" t="s">
        <v>4657</v>
      </c>
      <c r="AQ239" s="27" t="s">
        <v>4222</v>
      </c>
      <c r="AR239" s="27" t="s">
        <v>4658</v>
      </c>
      <c r="AS239" s="27" t="s">
        <v>5090</v>
      </c>
      <c r="AY239" s="24" t="s">
        <v>4673</v>
      </c>
      <c r="AZ239" s="25">
        <v>70.28</v>
      </c>
      <c r="BA239" s="25">
        <v>85.9</v>
      </c>
      <c r="BB239" s="25">
        <f t="shared" ref="BB239:BB241" si="163">BA239-AZ239</f>
        <v>15.620000000000005</v>
      </c>
      <c r="BC239" s="25">
        <f t="shared" ref="BC239:BC241" si="164">COUNTA(BD239:BS239)</f>
        <v>15</v>
      </c>
      <c r="BD239" s="25" t="s">
        <v>4659</v>
      </c>
      <c r="BE239" s="25" t="s">
        <v>4660</v>
      </c>
      <c r="BF239" s="25" t="s">
        <v>4661</v>
      </c>
      <c r="BG239" s="27" t="s">
        <v>4662</v>
      </c>
      <c r="BH239" s="27" t="s">
        <v>4306</v>
      </c>
      <c r="BI239" s="27" t="s">
        <v>4663</v>
      </c>
      <c r="BJ239" s="27" t="s">
        <v>4664</v>
      </c>
      <c r="BK239" s="27" t="s">
        <v>4665</v>
      </c>
      <c r="BL239" s="27" t="s">
        <v>4666</v>
      </c>
      <c r="BM239" s="27" t="s">
        <v>4667</v>
      </c>
      <c r="BN239" s="27" t="s">
        <v>4668</v>
      </c>
      <c r="BO239" s="27" t="s">
        <v>4669</v>
      </c>
      <c r="BP239" s="27" t="s">
        <v>4670</v>
      </c>
      <c r="BQ239" s="27" t="s">
        <v>4671</v>
      </c>
      <c r="BR239" s="27" t="s">
        <v>4672</v>
      </c>
    </row>
    <row r="240" spans="1:70" x14ac:dyDescent="0.3">
      <c r="B240" s="23" t="s">
        <v>4674</v>
      </c>
      <c r="C240" s="23" t="s">
        <v>4675</v>
      </c>
      <c r="E240" s="28" t="s">
        <v>4677</v>
      </c>
      <c r="F240" s="23" t="s">
        <v>4678</v>
      </c>
      <c r="G240" s="23" t="s">
        <v>4676</v>
      </c>
      <c r="H240" s="23">
        <f t="shared" si="140"/>
        <v>3</v>
      </c>
      <c r="I240" s="24" t="s">
        <v>4960</v>
      </c>
      <c r="J240" s="27">
        <v>7.85</v>
      </c>
      <c r="K240" s="27">
        <v>22</v>
      </c>
      <c r="L240" s="25">
        <f t="shared" si="159"/>
        <v>14.15</v>
      </c>
      <c r="M240" s="25">
        <f t="shared" si="160"/>
        <v>10</v>
      </c>
      <c r="N240" s="25" t="s">
        <v>4157</v>
      </c>
      <c r="O240" s="25" t="s">
        <v>4679</v>
      </c>
      <c r="P240" s="25" t="s">
        <v>4680</v>
      </c>
      <c r="Q240" s="27" t="s">
        <v>4681</v>
      </c>
      <c r="R240" s="27" t="s">
        <v>4682</v>
      </c>
      <c r="S240" s="27" t="s">
        <v>4683</v>
      </c>
      <c r="T240" s="27" t="s">
        <v>4684</v>
      </c>
      <c r="U240" s="27" t="s">
        <v>4685</v>
      </c>
      <c r="V240" s="27" t="s">
        <v>4686</v>
      </c>
      <c r="W240" s="27" t="s">
        <v>4975</v>
      </c>
      <c r="AD240" s="24" t="s">
        <v>4960</v>
      </c>
      <c r="AE240" s="27">
        <v>40.9</v>
      </c>
      <c r="AF240" s="27">
        <v>58</v>
      </c>
      <c r="AG240" s="25">
        <f t="shared" si="161"/>
        <v>17.100000000000001</v>
      </c>
      <c r="AH240" s="25">
        <f t="shared" si="162"/>
        <v>11</v>
      </c>
      <c r="AI240" s="25" t="s">
        <v>4976</v>
      </c>
      <c r="AJ240" s="25" t="s">
        <v>4690</v>
      </c>
      <c r="AK240" s="27" t="s">
        <v>4687</v>
      </c>
      <c r="AL240" s="27" t="s">
        <v>4688</v>
      </c>
      <c r="AM240" s="27" t="s">
        <v>4689</v>
      </c>
      <c r="AN240" s="27" t="s">
        <v>4977</v>
      </c>
      <c r="AO240" s="27" t="s">
        <v>3982</v>
      </c>
      <c r="AP240" s="27" t="s">
        <v>4691</v>
      </c>
      <c r="AQ240" s="27" t="s">
        <v>4692</v>
      </c>
      <c r="AR240" s="27" t="s">
        <v>4425</v>
      </c>
      <c r="AS240" s="27" t="s">
        <v>7091</v>
      </c>
      <c r="AY240" s="24" t="s">
        <v>4960</v>
      </c>
      <c r="AZ240" s="27">
        <v>58.4</v>
      </c>
      <c r="BA240" s="27">
        <v>79</v>
      </c>
      <c r="BB240" s="25">
        <f t="shared" si="163"/>
        <v>20.6</v>
      </c>
      <c r="BC240" s="25">
        <f t="shared" si="164"/>
        <v>12</v>
      </c>
      <c r="BD240" s="25" t="s">
        <v>4157</v>
      </c>
      <c r="BE240" s="25" t="s">
        <v>4693</v>
      </c>
      <c r="BF240" s="25" t="s">
        <v>4694</v>
      </c>
      <c r="BG240" s="27" t="s">
        <v>4695</v>
      </c>
      <c r="BH240" s="27" t="s">
        <v>4696</v>
      </c>
      <c r="BI240" s="27" t="s">
        <v>4697</v>
      </c>
      <c r="BJ240" s="27" t="s">
        <v>4698</v>
      </c>
      <c r="BK240" s="27" t="s">
        <v>4699</v>
      </c>
      <c r="BL240" s="27" t="s">
        <v>4700</v>
      </c>
      <c r="BM240" s="27" t="s">
        <v>4701</v>
      </c>
      <c r="BN240" s="27" t="s">
        <v>4634</v>
      </c>
      <c r="BO240" s="27" t="s">
        <v>4702</v>
      </c>
    </row>
    <row r="241" spans="2:88" x14ac:dyDescent="0.3">
      <c r="B241" s="23" t="s">
        <v>4703</v>
      </c>
      <c r="C241" s="23" t="s">
        <v>4703</v>
      </c>
      <c r="E241" s="28" t="s">
        <v>4485</v>
      </c>
      <c r="F241" s="23" t="s">
        <v>4704</v>
      </c>
      <c r="G241" s="23" t="s">
        <v>4705</v>
      </c>
      <c r="H241" s="23">
        <f t="shared" si="140"/>
        <v>4</v>
      </c>
      <c r="I241" s="24" t="s">
        <v>4706</v>
      </c>
      <c r="J241" s="27">
        <v>38</v>
      </c>
      <c r="K241" s="27">
        <v>58.7</v>
      </c>
      <c r="L241" s="25">
        <f t="shared" si="159"/>
        <v>20.700000000000003</v>
      </c>
      <c r="M241" s="25">
        <f t="shared" si="160"/>
        <v>12</v>
      </c>
      <c r="N241" s="25" t="s">
        <v>4707</v>
      </c>
      <c r="O241" s="25" t="s">
        <v>4708</v>
      </c>
      <c r="P241" s="25" t="s">
        <v>4709</v>
      </c>
      <c r="Q241" s="27" t="s">
        <v>4710</v>
      </c>
      <c r="R241" s="27" t="s">
        <v>4711</v>
      </c>
      <c r="S241" s="27" t="s">
        <v>4712</v>
      </c>
      <c r="T241" s="27" t="s">
        <v>4713</v>
      </c>
      <c r="U241" s="27" t="s">
        <v>4714</v>
      </c>
      <c r="V241" s="27" t="s">
        <v>4715</v>
      </c>
      <c r="W241" s="27" t="s">
        <v>4716</v>
      </c>
      <c r="X241" s="27" t="s">
        <v>4717</v>
      </c>
      <c r="Y241" s="27" t="s">
        <v>4718</v>
      </c>
      <c r="AD241" s="24" t="s">
        <v>4706</v>
      </c>
      <c r="AE241" s="27">
        <v>58.5</v>
      </c>
      <c r="AF241" s="27">
        <v>78.8</v>
      </c>
      <c r="AG241" s="25">
        <f t="shared" si="161"/>
        <v>20.299999999999997</v>
      </c>
      <c r="AH241" s="25">
        <f t="shared" si="162"/>
        <v>13</v>
      </c>
      <c r="AI241" s="25" t="s">
        <v>4719</v>
      </c>
      <c r="AJ241" s="25" t="s">
        <v>4450</v>
      </c>
      <c r="AK241" s="25" t="s">
        <v>49</v>
      </c>
      <c r="AL241" s="27" t="s">
        <v>4720</v>
      </c>
      <c r="AM241" s="27" t="s">
        <v>4721</v>
      </c>
      <c r="AN241" s="27" t="s">
        <v>4722</v>
      </c>
      <c r="AO241" s="27" t="s">
        <v>4972</v>
      </c>
      <c r="AP241" s="27" t="s">
        <v>4723</v>
      </c>
      <c r="AQ241" s="27" t="s">
        <v>4724</v>
      </c>
      <c r="AR241" s="27" t="s">
        <v>4725</v>
      </c>
      <c r="AS241" s="27" t="s">
        <v>3982</v>
      </c>
      <c r="AT241" s="27" t="s">
        <v>4727</v>
      </c>
      <c r="AU241" s="27" t="s">
        <v>4726</v>
      </c>
      <c r="AY241" s="24" t="s">
        <v>4706</v>
      </c>
      <c r="AZ241" s="27">
        <v>90.3</v>
      </c>
      <c r="BA241" s="27">
        <v>111</v>
      </c>
      <c r="BB241" s="25">
        <f t="shared" si="163"/>
        <v>20.700000000000003</v>
      </c>
      <c r="BC241" s="25">
        <f t="shared" si="164"/>
        <v>12</v>
      </c>
      <c r="BD241" s="25" t="s">
        <v>4719</v>
      </c>
      <c r="BE241" s="25" t="s">
        <v>4450</v>
      </c>
      <c r="BF241" s="25" t="s">
        <v>4728</v>
      </c>
      <c r="BG241" s="27" t="s">
        <v>4729</v>
      </c>
      <c r="BH241" s="27" t="s">
        <v>4730</v>
      </c>
      <c r="BI241" s="27" t="s">
        <v>4731</v>
      </c>
      <c r="BJ241" s="27" t="s">
        <v>4973</v>
      </c>
      <c r="BK241" s="27" t="s">
        <v>4732</v>
      </c>
      <c r="BL241" s="27" t="s">
        <v>4733</v>
      </c>
      <c r="BM241" s="27" t="s">
        <v>4734</v>
      </c>
      <c r="BN241" s="27" t="s">
        <v>4735</v>
      </c>
      <c r="BO241" s="27" t="s">
        <v>4736</v>
      </c>
      <c r="BT241" s="24" t="s">
        <v>4706</v>
      </c>
      <c r="BU241" s="25">
        <v>122</v>
      </c>
      <c r="BV241" s="25">
        <v>142.6</v>
      </c>
      <c r="BW241" s="25">
        <f t="shared" ref="BW241" si="165">BV241-BU241</f>
        <v>20.599999999999994</v>
      </c>
      <c r="BX241" s="25">
        <f t="shared" ref="BX241" si="166">COUNTA(BY241:CN241)</f>
        <v>12</v>
      </c>
      <c r="BY241" s="25" t="s">
        <v>4974</v>
      </c>
      <c r="BZ241" s="25" t="s">
        <v>4737</v>
      </c>
      <c r="CA241" s="25" t="s">
        <v>4709</v>
      </c>
      <c r="CB241" s="27" t="s">
        <v>4738</v>
      </c>
      <c r="CC241" s="27" t="s">
        <v>4739</v>
      </c>
      <c r="CD241" s="27" t="s">
        <v>4740</v>
      </c>
      <c r="CE241" s="27" t="s">
        <v>4741</v>
      </c>
      <c r="CF241" s="27" t="s">
        <v>4714</v>
      </c>
      <c r="CG241" s="27" t="s">
        <v>4715</v>
      </c>
      <c r="CH241" s="27" t="s">
        <v>4742</v>
      </c>
      <c r="CI241" s="27" t="s">
        <v>4717</v>
      </c>
      <c r="CJ241" s="27" t="s">
        <v>4743</v>
      </c>
    </row>
    <row r="243" spans="2:88" x14ac:dyDescent="0.3">
      <c r="J243" s="27"/>
      <c r="K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AE243" s="27"/>
      <c r="AF243" s="27"/>
      <c r="AI243" s="27"/>
      <c r="AJ243" s="27"/>
      <c r="AK243" s="27"/>
      <c r="AL243" s="27"/>
      <c r="AM243" s="27"/>
      <c r="AN243" s="27"/>
      <c r="AO243" s="27"/>
      <c r="AP243" s="27"/>
      <c r="AQ243" s="27"/>
      <c r="AR243" s="27"/>
      <c r="AS243" s="27"/>
      <c r="AT243" s="27"/>
      <c r="AU243" s="27"/>
      <c r="AV243" s="27"/>
      <c r="AW243" s="27"/>
      <c r="AZ243" s="27"/>
      <c r="BA243" s="27"/>
      <c r="BD243" s="27"/>
      <c r="BE243" s="27"/>
      <c r="BF243" s="27"/>
      <c r="BG243" s="27"/>
      <c r="BH243" s="27"/>
      <c r="BI243" s="27"/>
      <c r="BJ243" s="27"/>
      <c r="BK243" s="27"/>
      <c r="BL243" s="27"/>
      <c r="BM243" s="27"/>
    </row>
    <row r="244" spans="2:88" ht="18.75" x14ac:dyDescent="0.3">
      <c r="B244" s="23" t="s">
        <v>4980</v>
      </c>
      <c r="C244" s="23" t="s">
        <v>4979</v>
      </c>
      <c r="E244" s="28" t="s">
        <v>4485</v>
      </c>
      <c r="F244" s="23" t="s">
        <v>4704</v>
      </c>
      <c r="G244" s="23" t="s">
        <v>4981</v>
      </c>
      <c r="H244" s="23">
        <f t="shared" si="140"/>
        <v>3</v>
      </c>
      <c r="I244" s="24" t="s">
        <v>5013</v>
      </c>
      <c r="J244" s="27">
        <v>76.349999999999994</v>
      </c>
      <c r="K244" s="27">
        <v>87.33</v>
      </c>
      <c r="L244" s="25">
        <f t="shared" ref="L244" si="167">K244-J244</f>
        <v>10.980000000000004</v>
      </c>
      <c r="M244" s="25">
        <f t="shared" ref="M244" si="168">COUNTA(N244:AC244)</f>
        <v>10</v>
      </c>
      <c r="N244" s="27" t="s">
        <v>4983</v>
      </c>
      <c r="O244" s="27" t="s">
        <v>4984</v>
      </c>
      <c r="P244" s="27" t="s">
        <v>4985</v>
      </c>
      <c r="Q244" s="27" t="s">
        <v>4986</v>
      </c>
      <c r="R244" s="27" t="s">
        <v>4987</v>
      </c>
      <c r="S244" s="27" t="s">
        <v>4988</v>
      </c>
      <c r="T244" s="27" t="s">
        <v>4989</v>
      </c>
      <c r="U244" s="27" t="s">
        <v>4990</v>
      </c>
      <c r="V244" s="27" t="s">
        <v>4991</v>
      </c>
      <c r="W244" s="27" t="s">
        <v>4992</v>
      </c>
      <c r="AD244" s="24" t="s">
        <v>4982</v>
      </c>
      <c r="AE244" s="27">
        <v>87.35</v>
      </c>
      <c r="AF244" s="27">
        <v>98.8</v>
      </c>
      <c r="AG244" s="25">
        <f t="shared" ref="AG244" si="169">AF244-AE244</f>
        <v>11.450000000000003</v>
      </c>
      <c r="AH244" s="25">
        <f t="shared" ref="AH244" si="170">COUNTA(AI244:AX244)</f>
        <v>9</v>
      </c>
      <c r="AI244" s="27" t="s">
        <v>4993</v>
      </c>
      <c r="AJ244" s="27" t="s">
        <v>4994</v>
      </c>
      <c r="AK244" s="27" t="s">
        <v>4995</v>
      </c>
      <c r="AL244" s="27" t="s">
        <v>4996</v>
      </c>
      <c r="AM244" s="27" t="s">
        <v>4997</v>
      </c>
      <c r="AN244" s="27" t="s">
        <v>4998</v>
      </c>
      <c r="AO244" s="27" t="s">
        <v>4999</v>
      </c>
      <c r="AP244" s="27" t="s">
        <v>5000</v>
      </c>
      <c r="AQ244" s="27" t="s">
        <v>5001</v>
      </c>
      <c r="AY244" s="24" t="s">
        <v>4982</v>
      </c>
      <c r="AZ244" s="27">
        <v>43.95</v>
      </c>
      <c r="BA244" s="27">
        <v>60.3</v>
      </c>
      <c r="BB244" s="25">
        <f t="shared" ref="BB244" si="171">BA244-AZ244</f>
        <v>16.349999999999994</v>
      </c>
      <c r="BC244" s="25">
        <f t="shared" ref="BC244" si="172">COUNTA(BD244:BS244)</f>
        <v>11</v>
      </c>
      <c r="BD244" s="27" t="s">
        <v>5002</v>
      </c>
      <c r="BE244" s="27" t="s">
        <v>5003</v>
      </c>
      <c r="BF244" s="27" t="s">
        <v>5004</v>
      </c>
      <c r="BG244" s="27" t="s">
        <v>5005</v>
      </c>
      <c r="BH244" s="27" t="s">
        <v>5006</v>
      </c>
      <c r="BI244" s="27" t="s">
        <v>5007</v>
      </c>
      <c r="BJ244" s="27" t="s">
        <v>5008</v>
      </c>
      <c r="BK244" s="27" t="s">
        <v>5009</v>
      </c>
      <c r="BL244" s="27" t="s">
        <v>5010</v>
      </c>
      <c r="BM244" s="27" t="s">
        <v>5011</v>
      </c>
      <c r="BN244" s="27" t="s">
        <v>5012</v>
      </c>
    </row>
    <row r="246" spans="2:88" ht="18.75" x14ac:dyDescent="0.3">
      <c r="B246" s="23" t="s">
        <v>5092</v>
      </c>
      <c r="C246" s="23" t="s">
        <v>5093</v>
      </c>
      <c r="E246" s="28" t="s">
        <v>5094</v>
      </c>
      <c r="F246" s="23" t="s">
        <v>3938</v>
      </c>
      <c r="G246" s="23" t="s">
        <v>5095</v>
      </c>
      <c r="H246" s="23">
        <f t="shared" si="140"/>
        <v>4</v>
      </c>
      <c r="I246" s="24" t="s">
        <v>5091</v>
      </c>
      <c r="J246" s="27">
        <v>56.8</v>
      </c>
      <c r="K246" s="27">
        <v>67.849999999999994</v>
      </c>
      <c r="L246" s="25">
        <f t="shared" ref="L246:L250" si="173">K246-J246</f>
        <v>11.049999999999997</v>
      </c>
      <c r="M246" s="25">
        <f t="shared" ref="M246:M250" si="174">COUNTA(N246:AC246)</f>
        <v>10</v>
      </c>
      <c r="N246" s="27" t="s">
        <v>5096</v>
      </c>
      <c r="O246" s="27" t="s">
        <v>5097</v>
      </c>
      <c r="P246" s="27" t="s">
        <v>5098</v>
      </c>
      <c r="Q246" s="27" t="s">
        <v>5099</v>
      </c>
      <c r="R246" s="27" t="s">
        <v>5100</v>
      </c>
      <c r="S246" s="27" t="s">
        <v>5210</v>
      </c>
      <c r="T246" s="27" t="s">
        <v>4030</v>
      </c>
      <c r="U246" s="27" t="s">
        <v>5101</v>
      </c>
      <c r="V246" s="27" t="s">
        <v>5102</v>
      </c>
      <c r="W246" s="27" t="s">
        <v>5103</v>
      </c>
      <c r="AD246" s="24" t="s">
        <v>5091</v>
      </c>
      <c r="AE246" s="27">
        <v>67.8</v>
      </c>
      <c r="AF246" s="27">
        <v>79.099999999999994</v>
      </c>
      <c r="AG246" s="25">
        <f t="shared" ref="AG246:AG250" si="175">AF246-AE246</f>
        <v>11.299999999999997</v>
      </c>
      <c r="AH246" s="25">
        <f t="shared" ref="AH246:AH250" si="176">COUNTA(AI246:AX246)</f>
        <v>10</v>
      </c>
      <c r="AI246" s="27" t="s">
        <v>5096</v>
      </c>
      <c r="AJ246" s="27" t="s">
        <v>5104</v>
      </c>
      <c r="AK246" s="27" t="s">
        <v>5105</v>
      </c>
      <c r="AL246" s="27" t="s">
        <v>5106</v>
      </c>
      <c r="AM246" s="27" t="s">
        <v>5107</v>
      </c>
      <c r="AN246" s="27" t="s">
        <v>5108</v>
      </c>
      <c r="AO246" s="27" t="s">
        <v>5109</v>
      </c>
      <c r="AP246" s="27" t="s">
        <v>4425</v>
      </c>
      <c r="AQ246" s="27" t="s">
        <v>5110</v>
      </c>
      <c r="AR246" s="27" t="s">
        <v>5111</v>
      </c>
      <c r="AY246" s="24" t="s">
        <v>5091</v>
      </c>
      <c r="AZ246" s="27">
        <v>138.6</v>
      </c>
      <c r="BA246" s="27">
        <v>149.6</v>
      </c>
      <c r="BB246" s="25">
        <f t="shared" ref="BB246:BB247" si="177">BA246-AZ246</f>
        <v>11</v>
      </c>
      <c r="BC246" s="25">
        <f t="shared" ref="BC246:BC247" si="178">COUNTA(BD246:BS246)</f>
        <v>9</v>
      </c>
      <c r="BD246" s="27" t="s">
        <v>5096</v>
      </c>
      <c r="BE246" s="27" t="s">
        <v>5112</v>
      </c>
      <c r="BF246" s="27" t="s">
        <v>5113</v>
      </c>
      <c r="BG246" s="27" t="s">
        <v>5114</v>
      </c>
      <c r="BH246" s="27" t="s">
        <v>5115</v>
      </c>
      <c r="BI246" s="27" t="s">
        <v>5211</v>
      </c>
      <c r="BJ246" s="27" t="s">
        <v>5107</v>
      </c>
      <c r="BK246" s="27" t="s">
        <v>5116</v>
      </c>
      <c r="BL246" s="27" t="s">
        <v>5117</v>
      </c>
      <c r="BT246" s="24" t="s">
        <v>5091</v>
      </c>
      <c r="BU246" s="25">
        <v>160.4</v>
      </c>
      <c r="BV246" s="25">
        <v>171.8</v>
      </c>
      <c r="BW246" s="25">
        <f t="shared" ref="BW246" si="179">BV246-BU246</f>
        <v>11.400000000000006</v>
      </c>
      <c r="BX246" s="25">
        <f t="shared" ref="BX246" si="180">COUNTA(BY246:CN246)</f>
        <v>11</v>
      </c>
      <c r="BY246" s="25" t="s">
        <v>5096</v>
      </c>
      <c r="BZ246" s="25" t="s">
        <v>5118</v>
      </c>
      <c r="CA246" s="25" t="s">
        <v>5105</v>
      </c>
      <c r="CB246" s="27" t="s">
        <v>5119</v>
      </c>
      <c r="CC246" s="27" t="s">
        <v>5120</v>
      </c>
      <c r="CD246" s="27" t="s">
        <v>2529</v>
      </c>
      <c r="CE246" s="27" t="s">
        <v>5121</v>
      </c>
      <c r="CF246" s="27" t="s">
        <v>5122</v>
      </c>
      <c r="CG246" s="27" t="s">
        <v>4425</v>
      </c>
      <c r="CH246" s="27" t="s">
        <v>5212</v>
      </c>
      <c r="CI246" s="27" t="s">
        <v>5111</v>
      </c>
    </row>
    <row r="247" spans="2:88" x14ac:dyDescent="0.3">
      <c r="B247" s="23" t="s">
        <v>5126</v>
      </c>
      <c r="C247" s="23" t="s">
        <v>5127</v>
      </c>
      <c r="E247" s="28" t="s">
        <v>5125</v>
      </c>
      <c r="F247" s="23" t="s">
        <v>3938</v>
      </c>
      <c r="H247" s="23">
        <f t="shared" si="140"/>
        <v>3</v>
      </c>
      <c r="I247" s="24" t="s">
        <v>5123</v>
      </c>
      <c r="J247" s="27">
        <v>7.5</v>
      </c>
      <c r="K247" s="27">
        <v>21</v>
      </c>
      <c r="L247" s="25">
        <f t="shared" si="173"/>
        <v>13.5</v>
      </c>
      <c r="M247" s="25">
        <f t="shared" si="174"/>
        <v>11</v>
      </c>
      <c r="N247" s="27" t="s">
        <v>5128</v>
      </c>
      <c r="O247" s="27" t="s">
        <v>5129</v>
      </c>
      <c r="P247" s="27" t="s">
        <v>5130</v>
      </c>
      <c r="Q247" s="27" t="s">
        <v>5131</v>
      </c>
      <c r="R247" s="27" t="s">
        <v>5132</v>
      </c>
      <c r="S247" s="27" t="s">
        <v>5133</v>
      </c>
      <c r="T247" s="27" t="s">
        <v>5134</v>
      </c>
      <c r="U247" s="27" t="s">
        <v>5135</v>
      </c>
      <c r="V247" s="27" t="s">
        <v>5136</v>
      </c>
      <c r="W247" s="27" t="s">
        <v>5137</v>
      </c>
      <c r="X247" s="27" t="s">
        <v>5138</v>
      </c>
      <c r="AD247" s="24" t="s">
        <v>5123</v>
      </c>
      <c r="AE247" s="27">
        <v>51.1</v>
      </c>
      <c r="AF247" s="27">
        <v>64.599999999999994</v>
      </c>
      <c r="AG247" s="25">
        <f t="shared" si="175"/>
        <v>13.499999999999993</v>
      </c>
      <c r="AH247" s="25">
        <f t="shared" si="176"/>
        <v>13</v>
      </c>
      <c r="AI247" s="27" t="s">
        <v>5139</v>
      </c>
      <c r="AJ247" s="27" t="s">
        <v>5213</v>
      </c>
      <c r="AK247" s="27" t="s">
        <v>5140</v>
      </c>
      <c r="AL247" s="27" t="s">
        <v>5141</v>
      </c>
      <c r="AM247" s="27" t="s">
        <v>5142</v>
      </c>
      <c r="AN247" s="27" t="s">
        <v>5143</v>
      </c>
      <c r="AO247" s="27" t="s">
        <v>5144</v>
      </c>
      <c r="AP247" s="27" t="s">
        <v>5145</v>
      </c>
      <c r="AQ247" s="27" t="s">
        <v>5214</v>
      </c>
      <c r="AR247" s="27" t="s">
        <v>5146</v>
      </c>
      <c r="AS247" s="27" t="s">
        <v>5147</v>
      </c>
      <c r="AT247" s="27" t="s">
        <v>5148</v>
      </c>
      <c r="AU247" s="27" t="s">
        <v>5149</v>
      </c>
      <c r="AY247" s="24" t="s">
        <v>5123</v>
      </c>
      <c r="AZ247" s="27">
        <v>92.3</v>
      </c>
      <c r="BA247" s="27">
        <v>101.75</v>
      </c>
      <c r="BB247" s="25">
        <f t="shared" si="177"/>
        <v>9.4500000000000028</v>
      </c>
      <c r="BC247" s="25">
        <f t="shared" si="178"/>
        <v>12</v>
      </c>
      <c r="BD247" s="27" t="s">
        <v>5215</v>
      </c>
      <c r="BE247" s="27" t="s">
        <v>5150</v>
      </c>
      <c r="BF247" s="27" t="s">
        <v>5151</v>
      </c>
      <c r="BG247" s="27" t="s">
        <v>5152</v>
      </c>
      <c r="BH247" s="27" t="s">
        <v>5153</v>
      </c>
      <c r="BI247" s="27" t="s">
        <v>5154</v>
      </c>
      <c r="BJ247" s="27" t="s">
        <v>5155</v>
      </c>
      <c r="BK247" s="27" t="s">
        <v>5156</v>
      </c>
      <c r="BL247" s="27" t="s">
        <v>5157</v>
      </c>
      <c r="BM247" s="27" t="s">
        <v>5216</v>
      </c>
      <c r="BN247" s="27" t="s">
        <v>5158</v>
      </c>
      <c r="BO247" s="27" t="s">
        <v>5159</v>
      </c>
    </row>
    <row r="248" spans="2:88" x14ac:dyDescent="0.3">
      <c r="B248" s="23" t="s">
        <v>5181</v>
      </c>
      <c r="C248" s="23" t="s">
        <v>5182</v>
      </c>
      <c r="E248" s="28" t="s">
        <v>5125</v>
      </c>
      <c r="F248" s="23" t="s">
        <v>3938</v>
      </c>
      <c r="G248" s="23" t="s">
        <v>5124</v>
      </c>
      <c r="H248" s="23">
        <f t="shared" si="140"/>
        <v>2</v>
      </c>
      <c r="I248" s="24" t="s">
        <v>5180</v>
      </c>
      <c r="J248" s="27">
        <v>28.4</v>
      </c>
      <c r="K248" s="27">
        <v>37.1</v>
      </c>
      <c r="L248" s="25">
        <f t="shared" si="173"/>
        <v>8.7000000000000028</v>
      </c>
      <c r="M248" s="25">
        <f t="shared" si="174"/>
        <v>10</v>
      </c>
      <c r="N248" s="27" t="s">
        <v>5160</v>
      </c>
      <c r="O248" s="27" t="s">
        <v>5161</v>
      </c>
      <c r="P248" s="27" t="s">
        <v>5162</v>
      </c>
      <c r="Q248" s="27" t="s">
        <v>5163</v>
      </c>
      <c r="R248" s="27" t="s">
        <v>5164</v>
      </c>
      <c r="S248" s="27" t="s">
        <v>5165</v>
      </c>
      <c r="T248" s="27" t="s">
        <v>5166</v>
      </c>
      <c r="U248" s="27" t="s">
        <v>5167</v>
      </c>
      <c r="V248" s="27" t="s">
        <v>5168</v>
      </c>
      <c r="W248" s="27" t="s">
        <v>5169</v>
      </c>
      <c r="AD248" s="24" t="s">
        <v>5180</v>
      </c>
      <c r="AE248" s="27">
        <v>62.65</v>
      </c>
      <c r="AF248" s="27">
        <v>74.2</v>
      </c>
      <c r="AG248" s="25">
        <f t="shared" si="175"/>
        <v>11.550000000000004</v>
      </c>
      <c r="AH248" s="25">
        <f t="shared" si="176"/>
        <v>10</v>
      </c>
      <c r="AI248" s="27" t="s">
        <v>5170</v>
      </c>
      <c r="AJ248" s="27" t="s">
        <v>5171</v>
      </c>
      <c r="AK248" s="27" t="s">
        <v>5172</v>
      </c>
      <c r="AL248" s="27" t="s">
        <v>5173</v>
      </c>
      <c r="AM248" s="27" t="s">
        <v>5174</v>
      </c>
      <c r="AN248" s="27" t="s">
        <v>5175</v>
      </c>
      <c r="AO248" s="27" t="s">
        <v>5176</v>
      </c>
      <c r="AP248" s="27" t="s">
        <v>5177</v>
      </c>
      <c r="AQ248" s="27" t="s">
        <v>5178</v>
      </c>
      <c r="AR248" s="27" t="s">
        <v>5179</v>
      </c>
    </row>
    <row r="249" spans="2:88" x14ac:dyDescent="0.3">
      <c r="B249" s="23" t="s">
        <v>5207</v>
      </c>
      <c r="C249" s="23" t="s">
        <v>5208</v>
      </c>
      <c r="E249" s="28" t="s">
        <v>5125</v>
      </c>
      <c r="F249" s="23" t="s">
        <v>3938</v>
      </c>
      <c r="G249" s="23" t="s">
        <v>5124</v>
      </c>
      <c r="H249" s="23">
        <f t="shared" si="140"/>
        <v>3</v>
      </c>
      <c r="I249" s="24" t="s">
        <v>5209</v>
      </c>
      <c r="J249" s="27">
        <v>27.9</v>
      </c>
      <c r="K249" s="27">
        <v>41.6</v>
      </c>
      <c r="L249" s="25">
        <f t="shared" si="173"/>
        <v>13.700000000000003</v>
      </c>
      <c r="M249" s="25">
        <f t="shared" si="174"/>
        <v>8</v>
      </c>
      <c r="N249" s="27" t="s">
        <v>5183</v>
      </c>
      <c r="O249" s="27" t="s">
        <v>5184</v>
      </c>
      <c r="P249" s="27" t="s">
        <v>5185</v>
      </c>
      <c r="Q249" s="27" t="s">
        <v>5186</v>
      </c>
      <c r="R249" s="27" t="s">
        <v>5187</v>
      </c>
      <c r="S249" s="27" t="s">
        <v>5188</v>
      </c>
      <c r="T249" s="27" t="s">
        <v>5189</v>
      </c>
      <c r="U249" s="27" t="s">
        <v>5190</v>
      </c>
      <c r="AD249" s="24" t="s">
        <v>5209</v>
      </c>
      <c r="AE249" s="27">
        <v>55.3</v>
      </c>
      <c r="AF249" s="27">
        <v>69.2</v>
      </c>
      <c r="AG249" s="25">
        <f t="shared" si="175"/>
        <v>13.900000000000006</v>
      </c>
      <c r="AH249" s="25">
        <f t="shared" si="176"/>
        <v>8</v>
      </c>
      <c r="AI249" s="27" t="s">
        <v>5191</v>
      </c>
      <c r="AJ249" s="27" t="s">
        <v>5192</v>
      </c>
      <c r="AK249" s="27" t="s">
        <v>5193</v>
      </c>
      <c r="AL249" s="27" t="s">
        <v>5194</v>
      </c>
      <c r="AM249" s="27" t="s">
        <v>5195</v>
      </c>
      <c r="AN249" s="27" t="s">
        <v>5196</v>
      </c>
      <c r="AO249" s="27" t="s">
        <v>5197</v>
      </c>
      <c r="AP249" s="27" t="s">
        <v>5198</v>
      </c>
      <c r="AY249" s="24" t="s">
        <v>5209</v>
      </c>
      <c r="AZ249" s="27">
        <v>89.9</v>
      </c>
      <c r="BA249" s="27">
        <v>98</v>
      </c>
      <c r="BB249" s="25">
        <f t="shared" ref="BB249:BB250" si="181">BA249-AZ249</f>
        <v>8.0999999999999943</v>
      </c>
      <c r="BC249" s="25">
        <f t="shared" ref="BC249:BC250" si="182">COUNTA(BD249:BS249)</f>
        <v>10</v>
      </c>
      <c r="BD249" s="27" t="s">
        <v>5199</v>
      </c>
      <c r="BE249" s="27" t="s">
        <v>5200</v>
      </c>
      <c r="BF249" s="27" t="s">
        <v>5201</v>
      </c>
      <c r="BG249" s="27" t="s">
        <v>4616</v>
      </c>
      <c r="BH249" s="27" t="s">
        <v>5202</v>
      </c>
      <c r="BI249" s="27" t="s">
        <v>5203</v>
      </c>
      <c r="BJ249" s="27" t="s">
        <v>5204</v>
      </c>
      <c r="BK249" s="27" t="s">
        <v>5217</v>
      </c>
      <c r="BL249" s="27" t="s">
        <v>5205</v>
      </c>
      <c r="BM249" s="27" t="s">
        <v>5206</v>
      </c>
    </row>
    <row r="250" spans="2:88" x14ac:dyDescent="0.3">
      <c r="B250" s="23" t="s">
        <v>5327</v>
      </c>
      <c r="C250" s="23" t="s">
        <v>5328</v>
      </c>
      <c r="E250" s="28" t="s">
        <v>5125</v>
      </c>
      <c r="F250" s="23" t="s">
        <v>3938</v>
      </c>
      <c r="H250" s="23">
        <f t="shared" si="140"/>
        <v>3</v>
      </c>
      <c r="I250" s="24" t="s">
        <v>5326</v>
      </c>
      <c r="J250" s="27">
        <v>49.2</v>
      </c>
      <c r="K250" s="27">
        <v>61</v>
      </c>
      <c r="L250" s="25">
        <f t="shared" si="173"/>
        <v>11.799999999999997</v>
      </c>
      <c r="M250" s="25">
        <f t="shared" si="174"/>
        <v>12</v>
      </c>
      <c r="N250" s="27" t="s">
        <v>5329</v>
      </c>
      <c r="O250" s="27" t="s">
        <v>5330</v>
      </c>
      <c r="P250" s="27" t="s">
        <v>5331</v>
      </c>
      <c r="Q250" s="27" t="s">
        <v>5332</v>
      </c>
      <c r="R250" s="27" t="s">
        <v>5333</v>
      </c>
      <c r="S250" s="27" t="s">
        <v>5334</v>
      </c>
      <c r="T250" s="27" t="s">
        <v>5335</v>
      </c>
      <c r="U250" s="27" t="s">
        <v>5336</v>
      </c>
      <c r="V250" s="27" t="s">
        <v>5337</v>
      </c>
      <c r="W250" s="27" t="s">
        <v>5338</v>
      </c>
      <c r="X250" s="27" t="s">
        <v>4240</v>
      </c>
      <c r="Y250" s="27" t="s">
        <v>5339</v>
      </c>
      <c r="AD250" s="24" t="s">
        <v>5326</v>
      </c>
      <c r="AE250" s="27">
        <v>72.900000000000006</v>
      </c>
      <c r="AF250" s="27">
        <v>85</v>
      </c>
      <c r="AG250" s="25">
        <f t="shared" si="175"/>
        <v>12.099999999999994</v>
      </c>
      <c r="AH250" s="25">
        <f t="shared" si="176"/>
        <v>11</v>
      </c>
      <c r="AI250" s="27" t="s">
        <v>5340</v>
      </c>
      <c r="AJ250" s="27" t="s">
        <v>5341</v>
      </c>
      <c r="AK250" s="27" t="s">
        <v>5342</v>
      </c>
      <c r="AL250" s="27" t="s">
        <v>5343</v>
      </c>
      <c r="AM250" s="27" t="s">
        <v>5344</v>
      </c>
      <c r="AN250" s="27" t="s">
        <v>5345</v>
      </c>
      <c r="AO250" s="27" t="s">
        <v>5346</v>
      </c>
      <c r="AP250" s="27" t="s">
        <v>5762</v>
      </c>
      <c r="AQ250" s="27" t="s">
        <v>5347</v>
      </c>
      <c r="AR250" s="27" t="s">
        <v>4943</v>
      </c>
      <c r="AS250" s="27" t="s">
        <v>5348</v>
      </c>
      <c r="AY250" s="24" t="s">
        <v>5326</v>
      </c>
      <c r="AZ250" s="27">
        <v>85</v>
      </c>
      <c r="BA250" s="27">
        <v>99</v>
      </c>
      <c r="BB250" s="25">
        <f t="shared" si="181"/>
        <v>14</v>
      </c>
      <c r="BC250" s="25">
        <f t="shared" si="182"/>
        <v>10</v>
      </c>
      <c r="BD250" s="27" t="s">
        <v>5763</v>
      </c>
      <c r="BE250" s="27" t="s">
        <v>5764</v>
      </c>
      <c r="BF250" s="27" t="s">
        <v>5765</v>
      </c>
      <c r="BG250" s="27" t="s">
        <v>5766</v>
      </c>
      <c r="BH250" s="27" t="s">
        <v>5767</v>
      </c>
      <c r="BI250" s="27" t="s">
        <v>5768</v>
      </c>
      <c r="BJ250" s="27" t="s">
        <v>5769</v>
      </c>
      <c r="BK250" s="27" t="s">
        <v>5770</v>
      </c>
      <c r="BL250" s="27" t="s">
        <v>5771</v>
      </c>
      <c r="BM250" s="27" t="s">
        <v>5772</v>
      </c>
    </row>
    <row r="251" spans="2:88" x14ac:dyDescent="0.3">
      <c r="J251" s="27"/>
      <c r="K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AE251" s="27"/>
      <c r="AF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  <c r="AR251" s="27"/>
      <c r="AS251" s="27"/>
      <c r="AZ251" s="27"/>
      <c r="BA251" s="27"/>
      <c r="BD251" s="27"/>
      <c r="BE251" s="27"/>
      <c r="BF251" s="27"/>
      <c r="BG251" s="27"/>
      <c r="BH251" s="27"/>
      <c r="BI251" s="27"/>
      <c r="BJ251" s="27"/>
      <c r="BK251" s="27"/>
      <c r="BL251" s="27"/>
      <c r="BM251" s="27"/>
    </row>
    <row r="252" spans="2:88" ht="18.75" x14ac:dyDescent="0.3">
      <c r="B252" s="23" t="s">
        <v>5349</v>
      </c>
      <c r="C252" s="23" t="s">
        <v>5350</v>
      </c>
      <c r="E252" s="28" t="s">
        <v>5351</v>
      </c>
      <c r="F252" s="23" t="s">
        <v>3938</v>
      </c>
      <c r="G252" s="23" t="s">
        <v>4903</v>
      </c>
      <c r="H252" s="23">
        <f t="shared" si="140"/>
        <v>2</v>
      </c>
      <c r="I252" s="24" t="s">
        <v>6476</v>
      </c>
      <c r="J252" s="27">
        <v>50.05</v>
      </c>
      <c r="K252" s="27">
        <v>60.3</v>
      </c>
      <c r="L252" s="25">
        <f t="shared" ref="L252" si="183">K252-J252</f>
        <v>10.25</v>
      </c>
      <c r="M252" s="25">
        <f t="shared" ref="M252" si="184">COUNTA(N252:AC252)</f>
        <v>10</v>
      </c>
      <c r="N252" s="27" t="s">
        <v>5352</v>
      </c>
      <c r="O252" s="27" t="s">
        <v>5353</v>
      </c>
      <c r="P252" s="27" t="s">
        <v>5354</v>
      </c>
      <c r="Q252" s="27" t="s">
        <v>5355</v>
      </c>
      <c r="R252" s="27" t="s">
        <v>5356</v>
      </c>
      <c r="S252" s="27" t="s">
        <v>5357</v>
      </c>
      <c r="T252" s="27" t="s">
        <v>5358</v>
      </c>
      <c r="U252" s="27" t="s">
        <v>5359</v>
      </c>
      <c r="V252" s="27" t="s">
        <v>5360</v>
      </c>
      <c r="W252" s="27" t="s">
        <v>5361</v>
      </c>
      <c r="X252" s="27"/>
      <c r="Y252" s="27"/>
      <c r="AD252" s="24" t="s">
        <v>6476</v>
      </c>
      <c r="AE252" s="27">
        <v>60.32</v>
      </c>
      <c r="AF252" s="27">
        <v>70.989999999999995</v>
      </c>
      <c r="AG252" s="25">
        <f t="shared" ref="AG252" si="185">AF252-AE252</f>
        <v>10.669999999999995</v>
      </c>
      <c r="AH252" s="25">
        <f t="shared" ref="AH252" si="186">COUNTA(AI252:AX252)</f>
        <v>10</v>
      </c>
      <c r="AI252" s="27" t="s">
        <v>5362</v>
      </c>
      <c r="AJ252" s="27" t="s">
        <v>5363</v>
      </c>
      <c r="AK252" s="27" t="s">
        <v>5354</v>
      </c>
      <c r="AL252" s="27" t="s">
        <v>5355</v>
      </c>
      <c r="AM252" s="27" t="s">
        <v>5364</v>
      </c>
      <c r="AN252" s="27" t="s">
        <v>5365</v>
      </c>
      <c r="AO252" s="27" t="s">
        <v>5366</v>
      </c>
      <c r="AP252" s="27" t="s">
        <v>5773</v>
      </c>
      <c r="AQ252" s="27" t="s">
        <v>5367</v>
      </c>
      <c r="AR252" s="27" t="s">
        <v>5368</v>
      </c>
      <c r="AS252" s="27"/>
      <c r="AZ252" s="27"/>
      <c r="BA252" s="27"/>
      <c r="BD252" s="27"/>
      <c r="BE252" s="27"/>
      <c r="BF252" s="27"/>
      <c r="BG252" s="27"/>
      <c r="BH252" s="27"/>
      <c r="BI252" s="27"/>
      <c r="BJ252" s="27"/>
      <c r="BK252" s="27"/>
      <c r="BL252" s="27"/>
      <c r="BM252" s="27"/>
    </row>
    <row r="253" spans="2:88" x14ac:dyDescent="0.3">
      <c r="J253" s="27"/>
      <c r="K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AE253" s="27"/>
      <c r="AF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  <c r="AR253" s="27"/>
      <c r="AS253" s="27"/>
      <c r="AZ253" s="27"/>
      <c r="BA253" s="27"/>
      <c r="BD253" s="27"/>
      <c r="BE253" s="27"/>
      <c r="BF253" s="27"/>
      <c r="BG253" s="27"/>
      <c r="BH253" s="27"/>
      <c r="BI253" s="27"/>
      <c r="BJ253" s="27"/>
      <c r="BK253" s="27"/>
      <c r="BL253" s="27"/>
      <c r="BM253" s="27"/>
    </row>
    <row r="254" spans="2:88" ht="18.75" x14ac:dyDescent="0.3">
      <c r="B254" s="23" t="s">
        <v>5422</v>
      </c>
      <c r="C254" s="23" t="s">
        <v>5421</v>
      </c>
      <c r="E254" s="28" t="s">
        <v>5369</v>
      </c>
      <c r="F254" s="23" t="s">
        <v>3938</v>
      </c>
      <c r="H254" s="23">
        <f t="shared" si="140"/>
        <v>2</v>
      </c>
      <c r="I254" s="24" t="s">
        <v>5774</v>
      </c>
      <c r="J254" s="27">
        <v>29.7</v>
      </c>
      <c r="K254" s="27">
        <v>48</v>
      </c>
      <c r="L254" s="25">
        <f t="shared" ref="L254" si="187">K254-J254</f>
        <v>18.3</v>
      </c>
      <c r="M254" s="25">
        <f t="shared" ref="M254" si="188">COUNTA(N254:AC254)</f>
        <v>13</v>
      </c>
      <c r="N254" s="27" t="s">
        <v>5373</v>
      </c>
      <c r="O254" s="27" t="s">
        <v>5374</v>
      </c>
      <c r="P254" s="27" t="s">
        <v>5375</v>
      </c>
      <c r="Q254" s="27" t="s">
        <v>5376</v>
      </c>
      <c r="R254" s="27" t="s">
        <v>5377</v>
      </c>
      <c r="S254" s="27" t="s">
        <v>5378</v>
      </c>
      <c r="T254" s="27" t="s">
        <v>5379</v>
      </c>
      <c r="U254" s="27" t="s">
        <v>5380</v>
      </c>
      <c r="V254" s="27" t="s">
        <v>5381</v>
      </c>
      <c r="W254" s="27" t="s">
        <v>4608</v>
      </c>
      <c r="X254" s="27" t="s">
        <v>5852</v>
      </c>
      <c r="Y254" s="27" t="s">
        <v>5382</v>
      </c>
      <c r="Z254" s="27" t="s">
        <v>5383</v>
      </c>
      <c r="AD254" s="24" t="s">
        <v>5774</v>
      </c>
      <c r="AE254" s="27">
        <v>67.7</v>
      </c>
      <c r="AF254" s="27">
        <v>93.3</v>
      </c>
      <c r="AG254" s="25">
        <f t="shared" ref="AG254" si="189">AF254-AE254</f>
        <v>25.599999999999994</v>
      </c>
      <c r="AH254" s="25">
        <f t="shared" ref="AH254" si="190">COUNTA(AI254:AX254)</f>
        <v>14</v>
      </c>
      <c r="AI254" s="27" t="s">
        <v>5384</v>
      </c>
      <c r="AJ254" s="27" t="s">
        <v>5853</v>
      </c>
      <c r="AK254" s="27" t="s">
        <v>4740</v>
      </c>
      <c r="AL254" s="27" t="s">
        <v>5385</v>
      </c>
      <c r="AM254" s="27" t="s">
        <v>5386</v>
      </c>
      <c r="AN254" s="27" t="s">
        <v>5387</v>
      </c>
      <c r="AO254" s="27" t="s">
        <v>5388</v>
      </c>
      <c r="AP254" s="27" t="s">
        <v>5389</v>
      </c>
      <c r="AQ254" s="27" t="s">
        <v>5854</v>
      </c>
      <c r="AR254" s="27" t="s">
        <v>5390</v>
      </c>
      <c r="AS254" s="27" t="s">
        <v>5391</v>
      </c>
      <c r="AT254" s="27" t="s">
        <v>5392</v>
      </c>
      <c r="AU254" s="27" t="s">
        <v>5393</v>
      </c>
      <c r="AV254" s="27" t="s">
        <v>5775</v>
      </c>
      <c r="AZ254" s="27"/>
      <c r="BA254" s="27"/>
      <c r="BD254" s="27"/>
      <c r="BE254" s="27"/>
      <c r="BF254" s="27"/>
      <c r="BG254" s="27"/>
      <c r="BH254" s="27"/>
      <c r="BI254" s="27"/>
      <c r="BJ254" s="27"/>
      <c r="BK254" s="27"/>
      <c r="BL254" s="27"/>
      <c r="BM254" s="27"/>
    </row>
    <row r="255" spans="2:88" x14ac:dyDescent="0.3">
      <c r="J255" s="27"/>
      <c r="K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AE255" s="27"/>
      <c r="AF255" s="27"/>
      <c r="AH255" s="27"/>
      <c r="AI255" s="27"/>
      <c r="AJ255" s="27"/>
      <c r="AK255" s="27"/>
      <c r="AL255" s="27"/>
      <c r="AM255" s="27"/>
      <c r="AN255" s="27"/>
      <c r="AO255" s="27"/>
      <c r="AP255" s="27"/>
      <c r="AQ255" s="27"/>
      <c r="AR255" s="27"/>
      <c r="AS255" s="27"/>
      <c r="AZ255" s="27"/>
      <c r="BA255" s="27"/>
      <c r="BD255" s="27"/>
      <c r="BE255" s="27"/>
      <c r="BF255" s="27"/>
      <c r="BG255" s="27"/>
      <c r="BH255" s="27"/>
      <c r="BI255" s="27"/>
      <c r="BJ255" s="27"/>
      <c r="BK255" s="27"/>
      <c r="BL255" s="27"/>
      <c r="BM255" s="27"/>
    </row>
    <row r="256" spans="2:88" ht="18.75" x14ac:dyDescent="0.3">
      <c r="B256" s="23" t="s">
        <v>5418</v>
      </c>
      <c r="C256" s="23" t="s">
        <v>5419</v>
      </c>
      <c r="E256" s="28" t="s">
        <v>4481</v>
      </c>
      <c r="F256" s="23" t="s">
        <v>3938</v>
      </c>
      <c r="H256" s="23">
        <f t="shared" si="140"/>
        <v>3</v>
      </c>
      <c r="I256" s="24" t="s">
        <v>5417</v>
      </c>
      <c r="J256" s="27">
        <v>31.8</v>
      </c>
      <c r="K256" s="27">
        <v>51</v>
      </c>
      <c r="L256" s="25">
        <f t="shared" ref="L256" si="191">K256-J256</f>
        <v>19.2</v>
      </c>
      <c r="M256" s="25">
        <f t="shared" ref="M256" si="192">COUNTA(N256:AC256)</f>
        <v>12</v>
      </c>
      <c r="N256" s="27" t="s">
        <v>4222</v>
      </c>
      <c r="O256" s="27" t="s">
        <v>5394</v>
      </c>
      <c r="P256" s="27" t="s">
        <v>5395</v>
      </c>
      <c r="Q256" s="27" t="s">
        <v>5396</v>
      </c>
      <c r="R256" s="27" t="s">
        <v>5397</v>
      </c>
      <c r="S256" s="27" t="s">
        <v>5398</v>
      </c>
      <c r="T256" s="27" t="s">
        <v>5399</v>
      </c>
      <c r="U256" s="27" t="s">
        <v>5400</v>
      </c>
      <c r="V256" s="27" t="s">
        <v>5401</v>
      </c>
      <c r="W256" s="27" t="s">
        <v>5402</v>
      </c>
      <c r="X256" s="27" t="s">
        <v>5403</v>
      </c>
      <c r="Y256" s="27" t="s">
        <v>5404</v>
      </c>
      <c r="AD256" s="24" t="s">
        <v>5417</v>
      </c>
      <c r="AE256" s="27">
        <v>61.1</v>
      </c>
      <c r="AF256" s="27">
        <v>71.3</v>
      </c>
      <c r="AG256" s="25">
        <f t="shared" ref="AG256" si="193">AF256-AE256</f>
        <v>10.199999999999996</v>
      </c>
      <c r="AH256" s="25">
        <f t="shared" ref="AH256" si="194">COUNTA(AI256:AX256)</f>
        <v>10</v>
      </c>
      <c r="AI256" s="27" t="s">
        <v>5405</v>
      </c>
      <c r="AJ256" s="27" t="s">
        <v>5406</v>
      </c>
      <c r="AK256" s="27" t="s">
        <v>4079</v>
      </c>
      <c r="AL256" s="27" t="s">
        <v>5407</v>
      </c>
      <c r="AM256" s="27" t="s">
        <v>4430</v>
      </c>
      <c r="AN256" s="27" t="s">
        <v>5855</v>
      </c>
      <c r="AO256" s="27" t="s">
        <v>5856</v>
      </c>
      <c r="AP256" s="27" t="s">
        <v>5408</v>
      </c>
      <c r="AQ256" s="27" t="s">
        <v>2529</v>
      </c>
      <c r="AR256" s="27" t="s">
        <v>5409</v>
      </c>
      <c r="AS256" s="27"/>
      <c r="AY256" s="24" t="s">
        <v>5417</v>
      </c>
      <c r="AZ256" s="27">
        <v>71.22</v>
      </c>
      <c r="BA256" s="27">
        <v>83</v>
      </c>
      <c r="BB256" s="25">
        <f t="shared" ref="BB256" si="195">BA256-AZ256</f>
        <v>11.780000000000001</v>
      </c>
      <c r="BC256" s="25">
        <f t="shared" ref="BC256" si="196">COUNTA(BD256:BS256)</f>
        <v>9</v>
      </c>
      <c r="BD256" s="27" t="s">
        <v>5410</v>
      </c>
      <c r="BE256" s="27" t="s">
        <v>5411</v>
      </c>
      <c r="BF256" s="27" t="s">
        <v>5412</v>
      </c>
      <c r="BG256" s="27" t="s">
        <v>5413</v>
      </c>
      <c r="BH256" s="27" t="s">
        <v>5372</v>
      </c>
      <c r="BI256" s="27" t="s">
        <v>5414</v>
      </c>
      <c r="BJ256" s="27" t="s">
        <v>5415</v>
      </c>
      <c r="BK256" s="27" t="s">
        <v>5416</v>
      </c>
      <c r="BL256" s="27" t="s">
        <v>5857</v>
      </c>
      <c r="BM256" s="27"/>
    </row>
    <row r="257" spans="2:92" x14ac:dyDescent="0.3">
      <c r="J257" s="27"/>
      <c r="K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AE257" s="27"/>
      <c r="AF257" s="27"/>
      <c r="AH257" s="27"/>
      <c r="AI257" s="27"/>
      <c r="AJ257" s="27"/>
      <c r="AK257" s="27"/>
      <c r="AL257" s="27"/>
      <c r="AM257" s="27"/>
      <c r="AN257" s="27"/>
      <c r="AO257" s="27"/>
      <c r="AP257" s="27"/>
      <c r="AQ257" s="27"/>
      <c r="AR257" s="27"/>
      <c r="AS257" s="27"/>
      <c r="AZ257" s="27"/>
      <c r="BA257" s="27"/>
      <c r="BD257" s="27"/>
      <c r="BE257" s="27"/>
      <c r="BF257" s="27"/>
      <c r="BG257" s="27"/>
      <c r="BH257" s="27"/>
      <c r="BI257" s="27"/>
      <c r="BJ257" s="27"/>
      <c r="BK257" s="27"/>
      <c r="BL257" s="27"/>
      <c r="BM257" s="27"/>
    </row>
    <row r="258" spans="2:92" x14ac:dyDescent="0.3">
      <c r="B258" s="23" t="s">
        <v>5448</v>
      </c>
      <c r="C258" s="23" t="s">
        <v>5449</v>
      </c>
      <c r="E258" s="28" t="s">
        <v>5450</v>
      </c>
      <c r="F258" s="23" t="s">
        <v>3938</v>
      </c>
      <c r="G258" s="23" t="s">
        <v>3635</v>
      </c>
      <c r="H258" s="23">
        <f t="shared" si="140"/>
        <v>3</v>
      </c>
      <c r="I258" s="24" t="s">
        <v>5776</v>
      </c>
      <c r="J258" s="27">
        <v>60.7</v>
      </c>
      <c r="K258" s="27">
        <v>70.8</v>
      </c>
      <c r="L258" s="25">
        <f t="shared" ref="L258" si="197">K258-J258</f>
        <v>10.099999999999994</v>
      </c>
      <c r="M258" s="25">
        <f t="shared" ref="M258" si="198">COUNTA(N258:AC258)</f>
        <v>10</v>
      </c>
      <c r="N258" s="27" t="s">
        <v>5423</v>
      </c>
      <c r="O258" s="27" t="s">
        <v>5424</v>
      </c>
      <c r="P258" s="27" t="s">
        <v>4070</v>
      </c>
      <c r="Q258" s="27" t="s">
        <v>5858</v>
      </c>
      <c r="R258" s="27" t="s">
        <v>5425</v>
      </c>
      <c r="S258" s="27" t="s">
        <v>5426</v>
      </c>
      <c r="T258" s="27" t="s">
        <v>5427</v>
      </c>
      <c r="U258" s="27" t="s">
        <v>5428</v>
      </c>
      <c r="V258" s="27" t="s">
        <v>5429</v>
      </c>
      <c r="W258" s="27" t="s">
        <v>5430</v>
      </c>
      <c r="X258" s="27"/>
      <c r="Y258" s="27"/>
      <c r="AD258" s="24" t="s">
        <v>5776</v>
      </c>
      <c r="AE258" s="27">
        <v>70.7</v>
      </c>
      <c r="AF258" s="27">
        <v>81</v>
      </c>
      <c r="AG258" s="25">
        <f t="shared" ref="AG258" si="199">AF258-AE258</f>
        <v>10.299999999999997</v>
      </c>
      <c r="AH258" s="25">
        <f t="shared" ref="AH258" si="200">COUNTA(AI258:AX258)</f>
        <v>8</v>
      </c>
      <c r="AI258" s="27" t="s">
        <v>5431</v>
      </c>
      <c r="AJ258" s="27" t="s">
        <v>5432</v>
      </c>
      <c r="AK258" s="27" t="s">
        <v>5434</v>
      </c>
      <c r="AL258" s="27" t="s">
        <v>5433</v>
      </c>
      <c r="AM258" s="27" t="s">
        <v>5435</v>
      </c>
      <c r="AN258" s="27" t="s">
        <v>5436</v>
      </c>
      <c r="AO258" s="27" t="s">
        <v>5437</v>
      </c>
      <c r="AP258" s="27" t="s">
        <v>5438</v>
      </c>
      <c r="AQ258" s="27"/>
      <c r="AR258" s="27"/>
      <c r="AS258" s="27"/>
      <c r="AY258" s="24" t="s">
        <v>5776</v>
      </c>
      <c r="AZ258" s="27">
        <v>40.200000000000003</v>
      </c>
      <c r="BA258" s="27">
        <v>50.6</v>
      </c>
      <c r="BB258" s="25">
        <f t="shared" ref="BB258" si="201">BA258-AZ258</f>
        <v>10.399999999999999</v>
      </c>
      <c r="BC258" s="25">
        <f t="shared" ref="BC258" si="202">COUNTA(BD258:BS258)</f>
        <v>9</v>
      </c>
      <c r="BD258" s="27" t="s">
        <v>5439</v>
      </c>
      <c r="BE258" s="27" t="s">
        <v>5440</v>
      </c>
      <c r="BF258" s="27" t="s">
        <v>5441</v>
      </c>
      <c r="BG258" s="27" t="s">
        <v>5442</v>
      </c>
      <c r="BH258" s="27" t="s">
        <v>5443</v>
      </c>
      <c r="BI258" s="27" t="s">
        <v>5444</v>
      </c>
      <c r="BJ258" s="27" t="s">
        <v>5445</v>
      </c>
      <c r="BK258" s="27" t="s">
        <v>5446</v>
      </c>
      <c r="BL258" s="27" t="s">
        <v>5447</v>
      </c>
      <c r="BM258" s="27"/>
    </row>
    <row r="259" spans="2:92" x14ac:dyDescent="0.3">
      <c r="J259" s="27"/>
      <c r="K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AE259" s="27"/>
      <c r="AF259" s="27"/>
      <c r="AH259" s="27"/>
      <c r="AI259" s="27"/>
      <c r="AJ259" s="27"/>
      <c r="AK259" s="27"/>
      <c r="AL259" s="27"/>
      <c r="AM259" s="27"/>
      <c r="AN259" s="27"/>
      <c r="AO259" s="27"/>
      <c r="AP259" s="27"/>
      <c r="AQ259" s="27"/>
      <c r="AR259" s="27"/>
      <c r="AS259" s="27"/>
      <c r="AZ259" s="27"/>
      <c r="BA259" s="27"/>
      <c r="BD259" s="27"/>
      <c r="BE259" s="27"/>
      <c r="BF259" s="27"/>
      <c r="BG259" s="27"/>
      <c r="BH259" s="27"/>
      <c r="BI259" s="27"/>
      <c r="BJ259" s="27"/>
      <c r="BK259" s="27"/>
      <c r="BL259" s="27"/>
      <c r="BM259" s="27"/>
    </row>
    <row r="260" spans="2:92" ht="18.75" x14ac:dyDescent="0.3">
      <c r="B260" s="23" t="s">
        <v>5477</v>
      </c>
      <c r="C260" s="23" t="s">
        <v>5478</v>
      </c>
      <c r="E260" s="28" t="s">
        <v>4243</v>
      </c>
      <c r="F260" s="23" t="s">
        <v>3938</v>
      </c>
      <c r="G260" s="23" t="s">
        <v>4243</v>
      </c>
      <c r="H260" s="23">
        <f t="shared" si="140"/>
        <v>3</v>
      </c>
      <c r="I260" s="24" t="s">
        <v>5777</v>
      </c>
      <c r="J260" s="27">
        <v>11.2</v>
      </c>
      <c r="K260" s="27">
        <v>21.8</v>
      </c>
      <c r="L260" s="25">
        <f t="shared" ref="L260" si="203">K260-J260</f>
        <v>10.600000000000001</v>
      </c>
      <c r="M260" s="25">
        <f t="shared" ref="M260" si="204">COUNTA(N260:AC260)</f>
        <v>9</v>
      </c>
      <c r="N260" s="27" t="s">
        <v>3786</v>
      </c>
      <c r="O260" s="27" t="s">
        <v>5451</v>
      </c>
      <c r="P260" s="27" t="s">
        <v>5452</v>
      </c>
      <c r="Q260" s="27" t="s">
        <v>5453</v>
      </c>
      <c r="R260" s="27" t="s">
        <v>5454</v>
      </c>
      <c r="S260" s="27" t="s">
        <v>5455</v>
      </c>
      <c r="T260" s="27" t="s">
        <v>5456</v>
      </c>
      <c r="U260" s="27" t="s">
        <v>5457</v>
      </c>
      <c r="V260" s="27" t="s">
        <v>5458</v>
      </c>
      <c r="W260" s="27"/>
      <c r="X260" s="27"/>
      <c r="Y260" s="27"/>
      <c r="AD260" s="24" t="s">
        <v>5777</v>
      </c>
      <c r="AE260" s="27">
        <v>48.2</v>
      </c>
      <c r="AF260" s="27">
        <v>59</v>
      </c>
      <c r="AG260" s="25">
        <f t="shared" ref="AG260" si="205">AF260-AE260</f>
        <v>10.799999999999997</v>
      </c>
      <c r="AH260" s="25">
        <f t="shared" ref="AH260" si="206">COUNTA(AI260:AX260)</f>
        <v>10</v>
      </c>
      <c r="AI260" s="27" t="s">
        <v>4943</v>
      </c>
      <c r="AJ260" s="27" t="s">
        <v>5462</v>
      </c>
      <c r="AK260" s="27" t="s">
        <v>5463</v>
      </c>
      <c r="AL260" s="27" t="s">
        <v>2612</v>
      </c>
      <c r="AM260" s="27" t="s">
        <v>5464</v>
      </c>
      <c r="AN260" s="27" t="s">
        <v>5459</v>
      </c>
      <c r="AO260" s="25" t="s">
        <v>5460</v>
      </c>
      <c r="AP260" s="25" t="s">
        <v>5461</v>
      </c>
      <c r="AQ260" s="27" t="s">
        <v>5465</v>
      </c>
      <c r="AR260" s="27" t="s">
        <v>5466</v>
      </c>
      <c r="AS260" s="23"/>
      <c r="AT260" s="23"/>
      <c r="AU260" s="23"/>
      <c r="AY260" s="24" t="s">
        <v>5777</v>
      </c>
      <c r="AZ260" s="27">
        <v>21.5</v>
      </c>
      <c r="BA260" s="27">
        <v>32.450000000000003</v>
      </c>
      <c r="BB260" s="25">
        <f t="shared" ref="BB260" si="207">BA260-AZ260</f>
        <v>10.950000000000003</v>
      </c>
      <c r="BC260" s="25">
        <f t="shared" ref="BC260" si="208">COUNTA(BD260:BS260)</f>
        <v>9</v>
      </c>
      <c r="BD260" s="27" t="s">
        <v>5467</v>
      </c>
      <c r="BE260" s="27" t="s">
        <v>5468</v>
      </c>
      <c r="BF260" s="27" t="s">
        <v>5469</v>
      </c>
      <c r="BG260" s="27" t="s">
        <v>5470</v>
      </c>
      <c r="BH260" s="27" t="s">
        <v>5471</v>
      </c>
      <c r="BI260" s="27" t="s">
        <v>5472</v>
      </c>
      <c r="BJ260" s="27" t="s">
        <v>5473</v>
      </c>
      <c r="BK260" s="27" t="s">
        <v>5474</v>
      </c>
      <c r="BL260" s="27" t="s">
        <v>5475</v>
      </c>
      <c r="BM260" s="27"/>
    </row>
    <row r="261" spans="2:92" x14ac:dyDescent="0.3">
      <c r="J261" s="27"/>
      <c r="K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AE261" s="27"/>
      <c r="AF261" s="27"/>
      <c r="AH261" s="27"/>
      <c r="AI261" s="27"/>
      <c r="AJ261" s="27"/>
      <c r="AK261" s="27"/>
      <c r="AL261" s="27"/>
      <c r="AM261" s="27"/>
      <c r="AN261" s="27"/>
      <c r="AQ261" s="27"/>
      <c r="AR261" s="27"/>
      <c r="AS261" s="23"/>
      <c r="AT261" s="23"/>
      <c r="AU261" s="23"/>
      <c r="AZ261" s="27"/>
      <c r="BA261" s="27"/>
      <c r="BD261" s="27"/>
      <c r="BE261" s="27"/>
      <c r="BF261" s="27"/>
      <c r="BG261" s="27"/>
      <c r="BH261" s="27"/>
      <c r="BI261" s="27"/>
      <c r="BJ261" s="27"/>
      <c r="BK261" s="27"/>
      <c r="BL261" s="27"/>
      <c r="BM261" s="27"/>
    </row>
    <row r="262" spans="2:92" x14ac:dyDescent="0.3">
      <c r="B262" s="23" t="s">
        <v>5476</v>
      </c>
      <c r="C262" s="23" t="s">
        <v>5479</v>
      </c>
      <c r="E262" s="28" t="s">
        <v>5480</v>
      </c>
      <c r="F262" s="23" t="s">
        <v>3938</v>
      </c>
      <c r="G262" s="23" t="s">
        <v>5779</v>
      </c>
      <c r="H262" s="23">
        <f t="shared" si="140"/>
        <v>4</v>
      </c>
      <c r="I262" s="24" t="s">
        <v>5778</v>
      </c>
      <c r="J262" s="27">
        <v>22.5</v>
      </c>
      <c r="K262" s="27">
        <v>37</v>
      </c>
      <c r="L262" s="25">
        <f t="shared" ref="L262" si="209">K262-J262</f>
        <v>14.5</v>
      </c>
      <c r="M262" s="25">
        <f t="shared" ref="M262" si="210">COUNTA(N262:AC262)</f>
        <v>10</v>
      </c>
      <c r="N262" s="27" t="s">
        <v>5481</v>
      </c>
      <c r="O262" s="27" t="s">
        <v>3851</v>
      </c>
      <c r="P262" s="27" t="s">
        <v>5482</v>
      </c>
      <c r="Q262" s="27" t="s">
        <v>5483</v>
      </c>
      <c r="R262" s="27" t="s">
        <v>5484</v>
      </c>
      <c r="S262" s="27" t="s">
        <v>5485</v>
      </c>
      <c r="T262" s="27" t="s">
        <v>5486</v>
      </c>
      <c r="U262" s="27" t="s">
        <v>5487</v>
      </c>
      <c r="V262" s="27" t="s">
        <v>5488</v>
      </c>
      <c r="W262" s="27" t="s">
        <v>5489</v>
      </c>
      <c r="X262" s="27"/>
      <c r="Y262" s="27"/>
      <c r="AD262" s="24" t="s">
        <v>5778</v>
      </c>
      <c r="AE262" s="27">
        <v>36.9</v>
      </c>
      <c r="AF262" s="27">
        <v>51.3</v>
      </c>
      <c r="AG262" s="25">
        <f t="shared" ref="AG262" si="211">AF262-AE262</f>
        <v>14.399999999999999</v>
      </c>
      <c r="AH262" s="25">
        <f t="shared" ref="AH262" si="212">COUNTA(AI262:AX262)</f>
        <v>11</v>
      </c>
      <c r="AI262" s="27" t="s">
        <v>5490</v>
      </c>
      <c r="AJ262" s="27" t="s">
        <v>5491</v>
      </c>
      <c r="AK262" s="27" t="s">
        <v>5492</v>
      </c>
      <c r="AL262" s="27" t="s">
        <v>5493</v>
      </c>
      <c r="AM262" s="27" t="s">
        <v>5494</v>
      </c>
      <c r="AN262" s="27" t="s">
        <v>5495</v>
      </c>
      <c r="AO262" s="27" t="s">
        <v>5496</v>
      </c>
      <c r="AP262" s="27" t="s">
        <v>5497</v>
      </c>
      <c r="AQ262" s="27" t="s">
        <v>5498</v>
      </c>
      <c r="AR262" s="27" t="s">
        <v>5499</v>
      </c>
      <c r="AS262" s="27" t="s">
        <v>5500</v>
      </c>
      <c r="AT262" s="23"/>
      <c r="AU262" s="23"/>
      <c r="AY262" s="24" t="s">
        <v>5778</v>
      </c>
      <c r="AZ262" s="27">
        <v>68</v>
      </c>
      <c r="BA262" s="27">
        <v>83.3</v>
      </c>
      <c r="BB262" s="25">
        <f t="shared" ref="BB262" si="213">BA262-AZ262</f>
        <v>15.299999999999997</v>
      </c>
      <c r="BC262" s="25">
        <f t="shared" ref="BC262" si="214">COUNTA(BD262:BS262)</f>
        <v>11</v>
      </c>
      <c r="BD262" s="27" t="s">
        <v>84</v>
      </c>
      <c r="BE262" s="27" t="s">
        <v>5501</v>
      </c>
      <c r="BF262" s="27" t="s">
        <v>5502</v>
      </c>
      <c r="BG262" s="27" t="s">
        <v>4158</v>
      </c>
      <c r="BH262" s="27" t="s">
        <v>5503</v>
      </c>
      <c r="BI262" s="27" t="s">
        <v>3767</v>
      </c>
      <c r="BJ262" s="27" t="s">
        <v>5504</v>
      </c>
      <c r="BK262" s="27" t="s">
        <v>5505</v>
      </c>
      <c r="BL262" s="27" t="s">
        <v>5506</v>
      </c>
      <c r="BM262" s="27" t="s">
        <v>5507</v>
      </c>
      <c r="BN262" s="27" t="s">
        <v>5380</v>
      </c>
      <c r="BT262" s="24" t="s">
        <v>5778</v>
      </c>
      <c r="BU262" s="25">
        <v>83.3</v>
      </c>
      <c r="BV262" s="25">
        <v>98.2</v>
      </c>
      <c r="BW262" s="25">
        <f t="shared" ref="BW262" si="215">BV262-BU262</f>
        <v>14.900000000000006</v>
      </c>
      <c r="BX262" s="25">
        <f t="shared" ref="BX262" si="216">COUNTA(BY262:CN262)</f>
        <v>13</v>
      </c>
      <c r="BY262" s="25" t="s">
        <v>84</v>
      </c>
      <c r="BZ262" s="25" t="s">
        <v>5508</v>
      </c>
      <c r="CA262" s="25" t="s">
        <v>5509</v>
      </c>
      <c r="CB262" s="27" t="s">
        <v>5510</v>
      </c>
      <c r="CC262" s="27" t="s">
        <v>5511</v>
      </c>
      <c r="CD262" s="27" t="s">
        <v>5512</v>
      </c>
      <c r="CE262" s="27" t="s">
        <v>5503</v>
      </c>
      <c r="CF262" s="27" t="s">
        <v>3767</v>
      </c>
      <c r="CG262" s="27" t="s">
        <v>5513</v>
      </c>
      <c r="CH262" s="27" t="s">
        <v>5514</v>
      </c>
      <c r="CI262" s="27" t="s">
        <v>5515</v>
      </c>
      <c r="CJ262" s="27" t="s">
        <v>5516</v>
      </c>
      <c r="CK262" s="27" t="s">
        <v>5517</v>
      </c>
    </row>
    <row r="263" spans="2:92" x14ac:dyDescent="0.3">
      <c r="J263" s="27"/>
      <c r="K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AE263" s="27"/>
      <c r="AF263" s="27"/>
      <c r="AH263" s="27"/>
      <c r="AI263" s="27"/>
      <c r="AJ263" s="27"/>
      <c r="AK263" s="27"/>
      <c r="AL263" s="27"/>
      <c r="AM263" s="27"/>
      <c r="AN263" s="27"/>
      <c r="AO263" s="27"/>
      <c r="AP263" s="27"/>
      <c r="AQ263" s="27"/>
      <c r="AR263" s="27"/>
      <c r="AS263" s="27"/>
      <c r="AZ263" s="27"/>
      <c r="BA263" s="27"/>
      <c r="BD263" s="27"/>
      <c r="BE263" s="27"/>
      <c r="BF263" s="27"/>
      <c r="BG263" s="27"/>
      <c r="BH263" s="27"/>
      <c r="BI263" s="27"/>
      <c r="BJ263" s="27"/>
      <c r="BK263" s="27"/>
      <c r="BL263" s="27"/>
      <c r="BM263" s="27"/>
    </row>
    <row r="264" spans="2:92" ht="18.75" x14ac:dyDescent="0.3">
      <c r="B264" s="23" t="s">
        <v>5518</v>
      </c>
      <c r="C264" s="23" t="s">
        <v>5519</v>
      </c>
      <c r="E264" s="28" t="s">
        <v>4384</v>
      </c>
      <c r="F264" s="23" t="s">
        <v>3938</v>
      </c>
      <c r="G264" s="23" t="s">
        <v>6475</v>
      </c>
      <c r="H264" s="23">
        <f t="shared" si="140"/>
        <v>2</v>
      </c>
      <c r="I264" s="1" t="s">
        <v>6474</v>
      </c>
      <c r="J264" s="27">
        <v>71.900000000000006</v>
      </c>
      <c r="K264" s="27">
        <v>84.4</v>
      </c>
      <c r="L264" s="25">
        <f t="shared" ref="L264" si="217">K264-J264</f>
        <v>12.5</v>
      </c>
      <c r="M264" s="25">
        <f t="shared" ref="M264" si="218">COUNTA(N264:AC264)</f>
        <v>11</v>
      </c>
      <c r="N264" s="27" t="s">
        <v>5520</v>
      </c>
      <c r="O264" s="27" t="s">
        <v>5521</v>
      </c>
      <c r="P264" s="27" t="s">
        <v>5522</v>
      </c>
      <c r="Q264" s="27" t="s">
        <v>5523</v>
      </c>
      <c r="R264" s="27" t="s">
        <v>5524</v>
      </c>
      <c r="S264" s="27" t="s">
        <v>5525</v>
      </c>
      <c r="T264" s="27" t="s">
        <v>5526</v>
      </c>
      <c r="U264" s="27" t="s">
        <v>5527</v>
      </c>
      <c r="V264" s="27" t="s">
        <v>5528</v>
      </c>
      <c r="W264" s="27" t="s">
        <v>5529</v>
      </c>
      <c r="X264" s="27" t="s">
        <v>5530</v>
      </c>
      <c r="Y264" s="27"/>
      <c r="AD264" s="24" t="s">
        <v>6474</v>
      </c>
      <c r="AE264" s="27">
        <v>84.5</v>
      </c>
      <c r="AF264" s="27">
        <v>99</v>
      </c>
      <c r="AG264" s="25">
        <f t="shared" ref="AG264" si="219">AF264-AE264</f>
        <v>14.5</v>
      </c>
      <c r="AH264" s="25">
        <f t="shared" ref="AH264" si="220">COUNTA(AI264:AX264)</f>
        <v>13</v>
      </c>
      <c r="AI264" s="27" t="s">
        <v>5531</v>
      </c>
      <c r="AJ264" s="27" t="s">
        <v>5532</v>
      </c>
      <c r="AK264" s="27" t="s">
        <v>5533</v>
      </c>
      <c r="AL264" s="27" t="s">
        <v>5534</v>
      </c>
      <c r="AM264" s="27" t="s">
        <v>5535</v>
      </c>
      <c r="AN264" s="27" t="s">
        <v>5536</v>
      </c>
      <c r="AO264" s="27" t="s">
        <v>5526</v>
      </c>
      <c r="AP264" s="27" t="s">
        <v>5537</v>
      </c>
      <c r="AQ264" s="27" t="s">
        <v>5538</v>
      </c>
      <c r="AR264" s="27" t="s">
        <v>5539</v>
      </c>
      <c r="AS264" s="27" t="s">
        <v>3856</v>
      </c>
      <c r="AT264" s="27" t="s">
        <v>4425</v>
      </c>
      <c r="AU264" s="27" t="s">
        <v>5540</v>
      </c>
      <c r="AZ264" s="27"/>
      <c r="BA264" s="27"/>
      <c r="BD264" s="27"/>
      <c r="BE264" s="27"/>
      <c r="BF264" s="27"/>
      <c r="BG264" s="27"/>
      <c r="BH264" s="27"/>
      <c r="BI264" s="27"/>
      <c r="BJ264" s="27"/>
      <c r="BK264" s="27"/>
      <c r="BL264" s="27"/>
      <c r="BM264" s="27"/>
    </row>
    <row r="266" spans="2:92" ht="18.75" x14ac:dyDescent="0.3">
      <c r="B266" s="23" t="s">
        <v>5573</v>
      </c>
      <c r="C266" s="23" t="s">
        <v>5574</v>
      </c>
      <c r="E266" s="28" t="s">
        <v>5572</v>
      </c>
      <c r="F266" s="23" t="s">
        <v>3938</v>
      </c>
      <c r="G266" s="23" t="s">
        <v>5571</v>
      </c>
      <c r="H266" s="23">
        <f t="shared" ref="H266:H272" si="221">COUNTA(I266,AD266,AY266,BT266)</f>
        <v>3</v>
      </c>
      <c r="I266" s="24" t="s">
        <v>5541</v>
      </c>
      <c r="J266" s="25">
        <v>30.8</v>
      </c>
      <c r="K266" s="25">
        <v>40.6</v>
      </c>
      <c r="L266" s="25">
        <f t="shared" ref="L266:L270" si="222">K266-J266</f>
        <v>9.8000000000000007</v>
      </c>
      <c r="M266" s="25">
        <f t="shared" ref="M266:M270" si="223">COUNTA(N266:AC266)</f>
        <v>9</v>
      </c>
      <c r="N266" s="25" t="s">
        <v>5542</v>
      </c>
      <c r="O266" s="25" t="s">
        <v>5543</v>
      </c>
      <c r="P266" s="25" t="s">
        <v>5544</v>
      </c>
      <c r="Q266" s="27" t="s">
        <v>5545</v>
      </c>
      <c r="R266" s="27" t="s">
        <v>5546</v>
      </c>
      <c r="S266" s="27" t="s">
        <v>5547</v>
      </c>
      <c r="T266" s="27" t="s">
        <v>5548</v>
      </c>
      <c r="U266" s="27" t="s">
        <v>5549</v>
      </c>
      <c r="V266" s="27" t="s">
        <v>5550</v>
      </c>
      <c r="AD266" s="24" t="s">
        <v>5541</v>
      </c>
      <c r="AE266" s="25">
        <v>68.8</v>
      </c>
      <c r="AF266" s="25">
        <v>83.4</v>
      </c>
      <c r="AG266" s="25">
        <f>AF266-AE266</f>
        <v>14.600000000000009</v>
      </c>
      <c r="AH266" s="25">
        <f t="shared" ref="AH266:AH270" si="224">COUNTA(AI266:AX266)</f>
        <v>12</v>
      </c>
      <c r="AI266" s="25" t="s">
        <v>5551</v>
      </c>
      <c r="AJ266" s="25" t="s">
        <v>5552</v>
      </c>
      <c r="AK266" s="25" t="s">
        <v>5553</v>
      </c>
      <c r="AL266" s="27" t="s">
        <v>5554</v>
      </c>
      <c r="AM266" s="27" t="s">
        <v>5555</v>
      </c>
      <c r="AN266" s="27" t="s">
        <v>5859</v>
      </c>
      <c r="AO266" s="27" t="s">
        <v>5556</v>
      </c>
      <c r="AP266" s="27" t="s">
        <v>5232</v>
      </c>
      <c r="AQ266" s="27" t="s">
        <v>5557</v>
      </c>
      <c r="AR266" s="27" t="s">
        <v>5558</v>
      </c>
      <c r="AS266" s="27" t="s">
        <v>5559</v>
      </c>
      <c r="AT266" s="27" t="s">
        <v>5560</v>
      </c>
      <c r="AY266" s="24" t="s">
        <v>5541</v>
      </c>
      <c r="AZ266" s="25">
        <v>40.6</v>
      </c>
      <c r="BA266" s="25">
        <v>51.5</v>
      </c>
      <c r="BB266" s="25">
        <f t="shared" ref="BB266:BB270" si="225">BA266-AZ266</f>
        <v>10.899999999999999</v>
      </c>
      <c r="BC266" s="25">
        <f t="shared" ref="BC266:BC270" si="226">COUNTA(BD266:BS266)</f>
        <v>11</v>
      </c>
      <c r="BD266" s="25" t="s">
        <v>5561</v>
      </c>
      <c r="BE266" s="25" t="s">
        <v>5562</v>
      </c>
      <c r="BF266" s="25" t="s">
        <v>5563</v>
      </c>
      <c r="BG266" s="27" t="s">
        <v>5564</v>
      </c>
      <c r="BH266" s="27" t="s">
        <v>5565</v>
      </c>
      <c r="BI266" s="27" t="s">
        <v>3928</v>
      </c>
      <c r="BJ266" s="27" t="s">
        <v>5566</v>
      </c>
      <c r="BK266" s="27" t="s">
        <v>5567</v>
      </c>
      <c r="BL266" s="27" t="s">
        <v>5568</v>
      </c>
      <c r="BM266" s="27" t="s">
        <v>5569</v>
      </c>
      <c r="BN266" s="27" t="s">
        <v>5570</v>
      </c>
    </row>
    <row r="267" spans="2:92" ht="18.75" x14ac:dyDescent="0.3">
      <c r="B267" s="23" t="s">
        <v>5575</v>
      </c>
      <c r="C267" s="23" t="s">
        <v>5576</v>
      </c>
      <c r="E267" s="28" t="s">
        <v>5572</v>
      </c>
      <c r="F267" s="23" t="s">
        <v>3938</v>
      </c>
      <c r="G267" s="23" t="s">
        <v>5577</v>
      </c>
      <c r="H267" s="23">
        <f t="shared" si="221"/>
        <v>3</v>
      </c>
      <c r="I267" s="24" t="s">
        <v>5786</v>
      </c>
      <c r="J267" s="27">
        <v>30.8</v>
      </c>
      <c r="K267" s="27">
        <v>39.4</v>
      </c>
      <c r="L267" s="25">
        <f t="shared" si="222"/>
        <v>8.5999999999999979</v>
      </c>
      <c r="M267" s="25">
        <f t="shared" si="223"/>
        <v>10</v>
      </c>
      <c r="N267" s="27" t="s">
        <v>5578</v>
      </c>
      <c r="O267" s="27" t="s">
        <v>5579</v>
      </c>
      <c r="P267" s="27" t="s">
        <v>5580</v>
      </c>
      <c r="Q267" s="27" t="s">
        <v>5581</v>
      </c>
      <c r="R267" s="27" t="s">
        <v>5582</v>
      </c>
      <c r="S267" s="27" t="s">
        <v>5583</v>
      </c>
      <c r="T267" s="27" t="s">
        <v>5584</v>
      </c>
      <c r="U267" s="27" t="s">
        <v>5585</v>
      </c>
      <c r="V267" s="27" t="s">
        <v>5586</v>
      </c>
      <c r="W267" s="27" t="s">
        <v>5587</v>
      </c>
      <c r="AD267" s="24" t="s">
        <v>5786</v>
      </c>
      <c r="AE267" s="27">
        <v>60.2</v>
      </c>
      <c r="AF267" s="27">
        <v>70.349999999999994</v>
      </c>
      <c r="AG267" s="25">
        <f t="shared" ref="AG267:AG270" si="227">AF267-AE267</f>
        <v>10.149999999999991</v>
      </c>
      <c r="AH267" s="25">
        <f t="shared" si="224"/>
        <v>9</v>
      </c>
      <c r="AI267" s="27" t="s">
        <v>5588</v>
      </c>
      <c r="AJ267" s="27" t="s">
        <v>5589</v>
      </c>
      <c r="AK267" s="27" t="s">
        <v>5590</v>
      </c>
      <c r="AL267" s="27" t="s">
        <v>5860</v>
      </c>
      <c r="AM267" s="27" t="s">
        <v>5591</v>
      </c>
      <c r="AN267" s="27" t="s">
        <v>5592</v>
      </c>
      <c r="AO267" s="27" t="s">
        <v>5593</v>
      </c>
      <c r="AP267" s="27" t="s">
        <v>5594</v>
      </c>
      <c r="AQ267" s="27" t="s">
        <v>5595</v>
      </c>
      <c r="AY267" s="24" t="s">
        <v>5786</v>
      </c>
      <c r="AZ267" s="25">
        <v>70.3</v>
      </c>
      <c r="BA267" s="25">
        <v>80.5</v>
      </c>
      <c r="BB267" s="25">
        <f t="shared" si="225"/>
        <v>10.200000000000003</v>
      </c>
      <c r="BC267" s="25">
        <f t="shared" si="226"/>
        <v>9</v>
      </c>
      <c r="BD267" s="25" t="s">
        <v>4655</v>
      </c>
      <c r="BE267" s="25" t="s">
        <v>5596</v>
      </c>
      <c r="BF267" s="25" t="s">
        <v>5597</v>
      </c>
      <c r="BG267" s="27" t="s">
        <v>3686</v>
      </c>
      <c r="BH267" s="27" t="s">
        <v>5598</v>
      </c>
      <c r="BI267" s="27" t="s">
        <v>5599</v>
      </c>
      <c r="BJ267" s="27" t="s">
        <v>5600</v>
      </c>
      <c r="BK267" s="27" t="s">
        <v>5601</v>
      </c>
      <c r="BL267" s="27" t="s">
        <v>5861</v>
      </c>
    </row>
    <row r="268" spans="2:92" x14ac:dyDescent="0.3">
      <c r="B268" s="23" t="s">
        <v>5602</v>
      </c>
      <c r="C268" s="23" t="s">
        <v>5603</v>
      </c>
      <c r="E268" s="28" t="s">
        <v>5572</v>
      </c>
      <c r="F268" s="23" t="s">
        <v>3938</v>
      </c>
      <c r="G268" s="23" t="s">
        <v>5788</v>
      </c>
      <c r="H268" s="23">
        <f t="shared" si="221"/>
        <v>4</v>
      </c>
      <c r="I268" s="24" t="s">
        <v>5787</v>
      </c>
      <c r="J268" s="27">
        <v>21</v>
      </c>
      <c r="K268" s="27">
        <v>40.5</v>
      </c>
      <c r="L268" s="25">
        <f t="shared" si="222"/>
        <v>19.5</v>
      </c>
      <c r="M268" s="25">
        <f t="shared" si="223"/>
        <v>12</v>
      </c>
      <c r="N268" s="27" t="s">
        <v>5604</v>
      </c>
      <c r="O268" s="27" t="s">
        <v>5862</v>
      </c>
      <c r="P268" s="27" t="s">
        <v>5863</v>
      </c>
      <c r="Q268" s="27" t="s">
        <v>5605</v>
      </c>
      <c r="R268" s="27" t="s">
        <v>5606</v>
      </c>
      <c r="S268" s="27" t="s">
        <v>5864</v>
      </c>
      <c r="T268" s="27" t="s">
        <v>5607</v>
      </c>
      <c r="U268" s="27" t="s">
        <v>5608</v>
      </c>
      <c r="V268" s="27" t="s">
        <v>5609</v>
      </c>
      <c r="W268" s="27" t="s">
        <v>5610</v>
      </c>
      <c r="X268" s="27" t="s">
        <v>5611</v>
      </c>
      <c r="Y268" s="27" t="s">
        <v>5612</v>
      </c>
      <c r="AD268" s="24" t="s">
        <v>5787</v>
      </c>
      <c r="AE268" s="27">
        <v>60.8</v>
      </c>
      <c r="AF268" s="27">
        <v>80.900000000000006</v>
      </c>
      <c r="AG268" s="25">
        <f t="shared" si="227"/>
        <v>20.100000000000009</v>
      </c>
      <c r="AH268" s="25">
        <f t="shared" si="224"/>
        <v>16</v>
      </c>
      <c r="AI268" s="27" t="s">
        <v>5613</v>
      </c>
      <c r="AJ268" s="27" t="s">
        <v>5614</v>
      </c>
      <c r="AK268" s="27" t="s">
        <v>5615</v>
      </c>
      <c r="AL268" s="27" t="s">
        <v>5616</v>
      </c>
      <c r="AM268" s="27" t="s">
        <v>5617</v>
      </c>
      <c r="AN268" s="27" t="s">
        <v>5865</v>
      </c>
      <c r="AO268" s="27" t="s">
        <v>5618</v>
      </c>
      <c r="AP268" s="27" t="s">
        <v>5619</v>
      </c>
      <c r="AQ268" s="27" t="s">
        <v>5620</v>
      </c>
      <c r="AR268" s="27" t="s">
        <v>5621</v>
      </c>
      <c r="AS268" s="27" t="s">
        <v>5622</v>
      </c>
      <c r="AT268" s="27" t="s">
        <v>5623</v>
      </c>
      <c r="AU268" s="27" t="s">
        <v>5624</v>
      </c>
      <c r="AV268" s="27" t="s">
        <v>5625</v>
      </c>
      <c r="AW268" s="27" t="s">
        <v>5626</v>
      </c>
      <c r="AX268" s="26" t="s">
        <v>5627</v>
      </c>
      <c r="AY268" s="24" t="s">
        <v>5787</v>
      </c>
      <c r="AZ268" s="25">
        <v>170.7</v>
      </c>
      <c r="BA268" s="25">
        <v>189.7</v>
      </c>
      <c r="BB268" s="25">
        <f t="shared" si="225"/>
        <v>19</v>
      </c>
      <c r="BC268" s="25">
        <f t="shared" si="226"/>
        <v>15</v>
      </c>
      <c r="BD268" s="25" t="s">
        <v>5628</v>
      </c>
      <c r="BE268" s="25" t="s">
        <v>5629</v>
      </c>
      <c r="BF268" s="25" t="s">
        <v>5630</v>
      </c>
      <c r="BG268" s="27" t="s">
        <v>5631</v>
      </c>
      <c r="BH268" s="27" t="s">
        <v>5632</v>
      </c>
      <c r="BI268" s="27" t="s">
        <v>5866</v>
      </c>
      <c r="BJ268" s="27" t="s">
        <v>5633</v>
      </c>
      <c r="BK268" s="27" t="s">
        <v>5867</v>
      </c>
      <c r="BL268" s="27" t="s">
        <v>5634</v>
      </c>
      <c r="BM268" s="27" t="s">
        <v>5635</v>
      </c>
      <c r="BN268" s="27" t="s">
        <v>5636</v>
      </c>
      <c r="BO268" s="27" t="s">
        <v>5637</v>
      </c>
      <c r="BP268" s="27" t="s">
        <v>5638</v>
      </c>
      <c r="BQ268" s="27" t="s">
        <v>5639</v>
      </c>
      <c r="BR268" s="27" t="s">
        <v>5640</v>
      </c>
      <c r="BT268" s="24" t="s">
        <v>5787</v>
      </c>
      <c r="BU268" s="25">
        <v>190.8</v>
      </c>
      <c r="BV268" s="25">
        <v>211</v>
      </c>
      <c r="BW268" s="25">
        <f t="shared" ref="BW268:BW269" si="228">BV268-BU268</f>
        <v>20.199999999999989</v>
      </c>
      <c r="BX268" s="25">
        <f t="shared" ref="BX268:BX269" si="229">COUNTA(BY268:CN268)</f>
        <v>16</v>
      </c>
      <c r="BY268" s="25" t="s">
        <v>5641</v>
      </c>
      <c r="BZ268" s="25" t="s">
        <v>5642</v>
      </c>
      <c r="CA268" s="25" t="s">
        <v>5643</v>
      </c>
      <c r="CB268" s="27" t="s">
        <v>5644</v>
      </c>
      <c r="CC268" s="27" t="s">
        <v>5617</v>
      </c>
      <c r="CD268" s="27" t="s">
        <v>5645</v>
      </c>
      <c r="CE268" s="27" t="s">
        <v>5646</v>
      </c>
      <c r="CF268" s="27" t="s">
        <v>5647</v>
      </c>
      <c r="CG268" s="27" t="s">
        <v>5648</v>
      </c>
      <c r="CH268" s="27" t="s">
        <v>5649</v>
      </c>
      <c r="CI268" s="27" t="s">
        <v>5650</v>
      </c>
      <c r="CJ268" s="27" t="s">
        <v>5651</v>
      </c>
      <c r="CK268" s="27" t="s">
        <v>5652</v>
      </c>
      <c r="CL268" s="27" t="s">
        <v>5653</v>
      </c>
      <c r="CM268" s="27" t="s">
        <v>5654</v>
      </c>
      <c r="CN268" s="26" t="s">
        <v>5655</v>
      </c>
    </row>
    <row r="269" spans="2:92" x14ac:dyDescent="0.3">
      <c r="B269" s="23" t="s">
        <v>5656</v>
      </c>
      <c r="C269" s="23" t="s">
        <v>5657</v>
      </c>
      <c r="E269" s="28" t="s">
        <v>5572</v>
      </c>
      <c r="F269" s="23" t="s">
        <v>3938</v>
      </c>
      <c r="G269" s="23" t="s">
        <v>5790</v>
      </c>
      <c r="H269" s="23">
        <f t="shared" si="221"/>
        <v>4</v>
      </c>
      <c r="I269" s="24" t="s">
        <v>5789</v>
      </c>
      <c r="J269" s="27">
        <v>0.8</v>
      </c>
      <c r="K269" s="27">
        <v>20.5</v>
      </c>
      <c r="L269" s="25">
        <f t="shared" si="222"/>
        <v>19.7</v>
      </c>
      <c r="M269" s="25">
        <f t="shared" si="223"/>
        <v>13</v>
      </c>
      <c r="N269" s="27" t="s">
        <v>5658</v>
      </c>
      <c r="O269" s="27" t="s">
        <v>5659</v>
      </c>
      <c r="P269" s="27" t="s">
        <v>5660</v>
      </c>
      <c r="Q269" s="27" t="s">
        <v>5661</v>
      </c>
      <c r="R269" s="27" t="s">
        <v>5662</v>
      </c>
      <c r="S269" s="27" t="s">
        <v>5663</v>
      </c>
      <c r="T269" s="27" t="s">
        <v>5664</v>
      </c>
      <c r="U269" s="27" t="s">
        <v>5665</v>
      </c>
      <c r="V269" s="27" t="s">
        <v>5666</v>
      </c>
      <c r="W269" s="27" t="s">
        <v>5667</v>
      </c>
      <c r="X269" s="27" t="s">
        <v>5668</v>
      </c>
      <c r="Y269" s="27" t="s">
        <v>5669</v>
      </c>
      <c r="Z269" s="27" t="s">
        <v>5670</v>
      </c>
      <c r="AD269" s="24" t="s">
        <v>5789</v>
      </c>
      <c r="AE269" s="27">
        <v>22.2</v>
      </c>
      <c r="AF269" s="27">
        <v>41.9</v>
      </c>
      <c r="AG269" s="25">
        <f t="shared" si="227"/>
        <v>19.7</v>
      </c>
      <c r="AH269" s="25">
        <f t="shared" si="224"/>
        <v>13</v>
      </c>
      <c r="AI269" s="27" t="s">
        <v>5671</v>
      </c>
      <c r="AJ269" s="27" t="s">
        <v>5672</v>
      </c>
      <c r="AK269" s="27" t="s">
        <v>5673</v>
      </c>
      <c r="AL269" s="27" t="s">
        <v>5674</v>
      </c>
      <c r="AM269" s="27" t="s">
        <v>5675</v>
      </c>
      <c r="AN269" s="27" t="s">
        <v>5676</v>
      </c>
      <c r="AO269" s="27" t="s">
        <v>5677</v>
      </c>
      <c r="AP269" s="27" t="s">
        <v>5678</v>
      </c>
      <c r="AQ269" s="27" t="s">
        <v>5679</v>
      </c>
      <c r="AR269" s="27" t="s">
        <v>5680</v>
      </c>
      <c r="AS269" s="27" t="s">
        <v>5681</v>
      </c>
      <c r="AT269" s="27" t="s">
        <v>5682</v>
      </c>
      <c r="AU269" s="27" t="s">
        <v>5683</v>
      </c>
      <c r="AY269" s="24" t="s">
        <v>5789</v>
      </c>
      <c r="AZ269" s="27">
        <v>42</v>
      </c>
      <c r="BA269" s="27">
        <v>64</v>
      </c>
      <c r="BB269" s="25">
        <f t="shared" si="225"/>
        <v>22</v>
      </c>
      <c r="BC269" s="25">
        <f t="shared" si="226"/>
        <v>13</v>
      </c>
      <c r="BD269" s="27" t="s">
        <v>5684</v>
      </c>
      <c r="BE269" s="27" t="s">
        <v>5685</v>
      </c>
      <c r="BF269" s="27" t="s">
        <v>5686</v>
      </c>
      <c r="BG269" s="27" t="s">
        <v>5687</v>
      </c>
      <c r="BH269" s="27" t="s">
        <v>5688</v>
      </c>
      <c r="BI269" s="27" t="s">
        <v>5689</v>
      </c>
      <c r="BJ269" s="27" t="s">
        <v>5690</v>
      </c>
      <c r="BK269" s="27" t="s">
        <v>5868</v>
      </c>
      <c r="BL269" s="27" t="s">
        <v>5499</v>
      </c>
      <c r="BM269" s="27" t="s">
        <v>4180</v>
      </c>
      <c r="BN269" s="27" t="s">
        <v>5691</v>
      </c>
      <c r="BO269" s="27" t="s">
        <v>5692</v>
      </c>
      <c r="BP269" s="27" t="s">
        <v>5693</v>
      </c>
      <c r="BT269" s="24" t="s">
        <v>5789</v>
      </c>
      <c r="BU269" s="25">
        <v>64.900000000000006</v>
      </c>
      <c r="BV269" s="25">
        <v>86.9</v>
      </c>
      <c r="BW269" s="25">
        <f t="shared" si="228"/>
        <v>22</v>
      </c>
      <c r="BX269" s="25">
        <f t="shared" si="229"/>
        <v>13</v>
      </c>
      <c r="BY269" s="25" t="s">
        <v>5870</v>
      </c>
      <c r="BZ269" s="23" t="s">
        <v>5871</v>
      </c>
      <c r="CA269" s="25" t="s">
        <v>5694</v>
      </c>
      <c r="CB269" s="25" t="s">
        <v>5695</v>
      </c>
      <c r="CC269" s="27" t="s">
        <v>3917</v>
      </c>
      <c r="CD269" s="27" t="s">
        <v>5696</v>
      </c>
      <c r="CE269" s="27" t="s">
        <v>5697</v>
      </c>
      <c r="CF269" s="27" t="s">
        <v>5386</v>
      </c>
      <c r="CG269" s="27" t="s">
        <v>5698</v>
      </c>
      <c r="CH269" s="27" t="s">
        <v>5699</v>
      </c>
      <c r="CI269" s="27" t="s">
        <v>5700</v>
      </c>
      <c r="CJ269" s="27" t="s">
        <v>5869</v>
      </c>
      <c r="CK269" s="27" t="s">
        <v>5701</v>
      </c>
    </row>
    <row r="270" spans="2:92" x14ac:dyDescent="0.3">
      <c r="B270" s="23" t="s">
        <v>5702</v>
      </c>
      <c r="C270" s="23" t="s">
        <v>5703</v>
      </c>
      <c r="E270" s="28" t="s">
        <v>5572</v>
      </c>
      <c r="F270" s="23" t="s">
        <v>3938</v>
      </c>
      <c r="G270" s="23" t="s">
        <v>5791</v>
      </c>
      <c r="H270" s="23">
        <f t="shared" si="221"/>
        <v>3</v>
      </c>
      <c r="I270" s="24" t="s">
        <v>5792</v>
      </c>
      <c r="J270" s="27">
        <v>8.3000000000000007</v>
      </c>
      <c r="K270" s="27">
        <v>22.8</v>
      </c>
      <c r="L270" s="25">
        <f t="shared" si="222"/>
        <v>14.5</v>
      </c>
      <c r="M270" s="25">
        <f t="shared" si="223"/>
        <v>9</v>
      </c>
      <c r="N270" s="27" t="s">
        <v>5704</v>
      </c>
      <c r="O270" s="27" t="s">
        <v>5705</v>
      </c>
      <c r="P270" s="27" t="s">
        <v>5706</v>
      </c>
      <c r="Q270" s="27" t="s">
        <v>5872</v>
      </c>
      <c r="R270" s="27" t="s">
        <v>5707</v>
      </c>
      <c r="S270" s="27" t="s">
        <v>5708</v>
      </c>
      <c r="T270" s="27" t="s">
        <v>5709</v>
      </c>
      <c r="U270" s="27" t="s">
        <v>5710</v>
      </c>
      <c r="V270" s="27" t="s">
        <v>5711</v>
      </c>
      <c r="AD270" s="24" t="s">
        <v>5792</v>
      </c>
      <c r="AE270" s="27">
        <v>52.4</v>
      </c>
      <c r="AF270" s="27">
        <v>67.8</v>
      </c>
      <c r="AG270" s="25">
        <f t="shared" si="227"/>
        <v>15.399999999999999</v>
      </c>
      <c r="AH270" s="25">
        <f t="shared" si="224"/>
        <v>11</v>
      </c>
      <c r="AI270" s="27" t="s">
        <v>4855</v>
      </c>
      <c r="AJ270" s="27" t="s">
        <v>5</v>
      </c>
      <c r="AK270" s="27" t="s">
        <v>5712</v>
      </c>
      <c r="AL270" s="27" t="s">
        <v>5713</v>
      </c>
      <c r="AM270" s="27" t="s">
        <v>5714</v>
      </c>
      <c r="AN270" s="27" t="s">
        <v>5715</v>
      </c>
      <c r="AO270" s="27" t="s">
        <v>5873</v>
      </c>
      <c r="AP270" s="27" t="s">
        <v>5716</v>
      </c>
      <c r="AQ270" s="27" t="s">
        <v>5717</v>
      </c>
      <c r="AR270" s="27" t="s">
        <v>4363</v>
      </c>
      <c r="AS270" s="27" t="s">
        <v>5718</v>
      </c>
      <c r="AY270" s="24" t="s">
        <v>5792</v>
      </c>
      <c r="AZ270" s="27">
        <v>68.5</v>
      </c>
      <c r="BA270" s="27">
        <v>82.7</v>
      </c>
      <c r="BB270" s="25">
        <f t="shared" si="225"/>
        <v>14.200000000000003</v>
      </c>
      <c r="BC270" s="25">
        <f t="shared" si="226"/>
        <v>9</v>
      </c>
      <c r="BD270" s="27" t="s">
        <v>5719</v>
      </c>
      <c r="BE270" s="27" t="s">
        <v>5720</v>
      </c>
      <c r="BF270" s="27" t="s">
        <v>5874</v>
      </c>
      <c r="BG270" s="27" t="s">
        <v>5721</v>
      </c>
      <c r="BH270" s="27" t="s">
        <v>5875</v>
      </c>
      <c r="BI270" s="27" t="s">
        <v>5876</v>
      </c>
      <c r="BJ270" s="27" t="s">
        <v>5722</v>
      </c>
      <c r="BK270" s="27" t="s">
        <v>5723</v>
      </c>
      <c r="BL270" s="27" t="s">
        <v>5724</v>
      </c>
    </row>
    <row r="271" spans="2:92" x14ac:dyDescent="0.3">
      <c r="N271" s="27"/>
      <c r="O271" s="27"/>
      <c r="P271" s="27"/>
      <c r="Q271" s="27"/>
      <c r="R271" s="27"/>
      <c r="S271" s="27"/>
      <c r="T271" s="27"/>
      <c r="U271" s="27"/>
      <c r="V271" s="27"/>
      <c r="AI271" s="27"/>
      <c r="AJ271" s="27"/>
      <c r="AK271" s="27"/>
      <c r="AL271" s="27"/>
      <c r="AM271" s="27"/>
      <c r="AN271" s="27"/>
      <c r="AO271" s="27"/>
      <c r="AP271" s="27"/>
      <c r="AQ271" s="27"/>
      <c r="AR271" s="27"/>
      <c r="AS271" s="27"/>
      <c r="BD271" s="27"/>
      <c r="BE271" s="27"/>
      <c r="BF271" s="27"/>
      <c r="BG271" s="27"/>
      <c r="BH271" s="27"/>
      <c r="BI271" s="27"/>
      <c r="BJ271" s="27"/>
      <c r="BK271" s="27"/>
      <c r="BL271" s="27"/>
    </row>
    <row r="272" spans="2:92" x14ac:dyDescent="0.3">
      <c r="B272" s="23" t="s">
        <v>5780</v>
      </c>
      <c r="C272" s="23" t="s">
        <v>5781</v>
      </c>
      <c r="E272" s="28" t="s">
        <v>5782</v>
      </c>
      <c r="F272" s="23" t="s">
        <v>3938</v>
      </c>
      <c r="G272" s="23" t="s">
        <v>5783</v>
      </c>
      <c r="H272" s="23">
        <f t="shared" si="221"/>
        <v>4</v>
      </c>
      <c r="I272" s="24" t="s">
        <v>5793</v>
      </c>
      <c r="J272" s="27">
        <v>30.4</v>
      </c>
      <c r="K272" s="27">
        <v>45.8</v>
      </c>
      <c r="L272" s="25">
        <f t="shared" ref="L272" si="230">K272-J272</f>
        <v>15.399999999999999</v>
      </c>
      <c r="M272" s="25">
        <f t="shared" ref="M272" si="231">COUNTA(N272:AC272)</f>
        <v>12</v>
      </c>
      <c r="N272" s="27" t="s">
        <v>5794</v>
      </c>
      <c r="O272" s="27" t="s">
        <v>5795</v>
      </c>
      <c r="P272" s="27" t="s">
        <v>5796</v>
      </c>
      <c r="Q272" s="27" t="s">
        <v>5797</v>
      </c>
      <c r="R272" s="27" t="s">
        <v>5798</v>
      </c>
      <c r="S272" s="27" t="s">
        <v>5799</v>
      </c>
      <c r="T272" s="27" t="s">
        <v>5800</v>
      </c>
      <c r="U272" s="27" t="s">
        <v>5801</v>
      </c>
      <c r="V272" s="27" t="s">
        <v>5802</v>
      </c>
      <c r="W272" s="27" t="s">
        <v>5803</v>
      </c>
      <c r="X272" s="27" t="s">
        <v>5415</v>
      </c>
      <c r="Y272" s="27" t="s">
        <v>5804</v>
      </c>
      <c r="AD272" s="24" t="s">
        <v>5793</v>
      </c>
      <c r="AE272" s="27">
        <v>73.599999999999994</v>
      </c>
      <c r="AF272" s="27">
        <v>89.6</v>
      </c>
      <c r="AG272" s="25">
        <f t="shared" ref="AG272" si="232">AF272-AE272</f>
        <v>16</v>
      </c>
      <c r="AH272" s="25">
        <f t="shared" ref="AH272" si="233">COUNTA(AI272:AX272)</f>
        <v>11</v>
      </c>
      <c r="AI272" s="27" t="s">
        <v>5805</v>
      </c>
      <c r="AJ272" s="27" t="s">
        <v>5806</v>
      </c>
      <c r="AK272" s="27" t="s">
        <v>5807</v>
      </c>
      <c r="AL272" s="27" t="s">
        <v>5815</v>
      </c>
      <c r="AM272" s="27" t="s">
        <v>5808</v>
      </c>
      <c r="AN272" s="27" t="s">
        <v>5809</v>
      </c>
      <c r="AO272" s="27" t="s">
        <v>5810</v>
      </c>
      <c r="AP272" s="27" t="s">
        <v>5811</v>
      </c>
      <c r="AQ272" s="27" t="s">
        <v>5812</v>
      </c>
      <c r="AR272" s="27" t="s">
        <v>5813</v>
      </c>
      <c r="AS272" s="27" t="s">
        <v>5814</v>
      </c>
      <c r="AY272" s="24" t="s">
        <v>5793</v>
      </c>
      <c r="AZ272" s="27">
        <v>198.1</v>
      </c>
      <c r="BA272" s="27">
        <v>214.6</v>
      </c>
      <c r="BB272" s="25">
        <f t="shared" ref="BB272" si="234">BA272-AZ272</f>
        <v>16.5</v>
      </c>
      <c r="BC272" s="25">
        <f t="shared" ref="BC272" si="235">COUNTA(BD272:BS272)</f>
        <v>12</v>
      </c>
      <c r="BD272" s="27" t="s">
        <v>5816</v>
      </c>
      <c r="BE272" s="27" t="s">
        <v>5817</v>
      </c>
      <c r="BF272" s="27" t="s">
        <v>5818</v>
      </c>
      <c r="BG272" s="27" t="s">
        <v>5819</v>
      </c>
      <c r="BH272" s="27" t="s">
        <v>5820</v>
      </c>
      <c r="BI272" s="27" t="s">
        <v>5821</v>
      </c>
      <c r="BJ272" s="27" t="s">
        <v>5822</v>
      </c>
      <c r="BK272" s="27" t="s">
        <v>5823</v>
      </c>
      <c r="BL272" s="27" t="s">
        <v>5824</v>
      </c>
      <c r="BM272" s="27" t="s">
        <v>5812</v>
      </c>
      <c r="BN272" s="27" t="s">
        <v>5825</v>
      </c>
      <c r="BO272" s="27" t="s">
        <v>5826</v>
      </c>
      <c r="BT272" s="24" t="s">
        <v>5793</v>
      </c>
      <c r="BU272" s="25">
        <v>214.5</v>
      </c>
      <c r="BV272" s="25">
        <v>230.5</v>
      </c>
      <c r="BW272" s="25">
        <f t="shared" ref="BW272" si="236">BV272-BU272</f>
        <v>16</v>
      </c>
      <c r="BX272" s="25">
        <f t="shared" ref="BX272" si="237">COUNTA(BY272:CN272)</f>
        <v>13</v>
      </c>
      <c r="BY272" s="25" t="s">
        <v>5805</v>
      </c>
      <c r="BZ272" s="25" t="s">
        <v>5806</v>
      </c>
      <c r="CA272" s="25" t="s">
        <v>5827</v>
      </c>
      <c r="CB272" s="27" t="s">
        <v>5828</v>
      </c>
      <c r="CC272" s="27" t="s">
        <v>5829</v>
      </c>
      <c r="CD272" s="27" t="s">
        <v>5830</v>
      </c>
      <c r="CE272" s="27" t="s">
        <v>5831</v>
      </c>
      <c r="CF272" s="27" t="s">
        <v>5832</v>
      </c>
      <c r="CG272" s="27" t="s">
        <v>5833</v>
      </c>
      <c r="CH272" s="27" t="s">
        <v>5834</v>
      </c>
      <c r="CI272" s="27" t="s">
        <v>5835</v>
      </c>
      <c r="CJ272" s="27" t="s">
        <v>5836</v>
      </c>
      <c r="CK272" s="27" t="s">
        <v>5837</v>
      </c>
    </row>
    <row r="273" spans="2:88" x14ac:dyDescent="0.3">
      <c r="N273" s="27"/>
      <c r="O273" s="27"/>
      <c r="P273" s="27"/>
      <c r="Q273" s="27"/>
      <c r="R273" s="27"/>
      <c r="S273" s="27"/>
      <c r="T273" s="27"/>
      <c r="U273" s="27"/>
      <c r="V273" s="27"/>
      <c r="AI273" s="27"/>
      <c r="AJ273" s="27"/>
      <c r="AK273" s="27"/>
      <c r="AL273" s="27"/>
      <c r="AM273" s="27"/>
      <c r="AN273" s="27"/>
      <c r="AO273" s="27"/>
      <c r="AP273" s="27"/>
      <c r="AQ273" s="27"/>
      <c r="AR273" s="27"/>
      <c r="AS273" s="27"/>
      <c r="BD273" s="27"/>
      <c r="BE273" s="27"/>
      <c r="BF273" s="27"/>
      <c r="BG273" s="27"/>
      <c r="BH273" s="27"/>
      <c r="BI273" s="27"/>
      <c r="BJ273" s="27"/>
      <c r="BK273" s="27"/>
      <c r="BL273" s="27"/>
    </row>
    <row r="274" spans="2:88" x14ac:dyDescent="0.3">
      <c r="B274" s="23" t="s">
        <v>5784</v>
      </c>
      <c r="C274" s="23" t="s">
        <v>5784</v>
      </c>
      <c r="E274" s="28" t="s">
        <v>5785</v>
      </c>
      <c r="F274" s="23" t="s">
        <v>3938</v>
      </c>
      <c r="G274" s="23" t="s">
        <v>5850</v>
      </c>
      <c r="H274" s="23">
        <f t="shared" ref="H274:H337" si="238">COUNTA(I274,AD274,AY274,BT274)</f>
        <v>2</v>
      </c>
      <c r="I274" s="24" t="s">
        <v>5851</v>
      </c>
      <c r="J274" s="25">
        <v>52.4</v>
      </c>
      <c r="K274" s="25">
        <v>67.099999999999994</v>
      </c>
      <c r="L274" s="25">
        <f t="shared" ref="L274" si="239">K274-J274</f>
        <v>14.699999999999996</v>
      </c>
      <c r="M274" s="25">
        <f t="shared" ref="M274" si="240">COUNTA(N274:AC274)</f>
        <v>9</v>
      </c>
      <c r="N274" s="27" t="s">
        <v>4425</v>
      </c>
      <c r="O274" s="27" t="s">
        <v>5838</v>
      </c>
      <c r="P274" s="27" t="s">
        <v>5839</v>
      </c>
      <c r="Q274" s="27" t="s">
        <v>5877</v>
      </c>
      <c r="R274" s="27" t="s">
        <v>5840</v>
      </c>
      <c r="S274" s="27" t="s">
        <v>4137</v>
      </c>
      <c r="T274" s="27" t="s">
        <v>5841</v>
      </c>
      <c r="U274" s="27" t="s">
        <v>5842</v>
      </c>
      <c r="V274" s="27" t="s">
        <v>5843</v>
      </c>
      <c r="AD274" s="24" t="s">
        <v>5851</v>
      </c>
      <c r="AE274" s="25">
        <v>108.5</v>
      </c>
      <c r="AF274" s="25">
        <v>123.1</v>
      </c>
      <c r="AG274" s="25">
        <f t="shared" ref="AG274" si="241">AF274-AE274</f>
        <v>14.599999999999994</v>
      </c>
      <c r="AH274" s="25">
        <f t="shared" ref="AH274" si="242">COUNTA(AI274:AX274)</f>
        <v>10</v>
      </c>
      <c r="AI274" s="27" t="s">
        <v>4425</v>
      </c>
      <c r="AJ274" s="27" t="s">
        <v>5844</v>
      </c>
      <c r="AK274" s="27" t="s">
        <v>5845</v>
      </c>
      <c r="AL274" s="27" t="s">
        <v>4137</v>
      </c>
      <c r="AM274" s="27" t="s">
        <v>5846</v>
      </c>
      <c r="AN274" s="27" t="s">
        <v>5847</v>
      </c>
      <c r="AO274" s="27" t="s">
        <v>3511</v>
      </c>
      <c r="AP274" s="27" t="s">
        <v>5848</v>
      </c>
      <c r="AQ274" s="27" t="s">
        <v>5849</v>
      </c>
      <c r="AR274" s="27" t="s">
        <v>5843</v>
      </c>
      <c r="AS274" s="27"/>
      <c r="BD274" s="27"/>
      <c r="BE274" s="27"/>
      <c r="BF274" s="27"/>
      <c r="BG274" s="27"/>
      <c r="BH274" s="27"/>
      <c r="BI274" s="27"/>
      <c r="BJ274" s="27"/>
      <c r="BK274" s="27"/>
      <c r="BL274" s="27"/>
    </row>
    <row r="275" spans="2:88" x14ac:dyDescent="0.3">
      <c r="H275" s="23">
        <f t="shared" si="238"/>
        <v>0</v>
      </c>
    </row>
    <row r="276" spans="2:88" x14ac:dyDescent="0.3">
      <c r="B276" s="23" t="s">
        <v>5940</v>
      </c>
      <c r="C276" s="23" t="s">
        <v>5941</v>
      </c>
      <c r="E276" s="28" t="s">
        <v>6423</v>
      </c>
      <c r="F276" s="23" t="s">
        <v>5955</v>
      </c>
      <c r="G276" s="23" t="s">
        <v>5956</v>
      </c>
      <c r="H276" s="23">
        <f t="shared" si="238"/>
        <v>2</v>
      </c>
      <c r="I276" s="24" t="s">
        <v>6422</v>
      </c>
      <c r="J276" s="25">
        <v>19.600000000000001</v>
      </c>
      <c r="K276" s="25">
        <v>32.5</v>
      </c>
      <c r="L276" s="25">
        <f t="shared" ref="L276" si="243">K276-J276</f>
        <v>12.899999999999999</v>
      </c>
      <c r="M276" s="25">
        <f t="shared" ref="M276" si="244">COUNTA(N276:AC276)</f>
        <v>8</v>
      </c>
      <c r="N276" s="25" t="s">
        <v>3849</v>
      </c>
      <c r="O276" s="25" t="s">
        <v>5371</v>
      </c>
      <c r="P276" s="25" t="s">
        <v>5942</v>
      </c>
      <c r="Q276" s="27" t="s">
        <v>5943</v>
      </c>
      <c r="R276" s="27" t="s">
        <v>5944</v>
      </c>
      <c r="S276" s="27" t="s">
        <v>5945</v>
      </c>
      <c r="T276" s="27" t="s">
        <v>5946</v>
      </c>
      <c r="U276" s="27" t="s">
        <v>5947</v>
      </c>
      <c r="AD276" s="24" t="s">
        <v>6422</v>
      </c>
      <c r="AE276" s="25">
        <v>49.67</v>
      </c>
      <c r="AF276" s="25">
        <v>65</v>
      </c>
      <c r="AG276" s="25">
        <f t="shared" ref="AG276" si="245">AF276-AE276</f>
        <v>15.329999999999998</v>
      </c>
      <c r="AH276" s="25">
        <f t="shared" ref="AH276" si="246">COUNTA(AI276:AX276)</f>
        <v>9</v>
      </c>
      <c r="AI276" s="25" t="s">
        <v>5948</v>
      </c>
      <c r="AJ276" s="25" t="s">
        <v>5949</v>
      </c>
      <c r="AK276" s="25" t="s">
        <v>5950</v>
      </c>
      <c r="AL276" s="27" t="s">
        <v>5951</v>
      </c>
      <c r="AM276" s="27" t="s">
        <v>5952</v>
      </c>
      <c r="AN276" s="27" t="s">
        <v>5953</v>
      </c>
      <c r="AO276" s="27" t="s">
        <v>5954</v>
      </c>
      <c r="AP276" s="27" t="s">
        <v>6471</v>
      </c>
      <c r="AQ276" s="27" t="s">
        <v>6472</v>
      </c>
    </row>
    <row r="277" spans="2:88" x14ac:dyDescent="0.3">
      <c r="H277" s="23">
        <f t="shared" si="238"/>
        <v>0</v>
      </c>
    </row>
    <row r="278" spans="2:88" x14ac:dyDescent="0.3">
      <c r="B278" s="23" t="s">
        <v>5957</v>
      </c>
      <c r="C278" s="23" t="s">
        <v>5957</v>
      </c>
      <c r="E278" s="28" t="s">
        <v>6424</v>
      </c>
      <c r="F278" s="23" t="s">
        <v>5958</v>
      </c>
      <c r="G278" s="23" t="s">
        <v>5959</v>
      </c>
      <c r="H278" s="23">
        <f t="shared" si="238"/>
        <v>2</v>
      </c>
      <c r="I278" s="24" t="s">
        <v>6238</v>
      </c>
      <c r="J278" s="25">
        <v>48</v>
      </c>
      <c r="K278" s="25">
        <v>62.4</v>
      </c>
      <c r="L278" s="25">
        <f t="shared" ref="L278" si="247">K278-J278</f>
        <v>14.399999999999999</v>
      </c>
      <c r="M278" s="25">
        <f t="shared" ref="M278" si="248">COUNTA(N278:AC278)</f>
        <v>9</v>
      </c>
      <c r="N278" s="25" t="s">
        <v>6239</v>
      </c>
      <c r="O278" s="25" t="s">
        <v>6240</v>
      </c>
      <c r="P278" s="25" t="s">
        <v>6241</v>
      </c>
      <c r="Q278" s="27" t="s">
        <v>3863</v>
      </c>
      <c r="R278" s="27" t="s">
        <v>6242</v>
      </c>
      <c r="S278" s="27" t="s">
        <v>6243</v>
      </c>
      <c r="T278" s="27" t="s">
        <v>6244</v>
      </c>
      <c r="U278" s="27" t="s">
        <v>6245</v>
      </c>
      <c r="V278" s="27" t="s">
        <v>6246</v>
      </c>
      <c r="AD278" s="24" t="s">
        <v>6238</v>
      </c>
      <c r="AE278" s="25">
        <v>62.35</v>
      </c>
      <c r="AF278" s="25">
        <v>76.7</v>
      </c>
      <c r="AG278" s="25">
        <f t="shared" ref="AG278" si="249">AF278-AE278</f>
        <v>14.350000000000001</v>
      </c>
      <c r="AH278" s="25">
        <f t="shared" ref="AH278" si="250">COUNTA(AI278:AX278)</f>
        <v>9</v>
      </c>
      <c r="AI278" s="25" t="s">
        <v>6247</v>
      </c>
      <c r="AJ278" s="25" t="s">
        <v>6248</v>
      </c>
      <c r="AK278" s="25" t="s">
        <v>6249</v>
      </c>
      <c r="AL278" s="27" t="s">
        <v>6250</v>
      </c>
      <c r="AM278" s="27" t="s">
        <v>6251</v>
      </c>
      <c r="AN278" s="27" t="s">
        <v>6252</v>
      </c>
      <c r="AO278" s="27" t="s">
        <v>6253</v>
      </c>
      <c r="AP278" s="27" t="s">
        <v>6254</v>
      </c>
      <c r="AQ278" s="27" t="s">
        <v>6255</v>
      </c>
    </row>
    <row r="279" spans="2:88" x14ac:dyDescent="0.3">
      <c r="H279" s="23">
        <f t="shared" si="238"/>
        <v>0</v>
      </c>
    </row>
    <row r="280" spans="2:88" x14ac:dyDescent="0.3">
      <c r="B280" s="23" t="s">
        <v>5960</v>
      </c>
      <c r="C280" s="23" t="s">
        <v>5961</v>
      </c>
      <c r="E280" s="28" t="s">
        <v>5880</v>
      </c>
      <c r="F280" s="23" t="s">
        <v>3938</v>
      </c>
      <c r="G280" s="23" t="s">
        <v>6425</v>
      </c>
      <c r="H280" s="23">
        <f t="shared" si="238"/>
        <v>3</v>
      </c>
      <c r="I280" s="24" t="s">
        <v>6426</v>
      </c>
      <c r="J280" s="25">
        <v>48</v>
      </c>
      <c r="K280" s="25">
        <v>67.5</v>
      </c>
      <c r="L280" s="25">
        <f t="shared" ref="L280:L285" si="251">K280-J280</f>
        <v>19.5</v>
      </c>
      <c r="M280" s="25">
        <f t="shared" ref="M280:M285" si="252">COUNTA(N280:AC280)</f>
        <v>15</v>
      </c>
      <c r="N280" s="25" t="s">
        <v>6014</v>
      </c>
      <c r="O280" s="25" t="s">
        <v>6015</v>
      </c>
      <c r="P280" s="25" t="s">
        <v>6024</v>
      </c>
      <c r="Q280" s="27" t="s">
        <v>6016</v>
      </c>
      <c r="R280" s="27" t="s">
        <v>6017</v>
      </c>
      <c r="S280" s="27" t="s">
        <v>6448</v>
      </c>
      <c r="T280" s="27" t="s">
        <v>6025</v>
      </c>
      <c r="U280" s="27" t="s">
        <v>6449</v>
      </c>
      <c r="V280" s="27" t="s">
        <v>6018</v>
      </c>
      <c r="W280" s="27" t="s">
        <v>6019</v>
      </c>
      <c r="X280" s="27" t="s">
        <v>6020</v>
      </c>
      <c r="Y280" s="27" t="s">
        <v>6021</v>
      </c>
      <c r="Z280" s="27" t="s">
        <v>6022</v>
      </c>
      <c r="AA280" s="27" t="s">
        <v>6023</v>
      </c>
      <c r="AB280" s="27" t="s">
        <v>6026</v>
      </c>
      <c r="AD280" s="24" t="s">
        <v>6426</v>
      </c>
      <c r="AE280" s="25">
        <v>187.3</v>
      </c>
      <c r="AF280" s="25">
        <v>197</v>
      </c>
      <c r="AG280" s="25">
        <f t="shared" ref="AG280:AG285" si="253">AF280-AE280</f>
        <v>9.6999999999999886</v>
      </c>
      <c r="AH280" s="25">
        <f t="shared" ref="AH280:AH285" si="254">COUNTA(AI280:AX280)</f>
        <v>8</v>
      </c>
      <c r="AI280" s="25" t="s">
        <v>6027</v>
      </c>
      <c r="AJ280" s="25" t="s">
        <v>6028</v>
      </c>
      <c r="AK280" s="25" t="s">
        <v>6029</v>
      </c>
      <c r="AL280" s="27" t="s">
        <v>6030</v>
      </c>
      <c r="AM280" s="27" t="s">
        <v>6031</v>
      </c>
      <c r="AN280" s="27" t="s">
        <v>6032</v>
      </c>
      <c r="AO280" s="27" t="s">
        <v>6033</v>
      </c>
      <c r="AP280" s="27" t="s">
        <v>5860</v>
      </c>
      <c r="AY280" s="24" t="s">
        <v>6426</v>
      </c>
      <c r="AZ280" s="25">
        <v>38.65</v>
      </c>
      <c r="BA280" s="25">
        <v>48</v>
      </c>
      <c r="BB280" s="25">
        <f t="shared" ref="BB280:BB281" si="255">BA280-AZ280</f>
        <v>9.3500000000000014</v>
      </c>
      <c r="BC280" s="25">
        <f t="shared" ref="BC280:BC281" si="256">COUNTA(BD280:BS280)</f>
        <v>10</v>
      </c>
      <c r="BD280" s="25" t="s">
        <v>6034</v>
      </c>
      <c r="BE280" s="25" t="s">
        <v>6035</v>
      </c>
      <c r="BF280" s="25" t="s">
        <v>6450</v>
      </c>
      <c r="BG280" s="27" t="s">
        <v>6036</v>
      </c>
      <c r="BH280" s="27" t="s">
        <v>5594</v>
      </c>
      <c r="BI280" s="27" t="s">
        <v>6037</v>
      </c>
      <c r="BJ280" s="27" t="s">
        <v>6038</v>
      </c>
      <c r="BK280" s="27" t="s">
        <v>6039</v>
      </c>
      <c r="BL280" s="27" t="s">
        <v>6040</v>
      </c>
      <c r="BM280" s="27" t="s">
        <v>6451</v>
      </c>
    </row>
    <row r="281" spans="2:88" x14ac:dyDescent="0.3">
      <c r="B281" s="23" t="s">
        <v>5962</v>
      </c>
      <c r="C281" s="23" t="s">
        <v>5963</v>
      </c>
      <c r="E281" s="28" t="s">
        <v>5880</v>
      </c>
      <c r="F281" s="23" t="s">
        <v>3938</v>
      </c>
      <c r="G281" s="23" t="s">
        <v>6478</v>
      </c>
      <c r="H281" s="23">
        <f t="shared" si="238"/>
        <v>3</v>
      </c>
      <c r="I281" s="24" t="s">
        <v>6477</v>
      </c>
      <c r="J281" s="27">
        <v>45.6</v>
      </c>
      <c r="K281" s="27">
        <v>55.5</v>
      </c>
      <c r="L281" s="25">
        <f t="shared" si="251"/>
        <v>9.8999999999999986</v>
      </c>
      <c r="M281" s="25">
        <f t="shared" si="252"/>
        <v>10</v>
      </c>
      <c r="N281" s="25" t="s">
        <v>6041</v>
      </c>
      <c r="O281" s="25" t="s">
        <v>6042</v>
      </c>
      <c r="P281" s="25" t="s">
        <v>6043</v>
      </c>
      <c r="Q281" s="27" t="s">
        <v>6044</v>
      </c>
      <c r="R281" s="27" t="s">
        <v>6045</v>
      </c>
      <c r="S281" s="27" t="s">
        <v>6046</v>
      </c>
      <c r="T281" s="27" t="s">
        <v>6047</v>
      </c>
      <c r="U281" s="27" t="s">
        <v>6048</v>
      </c>
      <c r="V281" s="27" t="s">
        <v>6049</v>
      </c>
      <c r="W281" s="27" t="s">
        <v>6050</v>
      </c>
      <c r="AD281" s="24" t="s">
        <v>6477</v>
      </c>
      <c r="AE281" s="27">
        <v>55.55</v>
      </c>
      <c r="AF281" s="27">
        <v>65.599999999999994</v>
      </c>
      <c r="AG281" s="25">
        <f t="shared" si="253"/>
        <v>10.049999999999997</v>
      </c>
      <c r="AH281" s="25">
        <f t="shared" si="254"/>
        <v>9</v>
      </c>
      <c r="AI281" s="25" t="s">
        <v>6051</v>
      </c>
      <c r="AJ281" s="25" t="s">
        <v>6052</v>
      </c>
      <c r="AK281" s="25" t="s">
        <v>6053</v>
      </c>
      <c r="AL281" s="27" t="s">
        <v>5415</v>
      </c>
      <c r="AM281" s="27" t="s">
        <v>6452</v>
      </c>
      <c r="AN281" s="27" t="s">
        <v>6054</v>
      </c>
      <c r="AO281" s="27" t="s">
        <v>6453</v>
      </c>
      <c r="AP281" s="27" t="s">
        <v>6055</v>
      </c>
      <c r="AQ281" s="27" t="s">
        <v>6056</v>
      </c>
      <c r="AY281" s="24" t="s">
        <v>6477</v>
      </c>
      <c r="AZ281" s="25">
        <v>165.02</v>
      </c>
      <c r="BA281" s="25">
        <v>174.95</v>
      </c>
      <c r="BB281" s="25">
        <f t="shared" si="255"/>
        <v>9.9299999999999784</v>
      </c>
      <c r="BC281" s="25">
        <f t="shared" si="256"/>
        <v>9</v>
      </c>
      <c r="BD281" s="25" t="s">
        <v>6041</v>
      </c>
      <c r="BE281" s="25" t="s">
        <v>6042</v>
      </c>
      <c r="BF281" s="25" t="s">
        <v>6057</v>
      </c>
      <c r="BG281" s="27" t="s">
        <v>6454</v>
      </c>
      <c r="BH281" s="27" t="s">
        <v>6058</v>
      </c>
      <c r="BI281" s="27" t="s">
        <v>5363</v>
      </c>
      <c r="BJ281" s="27" t="s">
        <v>6059</v>
      </c>
      <c r="BK281" s="27" t="s">
        <v>6455</v>
      </c>
      <c r="BL281" s="27" t="s">
        <v>6060</v>
      </c>
    </row>
    <row r="282" spans="2:88" x14ac:dyDescent="0.3">
      <c r="B282" s="23" t="s">
        <v>5964</v>
      </c>
      <c r="C282" s="23" t="s">
        <v>5965</v>
      </c>
      <c r="E282" s="28" t="s">
        <v>5880</v>
      </c>
      <c r="F282" s="23" t="s">
        <v>3938</v>
      </c>
      <c r="G282" s="23" t="s">
        <v>6428</v>
      </c>
      <c r="H282" s="23">
        <f t="shared" si="238"/>
        <v>2</v>
      </c>
      <c r="I282" s="24" t="s">
        <v>6429</v>
      </c>
      <c r="J282" s="27">
        <v>56.8</v>
      </c>
      <c r="K282" s="27">
        <v>68.8</v>
      </c>
      <c r="L282" s="25">
        <f t="shared" si="251"/>
        <v>12</v>
      </c>
      <c r="M282" s="25">
        <f t="shared" si="252"/>
        <v>10</v>
      </c>
      <c r="N282" s="25" t="s">
        <v>5415</v>
      </c>
      <c r="O282" s="25" t="s">
        <v>6062</v>
      </c>
      <c r="P282" s="25" t="s">
        <v>6061</v>
      </c>
      <c r="Q282" s="27" t="s">
        <v>6063</v>
      </c>
      <c r="R282" s="27" t="s">
        <v>6064</v>
      </c>
      <c r="S282" s="27" t="s">
        <v>6065</v>
      </c>
      <c r="T282" s="27" t="s">
        <v>5668</v>
      </c>
      <c r="U282" s="27" t="s">
        <v>6066</v>
      </c>
      <c r="V282" s="27" t="s">
        <v>6067</v>
      </c>
      <c r="W282" s="27" t="s">
        <v>6068</v>
      </c>
      <c r="AD282" s="24" t="s">
        <v>6429</v>
      </c>
      <c r="AE282" s="27">
        <v>68.8</v>
      </c>
      <c r="AF282" s="27">
        <v>78.34</v>
      </c>
      <c r="AG282" s="25">
        <f t="shared" si="253"/>
        <v>9.5400000000000063</v>
      </c>
      <c r="AH282" s="25">
        <f t="shared" si="254"/>
        <v>8</v>
      </c>
      <c r="AI282" s="25" t="s">
        <v>6069</v>
      </c>
      <c r="AJ282" s="25" t="s">
        <v>6070</v>
      </c>
      <c r="AK282" s="25" t="s">
        <v>6071</v>
      </c>
      <c r="AL282" s="27" t="s">
        <v>6072</v>
      </c>
      <c r="AM282" s="27" t="s">
        <v>5668</v>
      </c>
      <c r="AN282" s="27" t="s">
        <v>6073</v>
      </c>
      <c r="AO282" s="27" t="s">
        <v>6074</v>
      </c>
      <c r="AP282" s="27" t="s">
        <v>6075</v>
      </c>
    </row>
    <row r="283" spans="2:88" x14ac:dyDescent="0.3">
      <c r="B283" s="23" t="s">
        <v>5966</v>
      </c>
      <c r="C283" s="23" t="s">
        <v>5967</v>
      </c>
      <c r="E283" s="28" t="s">
        <v>5880</v>
      </c>
      <c r="F283" s="23" t="s">
        <v>3938</v>
      </c>
      <c r="G283" s="23" t="s">
        <v>6456</v>
      </c>
      <c r="H283" s="23">
        <f t="shared" si="238"/>
        <v>3</v>
      </c>
      <c r="I283" s="24" t="s">
        <v>6431</v>
      </c>
      <c r="J283" s="27">
        <v>26.05</v>
      </c>
      <c r="K283" s="27">
        <v>43.5</v>
      </c>
      <c r="L283" s="25">
        <f t="shared" si="251"/>
        <v>17.45</v>
      </c>
      <c r="M283" s="25">
        <f t="shared" si="252"/>
        <v>12</v>
      </c>
      <c r="N283" s="27" t="s">
        <v>6076</v>
      </c>
      <c r="O283" s="27" t="s">
        <v>6077</v>
      </c>
      <c r="P283" s="27" t="s">
        <v>6078</v>
      </c>
      <c r="Q283" s="27" t="s">
        <v>4120</v>
      </c>
      <c r="R283" s="27" t="s">
        <v>6079</v>
      </c>
      <c r="S283" s="27" t="s">
        <v>6080</v>
      </c>
      <c r="T283" s="27" t="s">
        <v>6081</v>
      </c>
      <c r="U283" s="27" t="s">
        <v>6082</v>
      </c>
      <c r="V283" s="27" t="s">
        <v>6083</v>
      </c>
      <c r="W283" s="27" t="s">
        <v>6084</v>
      </c>
      <c r="X283" s="27" t="s">
        <v>6085</v>
      </c>
      <c r="Y283" s="27" t="s">
        <v>6086</v>
      </c>
      <c r="AD283" s="24" t="s">
        <v>6431</v>
      </c>
      <c r="AE283" s="27">
        <v>54.05</v>
      </c>
      <c r="AF283" s="27">
        <v>64.7</v>
      </c>
      <c r="AG283" s="25">
        <f t="shared" si="253"/>
        <v>10.650000000000006</v>
      </c>
      <c r="AH283" s="25">
        <f t="shared" si="254"/>
        <v>12</v>
      </c>
      <c r="AI283" s="27" t="s">
        <v>5499</v>
      </c>
      <c r="AJ283" s="27" t="s">
        <v>6087</v>
      </c>
      <c r="AK283" s="27" t="s">
        <v>6089</v>
      </c>
      <c r="AL283" s="27" t="s">
        <v>6090</v>
      </c>
      <c r="AM283" s="27" t="s">
        <v>6091</v>
      </c>
      <c r="AN283" s="27" t="s">
        <v>4236</v>
      </c>
      <c r="AO283" s="27" t="s">
        <v>6092</v>
      </c>
      <c r="AP283" s="27" t="s">
        <v>6093</v>
      </c>
      <c r="AQ283" s="27" t="s">
        <v>5831</v>
      </c>
      <c r="AR283" s="27" t="s">
        <v>6094</v>
      </c>
      <c r="AS283" s="27" t="s">
        <v>6095</v>
      </c>
      <c r="AT283" s="27" t="s">
        <v>6096</v>
      </c>
      <c r="AY283" s="24" t="s">
        <v>6431</v>
      </c>
      <c r="AZ283" s="25">
        <v>64.75</v>
      </c>
      <c r="BA283" s="25">
        <v>75.400000000000006</v>
      </c>
      <c r="BB283" s="25">
        <f t="shared" ref="BB283:BB285" si="257">BA283-AZ283</f>
        <v>10.650000000000006</v>
      </c>
      <c r="BC283" s="25">
        <f t="shared" ref="BC283:BC285" si="258">COUNTA(BD283:BS283)</f>
        <v>10</v>
      </c>
      <c r="BD283" s="25" t="s">
        <v>6097</v>
      </c>
      <c r="BE283" s="25" t="s">
        <v>6098</v>
      </c>
      <c r="BF283" s="25" t="s">
        <v>6099</v>
      </c>
      <c r="BG283" s="27" t="s">
        <v>6100</v>
      </c>
      <c r="BH283" s="27" t="s">
        <v>6101</v>
      </c>
      <c r="BI283" s="27" t="s">
        <v>4120</v>
      </c>
      <c r="BJ283" s="27" t="s">
        <v>6102</v>
      </c>
      <c r="BK283" s="27" t="s">
        <v>6103</v>
      </c>
      <c r="BL283" s="27" t="s">
        <v>6104</v>
      </c>
      <c r="BM283" s="27" t="s">
        <v>6105</v>
      </c>
    </row>
    <row r="284" spans="2:88" x14ac:dyDescent="0.3">
      <c r="B284" s="23" t="s">
        <v>5968</v>
      </c>
      <c r="C284" s="23" t="s">
        <v>5969</v>
      </c>
      <c r="E284" s="28" t="s">
        <v>5880</v>
      </c>
      <c r="F284" s="23" t="s">
        <v>3938</v>
      </c>
      <c r="G284" s="23" t="s">
        <v>6432</v>
      </c>
      <c r="H284" s="23">
        <f t="shared" si="238"/>
        <v>4</v>
      </c>
      <c r="I284" s="24" t="s">
        <v>6430</v>
      </c>
      <c r="J284" s="27">
        <v>83.95</v>
      </c>
      <c r="K284" s="27">
        <v>107</v>
      </c>
      <c r="L284" s="25">
        <f t="shared" si="251"/>
        <v>23.049999999999997</v>
      </c>
      <c r="M284" s="25">
        <f t="shared" si="252"/>
        <v>16</v>
      </c>
      <c r="N284" s="27" t="s">
        <v>6069</v>
      </c>
      <c r="O284" s="27" t="s">
        <v>6106</v>
      </c>
      <c r="P284" s="27" t="s">
        <v>6107</v>
      </c>
      <c r="Q284" s="27" t="s">
        <v>6108</v>
      </c>
      <c r="R284" s="27" t="s">
        <v>6110</v>
      </c>
      <c r="S284" s="27" t="s">
        <v>4093</v>
      </c>
      <c r="T284" s="27" t="s">
        <v>6109</v>
      </c>
      <c r="U284" s="27" t="s">
        <v>4309</v>
      </c>
      <c r="V284" s="27" t="s">
        <v>6111</v>
      </c>
      <c r="W284" s="27" t="s">
        <v>4805</v>
      </c>
      <c r="X284" s="27" t="s">
        <v>6119</v>
      </c>
      <c r="Y284" s="27" t="s">
        <v>6120</v>
      </c>
      <c r="Z284" s="27" t="s">
        <v>6112</v>
      </c>
      <c r="AA284" s="27" t="s">
        <v>144</v>
      </c>
      <c r="AB284" s="27" t="s">
        <v>6114</v>
      </c>
      <c r="AC284" s="26" t="s">
        <v>6116</v>
      </c>
      <c r="AD284" s="24" t="s">
        <v>6430</v>
      </c>
      <c r="AE284" s="27">
        <v>224</v>
      </c>
      <c r="AF284" s="27">
        <v>241.2</v>
      </c>
      <c r="AG284" s="25">
        <f t="shared" si="253"/>
        <v>17.199999999999989</v>
      </c>
      <c r="AH284" s="25">
        <f t="shared" si="254"/>
        <v>10</v>
      </c>
      <c r="AI284" s="27" t="s">
        <v>4309</v>
      </c>
      <c r="AJ284" s="27" t="s">
        <v>6117</v>
      </c>
      <c r="AK284" s="27" t="s">
        <v>6118</v>
      </c>
      <c r="AL284" s="27" t="s">
        <v>6119</v>
      </c>
      <c r="AM284" s="27" t="s">
        <v>6120</v>
      </c>
      <c r="AN284" s="27" t="s">
        <v>6113</v>
      </c>
      <c r="AO284" s="27" t="s">
        <v>6121</v>
      </c>
      <c r="AP284" s="27" t="s">
        <v>2577</v>
      </c>
      <c r="AQ284" s="27" t="s">
        <v>6115</v>
      </c>
      <c r="AR284" s="27" t="s">
        <v>6122</v>
      </c>
      <c r="AY284" s="24" t="s">
        <v>6430</v>
      </c>
      <c r="AZ284" s="27">
        <v>33.6</v>
      </c>
      <c r="BA284" s="27">
        <v>53.5</v>
      </c>
      <c r="BB284" s="25">
        <f t="shared" si="257"/>
        <v>19.899999999999999</v>
      </c>
      <c r="BC284" s="25">
        <f t="shared" si="258"/>
        <v>13</v>
      </c>
      <c r="BD284" s="27" t="s">
        <v>3786</v>
      </c>
      <c r="BE284" s="27" t="s">
        <v>6123</v>
      </c>
      <c r="BF284" s="27" t="s">
        <v>6124</v>
      </c>
      <c r="BG284" s="27" t="s">
        <v>6125</v>
      </c>
      <c r="BH284" s="27" t="s">
        <v>6126</v>
      </c>
      <c r="BI284" s="27" t="s">
        <v>6127</v>
      </c>
      <c r="BJ284" s="27" t="s">
        <v>6128</v>
      </c>
      <c r="BK284" s="27" t="s">
        <v>6129</v>
      </c>
      <c r="BL284" s="27" t="s">
        <v>6130</v>
      </c>
      <c r="BM284" s="27" t="s">
        <v>6131</v>
      </c>
      <c r="BN284" s="27" t="s">
        <v>6132</v>
      </c>
      <c r="BO284" s="27" t="s">
        <v>6133</v>
      </c>
      <c r="BP284" s="27" t="s">
        <v>6134</v>
      </c>
      <c r="BT284" s="24" t="s">
        <v>6430</v>
      </c>
      <c r="BU284" s="25">
        <v>53.75</v>
      </c>
      <c r="BV284" s="25">
        <v>72.5</v>
      </c>
      <c r="BW284" s="25">
        <f t="shared" ref="BW284" si="259">BV284-BU284</f>
        <v>18.75</v>
      </c>
      <c r="BX284" s="25">
        <f t="shared" ref="BX284" si="260">COUNTA(BY284:CN284)</f>
        <v>11</v>
      </c>
      <c r="BY284" s="25" t="s">
        <v>6135</v>
      </c>
      <c r="BZ284" s="25" t="s">
        <v>5594</v>
      </c>
      <c r="CA284" s="25" t="s">
        <v>6136</v>
      </c>
      <c r="CB284" s="27" t="s">
        <v>6137</v>
      </c>
      <c r="CC284" s="27" t="s">
        <v>6138</v>
      </c>
      <c r="CD284" s="27" t="s">
        <v>6139</v>
      </c>
      <c r="CE284" s="27" t="s">
        <v>6077</v>
      </c>
      <c r="CF284" s="27" t="s">
        <v>6140</v>
      </c>
      <c r="CG284" s="27" t="s">
        <v>6141</v>
      </c>
      <c r="CH284" s="27" t="s">
        <v>6142</v>
      </c>
      <c r="CI284" s="27" t="s">
        <v>6143</v>
      </c>
    </row>
    <row r="285" spans="2:88" ht="18.75" x14ac:dyDescent="0.3">
      <c r="B285" s="23" t="s">
        <v>5970</v>
      </c>
      <c r="C285" s="23" t="s">
        <v>5971</v>
      </c>
      <c r="E285" s="28" t="s">
        <v>5880</v>
      </c>
      <c r="F285" s="23" t="s">
        <v>3938</v>
      </c>
      <c r="G285" s="23" t="s">
        <v>6428</v>
      </c>
      <c r="H285" s="23">
        <f t="shared" si="238"/>
        <v>3</v>
      </c>
      <c r="I285" s="24" t="s">
        <v>6427</v>
      </c>
      <c r="J285" s="27">
        <v>38.549999999999997</v>
      </c>
      <c r="K285" s="27">
        <v>49.3</v>
      </c>
      <c r="L285" s="25">
        <f t="shared" si="251"/>
        <v>10.75</v>
      </c>
      <c r="M285" s="25">
        <f t="shared" si="252"/>
        <v>8</v>
      </c>
      <c r="N285" s="27" t="s">
        <v>6144</v>
      </c>
      <c r="O285" s="27" t="s">
        <v>5384</v>
      </c>
      <c r="P285" s="27" t="s">
        <v>6145</v>
      </c>
      <c r="Q285" s="27" t="s">
        <v>6146</v>
      </c>
      <c r="R285" s="27" t="s">
        <v>6147</v>
      </c>
      <c r="S285" s="27" t="s">
        <v>6444</v>
      </c>
      <c r="T285" s="27" t="s">
        <v>6148</v>
      </c>
      <c r="U285" s="27" t="s">
        <v>6149</v>
      </c>
      <c r="AD285" s="24" t="s">
        <v>6427</v>
      </c>
      <c r="AE285" s="27">
        <v>49.4</v>
      </c>
      <c r="AF285" s="27">
        <v>59.7</v>
      </c>
      <c r="AG285" s="25">
        <f t="shared" si="253"/>
        <v>10.300000000000004</v>
      </c>
      <c r="AH285" s="25">
        <f t="shared" si="254"/>
        <v>9</v>
      </c>
      <c r="AI285" s="27" t="s">
        <v>6150</v>
      </c>
      <c r="AJ285" s="27" t="s">
        <v>6151</v>
      </c>
      <c r="AK285" s="27" t="s">
        <v>6152</v>
      </c>
      <c r="AL285" s="27" t="s">
        <v>6153</v>
      </c>
      <c r="AM285" s="27" t="s">
        <v>6154</v>
      </c>
      <c r="AN285" s="27" t="s">
        <v>6155</v>
      </c>
      <c r="AO285" s="27" t="s">
        <v>6156</v>
      </c>
      <c r="AP285" s="27" t="s">
        <v>5474</v>
      </c>
      <c r="AQ285" s="27" t="s">
        <v>6157</v>
      </c>
      <c r="AY285" s="24" t="s">
        <v>6427</v>
      </c>
      <c r="AZ285" s="27">
        <v>59.75</v>
      </c>
      <c r="BA285" s="27">
        <v>71.5</v>
      </c>
      <c r="BB285" s="25">
        <f t="shared" si="257"/>
        <v>11.75</v>
      </c>
      <c r="BC285" s="25">
        <f t="shared" si="258"/>
        <v>11</v>
      </c>
      <c r="BD285" s="27" t="s">
        <v>6158</v>
      </c>
      <c r="BE285" s="27" t="s">
        <v>6457</v>
      </c>
      <c r="BF285" s="27" t="s">
        <v>5384</v>
      </c>
      <c r="BG285" s="27" t="s">
        <v>6159</v>
      </c>
      <c r="BH285" s="27" t="s">
        <v>4428</v>
      </c>
      <c r="BI285" s="27" t="s">
        <v>6160</v>
      </c>
      <c r="BJ285" s="27" t="s">
        <v>6161</v>
      </c>
      <c r="BK285" s="27" t="s">
        <v>5595</v>
      </c>
      <c r="BL285" s="27" t="s">
        <v>6162</v>
      </c>
      <c r="BM285" s="27" t="s">
        <v>4137</v>
      </c>
      <c r="BN285" s="27" t="s">
        <v>6163</v>
      </c>
    </row>
    <row r="286" spans="2:88" x14ac:dyDescent="0.3">
      <c r="H286" s="23">
        <f t="shared" si="238"/>
        <v>0</v>
      </c>
    </row>
    <row r="287" spans="2:88" x14ac:dyDescent="0.3">
      <c r="B287" s="23" t="s">
        <v>5972</v>
      </c>
      <c r="C287" s="23" t="s">
        <v>5975</v>
      </c>
      <c r="E287" s="28" t="s">
        <v>5882</v>
      </c>
      <c r="F287" s="23" t="s">
        <v>3938</v>
      </c>
      <c r="G287" s="23" t="s">
        <v>5124</v>
      </c>
      <c r="H287" s="23">
        <f t="shared" si="238"/>
        <v>4</v>
      </c>
      <c r="I287" s="24" t="s">
        <v>6433</v>
      </c>
      <c r="J287" s="27">
        <v>18.3</v>
      </c>
      <c r="K287" s="27">
        <v>32.5</v>
      </c>
      <c r="L287" s="25">
        <f t="shared" ref="L287:L288" si="261">K287-J287</f>
        <v>14.2</v>
      </c>
      <c r="M287" s="25">
        <f t="shared" ref="M287:M288" si="262">COUNTA(N287:AC287)</f>
        <v>10</v>
      </c>
      <c r="N287" s="27" t="s">
        <v>6168</v>
      </c>
      <c r="O287" s="27" t="s">
        <v>6169</v>
      </c>
      <c r="P287" s="27" t="s">
        <v>6170</v>
      </c>
      <c r="Q287" s="27" t="s">
        <v>6171</v>
      </c>
      <c r="R287" s="27" t="s">
        <v>6172</v>
      </c>
      <c r="S287" s="27" t="s">
        <v>6173</v>
      </c>
      <c r="T287" s="27" t="s">
        <v>6174</v>
      </c>
      <c r="U287" s="27" t="s">
        <v>6164</v>
      </c>
      <c r="V287" s="27" t="s">
        <v>6175</v>
      </c>
      <c r="W287" s="27" t="s">
        <v>6176</v>
      </c>
      <c r="AD287" s="24" t="s">
        <v>6433</v>
      </c>
      <c r="AE287" s="27">
        <v>56.85</v>
      </c>
      <c r="AF287" s="27">
        <v>69.5</v>
      </c>
      <c r="AG287" s="25">
        <f t="shared" ref="AG287:AG288" si="263">AF287-AE287</f>
        <v>12.649999999999999</v>
      </c>
      <c r="AH287" s="25">
        <f t="shared" ref="AH287:AH288" si="264">COUNTA(AI287:AX287)</f>
        <v>10</v>
      </c>
      <c r="AI287" s="27" t="s">
        <v>6177</v>
      </c>
      <c r="AJ287" s="27" t="s">
        <v>6178</v>
      </c>
      <c r="AK287" s="27" t="s">
        <v>6179</v>
      </c>
      <c r="AL287" s="27" t="s">
        <v>4879</v>
      </c>
      <c r="AM287" s="27" t="s">
        <v>6180</v>
      </c>
      <c r="AN287" s="27" t="s">
        <v>6181</v>
      </c>
      <c r="AO287" s="27" t="s">
        <v>6182</v>
      </c>
      <c r="AP287" s="27" t="s">
        <v>6183</v>
      </c>
      <c r="AQ287" s="27" t="s">
        <v>6184</v>
      </c>
      <c r="AR287" s="27" t="s">
        <v>6185</v>
      </c>
      <c r="AY287" s="24" t="s">
        <v>6433</v>
      </c>
      <c r="AZ287" s="27">
        <v>69.5</v>
      </c>
      <c r="BA287" s="27">
        <v>83</v>
      </c>
      <c r="BB287" s="25">
        <f t="shared" ref="BB287:BB288" si="265">BA287-AZ287</f>
        <v>13.5</v>
      </c>
      <c r="BC287" s="25">
        <f t="shared" ref="BC287:BC288" si="266">COUNTA(BD287:BS287)</f>
        <v>10</v>
      </c>
      <c r="BD287" s="27" t="s">
        <v>6177</v>
      </c>
      <c r="BE287" s="27" t="s">
        <v>6186</v>
      </c>
      <c r="BF287" s="27" t="s">
        <v>6187</v>
      </c>
      <c r="BG287" s="27" t="s">
        <v>6175</v>
      </c>
      <c r="BH287" s="27" t="s">
        <v>6188</v>
      </c>
      <c r="BI287" s="27" t="s">
        <v>4810</v>
      </c>
      <c r="BJ287" s="27" t="s">
        <v>6189</v>
      </c>
      <c r="BK287" s="27" t="s">
        <v>6190</v>
      </c>
      <c r="BL287" s="27" t="s">
        <v>6191</v>
      </c>
      <c r="BM287" s="27" t="s">
        <v>6192</v>
      </c>
      <c r="BT287" s="24" t="s">
        <v>6433</v>
      </c>
      <c r="BU287" s="25">
        <v>151.5</v>
      </c>
      <c r="BV287" s="25">
        <v>165.5</v>
      </c>
      <c r="BW287" s="25">
        <f t="shared" ref="BW287:BW288" si="267">BV287-BU287</f>
        <v>14</v>
      </c>
      <c r="BX287" s="25">
        <f t="shared" ref="BX287:BX288" si="268">COUNTA(BY287:CN287)</f>
        <v>11</v>
      </c>
      <c r="BY287" s="25" t="s">
        <v>6177</v>
      </c>
      <c r="BZ287" s="25" t="s">
        <v>6193</v>
      </c>
      <c r="CA287" s="25" t="s">
        <v>6194</v>
      </c>
      <c r="CB287" s="27" t="s">
        <v>6195</v>
      </c>
      <c r="CC287" s="27" t="s">
        <v>6196</v>
      </c>
      <c r="CD287" s="27" t="s">
        <v>6165</v>
      </c>
      <c r="CE287" s="27" t="s">
        <v>6197</v>
      </c>
      <c r="CF287" s="27" t="s">
        <v>5103</v>
      </c>
      <c r="CG287" s="27" t="s">
        <v>6190</v>
      </c>
      <c r="CH287" s="27" t="s">
        <v>6191</v>
      </c>
      <c r="CI287" s="27" t="s">
        <v>6198</v>
      </c>
    </row>
    <row r="288" spans="2:88" x14ac:dyDescent="0.3">
      <c r="B288" s="23" t="s">
        <v>5974</v>
      </c>
      <c r="C288" s="23" t="s">
        <v>5973</v>
      </c>
      <c r="E288" s="28" t="s">
        <v>5881</v>
      </c>
      <c r="F288" s="23" t="s">
        <v>3938</v>
      </c>
      <c r="G288" s="23" t="s">
        <v>4480</v>
      </c>
      <c r="H288" s="23">
        <f t="shared" si="238"/>
        <v>4</v>
      </c>
      <c r="I288" s="24" t="s">
        <v>6434</v>
      </c>
      <c r="J288" s="27">
        <v>40.1</v>
      </c>
      <c r="K288" s="27">
        <v>52.8</v>
      </c>
      <c r="L288" s="25">
        <f t="shared" si="261"/>
        <v>12.699999999999996</v>
      </c>
      <c r="M288" s="25">
        <f t="shared" si="262"/>
        <v>12</v>
      </c>
      <c r="N288" s="27" t="s">
        <v>6215</v>
      </c>
      <c r="O288" s="27" t="s">
        <v>3928</v>
      </c>
      <c r="P288" s="27" t="s">
        <v>6216</v>
      </c>
      <c r="Q288" s="27" t="s">
        <v>6217</v>
      </c>
      <c r="R288" s="27" t="s">
        <v>5070</v>
      </c>
      <c r="S288" s="27" t="s">
        <v>6218</v>
      </c>
      <c r="T288" s="27" t="s">
        <v>6219</v>
      </c>
      <c r="U288" s="27" t="s">
        <v>6220</v>
      </c>
      <c r="V288" s="27" t="s">
        <v>6221</v>
      </c>
      <c r="W288" s="27" t="s">
        <v>6222</v>
      </c>
      <c r="X288" s="27" t="s">
        <v>5107</v>
      </c>
      <c r="Y288" s="27" t="s">
        <v>6223</v>
      </c>
      <c r="AD288" s="24" t="s">
        <v>6434</v>
      </c>
      <c r="AE288" s="27">
        <v>58.9</v>
      </c>
      <c r="AF288" s="27">
        <v>72.099999999999994</v>
      </c>
      <c r="AG288" s="25">
        <f t="shared" si="263"/>
        <v>13.199999999999996</v>
      </c>
      <c r="AH288" s="25">
        <f t="shared" si="264"/>
        <v>12</v>
      </c>
      <c r="AI288" s="25" t="s">
        <v>6199</v>
      </c>
      <c r="AJ288" s="25" t="s">
        <v>6201</v>
      </c>
      <c r="AK288" s="25" t="s">
        <v>6203</v>
      </c>
      <c r="AL288" s="25" t="s">
        <v>2471</v>
      </c>
      <c r="AM288" s="25" t="s">
        <v>6207</v>
      </c>
      <c r="AN288" s="25" t="s">
        <v>809</v>
      </c>
      <c r="AO288" s="25" t="s">
        <v>6209</v>
      </c>
      <c r="AP288" s="25" t="s">
        <v>6210</v>
      </c>
      <c r="AQ288" s="25" t="s">
        <v>687</v>
      </c>
      <c r="AR288" s="25" t="s">
        <v>6211</v>
      </c>
      <c r="AS288" s="25" t="s">
        <v>6212</v>
      </c>
      <c r="AT288" s="25" t="s">
        <v>6213</v>
      </c>
      <c r="AY288" s="24" t="s">
        <v>6434</v>
      </c>
      <c r="AZ288" s="27">
        <v>142.05000000000001</v>
      </c>
      <c r="BA288" s="27">
        <v>154.80000000000001</v>
      </c>
      <c r="BB288" s="25">
        <f t="shared" si="265"/>
        <v>12.75</v>
      </c>
      <c r="BC288" s="25">
        <f t="shared" si="266"/>
        <v>12</v>
      </c>
      <c r="BD288" s="27" t="s">
        <v>4425</v>
      </c>
      <c r="BE288" s="27" t="s">
        <v>6224</v>
      </c>
      <c r="BF288" s="27" t="s">
        <v>6225</v>
      </c>
      <c r="BG288" s="27" t="s">
        <v>6226</v>
      </c>
      <c r="BH288" s="27" t="s">
        <v>6227</v>
      </c>
      <c r="BI288" s="27" t="s">
        <v>6228</v>
      </c>
      <c r="BJ288" s="27" t="s">
        <v>4503</v>
      </c>
      <c r="BK288" s="27" t="s">
        <v>6229</v>
      </c>
      <c r="BL288" s="27" t="s">
        <v>6230</v>
      </c>
      <c r="BM288" s="27" t="s">
        <v>6231</v>
      </c>
      <c r="BN288" s="27" t="s">
        <v>6458</v>
      </c>
      <c r="BO288" s="27" t="s">
        <v>6232</v>
      </c>
      <c r="BT288" s="24" t="s">
        <v>6434</v>
      </c>
      <c r="BU288" s="25">
        <v>154.9</v>
      </c>
      <c r="BV288" s="25">
        <v>168.1</v>
      </c>
      <c r="BW288" s="25">
        <f t="shared" si="267"/>
        <v>13.199999999999989</v>
      </c>
      <c r="BX288" s="25">
        <f t="shared" si="268"/>
        <v>12</v>
      </c>
      <c r="BY288" s="25" t="s">
        <v>6200</v>
      </c>
      <c r="BZ288" s="25" t="s">
        <v>6202</v>
      </c>
      <c r="CA288" s="25" t="s">
        <v>6204</v>
      </c>
      <c r="CB288" s="27" t="s">
        <v>6205</v>
      </c>
      <c r="CC288" s="27" t="s">
        <v>6208</v>
      </c>
      <c r="CD288" s="27" t="s">
        <v>3982</v>
      </c>
      <c r="CE288" s="27" t="s">
        <v>6233</v>
      </c>
      <c r="CF288" s="27" t="s">
        <v>6234</v>
      </c>
      <c r="CG288" s="27" t="s">
        <v>6235</v>
      </c>
      <c r="CH288" s="27" t="s">
        <v>6236</v>
      </c>
      <c r="CI288" s="27" t="s">
        <v>6237</v>
      </c>
      <c r="CJ288" s="27" t="s">
        <v>6214</v>
      </c>
    </row>
    <row r="289" spans="2:84" x14ac:dyDescent="0.3">
      <c r="H289" s="23">
        <f t="shared" si="238"/>
        <v>0</v>
      </c>
    </row>
    <row r="290" spans="2:84" x14ac:dyDescent="0.3">
      <c r="B290" s="23" t="s">
        <v>5977</v>
      </c>
      <c r="C290" s="23" t="s">
        <v>5976</v>
      </c>
      <c r="E290" s="28" t="s">
        <v>4383</v>
      </c>
      <c r="F290" s="23" t="s">
        <v>3938</v>
      </c>
      <c r="G290" s="29" t="s">
        <v>6167</v>
      </c>
      <c r="H290" s="23">
        <f t="shared" si="238"/>
        <v>2</v>
      </c>
      <c r="I290" s="24" t="s">
        <v>6679</v>
      </c>
      <c r="J290" s="25">
        <v>170.3</v>
      </c>
      <c r="K290" s="25">
        <v>182.8</v>
      </c>
      <c r="L290" s="25">
        <f t="shared" ref="L290:L291" si="269">K290-J290</f>
        <v>12.5</v>
      </c>
      <c r="M290" s="25">
        <f t="shared" ref="M290:M291" si="270">COUNTA(N290:AC290)</f>
        <v>14</v>
      </c>
      <c r="N290" s="25" t="s">
        <v>6537</v>
      </c>
      <c r="O290" s="25" t="s">
        <v>91</v>
      </c>
      <c r="P290" s="25" t="s">
        <v>6538</v>
      </c>
      <c r="Q290" s="25" t="s">
        <v>6539</v>
      </c>
      <c r="R290" s="25" t="s">
        <v>6540</v>
      </c>
      <c r="S290" s="25" t="s">
        <v>6541</v>
      </c>
      <c r="T290" s="25" t="s">
        <v>6542</v>
      </c>
      <c r="U290" s="25" t="s">
        <v>6543</v>
      </c>
      <c r="V290" s="25" t="s">
        <v>6544</v>
      </c>
      <c r="W290" s="25" t="s">
        <v>6545</v>
      </c>
      <c r="X290" s="25" t="s">
        <v>6546</v>
      </c>
      <c r="Y290" s="27" t="s">
        <v>6921</v>
      </c>
      <c r="Z290" s="27" t="s">
        <v>6922</v>
      </c>
      <c r="AA290" s="27" t="s">
        <v>6923</v>
      </c>
      <c r="AD290" s="24" t="s">
        <v>6679</v>
      </c>
      <c r="AE290" s="25">
        <v>63.45</v>
      </c>
      <c r="AF290" s="25">
        <v>72.5</v>
      </c>
      <c r="AG290" s="25">
        <f t="shared" ref="AG290:AG291" si="271">AF290-AE290</f>
        <v>9.0499999999999972</v>
      </c>
      <c r="AH290" s="25">
        <f t="shared" ref="AH290:AH291" si="272">COUNTA(AI290:AX290)</f>
        <v>12</v>
      </c>
      <c r="AI290" s="25" t="s">
        <v>6547</v>
      </c>
      <c r="AJ290" s="25" t="s">
        <v>6548</v>
      </c>
      <c r="AK290" s="25" t="s">
        <v>6917</v>
      </c>
      <c r="AL290" s="25" t="s">
        <v>6918</v>
      </c>
      <c r="AM290" s="25" t="s">
        <v>6919</v>
      </c>
      <c r="AN290" s="25" t="s">
        <v>6920</v>
      </c>
      <c r="AO290" s="25" t="s">
        <v>6549</v>
      </c>
      <c r="AP290" s="25" t="s">
        <v>6550</v>
      </c>
      <c r="AQ290" s="25" t="s">
        <v>6551</v>
      </c>
      <c r="AR290" s="25" t="s">
        <v>1724</v>
      </c>
      <c r="AS290" s="25" t="s">
        <v>6552</v>
      </c>
      <c r="AT290" s="25" t="s">
        <v>6553</v>
      </c>
    </row>
    <row r="291" spans="2:84" ht="18.75" x14ac:dyDescent="0.3">
      <c r="B291" s="20" t="s">
        <v>5978</v>
      </c>
      <c r="C291" s="23" t="s">
        <v>5979</v>
      </c>
      <c r="E291" s="28" t="s">
        <v>4383</v>
      </c>
      <c r="F291" s="23" t="s">
        <v>3938</v>
      </c>
      <c r="G291" s="23" t="s">
        <v>6681</v>
      </c>
      <c r="H291" s="23">
        <f t="shared" si="238"/>
        <v>3</v>
      </c>
      <c r="I291" s="24" t="s">
        <v>6680</v>
      </c>
      <c r="J291" s="27">
        <v>26</v>
      </c>
      <c r="K291" s="27">
        <v>41.2</v>
      </c>
      <c r="L291" s="25">
        <f t="shared" si="269"/>
        <v>15.200000000000003</v>
      </c>
      <c r="M291" s="25">
        <f t="shared" si="270"/>
        <v>14</v>
      </c>
      <c r="N291" s="27" t="s">
        <v>6588</v>
      </c>
      <c r="O291" s="27" t="s">
        <v>6589</v>
      </c>
      <c r="P291" s="27" t="s">
        <v>6590</v>
      </c>
      <c r="Q291" s="27" t="s">
        <v>6591</v>
      </c>
      <c r="R291" s="27" t="s">
        <v>6592</v>
      </c>
      <c r="S291" s="27" t="s">
        <v>6593</v>
      </c>
      <c r="T291" s="27" t="s">
        <v>6594</v>
      </c>
      <c r="U291" s="27" t="s">
        <v>6595</v>
      </c>
      <c r="V291" s="27" t="s">
        <v>6596</v>
      </c>
      <c r="W291" s="27" t="s">
        <v>6597</v>
      </c>
      <c r="X291" s="27" t="s">
        <v>3</v>
      </c>
      <c r="Y291" s="27" t="s">
        <v>6598</v>
      </c>
      <c r="Z291" s="27" t="s">
        <v>6599</v>
      </c>
      <c r="AA291" s="27" t="s">
        <v>6600</v>
      </c>
      <c r="AD291" s="24" t="s">
        <v>6680</v>
      </c>
      <c r="AE291" s="27">
        <v>50.55</v>
      </c>
      <c r="AF291" s="27">
        <v>63.5</v>
      </c>
      <c r="AG291" s="25">
        <f t="shared" si="271"/>
        <v>12.950000000000003</v>
      </c>
      <c r="AH291" s="25">
        <f t="shared" si="272"/>
        <v>10</v>
      </c>
      <c r="AI291" s="27" t="s">
        <v>6601</v>
      </c>
      <c r="AJ291" s="27" t="s">
        <v>6602</v>
      </c>
      <c r="AK291" s="27" t="s">
        <v>6603</v>
      </c>
      <c r="AL291" s="27" t="s">
        <v>6604</v>
      </c>
      <c r="AM291" s="27" t="s">
        <v>6605</v>
      </c>
      <c r="AN291" s="27" t="s">
        <v>6606</v>
      </c>
      <c r="AO291" s="27" t="s">
        <v>6607</v>
      </c>
      <c r="AP291" s="27" t="s">
        <v>6608</v>
      </c>
      <c r="AQ291" s="27" t="s">
        <v>6610</v>
      </c>
      <c r="AR291" s="27" t="s">
        <v>6612</v>
      </c>
      <c r="AY291" s="24" t="s">
        <v>6680</v>
      </c>
      <c r="AZ291" s="25">
        <v>63.55</v>
      </c>
      <c r="BA291" s="25">
        <v>79</v>
      </c>
      <c r="BB291" s="25">
        <f t="shared" ref="BB291" si="273">BA291-AZ291</f>
        <v>15.450000000000003</v>
      </c>
      <c r="BC291" s="25">
        <f t="shared" ref="BC291" si="274">COUNTA(BD291:BS291)</f>
        <v>11</v>
      </c>
      <c r="BD291" s="25" t="s">
        <v>6613</v>
      </c>
      <c r="BE291" s="25" t="s">
        <v>6614</v>
      </c>
      <c r="BF291" s="25" t="s">
        <v>6615</v>
      </c>
      <c r="BG291" s="27" t="s">
        <v>6616</v>
      </c>
      <c r="BH291" s="27" t="s">
        <v>6617</v>
      </c>
      <c r="BI291" s="27" t="s">
        <v>6618</v>
      </c>
      <c r="BJ291" s="25" t="s">
        <v>1721</v>
      </c>
      <c r="BK291" s="25" t="s">
        <v>6609</v>
      </c>
      <c r="BL291" s="25" t="s">
        <v>6611</v>
      </c>
      <c r="BM291" s="27" t="s">
        <v>6619</v>
      </c>
      <c r="BN291" s="27" t="s">
        <v>6620</v>
      </c>
    </row>
    <row r="292" spans="2:84" x14ac:dyDescent="0.3">
      <c r="H292" s="23">
        <f t="shared" si="238"/>
        <v>0</v>
      </c>
    </row>
    <row r="293" spans="2:84" ht="18.75" x14ac:dyDescent="0.3">
      <c r="B293" s="23" t="s">
        <v>5980</v>
      </c>
      <c r="C293" s="23" t="s">
        <v>5981</v>
      </c>
      <c r="E293" s="28" t="s">
        <v>5725</v>
      </c>
      <c r="F293" s="23" t="s">
        <v>3938</v>
      </c>
      <c r="G293" s="23" t="s">
        <v>5420</v>
      </c>
      <c r="H293" s="23">
        <f t="shared" si="238"/>
        <v>2</v>
      </c>
      <c r="I293" s="24" t="s">
        <v>6554</v>
      </c>
      <c r="J293" s="25">
        <v>71</v>
      </c>
      <c r="K293" s="25">
        <v>84.2</v>
      </c>
      <c r="L293" s="25">
        <f t="shared" ref="L293:L296" si="275">K293-J293</f>
        <v>13.200000000000003</v>
      </c>
      <c r="M293" s="25">
        <f t="shared" ref="M293:M296" si="276">COUNTA(N293:AC293)</f>
        <v>10</v>
      </c>
      <c r="N293" s="25" t="s">
        <v>6555</v>
      </c>
      <c r="O293" s="25" t="s">
        <v>6556</v>
      </c>
      <c r="P293" s="25" t="s">
        <v>6557</v>
      </c>
      <c r="Q293" s="25" t="s">
        <v>1829</v>
      </c>
      <c r="R293" s="25" t="s">
        <v>814</v>
      </c>
      <c r="S293" s="25" t="s">
        <v>6558</v>
      </c>
      <c r="T293" s="25" t="s">
        <v>6924</v>
      </c>
      <c r="U293" s="25" t="s">
        <v>6559</v>
      </c>
      <c r="V293" s="25" t="s">
        <v>6560</v>
      </c>
      <c r="W293" s="25" t="s">
        <v>6561</v>
      </c>
      <c r="AD293" s="24" t="s">
        <v>6554</v>
      </c>
      <c r="AE293" s="25">
        <v>140.5</v>
      </c>
      <c r="AF293" s="25">
        <v>153.69999999999999</v>
      </c>
      <c r="AG293" s="25">
        <f t="shared" ref="AG293:AG296" si="277">AF293-AE293</f>
        <v>13.199999999999989</v>
      </c>
      <c r="AH293" s="25">
        <f t="shared" ref="AH293:AH296" si="278">COUNTA(AI293:AX293)</f>
        <v>10</v>
      </c>
      <c r="AI293" s="25" t="s">
        <v>6555</v>
      </c>
      <c r="AJ293" s="25" t="s">
        <v>6562</v>
      </c>
      <c r="AK293" s="25" t="s">
        <v>6563</v>
      </c>
      <c r="AL293" s="25" t="s">
        <v>913</v>
      </c>
      <c r="AM293" s="25" t="s">
        <v>6564</v>
      </c>
      <c r="AN293" s="25" t="s">
        <v>6565</v>
      </c>
      <c r="AO293" s="25" t="s">
        <v>6556</v>
      </c>
      <c r="AP293" s="25" t="s">
        <v>144</v>
      </c>
      <c r="AQ293" s="25" t="s">
        <v>6566</v>
      </c>
      <c r="AR293" s="25" t="s">
        <v>6567</v>
      </c>
    </row>
    <row r="294" spans="2:84" x14ac:dyDescent="0.3">
      <c r="B294" s="23" t="s">
        <v>5983</v>
      </c>
      <c r="C294" s="23" t="s">
        <v>5982</v>
      </c>
      <c r="E294" s="28" t="s">
        <v>5725</v>
      </c>
      <c r="F294" s="23" t="s">
        <v>3938</v>
      </c>
      <c r="G294" s="23" t="s">
        <v>6580</v>
      </c>
      <c r="H294" s="23">
        <f t="shared" si="238"/>
        <v>2</v>
      </c>
      <c r="I294" s="24" t="s">
        <v>6568</v>
      </c>
      <c r="J294" s="25">
        <v>3.4</v>
      </c>
      <c r="K294" s="25">
        <v>16</v>
      </c>
      <c r="L294" s="25">
        <f t="shared" si="275"/>
        <v>12.6</v>
      </c>
      <c r="M294" s="25">
        <f t="shared" si="276"/>
        <v>11</v>
      </c>
      <c r="N294" s="25" t="s">
        <v>6569</v>
      </c>
      <c r="O294" s="25" t="s">
        <v>381</v>
      </c>
      <c r="P294" s="25" t="s">
        <v>345</v>
      </c>
      <c r="Q294" s="25" t="s">
        <v>977</v>
      </c>
      <c r="R294" s="25" t="s">
        <v>6570</v>
      </c>
      <c r="S294" s="25" t="s">
        <v>150</v>
      </c>
      <c r="T294" s="25" t="s">
        <v>909</v>
      </c>
      <c r="U294" s="25" t="s">
        <v>1059</v>
      </c>
      <c r="V294" s="25" t="s">
        <v>6571</v>
      </c>
      <c r="W294" s="25" t="s">
        <v>6572</v>
      </c>
      <c r="X294" s="25" t="s">
        <v>6573</v>
      </c>
      <c r="AD294" s="24" t="s">
        <v>6568</v>
      </c>
      <c r="AE294" s="25">
        <v>49.5</v>
      </c>
      <c r="AF294" s="25">
        <v>64</v>
      </c>
      <c r="AG294" s="25">
        <f t="shared" si="277"/>
        <v>14.5</v>
      </c>
      <c r="AH294" s="25">
        <f t="shared" si="278"/>
        <v>11</v>
      </c>
      <c r="AI294" s="25" t="s">
        <v>6574</v>
      </c>
      <c r="AJ294" s="25" t="s">
        <v>6575</v>
      </c>
      <c r="AK294" s="25" t="s">
        <v>1895</v>
      </c>
      <c r="AL294" s="25" t="s">
        <v>418</v>
      </c>
      <c r="AM294" s="25" t="s">
        <v>6576</v>
      </c>
      <c r="AN294" s="25" t="s">
        <v>6577</v>
      </c>
      <c r="AO294" s="25" t="s">
        <v>843</v>
      </c>
      <c r="AP294" s="25" t="s">
        <v>6578</v>
      </c>
      <c r="AQ294" s="25" t="s">
        <v>53</v>
      </c>
      <c r="AR294" s="25" t="s">
        <v>6579</v>
      </c>
      <c r="AS294" s="25" t="s">
        <v>844</v>
      </c>
    </row>
    <row r="295" spans="2:84" x14ac:dyDescent="0.3">
      <c r="B295" s="23" t="s">
        <v>5984</v>
      </c>
      <c r="C295" s="23" t="s">
        <v>5985</v>
      </c>
      <c r="E295" s="28" t="s">
        <v>5725</v>
      </c>
      <c r="F295" s="23" t="s">
        <v>3938</v>
      </c>
      <c r="G295" s="23" t="s">
        <v>6685</v>
      </c>
      <c r="H295" s="23">
        <f t="shared" si="238"/>
        <v>3</v>
      </c>
      <c r="I295" s="24" t="s">
        <v>6682</v>
      </c>
      <c r="J295" s="27">
        <v>9.9</v>
      </c>
      <c r="K295" s="27">
        <v>19.399999999999999</v>
      </c>
      <c r="L295" s="25">
        <f t="shared" si="275"/>
        <v>9.4999999999999982</v>
      </c>
      <c r="M295" s="25">
        <f t="shared" si="276"/>
        <v>11</v>
      </c>
      <c r="N295" s="27" t="s">
        <v>6621</v>
      </c>
      <c r="O295" s="27" t="s">
        <v>6622</v>
      </c>
      <c r="P295" s="27" t="s">
        <v>6623</v>
      </c>
      <c r="Q295" s="27" t="s">
        <v>6624</v>
      </c>
      <c r="R295" s="27" t="s">
        <v>6625</v>
      </c>
      <c r="S295" s="27" t="s">
        <v>6626</v>
      </c>
      <c r="T295" s="27" t="s">
        <v>6627</v>
      </c>
      <c r="U295" s="27" t="s">
        <v>6628</v>
      </c>
      <c r="V295" s="27" t="s">
        <v>6629</v>
      </c>
      <c r="W295" s="27" t="s">
        <v>6630</v>
      </c>
      <c r="X295" s="27" t="s">
        <v>6631</v>
      </c>
      <c r="AD295" s="24" t="s">
        <v>6682</v>
      </c>
      <c r="AE295" s="27">
        <v>60.3</v>
      </c>
      <c r="AF295" s="27">
        <v>69.5</v>
      </c>
      <c r="AG295" s="25">
        <f t="shared" si="277"/>
        <v>9.2000000000000028</v>
      </c>
      <c r="AH295" s="25">
        <f t="shared" si="278"/>
        <v>11</v>
      </c>
      <c r="AI295" s="27" t="s">
        <v>5372</v>
      </c>
      <c r="AJ295" s="27" t="s">
        <v>6632</v>
      </c>
      <c r="AK295" s="27" t="s">
        <v>6633</v>
      </c>
      <c r="AL295" s="27" t="s">
        <v>6166</v>
      </c>
      <c r="AM295" s="27" t="s">
        <v>6634</v>
      </c>
      <c r="AN295" s="27" t="s">
        <v>5226</v>
      </c>
      <c r="AO295" s="27" t="s">
        <v>6635</v>
      </c>
      <c r="AP295" s="27" t="s">
        <v>5370</v>
      </c>
      <c r="AQ295" s="27" t="s">
        <v>6636</v>
      </c>
      <c r="AR295" s="27" t="s">
        <v>6637</v>
      </c>
      <c r="AS295" s="27" t="s">
        <v>6638</v>
      </c>
      <c r="AY295" s="24" t="s">
        <v>6682</v>
      </c>
      <c r="AZ295" s="25">
        <v>69.5</v>
      </c>
      <c r="BA295" s="25">
        <v>79.5</v>
      </c>
      <c r="BB295" s="25">
        <f t="shared" ref="BB295:BB296" si="279">BA295-AZ295</f>
        <v>10</v>
      </c>
      <c r="BC295" s="25">
        <f t="shared" ref="BC295:BC296" si="280">COUNTA(BD295:BS295)</f>
        <v>9</v>
      </c>
      <c r="BD295" s="25" t="s">
        <v>6639</v>
      </c>
      <c r="BE295" s="25" t="s">
        <v>6640</v>
      </c>
      <c r="BF295" s="25" t="s">
        <v>6641</v>
      </c>
      <c r="BG295" s="27" t="s">
        <v>6642</v>
      </c>
      <c r="BH295" s="27" t="s">
        <v>6643</v>
      </c>
      <c r="BI295" s="27" t="s">
        <v>6644</v>
      </c>
      <c r="BJ295" s="27" t="s">
        <v>6645</v>
      </c>
      <c r="BK295" s="27" t="s">
        <v>4425</v>
      </c>
      <c r="BL295" s="27" t="s">
        <v>6646</v>
      </c>
    </row>
    <row r="296" spans="2:84" x14ac:dyDescent="0.3">
      <c r="B296" s="23" t="s">
        <v>5987</v>
      </c>
      <c r="C296" s="23" t="s">
        <v>5986</v>
      </c>
      <c r="E296" s="28" t="s">
        <v>5725</v>
      </c>
      <c r="F296" s="23" t="s">
        <v>3938</v>
      </c>
      <c r="G296" s="23" t="s">
        <v>6684</v>
      </c>
      <c r="H296" s="23">
        <f t="shared" si="238"/>
        <v>4</v>
      </c>
      <c r="I296" s="24" t="s">
        <v>6683</v>
      </c>
      <c r="J296" s="27">
        <v>28.8</v>
      </c>
      <c r="K296" s="27">
        <v>43.5</v>
      </c>
      <c r="L296" s="25">
        <f t="shared" si="275"/>
        <v>14.7</v>
      </c>
      <c r="M296" s="25">
        <f t="shared" si="276"/>
        <v>12</v>
      </c>
      <c r="N296" s="27" t="s">
        <v>6647</v>
      </c>
      <c r="O296" s="27" t="s">
        <v>6648</v>
      </c>
      <c r="P296" s="27" t="s">
        <v>6649</v>
      </c>
      <c r="Q296" s="27" t="s">
        <v>6650</v>
      </c>
      <c r="R296" s="27" t="s">
        <v>6925</v>
      </c>
      <c r="S296" s="27" t="s">
        <v>3</v>
      </c>
      <c r="T296" s="27" t="s">
        <v>6651</v>
      </c>
      <c r="U296" s="27" t="s">
        <v>6652</v>
      </c>
      <c r="V296" s="27" t="s">
        <v>6653</v>
      </c>
      <c r="W296" s="27" t="s">
        <v>6654</v>
      </c>
      <c r="X296" s="27" t="s">
        <v>6655</v>
      </c>
      <c r="Y296" s="27" t="s">
        <v>6656</v>
      </c>
      <c r="AD296" s="24" t="s">
        <v>6683</v>
      </c>
      <c r="AE296" s="27">
        <v>58.1</v>
      </c>
      <c r="AF296" s="27">
        <v>69.75</v>
      </c>
      <c r="AG296" s="25">
        <f t="shared" si="277"/>
        <v>11.649999999999999</v>
      </c>
      <c r="AH296" s="25">
        <f t="shared" si="278"/>
        <v>9</v>
      </c>
      <c r="AI296" s="27" t="s">
        <v>6657</v>
      </c>
      <c r="AJ296" s="27" t="s">
        <v>4240</v>
      </c>
      <c r="AK296" s="27" t="s">
        <v>6658</v>
      </c>
      <c r="AL296" s="27" t="s">
        <v>6659</v>
      </c>
      <c r="AM296" s="27" t="s">
        <v>6660</v>
      </c>
      <c r="AN296" s="27" t="s">
        <v>6661</v>
      </c>
      <c r="AO296" s="27" t="s">
        <v>6662</v>
      </c>
      <c r="AP296" s="27" t="s">
        <v>6663</v>
      </c>
      <c r="AQ296" s="27" t="s">
        <v>6664</v>
      </c>
      <c r="AY296" s="24" t="s">
        <v>6683</v>
      </c>
      <c r="AZ296" s="25">
        <v>69.75</v>
      </c>
      <c r="BA296" s="25">
        <v>83.9</v>
      </c>
      <c r="BB296" s="25">
        <f t="shared" si="279"/>
        <v>14.150000000000006</v>
      </c>
      <c r="BC296" s="25">
        <f t="shared" si="280"/>
        <v>10</v>
      </c>
      <c r="BD296" s="25" t="s">
        <v>6665</v>
      </c>
      <c r="BE296" s="25" t="s">
        <v>6666</v>
      </c>
      <c r="BF296" s="25" t="s">
        <v>797</v>
      </c>
      <c r="BG296" s="27" t="s">
        <v>6667</v>
      </c>
      <c r="BH296" s="27" t="s">
        <v>6668</v>
      </c>
      <c r="BI296" s="27" t="s">
        <v>6669</v>
      </c>
      <c r="BJ296" s="27" t="s">
        <v>6670</v>
      </c>
      <c r="BK296" s="27" t="s">
        <v>6671</v>
      </c>
      <c r="BL296" s="27" t="s">
        <v>6672</v>
      </c>
      <c r="BM296" s="27" t="s">
        <v>6673</v>
      </c>
      <c r="BT296" s="24" t="s">
        <v>6683</v>
      </c>
      <c r="BU296" s="25">
        <v>84.1</v>
      </c>
      <c r="BV296" s="25">
        <v>97.5</v>
      </c>
      <c r="BW296" s="25">
        <f t="shared" ref="BW296" si="281">BV296-BU296</f>
        <v>13.400000000000006</v>
      </c>
      <c r="BX296" s="25">
        <f t="shared" ref="BX296" si="282">COUNTA(BY296:CN296)</f>
        <v>8</v>
      </c>
      <c r="BY296" s="25" t="s">
        <v>6665</v>
      </c>
      <c r="BZ296" s="25" t="s">
        <v>6666</v>
      </c>
      <c r="CA296" s="25" t="s">
        <v>6674</v>
      </c>
      <c r="CB296" s="27" t="s">
        <v>4158</v>
      </c>
      <c r="CC296" s="27" t="s">
        <v>6675</v>
      </c>
      <c r="CD296" s="27" t="s">
        <v>6676</v>
      </c>
      <c r="CE296" s="27" t="s">
        <v>6677</v>
      </c>
      <c r="CF296" s="27" t="s">
        <v>6678</v>
      </c>
    </row>
    <row r="297" spans="2:84" x14ac:dyDescent="0.3">
      <c r="H297" s="23">
        <f t="shared" si="238"/>
        <v>0</v>
      </c>
    </row>
    <row r="298" spans="2:84" ht="18.75" x14ac:dyDescent="0.3">
      <c r="B298" s="23" t="s">
        <v>5988</v>
      </c>
      <c r="C298" s="23" t="s">
        <v>5989</v>
      </c>
      <c r="E298" s="28" t="s">
        <v>6687</v>
      </c>
      <c r="F298" s="23" t="s">
        <v>3938</v>
      </c>
      <c r="G298" s="23" t="s">
        <v>6428</v>
      </c>
      <c r="H298" s="23">
        <f t="shared" si="238"/>
        <v>3</v>
      </c>
      <c r="I298" s="24" t="s">
        <v>6686</v>
      </c>
      <c r="J298" s="27">
        <v>40.43</v>
      </c>
      <c r="K298" s="27">
        <v>51.61</v>
      </c>
      <c r="L298" s="25">
        <f t="shared" ref="L298" si="283">K298-J298</f>
        <v>11.18</v>
      </c>
      <c r="M298" s="25">
        <f t="shared" ref="M298" si="284">COUNTA(N298:AC298)</f>
        <v>10</v>
      </c>
      <c r="N298" s="25" t="s">
        <v>1987</v>
      </c>
      <c r="O298" s="25" t="s">
        <v>6927</v>
      </c>
      <c r="P298" s="25" t="s">
        <v>6926</v>
      </c>
      <c r="Q298" s="25" t="s">
        <v>6581</v>
      </c>
      <c r="R298" s="25" t="s">
        <v>6582</v>
      </c>
      <c r="S298" s="25" t="s">
        <v>6583</v>
      </c>
      <c r="T298" s="25" t="s">
        <v>6584</v>
      </c>
      <c r="U298" s="25" t="s">
        <v>6585</v>
      </c>
      <c r="V298" s="25" t="s">
        <v>6586</v>
      </c>
      <c r="W298" s="25" t="s">
        <v>6587</v>
      </c>
      <c r="AD298" s="24" t="s">
        <v>6686</v>
      </c>
      <c r="AE298" s="27">
        <v>107.6</v>
      </c>
      <c r="AF298" s="27">
        <v>124.5</v>
      </c>
      <c r="AG298" s="25">
        <f t="shared" ref="AG298" si="285">AF298-AE298</f>
        <v>16.900000000000006</v>
      </c>
      <c r="AH298" s="25">
        <f t="shared" ref="AH298" si="286">COUNTA(AI298:AX298)</f>
        <v>13</v>
      </c>
      <c r="AI298" s="25" t="s">
        <v>853</v>
      </c>
      <c r="AJ298" s="25" t="s">
        <v>6689</v>
      </c>
      <c r="AK298" s="25" t="s">
        <v>6690</v>
      </c>
      <c r="AL298" s="25" t="s">
        <v>6691</v>
      </c>
      <c r="AM298" s="25" t="s">
        <v>6692</v>
      </c>
      <c r="AN298" s="25" t="s">
        <v>6693</v>
      </c>
      <c r="AO298" s="25" t="s">
        <v>6694</v>
      </c>
      <c r="AP298" s="25" t="s">
        <v>5749</v>
      </c>
      <c r="AQ298" s="25" t="s">
        <v>6705</v>
      </c>
      <c r="AR298" s="25" t="s">
        <v>6695</v>
      </c>
      <c r="AS298" s="27" t="s">
        <v>6696</v>
      </c>
      <c r="AT298" s="27" t="s">
        <v>6697</v>
      </c>
      <c r="AU298" s="27" t="s">
        <v>6698</v>
      </c>
      <c r="AY298" s="24" t="s">
        <v>6686</v>
      </c>
      <c r="AZ298" s="25">
        <v>156.80000000000001</v>
      </c>
      <c r="BA298" s="25">
        <v>174</v>
      </c>
      <c r="BB298" s="25">
        <f t="shared" ref="BB298" si="287">BA298-AZ298</f>
        <v>17.199999999999989</v>
      </c>
      <c r="BC298" s="25">
        <f t="shared" ref="BC298" si="288">COUNTA(BD298:BS298)</f>
        <v>13</v>
      </c>
      <c r="BD298" s="25" t="s">
        <v>6699</v>
      </c>
      <c r="BE298" s="25" t="s">
        <v>6700</v>
      </c>
      <c r="BF298" s="25" t="s">
        <v>6701</v>
      </c>
      <c r="BG298" s="27" t="s">
        <v>4608</v>
      </c>
      <c r="BH298" s="27" t="s">
        <v>6702</v>
      </c>
      <c r="BI298" s="27" t="s">
        <v>6688</v>
      </c>
      <c r="BJ298" s="27" t="s">
        <v>6703</v>
      </c>
      <c r="BK298" s="27" t="s">
        <v>6704</v>
      </c>
      <c r="BL298" s="27" t="s">
        <v>5749</v>
      </c>
      <c r="BM298" s="27" t="s">
        <v>6705</v>
      </c>
      <c r="BN298" s="27" t="s">
        <v>6928</v>
      </c>
      <c r="BO298" s="27" t="s">
        <v>6929</v>
      </c>
      <c r="BP298" s="27" t="s">
        <v>6930</v>
      </c>
    </row>
    <row r="299" spans="2:84" x14ac:dyDescent="0.3">
      <c r="H299" s="23">
        <f t="shared" si="238"/>
        <v>0</v>
      </c>
    </row>
    <row r="300" spans="2:84" x14ac:dyDescent="0.3">
      <c r="B300" s="23" t="s">
        <v>5883</v>
      </c>
      <c r="C300" s="23" t="s">
        <v>5883</v>
      </c>
      <c r="E300" s="28" t="s">
        <v>6435</v>
      </c>
      <c r="F300" s="23" t="s">
        <v>4584</v>
      </c>
      <c r="G300" s="23" t="s">
        <v>5990</v>
      </c>
      <c r="H300" s="23">
        <f t="shared" si="238"/>
        <v>3</v>
      </c>
      <c r="I300" s="24" t="s">
        <v>6436</v>
      </c>
      <c r="J300" s="25">
        <v>16.899999999999999</v>
      </c>
      <c r="K300" s="25">
        <v>31</v>
      </c>
      <c r="L300" s="25">
        <f t="shared" ref="L300:L301" si="289">K300-J300</f>
        <v>14.100000000000001</v>
      </c>
      <c r="M300" s="25">
        <f t="shared" ref="M300:M301" si="290">COUNTA(N300:AC300)</f>
        <v>10</v>
      </c>
      <c r="N300" s="25" t="s">
        <v>6256</v>
      </c>
      <c r="O300" s="25" t="s">
        <v>6257</v>
      </c>
      <c r="P300" s="25" t="s">
        <v>6258</v>
      </c>
      <c r="Q300" s="27" t="s">
        <v>6259</v>
      </c>
      <c r="R300" s="27" t="s">
        <v>6260</v>
      </c>
      <c r="S300" s="27" t="s">
        <v>6261</v>
      </c>
      <c r="T300" s="27" t="s">
        <v>6262</v>
      </c>
      <c r="U300" s="27" t="s">
        <v>6276</v>
      </c>
      <c r="V300" s="27" t="s">
        <v>6263</v>
      </c>
      <c r="W300" s="27" t="s">
        <v>6264</v>
      </c>
      <c r="AD300" s="24" t="s">
        <v>6436</v>
      </c>
      <c r="AE300" s="25">
        <v>51.9</v>
      </c>
      <c r="AF300" s="25">
        <v>67.400000000000006</v>
      </c>
      <c r="AG300" s="25">
        <f t="shared" ref="AG300:AG301" si="291">AF300-AE300</f>
        <v>15.500000000000007</v>
      </c>
      <c r="AH300" s="25">
        <f t="shared" ref="AH300:AH301" si="292">COUNTA(AI300:AX300)</f>
        <v>9</v>
      </c>
      <c r="AI300" s="25" t="s">
        <v>6265</v>
      </c>
      <c r="AJ300" s="25" t="s">
        <v>6266</v>
      </c>
      <c r="AK300" s="25" t="s">
        <v>6267</v>
      </c>
      <c r="AL300" s="27" t="s">
        <v>6268</v>
      </c>
      <c r="AM300" s="27" t="s">
        <v>6269</v>
      </c>
      <c r="AN300" s="27" t="s">
        <v>6270</v>
      </c>
      <c r="AO300" s="27" t="s">
        <v>6464</v>
      </c>
      <c r="AP300" s="27" t="s">
        <v>6271</v>
      </c>
      <c r="AQ300" s="27" t="s">
        <v>6272</v>
      </c>
      <c r="AY300" s="24" t="s">
        <v>6436</v>
      </c>
      <c r="AZ300" s="25">
        <v>67.5</v>
      </c>
      <c r="BA300" s="25">
        <v>81.5</v>
      </c>
      <c r="BB300" s="25">
        <f t="shared" ref="BB300" si="293">BA300-AZ300</f>
        <v>14</v>
      </c>
      <c r="BC300" s="25">
        <f t="shared" ref="BC300" si="294">COUNTA(BD300:BS300)</f>
        <v>10</v>
      </c>
      <c r="BD300" s="25" t="s">
        <v>6465</v>
      </c>
      <c r="BE300" s="25" t="s">
        <v>6273</v>
      </c>
      <c r="BF300" s="25" t="s">
        <v>6259</v>
      </c>
      <c r="BG300" s="27" t="s">
        <v>6260</v>
      </c>
      <c r="BH300" s="27" t="s">
        <v>6261</v>
      </c>
      <c r="BI300" s="27" t="s">
        <v>6274</v>
      </c>
      <c r="BJ300" s="27" t="s">
        <v>6275</v>
      </c>
      <c r="BK300" s="27" t="s">
        <v>6276</v>
      </c>
      <c r="BL300" s="27" t="s">
        <v>6277</v>
      </c>
      <c r="BM300" s="27" t="s">
        <v>6278</v>
      </c>
    </row>
    <row r="301" spans="2:84" x14ac:dyDescent="0.3">
      <c r="B301" s="23" t="s">
        <v>6459</v>
      </c>
      <c r="C301" s="23" t="s">
        <v>6459</v>
      </c>
      <c r="E301" s="28" t="s">
        <v>6460</v>
      </c>
      <c r="F301" s="23" t="s">
        <v>6461</v>
      </c>
      <c r="G301" s="23" t="s">
        <v>4142</v>
      </c>
      <c r="H301" s="23">
        <f t="shared" si="238"/>
        <v>2</v>
      </c>
      <c r="I301" s="24" t="s">
        <v>6437</v>
      </c>
      <c r="J301" s="25">
        <v>90.8</v>
      </c>
      <c r="K301" s="25">
        <v>103.5</v>
      </c>
      <c r="L301" s="25">
        <f t="shared" si="289"/>
        <v>12.700000000000003</v>
      </c>
      <c r="M301" s="25">
        <f t="shared" si="290"/>
        <v>8</v>
      </c>
      <c r="N301" s="25" t="s">
        <v>6279</v>
      </c>
      <c r="O301" s="25" t="s">
        <v>6280</v>
      </c>
      <c r="P301" s="25" t="s">
        <v>6281</v>
      </c>
      <c r="Q301" s="27" t="s">
        <v>6282</v>
      </c>
      <c r="R301" s="27" t="s">
        <v>6283</v>
      </c>
      <c r="S301" s="27" t="s">
        <v>6284</v>
      </c>
      <c r="T301" s="27" t="s">
        <v>6285</v>
      </c>
      <c r="U301" s="27" t="s">
        <v>6286</v>
      </c>
      <c r="AD301" s="24" t="s">
        <v>6437</v>
      </c>
      <c r="AE301" s="25">
        <v>103.5</v>
      </c>
      <c r="AF301" s="25">
        <v>122.5</v>
      </c>
      <c r="AG301" s="25">
        <f t="shared" si="291"/>
        <v>19</v>
      </c>
      <c r="AH301" s="25">
        <f t="shared" si="292"/>
        <v>10</v>
      </c>
      <c r="AI301" s="25" t="s">
        <v>6287</v>
      </c>
      <c r="AJ301" s="25" t="s">
        <v>6288</v>
      </c>
      <c r="AK301" s="25" t="s">
        <v>6289</v>
      </c>
      <c r="AL301" s="27" t="s">
        <v>6290</v>
      </c>
      <c r="AM301" s="27" t="s">
        <v>6291</v>
      </c>
      <c r="AN301" s="27" t="s">
        <v>6292</v>
      </c>
      <c r="AO301" s="27" t="s">
        <v>6293</v>
      </c>
      <c r="AP301" s="27" t="s">
        <v>6294</v>
      </c>
      <c r="AQ301" s="27" t="s">
        <v>6295</v>
      </c>
      <c r="AR301" s="27" t="s">
        <v>6296</v>
      </c>
    </row>
    <row r="302" spans="2:84" x14ac:dyDescent="0.3">
      <c r="H302" s="23">
        <f t="shared" si="238"/>
        <v>0</v>
      </c>
    </row>
    <row r="303" spans="2:84" x14ac:dyDescent="0.3">
      <c r="C303" s="23" t="s">
        <v>5884</v>
      </c>
      <c r="H303" s="23">
        <f t="shared" si="238"/>
        <v>0</v>
      </c>
    </row>
    <row r="304" spans="2:84" x14ac:dyDescent="0.3">
      <c r="H304" s="23">
        <f t="shared" si="238"/>
        <v>0</v>
      </c>
    </row>
    <row r="305" spans="2:86" x14ac:dyDescent="0.3">
      <c r="B305" s="23" t="s">
        <v>5991</v>
      </c>
      <c r="C305" s="23" t="s">
        <v>5991</v>
      </c>
      <c r="E305" s="28" t="s">
        <v>5993</v>
      </c>
      <c r="F305" s="23" t="s">
        <v>5994</v>
      </c>
      <c r="G305" s="23" t="s">
        <v>5996</v>
      </c>
      <c r="H305" s="23">
        <f t="shared" si="238"/>
        <v>2</v>
      </c>
      <c r="I305" s="24" t="s">
        <v>6438</v>
      </c>
      <c r="J305" s="25">
        <v>45.45</v>
      </c>
      <c r="K305" s="25">
        <v>60</v>
      </c>
      <c r="L305" s="25">
        <f t="shared" ref="L305:L306" si="295">K305-J305</f>
        <v>14.549999999999997</v>
      </c>
      <c r="M305" s="25">
        <f t="shared" ref="M305:M306" si="296">COUNTA(N305:AC305)</f>
        <v>10</v>
      </c>
      <c r="N305" s="25" t="s">
        <v>6297</v>
      </c>
      <c r="O305" s="25" t="s">
        <v>6298</v>
      </c>
      <c r="P305" s="25" t="s">
        <v>5389</v>
      </c>
      <c r="Q305" s="27" t="s">
        <v>6299</v>
      </c>
      <c r="R305" s="27" t="s">
        <v>6300</v>
      </c>
      <c r="S305" s="27" t="s">
        <v>6301</v>
      </c>
      <c r="T305" s="27" t="s">
        <v>6302</v>
      </c>
      <c r="U305" s="27" t="s">
        <v>6314</v>
      </c>
      <c r="V305" s="27" t="s">
        <v>6315</v>
      </c>
      <c r="W305" s="27" t="s">
        <v>6303</v>
      </c>
      <c r="AD305" s="24" t="s">
        <v>6438</v>
      </c>
      <c r="AE305" s="25">
        <v>61.35</v>
      </c>
      <c r="AF305" s="25">
        <v>76</v>
      </c>
      <c r="AG305" s="25">
        <f t="shared" ref="AG305:AG306" si="297">AF305-AE305</f>
        <v>14.649999999999999</v>
      </c>
      <c r="AH305" s="25">
        <f t="shared" ref="AH305:AH306" si="298">COUNTA(AI305:AX305)</f>
        <v>12</v>
      </c>
      <c r="AI305" s="25" t="s">
        <v>6304</v>
      </c>
      <c r="AJ305" s="25" t="s">
        <v>4666</v>
      </c>
      <c r="AK305" s="25" t="s">
        <v>6305</v>
      </c>
      <c r="AL305" s="27" t="s">
        <v>6306</v>
      </c>
      <c r="AM305" s="27" t="s">
        <v>6307</v>
      </c>
      <c r="AN305" s="27" t="s">
        <v>6308</v>
      </c>
      <c r="AO305" s="27" t="s">
        <v>6309</v>
      </c>
      <c r="AP305" s="27" t="s">
        <v>6310</v>
      </c>
      <c r="AQ305" s="27" t="s">
        <v>6311</v>
      </c>
      <c r="AR305" s="27" t="s">
        <v>4431</v>
      </c>
      <c r="AS305" s="27" t="s">
        <v>6312</v>
      </c>
      <c r="AT305" s="27" t="s">
        <v>6313</v>
      </c>
    </row>
    <row r="306" spans="2:86" ht="18.75" x14ac:dyDescent="0.3">
      <c r="B306" s="20" t="s">
        <v>5992</v>
      </c>
      <c r="C306" s="20" t="s">
        <v>5995</v>
      </c>
      <c r="E306" s="28" t="s">
        <v>5993</v>
      </c>
      <c r="F306" s="23" t="s">
        <v>5994</v>
      </c>
      <c r="G306" s="23" t="s">
        <v>5997</v>
      </c>
      <c r="H306" s="23">
        <f t="shared" si="238"/>
        <v>3</v>
      </c>
      <c r="I306" s="24" t="s">
        <v>6440</v>
      </c>
      <c r="J306" s="25">
        <v>55</v>
      </c>
      <c r="K306" s="25">
        <v>66</v>
      </c>
      <c r="L306" s="25">
        <f t="shared" si="295"/>
        <v>11</v>
      </c>
      <c r="M306" s="25">
        <f t="shared" si="296"/>
        <v>8</v>
      </c>
      <c r="N306" s="25" t="s">
        <v>6316</v>
      </c>
      <c r="O306" s="25" t="s">
        <v>6445</v>
      </c>
      <c r="P306" s="27" t="s">
        <v>6317</v>
      </c>
      <c r="Q306" s="27" t="s">
        <v>6446</v>
      </c>
      <c r="R306" s="27" t="s">
        <v>6318</v>
      </c>
      <c r="S306" s="27" t="s">
        <v>6319</v>
      </c>
      <c r="T306" s="27" t="s">
        <v>6320</v>
      </c>
      <c r="U306" s="27" t="s">
        <v>6321</v>
      </c>
      <c r="AD306" s="24" t="s">
        <v>6440</v>
      </c>
      <c r="AE306" s="25">
        <v>66</v>
      </c>
      <c r="AF306" s="25">
        <v>82.3</v>
      </c>
      <c r="AG306" s="25">
        <f t="shared" si="297"/>
        <v>16.299999999999997</v>
      </c>
      <c r="AH306" s="25">
        <f t="shared" si="298"/>
        <v>10</v>
      </c>
      <c r="AI306" s="25" t="s">
        <v>6322</v>
      </c>
      <c r="AJ306" s="25" t="s">
        <v>6447</v>
      </c>
      <c r="AK306" s="27" t="s">
        <v>6323</v>
      </c>
      <c r="AL306" s="27" t="s">
        <v>6446</v>
      </c>
      <c r="AM306" s="27" t="s">
        <v>4157</v>
      </c>
      <c r="AN306" s="27" t="s">
        <v>6324</v>
      </c>
      <c r="AO306" s="27" t="s">
        <v>6325</v>
      </c>
      <c r="AP306" s="27" t="s">
        <v>6206</v>
      </c>
      <c r="AQ306" s="27" t="s">
        <v>6326</v>
      </c>
      <c r="AR306" s="27" t="s">
        <v>6327</v>
      </c>
      <c r="AY306" s="24" t="s">
        <v>6440</v>
      </c>
      <c r="AZ306" s="25">
        <v>16.5</v>
      </c>
      <c r="BA306" s="25">
        <v>27.5</v>
      </c>
      <c r="BB306" s="25">
        <f t="shared" ref="BB306" si="299">BA306-AZ306</f>
        <v>11</v>
      </c>
      <c r="BC306" s="25">
        <f t="shared" ref="BC306" si="300">COUNTA(BD306:BS306)</f>
        <v>11</v>
      </c>
      <c r="BD306" s="25" t="s">
        <v>6328</v>
      </c>
      <c r="BE306" s="25" t="s">
        <v>6329</v>
      </c>
      <c r="BF306" s="25" t="s">
        <v>3</v>
      </c>
      <c r="BG306" s="27" t="s">
        <v>6466</v>
      </c>
      <c r="BH306" s="27" t="s">
        <v>6330</v>
      </c>
      <c r="BI306" s="27" t="s">
        <v>6331</v>
      </c>
      <c r="BJ306" s="27" t="s">
        <v>6332</v>
      </c>
      <c r="BK306" s="27" t="s">
        <v>6333</v>
      </c>
      <c r="BL306" s="27" t="s">
        <v>6467</v>
      </c>
      <c r="BM306" s="27" t="s">
        <v>6468</v>
      </c>
      <c r="BN306" s="27" t="s">
        <v>6469</v>
      </c>
    </row>
    <row r="307" spans="2:86" x14ac:dyDescent="0.3">
      <c r="C307" s="20"/>
      <c r="H307" s="23">
        <f t="shared" si="238"/>
        <v>0</v>
      </c>
    </row>
    <row r="308" spans="2:86" x14ac:dyDescent="0.3">
      <c r="C308" s="20"/>
      <c r="H308" s="23">
        <f t="shared" si="238"/>
        <v>0</v>
      </c>
    </row>
    <row r="309" spans="2:86" x14ac:dyDescent="0.3">
      <c r="C309" s="20"/>
      <c r="H309" s="23">
        <f t="shared" si="238"/>
        <v>0</v>
      </c>
      <c r="AL309" s="27"/>
      <c r="AM309" s="27"/>
      <c r="AN309" s="27"/>
      <c r="AO309" s="27"/>
      <c r="AP309" s="27"/>
      <c r="AQ309" s="27"/>
      <c r="BG309" s="27"/>
      <c r="BH309" s="27"/>
      <c r="BI309" s="27"/>
      <c r="BJ309" s="27"/>
      <c r="BK309" s="27"/>
    </row>
    <row r="310" spans="2:86" x14ac:dyDescent="0.3">
      <c r="B310" s="23" t="s">
        <v>5998</v>
      </c>
      <c r="C310" s="20" t="s">
        <v>5999</v>
      </c>
      <c r="E310" s="28" t="s">
        <v>5993</v>
      </c>
      <c r="F310" s="23" t="s">
        <v>6000</v>
      </c>
      <c r="G310" s="23" t="s">
        <v>6001</v>
      </c>
      <c r="H310" s="23">
        <f t="shared" si="238"/>
        <v>3</v>
      </c>
      <c r="I310" s="24" t="s">
        <v>6439</v>
      </c>
      <c r="J310" s="25">
        <v>19.149999999999999</v>
      </c>
      <c r="K310" s="25">
        <v>38.5</v>
      </c>
      <c r="L310" s="25">
        <f t="shared" ref="L310" si="301">K310-J310</f>
        <v>19.350000000000001</v>
      </c>
      <c r="M310" s="25">
        <f t="shared" ref="M310" si="302">COUNTA(N310:AC310)</f>
        <v>11</v>
      </c>
      <c r="N310" s="25" t="s">
        <v>6334</v>
      </c>
      <c r="O310" s="25" t="s">
        <v>6335</v>
      </c>
      <c r="P310" s="25" t="s">
        <v>6336</v>
      </c>
      <c r="Q310" s="27" t="s">
        <v>6337</v>
      </c>
      <c r="R310" s="27" t="s">
        <v>6338</v>
      </c>
      <c r="S310" s="27" t="s">
        <v>6339</v>
      </c>
      <c r="T310" s="27" t="s">
        <v>6340</v>
      </c>
      <c r="U310" s="27" t="s">
        <v>6341</v>
      </c>
      <c r="V310" s="27" t="s">
        <v>6342</v>
      </c>
      <c r="W310" s="27" t="s">
        <v>6343</v>
      </c>
      <c r="X310" s="27" t="s">
        <v>6344</v>
      </c>
      <c r="AD310" s="24" t="s">
        <v>6439</v>
      </c>
      <c r="AE310" s="25">
        <v>40.25</v>
      </c>
      <c r="AF310" s="25">
        <v>59.7</v>
      </c>
      <c r="AG310" s="25">
        <f t="shared" ref="AG310" si="303">AF310-AE310</f>
        <v>19.450000000000003</v>
      </c>
      <c r="AH310" s="25">
        <f t="shared" ref="AH310" si="304">COUNTA(AI310:AX310)</f>
        <v>9</v>
      </c>
      <c r="AI310" s="25" t="s">
        <v>6345</v>
      </c>
      <c r="AJ310" s="25" t="s">
        <v>6346</v>
      </c>
      <c r="AK310" s="25" t="s">
        <v>6347</v>
      </c>
      <c r="AL310" s="25" t="s">
        <v>6348</v>
      </c>
      <c r="AM310" s="25" t="s">
        <v>6349</v>
      </c>
      <c r="AN310" s="25" t="s">
        <v>6088</v>
      </c>
      <c r="AO310" s="25" t="s">
        <v>2663</v>
      </c>
      <c r="AP310" s="25" t="s">
        <v>6350</v>
      </c>
      <c r="AQ310" s="25" t="s">
        <v>6351</v>
      </c>
      <c r="AY310" s="24" t="s">
        <v>6439</v>
      </c>
      <c r="AZ310" s="25">
        <v>59.9</v>
      </c>
      <c r="BA310" s="25">
        <v>69.5</v>
      </c>
      <c r="BB310" s="25">
        <f t="shared" ref="BB310" si="305">BA310-AZ310</f>
        <v>9.6000000000000014</v>
      </c>
      <c r="BC310" s="25">
        <f t="shared" ref="BC310" si="306">COUNTA(BD310:BS310)</f>
        <v>8</v>
      </c>
      <c r="BD310" s="25" t="s">
        <v>5481</v>
      </c>
      <c r="BE310" s="25" t="s">
        <v>5301</v>
      </c>
      <c r="BF310" s="25" t="s">
        <v>6352</v>
      </c>
      <c r="BG310" s="25" t="s">
        <v>3</v>
      </c>
      <c r="BH310" s="25" t="s">
        <v>3805</v>
      </c>
      <c r="BI310" s="25" t="s">
        <v>6353</v>
      </c>
      <c r="BJ310" s="25" t="s">
        <v>6354</v>
      </c>
      <c r="BK310" s="25" t="s">
        <v>6355</v>
      </c>
    </row>
    <row r="311" spans="2:86" x14ac:dyDescent="0.3">
      <c r="C311" s="20"/>
      <c r="H311" s="23">
        <f t="shared" si="238"/>
        <v>0</v>
      </c>
    </row>
    <row r="312" spans="2:86" x14ac:dyDescent="0.3">
      <c r="B312" s="23" t="s">
        <v>5922</v>
      </c>
      <c r="C312" s="20" t="s">
        <v>5922</v>
      </c>
      <c r="E312" s="28" t="s">
        <v>5885</v>
      </c>
      <c r="F312" s="23" t="s">
        <v>6462</v>
      </c>
      <c r="G312" s="23" t="s">
        <v>3697</v>
      </c>
      <c r="H312" s="23">
        <f t="shared" si="238"/>
        <v>2</v>
      </c>
      <c r="I312" s="24" t="s">
        <v>6441</v>
      </c>
      <c r="J312" s="25">
        <v>46</v>
      </c>
      <c r="K312" s="25">
        <v>63.7</v>
      </c>
      <c r="L312" s="25">
        <f t="shared" ref="L312" si="307">K312-J312</f>
        <v>17.700000000000003</v>
      </c>
      <c r="M312" s="25">
        <f t="shared" ref="M312" si="308">COUNTA(N312:AC312)</f>
        <v>11</v>
      </c>
      <c r="N312" s="25" t="s">
        <v>6357</v>
      </c>
      <c r="O312" s="25" t="s">
        <v>6358</v>
      </c>
      <c r="P312" s="25" t="s">
        <v>2</v>
      </c>
      <c r="Q312" s="27" t="s">
        <v>6359</v>
      </c>
      <c r="R312" s="27" t="s">
        <v>4031</v>
      </c>
      <c r="S312" s="27" t="s">
        <v>6356</v>
      </c>
      <c r="T312" s="27" t="s">
        <v>6360</v>
      </c>
      <c r="U312" s="27" t="s">
        <v>6361</v>
      </c>
      <c r="V312" s="27" t="s">
        <v>6362</v>
      </c>
      <c r="W312" s="27" t="s">
        <v>6363</v>
      </c>
      <c r="X312" s="27" t="s">
        <v>6364</v>
      </c>
      <c r="AD312" s="24" t="s">
        <v>6441</v>
      </c>
      <c r="AE312" s="25">
        <v>77.8</v>
      </c>
      <c r="AF312" s="25">
        <v>88</v>
      </c>
      <c r="AG312" s="25">
        <f t="shared" ref="AG312" si="309">AF312-AE312</f>
        <v>10.200000000000003</v>
      </c>
      <c r="AH312" s="25">
        <f t="shared" ref="AH312" si="310">COUNTA(AI312:AX312)</f>
        <v>8</v>
      </c>
      <c r="AI312" s="25" t="s">
        <v>6365</v>
      </c>
      <c r="AJ312" s="25" t="s">
        <v>6366</v>
      </c>
      <c r="AK312" s="25" t="s">
        <v>6367</v>
      </c>
      <c r="AL312" s="27" t="s">
        <v>6368</v>
      </c>
      <c r="AM312" s="27" t="s">
        <v>4917</v>
      </c>
      <c r="AN312" s="27" t="s">
        <v>5564</v>
      </c>
      <c r="AO312" s="27" t="s">
        <v>6369</v>
      </c>
      <c r="AP312" s="27" t="s">
        <v>6370</v>
      </c>
    </row>
    <row r="313" spans="2:86" x14ac:dyDescent="0.3">
      <c r="C313" s="20"/>
      <c r="H313" s="23">
        <f t="shared" si="238"/>
        <v>0</v>
      </c>
    </row>
    <row r="314" spans="2:86" x14ac:dyDescent="0.3">
      <c r="H314" s="23">
        <f t="shared" si="238"/>
        <v>0</v>
      </c>
    </row>
    <row r="315" spans="2:86" ht="18.75" x14ac:dyDescent="0.3">
      <c r="B315" s="23" t="s">
        <v>6002</v>
      </c>
      <c r="C315" s="23" t="s">
        <v>5886</v>
      </c>
      <c r="E315" s="28" t="s">
        <v>6910</v>
      </c>
      <c r="F315" s="23" t="s">
        <v>6003</v>
      </c>
      <c r="G315" s="23" t="s">
        <v>6004</v>
      </c>
      <c r="H315" s="23">
        <f t="shared" si="238"/>
        <v>2</v>
      </c>
      <c r="I315" s="24" t="s">
        <v>6706</v>
      </c>
      <c r="J315" s="25">
        <v>46.7</v>
      </c>
      <c r="K315" s="25">
        <v>62.3</v>
      </c>
      <c r="L315" s="25">
        <f t="shared" ref="L315" si="311">K315-J315</f>
        <v>15.599999999999994</v>
      </c>
      <c r="M315" s="25">
        <f t="shared" ref="M315" si="312">COUNTA(N315:AC315)</f>
        <v>11</v>
      </c>
      <c r="N315" s="25" t="s">
        <v>6707</v>
      </c>
      <c r="O315" s="25" t="s">
        <v>6708</v>
      </c>
      <c r="P315" s="25" t="s">
        <v>6908</v>
      </c>
      <c r="Q315" s="27" t="s">
        <v>6709</v>
      </c>
      <c r="R315" s="27" t="s">
        <v>6909</v>
      </c>
      <c r="S315" s="27" t="s">
        <v>6710</v>
      </c>
      <c r="T315" s="27" t="s">
        <v>6711</v>
      </c>
      <c r="U315" s="27" t="s">
        <v>4222</v>
      </c>
      <c r="V315" s="27" t="s">
        <v>6712</v>
      </c>
      <c r="W315" s="27" t="s">
        <v>6713</v>
      </c>
      <c r="X315" s="27" t="s">
        <v>6714</v>
      </c>
      <c r="AD315" s="24" t="s">
        <v>6706</v>
      </c>
      <c r="AE315" s="25">
        <v>63.6</v>
      </c>
      <c r="AF315" s="25">
        <v>80.45</v>
      </c>
      <c r="AG315" s="25">
        <f t="shared" ref="AG315" si="313">AF315-AE315</f>
        <v>16.850000000000001</v>
      </c>
      <c r="AH315" s="25">
        <f t="shared" ref="AH315" si="314">COUNTA(AI315:AX315)</f>
        <v>12</v>
      </c>
      <c r="AI315" s="25" t="s">
        <v>6715</v>
      </c>
      <c r="AJ315" s="25" t="s">
        <v>6716</v>
      </c>
      <c r="AK315" s="25" t="s">
        <v>6402</v>
      </c>
      <c r="AL315" s="27" t="s">
        <v>6717</v>
      </c>
      <c r="AM315" s="27" t="s">
        <v>6718</v>
      </c>
      <c r="AN315" s="27" t="s">
        <v>6719</v>
      </c>
      <c r="AO315" s="27" t="s">
        <v>6720</v>
      </c>
      <c r="AP315" s="27" t="s">
        <v>6721</v>
      </c>
      <c r="AQ315" s="27" t="s">
        <v>5066</v>
      </c>
      <c r="AR315" s="27" t="s">
        <v>6722</v>
      </c>
      <c r="AS315" s="27" t="s">
        <v>6723</v>
      </c>
      <c r="AT315" s="27" t="s">
        <v>6724</v>
      </c>
    </row>
    <row r="316" spans="2:86" x14ac:dyDescent="0.3">
      <c r="H316" s="23">
        <f t="shared" si="238"/>
        <v>0</v>
      </c>
    </row>
    <row r="317" spans="2:86" x14ac:dyDescent="0.3">
      <c r="B317" s="23" t="s">
        <v>6005</v>
      </c>
      <c r="C317" s="23" t="s">
        <v>6005</v>
      </c>
      <c r="E317" s="28" t="s">
        <v>5887</v>
      </c>
      <c r="F317" s="23" t="s">
        <v>6463</v>
      </c>
      <c r="G317" s="23" t="s">
        <v>6013</v>
      </c>
      <c r="H317" s="23">
        <f t="shared" si="238"/>
        <v>4</v>
      </c>
      <c r="I317" s="24" t="s">
        <v>6442</v>
      </c>
      <c r="J317" s="25">
        <v>18.3</v>
      </c>
      <c r="K317" s="25">
        <v>33.6</v>
      </c>
      <c r="L317" s="25">
        <f t="shared" ref="L317:L318" si="315">K317-J317</f>
        <v>15.3</v>
      </c>
      <c r="M317" s="25">
        <f t="shared" ref="M317:M318" si="316">COUNTA(N317:AC317)</f>
        <v>9</v>
      </c>
      <c r="N317" s="25" t="s">
        <v>6371</v>
      </c>
      <c r="O317" s="25" t="s">
        <v>6372</v>
      </c>
      <c r="P317" s="25" t="s">
        <v>6373</v>
      </c>
      <c r="Q317" s="27" t="s">
        <v>4414</v>
      </c>
      <c r="R317" s="27" t="s">
        <v>6374</v>
      </c>
      <c r="S317" s="27" t="s">
        <v>6375</v>
      </c>
      <c r="T317" s="27" t="s">
        <v>4944</v>
      </c>
      <c r="U317" s="27" t="s">
        <v>4943</v>
      </c>
      <c r="V317" s="27" t="s">
        <v>6376</v>
      </c>
      <c r="AD317" s="24" t="s">
        <v>6442</v>
      </c>
      <c r="AE317" s="25">
        <v>33.65</v>
      </c>
      <c r="AF317" s="25">
        <v>49.5</v>
      </c>
      <c r="AG317" s="25">
        <f t="shared" ref="AG317:AG318" si="317">AF317-AE317</f>
        <v>15.850000000000001</v>
      </c>
      <c r="AH317" s="25">
        <f t="shared" ref="AH317:AH318" si="318">COUNTA(AI317:AX317)</f>
        <v>11</v>
      </c>
      <c r="AI317" s="25" t="s">
        <v>6470</v>
      </c>
      <c r="AJ317" s="25" t="s">
        <v>6377</v>
      </c>
      <c r="AK317" s="25" t="s">
        <v>2577</v>
      </c>
      <c r="AL317" s="27" t="s">
        <v>6378</v>
      </c>
      <c r="AM317" s="27" t="s">
        <v>6379</v>
      </c>
      <c r="AN317" s="27" t="s">
        <v>6380</v>
      </c>
      <c r="AO317" s="27" t="s">
        <v>6381</v>
      </c>
      <c r="AP317" s="27" t="s">
        <v>6382</v>
      </c>
      <c r="AQ317" s="27" t="s">
        <v>6383</v>
      </c>
      <c r="AR317" s="27" t="s">
        <v>6385</v>
      </c>
      <c r="AS317" s="27" t="s">
        <v>6386</v>
      </c>
      <c r="AY317" s="24" t="s">
        <v>6442</v>
      </c>
      <c r="AZ317" s="25">
        <v>50.7</v>
      </c>
      <c r="BA317" s="25">
        <v>66.3</v>
      </c>
      <c r="BB317" s="25">
        <f t="shared" ref="BB317" si="319">BA317-AZ317</f>
        <v>15.599999999999994</v>
      </c>
      <c r="BC317" s="25">
        <f t="shared" ref="BC317" si="320">COUNTA(BD317:BS317)</f>
        <v>9</v>
      </c>
      <c r="BD317" s="25" t="s">
        <v>6387</v>
      </c>
      <c r="BE317" s="25" t="s">
        <v>6388</v>
      </c>
      <c r="BF317" s="25" t="s">
        <v>6389</v>
      </c>
      <c r="BG317" s="27" t="s">
        <v>6390</v>
      </c>
      <c r="BH317" s="27" t="s">
        <v>6391</v>
      </c>
      <c r="BI317" s="27" t="s">
        <v>6392</v>
      </c>
      <c r="BJ317" s="27" t="s">
        <v>6393</v>
      </c>
      <c r="BK317" s="27" t="s">
        <v>2529</v>
      </c>
      <c r="BL317" s="27" t="s">
        <v>6394</v>
      </c>
      <c r="BT317" s="24" t="s">
        <v>6442</v>
      </c>
      <c r="BU317" s="25">
        <v>66.3</v>
      </c>
      <c r="BV317" s="25">
        <v>84</v>
      </c>
      <c r="BW317" s="25">
        <f t="shared" ref="BW317" si="321">BV317-BU317</f>
        <v>17.700000000000003</v>
      </c>
      <c r="BX317" s="25">
        <f t="shared" ref="BX317" si="322">COUNTA(BY317:CN317)</f>
        <v>10</v>
      </c>
      <c r="BY317" s="25" t="s">
        <v>6395</v>
      </c>
      <c r="BZ317" s="25" t="s">
        <v>6396</v>
      </c>
      <c r="CA317" s="25" t="s">
        <v>6397</v>
      </c>
      <c r="CB317" s="27" t="s">
        <v>6398</v>
      </c>
      <c r="CC317" s="27" t="s">
        <v>6399</v>
      </c>
      <c r="CD317" s="27" t="s">
        <v>6400</v>
      </c>
      <c r="CE317" s="27" t="s">
        <v>6401</v>
      </c>
      <c r="CF317" s="27" t="s">
        <v>6402</v>
      </c>
      <c r="CG317" s="27" t="s">
        <v>6403</v>
      </c>
      <c r="CH317" s="27" t="s">
        <v>5051</v>
      </c>
    </row>
    <row r="318" spans="2:86" x14ac:dyDescent="0.3">
      <c r="B318" s="23" t="s">
        <v>6006</v>
      </c>
      <c r="C318" s="23" t="s">
        <v>6007</v>
      </c>
      <c r="E318" s="28" t="s">
        <v>5887</v>
      </c>
      <c r="F318" s="23" t="s">
        <v>6463</v>
      </c>
      <c r="G318" s="23" t="s">
        <v>1971</v>
      </c>
      <c r="H318" s="23">
        <f t="shared" si="238"/>
        <v>2</v>
      </c>
      <c r="I318" s="24" t="s">
        <v>6443</v>
      </c>
      <c r="J318" s="25">
        <v>60.25</v>
      </c>
      <c r="K318" s="25">
        <v>83</v>
      </c>
      <c r="L318" s="25">
        <f t="shared" si="315"/>
        <v>22.75</v>
      </c>
      <c r="M318" s="25">
        <f t="shared" si="316"/>
        <v>13</v>
      </c>
      <c r="N318" s="25" t="s">
        <v>6404</v>
      </c>
      <c r="O318" s="25" t="s">
        <v>6175</v>
      </c>
      <c r="P318" s="25" t="s">
        <v>6481</v>
      </c>
      <c r="Q318" s="27" t="s">
        <v>4526</v>
      </c>
      <c r="R318" s="27" t="s">
        <v>6405</v>
      </c>
      <c r="S318" s="27" t="s">
        <v>6406</v>
      </c>
      <c r="T318" s="27" t="s">
        <v>6486</v>
      </c>
      <c r="U318" s="27" t="s">
        <v>4063</v>
      </c>
      <c r="V318" s="27" t="s">
        <v>6407</v>
      </c>
      <c r="W318" s="27" t="s">
        <v>6408</v>
      </c>
      <c r="X318" s="27" t="s">
        <v>6409</v>
      </c>
      <c r="Y318" s="27" t="s">
        <v>5051</v>
      </c>
      <c r="Z318" s="27" t="s">
        <v>6410</v>
      </c>
      <c r="AD318" s="24" t="s">
        <v>6443</v>
      </c>
      <c r="AE318" s="25">
        <v>131.69</v>
      </c>
      <c r="AF318" s="25">
        <v>154.5</v>
      </c>
      <c r="AG318" s="25">
        <f t="shared" si="317"/>
        <v>22.810000000000002</v>
      </c>
      <c r="AH318" s="25">
        <f t="shared" si="318"/>
        <v>12</v>
      </c>
      <c r="AI318" s="25" t="s">
        <v>6411</v>
      </c>
      <c r="AJ318" s="25" t="s">
        <v>6412</v>
      </c>
      <c r="AK318" s="25" t="s">
        <v>3687</v>
      </c>
      <c r="AL318" s="27" t="s">
        <v>6413</v>
      </c>
      <c r="AM318" s="27" t="s">
        <v>6414</v>
      </c>
      <c r="AN318" s="27" t="s">
        <v>6415</v>
      </c>
      <c r="AO318" s="27" t="s">
        <v>6416</v>
      </c>
      <c r="AP318" s="27" t="s">
        <v>6417</v>
      </c>
      <c r="AQ318" s="27" t="s">
        <v>6418</v>
      </c>
      <c r="AR318" s="27" t="s">
        <v>6419</v>
      </c>
      <c r="AS318" s="27" t="s">
        <v>6420</v>
      </c>
      <c r="AT318" s="27" t="s">
        <v>6421</v>
      </c>
    </row>
    <row r="319" spans="2:86" x14ac:dyDescent="0.3">
      <c r="H319" s="23">
        <f t="shared" si="238"/>
        <v>0</v>
      </c>
    </row>
    <row r="320" spans="2:86" x14ac:dyDescent="0.3">
      <c r="B320" s="23" t="s">
        <v>6725</v>
      </c>
      <c r="C320" s="23" t="s">
        <v>6726</v>
      </c>
      <c r="E320" s="28" t="s">
        <v>5888</v>
      </c>
      <c r="F320" s="23" t="s">
        <v>6728</v>
      </c>
      <c r="G320" s="23" t="s">
        <v>6727</v>
      </c>
      <c r="H320" s="23">
        <f t="shared" si="238"/>
        <v>2</v>
      </c>
      <c r="I320" s="24" t="s">
        <v>6729</v>
      </c>
      <c r="L320" s="25">
        <f t="shared" ref="L320" si="323">K320-J320</f>
        <v>0</v>
      </c>
      <c r="M320" s="25">
        <f t="shared" ref="M320" si="324">COUNTA(N320:AC320)</f>
        <v>0</v>
      </c>
      <c r="AD320" s="24" t="s">
        <v>6729</v>
      </c>
    </row>
    <row r="321" spans="1:71" x14ac:dyDescent="0.3">
      <c r="H321" s="23">
        <f t="shared" si="238"/>
        <v>0</v>
      </c>
    </row>
    <row r="322" spans="1:71" x14ac:dyDescent="0.3">
      <c r="A322" s="23">
        <f>IF(AND(H322&lt;&gt;0,D322&lt;&gt;0),MAX($A$2:A321)+1,"")</f>
        <v>36</v>
      </c>
      <c r="B322" s="23" t="s">
        <v>6730</v>
      </c>
      <c r="C322" s="23" t="s">
        <v>7880</v>
      </c>
      <c r="D322" s="28">
        <v>1</v>
      </c>
      <c r="E322" s="28" t="s">
        <v>5889</v>
      </c>
      <c r="F322" s="23" t="s">
        <v>4088</v>
      </c>
      <c r="G322" s="23" t="s">
        <v>7982</v>
      </c>
      <c r="H322" s="23">
        <f t="shared" si="238"/>
        <v>2</v>
      </c>
      <c r="I322" s="24" t="s">
        <v>7677</v>
      </c>
      <c r="J322" s="25">
        <v>77</v>
      </c>
      <c r="K322" s="25">
        <v>110</v>
      </c>
      <c r="L322" s="25">
        <f t="shared" ref="L322" si="325">K322-J322</f>
        <v>33</v>
      </c>
      <c r="M322" s="25">
        <f t="shared" ref="M322" si="326">COUNTA(N322:AC322)</f>
        <v>16</v>
      </c>
      <c r="N322" s="25" t="s">
        <v>7881</v>
      </c>
      <c r="O322" s="25" t="s">
        <v>7067</v>
      </c>
      <c r="P322" s="25" t="s">
        <v>7882</v>
      </c>
      <c r="Q322" s="27" t="s">
        <v>7883</v>
      </c>
      <c r="R322" s="27" t="s">
        <v>2685</v>
      </c>
      <c r="S322" s="27" t="s">
        <v>7884</v>
      </c>
      <c r="T322" s="27" t="s">
        <v>7885</v>
      </c>
      <c r="U322" s="27" t="s">
        <v>7886</v>
      </c>
      <c r="V322" s="27" t="s">
        <v>7888</v>
      </c>
      <c r="W322" s="27" t="s">
        <v>4077</v>
      </c>
      <c r="X322" s="27" t="s">
        <v>7887</v>
      </c>
      <c r="Y322" s="27" t="s">
        <v>7889</v>
      </c>
      <c r="Z322" s="27" t="s">
        <v>7890</v>
      </c>
      <c r="AA322" s="27" t="s">
        <v>7891</v>
      </c>
      <c r="AB322" s="27" t="s">
        <v>7892</v>
      </c>
      <c r="AC322" s="26" t="s">
        <v>7893</v>
      </c>
      <c r="AD322" s="24" t="s">
        <v>7677</v>
      </c>
      <c r="AE322" s="25">
        <v>165</v>
      </c>
      <c r="AF322" s="25">
        <v>198</v>
      </c>
      <c r="AG322" s="25">
        <f t="shared" ref="AG322" si="327">AF322-AE322</f>
        <v>33</v>
      </c>
      <c r="AH322" s="25">
        <f t="shared" ref="AH322" si="328">COUNTA(AI322:AX322)</f>
        <v>16</v>
      </c>
      <c r="AI322" s="25" t="s">
        <v>7894</v>
      </c>
      <c r="AJ322" s="25" t="s">
        <v>5042</v>
      </c>
      <c r="AK322" s="25" t="s">
        <v>6770</v>
      </c>
      <c r="AL322" s="27" t="s">
        <v>7895</v>
      </c>
      <c r="AM322" s="27" t="s">
        <v>2685</v>
      </c>
      <c r="AN322" s="27" t="s">
        <v>7884</v>
      </c>
      <c r="AO322" s="27" t="s">
        <v>7896</v>
      </c>
      <c r="AP322" s="27" t="s">
        <v>7897</v>
      </c>
      <c r="AQ322" s="27" t="s">
        <v>7898</v>
      </c>
      <c r="AR322" s="27" t="s">
        <v>7899</v>
      </c>
      <c r="AS322" s="27" t="s">
        <v>7900</v>
      </c>
      <c r="AT322" s="27" t="s">
        <v>7901</v>
      </c>
      <c r="AU322" s="27" t="s">
        <v>4754</v>
      </c>
      <c r="AV322" s="27" t="s">
        <v>7902</v>
      </c>
      <c r="AW322" s="27" t="s">
        <v>7892</v>
      </c>
      <c r="AX322" s="26" t="s">
        <v>7893</v>
      </c>
    </row>
    <row r="323" spans="1:71" x14ac:dyDescent="0.3">
      <c r="H323" s="23">
        <f t="shared" si="238"/>
        <v>0</v>
      </c>
    </row>
    <row r="324" spans="1:71" x14ac:dyDescent="0.3">
      <c r="B324" s="23" t="s">
        <v>5890</v>
      </c>
      <c r="C324" s="23" t="s">
        <v>5890</v>
      </c>
      <c r="E324" s="28" t="s">
        <v>5891</v>
      </c>
      <c r="F324" s="23" t="s">
        <v>4838</v>
      </c>
      <c r="G324" s="23" t="s">
        <v>7682</v>
      </c>
      <c r="H324" s="23">
        <f t="shared" si="238"/>
        <v>1</v>
      </c>
      <c r="I324" s="24" t="s">
        <v>7904</v>
      </c>
      <c r="L324" s="25">
        <f t="shared" ref="L324" si="329">K324-J324</f>
        <v>0</v>
      </c>
      <c r="M324" s="25">
        <f t="shared" ref="M324" si="330">COUNTA(N324:AC324)</f>
        <v>1</v>
      </c>
      <c r="N324" s="25" t="s">
        <v>7917</v>
      </c>
    </row>
    <row r="325" spans="1:71" x14ac:dyDescent="0.3">
      <c r="B325" s="23" t="s">
        <v>7680</v>
      </c>
      <c r="C325" s="23" t="s">
        <v>7680</v>
      </c>
      <c r="E325" s="28" t="s">
        <v>7679</v>
      </c>
      <c r="F325" s="23" t="s">
        <v>7679</v>
      </c>
      <c r="G325" s="23" t="s">
        <v>7681</v>
      </c>
      <c r="H325" s="23">
        <f t="shared" si="238"/>
        <v>1</v>
      </c>
      <c r="I325" s="24" t="s">
        <v>7678</v>
      </c>
      <c r="L325" s="25">
        <f t="shared" ref="L325" si="331">K325-J325</f>
        <v>0</v>
      </c>
      <c r="M325" s="25">
        <f t="shared" ref="M325" si="332">COUNTA(N325:AC325)</f>
        <v>13</v>
      </c>
      <c r="N325" s="25" t="s">
        <v>7914</v>
      </c>
      <c r="O325" s="25" t="s">
        <v>7915</v>
      </c>
      <c r="P325" s="25" t="s">
        <v>3833</v>
      </c>
      <c r="Q325" s="27" t="s">
        <v>7916</v>
      </c>
      <c r="R325" s="25" t="s">
        <v>7906</v>
      </c>
      <c r="S325" s="25" t="s">
        <v>7907</v>
      </c>
      <c r="T325" s="25" t="s">
        <v>7908</v>
      </c>
      <c r="U325" s="27" t="s">
        <v>4137</v>
      </c>
      <c r="V325" s="27" t="s">
        <v>7909</v>
      </c>
      <c r="W325" s="27" t="s">
        <v>7910</v>
      </c>
      <c r="X325" s="27" t="s">
        <v>7911</v>
      </c>
      <c r="Y325" s="27" t="s">
        <v>7912</v>
      </c>
      <c r="Z325" s="27" t="s">
        <v>7913</v>
      </c>
    </row>
    <row r="326" spans="1:71" x14ac:dyDescent="0.3">
      <c r="H326" s="23">
        <f t="shared" si="238"/>
        <v>0</v>
      </c>
    </row>
    <row r="327" spans="1:71" x14ac:dyDescent="0.3">
      <c r="H327" s="23">
        <f t="shared" si="238"/>
        <v>0</v>
      </c>
    </row>
    <row r="328" spans="1:71" ht="18.75" x14ac:dyDescent="0.3">
      <c r="A328" s="23">
        <f>IF(AND(H328&lt;&gt;0,D328&lt;&gt;0),MAX($A$2:A327)+1,"")</f>
        <v>37</v>
      </c>
      <c r="B328" s="23" t="s">
        <v>7879</v>
      </c>
      <c r="C328" s="23" t="s">
        <v>5892</v>
      </c>
      <c r="D328" s="28">
        <v>1</v>
      </c>
      <c r="E328" s="28" t="s">
        <v>7684</v>
      </c>
      <c r="F328" s="23" t="s">
        <v>7683</v>
      </c>
      <c r="G328" s="23" t="s">
        <v>6731</v>
      </c>
      <c r="H328" s="23">
        <f t="shared" si="238"/>
        <v>2</v>
      </c>
      <c r="I328" s="24" t="s">
        <v>7685</v>
      </c>
      <c r="J328" s="25">
        <v>74.7</v>
      </c>
      <c r="K328" s="25">
        <v>100</v>
      </c>
      <c r="L328" s="25">
        <f t="shared" ref="L328" si="333">K328-J328</f>
        <v>25.299999999999997</v>
      </c>
      <c r="M328" s="25">
        <f t="shared" ref="M328" si="334">COUNTA(N328:AC328)</f>
        <v>16</v>
      </c>
      <c r="N328" s="25" t="s">
        <v>7686</v>
      </c>
      <c r="O328" s="25" t="s">
        <v>7688</v>
      </c>
      <c r="P328" s="25" t="s">
        <v>4072</v>
      </c>
      <c r="Q328" s="27" t="s">
        <v>7690</v>
      </c>
      <c r="R328" s="27" t="s">
        <v>7691</v>
      </c>
      <c r="S328" s="27" t="s">
        <v>7692</v>
      </c>
      <c r="T328" s="27" t="s">
        <v>7693</v>
      </c>
      <c r="U328" s="27" t="s">
        <v>7694</v>
      </c>
      <c r="V328" s="27" t="s">
        <v>7956</v>
      </c>
      <c r="W328" s="27" t="s">
        <v>7695</v>
      </c>
      <c r="X328" s="27" t="s">
        <v>7696</v>
      </c>
      <c r="Y328" s="27" t="s">
        <v>2612</v>
      </c>
      <c r="Z328" s="27" t="s">
        <v>7957</v>
      </c>
      <c r="AA328" s="27" t="s">
        <v>7085</v>
      </c>
      <c r="AB328" s="27" t="s">
        <v>7958</v>
      </c>
      <c r="AC328" s="26" t="s">
        <v>7697</v>
      </c>
      <c r="AD328" s="24" t="s">
        <v>7685</v>
      </c>
      <c r="AE328" s="25">
        <v>167.8</v>
      </c>
      <c r="AF328" s="25">
        <v>194.2</v>
      </c>
      <c r="AG328" s="25">
        <f t="shared" ref="AG328" si="335">AF328-AE328</f>
        <v>26.399999999999977</v>
      </c>
      <c r="AH328" s="25">
        <f t="shared" ref="AH328" si="336">COUNTA(AI328:AX328)</f>
        <v>16</v>
      </c>
      <c r="AI328" s="25" t="s">
        <v>8</v>
      </c>
      <c r="AJ328" s="25" t="s">
        <v>7687</v>
      </c>
      <c r="AK328" s="25" t="s">
        <v>2120</v>
      </c>
      <c r="AL328" s="25" t="s">
        <v>7689</v>
      </c>
      <c r="AM328" s="25" t="s">
        <v>7698</v>
      </c>
      <c r="AN328" s="25" t="s">
        <v>7699</v>
      </c>
      <c r="AO328" s="25" t="s">
        <v>7959</v>
      </c>
      <c r="AP328" s="25" t="s">
        <v>7700</v>
      </c>
      <c r="AQ328" s="25" t="s">
        <v>7956</v>
      </c>
      <c r="AR328" s="25" t="s">
        <v>7701</v>
      </c>
      <c r="AS328" s="25" t="s">
        <v>7702</v>
      </c>
      <c r="AT328" s="25" t="s">
        <v>7703</v>
      </c>
      <c r="AU328" s="25" t="s">
        <v>7704</v>
      </c>
      <c r="AV328" s="25" t="s">
        <v>7705</v>
      </c>
      <c r="AW328" s="25" t="s">
        <v>7960</v>
      </c>
      <c r="AX328" s="26" t="s">
        <v>7706</v>
      </c>
    </row>
    <row r="329" spans="1:71" x14ac:dyDescent="0.3">
      <c r="H329" s="23">
        <f t="shared" si="238"/>
        <v>0</v>
      </c>
    </row>
    <row r="330" spans="1:71" x14ac:dyDescent="0.3">
      <c r="B330" s="23" t="s">
        <v>6732</v>
      </c>
      <c r="C330" s="23" t="s">
        <v>5893</v>
      </c>
      <c r="F330" s="23" t="s">
        <v>6733</v>
      </c>
      <c r="H330" s="23">
        <f t="shared" si="238"/>
        <v>0</v>
      </c>
    </row>
    <row r="331" spans="1:71" x14ac:dyDescent="0.3">
      <c r="C331" s="23" t="s">
        <v>5937</v>
      </c>
      <c r="E331" s="28" t="s">
        <v>5938</v>
      </c>
      <c r="H331" s="23">
        <f t="shared" si="238"/>
        <v>0</v>
      </c>
    </row>
    <row r="332" spans="1:71" x14ac:dyDescent="0.3">
      <c r="H332" s="23">
        <f t="shared" si="238"/>
        <v>0</v>
      </c>
    </row>
    <row r="333" spans="1:71" x14ac:dyDescent="0.3">
      <c r="B333" s="23" t="s">
        <v>5905</v>
      </c>
      <c r="C333" s="23" t="s">
        <v>5905</v>
      </c>
      <c r="E333" s="28" t="s">
        <v>6750</v>
      </c>
      <c r="F333" s="23" t="s">
        <v>6749</v>
      </c>
      <c r="G333" s="23" t="s">
        <v>6748</v>
      </c>
      <c r="H333" s="23">
        <f t="shared" si="238"/>
        <v>2</v>
      </c>
      <c r="I333" s="24" t="s">
        <v>6734</v>
      </c>
      <c r="J333" s="25">
        <v>62.1</v>
      </c>
      <c r="K333" s="25">
        <v>73</v>
      </c>
      <c r="L333" s="25">
        <f t="shared" ref="L333:L334" si="337">K333-J333</f>
        <v>10.899999999999999</v>
      </c>
      <c r="M333" s="25">
        <f t="shared" ref="M333:M334" si="338">COUNTA(N333:AC333)</f>
        <v>10</v>
      </c>
      <c r="N333" s="25" t="s">
        <v>6735</v>
      </c>
      <c r="O333" s="25" t="s">
        <v>6736</v>
      </c>
      <c r="P333" s="25" t="s">
        <v>6898</v>
      </c>
      <c r="Q333" s="27" t="s">
        <v>6737</v>
      </c>
      <c r="R333" s="27" t="s">
        <v>6738</v>
      </c>
      <c r="S333" s="27" t="s">
        <v>6739</v>
      </c>
      <c r="T333" s="27" t="s">
        <v>6740</v>
      </c>
      <c r="U333" s="27" t="s">
        <v>6741</v>
      </c>
      <c r="V333" s="27" t="s">
        <v>6899</v>
      </c>
      <c r="W333" s="27" t="s">
        <v>6742</v>
      </c>
      <c r="AD333" s="24" t="s">
        <v>6734</v>
      </c>
      <c r="AE333" s="25">
        <v>74.599999999999994</v>
      </c>
      <c r="AF333" s="25">
        <v>85.35</v>
      </c>
      <c r="AG333" s="25">
        <f t="shared" ref="AG333:AG334" si="339">AF333-AE333</f>
        <v>10.75</v>
      </c>
      <c r="AH333" s="25">
        <f t="shared" ref="AH333:AH334" si="340">COUNTA(AI333:AX333)</f>
        <v>10</v>
      </c>
      <c r="AI333" s="25" t="s">
        <v>6743</v>
      </c>
      <c r="AJ333" s="25" t="s">
        <v>6744</v>
      </c>
      <c r="AK333" s="25" t="s">
        <v>6900</v>
      </c>
      <c r="AL333" s="27" t="s">
        <v>4748</v>
      </c>
      <c r="AM333" s="27" t="s">
        <v>6745</v>
      </c>
      <c r="AN333" s="27" t="s">
        <v>7385</v>
      </c>
      <c r="AO333" s="27" t="s">
        <v>5163</v>
      </c>
      <c r="AP333" s="27" t="s">
        <v>3848</v>
      </c>
      <c r="AQ333" s="27" t="s">
        <v>6746</v>
      </c>
      <c r="AR333" s="27" t="s">
        <v>6747</v>
      </c>
    </row>
    <row r="334" spans="1:71" x14ac:dyDescent="0.3">
      <c r="B334" s="23" t="s">
        <v>5906</v>
      </c>
      <c r="C334" s="23" t="s">
        <v>6751</v>
      </c>
      <c r="E334" s="28" t="s">
        <v>6750</v>
      </c>
      <c r="F334" s="23" t="s">
        <v>6749</v>
      </c>
      <c r="G334" s="23" t="s">
        <v>6752</v>
      </c>
      <c r="H334" s="23">
        <f t="shared" si="238"/>
        <v>2</v>
      </c>
      <c r="I334" s="24" t="s">
        <v>6880</v>
      </c>
      <c r="J334" s="25">
        <v>63.55</v>
      </c>
      <c r="K334" s="25">
        <v>88</v>
      </c>
      <c r="L334" s="25">
        <f t="shared" si="337"/>
        <v>24.450000000000003</v>
      </c>
      <c r="M334" s="25">
        <f t="shared" si="338"/>
        <v>13</v>
      </c>
      <c r="N334" s="25" t="s">
        <v>6881</v>
      </c>
      <c r="O334" s="25" t="s">
        <v>6882</v>
      </c>
      <c r="P334" s="25" t="s">
        <v>4079</v>
      </c>
      <c r="Q334" s="27" t="s">
        <v>6883</v>
      </c>
      <c r="R334" s="27" t="s">
        <v>6884</v>
      </c>
      <c r="S334" s="27" t="s">
        <v>6885</v>
      </c>
      <c r="T334" s="27" t="s">
        <v>6886</v>
      </c>
      <c r="U334" s="27" t="s">
        <v>6887</v>
      </c>
      <c r="V334" s="27" t="s">
        <v>6500</v>
      </c>
      <c r="W334" s="27" t="s">
        <v>6888</v>
      </c>
      <c r="X334" s="27" t="s">
        <v>5415</v>
      </c>
      <c r="Y334" s="27" t="s">
        <v>64</v>
      </c>
      <c r="Z334" s="27" t="s">
        <v>6889</v>
      </c>
      <c r="AD334" s="24" t="s">
        <v>6880</v>
      </c>
      <c r="AE334" s="25">
        <v>192.8</v>
      </c>
      <c r="AF334" s="25">
        <v>210.1</v>
      </c>
      <c r="AG334" s="25">
        <f t="shared" si="339"/>
        <v>17.299999999999983</v>
      </c>
      <c r="AH334" s="25">
        <f t="shared" si="340"/>
        <v>10</v>
      </c>
      <c r="AI334" s="25" t="s">
        <v>6890</v>
      </c>
      <c r="AJ334" s="25" t="s">
        <v>6891</v>
      </c>
      <c r="AK334" s="25" t="s">
        <v>6892</v>
      </c>
      <c r="AL334" s="27" t="s">
        <v>4079</v>
      </c>
      <c r="AM334" s="27" t="s">
        <v>6893</v>
      </c>
      <c r="AN334" s="27" t="s">
        <v>6894</v>
      </c>
      <c r="AO334" s="27" t="s">
        <v>6895</v>
      </c>
      <c r="AP334" s="27" t="s">
        <v>3949</v>
      </c>
      <c r="AQ334" s="27" t="s">
        <v>6896</v>
      </c>
      <c r="AR334" s="27" t="s">
        <v>6897</v>
      </c>
    </row>
    <row r="335" spans="1:71" x14ac:dyDescent="0.3">
      <c r="H335" s="23">
        <f t="shared" si="238"/>
        <v>0</v>
      </c>
    </row>
    <row r="336" spans="1:71" x14ac:dyDescent="0.3">
      <c r="B336" s="23" t="s">
        <v>5907</v>
      </c>
      <c r="C336" s="23" t="s">
        <v>6931</v>
      </c>
      <c r="E336" s="28" t="s">
        <v>6903</v>
      </c>
      <c r="F336" s="23" t="s">
        <v>6905</v>
      </c>
      <c r="G336" s="23" t="s">
        <v>6904</v>
      </c>
      <c r="H336" s="23">
        <f t="shared" si="238"/>
        <v>3</v>
      </c>
      <c r="I336" s="24" t="s">
        <v>6753</v>
      </c>
      <c r="J336" s="25">
        <v>34.15</v>
      </c>
      <c r="K336" s="25">
        <v>43.5</v>
      </c>
      <c r="L336" s="25">
        <f t="shared" ref="L336" si="341">K336-J336</f>
        <v>9.3500000000000014</v>
      </c>
      <c r="M336" s="25">
        <f t="shared" ref="M336" si="342">COUNTA(N336:AC336)</f>
        <v>8</v>
      </c>
      <c r="N336" s="25" t="s">
        <v>6754</v>
      </c>
      <c r="O336" s="25" t="s">
        <v>6755</v>
      </c>
      <c r="P336" s="25" t="s">
        <v>6756</v>
      </c>
      <c r="Q336" s="27" t="s">
        <v>6757</v>
      </c>
      <c r="R336" s="27" t="s">
        <v>6758</v>
      </c>
      <c r="S336" s="27" t="s">
        <v>6759</v>
      </c>
      <c r="T336" s="27" t="s">
        <v>6760</v>
      </c>
      <c r="U336" s="27" t="s">
        <v>6761</v>
      </c>
      <c r="AD336" s="24" t="s">
        <v>6753</v>
      </c>
      <c r="AE336" s="25">
        <v>50.8</v>
      </c>
      <c r="AF336" s="25">
        <v>62.7</v>
      </c>
      <c r="AG336" s="25">
        <f t="shared" ref="AG336:AG337" si="343">AF336-AE336</f>
        <v>11.900000000000006</v>
      </c>
      <c r="AH336" s="25">
        <f t="shared" ref="AH336:AH337" si="344">COUNTA(AI336:AX336)</f>
        <v>9</v>
      </c>
      <c r="AI336" s="25" t="s">
        <v>6762</v>
      </c>
      <c r="AJ336" s="25" t="s">
        <v>6763</v>
      </c>
      <c r="AK336" s="25" t="s">
        <v>6764</v>
      </c>
      <c r="AL336" s="27" t="s">
        <v>64</v>
      </c>
      <c r="AM336" s="27" t="s">
        <v>6765</v>
      </c>
      <c r="AN336" s="27" t="s">
        <v>6766</v>
      </c>
      <c r="AO336" s="27" t="s">
        <v>4650</v>
      </c>
      <c r="AP336" s="27" t="s">
        <v>6767</v>
      </c>
      <c r="AQ336" s="27" t="s">
        <v>6768</v>
      </c>
      <c r="AY336" s="24" t="s">
        <v>6753</v>
      </c>
      <c r="AZ336" s="25">
        <v>62.7</v>
      </c>
      <c r="BA336" s="25">
        <v>85.3</v>
      </c>
      <c r="BB336" s="25">
        <f t="shared" ref="BB336:BB337" si="345">BA336-AZ336</f>
        <v>22.599999999999994</v>
      </c>
      <c r="BC336" s="25">
        <f t="shared" ref="BC336:BC337" si="346">COUNTA(BD336:BS336)</f>
        <v>16</v>
      </c>
      <c r="BD336" s="25" t="s">
        <v>6902</v>
      </c>
      <c r="BE336" s="25" t="s">
        <v>6901</v>
      </c>
      <c r="BF336" s="25" t="s">
        <v>6769</v>
      </c>
      <c r="BG336" s="27" t="s">
        <v>6770</v>
      </c>
      <c r="BH336" s="27" t="s">
        <v>6771</v>
      </c>
      <c r="BI336" s="27" t="s">
        <v>4655</v>
      </c>
      <c r="BJ336" s="27" t="s">
        <v>6772</v>
      </c>
      <c r="BK336" s="27" t="s">
        <v>4222</v>
      </c>
      <c r="BL336" s="27" t="s">
        <v>6773</v>
      </c>
      <c r="BM336" s="27" t="s">
        <v>6774</v>
      </c>
      <c r="BN336" s="27" t="s">
        <v>6775</v>
      </c>
      <c r="BO336" s="27" t="s">
        <v>6776</v>
      </c>
      <c r="BP336" s="27" t="s">
        <v>6777</v>
      </c>
      <c r="BQ336" s="27" t="s">
        <v>6778</v>
      </c>
      <c r="BR336" s="27" t="s">
        <v>6779</v>
      </c>
      <c r="BS336" s="26" t="s">
        <v>6780</v>
      </c>
    </row>
    <row r="337" spans="1:91" x14ac:dyDescent="0.3">
      <c r="A337" s="23">
        <f>IF(AND(H337&lt;&gt;0,D337&lt;&gt;0),MAX($A$2:A336)+1,"")</f>
        <v>38</v>
      </c>
      <c r="B337" s="23" t="s">
        <v>5908</v>
      </c>
      <c r="C337" s="23" t="s">
        <v>7767</v>
      </c>
      <c r="D337" s="28">
        <v>1</v>
      </c>
      <c r="E337" s="28" t="s">
        <v>7766</v>
      </c>
      <c r="F337" s="23" t="s">
        <v>7766</v>
      </c>
      <c r="G337" s="23" t="s">
        <v>7765</v>
      </c>
      <c r="H337" s="23">
        <f t="shared" si="238"/>
        <v>4</v>
      </c>
      <c r="I337" s="24" t="s">
        <v>7903</v>
      </c>
      <c r="J337" s="27">
        <v>40.15</v>
      </c>
      <c r="K337" s="27">
        <v>61</v>
      </c>
      <c r="L337" s="25">
        <f t="shared" ref="L337" si="347">K337-J337</f>
        <v>20.85</v>
      </c>
      <c r="M337" s="25">
        <f t="shared" ref="M337" si="348">COUNTA(N337:AC337)</f>
        <v>11</v>
      </c>
      <c r="N337" s="27" t="s">
        <v>7714</v>
      </c>
      <c r="O337" s="27" t="s">
        <v>7488</v>
      </c>
      <c r="P337" s="27" t="s">
        <v>7713</v>
      </c>
      <c r="Q337" s="27" t="s">
        <v>7707</v>
      </c>
      <c r="R337" s="27" t="s">
        <v>4078</v>
      </c>
      <c r="S337" s="27" t="s">
        <v>7953</v>
      </c>
      <c r="T337" s="27" t="s">
        <v>7708</v>
      </c>
      <c r="U337" s="27" t="s">
        <v>7709</v>
      </c>
      <c r="V337" s="27" t="s">
        <v>7710</v>
      </c>
      <c r="W337" s="27" t="s">
        <v>7711</v>
      </c>
      <c r="X337" s="27" t="s">
        <v>7712</v>
      </c>
      <c r="AD337" s="24" t="s">
        <v>7903</v>
      </c>
      <c r="AE337" s="27">
        <v>61.2</v>
      </c>
      <c r="AF337" s="27">
        <v>88.6</v>
      </c>
      <c r="AG337" s="25">
        <f t="shared" si="343"/>
        <v>27.399999999999991</v>
      </c>
      <c r="AH337" s="25">
        <f t="shared" si="344"/>
        <v>15</v>
      </c>
      <c r="AI337" s="27" t="s">
        <v>7715</v>
      </c>
      <c r="AJ337" s="27" t="s">
        <v>7600</v>
      </c>
      <c r="AK337" s="27" t="s">
        <v>7716</v>
      </c>
      <c r="AL337" s="27" t="s">
        <v>7954</v>
      </c>
      <c r="AM337" s="27" t="s">
        <v>7717</v>
      </c>
      <c r="AN337" s="27" t="s">
        <v>6408</v>
      </c>
      <c r="AO337" s="27" t="s">
        <v>7718</v>
      </c>
      <c r="AP337" s="27" t="s">
        <v>7390</v>
      </c>
      <c r="AQ337" s="27" t="s">
        <v>7719</v>
      </c>
      <c r="AR337" s="27" t="s">
        <v>7720</v>
      </c>
      <c r="AS337" s="27" t="s">
        <v>4420</v>
      </c>
      <c r="AT337" s="27" t="s">
        <v>7721</v>
      </c>
      <c r="AU337" s="27" t="s">
        <v>6204</v>
      </c>
      <c r="AV337" s="27" t="s">
        <v>3848</v>
      </c>
      <c r="AW337" s="27" t="s">
        <v>7722</v>
      </c>
      <c r="AY337" s="24" t="s">
        <v>7903</v>
      </c>
      <c r="AZ337" s="25">
        <v>129.30000000000001</v>
      </c>
      <c r="BA337" s="25">
        <v>148.80000000000001</v>
      </c>
      <c r="BB337" s="25">
        <f t="shared" si="345"/>
        <v>19.5</v>
      </c>
      <c r="BC337" s="25">
        <f t="shared" si="346"/>
        <v>11</v>
      </c>
      <c r="BD337" s="25" t="s">
        <v>7723</v>
      </c>
      <c r="BE337" s="25" t="s">
        <v>7955</v>
      </c>
      <c r="BF337" s="25" t="s">
        <v>3806</v>
      </c>
      <c r="BG337" s="27" t="s">
        <v>7724</v>
      </c>
      <c r="BH337" s="27" t="s">
        <v>7725</v>
      </c>
      <c r="BI337" s="27" t="s">
        <v>7726</v>
      </c>
      <c r="BJ337" s="27" t="s">
        <v>7727</v>
      </c>
      <c r="BK337" s="27" t="s">
        <v>7728</v>
      </c>
      <c r="BL337" s="27" t="s">
        <v>7710</v>
      </c>
      <c r="BM337" s="27" t="s">
        <v>7711</v>
      </c>
      <c r="BN337" s="27" t="s">
        <v>7729</v>
      </c>
      <c r="BT337" s="24" t="s">
        <v>7903</v>
      </c>
      <c r="BU337" s="25">
        <v>148.80000000000001</v>
      </c>
      <c r="BV337" s="25">
        <v>176</v>
      </c>
      <c r="BW337" s="25">
        <f t="shared" ref="BW337" si="349">BV337-BU337</f>
        <v>27.199999999999989</v>
      </c>
      <c r="BX337" s="25">
        <f t="shared" ref="BX337" si="350">COUNTA(BY337:CN337)</f>
        <v>15</v>
      </c>
      <c r="BY337" s="25" t="s">
        <v>7730</v>
      </c>
      <c r="BZ337" s="25" t="s">
        <v>7600</v>
      </c>
      <c r="CA337" s="25" t="s">
        <v>7731</v>
      </c>
      <c r="CB337" s="27" t="s">
        <v>7732</v>
      </c>
      <c r="CC337" s="27" t="s">
        <v>7733</v>
      </c>
      <c r="CD337" s="27" t="s">
        <v>6408</v>
      </c>
      <c r="CE337" s="27" t="s">
        <v>7734</v>
      </c>
      <c r="CF337" s="27" t="s">
        <v>7587</v>
      </c>
      <c r="CG337" s="27" t="s">
        <v>7423</v>
      </c>
      <c r="CH337" s="27" t="s">
        <v>7720</v>
      </c>
      <c r="CI337" s="27" t="s">
        <v>7735</v>
      </c>
      <c r="CJ337" s="27" t="s">
        <v>7736</v>
      </c>
      <c r="CK337" s="27" t="s">
        <v>6204</v>
      </c>
      <c r="CL337" s="27" t="s">
        <v>3848</v>
      </c>
      <c r="CM337" s="27" t="s">
        <v>7737</v>
      </c>
    </row>
    <row r="338" spans="1:91" x14ac:dyDescent="0.3">
      <c r="H338" s="23">
        <f t="shared" ref="H338:H344" si="351">COUNTA(I338,AD338,AY338,BT338)</f>
        <v>0</v>
      </c>
    </row>
    <row r="339" spans="1:91" x14ac:dyDescent="0.3">
      <c r="B339" s="23" t="s">
        <v>5909</v>
      </c>
      <c r="C339" s="23" t="s">
        <v>5909</v>
      </c>
      <c r="E339" s="28" t="s">
        <v>4637</v>
      </c>
      <c r="F339" s="23" t="s">
        <v>4638</v>
      </c>
      <c r="G339" s="23" t="s">
        <v>6906</v>
      </c>
      <c r="H339" s="23">
        <f t="shared" si="351"/>
        <v>2</v>
      </c>
      <c r="I339" s="24" t="s">
        <v>6872</v>
      </c>
      <c r="J339" s="25">
        <v>41.2</v>
      </c>
      <c r="K339" s="25">
        <v>52</v>
      </c>
      <c r="L339" s="25">
        <f t="shared" ref="L339" si="352">K339-J339</f>
        <v>10.799999999999997</v>
      </c>
      <c r="M339" s="25">
        <f>COUNTA(N339:AC339)</f>
        <v>9</v>
      </c>
      <c r="N339" s="25" t="s">
        <v>6938</v>
      </c>
      <c r="O339" s="25" t="s">
        <v>6939</v>
      </c>
      <c r="P339" s="25" t="s">
        <v>6934</v>
      </c>
      <c r="Q339" s="25" t="s">
        <v>6935</v>
      </c>
      <c r="R339" s="27" t="s">
        <v>6936</v>
      </c>
      <c r="S339" s="25" t="s">
        <v>6873</v>
      </c>
      <c r="T339" s="25" t="s">
        <v>6937</v>
      </c>
      <c r="U339" s="27" t="s">
        <v>4129</v>
      </c>
      <c r="V339" s="27" t="s">
        <v>6874</v>
      </c>
      <c r="W339" s="27"/>
      <c r="X339" s="27"/>
      <c r="Y339" s="27"/>
      <c r="AD339" s="24" t="s">
        <v>6872</v>
      </c>
      <c r="AE339" s="25">
        <v>52.2</v>
      </c>
      <c r="AF339" s="25">
        <v>77.5</v>
      </c>
      <c r="AG339" s="25">
        <f t="shared" ref="AG339" si="353">AF339-AE339</f>
        <v>25.299999999999997</v>
      </c>
      <c r="AH339" s="25">
        <f t="shared" ref="AH339" si="354">COUNTA(AI339:AX339)</f>
        <v>16</v>
      </c>
      <c r="AI339" s="25" t="s">
        <v>6940</v>
      </c>
      <c r="AJ339" s="25" t="s">
        <v>6941</v>
      </c>
      <c r="AK339" s="25" t="s">
        <v>6875</v>
      </c>
      <c r="AL339" s="27" t="s">
        <v>6876</v>
      </c>
      <c r="AM339" s="27" t="s">
        <v>6877</v>
      </c>
      <c r="AN339" s="27" t="s">
        <v>6878</v>
      </c>
      <c r="AO339" s="27" t="s">
        <v>6879</v>
      </c>
      <c r="AP339" s="27" t="s">
        <v>61</v>
      </c>
      <c r="AQ339" s="27" t="s">
        <v>6911</v>
      </c>
      <c r="AR339" s="25" t="s">
        <v>6912</v>
      </c>
      <c r="AS339" s="25" t="s">
        <v>6384</v>
      </c>
      <c r="AT339" s="25" t="s">
        <v>6913</v>
      </c>
      <c r="AU339" s="25" t="s">
        <v>6914</v>
      </c>
      <c r="AV339" s="25" t="s">
        <v>6915</v>
      </c>
      <c r="AW339" s="25" t="s">
        <v>4752</v>
      </c>
      <c r="AX339" s="26" t="s">
        <v>6916</v>
      </c>
    </row>
    <row r="340" spans="1:91" x14ac:dyDescent="0.3">
      <c r="B340" s="23" t="s">
        <v>6781</v>
      </c>
      <c r="F340" s="23" t="s">
        <v>6782</v>
      </c>
      <c r="H340" s="23">
        <f t="shared" si="351"/>
        <v>0</v>
      </c>
    </row>
    <row r="341" spans="1:91" x14ac:dyDescent="0.3">
      <c r="B341" s="23" t="s">
        <v>5910</v>
      </c>
      <c r="C341" s="23" t="s">
        <v>6783</v>
      </c>
      <c r="E341" s="28" t="s">
        <v>6907</v>
      </c>
      <c r="F341" s="23" t="s">
        <v>3698</v>
      </c>
      <c r="G341" s="23" t="s">
        <v>6849</v>
      </c>
      <c r="H341" s="23">
        <f t="shared" si="351"/>
        <v>2</v>
      </c>
      <c r="I341" s="24" t="s">
        <v>6870</v>
      </c>
      <c r="J341" s="25">
        <v>46.2</v>
      </c>
      <c r="K341" s="25">
        <v>61</v>
      </c>
      <c r="L341" s="25">
        <f t="shared" ref="L341" si="355">K341-J341</f>
        <v>14.799999999999997</v>
      </c>
      <c r="M341" s="25">
        <f t="shared" ref="M341" si="356">COUNTA(N341:AC341)</f>
        <v>8</v>
      </c>
      <c r="N341" s="25" t="s">
        <v>6854</v>
      </c>
      <c r="O341" s="25" t="s">
        <v>6855</v>
      </c>
      <c r="P341" s="25" t="s">
        <v>6856</v>
      </c>
      <c r="Q341" s="27" t="s">
        <v>5353</v>
      </c>
      <c r="R341" s="27" t="s">
        <v>6857</v>
      </c>
      <c r="S341" s="27" t="s">
        <v>6858</v>
      </c>
      <c r="T341" s="27" t="s">
        <v>6859</v>
      </c>
      <c r="U341" s="27" t="s">
        <v>6860</v>
      </c>
      <c r="AD341" s="24" t="s">
        <v>6870</v>
      </c>
      <c r="AE341" s="25">
        <v>61.3</v>
      </c>
      <c r="AF341" s="25">
        <v>84.5</v>
      </c>
      <c r="AG341" s="25">
        <f t="shared" ref="AG341" si="357">AF341-AE341</f>
        <v>23.200000000000003</v>
      </c>
      <c r="AH341" s="25">
        <f t="shared" ref="AH341" si="358">COUNTA(AI341:AX341)</f>
        <v>14</v>
      </c>
      <c r="AI341" s="25" t="s">
        <v>6861</v>
      </c>
      <c r="AJ341" s="25" t="s">
        <v>6871</v>
      </c>
      <c r="AK341" s="25" t="s">
        <v>4431</v>
      </c>
      <c r="AL341" s="27" t="s">
        <v>6862</v>
      </c>
      <c r="AM341" s="27" t="s">
        <v>6863</v>
      </c>
      <c r="AN341" s="27" t="s">
        <v>6864</v>
      </c>
      <c r="AO341" s="27" t="s">
        <v>6865</v>
      </c>
      <c r="AP341" s="27" t="s">
        <v>6866</v>
      </c>
      <c r="AQ341" s="27" t="s">
        <v>6059</v>
      </c>
      <c r="AR341" s="27" t="s">
        <v>6867</v>
      </c>
      <c r="AS341" s="27" t="s">
        <v>4498</v>
      </c>
      <c r="AT341" s="27" t="s">
        <v>6868</v>
      </c>
      <c r="AU341" s="27" t="s">
        <v>5817</v>
      </c>
      <c r="AV341" s="27" t="s">
        <v>6869</v>
      </c>
    </row>
    <row r="342" spans="1:91" x14ac:dyDescent="0.3">
      <c r="H342" s="23">
        <f t="shared" si="351"/>
        <v>0</v>
      </c>
    </row>
    <row r="343" spans="1:91" x14ac:dyDescent="0.3">
      <c r="B343" s="23" t="s">
        <v>6784</v>
      </c>
      <c r="C343" s="23" t="s">
        <v>6853</v>
      </c>
      <c r="E343" s="28" t="s">
        <v>5900</v>
      </c>
      <c r="F343" s="23" t="s">
        <v>5900</v>
      </c>
      <c r="G343" s="23" t="s">
        <v>6850</v>
      </c>
      <c r="H343" s="23">
        <f t="shared" si="351"/>
        <v>3</v>
      </c>
      <c r="I343" s="24" t="s">
        <v>6852</v>
      </c>
      <c r="J343" s="25">
        <v>18.350000000000001</v>
      </c>
      <c r="K343" s="25">
        <v>34</v>
      </c>
      <c r="L343" s="25">
        <f t="shared" ref="L343:L344" si="359">K343-J343</f>
        <v>15.649999999999999</v>
      </c>
      <c r="M343" s="25">
        <f t="shared" ref="M343:M344" si="360">COUNTA(N343:AC343)</f>
        <v>14</v>
      </c>
      <c r="N343" s="27" t="s">
        <v>6786</v>
      </c>
      <c r="O343" s="27" t="s">
        <v>6787</v>
      </c>
      <c r="P343" s="27" t="s">
        <v>6788</v>
      </c>
      <c r="Q343" s="27" t="s">
        <v>6789</v>
      </c>
      <c r="R343" s="27" t="s">
        <v>6790</v>
      </c>
      <c r="S343" s="27" t="s">
        <v>5374</v>
      </c>
      <c r="T343" s="27" t="s">
        <v>6792</v>
      </c>
      <c r="U343" s="27" t="s">
        <v>6793</v>
      </c>
      <c r="V343" s="27" t="s">
        <v>6791</v>
      </c>
      <c r="W343" s="27" t="s">
        <v>6625</v>
      </c>
      <c r="X343" s="27" t="s">
        <v>6796</v>
      </c>
      <c r="Y343" s="27" t="s">
        <v>6794</v>
      </c>
      <c r="Z343" s="27" t="s">
        <v>6795</v>
      </c>
      <c r="AA343" s="27" t="s">
        <v>6797</v>
      </c>
      <c r="AD343" s="24" t="s">
        <v>6852</v>
      </c>
      <c r="AE343" s="25">
        <v>54.1</v>
      </c>
      <c r="AF343" s="25">
        <v>65.599999999999994</v>
      </c>
      <c r="AG343" s="25">
        <f t="shared" ref="AG343:AG344" si="361">AF343-AE343</f>
        <v>11.499999999999993</v>
      </c>
      <c r="AH343" s="25">
        <f t="shared" ref="AH343:AH344" si="362">COUNTA(AI343:AX343)</f>
        <v>11</v>
      </c>
      <c r="AI343" s="25" t="s">
        <v>6798</v>
      </c>
      <c r="AJ343" s="25" t="s">
        <v>6799</v>
      </c>
      <c r="AK343" s="25" t="s">
        <v>6760</v>
      </c>
      <c r="AL343" s="27" t="s">
        <v>6800</v>
      </c>
      <c r="AM343" s="27" t="s">
        <v>6801</v>
      </c>
      <c r="AN343" s="27" t="s">
        <v>6802</v>
      </c>
      <c r="AO343" s="27" t="s">
        <v>6803</v>
      </c>
      <c r="AP343" s="27" t="s">
        <v>6804</v>
      </c>
      <c r="AQ343" s="27" t="s">
        <v>6805</v>
      </c>
      <c r="AR343" s="27" t="s">
        <v>6806</v>
      </c>
      <c r="AS343" s="27" t="s">
        <v>6807</v>
      </c>
      <c r="AY343" s="24" t="s">
        <v>6852</v>
      </c>
      <c r="AZ343" s="25">
        <v>65.599999999999994</v>
      </c>
      <c r="BA343" s="25">
        <v>76.430000000000007</v>
      </c>
      <c r="BB343" s="25">
        <f t="shared" ref="BB343:BB344" si="363">BA343-AZ343</f>
        <v>10.830000000000013</v>
      </c>
      <c r="BC343" s="25">
        <f t="shared" ref="BC343:BC344" si="364">COUNTA(BD343:BS343)</f>
        <v>10</v>
      </c>
      <c r="BD343" s="25" t="s">
        <v>6932</v>
      </c>
      <c r="BE343" s="25" t="s">
        <v>6791</v>
      </c>
      <c r="BF343" s="25" t="s">
        <v>6808</v>
      </c>
      <c r="BG343" s="27" t="s">
        <v>6809</v>
      </c>
      <c r="BH343" s="27" t="s">
        <v>6810</v>
      </c>
      <c r="BI343" s="27" t="s">
        <v>6811</v>
      </c>
      <c r="BJ343" s="27" t="s">
        <v>6812</v>
      </c>
      <c r="BK343" s="27" t="s">
        <v>6813</v>
      </c>
      <c r="BL343" s="27" t="s">
        <v>6814</v>
      </c>
      <c r="BM343" s="27" t="s">
        <v>6815</v>
      </c>
    </row>
    <row r="344" spans="1:91" ht="18.75" x14ac:dyDescent="0.3">
      <c r="B344" s="23" t="s">
        <v>6785</v>
      </c>
      <c r="C344" s="23" t="s">
        <v>6851</v>
      </c>
      <c r="E344" s="28" t="s">
        <v>5900</v>
      </c>
      <c r="F344" s="23" t="s">
        <v>5900</v>
      </c>
      <c r="G344" s="23" t="s">
        <v>6850</v>
      </c>
      <c r="H344" s="23">
        <f t="shared" si="351"/>
        <v>3</v>
      </c>
      <c r="I344" s="24" t="s">
        <v>6848</v>
      </c>
      <c r="J344" s="27">
        <v>34.5</v>
      </c>
      <c r="K344" s="27">
        <v>44.7</v>
      </c>
      <c r="L344" s="25">
        <f t="shared" si="359"/>
        <v>10.200000000000003</v>
      </c>
      <c r="M344" s="25">
        <f t="shared" si="360"/>
        <v>14</v>
      </c>
      <c r="N344" s="25" t="s">
        <v>6786</v>
      </c>
      <c r="O344" s="25" t="s">
        <v>6816</v>
      </c>
      <c r="P344" s="25" t="s">
        <v>6817</v>
      </c>
      <c r="Q344" s="27" t="s">
        <v>6818</v>
      </c>
      <c r="R344" s="27" t="s">
        <v>6819</v>
      </c>
      <c r="S344" s="27" t="s">
        <v>6820</v>
      </c>
      <c r="T344" s="27" t="s">
        <v>6821</v>
      </c>
      <c r="U344" s="27" t="s">
        <v>6822</v>
      </c>
      <c r="V344" s="27" t="s">
        <v>6823</v>
      </c>
      <c r="W344" s="27" t="s">
        <v>6824</v>
      </c>
      <c r="X344" s="27" t="s">
        <v>6825</v>
      </c>
      <c r="Y344" s="27" t="s">
        <v>6826</v>
      </c>
      <c r="Z344" s="27" t="s">
        <v>6827</v>
      </c>
      <c r="AA344" s="27" t="s">
        <v>6828</v>
      </c>
      <c r="AD344" s="24" t="s">
        <v>6848</v>
      </c>
      <c r="AE344" s="27">
        <v>67.400000000000006</v>
      </c>
      <c r="AF344" s="27">
        <v>75.55</v>
      </c>
      <c r="AG344" s="25">
        <f t="shared" si="361"/>
        <v>8.1499999999999915</v>
      </c>
      <c r="AH344" s="25">
        <f t="shared" si="362"/>
        <v>10</v>
      </c>
      <c r="AI344" s="25" t="s">
        <v>6829</v>
      </c>
      <c r="AJ344" s="25" t="s">
        <v>6830</v>
      </c>
      <c r="AK344" s="25" t="s">
        <v>6831</v>
      </c>
      <c r="AL344" s="27" t="s">
        <v>6832</v>
      </c>
      <c r="AM344" s="27" t="s">
        <v>6833</v>
      </c>
      <c r="AN344" s="27" t="s">
        <v>6834</v>
      </c>
      <c r="AO344" s="27" t="s">
        <v>6835</v>
      </c>
      <c r="AP344" s="27" t="s">
        <v>6836</v>
      </c>
      <c r="AQ344" s="27" t="s">
        <v>6837</v>
      </c>
      <c r="AR344" s="27" t="s">
        <v>6838</v>
      </c>
      <c r="AY344" s="24" t="s">
        <v>6848</v>
      </c>
      <c r="AZ344" s="25">
        <v>78.209999999999994</v>
      </c>
      <c r="BA344" s="25">
        <v>86.8</v>
      </c>
      <c r="BB344" s="25">
        <f t="shared" si="363"/>
        <v>8.5900000000000034</v>
      </c>
      <c r="BC344" s="25">
        <f t="shared" si="364"/>
        <v>10</v>
      </c>
      <c r="BD344" s="25" t="s">
        <v>6933</v>
      </c>
      <c r="BE344" s="25" t="s">
        <v>6839</v>
      </c>
      <c r="BF344" s="25" t="s">
        <v>6840</v>
      </c>
      <c r="BG344" s="27" t="s">
        <v>6841</v>
      </c>
      <c r="BH344" s="27" t="s">
        <v>6842</v>
      </c>
      <c r="BI344" s="27" t="s">
        <v>6843</v>
      </c>
      <c r="BJ344" s="27" t="s">
        <v>6844</v>
      </c>
      <c r="BK344" s="27" t="s">
        <v>6845</v>
      </c>
      <c r="BL344" s="27" t="s">
        <v>6846</v>
      </c>
      <c r="BM344" s="27" t="s">
        <v>6847</v>
      </c>
      <c r="BN344" s="27"/>
    </row>
    <row r="346" spans="1:91" x14ac:dyDescent="0.3">
      <c r="C346" s="23" t="s">
        <v>5894</v>
      </c>
    </row>
    <row r="349" spans="1:91" x14ac:dyDescent="0.3">
      <c r="C349" s="23" t="s">
        <v>5895</v>
      </c>
      <c r="E349" s="28" t="s">
        <v>5896</v>
      </c>
    </row>
    <row r="351" spans="1:91" x14ac:dyDescent="0.3">
      <c r="C351" s="23" t="s">
        <v>5897</v>
      </c>
    </row>
    <row r="352" spans="1:91" x14ac:dyDescent="0.3">
      <c r="C352" s="23" t="s">
        <v>5898</v>
      </c>
    </row>
    <row r="354" spans="1:71" x14ac:dyDescent="0.3">
      <c r="A354" s="23">
        <f>IF(AND(H354&lt;&gt;0,D354&lt;&gt;0),MAX($A$2:A353)+1,"")</f>
        <v>39</v>
      </c>
      <c r="B354" s="23" t="s">
        <v>5919</v>
      </c>
      <c r="C354" s="23" t="s">
        <v>5899</v>
      </c>
      <c r="D354" s="28">
        <v>1</v>
      </c>
      <c r="E354" s="28" t="s">
        <v>7763</v>
      </c>
      <c r="F354" s="23" t="s">
        <v>7764</v>
      </c>
      <c r="G354" s="23" t="s">
        <v>7918</v>
      </c>
      <c r="H354" s="23">
        <f t="shared" ref="H354" si="365">COUNTA(I354,AD354,AY354,BT354)</f>
        <v>3</v>
      </c>
      <c r="I354" s="24" t="s">
        <v>7919</v>
      </c>
      <c r="J354" s="25">
        <v>61.8</v>
      </c>
      <c r="K354" s="25">
        <v>87</v>
      </c>
      <c r="L354" s="25">
        <f t="shared" ref="L354" si="366">K354-J354</f>
        <v>25.200000000000003</v>
      </c>
      <c r="M354" s="25">
        <f t="shared" ref="M354" si="367">COUNTA(N354:AC354)</f>
        <v>14</v>
      </c>
      <c r="N354" s="25" t="s">
        <v>7691</v>
      </c>
      <c r="O354" s="25" t="s">
        <v>7949</v>
      </c>
      <c r="P354" s="25" t="s">
        <v>7950</v>
      </c>
      <c r="Q354" s="27" t="s">
        <v>7739</v>
      </c>
      <c r="R354" s="27" t="s">
        <v>4137</v>
      </c>
      <c r="S354" s="27" t="s">
        <v>7740</v>
      </c>
      <c r="T354" s="27" t="s">
        <v>7741</v>
      </c>
      <c r="U354" s="27" t="s">
        <v>7951</v>
      </c>
      <c r="V354" s="27" t="s">
        <v>7742</v>
      </c>
      <c r="W354" s="27" t="s">
        <v>7743</v>
      </c>
      <c r="X354" s="27" t="s">
        <v>7744</v>
      </c>
      <c r="Y354" s="27" t="s">
        <v>7745</v>
      </c>
      <c r="Z354" s="27" t="s">
        <v>7746</v>
      </c>
      <c r="AA354" s="27" t="s">
        <v>7747</v>
      </c>
      <c r="AD354" s="24" t="s">
        <v>7919</v>
      </c>
      <c r="AE354" s="25">
        <v>195.67</v>
      </c>
      <c r="AF354" s="25">
        <v>224.5</v>
      </c>
      <c r="AG354" s="25">
        <f t="shared" ref="AG354" si="368">AF354-AE354</f>
        <v>28.830000000000013</v>
      </c>
      <c r="AH354" s="25">
        <f t="shared" ref="AH354" si="369">COUNTA(AI354:AX354)</f>
        <v>16</v>
      </c>
      <c r="AI354" s="25" t="s">
        <v>7741</v>
      </c>
      <c r="AJ354" s="25" t="s">
        <v>7748</v>
      </c>
      <c r="AK354" s="25" t="s">
        <v>7032</v>
      </c>
      <c r="AL354" s="25" t="s">
        <v>7755</v>
      </c>
      <c r="AM354" s="27" t="s">
        <v>7749</v>
      </c>
      <c r="AN354" s="27" t="s">
        <v>7750</v>
      </c>
      <c r="AO354" s="27" t="s">
        <v>7751</v>
      </c>
      <c r="AP354" s="27" t="s">
        <v>7752</v>
      </c>
      <c r="AQ354" s="27" t="s">
        <v>4079</v>
      </c>
      <c r="AR354" s="27" t="s">
        <v>7756</v>
      </c>
      <c r="AS354" s="27" t="s">
        <v>7753</v>
      </c>
      <c r="AT354" s="27" t="s">
        <v>7754</v>
      </c>
      <c r="AU354" s="27" t="s">
        <v>7744</v>
      </c>
      <c r="AV354" s="27" t="s">
        <v>7745</v>
      </c>
      <c r="AW354" s="27" t="s">
        <v>7746</v>
      </c>
      <c r="AX354" s="27" t="s">
        <v>7747</v>
      </c>
      <c r="AY354" s="24" t="s">
        <v>7919</v>
      </c>
      <c r="AZ354" s="25">
        <v>225.5</v>
      </c>
      <c r="BA354" s="25">
        <v>250</v>
      </c>
      <c r="BB354" s="25">
        <f t="shared" ref="BB354" si="370">BA354-AZ354</f>
        <v>24.5</v>
      </c>
      <c r="BC354" s="25">
        <f t="shared" ref="BC354" si="371">COUNTA(BD354:BS354)</f>
        <v>13</v>
      </c>
      <c r="BD354" s="25" t="s">
        <v>7741</v>
      </c>
      <c r="BE354" s="25" t="s">
        <v>7757</v>
      </c>
      <c r="BF354" s="25" t="s">
        <v>7761</v>
      </c>
      <c r="BG354" s="27" t="s">
        <v>7758</v>
      </c>
      <c r="BH354" s="27" t="s">
        <v>7750</v>
      </c>
      <c r="BI354" s="27" t="s">
        <v>4137</v>
      </c>
      <c r="BJ354" s="27" t="s">
        <v>7762</v>
      </c>
      <c r="BK354" s="27" t="s">
        <v>7952</v>
      </c>
      <c r="BL354" s="27" t="s">
        <v>7759</v>
      </c>
      <c r="BM354" s="27" t="s">
        <v>7760</v>
      </c>
      <c r="BN354" s="27" t="s">
        <v>7761</v>
      </c>
      <c r="BO354" s="27" t="s">
        <v>7950</v>
      </c>
      <c r="BP354" s="27" t="s">
        <v>7739</v>
      </c>
    </row>
    <row r="357" spans="1:71" x14ac:dyDescent="0.3">
      <c r="E357" s="28" t="s">
        <v>5903</v>
      </c>
    </row>
    <row r="359" spans="1:71" x14ac:dyDescent="0.3">
      <c r="B359" s="23" t="s">
        <v>7769</v>
      </c>
      <c r="C359" s="23" t="s">
        <v>7768</v>
      </c>
    </row>
    <row r="361" spans="1:71" x14ac:dyDescent="0.3">
      <c r="C361" s="23" t="s">
        <v>5904</v>
      </c>
    </row>
    <row r="363" spans="1:71" ht="18.75" x14ac:dyDescent="0.3">
      <c r="B363" s="23" t="s">
        <v>5911</v>
      </c>
    </row>
    <row r="364" spans="1:71" x14ac:dyDescent="0.3">
      <c r="B364" s="20" t="s">
        <v>5912</v>
      </c>
    </row>
    <row r="366" spans="1:71" x14ac:dyDescent="0.3">
      <c r="B366" s="23" t="s">
        <v>5913</v>
      </c>
      <c r="D366" s="28">
        <v>1</v>
      </c>
    </row>
    <row r="368" spans="1:71" x14ac:dyDescent="0.3">
      <c r="A368" s="23">
        <f>IF(AND(H368&lt;&gt;0,D368&lt;&gt;0),MAX($A$2:A367)+1,"")</f>
        <v>40</v>
      </c>
      <c r="B368" s="23" t="s">
        <v>5914</v>
      </c>
      <c r="C368" s="23" t="s">
        <v>7770</v>
      </c>
      <c r="D368" s="28">
        <v>1</v>
      </c>
      <c r="E368" s="23" t="s">
        <v>7815</v>
      </c>
      <c r="F368" s="23" t="s">
        <v>7815</v>
      </c>
      <c r="G368" s="23" t="s">
        <v>7814</v>
      </c>
      <c r="H368" s="23">
        <f t="shared" ref="H368:H371" si="372">COUNTA(I368,AD368,AY368,BT368)</f>
        <v>3</v>
      </c>
      <c r="I368" s="24" t="s">
        <v>7877</v>
      </c>
      <c r="J368" s="25">
        <v>72.2</v>
      </c>
      <c r="K368" s="25">
        <v>89.3</v>
      </c>
      <c r="L368" s="25">
        <f t="shared" ref="L368:L369" si="373">K368-J368</f>
        <v>17.099999999999994</v>
      </c>
      <c r="M368" s="25">
        <f t="shared" ref="M368:M369" si="374">COUNTA(N368:AC368)</f>
        <v>16</v>
      </c>
      <c r="N368" s="25" t="s">
        <v>7946</v>
      </c>
      <c r="O368" s="25" t="s">
        <v>7771</v>
      </c>
      <c r="P368" s="25" t="s">
        <v>7772</v>
      </c>
      <c r="Q368" s="27" t="s">
        <v>7773</v>
      </c>
      <c r="R368" s="27" t="s">
        <v>7774</v>
      </c>
      <c r="S368" s="27" t="s">
        <v>7775</v>
      </c>
      <c r="T368" s="27" t="s">
        <v>7776</v>
      </c>
      <c r="U368" s="27" t="s">
        <v>7777</v>
      </c>
      <c r="V368" s="27" t="s">
        <v>7778</v>
      </c>
      <c r="W368" s="27" t="s">
        <v>7779</v>
      </c>
      <c r="X368" s="27" t="s">
        <v>7780</v>
      </c>
      <c r="Y368" s="27" t="s">
        <v>7781</v>
      </c>
      <c r="Z368" s="27" t="s">
        <v>7785</v>
      </c>
      <c r="AA368" s="27" t="s">
        <v>7782</v>
      </c>
      <c r="AB368" s="27" t="s">
        <v>7783</v>
      </c>
      <c r="AC368" s="26" t="s">
        <v>7784</v>
      </c>
      <c r="AD368" s="24" t="s">
        <v>7877</v>
      </c>
      <c r="AE368" s="25">
        <v>145.69999999999999</v>
      </c>
      <c r="AF368" s="25">
        <v>161.69999999999999</v>
      </c>
      <c r="AG368" s="25">
        <f t="shared" ref="AG368" si="375">AF368-AE368</f>
        <v>16</v>
      </c>
      <c r="AH368" s="25">
        <f t="shared" ref="AH368" si="376">COUNTA(AI368:AX368)</f>
        <v>16</v>
      </c>
      <c r="AI368" s="25" t="s">
        <v>7786</v>
      </c>
      <c r="AJ368" s="25" t="s">
        <v>7787</v>
      </c>
      <c r="AK368" s="25" t="s">
        <v>7788</v>
      </c>
      <c r="AL368" s="27" t="s">
        <v>7789</v>
      </c>
      <c r="AM368" s="27" t="s">
        <v>7790</v>
      </c>
      <c r="AN368" s="27" t="s">
        <v>7948</v>
      </c>
      <c r="AO368" s="27" t="s">
        <v>4829</v>
      </c>
      <c r="AP368" s="27" t="s">
        <v>7791</v>
      </c>
      <c r="AQ368" s="27" t="s">
        <v>7792</v>
      </c>
      <c r="AR368" s="27" t="s">
        <v>7793</v>
      </c>
      <c r="AS368" s="27" t="s">
        <v>7794</v>
      </c>
      <c r="AT368" s="27" t="s">
        <v>7795</v>
      </c>
      <c r="AU368" s="27" t="s">
        <v>7796</v>
      </c>
      <c r="AV368" s="27" t="s">
        <v>7947</v>
      </c>
      <c r="AW368" s="27" t="s">
        <v>7797</v>
      </c>
      <c r="AX368" s="26" t="s">
        <v>7798</v>
      </c>
      <c r="AY368" s="24" t="s">
        <v>7877</v>
      </c>
      <c r="AZ368" s="25">
        <v>196.8</v>
      </c>
      <c r="BA368" s="25">
        <v>213.2</v>
      </c>
      <c r="BB368" s="25">
        <f t="shared" ref="BB368:BB369" si="377">BA368-AZ368</f>
        <v>16.399999999999977</v>
      </c>
      <c r="BC368" s="25">
        <f t="shared" ref="BC368:BC369" si="378">COUNTA(BD368:BS368)</f>
        <v>16</v>
      </c>
      <c r="BD368" s="25" t="s">
        <v>7799</v>
      </c>
      <c r="BE368" s="25" t="s">
        <v>7800</v>
      </c>
      <c r="BF368" s="25" t="s">
        <v>7801</v>
      </c>
      <c r="BG368" s="27" t="s">
        <v>7802</v>
      </c>
      <c r="BH368" s="27" t="s">
        <v>7803</v>
      </c>
      <c r="BI368" s="27" t="s">
        <v>7804</v>
      </c>
      <c r="BJ368" s="27" t="s">
        <v>7776</v>
      </c>
      <c r="BK368" s="27" t="s">
        <v>7805</v>
      </c>
      <c r="BL368" s="27" t="s">
        <v>7778</v>
      </c>
      <c r="BM368" s="27" t="s">
        <v>7806</v>
      </c>
      <c r="BN368" s="27" t="s">
        <v>7807</v>
      </c>
      <c r="BO368" s="27" t="s">
        <v>7808</v>
      </c>
      <c r="BP368" s="27" t="s">
        <v>7809</v>
      </c>
      <c r="BQ368" s="27" t="s">
        <v>7810</v>
      </c>
      <c r="BR368" s="27" t="s">
        <v>7811</v>
      </c>
      <c r="BS368" s="26" t="s">
        <v>7812</v>
      </c>
    </row>
    <row r="369" spans="1:92" x14ac:dyDescent="0.3">
      <c r="A369" s="23">
        <f>IF(AND(H369&lt;&gt;0,D369&lt;&gt;0),MAX($A$2:A368)+1,"")</f>
        <v>41</v>
      </c>
      <c r="B369" s="23" t="s">
        <v>5915</v>
      </c>
      <c r="C369" s="23" t="s">
        <v>7813</v>
      </c>
      <c r="D369" s="28">
        <v>1</v>
      </c>
      <c r="E369" s="23" t="s">
        <v>7815</v>
      </c>
      <c r="F369" s="23" t="s">
        <v>7815</v>
      </c>
      <c r="G369" s="23" t="s">
        <v>7814</v>
      </c>
      <c r="H369" s="23">
        <f t="shared" si="372"/>
        <v>4</v>
      </c>
      <c r="I369" s="24" t="s">
        <v>7878</v>
      </c>
      <c r="J369" s="25">
        <v>83</v>
      </c>
      <c r="K369" s="25">
        <v>106.1</v>
      </c>
      <c r="L369" s="25">
        <f t="shared" si="373"/>
        <v>23.099999999999994</v>
      </c>
      <c r="M369" s="25">
        <f t="shared" si="374"/>
        <v>15</v>
      </c>
      <c r="N369" s="25" t="s">
        <v>7816</v>
      </c>
      <c r="O369" s="25" t="s">
        <v>7817</v>
      </c>
      <c r="P369" s="25" t="s">
        <v>7818</v>
      </c>
      <c r="Q369" s="27" t="s">
        <v>7819</v>
      </c>
      <c r="R369" s="27" t="s">
        <v>7820</v>
      </c>
      <c r="S369" s="27" t="s">
        <v>7821</v>
      </c>
      <c r="T369" s="27" t="s">
        <v>7930</v>
      </c>
      <c r="U369" s="27" t="s">
        <v>7686</v>
      </c>
      <c r="V369" s="27" t="s">
        <v>7822</v>
      </c>
      <c r="W369" s="27" t="s">
        <v>7823</v>
      </c>
      <c r="X369" s="27" t="s">
        <v>7824</v>
      </c>
      <c r="Y369" s="27" t="s">
        <v>7931</v>
      </c>
      <c r="Z369" s="27" t="s">
        <v>7932</v>
      </c>
      <c r="AA369" s="27" t="s">
        <v>7933</v>
      </c>
      <c r="AB369" s="27" t="s">
        <v>7825</v>
      </c>
      <c r="AD369" s="24" t="s">
        <v>7878</v>
      </c>
      <c r="AE369" s="25">
        <v>161.80000000000001</v>
      </c>
      <c r="AF369" s="25">
        <v>185.4</v>
      </c>
      <c r="AG369" s="25">
        <f t="shared" ref="AG369" si="379">AF369-AE369</f>
        <v>23.599999999999994</v>
      </c>
      <c r="AH369" s="25">
        <f t="shared" ref="AH369" si="380">COUNTA(AI369:AX369)</f>
        <v>16</v>
      </c>
      <c r="AI369" s="25" t="s">
        <v>7826</v>
      </c>
      <c r="AJ369" s="25" t="s">
        <v>7827</v>
      </c>
      <c r="AK369" s="25" t="s">
        <v>7828</v>
      </c>
      <c r="AL369" s="27" t="s">
        <v>7829</v>
      </c>
      <c r="AM369" s="27" t="s">
        <v>7934</v>
      </c>
      <c r="AN369" s="27" t="s">
        <v>7935</v>
      </c>
      <c r="AO369" s="27" t="s">
        <v>4851</v>
      </c>
      <c r="AP369" s="27" t="s">
        <v>7830</v>
      </c>
      <c r="AQ369" s="27" t="s">
        <v>7831</v>
      </c>
      <c r="AR369" s="27" t="s">
        <v>7832</v>
      </c>
      <c r="AS369" s="27" t="s">
        <v>7833</v>
      </c>
      <c r="AT369" s="27" t="s">
        <v>7936</v>
      </c>
      <c r="AU369" s="27" t="s">
        <v>7937</v>
      </c>
      <c r="AV369" s="27" t="s">
        <v>7939</v>
      </c>
      <c r="AW369" s="27" t="s">
        <v>7938</v>
      </c>
      <c r="AX369" s="26" t="s">
        <v>7706</v>
      </c>
      <c r="AY369" s="24" t="s">
        <v>7878</v>
      </c>
      <c r="AZ369" s="25">
        <v>221</v>
      </c>
      <c r="BA369" s="25">
        <v>235.5</v>
      </c>
      <c r="BB369" s="25">
        <f t="shared" si="377"/>
        <v>14.5</v>
      </c>
      <c r="BC369" s="25">
        <f t="shared" si="378"/>
        <v>13</v>
      </c>
      <c r="BD369" s="25" t="s">
        <v>7940</v>
      </c>
      <c r="BE369" s="25" t="s">
        <v>7941</v>
      </c>
      <c r="BF369" s="25" t="s">
        <v>7834</v>
      </c>
      <c r="BG369" s="27" t="s">
        <v>7835</v>
      </c>
      <c r="BH369" s="27" t="s">
        <v>7942</v>
      </c>
      <c r="BI369" s="27" t="s">
        <v>6360</v>
      </c>
      <c r="BJ369" s="27" t="s">
        <v>7836</v>
      </c>
      <c r="BK369" s="27" t="s">
        <v>7837</v>
      </c>
      <c r="BL369" s="27" t="s">
        <v>6310</v>
      </c>
      <c r="BM369" s="27" t="s">
        <v>7838</v>
      </c>
      <c r="BN369" s="27" t="s">
        <v>7839</v>
      </c>
      <c r="BO369" s="27" t="s">
        <v>7840</v>
      </c>
      <c r="BP369" s="27" t="s">
        <v>7841</v>
      </c>
      <c r="BT369" s="24" t="s">
        <v>7878</v>
      </c>
      <c r="BU369" s="25">
        <v>236.45</v>
      </c>
      <c r="BV369" s="25">
        <v>259</v>
      </c>
      <c r="BW369" s="25">
        <f t="shared" ref="BW369" si="381">BV369-BU369</f>
        <v>22.550000000000011</v>
      </c>
      <c r="BX369" s="25">
        <f t="shared" ref="BX369" si="382">COUNTA(BY369:CN369)</f>
        <v>16</v>
      </c>
      <c r="BY369" s="25" t="s">
        <v>7842</v>
      </c>
      <c r="BZ369" s="25" t="s">
        <v>7817</v>
      </c>
      <c r="CA369" s="25" t="s">
        <v>7943</v>
      </c>
      <c r="CB369" s="27" t="s">
        <v>7843</v>
      </c>
      <c r="CC369" s="27" t="s">
        <v>7944</v>
      </c>
      <c r="CD369" s="27" t="s">
        <v>6185</v>
      </c>
      <c r="CE369" s="27" t="s">
        <v>7844</v>
      </c>
      <c r="CF369" s="27" t="s">
        <v>7686</v>
      </c>
      <c r="CG369" s="27" t="s">
        <v>7822</v>
      </c>
      <c r="CH369" s="27" t="s">
        <v>7845</v>
      </c>
      <c r="CI369" s="27" t="s">
        <v>7846</v>
      </c>
      <c r="CJ369" s="27" t="s">
        <v>7931</v>
      </c>
      <c r="CK369" s="27" t="s">
        <v>7847</v>
      </c>
      <c r="CL369" s="27" t="s">
        <v>7848</v>
      </c>
      <c r="CM369" s="27" t="s">
        <v>7849</v>
      </c>
      <c r="CN369" s="26" t="s">
        <v>7945</v>
      </c>
    </row>
    <row r="371" spans="1:92" x14ac:dyDescent="0.3">
      <c r="B371" s="23" t="s">
        <v>5916</v>
      </c>
      <c r="D371" s="28">
        <v>1</v>
      </c>
      <c r="H371" s="23">
        <f t="shared" si="372"/>
        <v>2</v>
      </c>
      <c r="I371" s="24" t="s">
        <v>7966</v>
      </c>
      <c r="L371" s="25">
        <f t="shared" ref="L371" si="383">K371-J371</f>
        <v>0</v>
      </c>
      <c r="M371" s="25">
        <f t="shared" ref="M371" si="384">COUNTA(N371:AC371)</f>
        <v>16</v>
      </c>
      <c r="N371" s="25" t="s">
        <v>7967</v>
      </c>
      <c r="O371" s="25" t="s">
        <v>7968</v>
      </c>
      <c r="P371" s="25" t="s">
        <v>6285</v>
      </c>
      <c r="Q371" s="27" t="s">
        <v>7969</v>
      </c>
      <c r="R371" s="27" t="s">
        <v>7970</v>
      </c>
      <c r="S371" s="27" t="s">
        <v>7971</v>
      </c>
      <c r="T371" s="27" t="s">
        <v>7972</v>
      </c>
      <c r="U371" s="27" t="s">
        <v>7973</v>
      </c>
      <c r="V371" s="27" t="s">
        <v>7974</v>
      </c>
      <c r="W371" s="27" t="s">
        <v>7975</v>
      </c>
      <c r="X371" s="27" t="s">
        <v>7976</v>
      </c>
      <c r="Y371" s="27" t="s">
        <v>7977</v>
      </c>
      <c r="Z371" s="27" t="s">
        <v>7978</v>
      </c>
      <c r="AA371" s="27" t="s">
        <v>7979</v>
      </c>
      <c r="AB371" s="27" t="s">
        <v>7980</v>
      </c>
      <c r="AC371" s="26" t="s">
        <v>7981</v>
      </c>
      <c r="AD371" s="24" t="s">
        <v>7966</v>
      </c>
      <c r="AG371" s="25">
        <f t="shared" ref="AG371" si="385">AF371-AE371</f>
        <v>0</v>
      </c>
      <c r="AH371" s="25">
        <f t="shared" ref="AH371" si="386">COUNTA(AI371:AX371)</f>
        <v>0</v>
      </c>
    </row>
    <row r="373" spans="1:92" x14ac:dyDescent="0.3">
      <c r="B373" s="23" t="s">
        <v>5917</v>
      </c>
      <c r="D373" s="28">
        <v>1</v>
      </c>
    </row>
    <row r="374" spans="1:92" x14ac:dyDescent="0.3">
      <c r="B374" s="23" t="s">
        <v>5918</v>
      </c>
      <c r="D374" s="28">
        <v>1</v>
      </c>
    </row>
    <row r="376" spans="1:92" x14ac:dyDescent="0.3">
      <c r="E376" s="28" t="s">
        <v>5920</v>
      </c>
    </row>
    <row r="378" spans="1:92" x14ac:dyDescent="0.3">
      <c r="B378" s="23" t="s">
        <v>5921</v>
      </c>
      <c r="D378" s="28">
        <v>1</v>
      </c>
    </row>
    <row r="383" spans="1:92" x14ac:dyDescent="0.3">
      <c r="A383" s="23">
        <f>IF(AND(H383&lt;&gt;0,D383&lt;&gt;0),MAX($A$2:A382)+1,"")</f>
        <v>42</v>
      </c>
      <c r="B383" s="23" t="s">
        <v>5923</v>
      </c>
      <c r="D383" s="28">
        <v>1</v>
      </c>
      <c r="E383" s="28" t="s">
        <v>7863</v>
      </c>
      <c r="F383" s="23" t="s">
        <v>7864</v>
      </c>
      <c r="G383" s="23" t="s">
        <v>7862</v>
      </c>
      <c r="H383" s="23">
        <f t="shared" ref="H383" si="387">COUNTA(I383,AD383,AY383,BT383)</f>
        <v>2</v>
      </c>
      <c r="I383" s="24" t="s">
        <v>7850</v>
      </c>
      <c r="J383" s="25">
        <v>50.2</v>
      </c>
      <c r="K383" s="25">
        <v>70.599999999999994</v>
      </c>
      <c r="L383" s="25">
        <f t="shared" ref="L383" si="388">K383-J383</f>
        <v>20.399999999999991</v>
      </c>
      <c r="M383" s="25">
        <f t="shared" ref="M383" si="389">COUNTA(N383:AC383)</f>
        <v>14</v>
      </c>
      <c r="N383" s="25" t="s">
        <v>7851</v>
      </c>
      <c r="O383" s="25" t="s">
        <v>4157</v>
      </c>
      <c r="P383" s="25" t="s">
        <v>7852</v>
      </c>
      <c r="Q383" s="27" t="s">
        <v>7853</v>
      </c>
      <c r="R383" s="27" t="s">
        <v>7854</v>
      </c>
      <c r="S383" s="27" t="s">
        <v>3713</v>
      </c>
      <c r="T383" s="27" t="s">
        <v>5584</v>
      </c>
      <c r="U383" s="27" t="s">
        <v>7929</v>
      </c>
      <c r="V383" s="27" t="s">
        <v>7855</v>
      </c>
      <c r="W383" s="27" t="s">
        <v>7691</v>
      </c>
      <c r="X383" s="27" t="s">
        <v>7856</v>
      </c>
      <c r="Y383" s="27" t="s">
        <v>7857</v>
      </c>
      <c r="Z383" s="27" t="s">
        <v>7858</v>
      </c>
      <c r="AA383" s="27" t="s">
        <v>4943</v>
      </c>
      <c r="AD383" s="24" t="s">
        <v>7850</v>
      </c>
      <c r="AE383" s="25">
        <v>159.1</v>
      </c>
      <c r="AF383" s="25">
        <v>183</v>
      </c>
      <c r="AG383" s="25">
        <f t="shared" ref="AG383" si="390">AF383-AE383</f>
        <v>23.900000000000006</v>
      </c>
      <c r="AH383" s="25">
        <f t="shared" ref="AH383" si="391">COUNTA(AI383:AX383)</f>
        <v>16</v>
      </c>
      <c r="AI383" s="25" t="s">
        <v>7851</v>
      </c>
      <c r="AJ383" s="25" t="s">
        <v>4157</v>
      </c>
      <c r="AK383" s="25" t="s">
        <v>7859</v>
      </c>
      <c r="AL383" s="27" t="s">
        <v>7853</v>
      </c>
      <c r="AM383" s="27" t="s">
        <v>7854</v>
      </c>
      <c r="AN383" s="27" t="s">
        <v>3713</v>
      </c>
      <c r="AO383" s="27" t="s">
        <v>6770</v>
      </c>
      <c r="AP383" s="27" t="s">
        <v>7860</v>
      </c>
      <c r="AQ383" s="27" t="s">
        <v>7855</v>
      </c>
      <c r="AR383" s="27" t="s">
        <v>7691</v>
      </c>
      <c r="AS383" s="27" t="s">
        <v>7856</v>
      </c>
      <c r="AT383" s="27" t="s">
        <v>7857</v>
      </c>
      <c r="AU383" s="27" t="s">
        <v>7858</v>
      </c>
      <c r="AV383" s="27" t="s">
        <v>4943</v>
      </c>
      <c r="AW383" s="27" t="s">
        <v>7390</v>
      </c>
      <c r="AX383" s="26" t="s">
        <v>7861</v>
      </c>
    </row>
    <row r="386" spans="1:92" x14ac:dyDescent="0.3">
      <c r="B386" s="23" t="s">
        <v>5924</v>
      </c>
      <c r="C386" s="23" t="s">
        <v>5939</v>
      </c>
      <c r="E386" s="28" t="s">
        <v>6986</v>
      </c>
      <c r="F386" s="23" t="s">
        <v>6985</v>
      </c>
      <c r="G386" s="23" t="s">
        <v>6984</v>
      </c>
      <c r="H386" s="23">
        <f t="shared" ref="H386" si="392">COUNTA(I386,AD386,AY386,BT386)</f>
        <v>2</v>
      </c>
      <c r="I386" s="24" t="s">
        <v>6983</v>
      </c>
      <c r="J386" s="25">
        <v>26.65</v>
      </c>
      <c r="K386" s="25">
        <v>37</v>
      </c>
      <c r="L386" s="25">
        <f t="shared" ref="L386" si="393">K386-J386</f>
        <v>10.350000000000001</v>
      </c>
      <c r="M386" s="25">
        <f t="shared" ref="M386" si="394">COUNTA(N386:AC386)</f>
        <v>10</v>
      </c>
      <c r="N386" s="25" t="s">
        <v>6968</v>
      </c>
      <c r="O386" s="25" t="s">
        <v>6969</v>
      </c>
      <c r="P386" s="25" t="s">
        <v>6970</v>
      </c>
      <c r="Q386" s="27" t="s">
        <v>6971</v>
      </c>
      <c r="R386" s="27" t="s">
        <v>4943</v>
      </c>
      <c r="S386" s="27" t="s">
        <v>6972</v>
      </c>
      <c r="T386" s="27" t="s">
        <v>6973</v>
      </c>
      <c r="U386" s="27" t="s">
        <v>6974</v>
      </c>
      <c r="V386" s="27" t="s">
        <v>6975</v>
      </c>
      <c r="W386" s="27" t="s">
        <v>6976</v>
      </c>
      <c r="AD386" s="24" t="s">
        <v>6983</v>
      </c>
      <c r="AE386" s="25">
        <v>61.1</v>
      </c>
      <c r="AF386" s="25">
        <v>71.099999999999994</v>
      </c>
      <c r="AG386" s="25">
        <f t="shared" ref="AG386" si="395">AF386-AE386</f>
        <v>9.9999999999999929</v>
      </c>
      <c r="AH386" s="25">
        <f t="shared" ref="AH386" si="396">COUNTA(AI386:AX386)</f>
        <v>8</v>
      </c>
      <c r="AI386" s="25" t="s">
        <v>6977</v>
      </c>
      <c r="AJ386" s="25" t="s">
        <v>6978</v>
      </c>
      <c r="AK386" s="25" t="s">
        <v>3986</v>
      </c>
      <c r="AL386" s="27" t="s">
        <v>6979</v>
      </c>
      <c r="AM386" s="27" t="s">
        <v>6980</v>
      </c>
      <c r="AN386" s="27" t="s">
        <v>6981</v>
      </c>
      <c r="AO386" s="27" t="s">
        <v>6878</v>
      </c>
      <c r="AP386" s="27" t="s">
        <v>6982</v>
      </c>
    </row>
    <row r="389" spans="1:92" x14ac:dyDescent="0.3">
      <c r="B389" s="23" t="s">
        <v>5925</v>
      </c>
      <c r="C389" s="23" t="s">
        <v>5925</v>
      </c>
      <c r="E389" s="28" t="s">
        <v>6964</v>
      </c>
      <c r="F389" s="23" t="s">
        <v>6965</v>
      </c>
      <c r="G389" s="23" t="s">
        <v>6748</v>
      </c>
      <c r="H389" s="23">
        <f t="shared" ref="H389" si="397">COUNTA(I389,AD389,AY389,BT389)</f>
        <v>2</v>
      </c>
      <c r="I389" s="24" t="s">
        <v>6963</v>
      </c>
      <c r="J389" s="25">
        <v>13.2</v>
      </c>
      <c r="K389" s="25">
        <v>27.5</v>
      </c>
      <c r="L389" s="25">
        <f t="shared" ref="L389" si="398">K389-J389</f>
        <v>14.3</v>
      </c>
      <c r="M389" s="25">
        <f t="shared" ref="M389" si="399">COUNTA(N389:AC389)</f>
        <v>12</v>
      </c>
      <c r="N389" s="25" t="s">
        <v>6942</v>
      </c>
      <c r="O389" s="25" t="s">
        <v>6943</v>
      </c>
      <c r="P389" s="25" t="s">
        <v>6944</v>
      </c>
      <c r="Q389" s="27" t="s">
        <v>6945</v>
      </c>
      <c r="R389" s="27" t="s">
        <v>6946</v>
      </c>
      <c r="S389" s="27" t="s">
        <v>6947</v>
      </c>
      <c r="T389" s="27" t="s">
        <v>6948</v>
      </c>
      <c r="U389" s="27" t="s">
        <v>5076</v>
      </c>
      <c r="V389" s="27" t="s">
        <v>6949</v>
      </c>
      <c r="W389" s="27" t="s">
        <v>6950</v>
      </c>
      <c r="X389" s="27" t="s">
        <v>6951</v>
      </c>
      <c r="Y389" s="27" t="s">
        <v>6952</v>
      </c>
      <c r="AD389" s="24" t="s">
        <v>6963</v>
      </c>
      <c r="AE389" s="25">
        <v>56.2</v>
      </c>
      <c r="AF389" s="25">
        <v>70.2</v>
      </c>
      <c r="AG389" s="25">
        <f t="shared" ref="AG389" si="400">AF389-AE389</f>
        <v>14</v>
      </c>
      <c r="AH389" s="25">
        <f t="shared" ref="AH389" si="401">COUNTA(AI389:AX389)</f>
        <v>11</v>
      </c>
      <c r="AI389" s="25" t="s">
        <v>6953</v>
      </c>
      <c r="AJ389" s="25" t="s">
        <v>6954</v>
      </c>
      <c r="AK389" s="25" t="s">
        <v>6955</v>
      </c>
      <c r="AL389" s="27" t="s">
        <v>6956</v>
      </c>
      <c r="AM389" s="27" t="s">
        <v>6957</v>
      </c>
      <c r="AN389" s="27" t="s">
        <v>6958</v>
      </c>
      <c r="AO389" s="27" t="s">
        <v>6966</v>
      </c>
      <c r="AP389" s="27" t="s">
        <v>6959</v>
      </c>
      <c r="AQ389" s="27" t="s">
        <v>6960</v>
      </c>
      <c r="AR389" s="27" t="s">
        <v>6961</v>
      </c>
      <c r="AS389" s="27" t="s">
        <v>6962</v>
      </c>
    </row>
    <row r="391" spans="1:92" x14ac:dyDescent="0.3">
      <c r="B391" s="23" t="s">
        <v>5926</v>
      </c>
    </row>
    <row r="393" spans="1:92" ht="18.75" x14ac:dyDescent="0.3">
      <c r="A393" s="23">
        <f>IF(AND(H393&lt;&gt;0,D393&lt;&gt;0),MAX($A$2:A392)+1,"")</f>
        <v>43</v>
      </c>
      <c r="B393" s="23" t="s">
        <v>7092</v>
      </c>
      <c r="C393" s="23" t="s">
        <v>7093</v>
      </c>
      <c r="D393" s="28">
        <v>1</v>
      </c>
      <c r="E393" s="28" t="s">
        <v>5351</v>
      </c>
      <c r="F393" s="23" t="s">
        <v>3938</v>
      </c>
      <c r="G393" s="23" t="s">
        <v>5124</v>
      </c>
      <c r="H393" s="23">
        <f t="shared" ref="H393:H399" si="402">COUNTA(I393,AD393,AY393,BT393)</f>
        <v>3</v>
      </c>
      <c r="I393" s="24" t="s">
        <v>7096</v>
      </c>
      <c r="J393" s="25">
        <v>63.8</v>
      </c>
      <c r="K393" s="25">
        <v>75</v>
      </c>
      <c r="L393" s="25">
        <f t="shared" ref="L393" si="403">K393-J393</f>
        <v>11.200000000000003</v>
      </c>
      <c r="M393" s="25">
        <f t="shared" ref="M393" si="404">COUNTA(N393:AC393)</f>
        <v>10</v>
      </c>
      <c r="N393" s="25" t="s">
        <v>7119</v>
      </c>
      <c r="O393" s="25" t="s">
        <v>7102</v>
      </c>
      <c r="P393" s="25" t="s">
        <v>7120</v>
      </c>
      <c r="Q393" s="27" t="s">
        <v>7103</v>
      </c>
      <c r="R393" s="27" t="s">
        <v>7104</v>
      </c>
      <c r="S393" s="27" t="s">
        <v>7105</v>
      </c>
      <c r="T393" s="27" t="s">
        <v>7106</v>
      </c>
      <c r="U393" s="27" t="s">
        <v>7107</v>
      </c>
      <c r="V393" s="27" t="s">
        <v>7108</v>
      </c>
      <c r="W393" s="27" t="s">
        <v>7121</v>
      </c>
      <c r="AD393" s="24" t="s">
        <v>7096</v>
      </c>
      <c r="AE393" s="25">
        <v>75.05</v>
      </c>
      <c r="AF393" s="25">
        <v>86.2</v>
      </c>
      <c r="AG393" s="25">
        <f t="shared" ref="AG393:AG396" si="405">AF393-AE393</f>
        <v>11.150000000000006</v>
      </c>
      <c r="AH393" s="25">
        <f t="shared" ref="AH393:AH396" si="406">COUNTA(AI393:AX393)</f>
        <v>11</v>
      </c>
      <c r="AI393" s="25" t="s">
        <v>7122</v>
      </c>
      <c r="AJ393" s="25" t="s">
        <v>7109</v>
      </c>
      <c r="AK393" s="25" t="s">
        <v>7123</v>
      </c>
      <c r="AL393" s="27" t="s">
        <v>7110</v>
      </c>
      <c r="AM393" s="27" t="s">
        <v>4987</v>
      </c>
      <c r="AN393" s="27" t="s">
        <v>7111</v>
      </c>
      <c r="AO393" s="27" t="s">
        <v>7112</v>
      </c>
      <c r="AP393" s="27" t="s">
        <v>7113</v>
      </c>
      <c r="AQ393" s="27" t="s">
        <v>7114</v>
      </c>
      <c r="AR393" s="27" t="s">
        <v>7115</v>
      </c>
      <c r="AS393" s="27" t="s">
        <v>7124</v>
      </c>
      <c r="AY393" s="24" t="s">
        <v>7096</v>
      </c>
      <c r="AZ393" s="25">
        <v>168.8</v>
      </c>
      <c r="BA393" s="25">
        <v>179.9</v>
      </c>
      <c r="BB393" s="25">
        <f t="shared" ref="BB393:BB394" si="407">BA393-AZ393</f>
        <v>11.099999999999994</v>
      </c>
      <c r="BC393" s="25">
        <f t="shared" ref="BC393:BC394" si="408">COUNTA(BD393:BS393)</f>
        <v>10</v>
      </c>
      <c r="BD393" s="25" t="s">
        <v>4426</v>
      </c>
      <c r="BE393" s="25" t="s">
        <v>7116</v>
      </c>
      <c r="BF393" s="25" t="s">
        <v>7120</v>
      </c>
      <c r="BG393" s="27" t="s">
        <v>7117</v>
      </c>
      <c r="BH393" s="27" t="s">
        <v>7125</v>
      </c>
      <c r="BI393" s="27" t="s">
        <v>7118</v>
      </c>
      <c r="BJ393" s="27" t="s">
        <v>7106</v>
      </c>
      <c r="BK393" s="27" t="s">
        <v>7107</v>
      </c>
      <c r="BL393" s="27" t="s">
        <v>7108</v>
      </c>
      <c r="BM393" s="27" t="s">
        <v>7121</v>
      </c>
    </row>
    <row r="394" spans="1:92" x14ac:dyDescent="0.3">
      <c r="B394" s="23" t="s">
        <v>7094</v>
      </c>
      <c r="C394" s="23" t="s">
        <v>7094</v>
      </c>
      <c r="E394" s="28" t="s">
        <v>7095</v>
      </c>
      <c r="F394" s="23" t="s">
        <v>3938</v>
      </c>
      <c r="G394" s="23" t="s">
        <v>7097</v>
      </c>
      <c r="H394" s="23">
        <f t="shared" si="402"/>
        <v>4</v>
      </c>
      <c r="I394" s="24" t="s">
        <v>7098</v>
      </c>
      <c r="J394" s="25">
        <v>78.8</v>
      </c>
      <c r="K394" s="25">
        <v>98</v>
      </c>
      <c r="L394" s="25">
        <f t="shared" ref="L394" si="409">K394-J394</f>
        <v>19.200000000000003</v>
      </c>
      <c r="M394" s="25">
        <f t="shared" ref="M394" si="410">COUNTA(N394:AC394)</f>
        <v>15</v>
      </c>
      <c r="N394" s="25" t="s">
        <v>7126</v>
      </c>
      <c r="O394" s="25" t="s">
        <v>7127</v>
      </c>
      <c r="P394" s="25" t="s">
        <v>7128</v>
      </c>
      <c r="Q394" s="27" t="s">
        <v>7129</v>
      </c>
      <c r="R394" s="27" t="s">
        <v>7130</v>
      </c>
      <c r="S394" s="27" t="s">
        <v>7170</v>
      </c>
      <c r="T394" s="27" t="s">
        <v>7131</v>
      </c>
      <c r="U394" s="27" t="s">
        <v>7133</v>
      </c>
      <c r="V394" s="27" t="s">
        <v>7172</v>
      </c>
      <c r="W394" s="27" t="s">
        <v>7135</v>
      </c>
      <c r="X394" s="27" t="s">
        <v>7137</v>
      </c>
      <c r="Y394" s="27" t="s">
        <v>7139</v>
      </c>
      <c r="Z394" s="27" t="s">
        <v>7141</v>
      </c>
      <c r="AA394" s="27" t="s">
        <v>7143</v>
      </c>
      <c r="AB394" s="27" t="s">
        <v>7145</v>
      </c>
      <c r="AD394" s="24" t="s">
        <v>7098</v>
      </c>
      <c r="AE394" s="25">
        <v>78.8</v>
      </c>
      <c r="AF394" s="25">
        <v>98</v>
      </c>
      <c r="AG394" s="25">
        <f t="shared" si="405"/>
        <v>19.200000000000003</v>
      </c>
      <c r="AH394" s="25">
        <f t="shared" si="406"/>
        <v>16</v>
      </c>
      <c r="AI394" s="25" t="s">
        <v>7126</v>
      </c>
      <c r="AJ394" s="25" t="s">
        <v>7127</v>
      </c>
      <c r="AK394" s="25" t="s">
        <v>7146</v>
      </c>
      <c r="AL394" s="27" t="s">
        <v>7147</v>
      </c>
      <c r="AM394" s="27" t="s">
        <v>7173</v>
      </c>
      <c r="AN394" s="27" t="s">
        <v>7148</v>
      </c>
      <c r="AO394" s="27" t="s">
        <v>7174</v>
      </c>
      <c r="AP394" s="27" t="s">
        <v>7149</v>
      </c>
      <c r="AQ394" s="27" t="s">
        <v>7150</v>
      </c>
      <c r="AR394" s="27" t="s">
        <v>7151</v>
      </c>
      <c r="AS394" s="27" t="s">
        <v>7152</v>
      </c>
      <c r="AT394" s="27" t="s">
        <v>7153</v>
      </c>
      <c r="AU394" s="27" t="s">
        <v>7154</v>
      </c>
      <c r="AV394" s="27" t="s">
        <v>7155</v>
      </c>
      <c r="AW394" s="27" t="s">
        <v>7156</v>
      </c>
      <c r="AX394" s="26" t="s">
        <v>7157</v>
      </c>
      <c r="AY394" s="24" t="s">
        <v>7098</v>
      </c>
      <c r="AZ394" s="25">
        <v>188.2</v>
      </c>
      <c r="BA394" s="25">
        <v>207</v>
      </c>
      <c r="BB394" s="25">
        <f t="shared" si="407"/>
        <v>18.800000000000011</v>
      </c>
      <c r="BC394" s="25">
        <f t="shared" si="408"/>
        <v>15</v>
      </c>
      <c r="BD394" s="25" t="s">
        <v>3986</v>
      </c>
      <c r="BE394" s="25" t="s">
        <v>7165</v>
      </c>
      <c r="BF394" s="25" t="s">
        <v>7127</v>
      </c>
      <c r="BG394" s="25" t="s">
        <v>7158</v>
      </c>
      <c r="BH394" s="27" t="s">
        <v>7175</v>
      </c>
      <c r="BI394" s="27" t="s">
        <v>7159</v>
      </c>
      <c r="BJ394" s="27" t="s">
        <v>7160</v>
      </c>
      <c r="BK394" s="27" t="s">
        <v>7131</v>
      </c>
      <c r="BL394" s="27" t="s">
        <v>7161</v>
      </c>
      <c r="BM394" s="27" t="s">
        <v>7176</v>
      </c>
      <c r="BN394" s="27" t="s">
        <v>7162</v>
      </c>
      <c r="BO394" s="27" t="s">
        <v>7139</v>
      </c>
      <c r="BP394" s="27" t="s">
        <v>7141</v>
      </c>
      <c r="BQ394" s="27" t="s">
        <v>7163</v>
      </c>
      <c r="BR394" s="27" t="s">
        <v>7164</v>
      </c>
      <c r="BT394" s="24" t="s">
        <v>7098</v>
      </c>
      <c r="BU394" s="25">
        <v>206.95</v>
      </c>
      <c r="BV394" s="25">
        <v>226.5</v>
      </c>
      <c r="BW394" s="25">
        <f t="shared" ref="BW394" si="411">BV394-BU394</f>
        <v>19.550000000000011</v>
      </c>
      <c r="BX394" s="25">
        <f t="shared" ref="BX394" si="412">COUNTA(BY394:CN394)</f>
        <v>16</v>
      </c>
      <c r="BY394" s="25" t="s">
        <v>7126</v>
      </c>
      <c r="BZ394" s="25" t="s">
        <v>7127</v>
      </c>
      <c r="CA394" s="25" t="s">
        <v>7166</v>
      </c>
      <c r="CB394" s="27" t="s">
        <v>7167</v>
      </c>
      <c r="CC394" s="27" t="s">
        <v>7103</v>
      </c>
      <c r="CD394" s="27" t="s">
        <v>7168</v>
      </c>
      <c r="CE394" s="27" t="s">
        <v>7169</v>
      </c>
      <c r="CF394" s="27" t="s">
        <v>7177</v>
      </c>
      <c r="CG394" s="27" t="s">
        <v>7132</v>
      </c>
      <c r="CH394" s="27" t="s">
        <v>7171</v>
      </c>
      <c r="CI394" s="27" t="s">
        <v>7134</v>
      </c>
      <c r="CJ394" s="27" t="s">
        <v>7136</v>
      </c>
      <c r="CK394" s="27" t="s">
        <v>7138</v>
      </c>
      <c r="CL394" s="27" t="s">
        <v>7140</v>
      </c>
      <c r="CM394" s="25" t="s">
        <v>7142</v>
      </c>
      <c r="CN394" s="26" t="s">
        <v>7144</v>
      </c>
    </row>
    <row r="395" spans="1:92" x14ac:dyDescent="0.3">
      <c r="B395" s="23" t="s">
        <v>7100</v>
      </c>
      <c r="C395" s="23" t="s">
        <v>7100</v>
      </c>
      <c r="E395" s="28" t="s">
        <v>7095</v>
      </c>
      <c r="F395" s="23" t="s">
        <v>3938</v>
      </c>
      <c r="G395" s="23" t="s">
        <v>7101</v>
      </c>
      <c r="H395" s="23">
        <f t="shared" si="402"/>
        <v>2</v>
      </c>
      <c r="I395" s="24" t="s">
        <v>7099</v>
      </c>
      <c r="J395" s="25">
        <v>120.1</v>
      </c>
      <c r="K395" s="25">
        <v>140.5</v>
      </c>
      <c r="L395" s="25">
        <f t="shared" ref="L395" si="413">K395-J395</f>
        <v>20.400000000000006</v>
      </c>
      <c r="M395" s="25">
        <f t="shared" ref="M395" si="414">COUNTA(N395:AC395)</f>
        <v>16</v>
      </c>
      <c r="N395" s="25" t="s">
        <v>7178</v>
      </c>
      <c r="O395" s="25" t="s">
        <v>7203</v>
      </c>
      <c r="P395" s="25" t="s">
        <v>7179</v>
      </c>
      <c r="Q395" s="27" t="s">
        <v>7180</v>
      </c>
      <c r="R395" s="27" t="s">
        <v>7204</v>
      </c>
      <c r="S395" s="27" t="s">
        <v>7181</v>
      </c>
      <c r="T395" s="27" t="s">
        <v>7205</v>
      </c>
      <c r="U395" s="27" t="s">
        <v>7182</v>
      </c>
      <c r="V395" s="27" t="s">
        <v>7183</v>
      </c>
      <c r="W395" s="27" t="s">
        <v>7187</v>
      </c>
      <c r="X395" s="27" t="s">
        <v>7184</v>
      </c>
      <c r="Y395" s="27" t="s">
        <v>7199</v>
      </c>
      <c r="Z395" s="27" t="s">
        <v>7185</v>
      </c>
      <c r="AA395" s="27" t="s">
        <v>7186</v>
      </c>
      <c r="AB395" s="27" t="s">
        <v>4882</v>
      </c>
      <c r="AC395" s="26" t="s">
        <v>7188</v>
      </c>
      <c r="AD395" s="24" t="s">
        <v>7099</v>
      </c>
      <c r="AE395" s="25">
        <v>180.07</v>
      </c>
      <c r="AF395" s="25">
        <v>200.4</v>
      </c>
      <c r="AG395" s="25">
        <f t="shared" si="405"/>
        <v>20.330000000000013</v>
      </c>
      <c r="AH395" s="25">
        <f t="shared" si="406"/>
        <v>16</v>
      </c>
      <c r="AI395" s="25" t="s">
        <v>7189</v>
      </c>
      <c r="AJ395" s="25" t="s">
        <v>7190</v>
      </c>
      <c r="AK395" s="25" t="s">
        <v>7191</v>
      </c>
      <c r="AL395" s="25" t="s">
        <v>7192</v>
      </c>
      <c r="AM395" s="25" t="s">
        <v>7193</v>
      </c>
      <c r="AN395" s="25" t="s">
        <v>7194</v>
      </c>
      <c r="AO395" s="25" t="s">
        <v>7195</v>
      </c>
      <c r="AP395" s="25" t="s">
        <v>7206</v>
      </c>
      <c r="AQ395" s="25" t="s">
        <v>7196</v>
      </c>
      <c r="AR395" s="25" t="s">
        <v>7197</v>
      </c>
      <c r="AS395" s="25" t="s">
        <v>3389</v>
      </c>
      <c r="AT395" s="25" t="s">
        <v>7198</v>
      </c>
      <c r="AU395" s="25" t="s">
        <v>1347</v>
      </c>
      <c r="AV395" s="25" t="s">
        <v>7201</v>
      </c>
      <c r="AW395" s="25" t="s">
        <v>7202</v>
      </c>
      <c r="AX395" s="26" t="s">
        <v>7200</v>
      </c>
      <c r="BG395" s="27"/>
      <c r="BH395" s="27"/>
      <c r="BI395" s="27"/>
      <c r="BJ395" s="27"/>
      <c r="BK395" s="27"/>
      <c r="BL395" s="27"/>
      <c r="BM395" s="27"/>
      <c r="BN395" s="27"/>
      <c r="BO395" s="27"/>
      <c r="BP395" s="27"/>
      <c r="BQ395" s="27"/>
      <c r="BR395" s="27"/>
    </row>
    <row r="396" spans="1:92" ht="18.75" x14ac:dyDescent="0.3">
      <c r="A396" s="23">
        <f>IF(AND(H396&lt;&gt;0,D396&lt;&gt;0),MAX($A$2:A395)+1,"")</f>
        <v>44</v>
      </c>
      <c r="B396" s="23" t="s">
        <v>7323</v>
      </c>
      <c r="C396" s="23" t="s">
        <v>7324</v>
      </c>
      <c r="D396" s="28">
        <v>1</v>
      </c>
      <c r="E396" s="28" t="s">
        <v>5480</v>
      </c>
      <c r="F396" s="23" t="s">
        <v>3938</v>
      </c>
      <c r="G396" s="23" t="s">
        <v>7325</v>
      </c>
      <c r="H396" s="23">
        <f t="shared" si="402"/>
        <v>4</v>
      </c>
      <c r="I396" s="24" t="s">
        <v>7326</v>
      </c>
      <c r="J396" s="27">
        <v>19</v>
      </c>
      <c r="K396" s="27">
        <v>32.5</v>
      </c>
      <c r="L396" s="25">
        <f t="shared" ref="L396:L399" si="415">K396-J396</f>
        <v>13.5</v>
      </c>
      <c r="M396" s="25">
        <f t="shared" ref="M396:M399" si="416">COUNTA(N396:AC396)</f>
        <v>16</v>
      </c>
      <c r="N396" s="27" t="s">
        <v>7287</v>
      </c>
      <c r="O396" s="27" t="s">
        <v>7288</v>
      </c>
      <c r="P396" s="27" t="s">
        <v>7289</v>
      </c>
      <c r="Q396" s="27" t="s">
        <v>7290</v>
      </c>
      <c r="R396" s="27" t="s">
        <v>7291</v>
      </c>
      <c r="S396" s="27" t="s">
        <v>7292</v>
      </c>
      <c r="T396" s="27" t="s">
        <v>7327</v>
      </c>
      <c r="U396" s="27" t="s">
        <v>7293</v>
      </c>
      <c r="V396" s="27" t="s">
        <v>7294</v>
      </c>
      <c r="W396" s="27" t="s">
        <v>7295</v>
      </c>
      <c r="X396" s="27" t="s">
        <v>7296</v>
      </c>
      <c r="Y396" s="27" t="s">
        <v>7297</v>
      </c>
      <c r="Z396" s="27" t="s">
        <v>7298</v>
      </c>
      <c r="AA396" s="27" t="s">
        <v>7299</v>
      </c>
      <c r="AB396" s="27" t="s">
        <v>7328</v>
      </c>
      <c r="AC396" s="26" t="s">
        <v>7329</v>
      </c>
      <c r="AD396" s="24" t="s">
        <v>7326</v>
      </c>
      <c r="AE396" s="27">
        <v>37.5</v>
      </c>
      <c r="AF396" s="27">
        <v>50.05</v>
      </c>
      <c r="AG396" s="25">
        <f t="shared" si="405"/>
        <v>12.549999999999997</v>
      </c>
      <c r="AH396" s="25">
        <f t="shared" si="406"/>
        <v>15</v>
      </c>
      <c r="AI396" s="27" t="s">
        <v>7300</v>
      </c>
      <c r="AJ396" s="27" t="s">
        <v>7301</v>
      </c>
      <c r="AK396" s="27" t="s">
        <v>7302</v>
      </c>
      <c r="AL396" s="27" t="s">
        <v>7319</v>
      </c>
      <c r="AM396" s="27" t="s">
        <v>7303</v>
      </c>
      <c r="AN396" s="27" t="s">
        <v>7320</v>
      </c>
      <c r="AO396" s="27" t="s">
        <v>7330</v>
      </c>
      <c r="AP396" s="27" t="s">
        <v>7304</v>
      </c>
      <c r="AQ396" s="27" t="s">
        <v>7305</v>
      </c>
      <c r="AR396" s="27" t="s">
        <v>7306</v>
      </c>
      <c r="AS396" s="27" t="s">
        <v>7307</v>
      </c>
      <c r="AT396" s="27" t="s">
        <v>7331</v>
      </c>
      <c r="AU396" s="27" t="s">
        <v>7308</v>
      </c>
      <c r="AV396" s="27" t="s">
        <v>7309</v>
      </c>
      <c r="AW396" s="27" t="s">
        <v>7332</v>
      </c>
      <c r="AY396" s="24" t="s">
        <v>7326</v>
      </c>
      <c r="AZ396" s="25">
        <v>62</v>
      </c>
      <c r="BA396" s="25">
        <v>74.599999999999994</v>
      </c>
      <c r="BB396" s="25">
        <f t="shared" ref="BB396" si="417">BA396-AZ396</f>
        <v>12.599999999999994</v>
      </c>
      <c r="BC396" s="25">
        <f t="shared" ref="BC396" si="418">COUNTA(BD396:BS396)</f>
        <v>16</v>
      </c>
      <c r="BD396" s="25" t="s">
        <v>7310</v>
      </c>
      <c r="BE396" s="25" t="s">
        <v>7333</v>
      </c>
      <c r="BF396" s="25" t="s">
        <v>7311</v>
      </c>
      <c r="BG396" s="27" t="s">
        <v>7330</v>
      </c>
      <c r="BH396" s="27" t="s">
        <v>4309</v>
      </c>
      <c r="BI396" s="27" t="s">
        <v>7312</v>
      </c>
      <c r="BJ396" s="27" t="s">
        <v>7334</v>
      </c>
      <c r="BK396" s="27" t="s">
        <v>7313</v>
      </c>
      <c r="BL396" s="27" t="s">
        <v>7314</v>
      </c>
      <c r="BM396" s="27" t="s">
        <v>7335</v>
      </c>
      <c r="BN396" s="27" t="s">
        <v>7315</v>
      </c>
      <c r="BO396" s="27" t="s">
        <v>7316</v>
      </c>
      <c r="BP396" s="27" t="s">
        <v>7317</v>
      </c>
      <c r="BQ396" s="27" t="s">
        <v>7318</v>
      </c>
      <c r="BR396" s="27" t="s">
        <v>7328</v>
      </c>
      <c r="BS396" s="26" t="s">
        <v>5803</v>
      </c>
      <c r="BT396" s="24" t="s">
        <v>7326</v>
      </c>
      <c r="BU396" s="25">
        <v>74.599999999999994</v>
      </c>
      <c r="BV396" s="25">
        <v>87</v>
      </c>
      <c r="BW396" s="25">
        <f t="shared" ref="BW396" si="419">BV396-BU396</f>
        <v>12.400000000000006</v>
      </c>
      <c r="BX396" s="25">
        <f t="shared" ref="BX396" si="420">COUNTA(BY396:CN396)</f>
        <v>14</v>
      </c>
      <c r="BY396" s="27" t="s">
        <v>7300</v>
      </c>
      <c r="BZ396" s="27" t="s">
        <v>7301</v>
      </c>
      <c r="CA396" s="27" t="s">
        <v>7302</v>
      </c>
      <c r="CB396" s="27" t="s">
        <v>7339</v>
      </c>
      <c r="CC396" s="27" t="s">
        <v>7303</v>
      </c>
      <c r="CD396" s="27" t="s">
        <v>7320</v>
      </c>
      <c r="CE396" s="27" t="s">
        <v>7333</v>
      </c>
      <c r="CF396" s="27" t="s">
        <v>7336</v>
      </c>
      <c r="CG396" s="27" t="s">
        <v>7305</v>
      </c>
      <c r="CH396" s="27" t="s">
        <v>7337</v>
      </c>
      <c r="CI396" s="27" t="s">
        <v>7321</v>
      </c>
      <c r="CJ396" s="27" t="s">
        <v>3686</v>
      </c>
      <c r="CK396" s="27" t="s">
        <v>7338</v>
      </c>
      <c r="CL396" s="27" t="s">
        <v>7322</v>
      </c>
      <c r="CM396" s="27"/>
    </row>
    <row r="397" spans="1:92" x14ac:dyDescent="0.3">
      <c r="AD397" s="24" t="s">
        <v>7865</v>
      </c>
    </row>
    <row r="398" spans="1:92" x14ac:dyDescent="0.3">
      <c r="A398" s="23">
        <f>IF(AND(H398&lt;&gt;0,D398&lt;&gt;0),MAX($A$2:A397)+1,"")</f>
        <v>45</v>
      </c>
      <c r="B398" s="23" t="s">
        <v>1890</v>
      </c>
      <c r="C398" s="23" t="s">
        <v>1890</v>
      </c>
      <c r="D398" s="28">
        <v>1</v>
      </c>
      <c r="E398" s="28" t="s">
        <v>2704</v>
      </c>
      <c r="F398" s="23" t="s">
        <v>1891</v>
      </c>
      <c r="G398" s="23" t="s">
        <v>1892</v>
      </c>
      <c r="H398" s="23">
        <f t="shared" si="402"/>
        <v>2</v>
      </c>
      <c r="I398" s="24" t="s">
        <v>7865</v>
      </c>
      <c r="J398" s="25">
        <v>65</v>
      </c>
      <c r="K398" s="25">
        <v>79.8</v>
      </c>
      <c r="L398" s="25">
        <f t="shared" si="415"/>
        <v>14.799999999999997</v>
      </c>
      <c r="M398" s="25">
        <f t="shared" si="416"/>
        <v>12</v>
      </c>
      <c r="N398" s="25" t="s">
        <v>1893</v>
      </c>
      <c r="O398" s="25" t="s">
        <v>1894</v>
      </c>
      <c r="P398" s="25" t="s">
        <v>1895</v>
      </c>
      <c r="Q398" s="25" t="s">
        <v>7382</v>
      </c>
      <c r="R398" s="25" t="s">
        <v>418</v>
      </c>
      <c r="S398" s="25" t="s">
        <v>1896</v>
      </c>
      <c r="T398" s="25" t="s">
        <v>1897</v>
      </c>
      <c r="U398" s="25" t="s">
        <v>1898</v>
      </c>
      <c r="V398" s="25" t="s">
        <v>41</v>
      </c>
      <c r="W398" s="25" t="s">
        <v>7927</v>
      </c>
      <c r="X398" s="27" t="s">
        <v>7928</v>
      </c>
      <c r="Y398" s="27" t="s">
        <v>7926</v>
      </c>
      <c r="AD398" s="24" t="s">
        <v>7865</v>
      </c>
      <c r="AE398" s="27">
        <v>142.80000000000001</v>
      </c>
      <c r="AF398" s="27">
        <v>157.65</v>
      </c>
      <c r="AG398" s="25">
        <f t="shared" ref="AG398:AG399" si="421">AF398-AE398</f>
        <v>14.849999999999994</v>
      </c>
      <c r="AH398" s="25">
        <f t="shared" ref="AH398:AH399" si="422">COUNTA(AI398:AX398)</f>
        <v>11</v>
      </c>
      <c r="AI398" s="27" t="s">
        <v>6504</v>
      </c>
      <c r="AJ398" s="27" t="s">
        <v>7866</v>
      </c>
      <c r="AK398" s="27" t="s">
        <v>7867</v>
      </c>
      <c r="AL398" s="27" t="s">
        <v>7868</v>
      </c>
      <c r="AM398" s="27" t="s">
        <v>7869</v>
      </c>
      <c r="AN398" s="27" t="s">
        <v>7870</v>
      </c>
      <c r="AO398" s="27" t="s">
        <v>7871</v>
      </c>
      <c r="AP398" s="27" t="s">
        <v>7872</v>
      </c>
      <c r="AQ398" s="27" t="s">
        <v>7226</v>
      </c>
      <c r="AR398" s="27" t="s">
        <v>7928</v>
      </c>
      <c r="AS398" s="27" t="s">
        <v>6058</v>
      </c>
    </row>
    <row r="399" spans="1:92" x14ac:dyDescent="0.3">
      <c r="A399" s="23">
        <f>IF(AND(H399&lt;&gt;0,D399&lt;&gt;0),MAX($A$2:A398)+1,"")</f>
        <v>46</v>
      </c>
      <c r="B399" s="23" t="s">
        <v>1881</v>
      </c>
      <c r="C399" s="23" t="s">
        <v>1881</v>
      </c>
      <c r="D399" s="28">
        <v>1</v>
      </c>
      <c r="E399" s="28" t="s">
        <v>2703</v>
      </c>
      <c r="F399" s="23" t="s">
        <v>1882</v>
      </c>
      <c r="G399" s="23" t="s">
        <v>1883</v>
      </c>
      <c r="H399" s="23">
        <f t="shared" si="402"/>
        <v>4</v>
      </c>
      <c r="I399" s="24" t="s">
        <v>7905</v>
      </c>
      <c r="J399" s="25">
        <v>58</v>
      </c>
      <c r="K399" s="25">
        <v>75.3</v>
      </c>
      <c r="L399" s="25">
        <f t="shared" si="415"/>
        <v>17.299999999999997</v>
      </c>
      <c r="M399" s="25">
        <f t="shared" si="416"/>
        <v>12</v>
      </c>
      <c r="N399" s="25" t="s">
        <v>1884</v>
      </c>
      <c r="O399" s="25" t="s">
        <v>7358</v>
      </c>
      <c r="P399" s="25" t="s">
        <v>1885</v>
      </c>
      <c r="Q399" s="25" t="s">
        <v>1886</v>
      </c>
      <c r="R399" s="25" t="s">
        <v>144</v>
      </c>
      <c r="S399" s="25" t="s">
        <v>7359</v>
      </c>
      <c r="T399" s="25" t="s">
        <v>1887</v>
      </c>
      <c r="U399" s="25" t="s">
        <v>1888</v>
      </c>
      <c r="V399" s="25" t="s">
        <v>7360</v>
      </c>
      <c r="W399" s="25" t="s">
        <v>942</v>
      </c>
      <c r="X399" s="25" t="s">
        <v>1889</v>
      </c>
      <c r="Y399" s="25" t="s">
        <v>7361</v>
      </c>
      <c r="AD399" s="24" t="s">
        <v>7905</v>
      </c>
      <c r="AE399" s="27">
        <v>69.8</v>
      </c>
      <c r="AF399" s="27">
        <v>85</v>
      </c>
      <c r="AG399" s="25">
        <f t="shared" si="421"/>
        <v>15.200000000000003</v>
      </c>
      <c r="AH399" s="25">
        <f t="shared" si="422"/>
        <v>13</v>
      </c>
      <c r="AI399" s="25" t="s">
        <v>7360</v>
      </c>
      <c r="AJ399" s="25" t="s">
        <v>942</v>
      </c>
      <c r="AK399" s="25" t="s">
        <v>1889</v>
      </c>
      <c r="AL399" s="25" t="s">
        <v>7361</v>
      </c>
      <c r="AM399" s="27" t="s">
        <v>7920</v>
      </c>
      <c r="AN399" s="27" t="s">
        <v>7921</v>
      </c>
      <c r="AO399" s="27" t="s">
        <v>7873</v>
      </c>
      <c r="AP399" s="27" t="s">
        <v>7867</v>
      </c>
      <c r="AQ399" s="27" t="s">
        <v>6500</v>
      </c>
      <c r="AR399" s="27" t="s">
        <v>7874</v>
      </c>
      <c r="AS399" s="27" t="s">
        <v>6240</v>
      </c>
      <c r="AT399" s="27" t="s">
        <v>7423</v>
      </c>
      <c r="AU399" s="27" t="s">
        <v>7875</v>
      </c>
      <c r="AY399" s="24" t="s">
        <v>7905</v>
      </c>
      <c r="AZ399" s="25">
        <v>140.5</v>
      </c>
      <c r="BA399" s="25">
        <v>157.6</v>
      </c>
      <c r="BB399" s="25">
        <f t="shared" ref="BB399" si="423">BA399-AZ399</f>
        <v>17.099999999999994</v>
      </c>
      <c r="BC399" s="25">
        <f t="shared" ref="BC399" si="424">COUNTA(BD399:BS399)</f>
        <v>12</v>
      </c>
      <c r="BD399" s="25" t="s">
        <v>7362</v>
      </c>
      <c r="BE399" s="25" t="s">
        <v>7363</v>
      </c>
      <c r="BF399" s="25" t="s">
        <v>7364</v>
      </c>
      <c r="BG399" s="25" t="s">
        <v>7365</v>
      </c>
      <c r="BH399" s="25" t="s">
        <v>323</v>
      </c>
      <c r="BI399" s="25" t="s">
        <v>7366</v>
      </c>
      <c r="BJ399" s="25" t="s">
        <v>1887</v>
      </c>
      <c r="BK399" s="25" t="s">
        <v>352</v>
      </c>
      <c r="BL399" s="25" t="s">
        <v>7367</v>
      </c>
      <c r="BM399" s="25" t="s">
        <v>669</v>
      </c>
      <c r="BN399" s="25" t="s">
        <v>7368</v>
      </c>
      <c r="BO399" s="25" t="s">
        <v>7369</v>
      </c>
      <c r="BT399" s="24" t="s">
        <v>7905</v>
      </c>
      <c r="BU399" s="25">
        <v>152.1</v>
      </c>
      <c r="BV399" s="25">
        <v>167</v>
      </c>
      <c r="BW399" s="25">
        <f t="shared" ref="BW399" si="425">BV399-BU399</f>
        <v>14.900000000000006</v>
      </c>
      <c r="BX399" s="25">
        <f t="shared" ref="BX399" si="426">COUNTA(BY399:CN399)</f>
        <v>11</v>
      </c>
      <c r="BY399" s="25" t="s">
        <v>7367</v>
      </c>
      <c r="BZ399" s="25" t="s">
        <v>669</v>
      </c>
      <c r="CA399" s="25" t="s">
        <v>7368</v>
      </c>
      <c r="CB399" s="25" t="s">
        <v>7369</v>
      </c>
      <c r="CC399" s="27" t="s">
        <v>7922</v>
      </c>
      <c r="CD399" s="27" t="s">
        <v>7923</v>
      </c>
      <c r="CE399" s="27" t="s">
        <v>6411</v>
      </c>
      <c r="CF399" s="27" t="s">
        <v>7924</v>
      </c>
      <c r="CG399" s="27" t="s">
        <v>7925</v>
      </c>
      <c r="CH399" s="27" t="s">
        <v>4511</v>
      </c>
      <c r="CI399" s="27" t="s">
        <v>7876</v>
      </c>
    </row>
    <row r="401" spans="3:4" x14ac:dyDescent="0.3">
      <c r="C401" s="23" t="s">
        <v>7384</v>
      </c>
    </row>
    <row r="402" spans="3:4" x14ac:dyDescent="0.3">
      <c r="C402" s="23" t="s">
        <v>7386</v>
      </c>
      <c r="D402" s="28">
        <v>1</v>
      </c>
    </row>
  </sheetData>
  <mergeCells count="8">
    <mergeCell ref="AY1:BS1"/>
    <mergeCell ref="BT1:CN1"/>
    <mergeCell ref="A1:A2"/>
    <mergeCell ref="B1:C1"/>
    <mergeCell ref="D1:G1"/>
    <mergeCell ref="H1:H2"/>
    <mergeCell ref="I1:AC1"/>
    <mergeCell ref="AD1:AX1"/>
  </mergeCells>
  <phoneticPr fontId="1" type="noConversion"/>
  <conditionalFormatting sqref="AG386 J397:L397 J395:K396 J254:L254 AG254 J266:K274 L273 AG273 BB273:BB274 J1:L148 J400:L1048576 J398:K399">
    <cfRule type="expression" dxfId="87" priority="52">
      <formula>COUNTIF(#REF!,J1)&gt;0</formula>
    </cfRule>
  </conditionalFormatting>
  <conditionalFormatting sqref="BB182 BB186 BB189 BB192 J159:L159 J149:K158 J160:K160 L150:L152 BB163:BB164 BW163 BB171:BB172 BB168:BB169 AG168:AG172 BB175 AG175:AG194 BB194 BW194 BB235:BB236 BB239:BB241 BW241 AG239:AG241 BB221 BB243:BB244 AG243:AG244 AG223 AG230:AG237 AG225 BB225 BW246 BB246:BB247 BB249 AG246:AG249 AG196:AG199 BB198:BB199 J251:L251 J250:K250 J253:L253 J252:K252 J255:L255 J257:L257 J256:K256 J259:L259 J258:K258 J261:L261 J260:K260 J263:L263 J262:K262 J265:L265 J264:K264 AG251 AG253 AG255 AG257 AG259 AG261 AG263 BB251:BB255 BB257 BB259 BB261 BB263:BB264 J277:L277 J276:K276 J279:L279 J278:K278 J286:L286 J280:K285 J289:L290 J287:K288 J302:L304 J300:K301 J307:L309 J305:K306 J311:L311 J310:K310 J313:L314 J312:K312 J319:L319 J317:K318 AG220:AG221 J161:L227 J292:L294 J291:K291 J297:L297 J295:K296 J299:L299 J298:K298 J275:L275 J316:L316 J315:K315 J335:L335 J333:K334 J338:L338 J340:L340 J339:K339 J342:L342 J341:K341 J343:K344 J345:L353 J387:L392 J386:K386 J393:K394 J229:L249 J228:K228 J355:L367 J354:K354 J370:L370 J368:K369 J384:L385 J383:K383 J329:L332 J328:K328 J326:L327 J323:L323 J322:K322 J321:L321 J320:K320 J324:K325 J336:K337 J372:L382 J371:K371">
    <cfRule type="expression" dxfId="86" priority="91">
      <formula>COUNTIF(#REF!,J149)&gt;0</formula>
    </cfRule>
  </conditionalFormatting>
  <conditionalFormatting sqref="BW199">
    <cfRule type="expression" dxfId="85" priority="90">
      <formula>COUNTIF(#REF!,BW199)&gt;0</formula>
    </cfRule>
  </conditionalFormatting>
  <conditionalFormatting sqref="L250">
    <cfRule type="expression" dxfId="84" priority="89">
      <formula>COUNTIF(#REF!,L250)&gt;0</formula>
    </cfRule>
  </conditionalFormatting>
  <conditionalFormatting sqref="L252">
    <cfRule type="expression" dxfId="83" priority="88">
      <formula>COUNTIF(#REF!,L252)&gt;0</formula>
    </cfRule>
  </conditionalFormatting>
  <conditionalFormatting sqref="L266:L271 L264 L262 L260 L258 L256">
    <cfRule type="expression" dxfId="82" priority="86">
      <formula>COUNTIF(#REF!,L256)&gt;0</formula>
    </cfRule>
  </conditionalFormatting>
  <conditionalFormatting sqref="AG266:AG271 AG264 AG262 AG260 AG258 AG256 AG252 AG250">
    <cfRule type="expression" dxfId="81" priority="85">
      <formula>COUNTIF(#REF!,AG250)&gt;0</formula>
    </cfRule>
  </conditionalFormatting>
  <conditionalFormatting sqref="BB266:BB271 BB262 BB260 BB258 BB256 BB250">
    <cfRule type="expression" dxfId="80" priority="84">
      <formula>COUNTIF(#REF!,BB250)&gt;0</formula>
    </cfRule>
  </conditionalFormatting>
  <conditionalFormatting sqref="BW262 BW268:BW269">
    <cfRule type="expression" dxfId="79" priority="83">
      <formula>COUNTIF(#REF!,BW262)&gt;0</formula>
    </cfRule>
  </conditionalFormatting>
  <conditionalFormatting sqref="L272">
    <cfRule type="expression" dxfId="78" priority="82">
      <formula>COUNTIF(#REF!,L272)&gt;0</formula>
    </cfRule>
  </conditionalFormatting>
  <conditionalFormatting sqref="L274">
    <cfRule type="expression" dxfId="77" priority="81">
      <formula>COUNTIF(#REF!,L274)&gt;0</formula>
    </cfRule>
  </conditionalFormatting>
  <conditionalFormatting sqref="AG274">
    <cfRule type="expression" dxfId="76" priority="80">
      <formula>COUNTIF(#REF!,AG274)&gt;0</formula>
    </cfRule>
  </conditionalFormatting>
  <conditionalFormatting sqref="AG272">
    <cfRule type="expression" dxfId="75" priority="79">
      <formula>COUNTIF(#REF!,AG272)&gt;0</formula>
    </cfRule>
  </conditionalFormatting>
  <conditionalFormatting sqref="BB272">
    <cfRule type="expression" dxfId="74" priority="78">
      <formula>COUNTIF(#REF!,BB272)&gt;0</formula>
    </cfRule>
  </conditionalFormatting>
  <conditionalFormatting sqref="BW272">
    <cfRule type="expression" dxfId="73" priority="77">
      <formula>COUNTIF(#REF!,BW272)&gt;0</formula>
    </cfRule>
  </conditionalFormatting>
  <conditionalFormatting sqref="L276">
    <cfRule type="expression" dxfId="72" priority="76">
      <formula>COUNTIF(#REF!,L276)&gt;0</formula>
    </cfRule>
  </conditionalFormatting>
  <conditionalFormatting sqref="L278">
    <cfRule type="expression" dxfId="71" priority="75">
      <formula>COUNTIF(#REF!,L278)&gt;0</formula>
    </cfRule>
  </conditionalFormatting>
  <conditionalFormatting sqref="L280:L285">
    <cfRule type="expression" dxfId="70" priority="74">
      <formula>COUNTIF(#REF!,L280)&gt;0</formula>
    </cfRule>
  </conditionalFormatting>
  <conditionalFormatting sqref="L287:L288">
    <cfRule type="expression" dxfId="69" priority="73">
      <formula>COUNTIF(#REF!,L287)&gt;0</formula>
    </cfRule>
  </conditionalFormatting>
  <conditionalFormatting sqref="AG287:AG288 AG280:AG285 AG278 AG276">
    <cfRule type="expression" dxfId="68" priority="72">
      <formula>COUNTIF(#REF!,AG276)&gt;0</formula>
    </cfRule>
  </conditionalFormatting>
  <conditionalFormatting sqref="BB280:BB281 BB283:BB285 BB287:BB288 BW287:BW288 BW284">
    <cfRule type="expression" dxfId="67" priority="71">
      <formula>COUNTIF(#REF!,BB280)&gt;0</formula>
    </cfRule>
  </conditionalFormatting>
  <conditionalFormatting sqref="AG300:AG301 AG305:AG306 AG310 AG312 AG317:AG318 L317:L318 L312 L310 L305:L306 L300:L301">
    <cfRule type="expression" dxfId="66" priority="70">
      <formula>COUNTIF(#REF!,L300)&gt;0</formula>
    </cfRule>
  </conditionalFormatting>
  <conditionalFormatting sqref="BW317 BB300 BB306 BB310 BB317">
    <cfRule type="expression" dxfId="65" priority="69">
      <formula>COUNTIF(#REF!,BB300)&gt;0</formula>
    </cfRule>
  </conditionalFormatting>
  <conditionalFormatting sqref="L291">
    <cfRule type="expression" dxfId="64" priority="68">
      <formula>COUNTIF(#REF!,L291)&gt;0</formula>
    </cfRule>
  </conditionalFormatting>
  <conditionalFormatting sqref="AG291">
    <cfRule type="expression" dxfId="63" priority="67">
      <formula>COUNTIF(#REF!,AG291)&gt;0</formula>
    </cfRule>
  </conditionalFormatting>
  <conditionalFormatting sqref="L295:L296">
    <cfRule type="expression" dxfId="62" priority="66">
      <formula>COUNTIF(#REF!,L295)&gt;0</formula>
    </cfRule>
  </conditionalFormatting>
  <conditionalFormatting sqref="L298">
    <cfRule type="expression" dxfId="61" priority="65">
      <formula>COUNTIF(#REF!,L298)&gt;0</formula>
    </cfRule>
  </conditionalFormatting>
  <conditionalFormatting sqref="AG298">
    <cfRule type="expression" dxfId="60" priority="64">
      <formula>COUNTIF(#REF!,AG298)&gt;0</formula>
    </cfRule>
  </conditionalFormatting>
  <conditionalFormatting sqref="AG295:AG296">
    <cfRule type="expression" dxfId="59" priority="63">
      <formula>COUNTIF(#REF!,AG295)&gt;0</formula>
    </cfRule>
  </conditionalFormatting>
  <conditionalFormatting sqref="BB295:BB296">
    <cfRule type="expression" dxfId="58" priority="62">
      <formula>COUNTIF(#REF!,BB295)&gt;0</formula>
    </cfRule>
  </conditionalFormatting>
  <conditionalFormatting sqref="BB291">
    <cfRule type="expression" dxfId="57" priority="61">
      <formula>COUNTIF(#REF!,BB291)&gt;0</formula>
    </cfRule>
  </conditionalFormatting>
  <conditionalFormatting sqref="L315">
    <cfRule type="expression" dxfId="56" priority="60">
      <formula>COUNTIF(#REF!,L315)&gt;0</formula>
    </cfRule>
  </conditionalFormatting>
  <conditionalFormatting sqref="AG315">
    <cfRule type="expression" dxfId="55" priority="59">
      <formula>COUNTIF(#REF!,AG315)&gt;0</formula>
    </cfRule>
  </conditionalFormatting>
  <conditionalFormatting sqref="AG333:AG334 AG336 AG339 AG341 AG343:AG344 L343:L344 L341 L339 L336 L333:L334">
    <cfRule type="expression" dxfId="54" priority="58">
      <formula>COUNTIF(#REF!,L333)&gt;0</formula>
    </cfRule>
  </conditionalFormatting>
  <conditionalFormatting sqref="BB336 BB343:BB344">
    <cfRule type="expression" dxfId="53" priority="57">
      <formula>COUNTIF(#REF!,BB336)&gt;0</formula>
    </cfRule>
  </conditionalFormatting>
  <conditionalFormatting sqref="BW296">
    <cfRule type="expression" dxfId="52" priority="56">
      <formula>COUNTIF(#REF!,BW296)&gt;0</formula>
    </cfRule>
  </conditionalFormatting>
  <conditionalFormatting sqref="BB298">
    <cfRule type="expression" dxfId="51" priority="55">
      <formula>COUNTIF(#REF!,BB298)&gt;0</formula>
    </cfRule>
  </conditionalFormatting>
  <conditionalFormatting sqref="AG389">
    <cfRule type="expression" dxfId="50" priority="54">
      <formula>COUNTIF(#REF!,AG389)&gt;0</formula>
    </cfRule>
  </conditionalFormatting>
  <conditionalFormatting sqref="L386">
    <cfRule type="expression" dxfId="49" priority="53">
      <formula>COUNTIF(#REF!,L386)&gt;0</formula>
    </cfRule>
  </conditionalFormatting>
  <conditionalFormatting sqref="L393">
    <cfRule type="expression" dxfId="48" priority="51">
      <formula>COUNTIF(#REF!,L393)&gt;0</formula>
    </cfRule>
  </conditionalFormatting>
  <conditionalFormatting sqref="AE393:AF393">
    <cfRule type="expression" dxfId="47" priority="50">
      <formula>COUNTIF(#REF!,AE393)&gt;0</formula>
    </cfRule>
  </conditionalFormatting>
  <conditionalFormatting sqref="AG393">
    <cfRule type="expression" dxfId="46" priority="49">
      <formula>COUNTIF(#REF!,AG393)&gt;0</formula>
    </cfRule>
  </conditionalFormatting>
  <conditionalFormatting sqref="AZ393:BA393">
    <cfRule type="expression" dxfId="45" priority="48">
      <formula>COUNTIF(#REF!,AZ393)&gt;0</formula>
    </cfRule>
  </conditionalFormatting>
  <conditionalFormatting sqref="BB393">
    <cfRule type="expression" dxfId="44" priority="47">
      <formula>COUNTIF(#REF!,BB393)&gt;0</formula>
    </cfRule>
  </conditionalFormatting>
  <conditionalFormatting sqref="L394">
    <cfRule type="expression" dxfId="43" priority="46">
      <formula>COUNTIF(#REF!,L394)&gt;0</formula>
    </cfRule>
  </conditionalFormatting>
  <conditionalFormatting sqref="AE394:AF394">
    <cfRule type="expression" dxfId="42" priority="45">
      <formula>COUNTIF(#REF!,AE394)&gt;0</formula>
    </cfRule>
  </conditionalFormatting>
  <conditionalFormatting sqref="AG394">
    <cfRule type="expression" dxfId="41" priority="44">
      <formula>COUNTIF(#REF!,AG394)&gt;0</formula>
    </cfRule>
  </conditionalFormatting>
  <conditionalFormatting sqref="AZ394:BA394">
    <cfRule type="expression" dxfId="40" priority="43">
      <formula>COUNTIF(#REF!,AZ394)&gt;0</formula>
    </cfRule>
  </conditionalFormatting>
  <conditionalFormatting sqref="BB394">
    <cfRule type="expression" dxfId="39" priority="42">
      <formula>COUNTIF(#REF!,BB394)&gt;0</formula>
    </cfRule>
  </conditionalFormatting>
  <conditionalFormatting sqref="BU394:BV394">
    <cfRule type="expression" dxfId="38" priority="41">
      <formula>COUNTIF(#REF!,BU394)&gt;0</formula>
    </cfRule>
  </conditionalFormatting>
  <conditionalFormatting sqref="BW394">
    <cfRule type="expression" dxfId="37" priority="40">
      <formula>COUNTIF(#REF!,BW394)&gt;0</formula>
    </cfRule>
  </conditionalFormatting>
  <conditionalFormatting sqref="L395">
    <cfRule type="expression" dxfId="36" priority="39">
      <formula>COUNTIF(#REF!,L395)&gt;0</formula>
    </cfRule>
  </conditionalFormatting>
  <conditionalFormatting sqref="AG395">
    <cfRule type="expression" dxfId="35" priority="37">
      <formula>COUNTIF(#REF!,AG395)&gt;0</formula>
    </cfRule>
  </conditionalFormatting>
  <conditionalFormatting sqref="BB395">
    <cfRule type="expression" dxfId="34" priority="36">
      <formula>COUNTIF(#REF!,BB395)&gt;0</formula>
    </cfRule>
  </conditionalFormatting>
  <conditionalFormatting sqref="L396">
    <cfRule type="expression" dxfId="33" priority="35">
      <formula>COUNTIF(#REF!,L396)&gt;0</formula>
    </cfRule>
  </conditionalFormatting>
  <conditionalFormatting sqref="BW396 BB396">
    <cfRule type="expression" dxfId="32" priority="34">
      <formula>COUNTIF(#REF!,BB396)&gt;0</formula>
    </cfRule>
  </conditionalFormatting>
  <conditionalFormatting sqref="AG396">
    <cfRule type="expression" dxfId="31" priority="33">
      <formula>COUNTIF(#REF!,AG396)&gt;0</formula>
    </cfRule>
  </conditionalFormatting>
  <conditionalFormatting sqref="L228">
    <cfRule type="expression" dxfId="30" priority="31">
      <formula>COUNTIF(#REF!,L228)&gt;0</formula>
    </cfRule>
  </conditionalFormatting>
  <conditionalFormatting sqref="AG228">
    <cfRule type="expression" dxfId="29" priority="30">
      <formula>COUNTIF(#REF!,AG228)&gt;0</formula>
    </cfRule>
  </conditionalFormatting>
  <conditionalFormatting sqref="L354">
    <cfRule type="expression" dxfId="28" priority="29">
      <formula>COUNTIF(#REF!,L354)&gt;0</formula>
    </cfRule>
  </conditionalFormatting>
  <conditionalFormatting sqref="L368:L369">
    <cfRule type="expression" dxfId="27" priority="28">
      <formula>COUNTIF(#REF!,L368)&gt;0</formula>
    </cfRule>
  </conditionalFormatting>
  <conditionalFormatting sqref="L383">
    <cfRule type="expression" dxfId="26" priority="27">
      <formula>COUNTIF(#REF!,L383)&gt;0</formula>
    </cfRule>
  </conditionalFormatting>
  <conditionalFormatting sqref="L328">
    <cfRule type="expression" dxfId="25" priority="26">
      <formula>COUNTIF(#REF!,L328)&gt;0</formula>
    </cfRule>
  </conditionalFormatting>
  <conditionalFormatting sqref="L325">
    <cfRule type="expression" dxfId="24" priority="25">
      <formula>COUNTIF(#REF!,L325)&gt;0</formula>
    </cfRule>
  </conditionalFormatting>
  <conditionalFormatting sqref="L322">
    <cfRule type="expression" dxfId="23" priority="24">
      <formula>COUNTIF(#REF!,L322)&gt;0</formula>
    </cfRule>
  </conditionalFormatting>
  <conditionalFormatting sqref="L320">
    <cfRule type="expression" dxfId="22" priority="23">
      <formula>COUNTIF(#REF!,L320)&gt;0</formula>
    </cfRule>
  </conditionalFormatting>
  <conditionalFormatting sqref="L324">
    <cfRule type="expression" dxfId="21" priority="22">
      <formula>COUNTIF(#REF!,L324)&gt;0</formula>
    </cfRule>
  </conditionalFormatting>
  <conditionalFormatting sqref="L398:L399">
    <cfRule type="expression" dxfId="20" priority="21">
      <formula>COUNTIF(#REF!,L398)&gt;0</formula>
    </cfRule>
  </conditionalFormatting>
  <conditionalFormatting sqref="AG398:AG399">
    <cfRule type="expression" dxfId="19" priority="20">
      <formula>COUNTIF(#REF!,AG398)&gt;0</formula>
    </cfRule>
  </conditionalFormatting>
  <conditionalFormatting sqref="BB399">
    <cfRule type="expression" dxfId="18" priority="19">
      <formula>COUNTIF(#REF!,BB399)&gt;0</formula>
    </cfRule>
  </conditionalFormatting>
  <conditionalFormatting sqref="BW399">
    <cfRule type="expression" dxfId="17" priority="18">
      <formula>COUNTIF(#REF!,BW399)&gt;0</formula>
    </cfRule>
  </conditionalFormatting>
  <conditionalFormatting sqref="AG383">
    <cfRule type="expression" dxfId="16" priority="17">
      <formula>COUNTIF(#REF!,AG383)&gt;0</formula>
    </cfRule>
  </conditionalFormatting>
  <conditionalFormatting sqref="AG369">
    <cfRule type="expression" dxfId="15" priority="16">
      <formula>COUNTIF(#REF!,AG369)&gt;0</formula>
    </cfRule>
  </conditionalFormatting>
  <conditionalFormatting sqref="BB368:BB369">
    <cfRule type="expression" dxfId="14" priority="15">
      <formula>COUNTIF(#REF!,BB368)&gt;0</formula>
    </cfRule>
  </conditionalFormatting>
  <conditionalFormatting sqref="AG368">
    <cfRule type="expression" dxfId="13" priority="14">
      <formula>COUNTIF(#REF!,AG368)&gt;0</formula>
    </cfRule>
  </conditionalFormatting>
  <conditionalFormatting sqref="BW369">
    <cfRule type="expression" dxfId="12" priority="13">
      <formula>COUNTIF(#REF!,BW369)&gt;0</formula>
    </cfRule>
  </conditionalFormatting>
  <conditionalFormatting sqref="AG354">
    <cfRule type="expression" dxfId="11" priority="12">
      <formula>COUNTIF(#REF!,AG354)&gt;0</formula>
    </cfRule>
  </conditionalFormatting>
  <conditionalFormatting sqref="BB354">
    <cfRule type="expression" dxfId="10" priority="11">
      <formula>COUNTIF(#REF!,BB354)&gt;0</formula>
    </cfRule>
  </conditionalFormatting>
  <conditionalFormatting sqref="L337">
    <cfRule type="expression" dxfId="9" priority="10">
      <formula>COUNTIF(#REF!,L337)&gt;0</formula>
    </cfRule>
  </conditionalFormatting>
  <conditionalFormatting sqref="AG337">
    <cfRule type="expression" dxfId="8" priority="9">
      <formula>COUNTIF(#REF!,AG337)&gt;0</formula>
    </cfRule>
  </conditionalFormatting>
  <conditionalFormatting sqref="BW337">
    <cfRule type="expression" dxfId="7" priority="8">
      <formula>COUNTIF(#REF!,BW337)&gt;0</formula>
    </cfRule>
  </conditionalFormatting>
  <conditionalFormatting sqref="BB337">
    <cfRule type="expression" dxfId="6" priority="7">
      <formula>COUNTIF(#REF!,BB337)&gt;0</formula>
    </cfRule>
  </conditionalFormatting>
  <conditionalFormatting sqref="AG328">
    <cfRule type="expression" dxfId="5" priority="6">
      <formula>COUNTIF(#REF!,AG328)&gt;0</formula>
    </cfRule>
  </conditionalFormatting>
  <conditionalFormatting sqref="AE322:AF322">
    <cfRule type="expression" dxfId="4" priority="5">
      <formula>COUNTIF(#REF!,AE322)&gt;0</formula>
    </cfRule>
  </conditionalFormatting>
  <conditionalFormatting sqref="AG322">
    <cfRule type="expression" dxfId="3" priority="4">
      <formula>COUNTIF(#REF!,AG322)&gt;0</formula>
    </cfRule>
  </conditionalFormatting>
  <conditionalFormatting sqref="L371">
    <cfRule type="expression" dxfId="2" priority="3">
      <formula>COUNTIF(#REF!,L371)&gt;0</formula>
    </cfRule>
  </conditionalFormatting>
  <conditionalFormatting sqref="AE371:AF371">
    <cfRule type="expression" dxfId="1" priority="2">
      <formula>COUNTIF(#REF!,AE371)&gt;0</formula>
    </cfRule>
  </conditionalFormatting>
  <conditionalFormatting sqref="AG371">
    <cfRule type="expression" dxfId="0" priority="1">
      <formula>COUNTIF(#REF!,AG371)&gt;0</formula>
    </cfRule>
  </conditionalFormatting>
  <pageMargins left="0.7" right="0.7" top="0.75" bottom="0.75" header="0.3" footer="0.3"/>
  <pageSetup paperSize="9" orientation="portrait" horizont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1B5B5F7F19D2140B0054017C27A8CA5" ma:contentTypeVersion="4" ma:contentTypeDescription="새 문서를 만듭니다." ma:contentTypeScope="" ma:versionID="3c278db193642b3cc9c03679cefa66a8">
  <xsd:schema xmlns:xsd="http://www.w3.org/2001/XMLSchema" xmlns:xs="http://www.w3.org/2001/XMLSchema" xmlns:p="http://schemas.microsoft.com/office/2006/metadata/properties" xmlns:ns3="5ad465b6-93ff-4a18-abbf-a346fde0b9de" targetNamespace="http://schemas.microsoft.com/office/2006/metadata/properties" ma:root="true" ma:fieldsID="e1bc1f4f0aaf6435906e094f37b1d6c6" ns3:_="">
    <xsd:import namespace="5ad465b6-93ff-4a18-abbf-a346fde0b9d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d465b6-93ff-4a18-abbf-a346fde0b9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5A282E-5BDF-4BEA-8D92-1D959C24847E}">
  <ds:schemaRefs>
    <ds:schemaRef ds:uri="http://schemas.microsoft.com/office/2006/metadata/properties"/>
    <ds:schemaRef ds:uri="http://purl.org/dc/elements/1.1/"/>
    <ds:schemaRef ds:uri="http://www.w3.org/XML/1998/namespace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5ad465b6-93ff-4a18-abbf-a346fde0b9de"/>
  </ds:schemaRefs>
</ds:datastoreItem>
</file>

<file path=customXml/itemProps2.xml><?xml version="1.0" encoding="utf-8"?>
<ds:datastoreItem xmlns:ds="http://schemas.openxmlformats.org/officeDocument/2006/customXml" ds:itemID="{74E1E9DB-E562-4DFA-A944-685C0B8012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d465b6-93ff-4a18-abbf-a346fde0b9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E24A4DD-64DE-4026-8564-09529F2C32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김민호</dc:creator>
  <cp:lastModifiedBy>김민호</cp:lastModifiedBy>
  <dcterms:created xsi:type="dcterms:W3CDTF">2021-11-11T10:29:21Z</dcterms:created>
  <dcterms:modified xsi:type="dcterms:W3CDTF">2022-02-17T00:20:07Z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0x01010061B5B5F7F19D2140B0054017C27A8CA5</vt:lpwstr>
  </property>
</Properties>
</file>