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020A2666-FADA-4B7D-BEDD-9F1A516C5E71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statistic groups1" sheetId="7" r:id="rId2"/>
    <sheet name="2.time process" sheetId="1" state="hidden" r:id="rId3"/>
    <sheet name="calculations1" sheetId="9" state="hidden" r:id="rId4"/>
    <sheet name="statistic groups2" sheetId="2" state="hidden" r:id="rId5"/>
    <sheet name="calculations2" sheetId="3" state="hidden" r:id="rId6"/>
    <sheet name="Fill&amp;Sort(Ouput)1" sheetId="5" r:id="rId7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<sst xmlns="http://schemas.openxmlformats.org/spreadsheetml/2006/main" count="298" uniqueCount="223">
  <si>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</si>
  <si>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</si>
  <si>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</si>
  <si>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</si>
  <si>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</si>
  <si>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</si>
  <si>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</si>
  <si>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</si>
  <si>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</si>
  <si>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</si>
  <si>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</si>
  <si>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</si>
  <si>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</si>
  <si>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</si>
  <si>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</si>
  <si>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</si>
  <si>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</si>
  <si>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</si>
  <si>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</si>
  <si>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</si>
  <si>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</si>
  <si>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</si>
  <si>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</si>
  <si>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</si>
  <si>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</si>
  <si>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</si>
  <si>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</si>
  <si>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</si>
  <si>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</si>
  <si>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</si>
  <si>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</si>
  <si>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</si>
  <si>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</si>
  <si>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</si>
  <si>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</si>
  <si>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</si>
  <si>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</si>
  <si>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</si>
  <si>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</si>
  <si>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</si>
  <si>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</si>
  <si>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</si>
  <si>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</si>
  <si>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</si>
  <si>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</si>
  <si>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</si>
  <si>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</si>
  <si>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</si>
  <si>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</si>
  <si>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</si>
  <si>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</si>
  <si>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</si>
  <si>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</si>
  <si>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</si>
  <si>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</si>
  <si>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</si>
  <si>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</si>
  <si>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</si>
  <si>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</si>
  <si>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</si>
  <si>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</si>
  <si>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</si>
  <si>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</si>
  <si>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</si>
  <si>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</si>
  <si>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  <phoneticPr fontId="1" type="noConversion"/>
  </si>
  <si>
    <t>day_3_sum</t>
    <phoneticPr fontId="1" type="noConversion"/>
  </si>
  <si>
    <t>day_1_count</t>
  </si>
  <si>
    <t>day_c1</t>
  </si>
  <si>
    <t>day_c2</t>
  </si>
  <si>
    <t>day_c3</t>
  </si>
  <si>
    <t>day_c4</t>
  </si>
  <si>
    <t>day_c5</t>
  </si>
  <si>
    <t>day_c6</t>
  </si>
  <si>
    <t>day_c7</t>
  </si>
  <si>
    <t>day_c8</t>
  </si>
  <si>
    <t>day_c9</t>
  </si>
  <si>
    <t>day_c10</t>
  </si>
  <si>
    <t>day_1 == True</t>
    <phoneticPr fontId="1" type="noConversion"/>
  </si>
  <si>
    <t>day_1_count</t>
    <phoneticPr fontId="1" type="noConversion"/>
  </si>
  <si>
    <t>day_7_before_mean &gt; 4 &amp; day_7_before_mean &lt;= 7 &amp; day_1_sum &gt; 11</t>
  </si>
  <si>
    <t>day_7_before_mean &gt; 7 &amp; day_7_before_mean &lt;= 10 &amp; day_1_sum &gt; 15</t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</si>
  <si>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</si>
  <si>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</si>
  <si>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</si>
  <si>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</si>
  <si>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</si>
  <si>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</si>
  <si>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day_5_sum</t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</si>
  <si>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</si>
  <si>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</si>
  <si>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</si>
  <si>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</si>
  <si>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</si>
  <si>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</si>
  <si>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</si>
  <si>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</si>
  <si>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故障现象</t>
    <phoneticPr fontId="1" type="noConversion"/>
  </si>
  <si>
    <t>default</t>
    <phoneticPr fontId="1" type="noConversion"/>
  </si>
  <si>
    <t>day_1_sum</t>
    <phoneticPr fontId="1" type="noConversion"/>
  </si>
  <si>
    <t>day_7_before_mean &gt; 3 &amp; day_7_before_mean &lt;= 4 &amp; day_3_recent_mean &gt;= 6</t>
  </si>
  <si>
    <t>day_7_before_mean &gt; 4 &amp; day_7_before_mean &lt;= 5 &amp; day_3_recent_mean &gt;= 8</t>
  </si>
  <si>
    <t>day_7_before_mean &gt; 5 &amp; day_7_before_mean &lt;= 7 &amp; day_3_recent_mean &gt;= 10</t>
  </si>
  <si>
    <t>day_7_before_mean &gt; 7 &amp; day_7_before_mean &lt;= 10 &amp; day_3_recent_mean &gt;= 14</t>
  </si>
  <si>
    <t>day_3_recent</t>
  </si>
  <si>
    <t>day_3_recent == True</t>
  </si>
  <si>
    <t>day_3_recent_sum</t>
  </si>
  <si>
    <t>day_3_recent_mean</t>
  </si>
  <si>
    <t>day_3_recent_std</t>
  </si>
  <si>
    <t>day_c2_continue</t>
  </si>
  <si>
    <t>day_c3_continue</t>
  </si>
  <si>
    <t>day_c4_continue</t>
  </si>
  <si>
    <t>day_c5_continue</t>
  </si>
  <si>
    <t>day_c6_continue</t>
  </si>
  <si>
    <t>day_c7_continue</t>
  </si>
  <si>
    <t>day_c8_continue</t>
  </si>
  <si>
    <t>day_c9_continue</t>
  </si>
  <si>
    <t>day_c10_continue</t>
  </si>
  <si>
    <t>day_c11_continue</t>
  </si>
  <si>
    <t>day_c12_continue</t>
  </si>
  <si>
    <t>0 &lt; day_1 &lt;= 3</t>
    <phoneticPr fontId="1" type="noConversion"/>
  </si>
  <si>
    <t>day_7_before_mean &gt; 10 &amp; day_7_before_mean &lt;=20 &amp; ((day_1_sum-day_7_before_mean)/day_7_before_mean &gt; 0.8 )</t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</si>
  <si>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</si>
  <si>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</si>
  <si>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</si>
  <si>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备注</t>
    <phoneticPr fontId="1" type="noConversion"/>
  </si>
  <si>
    <r>
      <t>前7天平均值u≤2，当天失效数&gt;</t>
    </r>
    <r>
      <rPr>
        <sz val="10"/>
        <color rgb="FFFF0000"/>
        <rFont val="宋体"/>
        <family val="3"/>
        <charset val="134"/>
        <scheme val="minor"/>
      </rPr>
      <t>5</t>
    </r>
    <phoneticPr fontId="1" type="noConversion"/>
  </si>
  <si>
    <t>4&lt;前7天平均值≤7，当天失效数&gt;11</t>
    <phoneticPr fontId="1" type="noConversion"/>
  </si>
  <si>
    <t>7&lt;前7天平均值≤10，当天失效数&gt;15</t>
    <phoneticPr fontId="1" type="noConversion"/>
  </si>
  <si>
    <t>10&lt;前7天平均值≤20，当天失效数比前7天平均值增长&gt;80%</t>
    <phoneticPr fontId="1" type="noConversion"/>
  </si>
  <si>
    <t>day_7_before_mean &gt; 20 &amp; day_7_before_mean &lt;=50 &amp; ((day_1_sum-day_7_before_mean)/day_7_before_mean &gt; 0.7 )</t>
  </si>
  <si>
    <t>20&lt;前7天平均值≤50，当天失效数比前7天平均值增长&gt;70%</t>
    <phoneticPr fontId="1" type="noConversion"/>
  </si>
  <si>
    <t>day_7_before_mean &gt; 50 &amp; day_7_before_mean &lt;=70 &amp; ((day_1_sum-day_7_before_mean)/day_7_before_mean &gt; 0.6 )</t>
  </si>
  <si>
    <t>50&lt;前7天平均值≤70，当天失效数比前7天平均值增长&gt;60%</t>
    <phoneticPr fontId="1" type="noConversion"/>
  </si>
  <si>
    <t>day_7_before_mean &gt; 70 &amp; day_7_before_mean &lt;=100 &amp; ((day_1_sum-day_7_before_mean)/day_7_before_mean &gt; 0.5 )</t>
  </si>
  <si>
    <t>70&lt;前7天平均值≤100，当天失效数比前7天平均值增长&gt;50%</t>
    <phoneticPr fontId="1" type="noConversion"/>
  </si>
  <si>
    <t>day_7_before_mean &gt; 100 &amp; day_7_before_mean &lt;=200 &amp; ((day_1_sum-day_7_before_mean)/day_7_before_mean &gt; 0.4 )</t>
  </si>
  <si>
    <t>100&lt;前7天平均值≤200，当天失效数比前7天平均值增长&gt;40%</t>
    <phoneticPr fontId="1" type="noConversion"/>
  </si>
  <si>
    <t>day_7_before_mean &gt; 200  &amp; ((day_1_sum-day_7_before_mean)/day_7_before_mean &gt; 0.3 )</t>
  </si>
  <si>
    <t>前7天平均值&gt;200，当天失效数比前7天平均值增长&gt;30%</t>
    <phoneticPr fontId="1" type="noConversion"/>
  </si>
  <si>
    <t>day_c1 | day_c2 | day_c3 | day_c4 | day_c5 |day_c6 | day_c7 | day_c8 |day_c9 | day_c10</t>
    <phoneticPr fontId="1" type="noConversion"/>
  </si>
  <si>
    <t>day_con1</t>
    <phoneticPr fontId="1" type="noConversion"/>
  </si>
  <si>
    <t>天预警规则: 条件1</t>
    <phoneticPr fontId="1" type="noConversion"/>
  </si>
  <si>
    <t>day_con1 &amp; day_con2</t>
    <phoneticPr fontId="1" type="noConversion"/>
  </si>
  <si>
    <t>day_condition1</t>
    <phoneticPr fontId="1" type="noConversion"/>
  </si>
  <si>
    <t>天预警规则： 条件1 + 条件2</t>
    <phoneticPr fontId="1" type="noConversion"/>
  </si>
  <si>
    <t>day_c1_continue</t>
    <phoneticPr fontId="1" type="noConversion"/>
  </si>
  <si>
    <t>前7天平均值≤1，近3天平均失效数≥3</t>
    <phoneticPr fontId="1" type="noConversion"/>
  </si>
  <si>
    <t>2＜前7天平均值≤3，近3天平均失效数≥5</t>
    <phoneticPr fontId="1" type="noConversion"/>
  </si>
  <si>
    <t>3＜前7天平均值≤4，近3天平均失效数≥6</t>
    <phoneticPr fontId="1" type="noConversion"/>
  </si>
  <si>
    <t>4＜前7天平均值≤5，近3天平均失效数≥8</t>
    <phoneticPr fontId="1" type="noConversion"/>
  </si>
  <si>
    <t>5＜前7天平均值≤7，近3天平均失效数≥10</t>
    <phoneticPr fontId="1" type="noConversion"/>
  </si>
  <si>
    <t>7＜前7天平均值≤10，近3天平均失效数≥14</t>
    <phoneticPr fontId="1" type="noConversion"/>
  </si>
  <si>
    <t>day_7_before_mean &gt; 10 &amp; day_7_before_mean &lt;= 20 &amp; ((day_3_recent_mean - day_7_before_mean)/day_7_before_mean &gt; 0.6 )</t>
  </si>
  <si>
    <t>10＜前7天平均值≤20，近3天平均失效数比u增长&gt;60%</t>
    <phoneticPr fontId="1" type="noConversion"/>
  </si>
  <si>
    <t>day_7_before_mean &gt; 20 &amp; day_7_before_mean &lt;= 50 &amp; ((day_3_recent_mean - day_7_before_mean)/day_7_before_mean &gt; 0.5 )</t>
  </si>
  <si>
    <t>20＜前7天平均值≤50，近3天平均失效数比u增长&gt;50%</t>
    <phoneticPr fontId="1" type="noConversion"/>
  </si>
  <si>
    <t>day_7_before_mean &gt; 50 &amp; day_7_before_mean &lt;= 100 &amp; ((day_3_recent_mean - day_7_before_mean)/day_7_before_mean &gt; 0.4 )</t>
  </si>
  <si>
    <t>50&lt;前7天平均值≤100，近3天平均失效数比u增长&gt;40%</t>
    <phoneticPr fontId="1" type="noConversion"/>
  </si>
  <si>
    <t>day_7_before_mean &gt; 100 &amp; day_7_before_mean &lt;= 200 &amp; ((day_3_recent_mean - day_7_before_mean)/day_7_before_mean &gt; 0.3 )</t>
  </si>
  <si>
    <t>100&lt;前7天平均值≤200，近3天平均失效数比u增长&gt;30%</t>
    <phoneticPr fontId="1" type="noConversion"/>
  </si>
  <si>
    <t>day_7_before_mean &gt; 200 &amp; ((day_3_recent_mean - day_7_before_mean)/day_7_before_mean &gt; 0.2 )</t>
  </si>
  <si>
    <t>前7天平均值&gt;200，近3天平均失效数比u增长&gt;20%</t>
    <phoneticPr fontId="1" type="noConversion"/>
  </si>
  <si>
    <t>(近3天平均失效数-前7天平均失效数)/前7天标准差&gt;3</t>
  </si>
  <si>
    <t>day_con1_continue</t>
    <phoneticPr fontId="1" type="noConversion"/>
  </si>
  <si>
    <t>天预警连续增长规则: 条件1</t>
    <phoneticPr fontId="1" type="noConversion"/>
  </si>
  <si>
    <t>day_con2_continue</t>
    <phoneticPr fontId="1" type="noConversion"/>
  </si>
  <si>
    <t>day_con1_continue &amp; day_con2_continue</t>
    <phoneticPr fontId="1" type="noConversion"/>
  </si>
  <si>
    <t>day_condition2_continue</t>
    <phoneticPr fontId="1" type="noConversion"/>
  </si>
  <si>
    <t>day_condition1 | day_condition2_continue</t>
    <phoneticPr fontId="1" type="noConversion"/>
  </si>
  <si>
    <t>final_condition</t>
    <phoneticPr fontId="1" type="noConversion"/>
  </si>
  <si>
    <t>day_7_before_std &gt; 0 &amp; ((day_3_recent_mean - day_7_before_mean)/day_7_before_std &gt; 3)</t>
    <phoneticPr fontId="1" type="noConversion"/>
  </si>
  <si>
    <t>day_c1_continue | day_c2_continue | day_c3_continue | day_c4_continue | day_c5_continue |day_c6_continue | day_c7_continue | day_c8_continue |day_c9_continue | day_c10_continue | day_c11_continue | day_c12_continue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</si>
  <si>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</si>
  <si>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</si>
  <si>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</si>
  <si>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</si>
  <si>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</si>
  <si>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</si>
  <si>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</si>
  <si>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</si>
  <si>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</si>
  <si>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</si>
  <si>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</si>
  <si>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</si>
  <si>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</si>
  <si>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</si>
  <si>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国家/地区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</si>
  <si>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</si>
  <si>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</si>
  <si>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</t>
  </si>
  <si>
    <t>day_7_before_std &gt; 0 &amp; ((day_1_sum - day_7_before_mean)/day_7_before_std &gt; 3.5)</t>
    <phoneticPr fontId="1" type="noConversion"/>
  </si>
  <si>
    <t>day_con2_sub1</t>
    <phoneticPr fontId="1" type="noConversion"/>
  </si>
  <si>
    <t>(当天失效数-前7天平均失效数)/前7天标准差&gt;3.5 (前7天标准差&gt;0)</t>
    <phoneticPr fontId="1" type="noConversion"/>
  </si>
  <si>
    <t>(day_7_before_std==0) &amp; day_c2</t>
    <phoneticPr fontId="1" type="noConversion"/>
  </si>
  <si>
    <t>day_con2_sub2</t>
    <phoneticPr fontId="1" type="noConversion"/>
  </si>
  <si>
    <t>day_con2_sub1 | day_con2_sub2</t>
  </si>
  <si>
    <t>day_con2</t>
    <phoneticPr fontId="1" type="noConversion"/>
  </si>
  <si>
    <t>周预警规则: 条件2</t>
    <phoneticPr fontId="1" type="noConversion"/>
  </si>
  <si>
    <t>day_7_before_mean &lt;= 4 &amp; day_1_sum &gt; 7</t>
    <phoneticPr fontId="1" type="noConversion"/>
  </si>
  <si>
    <t>调高量少的阈值</t>
    <phoneticPr fontId="1" type="noConversion"/>
  </si>
  <si>
    <t>day_7_before_mean &lt;= 3 &amp; day_3_recent_mean &gt;= 5</t>
    <phoneticPr fontId="1" type="noConversion"/>
  </si>
  <si>
    <t>前7天标准差==0,解决上一条 标准差为0不能做分母的问题</t>
    <phoneticPr fontId="1" type="noConversion"/>
  </si>
  <si>
    <t>阈值调高</t>
    <phoneticPr fontId="1" type="noConversion"/>
  </si>
  <si>
    <r>
      <t>前7天平均值≤4，当天失效数&gt;=</t>
    </r>
    <r>
      <rPr>
        <sz val="10"/>
        <color rgb="FFFF0000"/>
        <rFont val="宋体"/>
        <family val="3"/>
        <charset val="134"/>
        <scheme val="minor"/>
      </rPr>
      <t>7</t>
    </r>
    <phoneticPr fontId="1" type="noConversion"/>
  </si>
  <si>
    <t>1==2</t>
    <phoneticPr fontId="1" type="noConversion"/>
  </si>
  <si>
    <t>前7天平均值≤2，近3天平均失效数≥4</t>
    <phoneticPr fontId="1" type="noConversion"/>
  </si>
  <si>
    <t>output type</t>
    <phoneticPr fontId="1" type="noConversion"/>
  </si>
  <si>
    <t>xlsx</t>
    <phoneticPr fontId="1" type="noConversion"/>
  </si>
  <si>
    <t>发帖时间</t>
    <phoneticPr fontId="1" type="noConversion"/>
  </si>
  <si>
    <t>数量</t>
    <phoneticPr fontId="1" type="noConversion"/>
  </si>
  <si>
    <t>数量</t>
    <phoneticPr fontId="1" type="noConversion"/>
  </si>
  <si>
    <t>软件版本</t>
    <phoneticPr fontId="1" type="noConversion"/>
  </si>
  <si>
    <t>国家/地区:工单号:渠道:机型:软件版本:故障类别:故障现象</t>
    <phoneticPr fontId="1" type="noConversion"/>
  </si>
  <si>
    <t>国家/地区:渠道:机型:软件版本:故障类别:故障现象:发帖时间</t>
    <phoneticPr fontId="1" type="noConversion"/>
  </si>
  <si>
    <t>Osversion</t>
  </si>
  <si>
    <t>Region</t>
    <phoneticPr fontId="1" type="noConversion"/>
  </si>
  <si>
    <t>Source</t>
    <phoneticPr fontId="1" type="noConversion"/>
  </si>
  <si>
    <t>Model</t>
    <phoneticPr fontId="1" type="noConversion"/>
  </si>
  <si>
    <t>Fault_type</t>
    <phoneticPr fontId="1" type="noConversion"/>
  </si>
  <si>
    <t>Fault_phen</t>
    <phoneticPr fontId="1" type="noConversion"/>
  </si>
  <si>
    <t>Comment_date</t>
    <phoneticPr fontId="1" type="noConversion"/>
  </si>
  <si>
    <t>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</si>
</sst>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/>
    <xf numFmtId="0" fontId="0" fillId="0" borderId="1" xfId="0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/>
    <xf numFmtId="0" fontId="6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7" sqref="D7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4" t="s">
        <v>21</v>
      </c>
      <c r="B1" s="44"/>
      <c r="C1" s="44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176</v>
      </c>
      <c r="D4" s="20" t="s">
        <v>176</v>
      </c>
    </row>
    <row r="5" spans="1:4" ht="16.5" x14ac:dyDescent="0.3">
      <c r="A5" s="19">
        <v>3</v>
      </c>
      <c r="B5" s="19" t="s">
        <v>38</v>
      </c>
      <c r="C5" s="20" t="s">
        <v>187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opLeftCell="D1" workbookViewId="0">
      <selection activeCell="D31" sqref="D31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61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54</v>
      </c>
      <c r="C1" s="21" t="s">
        <v>173</v>
      </c>
      <c r="D1" s="21" t="s">
        <v>42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213</v>
      </c>
      <c r="D2" s="24" t="s">
        <v>214</v>
      </c>
      <c r="E2" s="4" t="s">
        <v>175</v>
      </c>
      <c r="F2" s="22" t="s">
        <v>6</v>
      </c>
      <c r="G2" s="4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2" sqref="D1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35</v>
      </c>
      <c r="C2" s="36">
        <f ca="1">TODAY()</f>
        <v>44221</v>
      </c>
      <c r="D2" s="4" t="s">
        <v>45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14" sqref="C14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37" t="s">
        <v>44</v>
      </c>
      <c r="D1" s="5" t="s">
        <v>26</v>
      </c>
    </row>
    <row r="2" spans="1:4" x14ac:dyDescent="0.15">
      <c r="A2" s="11">
        <v>1</v>
      </c>
      <c r="B2" s="11" t="s">
        <v>57</v>
      </c>
      <c r="C2" s="11" t="s">
        <v>61</v>
      </c>
      <c r="D2" s="8" t="s">
        <v>56</v>
      </c>
    </row>
    <row r="3" spans="1:4" x14ac:dyDescent="0.15">
      <c r="A3" s="11">
        <v>2</v>
      </c>
      <c r="B3" s="11" t="s">
        <v>58</v>
      </c>
      <c r="C3" s="11" t="s">
        <v>59</v>
      </c>
      <c r="D3" s="8" t="s">
        <v>60</v>
      </c>
    </row>
    <row r="4" spans="1:4" x14ac:dyDescent="0.15">
      <c r="A4" s="11">
        <v>3</v>
      </c>
      <c r="B4" s="11" t="s">
        <v>91</v>
      </c>
      <c r="C4" s="11" t="s">
        <v>92</v>
      </c>
      <c r="D4" s="8" t="s">
        <v>93</v>
      </c>
    </row>
    <row r="5" spans="1:4" x14ac:dyDescent="0.15">
      <c r="A5" s="11">
        <v>4</v>
      </c>
      <c r="B5" s="11" t="s">
        <v>94</v>
      </c>
      <c r="C5" s="11" t="s">
        <v>95</v>
      </c>
      <c r="D5" s="8" t="s">
        <v>96</v>
      </c>
    </row>
    <row r="6" spans="1:4" x14ac:dyDescent="0.15">
      <c r="A6" s="11">
        <v>5</v>
      </c>
      <c r="B6" s="11" t="s">
        <v>177</v>
      </c>
      <c r="C6" s="11" t="s">
        <v>178</v>
      </c>
      <c r="D6" s="8" t="s">
        <v>179</v>
      </c>
    </row>
    <row r="7" spans="1:4" x14ac:dyDescent="0.15">
      <c r="A7" s="11">
        <v>6</v>
      </c>
      <c r="B7" s="11" t="s">
        <v>180</v>
      </c>
      <c r="C7" s="11" t="s">
        <v>181</v>
      </c>
      <c r="D7" s="8" t="s">
        <v>182</v>
      </c>
    </row>
    <row r="8" spans="1:4" x14ac:dyDescent="0.15">
      <c r="A8" s="11">
        <v>2</v>
      </c>
      <c r="B8" s="11" t="s">
        <v>120</v>
      </c>
      <c r="C8" s="11" t="s">
        <v>104</v>
      </c>
      <c r="D8" s="8" t="s">
        <v>51</v>
      </c>
    </row>
    <row r="9" spans="1:4" x14ac:dyDescent="0.15">
      <c r="A9" s="11">
        <v>1</v>
      </c>
      <c r="B9" s="11" t="s">
        <v>50</v>
      </c>
      <c r="C9" s="11" t="s">
        <v>47</v>
      </c>
      <c r="D9" s="8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D4" sqref="D4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53</v>
      </c>
      <c r="C1" s="2" t="s">
        <v>174</v>
      </c>
      <c r="D1" s="3" t="s">
        <v>1</v>
      </c>
      <c r="E1" s="2" t="s">
        <v>43</v>
      </c>
      <c r="F1" s="3" t="s">
        <v>2</v>
      </c>
      <c r="G1" s="25" t="s">
        <v>18</v>
      </c>
      <c r="H1" t="s">
        <v>4</v>
      </c>
    </row>
    <row r="2" spans="1:8" ht="14.25" x14ac:dyDescent="0.15">
      <c r="A2" s="31">
        <v>1</v>
      </c>
      <c r="B2" s="31" t="s">
        <v>78</v>
      </c>
      <c r="C2" s="31"/>
      <c r="D2" s="32" t="s">
        <v>190</v>
      </c>
      <c r="E2" s="33" t="s">
        <v>79</v>
      </c>
      <c r="F2" s="34" t="s">
        <v>86</v>
      </c>
      <c r="G2" s="34" t="s">
        <v>99</v>
      </c>
    </row>
    <row r="3" spans="1:8" ht="14.25" x14ac:dyDescent="0.15">
      <c r="A3" s="31">
        <v>2</v>
      </c>
      <c r="B3" s="31" t="s">
        <v>62</v>
      </c>
      <c r="C3" s="31"/>
      <c r="D3" s="32" t="s">
        <v>190</v>
      </c>
      <c r="E3" s="33" t="s">
        <v>67</v>
      </c>
      <c r="F3" s="34" t="s">
        <v>64</v>
      </c>
      <c r="G3" s="34" t="s">
        <v>65</v>
      </c>
    </row>
    <row r="4" spans="1:8" ht="14.25" x14ac:dyDescent="0.15">
      <c r="A4" s="31">
        <v>3</v>
      </c>
      <c r="B4" s="31" t="s">
        <v>63</v>
      </c>
      <c r="C4" s="31"/>
      <c r="D4" s="32" t="s">
        <v>190</v>
      </c>
      <c r="E4" s="33" t="s">
        <v>67</v>
      </c>
      <c r="F4" s="34" t="s">
        <v>64</v>
      </c>
      <c r="G4" s="34" t="s">
        <v>66</v>
      </c>
    </row>
    <row r="5" spans="1:8" ht="14.25" x14ac:dyDescent="0.15">
      <c r="A5" s="31">
        <v>4</v>
      </c>
      <c r="B5" s="31" t="s">
        <v>89</v>
      </c>
      <c r="C5" s="31"/>
      <c r="D5" s="32" t="s">
        <v>190</v>
      </c>
      <c r="E5" s="33" t="s">
        <v>67</v>
      </c>
      <c r="F5" s="34" t="s">
        <v>86</v>
      </c>
      <c r="G5" s="34" t="s">
        <v>87</v>
      </c>
    </row>
    <row r="6" spans="1:8" ht="14.25" x14ac:dyDescent="0.15">
      <c r="A6" s="31">
        <v>5</v>
      </c>
      <c r="B6" s="31" t="s">
        <v>90</v>
      </c>
      <c r="C6" s="31"/>
      <c r="D6" s="32" t="s">
        <v>190</v>
      </c>
      <c r="E6" s="33" t="s">
        <v>67</v>
      </c>
      <c r="F6" s="34" t="s">
        <v>64</v>
      </c>
      <c r="G6" s="34" t="s">
        <v>88</v>
      </c>
    </row>
    <row r="7" spans="1:8" ht="14.25" x14ac:dyDescent="0.15">
      <c r="A7" s="31">
        <v>6</v>
      </c>
      <c r="B7" s="31" t="s">
        <v>183</v>
      </c>
      <c r="C7" s="31"/>
      <c r="D7" s="32" t="s">
        <v>190</v>
      </c>
      <c r="E7" s="33" t="s">
        <v>67</v>
      </c>
      <c r="F7" s="34" t="s">
        <v>86</v>
      </c>
      <c r="G7" s="34" t="s">
        <v>184</v>
      </c>
    </row>
    <row r="8" spans="1:8" ht="14.25" x14ac:dyDescent="0.15">
      <c r="A8" s="31">
        <v>7</v>
      </c>
      <c r="B8" s="31" t="s">
        <v>185</v>
      </c>
      <c r="C8" s="31"/>
      <c r="D8" s="32" t="s">
        <v>190</v>
      </c>
      <c r="E8" s="33" t="s">
        <v>67</v>
      </c>
      <c r="F8" s="34" t="s">
        <v>64</v>
      </c>
      <c r="G8" s="34" t="s">
        <v>186</v>
      </c>
    </row>
    <row r="9" spans="1:8" ht="13.5" customHeight="1" x14ac:dyDescent="0.15">
      <c r="A9" s="31">
        <v>8</v>
      </c>
      <c r="B9" s="31" t="s">
        <v>105</v>
      </c>
      <c r="C9" s="31"/>
      <c r="D9" s="32" t="s">
        <v>190</v>
      </c>
      <c r="E9" s="33" t="s">
        <v>67</v>
      </c>
      <c r="F9" s="35" t="s">
        <v>83</v>
      </c>
      <c r="G9" s="33" t="s">
        <v>106</v>
      </c>
    </row>
    <row r="10" spans="1:8" ht="13.5" customHeight="1" x14ac:dyDescent="0.15">
      <c r="A10" s="31">
        <v>9</v>
      </c>
      <c r="B10" s="31" t="s">
        <v>55</v>
      </c>
      <c r="C10" s="31"/>
      <c r="D10" s="32" t="s">
        <v>190</v>
      </c>
      <c r="E10" s="33" t="s">
        <v>67</v>
      </c>
      <c r="F10" s="35" t="s">
        <v>84</v>
      </c>
      <c r="G10" s="33" t="s">
        <v>82</v>
      </c>
    </row>
    <row r="11" spans="1:8" ht="13.5" customHeight="1" x14ac:dyDescent="0.15">
      <c r="A11" s="31">
        <v>10</v>
      </c>
      <c r="B11" s="31" t="s">
        <v>105</v>
      </c>
      <c r="C11" s="31"/>
      <c r="D11" s="32" t="s">
        <v>190</v>
      </c>
      <c r="E11" s="33" t="s">
        <v>67</v>
      </c>
      <c r="F11" s="35" t="s">
        <v>17</v>
      </c>
      <c r="G11" s="33" t="s">
        <v>107</v>
      </c>
    </row>
    <row r="12" spans="1:8" ht="13.5" customHeight="1" x14ac:dyDescent="0.15">
      <c r="A12" s="31">
        <v>11</v>
      </c>
      <c r="B12" s="31" t="s">
        <v>55</v>
      </c>
      <c r="C12" s="31"/>
      <c r="D12" s="32" t="s">
        <v>190</v>
      </c>
      <c r="E12" s="33" t="s">
        <v>67</v>
      </c>
      <c r="F12" s="35" t="s">
        <v>17</v>
      </c>
      <c r="G12" s="33" t="s">
        <v>48</v>
      </c>
    </row>
    <row r="13" spans="1:8" ht="13.5" customHeight="1" x14ac:dyDescent="0.15">
      <c r="A13" s="31">
        <v>12</v>
      </c>
      <c r="B13" s="31" t="s">
        <v>105</v>
      </c>
      <c r="C13" s="31"/>
      <c r="D13" s="32" t="s">
        <v>190</v>
      </c>
      <c r="E13" s="33" t="s">
        <v>67</v>
      </c>
      <c r="F13" s="35" t="s">
        <v>46</v>
      </c>
      <c r="G13" s="33" t="s">
        <v>108</v>
      </c>
    </row>
    <row r="14" spans="1:8" ht="13.5" customHeight="1" x14ac:dyDescent="0.15">
      <c r="A14" s="31">
        <v>13</v>
      </c>
      <c r="B14" s="4" t="s">
        <v>55</v>
      </c>
      <c r="C14" s="4"/>
      <c r="D14" s="32" t="s">
        <v>190</v>
      </c>
      <c r="E14" s="12" t="s">
        <v>67</v>
      </c>
      <c r="F14" s="14" t="s">
        <v>46</v>
      </c>
      <c r="G14" s="1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6" sqref="B6"/>
    </sheetView>
  </sheetViews>
  <sheetFormatPr defaultRowHeight="13.5" x14ac:dyDescent="0.15"/>
  <cols>
    <col min="1" max="1" width="6.875" style="6" customWidth="1"/>
    <col min="2" max="2" width="86.75" style="43" customWidth="1"/>
    <col min="3" max="3" width="24.5" style="6" customWidth="1"/>
    <col min="4" max="4" width="50.25" style="23" customWidth="1"/>
    <col min="5" max="5" width="9" customWidth="1"/>
  </cols>
  <sheetData>
    <row r="1" spans="1:5" x14ac:dyDescent="0.15">
      <c r="A1" s="15" t="s">
        <v>122</v>
      </c>
      <c r="B1" s="42" t="s">
        <v>123</v>
      </c>
      <c r="C1" s="37" t="s">
        <v>124</v>
      </c>
      <c r="D1" s="5" t="s">
        <v>125</v>
      </c>
    </row>
    <row r="2" spans="1:5" x14ac:dyDescent="0.15">
      <c r="A2" s="12">
        <v>1</v>
      </c>
      <c r="B2" s="30" t="s">
        <v>205</v>
      </c>
      <c r="C2" s="12" t="s">
        <v>68</v>
      </c>
      <c r="D2" s="27" t="s">
        <v>126</v>
      </c>
    </row>
    <row r="3" spans="1:5" x14ac:dyDescent="0.15">
      <c r="A3" s="12">
        <v>2</v>
      </c>
      <c r="B3" s="30" t="s">
        <v>199</v>
      </c>
      <c r="C3" s="12" t="s">
        <v>69</v>
      </c>
      <c r="D3" s="27" t="s">
        <v>204</v>
      </c>
      <c r="E3" t="s">
        <v>203</v>
      </c>
    </row>
    <row r="4" spans="1:5" x14ac:dyDescent="0.15">
      <c r="A4" s="12">
        <v>3</v>
      </c>
      <c r="B4" s="30" t="s">
        <v>80</v>
      </c>
      <c r="C4" s="12" t="s">
        <v>70</v>
      </c>
      <c r="D4" s="27" t="s">
        <v>127</v>
      </c>
    </row>
    <row r="5" spans="1:5" x14ac:dyDescent="0.15">
      <c r="A5" s="12">
        <v>4</v>
      </c>
      <c r="B5" s="30" t="s">
        <v>81</v>
      </c>
      <c r="C5" s="12" t="s">
        <v>71</v>
      </c>
      <c r="D5" s="27" t="s">
        <v>128</v>
      </c>
    </row>
    <row r="6" spans="1:5" ht="27" x14ac:dyDescent="0.15">
      <c r="A6" s="12">
        <v>5</v>
      </c>
      <c r="B6" s="30" t="s">
        <v>121</v>
      </c>
      <c r="C6" s="12" t="s">
        <v>72</v>
      </c>
      <c r="D6" s="28" t="s">
        <v>129</v>
      </c>
    </row>
    <row r="7" spans="1:5" ht="27" x14ac:dyDescent="0.15">
      <c r="A7" s="12">
        <v>6</v>
      </c>
      <c r="B7" s="30" t="s">
        <v>130</v>
      </c>
      <c r="C7" s="12" t="s">
        <v>73</v>
      </c>
      <c r="D7" s="27" t="s">
        <v>131</v>
      </c>
    </row>
    <row r="8" spans="1:5" ht="27" x14ac:dyDescent="0.15">
      <c r="A8" s="12">
        <v>7</v>
      </c>
      <c r="B8" s="30" t="s">
        <v>132</v>
      </c>
      <c r="C8" s="12" t="s">
        <v>74</v>
      </c>
      <c r="D8" s="27" t="s">
        <v>133</v>
      </c>
    </row>
    <row r="9" spans="1:5" ht="27" x14ac:dyDescent="0.15">
      <c r="A9" s="12">
        <v>8</v>
      </c>
      <c r="B9" s="30" t="s">
        <v>134</v>
      </c>
      <c r="C9" s="12" t="s">
        <v>75</v>
      </c>
      <c r="D9" s="27" t="s">
        <v>135</v>
      </c>
    </row>
    <row r="10" spans="1:5" ht="27" x14ac:dyDescent="0.15">
      <c r="A10" s="12">
        <v>9</v>
      </c>
      <c r="B10" s="30" t="s">
        <v>136</v>
      </c>
      <c r="C10" s="12" t="s">
        <v>76</v>
      </c>
      <c r="D10" s="27" t="s">
        <v>137</v>
      </c>
    </row>
    <row r="11" spans="1:5" x14ac:dyDescent="0.15">
      <c r="A11" s="12">
        <v>10</v>
      </c>
      <c r="B11" s="30" t="s">
        <v>138</v>
      </c>
      <c r="C11" s="12" t="s">
        <v>77</v>
      </c>
      <c r="D11" s="27" t="s">
        <v>139</v>
      </c>
    </row>
    <row r="12" spans="1:5" x14ac:dyDescent="0.15">
      <c r="A12" s="12">
        <v>11</v>
      </c>
      <c r="B12" s="30" t="s">
        <v>140</v>
      </c>
      <c r="C12" s="12" t="s">
        <v>141</v>
      </c>
      <c r="D12" s="29" t="s">
        <v>142</v>
      </c>
    </row>
    <row r="13" spans="1:5" x14ac:dyDescent="0.15">
      <c r="A13" s="12">
        <v>10</v>
      </c>
      <c r="B13" s="30" t="s">
        <v>191</v>
      </c>
      <c r="C13" s="12" t="s">
        <v>192</v>
      </c>
      <c r="D13" s="29" t="s">
        <v>193</v>
      </c>
    </row>
    <row r="14" spans="1:5" x14ac:dyDescent="0.15">
      <c r="A14" s="12">
        <v>11</v>
      </c>
      <c r="B14" s="30" t="s">
        <v>194</v>
      </c>
      <c r="C14" s="12" t="s">
        <v>195</v>
      </c>
      <c r="D14" s="29" t="s">
        <v>202</v>
      </c>
    </row>
    <row r="15" spans="1:5" x14ac:dyDescent="0.15">
      <c r="A15" s="12">
        <v>12</v>
      </c>
      <c r="B15" s="30" t="s">
        <v>196</v>
      </c>
      <c r="C15" s="12" t="s">
        <v>197</v>
      </c>
      <c r="D15" s="29" t="s">
        <v>198</v>
      </c>
    </row>
    <row r="16" spans="1:5" x14ac:dyDescent="0.15">
      <c r="A16" s="12">
        <v>13</v>
      </c>
      <c r="B16" s="30" t="s">
        <v>143</v>
      </c>
      <c r="C16" s="12" t="s">
        <v>144</v>
      </c>
      <c r="D16" s="29" t="s">
        <v>145</v>
      </c>
    </row>
    <row r="17" spans="1:5" x14ac:dyDescent="0.15">
      <c r="A17" s="12">
        <v>14</v>
      </c>
      <c r="B17" s="30" t="s">
        <v>205</v>
      </c>
      <c r="C17" s="12" t="s">
        <v>146</v>
      </c>
      <c r="D17" s="38" t="s">
        <v>147</v>
      </c>
      <c r="E17" t="s">
        <v>200</v>
      </c>
    </row>
    <row r="18" spans="1:5" x14ac:dyDescent="0.15">
      <c r="A18" s="12">
        <v>15</v>
      </c>
      <c r="B18" s="30" t="s">
        <v>205</v>
      </c>
      <c r="C18" s="12" t="s">
        <v>109</v>
      </c>
      <c r="D18" s="38" t="s">
        <v>206</v>
      </c>
      <c r="E18" t="s">
        <v>200</v>
      </c>
    </row>
    <row r="19" spans="1:5" x14ac:dyDescent="0.15">
      <c r="A19" s="12">
        <v>16</v>
      </c>
      <c r="B19" s="30" t="s">
        <v>201</v>
      </c>
      <c r="C19" s="12" t="s">
        <v>110</v>
      </c>
      <c r="D19" s="38" t="s">
        <v>148</v>
      </c>
    </row>
    <row r="20" spans="1:5" x14ac:dyDescent="0.15">
      <c r="A20" s="12">
        <v>17</v>
      </c>
      <c r="B20" s="30" t="s">
        <v>100</v>
      </c>
      <c r="C20" s="12" t="s">
        <v>111</v>
      </c>
      <c r="D20" s="38" t="s">
        <v>149</v>
      </c>
    </row>
    <row r="21" spans="1:5" x14ac:dyDescent="0.15">
      <c r="A21" s="12">
        <v>18</v>
      </c>
      <c r="B21" s="30" t="s">
        <v>101</v>
      </c>
      <c r="C21" s="12" t="s">
        <v>112</v>
      </c>
      <c r="D21" s="38" t="s">
        <v>150</v>
      </c>
    </row>
    <row r="22" spans="1:5" x14ac:dyDescent="0.15">
      <c r="A22" s="12">
        <v>19</v>
      </c>
      <c r="B22" s="30" t="s">
        <v>102</v>
      </c>
      <c r="C22" s="12" t="s">
        <v>113</v>
      </c>
      <c r="D22" s="38" t="s">
        <v>151</v>
      </c>
    </row>
    <row r="23" spans="1:5" x14ac:dyDescent="0.15">
      <c r="A23" s="12">
        <v>20</v>
      </c>
      <c r="B23" s="30" t="s">
        <v>103</v>
      </c>
      <c r="C23" s="12" t="s">
        <v>114</v>
      </c>
      <c r="D23" s="38" t="s">
        <v>152</v>
      </c>
    </row>
    <row r="24" spans="1:5" ht="27" x14ac:dyDescent="0.15">
      <c r="A24" s="12">
        <v>21</v>
      </c>
      <c r="B24" s="30" t="s">
        <v>153</v>
      </c>
      <c r="C24" s="12" t="s">
        <v>115</v>
      </c>
      <c r="D24" s="38" t="s">
        <v>154</v>
      </c>
    </row>
    <row r="25" spans="1:5" ht="27" x14ac:dyDescent="0.15">
      <c r="A25" s="12">
        <v>22</v>
      </c>
      <c r="B25" s="30" t="s">
        <v>155</v>
      </c>
      <c r="C25" s="12" t="s">
        <v>116</v>
      </c>
      <c r="D25" s="38" t="s">
        <v>156</v>
      </c>
    </row>
    <row r="26" spans="1:5" ht="27" x14ac:dyDescent="0.15">
      <c r="A26" s="12">
        <v>23</v>
      </c>
      <c r="B26" s="30" t="s">
        <v>157</v>
      </c>
      <c r="C26" s="12" t="s">
        <v>117</v>
      </c>
      <c r="D26" s="38" t="s">
        <v>158</v>
      </c>
    </row>
    <row r="27" spans="1:5" ht="27" x14ac:dyDescent="0.15">
      <c r="A27" s="12">
        <v>24</v>
      </c>
      <c r="B27" s="30" t="s">
        <v>159</v>
      </c>
      <c r="C27" s="12" t="s">
        <v>118</v>
      </c>
      <c r="D27" s="38" t="s">
        <v>160</v>
      </c>
    </row>
    <row r="28" spans="1:5" ht="27" x14ac:dyDescent="0.15">
      <c r="A28" s="12">
        <v>25</v>
      </c>
      <c r="B28" s="30" t="s">
        <v>161</v>
      </c>
      <c r="C28" s="12" t="s">
        <v>119</v>
      </c>
      <c r="D28" s="38" t="s">
        <v>162</v>
      </c>
    </row>
    <row r="29" spans="1:5" ht="40.5" x14ac:dyDescent="0.15">
      <c r="A29" s="12">
        <v>27</v>
      </c>
      <c r="B29" s="30" t="s">
        <v>172</v>
      </c>
      <c r="C29" s="12" t="s">
        <v>164</v>
      </c>
      <c r="D29" s="29" t="s">
        <v>165</v>
      </c>
    </row>
    <row r="30" spans="1:5" x14ac:dyDescent="0.15">
      <c r="A30" s="12">
        <v>28</v>
      </c>
      <c r="B30" s="30" t="s">
        <v>171</v>
      </c>
      <c r="C30" s="12" t="s">
        <v>166</v>
      </c>
      <c r="D30" s="29" t="s">
        <v>163</v>
      </c>
    </row>
    <row r="31" spans="1:5" x14ac:dyDescent="0.15">
      <c r="A31" s="12">
        <v>29</v>
      </c>
      <c r="B31" s="30" t="s">
        <v>167</v>
      </c>
      <c r="C31" s="12" t="s">
        <v>168</v>
      </c>
      <c r="D31" s="29" t="s">
        <v>145</v>
      </c>
    </row>
    <row r="32" spans="1:5" x14ac:dyDescent="0.15">
      <c r="A32" s="12"/>
      <c r="B32" s="30" t="s">
        <v>169</v>
      </c>
      <c r="C32" s="12" t="s">
        <v>170</v>
      </c>
      <c r="D32" s="5"/>
    </row>
  </sheetData>
  <phoneticPr fontId="1" type="noConversion"/>
  <conditionalFormatting sqref="B16:B1048576 B1:B12">
    <cfRule type="duplicateValues" dxfId="1" priority="2"/>
  </conditionalFormatting>
  <conditionalFormatting sqref="B13:B1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tabSelected="1" workbookViewId="0">
      <selection activeCell="B16" sqref="B1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207</v>
      </c>
    </row>
    <row r="2" spans="1:7" x14ac:dyDescent="0.15">
      <c r="A2" s="39" t="s">
        <v>188</v>
      </c>
      <c r="B2" s="12" t="s">
        <v>216</v>
      </c>
      <c r="C2" s="40" t="s">
        <v>189</v>
      </c>
      <c r="D2" s="7"/>
      <c r="E2" s="7"/>
      <c r="F2" s="7"/>
      <c r="G2" s="5" t="s">
        <v>208</v>
      </c>
    </row>
    <row r="3" spans="1:7" x14ac:dyDescent="0.15">
      <c r="A3" s="39" t="s">
        <v>85</v>
      </c>
      <c r="B3" s="12" t="s">
        <v>217</v>
      </c>
      <c r="C3" s="40" t="s">
        <v>16</v>
      </c>
      <c r="D3" s="19"/>
      <c r="E3" s="19"/>
      <c r="F3" s="7"/>
      <c r="G3" s="5" t="s">
        <v>208</v>
      </c>
    </row>
    <row r="4" spans="1:7" x14ac:dyDescent="0.15">
      <c r="A4" s="41" t="s">
        <v>39</v>
      </c>
      <c r="B4" s="12" t="s">
        <v>218</v>
      </c>
      <c r="C4" s="40" t="s">
        <v>16</v>
      </c>
      <c r="D4" s="10"/>
      <c r="E4" s="8"/>
      <c r="F4" s="10"/>
      <c r="G4" s="5" t="s">
        <v>208</v>
      </c>
    </row>
    <row r="5" spans="1:7" x14ac:dyDescent="0.15">
      <c r="A5" s="41" t="s">
        <v>212</v>
      </c>
      <c r="B5" s="5" t="s">
        <v>215</v>
      </c>
      <c r="C5" s="40" t="s">
        <v>16</v>
      </c>
      <c r="D5" s="10"/>
      <c r="E5" s="8"/>
      <c r="F5" s="10"/>
      <c r="G5" s="5" t="s">
        <v>208</v>
      </c>
    </row>
    <row r="6" spans="1:7" x14ac:dyDescent="0.15">
      <c r="A6" s="41" t="s">
        <v>41</v>
      </c>
      <c r="B6" s="5" t="s">
        <v>219</v>
      </c>
      <c r="C6" s="40" t="s">
        <v>16</v>
      </c>
      <c r="D6" s="10"/>
      <c r="E6" s="8"/>
      <c r="F6" s="10"/>
      <c r="G6" s="5" t="s">
        <v>208</v>
      </c>
    </row>
    <row r="7" spans="1:7" x14ac:dyDescent="0.15">
      <c r="A7" s="41" t="s">
        <v>97</v>
      </c>
      <c r="B7" s="5" t="s">
        <v>220</v>
      </c>
      <c r="C7" s="40" t="s">
        <v>98</v>
      </c>
      <c r="D7" s="10"/>
      <c r="E7" s="19"/>
      <c r="F7" s="10"/>
      <c r="G7" s="5" t="s">
        <v>208</v>
      </c>
    </row>
    <row r="8" spans="1:7" x14ac:dyDescent="0.15">
      <c r="A8" s="12" t="s">
        <v>209</v>
      </c>
      <c r="B8" s="5" t="s">
        <v>221</v>
      </c>
      <c r="C8" s="40" t="s">
        <v>16</v>
      </c>
      <c r="D8" s="5"/>
      <c r="E8" s="5"/>
      <c r="F8" s="5"/>
      <c r="G8" s="5" t="s">
        <v>208</v>
      </c>
    </row>
    <row r="9" spans="1:7" x14ac:dyDescent="0.15">
      <c r="A9" s="12" t="s">
        <v>211</v>
      </c>
      <c r="B9" s="5" t="s">
        <v>222</v>
      </c>
      <c r="C9" s="12" t="s">
        <v>16</v>
      </c>
      <c r="D9" s="5"/>
      <c r="E9" s="5"/>
      <c r="F9" s="5"/>
      <c r="G9" s="5" t="s">
        <v>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statistic groups1</vt:lpstr>
      <vt:lpstr>2.time process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2021-01-25T04:24:24Z</dcterms:modified>
</cp:coreProperties>
</file>