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d52f213113d3045/Documents/"/>
    </mc:Choice>
  </mc:AlternateContent>
  <xr:revisionPtr revIDLastSave="335" documentId="8_{67657792-06E9-462E-B548-63B9646463D8}" xr6:coauthVersionLast="47" xr6:coauthVersionMax="47" xr10:uidLastSave="{DFCEC311-DA7C-412E-98CE-6C90BFDC4054}"/>
  <bookViews>
    <workbookView xWindow="13755" yWindow="2915" windowWidth="9860" windowHeight="10200" activeTab="2" xr2:uid="{00000000-000D-0000-FFFF-FFFF00000000}"/>
  </bookViews>
  <sheets>
    <sheet name="frequency_lower.csv" sheetId="1" r:id="rId1"/>
    <sheet name="Bar " sheetId="2" r:id="rId2"/>
    <sheet name="Graph5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H9" i="1"/>
  <c r="E16" i="1"/>
  <c r="B15" i="1"/>
  <c r="K4" i="4"/>
  <c r="H4" i="4"/>
  <c r="E4" i="4"/>
  <c r="B4" i="4"/>
</calcChain>
</file>

<file path=xl/sharedStrings.xml><?xml version="1.0" encoding="utf-8"?>
<sst xmlns="http://schemas.openxmlformats.org/spreadsheetml/2006/main" count="113" uniqueCount="70">
  <si>
    <t>Pandas</t>
  </si>
  <si>
    <t>Matplotlib</t>
  </si>
  <si>
    <t>Tensorflow</t>
  </si>
  <si>
    <t>Scikitlearn</t>
  </si>
  <si>
    <t>AWS</t>
  </si>
  <si>
    <t>Kubernetes</t>
  </si>
  <si>
    <t>Tidyverse</t>
  </si>
  <si>
    <t>Ggplot</t>
  </si>
  <si>
    <t>Dplyr</t>
  </si>
  <si>
    <t>Tidyr</t>
  </si>
  <si>
    <t>Readr</t>
  </si>
  <si>
    <t>Forcats</t>
  </si>
  <si>
    <t xml:space="preserve">Data Role </t>
  </si>
  <si>
    <t>Numpy </t>
  </si>
  <si>
    <t>Visualization Role</t>
  </si>
  <si>
    <t>Math/Modeler Role</t>
  </si>
  <si>
    <t>Architect Role</t>
  </si>
  <si>
    <t>Azsure</t>
  </si>
  <si>
    <t>Data Role</t>
  </si>
  <si>
    <t>pandas</t>
  </si>
  <si>
    <t>python</t>
  </si>
  <si>
    <t>matplotlib</t>
  </si>
  <si>
    <t>tensorflow</t>
  </si>
  <si>
    <t>numpy</t>
  </si>
  <si>
    <t>scikitlearn</t>
  </si>
  <si>
    <t>aws</t>
  </si>
  <si>
    <t>azure</t>
  </si>
  <si>
    <t>kubernetes</t>
  </si>
  <si>
    <t>r</t>
  </si>
  <si>
    <t>tidyverse</t>
  </si>
  <si>
    <t>ggplot</t>
  </si>
  <si>
    <t>dplyr</t>
  </si>
  <si>
    <t>tidyr</t>
  </si>
  <si>
    <t>readr</t>
  </si>
  <si>
    <t>forcats</t>
  </si>
  <si>
    <t>sparksparkr</t>
  </si>
  <si>
    <t>julia</t>
  </si>
  <si>
    <t>c</t>
  </si>
  <si>
    <t>scala</t>
  </si>
  <si>
    <t>javascript</t>
  </si>
  <si>
    <t>sql</t>
  </si>
  <si>
    <t>bachelors</t>
  </si>
  <si>
    <t>masters</t>
  </si>
  <si>
    <t>ai</t>
  </si>
  <si>
    <t>ml</t>
  </si>
  <si>
    <t>cloud</t>
  </si>
  <si>
    <t>tableau</t>
  </si>
  <si>
    <t>hadoop</t>
  </si>
  <si>
    <t>pytorch</t>
  </si>
  <si>
    <t>ruby</t>
  </si>
  <si>
    <t>github</t>
  </si>
  <si>
    <t>django</t>
  </si>
  <si>
    <t>mongodb</t>
  </si>
  <si>
    <t>SparkR/Spark</t>
  </si>
  <si>
    <t>SQL</t>
  </si>
  <si>
    <t>Cloud</t>
  </si>
  <si>
    <t>Hadoop</t>
  </si>
  <si>
    <t>Django</t>
  </si>
  <si>
    <t>MongoDB</t>
  </si>
  <si>
    <t>R</t>
  </si>
  <si>
    <t>C</t>
  </si>
  <si>
    <t>Javascript</t>
  </si>
  <si>
    <t>Scala</t>
  </si>
  <si>
    <t>Ruby</t>
  </si>
  <si>
    <t>Tableau</t>
  </si>
  <si>
    <t>Julia</t>
  </si>
  <si>
    <t>AI/ML</t>
  </si>
  <si>
    <t xml:space="preserve">PyTorch </t>
  </si>
  <si>
    <t xml:space="preserve">Architect Role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</si>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</sst>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9"/>
      <color rgb="FF24292E"/>
      <name val="-apple-system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sz val="12"/>
      <color rgb="FF24292E"/>
      <name val="Segoe UI"/>
      <family val="2"/>
    </font>
    <font>
      <sz val="13"/>
      <color rgb="FF24292E"/>
      <name val="Segoe UI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Alignment="1"/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Font="1" applyAlignment="1"/>
    <xf numFmtId="9" fontId="2" fillId="0" borderId="0" xfId="1" applyFont="1" applyAlignment="1"/>
    <xf numFmtId="9" fontId="2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Architect Role </a:t>
            </a:r>
          </a:p>
        </c:rich>
      </c:tx>
      <c:layout>
        <c:manualLayout>
          <c:xMode val="edge"/>
          <c:yMode val="edge"/>
          <c:x val="1.2839399338336313E-2"/>
          <c:y val="2.078980524699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478480992334851"/>
          <c:y val="0.1001744995933711"/>
          <c:w val="0.42353065724389188"/>
          <c:h val="0.72825254243721982"/>
        </c:manualLayout>
      </c:layout>
      <c:pieChart>
        <c:varyColors val="1"/>
        <c:ser>
          <c:idx val="0"/>
          <c:order val="0"/>
          <c:tx>
            <c:strRef>
              <c:f>frequency_lower.csv!$B$5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AD0-4820-B74E-261D2B1D52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AD0-4820-B74E-261D2B1D52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AD0-4820-B74E-261D2B1D529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AD0-4820-B74E-261D2B1D529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AD0-4820-B74E-261D2B1D529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D0-4820-B74E-261D2B1D529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D0-4820-B74E-261D2B1D529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AD0-4820-B74E-261D2B1D529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AD0-4820-B74E-261D2B1D5296}"/>
              </c:ext>
            </c:extLst>
          </c:dPt>
          <c:dLbls>
            <c:dLbl>
              <c:idx val="1"/>
              <c:layout>
                <c:manualLayout>
                  <c:x val="3.9175499518991137E-2"/>
                  <c:y val="-0.143044555433210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0-4820-B74E-261D2B1D5296}"/>
                </c:ext>
              </c:extLst>
            </c:dLbl>
            <c:dLbl>
              <c:idx val="2"/>
              <c:layout>
                <c:manualLayout>
                  <c:x val="5.041998710261944E-2"/>
                  <c:y val="-9.88835218715898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0-4820-B74E-261D2B1D5296}"/>
                </c:ext>
              </c:extLst>
            </c:dLbl>
            <c:dLbl>
              <c:idx val="3"/>
              <c:layout>
                <c:manualLayout>
                  <c:x val="-3.0480808276452359E-2"/>
                  <c:y val="4.81283991467994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3121866933019"/>
                      <c:h val="9.37550920142403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AD0-4820-B74E-261D2B1D5296}"/>
                </c:ext>
              </c:extLst>
            </c:dLbl>
            <c:dLbl>
              <c:idx val="5"/>
              <c:layout>
                <c:manualLayout>
                  <c:x val="-9.6508674519015167E-3"/>
                  <c:y val="0.127667805550964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0-4820-B74E-261D2B1D5296}"/>
                </c:ext>
              </c:extLst>
            </c:dLbl>
            <c:dLbl>
              <c:idx val="6"/>
              <c:layout>
                <c:manualLayout>
                  <c:x val="-6.5330882574744453E-2"/>
                  <c:y val="8.84154218200337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0-4820-B74E-261D2B1D5296}"/>
                </c:ext>
              </c:extLst>
            </c:dLbl>
            <c:dLbl>
              <c:idx val="7"/>
              <c:layout>
                <c:manualLayout>
                  <c:x val="4.8587541572260506E-3"/>
                  <c:y val="-8.615218901370654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D0-4820-B74E-261D2B1D5296}"/>
                </c:ext>
              </c:extLst>
            </c:dLbl>
            <c:dLbl>
              <c:idx val="8"/>
              <c:layout>
                <c:manualLayout>
                  <c:x val="0.15111339847135996"/>
                  <c:y val="4.73199976645573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0-4820-B74E-261D2B1D5296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frequency_lower.csv!$A$6:$A$14</c:f>
              <c:strCache>
                <c:ptCount val="9"/>
                <c:pt idx="0">
                  <c:v>AWS</c:v>
                </c:pt>
                <c:pt idx="1">
                  <c:v>Azsure</c:v>
                </c:pt>
                <c:pt idx="2">
                  <c:v>Kubernetes</c:v>
                </c:pt>
                <c:pt idx="3">
                  <c:v>SparkR/Spark</c:v>
                </c:pt>
                <c:pt idx="4">
                  <c:v>SQL</c:v>
                </c:pt>
                <c:pt idx="5">
                  <c:v>Cloud</c:v>
                </c:pt>
                <c:pt idx="6">
                  <c:v>Hadoop</c:v>
                </c:pt>
                <c:pt idx="7">
                  <c:v>Django</c:v>
                </c:pt>
                <c:pt idx="8">
                  <c:v>MongoDB</c:v>
                </c:pt>
              </c:strCache>
            </c:strRef>
          </c:cat>
          <c:val>
            <c:numRef>
              <c:f>frequency_lower.csv!$B$6:$B$14</c:f>
              <c:numCache>
                <c:formatCode>General</c:formatCode>
                <c:ptCount val="9"/>
                <c:pt idx="0">
                  <c:v>138</c:v>
                </c:pt>
                <c:pt idx="1">
                  <c:v>41</c:v>
                </c:pt>
                <c:pt idx="2">
                  <c:v>17</c:v>
                </c:pt>
                <c:pt idx="3">
                  <c:v>0</c:v>
                </c:pt>
                <c:pt idx="4">
                  <c:v>159</c:v>
                </c:pt>
                <c:pt idx="5">
                  <c:v>119</c:v>
                </c:pt>
                <c:pt idx="6">
                  <c:v>36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0-4820-B74E-261D2B1D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Role</a:t>
            </a:r>
          </a:p>
        </c:rich>
      </c:tx>
      <c:layout>
        <c:manualLayout>
          <c:xMode val="edge"/>
          <c:yMode val="edge"/>
          <c:x val="4.5883546110134295E-2"/>
          <c:y val="3.898187925807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frequency_lower.csv!$E$5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A7-47D4-A6BF-9C26EA35C6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A7-47D4-A6BF-9C26EA35C6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A7-47D4-A6BF-9C26EA35C68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A7-47D4-A6BF-9C26EA35C68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A7-47D4-A6BF-9C26EA35C68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A7-47D4-A6BF-9C26EA35C68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5.1779935275080907E-3"/>
                  <c:y val="-3.50836913322716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A7-47D4-A6BF-9C26EA35C686}"/>
                </c:ext>
              </c:extLst>
            </c:dLbl>
            <c:dLbl>
              <c:idx val="2"/>
              <c:layout>
                <c:manualLayout>
                  <c:x val="1.0355987055016181E-2"/>
                  <c:y val="-3.89818792580796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A7-47D4-A6BF-9C26EA35C686}"/>
                </c:ext>
              </c:extLst>
            </c:dLbl>
            <c:dLbl>
              <c:idx val="3"/>
              <c:layout>
                <c:manualLayout>
                  <c:x val="8.2847896440129354E-2"/>
                  <c:y val="5.84728188871195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A7-47D4-A6BF-9C26EA35C686}"/>
                </c:ext>
              </c:extLst>
            </c:dLbl>
            <c:dLbl>
              <c:idx val="4"/>
              <c:layout>
                <c:manualLayout>
                  <c:x val="6.4724919093851224E-2"/>
                  <c:y val="0.15982570495812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A7-47D4-A6BF-9C26EA35C686}"/>
                </c:ext>
              </c:extLst>
            </c:dLbl>
            <c:dLbl>
              <c:idx val="5"/>
              <c:layout>
                <c:manualLayout>
                  <c:x val="-1.8122977346278411E-2"/>
                  <c:y val="0.229993087622670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A7-47D4-A6BF-9C26EA35C686}"/>
                </c:ext>
              </c:extLst>
            </c:dLbl>
            <c:dLbl>
              <c:idx val="6"/>
              <c:layout>
                <c:manualLayout>
                  <c:x val="-1.5533980582524367E-2"/>
                  <c:y val="5.84728188871195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A7-47D4-A6BF-9C26EA35C686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frequency_lower.csv!$D$6:$D$16</c:f>
              <c:strCache>
                <c:ptCount val="11"/>
                <c:pt idx="0">
                  <c:v>Pandas</c:v>
                </c:pt>
                <c:pt idx="1">
                  <c:v>Numpy </c:v>
                </c:pt>
                <c:pt idx="2">
                  <c:v>Tidyverse</c:v>
                </c:pt>
                <c:pt idx="3">
                  <c:v>Dplyr</c:v>
                </c:pt>
                <c:pt idx="4">
                  <c:v>Tidyr</c:v>
                </c:pt>
                <c:pt idx="5">
                  <c:v>Readr</c:v>
                </c:pt>
                <c:pt idx="6">
                  <c:v>C</c:v>
                </c:pt>
                <c:pt idx="7">
                  <c:v>Javascript</c:v>
                </c:pt>
                <c:pt idx="8">
                  <c:v>Scala</c:v>
                </c:pt>
                <c:pt idx="9">
                  <c:v>Ruby</c:v>
                </c:pt>
                <c:pt idx="10">
                  <c:v>TOTAL</c:v>
                </c:pt>
              </c:strCache>
            </c:strRef>
          </c:cat>
          <c:val>
            <c:numRef>
              <c:f>frequency_lower.csv!$E$6:$E$16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18</c:v>
                </c:pt>
                <c:pt idx="8">
                  <c:v>21</c:v>
                </c:pt>
                <c:pt idx="9">
                  <c:v>8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7D4-A6BF-9C26EA35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Visualization Role</a:t>
            </a:r>
          </a:p>
        </c:rich>
      </c:tx>
      <c:layout>
        <c:manualLayout>
          <c:xMode val="edge"/>
          <c:yMode val="edge"/>
          <c:x val="3.9894840631549862E-2"/>
          <c:y val="3.449053139860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frequency_lower.csv!$H$5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3B-4062-AF12-2114FCBC4A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3B-4062-AF12-2114FCBC4A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3B-4062-AF12-2114FCBC4A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555555555555436E-2"/>
                  <c:y val="6.48148148148147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60236220472441"/>
                      <c:h val="0.110746937882764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73B-4062-AF12-2114FCBC4AD5}"/>
                </c:ext>
              </c:extLst>
            </c:dLbl>
            <c:dLbl>
              <c:idx val="1"/>
              <c:layout>
                <c:manualLayout>
                  <c:x val="7.2222222222222215E-2"/>
                  <c:y val="0.226851851851851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3B-4062-AF12-2114FCBC4AD5}"/>
                </c:ext>
              </c:extLst>
            </c:dLbl>
            <c:dLbl>
              <c:idx val="2"/>
              <c:layout>
                <c:manualLayout>
                  <c:x val="9.8611112358919825E-2"/>
                  <c:y val="-0.23675402110974447"/>
                </c:manualLayout>
              </c:layout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772856767497"/>
                      <c:h val="7.24240808484610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3B-4062-AF12-2114FCBC4AD5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frequency_lower.csv!$G$6:$G$9</c:f>
              <c:strCache>
                <c:ptCount val="4"/>
                <c:pt idx="0">
                  <c:v>Matplotlib</c:v>
                </c:pt>
                <c:pt idx="1">
                  <c:v>Ggplot</c:v>
                </c:pt>
                <c:pt idx="2">
                  <c:v>Tableau</c:v>
                </c:pt>
                <c:pt idx="3">
                  <c:v>TOTAL</c:v>
                </c:pt>
              </c:strCache>
            </c:strRef>
          </c:cat>
          <c:val>
            <c:numRef>
              <c:f>frequency_lower.csv!$H$6:$H$9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39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B-4062-AF12-2114FCBC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98361217037621"/>
          <c:y val="0.89288954912758267"/>
          <c:w val="0.52200419708847245"/>
          <c:h val="6.1727018106498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Math/Modeler Role</a:t>
            </a:r>
          </a:p>
        </c:rich>
      </c:tx>
      <c:layout>
        <c:manualLayout>
          <c:xMode val="edge"/>
          <c:yMode val="edge"/>
          <c:x val="3.700160495374704E-2"/>
          <c:y val="3.0953074408022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frequency_lower.csv!$K$5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68-45A0-87DC-C83DD7DCAB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68-45A0-87DC-C83DD7DCAB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68-45A0-87DC-C83DD7DCAB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68-45A0-87DC-C83DD7DCABF7}"/>
              </c:ext>
            </c:extLst>
          </c:dPt>
          <c:dLbls>
            <c:dLbl>
              <c:idx val="0"/>
              <c:layout>
                <c:manualLayout>
                  <c:x val="1.7091565418206958E-2"/>
                  <c:y val="-1.93456715050140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68-45A0-87DC-C83DD7DCABF7}"/>
                </c:ext>
              </c:extLst>
            </c:dLbl>
            <c:dLbl>
              <c:idx val="1"/>
              <c:layout>
                <c:manualLayout>
                  <c:x val="7.5691218280630815E-2"/>
                  <c:y val="3.869134301002771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68-45A0-87DC-C83DD7DCABF7}"/>
                </c:ext>
              </c:extLst>
            </c:dLbl>
            <c:dLbl>
              <c:idx val="2"/>
              <c:layout>
                <c:manualLayout>
                  <c:x val="0.11231600131964573"/>
                  <c:y val="0.127681431933092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68-45A0-87DC-C83DD7DCABF7}"/>
                </c:ext>
              </c:extLst>
            </c:dLbl>
            <c:dLbl>
              <c:idx val="6"/>
              <c:layout>
                <c:manualLayout>
                  <c:x val="-0.12452426233265074"/>
                  <c:y val="5.80370145150420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68-45A0-87DC-C83DD7DCABF7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frequency_lower.csv!$J$6:$J$12</c:f>
              <c:strCache>
                <c:ptCount val="7"/>
                <c:pt idx="0">
                  <c:v>Tensorflow</c:v>
                </c:pt>
                <c:pt idx="1">
                  <c:v>Scikitlearn</c:v>
                </c:pt>
                <c:pt idx="2">
                  <c:v>Forcats</c:v>
                </c:pt>
                <c:pt idx="3">
                  <c:v>R</c:v>
                </c:pt>
                <c:pt idx="4">
                  <c:v>Julia</c:v>
                </c:pt>
                <c:pt idx="5">
                  <c:v>AI/ML</c:v>
                </c:pt>
                <c:pt idx="6">
                  <c:v>PyTorch </c:v>
                </c:pt>
              </c:strCache>
            </c:strRef>
          </c:cat>
          <c:val>
            <c:numRef>
              <c:f>frequency_lower.csv!$K$6:$K$12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2</c:v>
                </c:pt>
                <c:pt idx="5">
                  <c:v>207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8-45A0-87DC-C83DD7DC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of Skills Listed in Data Science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'!$A$1:$AH$1</c:f>
              <c:strCache>
                <c:ptCount val="34"/>
                <c:pt idx="0">
                  <c:v>python</c:v>
                </c:pt>
                <c:pt idx="1">
                  <c:v>pandas</c:v>
                </c:pt>
                <c:pt idx="2">
                  <c:v>matplotlib</c:v>
                </c:pt>
                <c:pt idx="3">
                  <c:v>tensorflow</c:v>
                </c:pt>
                <c:pt idx="4">
                  <c:v>numpy</c:v>
                </c:pt>
                <c:pt idx="5">
                  <c:v>scikitlearn</c:v>
                </c:pt>
                <c:pt idx="6">
                  <c:v>aws</c:v>
                </c:pt>
                <c:pt idx="7">
                  <c:v>azure</c:v>
                </c:pt>
                <c:pt idx="8">
                  <c:v>kubernetes</c:v>
                </c:pt>
                <c:pt idx="9">
                  <c:v>r</c:v>
                </c:pt>
                <c:pt idx="10">
                  <c:v>tidyverse</c:v>
                </c:pt>
                <c:pt idx="11">
                  <c:v>ggplot</c:v>
                </c:pt>
                <c:pt idx="12">
                  <c:v>dplyr</c:v>
                </c:pt>
                <c:pt idx="13">
                  <c:v>tidyr</c:v>
                </c:pt>
                <c:pt idx="14">
                  <c:v>readr</c:v>
                </c:pt>
                <c:pt idx="15">
                  <c:v>forcats</c:v>
                </c:pt>
                <c:pt idx="16">
                  <c:v>sparksparkr</c:v>
                </c:pt>
                <c:pt idx="17">
                  <c:v>julia</c:v>
                </c:pt>
                <c:pt idx="18">
                  <c:v>c</c:v>
                </c:pt>
                <c:pt idx="19">
                  <c:v>scala</c:v>
                </c:pt>
                <c:pt idx="20">
                  <c:v>javascript</c:v>
                </c:pt>
                <c:pt idx="21">
                  <c:v>sql</c:v>
                </c:pt>
                <c:pt idx="22">
                  <c:v>bachelors</c:v>
                </c:pt>
                <c:pt idx="23">
                  <c:v>masters</c:v>
                </c:pt>
                <c:pt idx="24">
                  <c:v>ai</c:v>
                </c:pt>
                <c:pt idx="25">
                  <c:v>ml</c:v>
                </c:pt>
                <c:pt idx="26">
                  <c:v>cloud</c:v>
                </c:pt>
                <c:pt idx="27">
                  <c:v>tableau</c:v>
                </c:pt>
                <c:pt idx="28">
                  <c:v>hadoop</c:v>
                </c:pt>
                <c:pt idx="29">
                  <c:v>pytorch</c:v>
                </c:pt>
                <c:pt idx="30">
                  <c:v>ruby</c:v>
                </c:pt>
                <c:pt idx="31">
                  <c:v>github</c:v>
                </c:pt>
                <c:pt idx="32">
                  <c:v>django</c:v>
                </c:pt>
                <c:pt idx="33">
                  <c:v>mongodb</c:v>
                </c:pt>
              </c:strCache>
            </c:strRef>
          </c:cat>
          <c:val>
            <c:numRef>
              <c:f>'Bar '!$A$2:$AH$2</c:f>
              <c:numCache>
                <c:formatCode>General</c:formatCode>
                <c:ptCount val="34"/>
                <c:pt idx="0">
                  <c:v>220</c:v>
                </c:pt>
                <c:pt idx="1">
                  <c:v>18</c:v>
                </c:pt>
                <c:pt idx="2">
                  <c:v>5</c:v>
                </c:pt>
                <c:pt idx="3">
                  <c:v>32</c:v>
                </c:pt>
                <c:pt idx="4">
                  <c:v>13</c:v>
                </c:pt>
                <c:pt idx="5">
                  <c:v>0</c:v>
                </c:pt>
                <c:pt idx="6">
                  <c:v>138</c:v>
                </c:pt>
                <c:pt idx="7">
                  <c:v>41</c:v>
                </c:pt>
                <c:pt idx="8">
                  <c:v>17</c:v>
                </c:pt>
                <c:pt idx="9">
                  <c:v>106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41</c:v>
                </c:pt>
                <c:pt idx="19">
                  <c:v>21</c:v>
                </c:pt>
                <c:pt idx="20">
                  <c:v>18</c:v>
                </c:pt>
                <c:pt idx="21">
                  <c:v>159</c:v>
                </c:pt>
                <c:pt idx="22">
                  <c:v>7</c:v>
                </c:pt>
                <c:pt idx="23">
                  <c:v>14</c:v>
                </c:pt>
                <c:pt idx="24">
                  <c:v>99</c:v>
                </c:pt>
                <c:pt idx="25">
                  <c:v>108</c:v>
                </c:pt>
                <c:pt idx="26">
                  <c:v>119</c:v>
                </c:pt>
                <c:pt idx="27">
                  <c:v>39</c:v>
                </c:pt>
                <c:pt idx="28">
                  <c:v>36</c:v>
                </c:pt>
                <c:pt idx="29">
                  <c:v>16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5-4CB9-BE77-3F2123A30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973040"/>
        <c:axId val="532969432"/>
      </c:barChart>
      <c:catAx>
        <c:axId val="5329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Packages/skills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69432"/>
        <c:crosses val="autoZero"/>
        <c:auto val="1"/>
        <c:lblAlgn val="ctr"/>
        <c:lblOffset val="100"/>
        <c:noMultiLvlLbl val="0"/>
      </c:catAx>
      <c:valAx>
        <c:axId val="5329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No. of Occurences in Job Pages  </a:t>
                </a:r>
              </a:p>
            </c:rich>
          </c:tx>
          <c:layout>
            <c:manualLayout>
              <c:xMode val="edge"/>
              <c:yMode val="edge"/>
              <c:x val="1.0280197457797475E-2"/>
              <c:y val="0.1932195141711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18D-48DD-9197-86B0A2A7E1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D-48DD-9197-86B0A2A7E1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18D-48DD-9197-86B0A2A7E12F}"/>
              </c:ext>
            </c:extLst>
          </c:dPt>
          <c:dLbls>
            <c:dLbl>
              <c:idx val="1"/>
              <c:layout>
                <c:manualLayout>
                  <c:x val="-5.5555555555556061E-3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8D-48DD-9197-86B0A2A7E12F}"/>
                </c:ext>
              </c:extLst>
            </c:dLbl>
            <c:dLbl>
              <c:idx val="2"/>
              <c:layout>
                <c:manualLayout>
                  <c:x val="-7.5000000000000025E-2"/>
                  <c:y val="-0.185185185185185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8D-48DD-9197-86B0A2A7E12F}"/>
                </c:ext>
              </c:extLst>
            </c:dLbl>
            <c:dLbl>
              <c:idx val="3"/>
              <c:layout>
                <c:manualLayout>
                  <c:x val="0"/>
                  <c:y val="-6.9444444444444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8D-48DD-9197-86B0A2A7E12F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Graph5!$A$6:$E$6</c15:sqref>
                  </c15:fullRef>
                </c:ext>
              </c:extLst>
              <c:f>Graph5!$A$6:$D$6</c:f>
              <c:strCache>
                <c:ptCount val="4"/>
                <c:pt idx="0">
                  <c:v>Architect Role </c:v>
                </c:pt>
                <c:pt idx="1">
                  <c:v>Data Role</c:v>
                </c:pt>
                <c:pt idx="2">
                  <c:v>Visualization Role</c:v>
                </c:pt>
                <c:pt idx="3">
                  <c:v>Math/Modeler Role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Graph5!$A$7:$E$7</c15:sqref>
                  </c15:fullRef>
                </c:ext>
              </c:extLst>
              <c:f>Graph5!$A$7:$D$7</c:f>
              <c:numCache>
                <c:formatCode>0%</c:formatCode>
                <c:ptCount val="4"/>
                <c:pt idx="0">
                  <c:v>0.5</c:v>
                </c:pt>
                <c:pt idx="1">
                  <c:v>0.11</c:v>
                </c:pt>
                <c:pt idx="2">
                  <c:v>0.04</c:v>
                </c:pt>
                <c:pt idx="3">
                  <c:v>0.35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18D-48DD-9197-86B0A2A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Graph5!$A$6:$E$6</c15:sqref>
                        </c15:fullRef>
                        <c15:formulaRef>
                          <c15:sqref>Graph5!$A$6:$D$6</c15:sqref>
                        </c15:formulaRef>
                      </c:ext>
                    </c:extLst>
                    <c:strCache>
                      <c:ptCount val="4"/>
                      <c:pt idx="0">
                        <c:v>Architect Role </c:v>
                      </c:pt>
                      <c:pt idx="1">
                        <c:v>Data Role</c:v>
                      </c:pt>
                      <c:pt idx="2">
                        <c:v>Visualization Role</c:v>
                      </c:pt>
                      <c:pt idx="3">
                        <c:v>Math/Modeler Role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Graph5!$A$8:$E$8</c15:sqref>
                        </c15:fullRef>
                        <c15:formulaRef>
                          <c15:sqref>Graph5!$A$8:$D$8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118D-48DD-9197-86B0A2A7E12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79375</xdr:rowOff>
    </xdr:from>
    <xdr:to>
      <xdr:col>5</xdr:col>
      <xdr:colOff>65367</xdr:colOff>
      <xdr:row>34</xdr:row>
      <xdr:rowOff>107390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73F79D-9DE7-4A0C-AAAB-29C29E1D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67232</xdr:colOff>
      <xdr:row>18</xdr:row>
      <xdr:rowOff>71157</xdr:rowOff>
    </xdr:from>
    <xdr:to>
      <xdr:col>9</xdr:col>
      <xdr:colOff>938489</xdr:colOff>
      <xdr:row>34</xdr:row>
      <xdr:rowOff>116728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60D44A-8E5A-4D02-92F7-BA8AB9D94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929154</xdr:colOff>
      <xdr:row>18</xdr:row>
      <xdr:rowOff>65369</xdr:rowOff>
    </xdr:from>
    <xdr:to>
      <xdr:col>14</xdr:col>
      <xdr:colOff>644336</xdr:colOff>
      <xdr:row>34</xdr:row>
      <xdr:rowOff>135404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879C8C-C64E-47FA-8D46-1E62C672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644339</xdr:colOff>
      <xdr:row>18</xdr:row>
      <xdr:rowOff>65368</xdr:rowOff>
    </xdr:from>
    <xdr:to>
      <xdr:col>19</xdr:col>
      <xdr:colOff>803088</xdr:colOff>
      <xdr:row>34</xdr:row>
      <xdr:rowOff>135403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44795C-8405-4515-8FAC-D870A51DF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599281</xdr:colOff>
      <xdr:row>5</xdr:row>
      <xdr:rowOff>88899</xdr:rowOff>
    </xdr:from>
    <xdr:to>
      <xdr:col>30</xdr:col>
      <xdr:colOff>95250</xdr:colOff>
      <xdr:row>27</xdr:row>
      <xdr:rowOff>75406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AFAE7-0DB6-4938-B27E-075212EF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5</xdr:row>
      <xdr:rowOff>6350</xdr:rowOff>
    </xdr:from>
    <xdr:to>
      <xdr:col>13</xdr:col>
      <xdr:colOff>109537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89221-3654-4409-B3A5-D30F207D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6"/>
  <sheetViews>
    <sheetView zoomScale="87" workbookViewId="0">
      <selection activeCell="J14" sqref="J14"/>
    </sheetView>
  </sheetViews>
  <sheetFormatPr defaultColWidth="14.40625" defaultRowHeight="15.75" customHeight="1"/>
  <sheetData>
    <row r="1" spans="1:35" ht="15.75" customHeight="1">
      <c r="A1" s="7" t="s">
        <v>20</v>
      </c>
      <c r="B1" s="7" t="s">
        <v>19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">
        <v>35</v>
      </c>
      <c r="R1" s="7" t="s">
        <v>36</v>
      </c>
      <c r="S1" s="7" t="s">
        <v>37</v>
      </c>
      <c r="T1" s="7" t="s">
        <v>38</v>
      </c>
      <c r="U1" s="7" t="s">
        <v>39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</row>
    <row r="2" spans="1:35" ht="15.75" customHeight="1">
      <c r="A2" s="8">
        <v>220</v>
      </c>
      <c r="B2" s="8">
        <v>18</v>
      </c>
      <c r="C2" s="8">
        <v>5</v>
      </c>
      <c r="D2" s="8">
        <v>32</v>
      </c>
      <c r="E2" s="8">
        <v>13</v>
      </c>
      <c r="F2" s="8">
        <v>0</v>
      </c>
      <c r="G2" s="8">
        <v>138</v>
      </c>
      <c r="H2" s="8">
        <v>41</v>
      </c>
      <c r="I2" s="8">
        <v>17</v>
      </c>
      <c r="J2" s="8">
        <v>106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2</v>
      </c>
      <c r="S2" s="8">
        <v>41</v>
      </c>
      <c r="T2" s="8">
        <v>21</v>
      </c>
      <c r="U2" s="8">
        <v>18</v>
      </c>
      <c r="V2" s="8">
        <v>159</v>
      </c>
      <c r="W2" s="8">
        <v>7</v>
      </c>
      <c r="X2" s="8">
        <v>14</v>
      </c>
      <c r="Y2" s="8">
        <v>99</v>
      </c>
      <c r="Z2" s="8">
        <v>108</v>
      </c>
      <c r="AA2" s="8">
        <v>119</v>
      </c>
      <c r="AB2" s="8">
        <v>39</v>
      </c>
      <c r="AC2" s="8">
        <v>36</v>
      </c>
      <c r="AD2" s="8">
        <v>16</v>
      </c>
      <c r="AE2" s="8">
        <v>8</v>
      </c>
      <c r="AF2" s="8">
        <v>8</v>
      </c>
      <c r="AG2" s="8">
        <v>3</v>
      </c>
      <c r="AH2" s="8">
        <v>3</v>
      </c>
      <c r="AI2" s="1"/>
    </row>
    <row r="4" spans="1:35" ht="15.75" customHeight="1">
      <c r="A4" s="3"/>
      <c r="B4" s="3"/>
    </row>
    <row r="5" spans="1:35" ht="15.75" customHeight="1">
      <c r="A5" s="9" t="s">
        <v>16</v>
      </c>
      <c r="B5" s="9"/>
      <c r="D5" s="10" t="s">
        <v>12</v>
      </c>
      <c r="E5" s="10"/>
      <c r="G5" s="9" t="s">
        <v>14</v>
      </c>
      <c r="H5" s="9"/>
      <c r="J5" s="9" t="s">
        <v>15</v>
      </c>
      <c r="K5" s="9"/>
    </row>
    <row r="6" spans="1:35" ht="15.75" customHeight="1">
      <c r="A6" s="2" t="s">
        <v>4</v>
      </c>
      <c r="B6">
        <v>138</v>
      </c>
      <c r="D6" t="s">
        <v>0</v>
      </c>
      <c r="E6">
        <v>15</v>
      </c>
      <c r="G6" s="4" t="s">
        <v>1</v>
      </c>
      <c r="H6" s="4">
        <v>5</v>
      </c>
      <c r="J6" s="2" t="s">
        <v>2</v>
      </c>
      <c r="K6">
        <v>32</v>
      </c>
    </row>
    <row r="7" spans="1:35" ht="15.75" customHeight="1">
      <c r="A7" s="2" t="s">
        <v>17</v>
      </c>
      <c r="B7">
        <v>41</v>
      </c>
      <c r="D7" s="6" t="s">
        <v>13</v>
      </c>
      <c r="E7">
        <v>13</v>
      </c>
      <c r="G7" s="4" t="s">
        <v>7</v>
      </c>
      <c r="H7">
        <v>1</v>
      </c>
      <c r="J7" s="2" t="s">
        <v>3</v>
      </c>
      <c r="K7">
        <v>0</v>
      </c>
    </row>
    <row r="8" spans="1:35" ht="15.75" customHeight="1">
      <c r="A8" s="2" t="s">
        <v>5</v>
      </c>
      <c r="B8">
        <v>17</v>
      </c>
      <c r="D8" t="s">
        <v>6</v>
      </c>
      <c r="E8">
        <v>0</v>
      </c>
      <c r="G8" t="s">
        <v>64</v>
      </c>
      <c r="H8">
        <v>39</v>
      </c>
      <c r="J8" s="2" t="s">
        <v>11</v>
      </c>
      <c r="K8">
        <v>0</v>
      </c>
    </row>
    <row r="9" spans="1:35" ht="15.75" customHeight="1">
      <c r="A9" s="2" t="s">
        <v>53</v>
      </c>
      <c r="B9">
        <v>0</v>
      </c>
      <c r="D9" t="s">
        <v>8</v>
      </c>
      <c r="E9">
        <v>0</v>
      </c>
      <c r="G9" s="2" t="s">
        <v>69</v>
      </c>
      <c r="H9">
        <f>SUM(H6:H8)</f>
        <v>45</v>
      </c>
      <c r="J9" s="2" t="s">
        <v>59</v>
      </c>
      <c r="K9">
        <v>106</v>
      </c>
    </row>
    <row r="10" spans="1:35" ht="15.75" customHeight="1">
      <c r="A10" s="2" t="s">
        <v>54</v>
      </c>
      <c r="B10">
        <v>159</v>
      </c>
      <c r="D10" t="s">
        <v>9</v>
      </c>
      <c r="E10">
        <v>0</v>
      </c>
      <c r="J10" s="2" t="s">
        <v>65</v>
      </c>
      <c r="K10">
        <v>2</v>
      </c>
    </row>
    <row r="11" spans="1:35" ht="15.75" customHeight="1">
      <c r="A11" s="2" t="s">
        <v>55</v>
      </c>
      <c r="B11">
        <v>119</v>
      </c>
      <c r="D11" t="s">
        <v>10</v>
      </c>
      <c r="E11">
        <v>0</v>
      </c>
      <c r="J11" s="2" t="s">
        <v>66</v>
      </c>
      <c r="K11">
        <v>207</v>
      </c>
    </row>
    <row r="12" spans="1:35" ht="15.75" customHeight="1">
      <c r="A12" s="2" t="s">
        <v>56</v>
      </c>
      <c r="B12">
        <v>36</v>
      </c>
      <c r="D12" s="2" t="s">
        <v>60</v>
      </c>
      <c r="E12">
        <v>41</v>
      </c>
      <c r="J12" s="2" t="s">
        <v>67</v>
      </c>
      <c r="K12">
        <v>16</v>
      </c>
    </row>
    <row r="13" spans="1:35" ht="15.75" customHeight="1">
      <c r="A13" s="2" t="s">
        <v>57</v>
      </c>
      <c r="B13">
        <v>3</v>
      </c>
      <c r="D13" s="2" t="s">
        <v>61</v>
      </c>
      <c r="E13">
        <v>18</v>
      </c>
      <c r="J13" s="2" t="s">
        <v>69</v>
      </c>
      <c r="K13">
        <f>SUM(K6:K12)</f>
        <v>363</v>
      </c>
    </row>
    <row r="14" spans="1:35" ht="15.75" customHeight="1">
      <c r="A14" s="2" t="s">
        <v>58</v>
      </c>
      <c r="B14">
        <v>3</v>
      </c>
      <c r="D14" s="2" t="s">
        <v>62</v>
      </c>
      <c r="E14">
        <v>21</v>
      </c>
    </row>
    <row r="15" spans="1:35" ht="15.75" customHeight="1">
      <c r="A15" s="2" t="s">
        <v>69</v>
      </c>
      <c r="B15">
        <f>SUM(B6:B14)</f>
        <v>516</v>
      </c>
      <c r="D15" s="2" t="s">
        <v>63</v>
      </c>
      <c r="E15">
        <v>8</v>
      </c>
    </row>
    <row r="16" spans="1:35" ht="15.75" customHeight="1">
      <c r="D16" s="2" t="s">
        <v>69</v>
      </c>
      <c r="E16">
        <f>SUM(E6:E15)</f>
        <v>116</v>
      </c>
    </row>
  </sheetData>
  <mergeCells count="4">
    <mergeCell ref="J5:K5"/>
    <mergeCell ref="A5:B5"/>
    <mergeCell ref="D5:E5"/>
    <mergeCell ref="G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E79C-5622-4F88-BC2E-01E7D1E9B1EB}">
  <dimension ref="A1:AI18"/>
  <sheetViews>
    <sheetView topLeftCell="M1" zoomScale="80" workbookViewId="0">
      <selection activeCell="AG10" sqref="AG10"/>
    </sheetView>
  </sheetViews>
  <sheetFormatPr defaultRowHeight="13"/>
  <sheetData>
    <row r="1" spans="1:35" ht="18">
      <c r="A1" s="7" t="s">
        <v>20</v>
      </c>
      <c r="B1" s="7" t="s">
        <v>19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">
        <v>35</v>
      </c>
      <c r="R1" s="7" t="s">
        <v>36</v>
      </c>
      <c r="S1" s="7" t="s">
        <v>37</v>
      </c>
      <c r="T1" s="7" t="s">
        <v>38</v>
      </c>
      <c r="U1" s="7" t="s">
        <v>39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</row>
    <row r="2" spans="1:35" ht="19.25">
      <c r="A2" s="8">
        <v>220</v>
      </c>
      <c r="B2" s="8">
        <v>18</v>
      </c>
      <c r="C2" s="8">
        <v>5</v>
      </c>
      <c r="D2" s="8">
        <v>32</v>
      </c>
      <c r="E2" s="8">
        <v>13</v>
      </c>
      <c r="F2" s="8">
        <v>0</v>
      </c>
      <c r="G2" s="8">
        <v>138</v>
      </c>
      <c r="H2" s="8">
        <v>41</v>
      </c>
      <c r="I2" s="8">
        <v>17</v>
      </c>
      <c r="J2" s="8">
        <v>106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2</v>
      </c>
      <c r="S2" s="8">
        <v>41</v>
      </c>
      <c r="T2" s="8">
        <v>21</v>
      </c>
      <c r="U2" s="8">
        <v>18</v>
      </c>
      <c r="V2" s="8">
        <v>159</v>
      </c>
      <c r="W2" s="8">
        <v>7</v>
      </c>
      <c r="X2" s="8">
        <v>14</v>
      </c>
      <c r="Y2" s="8">
        <v>99</v>
      </c>
      <c r="Z2" s="8">
        <v>108</v>
      </c>
      <c r="AA2" s="8">
        <v>119</v>
      </c>
      <c r="AB2" s="8">
        <v>39</v>
      </c>
      <c r="AC2" s="8">
        <v>36</v>
      </c>
      <c r="AD2" s="8">
        <v>16</v>
      </c>
      <c r="AE2" s="8">
        <v>8</v>
      </c>
      <c r="AF2" s="8">
        <v>8</v>
      </c>
      <c r="AG2" s="8">
        <v>3</v>
      </c>
      <c r="AH2" s="8">
        <v>3</v>
      </c>
      <c r="AI2" s="1"/>
    </row>
    <row r="5" spans="1:35">
      <c r="G5" s="2"/>
      <c r="H5" s="2"/>
    </row>
    <row r="6" spans="1:35">
      <c r="G6" s="2"/>
      <c r="H6" s="2"/>
    </row>
    <row r="7" spans="1:35">
      <c r="G7" s="2"/>
      <c r="H7" s="2"/>
    </row>
    <row r="8" spans="1:35">
      <c r="G8" s="2"/>
      <c r="H8" s="2"/>
    </row>
    <row r="9" spans="1:35">
      <c r="G9" s="2"/>
      <c r="H9" s="2"/>
    </row>
    <row r="12" spans="1:35">
      <c r="G12" s="9"/>
      <c r="H12" s="9"/>
      <c r="I12" s="9"/>
      <c r="J12" s="9"/>
      <c r="K12" s="9"/>
      <c r="L12" s="9"/>
    </row>
    <row r="13" spans="1:35">
      <c r="G13" s="5"/>
      <c r="H13" s="5"/>
      <c r="I13" s="2"/>
      <c r="J13" s="2"/>
      <c r="K13" s="2"/>
      <c r="L13" s="2"/>
    </row>
    <row r="14" spans="1:35">
      <c r="G14" s="5"/>
      <c r="H14" s="2"/>
      <c r="I14" s="2"/>
      <c r="J14" s="2"/>
      <c r="K14" s="2"/>
      <c r="L14" s="2"/>
    </row>
    <row r="15" spans="1:35">
      <c r="G15" s="2"/>
      <c r="H15" s="2"/>
      <c r="I15" s="2"/>
      <c r="J15" s="2"/>
      <c r="K15" s="2"/>
      <c r="L15" s="2"/>
    </row>
    <row r="16" spans="1:35">
      <c r="G16" s="2"/>
      <c r="H16" s="2"/>
      <c r="I16" s="2"/>
      <c r="J16" s="2"/>
      <c r="K16" s="2"/>
      <c r="L16" s="2"/>
    </row>
    <row r="17" spans="7:12">
      <c r="G17" s="2"/>
      <c r="H17" s="2"/>
      <c r="I17" s="2"/>
      <c r="J17" s="2"/>
      <c r="K17" s="2"/>
      <c r="L17" s="2"/>
    </row>
    <row r="18" spans="7:12">
      <c r="G18" s="2"/>
      <c r="H18" s="2"/>
      <c r="I18" s="2"/>
      <c r="J18" s="2"/>
      <c r="K18" s="2"/>
      <c r="L18" s="2"/>
    </row>
  </sheetData>
  <mergeCells count="3">
    <mergeCell ref="G12:H12"/>
    <mergeCell ref="I12:J12"/>
    <mergeCell ref="K12:L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7276-6BDC-409B-93E6-F8194C050FA7}">
  <dimension ref="A1:K12"/>
  <sheetViews>
    <sheetView tabSelected="1" workbookViewId="0">
      <selection activeCell="C12" sqref="C12"/>
    </sheetView>
  </sheetViews>
  <sheetFormatPr defaultRowHeight="13"/>
  <sheetData>
    <row r="1" spans="1:11">
      <c r="A1" s="9" t="s">
        <v>16</v>
      </c>
      <c r="B1" s="9"/>
      <c r="C1" s="2"/>
      <c r="D1" s="9" t="s">
        <v>12</v>
      </c>
      <c r="E1" s="9"/>
      <c r="F1" s="2"/>
      <c r="G1" s="9" t="s">
        <v>14</v>
      </c>
      <c r="H1" s="9"/>
      <c r="I1" s="2"/>
      <c r="J1" s="9" t="s">
        <v>15</v>
      </c>
      <c r="K1" s="9"/>
    </row>
    <row r="2" spans="1:11">
      <c r="A2" s="2"/>
      <c r="B2" s="2">
        <v>516</v>
      </c>
      <c r="C2" s="2"/>
      <c r="D2" s="2"/>
      <c r="E2" s="2">
        <v>116</v>
      </c>
      <c r="F2" s="2"/>
      <c r="G2" s="2"/>
      <c r="H2" s="2">
        <v>45</v>
      </c>
      <c r="I2" s="2"/>
      <c r="J2" s="2"/>
      <c r="K2" s="2">
        <v>363</v>
      </c>
    </row>
    <row r="3" spans="1:11">
      <c r="A3" s="2"/>
      <c r="B3" s="2">
        <v>1034</v>
      </c>
      <c r="E3">
        <v>1034</v>
      </c>
      <c r="F3" s="2"/>
      <c r="G3" s="2"/>
      <c r="H3" s="2">
        <v>1034</v>
      </c>
      <c r="I3" s="2"/>
      <c r="J3" s="2"/>
      <c r="K3" s="2">
        <v>1034</v>
      </c>
    </row>
    <row r="4" spans="1:11">
      <c r="B4" s="11">
        <f>B2/B3</f>
        <v>0.49903288201160539</v>
      </c>
      <c r="E4" s="11">
        <f>E2/E3</f>
        <v>0.11218568665377177</v>
      </c>
      <c r="F4" s="2"/>
      <c r="G4" s="2"/>
      <c r="H4" s="12">
        <f>H2/H3</f>
        <v>4.3520309477756286E-2</v>
      </c>
      <c r="I4" s="2"/>
      <c r="J4" s="2"/>
      <c r="K4" s="12">
        <f>K2/K3</f>
        <v>0.35106382978723405</v>
      </c>
    </row>
    <row r="5" spans="1:11">
      <c r="F5" s="2"/>
      <c r="G5" s="2"/>
      <c r="H5" s="2"/>
      <c r="I5" s="2"/>
      <c r="J5" s="2"/>
      <c r="K5" s="2"/>
    </row>
    <row r="6" spans="1:11">
      <c r="A6" s="2" t="s">
        <v>68</v>
      </c>
      <c r="B6" s="2" t="s">
        <v>18</v>
      </c>
      <c r="C6" s="2" t="s">
        <v>14</v>
      </c>
      <c r="D6" s="2" t="s">
        <v>15</v>
      </c>
      <c r="F6" s="2"/>
      <c r="G6" s="2"/>
      <c r="H6" s="2"/>
      <c r="I6" s="2"/>
    </row>
    <row r="7" spans="1:11">
      <c r="A7" s="13">
        <v>0.5</v>
      </c>
      <c r="B7" s="13">
        <v>0.11</v>
      </c>
      <c r="C7" s="13">
        <v>0.04</v>
      </c>
      <c r="D7" s="13">
        <v>0.35</v>
      </c>
      <c r="E7" s="2"/>
      <c r="F7" s="2"/>
      <c r="G7" s="2"/>
      <c r="H7" s="2"/>
      <c r="I7" s="2"/>
      <c r="J7" s="2"/>
      <c r="K7" s="2"/>
    </row>
    <row r="8" spans="1:11">
      <c r="A8" s="13"/>
      <c r="B8" s="2"/>
      <c r="C8" s="2"/>
      <c r="D8" s="13"/>
      <c r="E8" s="2"/>
      <c r="F8" s="2"/>
      <c r="G8" s="13"/>
      <c r="H8" s="2"/>
      <c r="I8" s="2"/>
      <c r="J8" s="13"/>
      <c r="K8" s="2"/>
    </row>
    <row r="9" spans="1:11">
      <c r="A9" s="2"/>
      <c r="B9" s="2"/>
      <c r="F9" s="2"/>
      <c r="G9" s="2"/>
      <c r="H9" s="2"/>
      <c r="I9" s="2"/>
      <c r="J9" s="2"/>
      <c r="K9" s="2"/>
    </row>
    <row r="10" spans="1:11">
      <c r="I10" s="2"/>
    </row>
    <row r="11" spans="1:11">
      <c r="I11" s="2"/>
    </row>
    <row r="12" spans="1:11">
      <c r="I12" s="2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frequency_lower.csv</vt:lpstr>
      <vt:lpstr>Bar </vt:lpstr>
      <vt:lpstr>Graph5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Ho</cp:lastModifiedBy>
  <dcterms:created xsi:type="dcterms:W3CDTF">2021-07-20T08:41:49Z</dcterms:created>
  <dcterms:modified xsi:type="dcterms:W3CDTF">2021-07-21T12:00:57Z</dcterms:modified>
</cp:coreProperties>
</file>