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PycharmProjects\mimotext\general\data_in\"/>
    </mc:Choice>
  </mc:AlternateContent>
  <bookViews>
    <workbookView xWindow="0" yWindow="0" windowWidth="16457" windowHeight="5546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1" l="1"/>
  <c r="J13" i="1" s="1"/>
  <c r="I12" i="1"/>
  <c r="J12" i="1" s="1"/>
  <c r="I5" i="1"/>
  <c r="J5" i="1" s="1"/>
</calcChain>
</file>

<file path=xl/sharedStrings.xml><?xml version="1.0" encoding="utf-8"?>
<sst xmlns="http://schemas.openxmlformats.org/spreadsheetml/2006/main" count="53" uniqueCount="32">
  <si>
    <t>Enthalten</t>
  </si>
  <si>
    <t>Gefunden</t>
  </si>
  <si>
    <t>Richtig</t>
  </si>
  <si>
    <t>Falsch</t>
  </si>
  <si>
    <t>Teilweise richtig</t>
  </si>
  <si>
    <t>Unklar</t>
  </si>
  <si>
    <t>Precision</t>
  </si>
  <si>
    <t>Recall</t>
  </si>
  <si>
    <t>F1</t>
  </si>
  <si>
    <t>Accuracy</t>
  </si>
  <si>
    <t>Hülk</t>
  </si>
  <si>
    <t>Gesamt</t>
  </si>
  <si>
    <t>Personen</t>
  </si>
  <si>
    <t>Werke</t>
  </si>
  <si>
    <t>Schröder</t>
  </si>
  <si>
    <t>Rieger</t>
  </si>
  <si>
    <t>Hettner</t>
  </si>
  <si>
    <t>Orte</t>
  </si>
  <si>
    <t>x</t>
  </si>
  <si>
    <t>Personen handannotiert</t>
  </si>
  <si>
    <t>Schröder (hochgerechnet)</t>
  </si>
  <si>
    <t>0.3953488372093023</t>
  </si>
  <si>
    <t>0.45</t>
  </si>
  <si>
    <t>0.42090784044016505</t>
  </si>
  <si>
    <t>precision</t>
  </si>
  <si>
    <t>recall</t>
  </si>
  <si>
    <t>f1</t>
  </si>
  <si>
    <t>0.2718978102189781</t>
  </si>
  <si>
    <t>0.7563451776649747</t>
  </si>
  <si>
    <t>0.4</t>
  </si>
  <si>
    <t>0.39655172413793105</t>
  </si>
  <si>
    <t>0.6065934065934065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</si>
</sst>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3" fontId="0" fillId="0" borderId="0" xfId="0" applyNumberFormat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A12" sqref="A1:XFD12"/>
    </sheetView>
  </sheetViews>
  <sheetFormatPr baseColWidth="10" defaultRowHeight="14.6" x14ac:dyDescent="0.4"/>
  <sheetData>
    <row r="1" spans="1:1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 t="s">
        <v>10</v>
      </c>
    </row>
    <row r="3" spans="1:11" x14ac:dyDescent="0.4">
      <c r="A3" s="1" t="s">
        <v>11</v>
      </c>
      <c r="C3">
        <v>2043</v>
      </c>
    </row>
    <row r="5" spans="1:11" x14ac:dyDescent="0.4">
      <c r="A5" s="1" t="s">
        <v>12</v>
      </c>
      <c r="B5">
        <v>197</v>
      </c>
      <c r="C5">
        <v>399</v>
      </c>
      <c r="D5">
        <v>149</v>
      </c>
      <c r="E5">
        <v>205</v>
      </c>
      <c r="F5">
        <v>34</v>
      </c>
      <c r="G5">
        <v>11</v>
      </c>
      <c r="H5">
        <v>0.42090395480226001</v>
      </c>
      <c r="I5">
        <f>D5/C5</f>
        <v>0.37343358395989973</v>
      </c>
      <c r="J5">
        <f>2*(H5*I5)/(H5+I5)</f>
        <v>0.39575033200531212</v>
      </c>
    </row>
    <row r="6" spans="1:11" x14ac:dyDescent="0.4">
      <c r="A6" s="1" t="s">
        <v>17</v>
      </c>
      <c r="B6">
        <v>36</v>
      </c>
      <c r="C6">
        <v>22</v>
      </c>
      <c r="D6">
        <v>11</v>
      </c>
    </row>
    <row r="7" spans="1:11" x14ac:dyDescent="0.4">
      <c r="A7" t="s">
        <v>13</v>
      </c>
      <c r="B7">
        <v>40</v>
      </c>
    </row>
    <row r="9" spans="1:11" x14ac:dyDescent="0.4">
      <c r="A9" t="s">
        <v>20</v>
      </c>
    </row>
    <row r="10" spans="1:11" x14ac:dyDescent="0.4">
      <c r="C10">
        <v>631</v>
      </c>
    </row>
    <row r="12" spans="1:11" x14ac:dyDescent="0.4">
      <c r="A12" s="1" t="s">
        <v>12</v>
      </c>
      <c r="B12">
        <v>340</v>
      </c>
      <c r="C12">
        <v>234</v>
      </c>
      <c r="D12">
        <v>153</v>
      </c>
      <c r="E12">
        <v>45</v>
      </c>
      <c r="F12">
        <v>16</v>
      </c>
      <c r="G12">
        <v>18</v>
      </c>
      <c r="H12">
        <v>0.77272727272727304</v>
      </c>
      <c r="I12">
        <f>D12/C12</f>
        <v>0.65384615384615385</v>
      </c>
      <c r="J12">
        <f>2*(H12*I12)/(H12+I12)</f>
        <v>0.70833333333333348</v>
      </c>
    </row>
    <row r="13" spans="1:11" x14ac:dyDescent="0.4">
      <c r="A13" s="1" t="s">
        <v>17</v>
      </c>
      <c r="C13">
        <v>52</v>
      </c>
      <c r="D13">
        <v>38</v>
      </c>
      <c r="E13">
        <v>14</v>
      </c>
      <c r="H13">
        <v>0.73076923076923095</v>
      </c>
      <c r="I13">
        <f>D13/D12</f>
        <v>0.24836601307189543</v>
      </c>
      <c r="J13">
        <f>2*(H13*I13)/(H13+I13)</f>
        <v>0.37073170731707322</v>
      </c>
    </row>
    <row r="14" spans="1:11" x14ac:dyDescent="0.4">
      <c r="A14" s="1" t="s">
        <v>13</v>
      </c>
      <c r="B14">
        <v>15</v>
      </c>
      <c r="C14" t="s">
        <v>18</v>
      </c>
    </row>
    <row r="16" spans="1:11" x14ac:dyDescent="0.4">
      <c r="A16" t="s">
        <v>15</v>
      </c>
    </row>
    <row r="17" spans="1:4" x14ac:dyDescent="0.4">
      <c r="A17" t="s">
        <v>19</v>
      </c>
      <c r="C17">
        <v>214</v>
      </c>
    </row>
    <row r="18" spans="1:4" x14ac:dyDescent="0.4">
      <c r="A18" s="1" t="s">
        <v>12</v>
      </c>
      <c r="C18">
        <v>420</v>
      </c>
      <c r="D18">
        <v>276</v>
      </c>
    </row>
    <row r="19" spans="1:4" x14ac:dyDescent="0.4">
      <c r="A19" s="1" t="s">
        <v>17</v>
      </c>
      <c r="C19">
        <v>151</v>
      </c>
      <c r="D19">
        <v>63</v>
      </c>
    </row>
    <row r="20" spans="1:4" x14ac:dyDescent="0.4">
      <c r="A20" s="1" t="s">
        <v>13</v>
      </c>
      <c r="C20" t="s">
        <v>18</v>
      </c>
    </row>
    <row r="22" spans="1:4" x14ac:dyDescent="0.4">
      <c r="A22" t="s">
        <v>16</v>
      </c>
    </row>
    <row r="23" spans="1:4" x14ac:dyDescent="0.4">
      <c r="A23" t="s">
        <v>11</v>
      </c>
    </row>
    <row r="24" spans="1:4" x14ac:dyDescent="0.4">
      <c r="A24" t="s">
        <v>19</v>
      </c>
      <c r="B24">
        <v>53</v>
      </c>
    </row>
    <row r="25" spans="1:4" x14ac:dyDescent="0.4">
      <c r="A25" t="s">
        <v>12</v>
      </c>
      <c r="C25">
        <v>381</v>
      </c>
    </row>
    <row r="26" spans="1:4" x14ac:dyDescent="0.4">
      <c r="A26" t="s">
        <v>17</v>
      </c>
    </row>
    <row r="27" spans="1:4" x14ac:dyDescent="0.4">
      <c r="A27" t="s">
        <v>13</v>
      </c>
      <c r="C27" t="s">
        <v>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3" sqref="B13:B15"/>
    </sheetView>
  </sheetViews>
  <sheetFormatPr baseColWidth="10" defaultRowHeight="14.6" x14ac:dyDescent="0.4"/>
  <sheetData>
    <row r="1" spans="1:2" x14ac:dyDescent="0.4">
      <c r="A1" t="s">
        <v>14</v>
      </c>
    </row>
    <row r="2" spans="1:2" x14ac:dyDescent="0.4">
      <c r="A2" t="s">
        <v>21</v>
      </c>
      <c r="B2" t="s">
        <v>24</v>
      </c>
    </row>
    <row r="3" spans="1:2" x14ac:dyDescent="0.4">
      <c r="A3" t="s">
        <v>22</v>
      </c>
      <c r="B3" t="s">
        <v>25</v>
      </c>
    </row>
    <row r="4" spans="1:2" x14ac:dyDescent="0.4">
      <c r="A4" t="s">
        <v>23</v>
      </c>
      <c r="B4" t="s">
        <v>26</v>
      </c>
    </row>
    <row r="7" spans="1:2" x14ac:dyDescent="0.4">
      <c r="A7" t="s">
        <v>10</v>
      </c>
    </row>
    <row r="8" spans="1:2" x14ac:dyDescent="0.4">
      <c r="A8" t="s">
        <v>27</v>
      </c>
      <c r="B8" t="s">
        <v>24</v>
      </c>
    </row>
    <row r="9" spans="1:2" x14ac:dyDescent="0.4">
      <c r="A9" t="s">
        <v>28</v>
      </c>
      <c r="B9" t="s">
        <v>25</v>
      </c>
    </row>
    <row r="10" spans="1:2" x14ac:dyDescent="0.4">
      <c r="A10" t="s">
        <v>29</v>
      </c>
      <c r="B10" t="s">
        <v>26</v>
      </c>
    </row>
    <row r="12" spans="1:2" x14ac:dyDescent="0.4">
      <c r="A12" t="s">
        <v>15</v>
      </c>
    </row>
    <row r="13" spans="1:2" x14ac:dyDescent="0.4">
      <c r="A13" t="s">
        <v>30</v>
      </c>
      <c r="B13" t="s">
        <v>24</v>
      </c>
    </row>
    <row r="14" spans="1:2" x14ac:dyDescent="0.4">
      <c r="A14" s="2">
        <v>1.28971962616822E+16</v>
      </c>
      <c r="B14" t="s">
        <v>25</v>
      </c>
    </row>
    <row r="15" spans="1:2" x14ac:dyDescent="0.4">
      <c r="A15" t="s">
        <v>31</v>
      </c>
      <c r="B15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Universität Trier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2021-10-25T18:07:55Z</dcterms:created>
  <dcterms:modified xsi:type="dcterms:W3CDTF">2021-11-02T11:20:12Z</dcterms:modified>
</cp:coreProperties>
</file>