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4400" windowHeight="1980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3" i="1"/>
  <c r="G16"/>
  <c r="G17"/>
  <c r="G18"/>
  <c r="G19"/>
  <c r="G20"/>
  <c r="G21"/>
  <c r="G24"/>
  <c r="G25"/>
  <c r="G26"/>
  <c r="G27"/>
  <c r="G28"/>
  <c r="G29"/>
  <c r="H30"/>
  <c r="H39"/>
  <c r="G42"/>
  <c r="G43"/>
  <c r="G44"/>
  <c r="G45"/>
  <c r="G46"/>
  <c r="G47"/>
  <c r="G50"/>
  <c r="G51"/>
  <c r="G52"/>
  <c r="G53"/>
  <c r="G54"/>
  <c r="G55"/>
  <c r="H56"/>
  <c r="I57"/>
</calcChain>
</file>

<file path=xl/sharedStrings.xml><?xml version="1.0" encoding="utf-8"?>
<sst xmlns="http://schemas.openxmlformats.org/spreadsheetml/2006/main" count="72" uniqueCount="31">
  <si>
    <t>papel</t>
    <phoneticPr fontId="1" type="noConversion"/>
  </si>
  <si>
    <t>cantidad</t>
    <phoneticPr fontId="1" type="noConversion"/>
  </si>
  <si>
    <t>precio</t>
    <phoneticPr fontId="1" type="noConversion"/>
  </si>
  <si>
    <t>costo unitario</t>
    <phoneticPr fontId="1" type="noConversion"/>
  </si>
  <si>
    <t>descripcion</t>
    <phoneticPr fontId="1" type="noConversion"/>
  </si>
  <si>
    <t>tinta</t>
    <phoneticPr fontId="1" type="noConversion"/>
  </si>
  <si>
    <t>tinta especial</t>
    <phoneticPr fontId="1" type="noConversion"/>
  </si>
  <si>
    <t>barniz frente</t>
    <phoneticPr fontId="1" type="noConversion"/>
  </si>
  <si>
    <t>barniz vuelta</t>
    <phoneticPr fontId="1" type="noConversion"/>
  </si>
  <si>
    <t>total</t>
    <phoneticPr fontId="1" type="noConversion"/>
  </si>
  <si>
    <t>DETALLE PARTIDA 1</t>
    <phoneticPr fontId="1" type="noConversion"/>
  </si>
  <si>
    <t>disenio</t>
    <phoneticPr fontId="1" type="noConversion"/>
  </si>
  <si>
    <t>preprensa</t>
    <phoneticPr fontId="1" type="noConversion"/>
  </si>
  <si>
    <t>transporte</t>
    <phoneticPr fontId="1" type="noConversion"/>
  </si>
  <si>
    <t>acabado</t>
    <phoneticPr fontId="1" type="noConversion"/>
  </si>
  <si>
    <t>offset</t>
    <phoneticPr fontId="1" type="noConversion"/>
  </si>
  <si>
    <t>costo extra</t>
    <phoneticPr fontId="1" type="noConversion"/>
  </si>
  <si>
    <t>descripcion</t>
    <phoneticPr fontId="1" type="noConversion"/>
  </si>
  <si>
    <t>precio</t>
    <phoneticPr fontId="1" type="noConversion"/>
  </si>
  <si>
    <t>precio cliente</t>
    <phoneticPr fontId="1" type="noConversion"/>
  </si>
  <si>
    <t>precio neto</t>
    <phoneticPr fontId="1" type="noConversion"/>
  </si>
  <si>
    <t>precio bruto</t>
    <phoneticPr fontId="1" type="noConversion"/>
  </si>
  <si>
    <t>PARTIDA 1</t>
    <phoneticPr fontId="1" type="noConversion"/>
  </si>
  <si>
    <t>ORDEN PRODUCCION</t>
    <phoneticPr fontId="1" type="noConversion"/>
  </si>
  <si>
    <t>DETALLE PARTIDA 2</t>
    <phoneticPr fontId="1" type="noConversion"/>
  </si>
  <si>
    <t>cliente</t>
    <phoneticPr fontId="1" type="noConversion"/>
  </si>
  <si>
    <t>subtotal</t>
    <phoneticPr fontId="1" type="noConversion"/>
  </si>
  <si>
    <t>total</t>
    <phoneticPr fontId="1" type="noConversion"/>
  </si>
  <si>
    <t>PARTIDA 2</t>
    <phoneticPr fontId="1" type="noConversion"/>
  </si>
  <si>
    <t>DETALLE PARTIDA 3</t>
    <phoneticPr fontId="1" type="noConversion"/>
  </si>
  <si>
    <t>DETALLE PARTIDA 4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</si>
</sst>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2:J59"/>
  <sheetViews>
    <sheetView tabSelected="1" workbookViewId="0">
      <selection activeCell="B23" sqref="B23:I23"/>
    </sheetView>
  </sheetViews>
  <sheetFormatPr baseColWidth="10" defaultRowHeight="13"/>
  <cols>
    <col min="4" max="5" width="10.7109375" customWidth="1"/>
  </cols>
  <sheetData>
    <row r="2" spans="2:10">
      <c r="B2" s="3" t="s">
        <v>23</v>
      </c>
      <c r="C2" s="3"/>
      <c r="D2" s="3"/>
      <c r="E2" s="3"/>
      <c r="F2" s="3"/>
      <c r="G2" s="3"/>
      <c r="H2" s="3"/>
      <c r="I2" s="3"/>
      <c r="J2" s="5"/>
    </row>
    <row r="3" spans="2:10">
      <c r="B3" s="5" t="s">
        <v>25</v>
      </c>
      <c r="C3" s="5"/>
      <c r="D3" s="5"/>
      <c r="E3" s="5"/>
      <c r="F3" s="5"/>
      <c r="G3" s="5"/>
      <c r="H3" s="5"/>
      <c r="I3" s="5"/>
      <c r="J3" s="5"/>
    </row>
    <row r="4" spans="2:10">
      <c r="B4" s="1" t="s">
        <v>17</v>
      </c>
      <c r="C4" s="1"/>
      <c r="D4" s="1"/>
      <c r="E4" s="1"/>
      <c r="F4" s="1"/>
      <c r="G4" s="1"/>
      <c r="H4" s="1"/>
      <c r="I4" s="1"/>
      <c r="J4" s="5"/>
    </row>
    <row r="5" spans="2:10">
      <c r="B5" s="3"/>
      <c r="C5" s="3" t="s">
        <v>22</v>
      </c>
      <c r="D5" s="3"/>
      <c r="E5" s="3"/>
      <c r="F5" s="3"/>
      <c r="G5" s="3"/>
      <c r="H5" s="3"/>
      <c r="I5" s="3"/>
      <c r="J5" s="5"/>
    </row>
    <row r="6" spans="2:10">
      <c r="B6" s="4"/>
      <c r="C6" s="4" t="s">
        <v>17</v>
      </c>
      <c r="D6" s="4"/>
      <c r="E6" s="4"/>
      <c r="F6" s="4"/>
      <c r="G6" s="4"/>
      <c r="H6" s="4" t="s">
        <v>18</v>
      </c>
      <c r="I6" s="4"/>
      <c r="J6" s="5"/>
    </row>
    <row r="7" spans="2:10">
      <c r="C7" t="s">
        <v>11</v>
      </c>
      <c r="H7">
        <v>1500</v>
      </c>
      <c r="J7" s="5"/>
    </row>
    <row r="8" spans="2:10">
      <c r="B8" s="1"/>
      <c r="C8" s="1" t="s">
        <v>12</v>
      </c>
      <c r="D8" s="1"/>
      <c r="E8" s="1"/>
      <c r="F8" s="1"/>
      <c r="G8" s="1"/>
      <c r="H8" s="1">
        <v>200</v>
      </c>
      <c r="I8" s="1"/>
      <c r="J8" s="5"/>
    </row>
    <row r="9" spans="2:10">
      <c r="C9" t="s">
        <v>13</v>
      </c>
      <c r="H9">
        <v>100</v>
      </c>
      <c r="J9" s="5"/>
    </row>
    <row r="10" spans="2:10">
      <c r="B10" s="1"/>
      <c r="C10" s="1" t="s">
        <v>14</v>
      </c>
      <c r="D10" s="1"/>
      <c r="E10" s="1"/>
      <c r="F10" s="1"/>
      <c r="G10" s="1"/>
      <c r="H10" s="1">
        <v>1102</v>
      </c>
      <c r="I10" s="1"/>
      <c r="J10" s="5"/>
    </row>
    <row r="11" spans="2:10">
      <c r="C11" t="s">
        <v>15</v>
      </c>
      <c r="H11">
        <v>0</v>
      </c>
      <c r="J11" s="5"/>
    </row>
    <row r="12" spans="2:10">
      <c r="B12" s="1"/>
      <c r="C12" s="1" t="s">
        <v>16</v>
      </c>
      <c r="D12" s="1"/>
      <c r="E12" s="1"/>
      <c r="F12" s="1"/>
      <c r="G12" s="1"/>
      <c r="H12" s="1">
        <v>0</v>
      </c>
      <c r="I12" s="1"/>
      <c r="J12" s="5"/>
    </row>
    <row r="13" spans="2:10">
      <c r="B13" s="2"/>
      <c r="C13" s="2" t="s">
        <v>9</v>
      </c>
      <c r="D13" s="2"/>
      <c r="E13" s="2"/>
      <c r="F13" s="2"/>
      <c r="G13" s="2"/>
      <c r="H13" s="2">
        <f>SUM(H7:H12)</f>
        <v>2902</v>
      </c>
      <c r="I13" s="2"/>
      <c r="J13" s="5"/>
    </row>
    <row r="14" spans="2:10">
      <c r="B14" s="3"/>
      <c r="C14" s="3"/>
      <c r="D14" s="3" t="s">
        <v>10</v>
      </c>
      <c r="E14" s="3"/>
      <c r="F14" s="3"/>
      <c r="G14" s="3"/>
      <c r="H14" s="3"/>
      <c r="I14" s="3"/>
      <c r="J14" s="5"/>
    </row>
    <row r="15" spans="2:10">
      <c r="B15" s="4"/>
      <c r="C15" s="4"/>
      <c r="D15" s="4" t="s">
        <v>4</v>
      </c>
      <c r="E15" s="4" t="s">
        <v>1</v>
      </c>
      <c r="F15" s="4" t="s">
        <v>3</v>
      </c>
      <c r="G15" s="4" t="s">
        <v>2</v>
      </c>
      <c r="H15" s="4"/>
      <c r="I15" s="4"/>
      <c r="J15" s="5"/>
    </row>
    <row r="16" spans="2:10">
      <c r="D16" t="s">
        <v>0</v>
      </c>
      <c r="E16">
        <v>100</v>
      </c>
      <c r="F16">
        <v>1.599</v>
      </c>
      <c r="G16">
        <f>E16*F16</f>
        <v>159.9</v>
      </c>
      <c r="J16" s="5"/>
    </row>
    <row r="17" spans="2:10">
      <c r="B17" s="1"/>
      <c r="C17" s="1"/>
      <c r="D17" s="1" t="s">
        <v>5</v>
      </c>
      <c r="E17" s="1">
        <v>100</v>
      </c>
      <c r="F17" s="1">
        <v>1.599</v>
      </c>
      <c r="G17" s="1">
        <f t="shared" ref="G17:G20" si="0">E17*F17</f>
        <v>159.9</v>
      </c>
      <c r="H17" s="1"/>
      <c r="I17" s="1"/>
      <c r="J17" s="5"/>
    </row>
    <row r="18" spans="2:10">
      <c r="D18" t="s">
        <v>6</v>
      </c>
      <c r="E18">
        <v>100</v>
      </c>
      <c r="F18">
        <v>1.599</v>
      </c>
      <c r="G18">
        <f t="shared" si="0"/>
        <v>159.9</v>
      </c>
      <c r="J18" s="5"/>
    </row>
    <row r="19" spans="2:10">
      <c r="B19" s="1"/>
      <c r="C19" s="1"/>
      <c r="D19" s="1" t="s">
        <v>7</v>
      </c>
      <c r="E19" s="1">
        <v>100</v>
      </c>
      <c r="F19" s="1">
        <v>1.599</v>
      </c>
      <c r="G19" s="1">
        <f t="shared" si="0"/>
        <v>159.9</v>
      </c>
      <c r="H19" s="1"/>
      <c r="I19" s="1"/>
      <c r="J19" s="5"/>
    </row>
    <row r="20" spans="2:10">
      <c r="D20" t="s">
        <v>8</v>
      </c>
      <c r="E20">
        <v>100</v>
      </c>
      <c r="F20">
        <v>1.599</v>
      </c>
      <c r="G20">
        <f t="shared" si="0"/>
        <v>159.9</v>
      </c>
      <c r="J20" s="5"/>
    </row>
    <row r="21" spans="2:10">
      <c r="B21" s="2"/>
      <c r="C21" s="2"/>
      <c r="D21" s="2" t="s">
        <v>26</v>
      </c>
      <c r="E21" s="2"/>
      <c r="F21" s="2"/>
      <c r="G21" s="2">
        <f>SUM(G16:G20)</f>
        <v>799.5</v>
      </c>
      <c r="H21" s="2"/>
      <c r="I21" s="2"/>
      <c r="J21" s="5"/>
    </row>
    <row r="22" spans="2:10">
      <c r="B22" s="3"/>
      <c r="C22" s="3"/>
      <c r="D22" s="3" t="s">
        <v>24</v>
      </c>
      <c r="E22" s="3"/>
      <c r="F22" s="3"/>
      <c r="G22" s="3"/>
      <c r="H22" s="3"/>
      <c r="I22" s="3"/>
      <c r="J22" s="5"/>
    </row>
    <row r="23" spans="2:10">
      <c r="B23" s="4"/>
      <c r="C23" s="4"/>
      <c r="D23" s="4" t="s">
        <v>4</v>
      </c>
      <c r="E23" s="4" t="s">
        <v>1</v>
      </c>
      <c r="F23" s="4" t="s">
        <v>3</v>
      </c>
      <c r="G23" s="4" t="s">
        <v>2</v>
      </c>
      <c r="H23" s="4"/>
      <c r="I23" s="4"/>
      <c r="J23" s="5"/>
    </row>
    <row r="24" spans="2:10">
      <c r="D24" t="s">
        <v>0</v>
      </c>
      <c r="E24">
        <v>10</v>
      </c>
      <c r="F24">
        <v>1.599</v>
      </c>
      <c r="G24">
        <f>E24*F24</f>
        <v>15.99</v>
      </c>
      <c r="J24" s="5"/>
    </row>
    <row r="25" spans="2:10">
      <c r="B25" s="1"/>
      <c r="C25" s="1"/>
      <c r="D25" s="1" t="s">
        <v>5</v>
      </c>
      <c r="E25" s="1">
        <v>10</v>
      </c>
      <c r="F25" s="1">
        <v>1.599</v>
      </c>
      <c r="G25" s="1">
        <f t="shared" ref="G25:G28" si="1">E25*F25</f>
        <v>15.99</v>
      </c>
      <c r="H25" s="1"/>
      <c r="I25" s="1"/>
      <c r="J25" s="5"/>
    </row>
    <row r="26" spans="2:10">
      <c r="D26" t="s">
        <v>6</v>
      </c>
      <c r="E26">
        <v>10</v>
      </c>
      <c r="F26">
        <v>1.599</v>
      </c>
      <c r="G26">
        <f t="shared" si="1"/>
        <v>15.99</v>
      </c>
      <c r="J26" s="5"/>
    </row>
    <row r="27" spans="2:10">
      <c r="B27" s="1"/>
      <c r="C27" s="1"/>
      <c r="D27" s="1" t="s">
        <v>7</v>
      </c>
      <c r="E27" s="1">
        <v>10</v>
      </c>
      <c r="F27" s="1">
        <v>1.599</v>
      </c>
      <c r="G27" s="1">
        <f t="shared" si="1"/>
        <v>15.99</v>
      </c>
      <c r="H27" s="1"/>
      <c r="I27" s="1"/>
      <c r="J27" s="5"/>
    </row>
    <row r="28" spans="2:10">
      <c r="D28" t="s">
        <v>8</v>
      </c>
      <c r="E28">
        <v>10</v>
      </c>
      <c r="F28">
        <v>1.599</v>
      </c>
      <c r="G28">
        <f t="shared" si="1"/>
        <v>15.99</v>
      </c>
      <c r="J28" s="5"/>
    </row>
    <row r="29" spans="2:10">
      <c r="B29" s="2"/>
      <c r="C29" s="2"/>
      <c r="D29" s="2" t="s">
        <v>26</v>
      </c>
      <c r="E29" s="2"/>
      <c r="F29" s="2"/>
      <c r="G29" s="2">
        <f>SUM(G24:G28)</f>
        <v>79.95</v>
      </c>
      <c r="H29" s="2"/>
      <c r="I29" s="2"/>
      <c r="J29" s="5"/>
    </row>
    <row r="30" spans="2:10">
      <c r="B30" s="2"/>
      <c r="C30" s="2"/>
      <c r="D30" s="2" t="s">
        <v>27</v>
      </c>
      <c r="E30" s="2"/>
      <c r="F30" s="2"/>
      <c r="G30" s="2"/>
      <c r="H30" s="2">
        <f>SUM(G21+G29)</f>
        <v>879.45</v>
      </c>
      <c r="I30" s="2"/>
      <c r="J30" s="5"/>
    </row>
    <row r="31" spans="2:10">
      <c r="B31" s="3"/>
      <c r="C31" s="3" t="s">
        <v>28</v>
      </c>
      <c r="D31" s="3"/>
      <c r="E31" s="3"/>
      <c r="F31" s="3"/>
      <c r="G31" s="3"/>
      <c r="H31" s="3"/>
      <c r="I31" s="3"/>
      <c r="J31" s="5"/>
    </row>
    <row r="32" spans="2:10">
      <c r="B32" s="4"/>
      <c r="C32" s="4" t="s">
        <v>17</v>
      </c>
      <c r="D32" s="4"/>
      <c r="E32" s="4"/>
      <c r="F32" s="4"/>
      <c r="G32" s="4"/>
      <c r="H32" s="4" t="s">
        <v>18</v>
      </c>
      <c r="I32" s="4"/>
      <c r="J32" s="5"/>
    </row>
    <row r="33" spans="2:10">
      <c r="C33" t="s">
        <v>11</v>
      </c>
      <c r="H33">
        <v>1500</v>
      </c>
      <c r="J33" s="5"/>
    </row>
    <row r="34" spans="2:10">
      <c r="B34" s="1"/>
      <c r="C34" s="1" t="s">
        <v>12</v>
      </c>
      <c r="D34" s="1"/>
      <c r="E34" s="1"/>
      <c r="F34" s="1"/>
      <c r="G34" s="1"/>
      <c r="H34" s="1">
        <v>200</v>
      </c>
      <c r="I34" s="1"/>
      <c r="J34" s="5"/>
    </row>
    <row r="35" spans="2:10">
      <c r="C35" t="s">
        <v>13</v>
      </c>
      <c r="H35">
        <v>100</v>
      </c>
      <c r="J35" s="5"/>
    </row>
    <row r="36" spans="2:10">
      <c r="B36" s="1"/>
      <c r="C36" s="1" t="s">
        <v>14</v>
      </c>
      <c r="D36" s="1"/>
      <c r="E36" s="1"/>
      <c r="F36" s="1"/>
      <c r="G36" s="1"/>
      <c r="H36" s="1">
        <v>1102</v>
      </c>
      <c r="I36" s="1"/>
      <c r="J36" s="5"/>
    </row>
    <row r="37" spans="2:10">
      <c r="C37" t="s">
        <v>15</v>
      </c>
      <c r="H37">
        <v>0</v>
      </c>
      <c r="J37" s="5"/>
    </row>
    <row r="38" spans="2:10">
      <c r="B38" s="1"/>
      <c r="C38" s="1" t="s">
        <v>16</v>
      </c>
      <c r="D38" s="1"/>
      <c r="E38" s="1"/>
      <c r="F38" s="1"/>
      <c r="G38" s="1"/>
      <c r="H38" s="1">
        <v>0</v>
      </c>
      <c r="I38" s="1"/>
      <c r="J38" s="5"/>
    </row>
    <row r="39" spans="2:10">
      <c r="B39" s="2"/>
      <c r="C39" s="2" t="s">
        <v>9</v>
      </c>
      <c r="D39" s="2"/>
      <c r="E39" s="2"/>
      <c r="F39" s="2"/>
      <c r="G39" s="2"/>
      <c r="H39" s="2">
        <f>SUM(H33:H38)</f>
        <v>2902</v>
      </c>
      <c r="I39" s="2"/>
      <c r="J39" s="5"/>
    </row>
    <row r="40" spans="2:10">
      <c r="B40" s="3"/>
      <c r="C40" s="3"/>
      <c r="D40" s="3" t="s">
        <v>29</v>
      </c>
      <c r="E40" s="3"/>
      <c r="F40" s="3"/>
      <c r="G40" s="3"/>
      <c r="H40" s="3"/>
      <c r="I40" s="3"/>
      <c r="J40" s="5"/>
    </row>
    <row r="41" spans="2:10">
      <c r="B41" s="4"/>
      <c r="C41" s="4"/>
      <c r="D41" s="4" t="s">
        <v>4</v>
      </c>
      <c r="E41" s="4" t="s">
        <v>1</v>
      </c>
      <c r="F41" s="4" t="s">
        <v>3</v>
      </c>
      <c r="G41" s="4" t="s">
        <v>2</v>
      </c>
      <c r="H41" s="4"/>
      <c r="I41" s="4"/>
      <c r="J41" s="5"/>
    </row>
    <row r="42" spans="2:10">
      <c r="D42" t="s">
        <v>0</v>
      </c>
      <c r="E42">
        <v>100</v>
      </c>
      <c r="F42">
        <v>1.599</v>
      </c>
      <c r="G42">
        <f>E42*F42</f>
        <v>159.9</v>
      </c>
      <c r="J42" s="5"/>
    </row>
    <row r="43" spans="2:10">
      <c r="B43" s="1"/>
      <c r="C43" s="1"/>
      <c r="D43" s="1" t="s">
        <v>5</v>
      </c>
      <c r="E43" s="1">
        <v>100</v>
      </c>
      <c r="F43" s="1">
        <v>1.599</v>
      </c>
      <c r="G43" s="1">
        <f t="shared" ref="G43:G46" si="2">E43*F43</f>
        <v>159.9</v>
      </c>
      <c r="H43" s="1"/>
      <c r="I43" s="1"/>
      <c r="J43" s="5"/>
    </row>
    <row r="44" spans="2:10">
      <c r="D44" t="s">
        <v>6</v>
      </c>
      <c r="E44">
        <v>100</v>
      </c>
      <c r="F44">
        <v>1.599</v>
      </c>
      <c r="G44">
        <f t="shared" si="2"/>
        <v>159.9</v>
      </c>
      <c r="J44" s="5"/>
    </row>
    <row r="45" spans="2:10">
      <c r="B45" s="1"/>
      <c r="C45" s="1"/>
      <c r="D45" s="1" t="s">
        <v>7</v>
      </c>
      <c r="E45" s="1">
        <v>100</v>
      </c>
      <c r="F45" s="1">
        <v>1.599</v>
      </c>
      <c r="G45" s="1">
        <f t="shared" si="2"/>
        <v>159.9</v>
      </c>
      <c r="H45" s="1"/>
      <c r="I45" s="1"/>
      <c r="J45" s="5"/>
    </row>
    <row r="46" spans="2:10">
      <c r="B46" s="5"/>
      <c r="C46" s="5"/>
      <c r="D46" s="5" t="s">
        <v>8</v>
      </c>
      <c r="E46" s="5">
        <v>100</v>
      </c>
      <c r="F46" s="5">
        <v>1.599</v>
      </c>
      <c r="G46" s="5">
        <f t="shared" si="2"/>
        <v>159.9</v>
      </c>
      <c r="H46" s="5"/>
      <c r="I46" s="5"/>
      <c r="J46" s="5"/>
    </row>
    <row r="47" spans="2:10">
      <c r="B47" s="2"/>
      <c r="C47" s="2"/>
      <c r="D47" s="2" t="s">
        <v>26</v>
      </c>
      <c r="E47" s="2"/>
      <c r="F47" s="2"/>
      <c r="G47" s="2">
        <f>SUM(G42:G46)</f>
        <v>799.5</v>
      </c>
      <c r="H47" s="2"/>
      <c r="I47" s="2"/>
      <c r="J47" s="5"/>
    </row>
    <row r="48" spans="2:10">
      <c r="B48" s="3"/>
      <c r="C48" s="3"/>
      <c r="D48" s="3" t="s">
        <v>30</v>
      </c>
      <c r="E48" s="3"/>
      <c r="F48" s="3"/>
      <c r="G48" s="3"/>
      <c r="H48" s="3"/>
      <c r="I48" s="3"/>
      <c r="J48" s="5"/>
    </row>
    <row r="49" spans="2:10">
      <c r="B49" s="4"/>
      <c r="C49" s="4"/>
      <c r="D49" s="4" t="s">
        <v>4</v>
      </c>
      <c r="E49" s="4" t="s">
        <v>1</v>
      </c>
      <c r="F49" s="4" t="s">
        <v>3</v>
      </c>
      <c r="G49" s="4" t="s">
        <v>2</v>
      </c>
      <c r="H49" s="4"/>
      <c r="I49" s="4"/>
      <c r="J49" s="5"/>
    </row>
    <row r="50" spans="2:10">
      <c r="D50" t="s">
        <v>0</v>
      </c>
      <c r="E50">
        <v>10</v>
      </c>
      <c r="F50">
        <v>1.599</v>
      </c>
      <c r="G50">
        <f>E50*F50</f>
        <v>15.99</v>
      </c>
      <c r="J50" s="5"/>
    </row>
    <row r="51" spans="2:10">
      <c r="B51" s="1"/>
      <c r="C51" s="1"/>
      <c r="D51" s="1" t="s">
        <v>5</v>
      </c>
      <c r="E51" s="1">
        <v>10</v>
      </c>
      <c r="F51" s="1">
        <v>1.599</v>
      </c>
      <c r="G51" s="1">
        <f t="shared" ref="G51:G54" si="3">E51*F51</f>
        <v>15.99</v>
      </c>
      <c r="H51" s="1"/>
      <c r="I51" s="1"/>
      <c r="J51" s="5"/>
    </row>
    <row r="52" spans="2:10">
      <c r="D52" t="s">
        <v>6</v>
      </c>
      <c r="E52">
        <v>10</v>
      </c>
      <c r="F52">
        <v>1.599</v>
      </c>
      <c r="G52">
        <f t="shared" si="3"/>
        <v>15.99</v>
      </c>
      <c r="J52" s="5"/>
    </row>
    <row r="53" spans="2:10">
      <c r="B53" s="1"/>
      <c r="C53" s="1"/>
      <c r="D53" s="1" t="s">
        <v>7</v>
      </c>
      <c r="E53" s="1">
        <v>10</v>
      </c>
      <c r="F53" s="1">
        <v>1.599</v>
      </c>
      <c r="G53" s="1">
        <f t="shared" si="3"/>
        <v>15.99</v>
      </c>
      <c r="H53" s="1"/>
      <c r="I53" s="1"/>
      <c r="J53" s="5"/>
    </row>
    <row r="54" spans="2:10">
      <c r="D54" t="s">
        <v>8</v>
      </c>
      <c r="E54">
        <v>10</v>
      </c>
      <c r="F54">
        <v>1.599</v>
      </c>
      <c r="G54">
        <f t="shared" si="3"/>
        <v>15.99</v>
      </c>
      <c r="J54" s="5"/>
    </row>
    <row r="55" spans="2:10">
      <c r="B55" s="2"/>
      <c r="C55" s="2"/>
      <c r="D55" s="2" t="s">
        <v>26</v>
      </c>
      <c r="E55" s="2"/>
      <c r="F55" s="2"/>
      <c r="G55" s="2">
        <f>SUM(G50:G54)</f>
        <v>79.95</v>
      </c>
      <c r="H55" s="2"/>
      <c r="I55" s="2"/>
      <c r="J55" s="5"/>
    </row>
    <row r="56" spans="2:10">
      <c r="B56" s="2"/>
      <c r="C56" s="2"/>
      <c r="D56" s="2" t="s">
        <v>27</v>
      </c>
      <c r="E56" s="2"/>
      <c r="F56" s="2"/>
      <c r="G56" s="2"/>
      <c r="H56" s="2">
        <f>SUM(G47+G55)</f>
        <v>879.45</v>
      </c>
      <c r="I56" s="2"/>
      <c r="J56" s="5"/>
    </row>
    <row r="57" spans="2:10">
      <c r="B57" s="2" t="s">
        <v>21</v>
      </c>
      <c r="C57" s="2"/>
      <c r="D57" s="2"/>
      <c r="E57" s="2"/>
      <c r="F57" s="2"/>
      <c r="G57" s="2"/>
      <c r="H57" s="2"/>
      <c r="I57" s="2">
        <f>SUM(H13+H30+H39+H56)</f>
        <v>7562.9</v>
      </c>
    </row>
    <row r="58" spans="2:10">
      <c r="B58" s="2" t="s">
        <v>19</v>
      </c>
      <c r="C58" s="2"/>
      <c r="D58" s="2"/>
      <c r="E58" s="2"/>
      <c r="F58" s="2"/>
      <c r="G58" s="2"/>
      <c r="H58" s="2"/>
      <c r="I58" s="2">
        <v>7562.9</v>
      </c>
    </row>
    <row r="59" spans="2:10">
      <c r="B59" s="2" t="s">
        <v>20</v>
      </c>
      <c r="C59" s="2"/>
      <c r="D59" s="2"/>
      <c r="E59" s="2"/>
      <c r="F59" s="2"/>
      <c r="G59" s="2"/>
      <c r="H59" s="2"/>
      <c r="I59" s="2">
        <v>7562.9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 López</dc:creator>
  <cp:lastModifiedBy>Gerardo Nieto López</cp:lastModifiedBy>
  <dcterms:created xsi:type="dcterms:W3CDTF">2014-10-06T21:13:11Z</dcterms:created>
  <dcterms:modified xsi:type="dcterms:W3CDTF">2014-10-07T00:15:38Z</dcterms:modified>
</cp:coreProperties>
</file>