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activeTab="8"/>
  </bookViews>
  <sheets>
    <sheet name="Sheet1" sheetId="8" r:id="rId1"/>
    <sheet name="思路1" sheetId="1" r:id="rId2"/>
    <sheet name="思路2" sheetId="2" r:id="rId3"/>
    <sheet name="战役表" sheetId="3" r:id="rId4"/>
    <sheet name="战役关卡表" sheetId="5" r:id="rId5"/>
    <sheet name="关卡表" sheetId="4" r:id="rId6"/>
    <sheet name="npc战斗数据" sheetId="6" r:id="rId7"/>
    <sheet name="UI" sheetId="7" r:id="rId8"/>
    <sheet name="对决" sheetId="9" r:id="rId9"/>
  </sheets>
  <calcPr calcId="144525"/>
</workbook>
</file>

<file path=xl/sharedStrings.xml><?xml version="1.0" encoding="utf-8"?>
<sst xmlns="http://schemas.openxmlformats.org/spreadsheetml/2006/main" count="195" uniqueCount="178">
  <si>
    <t>共性</t>
  </si>
  <si>
    <t>积分排名+范围内随机匹配</t>
  </si>
  <si>
    <t>排行榜+指定挑战</t>
  </si>
  <si>
    <t>异步交互
（攻防平衡）</t>
  </si>
  <si>
    <t>· 排名主要受战力和策略影响，排行榜会在小范围内形成竞争</t>
  </si>
  <si>
    <t>优点：目标随机带来的趣味性
缺点：目标不明确</t>
  </si>
  <si>
    <t>优点：目标明确
缺点：目标太过固定，会失去趣味性</t>
  </si>
  <si>
    <t>同步交互</t>
  </si>
  <si>
    <t>无法实现</t>
  </si>
  <si>
    <t>攻方</t>
  </si>
  <si>
    <t>选择一个地块进行占领，与此地块的防守军团发生战斗</t>
  </si>
  <si>
    <t>守方</t>
  </si>
  <si>
    <t>阿成</t>
  </si>
  <si>
    <t>可在一个地块上设置防守军团，对方占领此地块时，与之发生战斗</t>
  </si>
  <si>
    <t>李四</t>
  </si>
  <si>
    <t>可在一个地块上设置伏击军团，对方占领次地块后，与之发生战斗。可与防守军团并存</t>
  </si>
  <si>
    <t>张三</t>
  </si>
  <si>
    <t>战斗规则</t>
  </si>
  <si>
    <t>攻方的一个军团只能战斗1次，方战斗胜利后，占领该地</t>
  </si>
  <si>
    <t>若守方未在战斗点设置军团，则直接占领</t>
  </si>
  <si>
    <t>挑战开始前，除了【高地】外，其余战斗点都不可见</t>
  </si>
  <si>
    <t>占领其中一个【高地】，可对该高地对应方位的战斗点可见，并且可进攻对应方位【侧门】</t>
  </si>
  <si>
    <t>同时占领两个【高地】，可对该高地对应方位的战斗点可见，并且可见【主城】和【后门】</t>
  </si>
  <si>
    <t>并且可进攻【后门】</t>
  </si>
  <si>
    <t>同时占领两个【前门】，可攻击主城</t>
  </si>
  <si>
    <t>占领【左门】、【右门】或【后门】，可攻击主城</t>
  </si>
  <si>
    <t>胜负判定</t>
  </si>
  <si>
    <t>攻占主城或合围主城</t>
  </si>
  <si>
    <t>战报</t>
  </si>
  <si>
    <t>排行榜</t>
  </si>
  <si>
    <t>排行榜奖励阶梯</t>
  </si>
  <si>
    <t>在占领期间，每小时可额外领取宝箱</t>
  </si>
  <si>
    <t>晚上10至次日8点之间，没有宝箱产出</t>
  </si>
  <si>
    <t>挑战规则</t>
  </si>
  <si>
    <t>每天挑战次数为10次</t>
  </si>
  <si>
    <t>挑战胜利后，与挑战目标互换排行榜位置</t>
  </si>
  <si>
    <t>NPC</t>
  </si>
  <si>
    <t>战斗</t>
  </si>
  <si>
    <t>战役中有多个战斗点</t>
  </si>
  <si>
    <t>每个战斗点有占据积分（功绩）</t>
  </si>
  <si>
    <t>战役的胜利判定条件为积分总数对比</t>
  </si>
  <si>
    <t>积分超过对方后，判定为胜利，自动结束战役</t>
  </si>
  <si>
    <t>战斗点由行军路线连接</t>
  </si>
  <si>
    <t>每条行军路线都有一个起始战斗点和结束战斗点</t>
  </si>
  <si>
    <t>选择军团和起始点后，【前进】后，军团和线路进行锁定</t>
  </si>
  <si>
    <t>每条线路上的全部战斗点的上阵数总和，约等于军团的出战数</t>
  </si>
  <si>
    <t>战斗胜利后，返回到关卡界面，自动行进至下一关卡。并扣除上一场战斗中使用过的卡牌</t>
  </si>
  <si>
    <t>战斗失败后，返回到关卡界面，停留在当前关卡。并扣除上一场战斗中使用过的卡牌</t>
  </si>
  <si>
    <t>防守成功的战斗，再次被挑战时，存活的卡牌按照回血量回血</t>
  </si>
  <si>
    <t>战斗点规则</t>
  </si>
  <si>
    <t>预设单位</t>
  </si>
  <si>
    <t>上阵数上限</t>
  </si>
  <si>
    <t>回合数上限</t>
  </si>
  <si>
    <t>占据积分</t>
  </si>
  <si>
    <t>战役</t>
  </si>
  <si>
    <t>会有数个战役，比如战役1虎牢关，战役2官渡之战。随着等级而开启</t>
  </si>
  <si>
    <t>战役的差异化设计（关卡点和行军路线，军团数）</t>
  </si>
  <si>
    <t>防守时，一个军团只能防守一个战役</t>
  </si>
  <si>
    <t>进攻时，军团会有军团战令数</t>
  </si>
  <si>
    <t>玩家按照等级分组，包括npc</t>
  </si>
  <si>
    <t>1、2、3、4、5</t>
  </si>
  <si>
    <t>6、7、8</t>
  </si>
  <si>
    <t>9、10、11</t>
  </si>
  <si>
    <t>12、13</t>
  </si>
  <si>
    <t>14、15</t>
  </si>
  <si>
    <t>16、17</t>
  </si>
  <si>
    <t>18、19</t>
  </si>
  <si>
    <t>20、21</t>
  </si>
  <si>
    <t>22、</t>
  </si>
  <si>
    <t>战役有排行榜，早上8点至晚上10点，每隔一小时获得宝箱</t>
  </si>
  <si>
    <t>早上8点至晚上10点，每隔一小时获得宝箱</t>
  </si>
  <si>
    <t>宝箱可积累，但有数量上限（6）</t>
  </si>
  <si>
    <t>排行榜越靠前，可获得的宝箱等级越高</t>
  </si>
  <si>
    <t>每隔一段时间会有NPC进攻玩家的防守阵容</t>
  </si>
  <si>
    <t>进攻对象为匹配排行榜上比自己靠前的玩家或NPC</t>
  </si>
  <si>
    <t>进攻胜利后，与比自身排名高的玩家交换排行榜的位置</t>
  </si>
  <si>
    <t>积分</t>
  </si>
  <si>
    <t>81至100</t>
  </si>
  <si>
    <t>大胜</t>
  </si>
  <si>
    <t>61至80</t>
  </si>
  <si>
    <t>胜利</t>
  </si>
  <si>
    <t>51至60</t>
  </si>
  <si>
    <t>险胜</t>
  </si>
  <si>
    <t>平局</t>
  </si>
  <si>
    <t>41至49</t>
  </si>
  <si>
    <t>惜败</t>
  </si>
  <si>
    <t>21至40</t>
  </si>
  <si>
    <t>败北</t>
  </si>
  <si>
    <t>0至20</t>
  </si>
  <si>
    <t>大败</t>
  </si>
  <si>
    <t>id</t>
  </si>
  <si>
    <t>战役名</t>
  </si>
  <si>
    <t>战役名图片</t>
  </si>
  <si>
    <t>背景图片</t>
  </si>
  <si>
    <t>战役故事</t>
  </si>
  <si>
    <t>开启等级</t>
  </si>
  <si>
    <t>战役关卡id</t>
  </si>
  <si>
    <t>npc名字</t>
  </si>
  <si>
    <t>npc头像</t>
  </si>
  <si>
    <t>虎牢关</t>
  </si>
  <si>
    <t>虎牢关发生了什么。。</t>
  </si>
  <si>
    <t>吕布</t>
  </si>
  <si>
    <t>官渡之战</t>
  </si>
  <si>
    <t>官渡发生了什么。。</t>
  </si>
  <si>
    <t>关卡</t>
  </si>
  <si>
    <t>0,1,2,3,4</t>
  </si>
  <si>
    <t>关卡名</t>
  </si>
  <si>
    <t>关卡故事</t>
  </si>
  <si>
    <t>关卡图片</t>
  </si>
  <si>
    <t>上阵数</t>
  </si>
  <si>
    <t>回合数</t>
  </si>
  <si>
    <t>npc战斗数据</t>
  </si>
  <si>
    <t>曲阳道</t>
  </si>
  <si>
    <t>发生了什么。。</t>
  </si>
  <si>
    <t>0,1,2,3,4,5,6,7,8,9,10,11,12,13,14,15,16,17,18,19,20,21</t>
  </si>
  <si>
    <t>枣城</t>
  </si>
  <si>
    <t>黄河渡</t>
  </si>
  <si>
    <t>南皮城</t>
  </si>
  <si>
    <t>名字</t>
  </si>
  <si>
    <t>旗帜</t>
  </si>
  <si>
    <t>pos1</t>
  </si>
  <si>
    <t>pos2</t>
  </si>
  <si>
    <t>pos3</t>
  </si>
  <si>
    <t>pos4</t>
  </si>
  <si>
    <t>pos5</t>
  </si>
  <si>
    <t>pos6</t>
  </si>
  <si>
    <t>pos7</t>
  </si>
  <si>
    <t>pos8</t>
  </si>
  <si>
    <t>pos9</t>
  </si>
  <si>
    <t>pos10</t>
  </si>
  <si>
    <t>pos11</t>
  </si>
  <si>
    <t>pos12</t>
  </si>
  <si>
    <t>pos13</t>
  </si>
  <si>
    <t>pos14</t>
  </si>
  <si>
    <t>pos15</t>
  </si>
  <si>
    <t>pos16</t>
  </si>
  <si>
    <t>pos17</t>
  </si>
  <si>
    <t>pos18</t>
  </si>
  <si>
    <t>pos19</t>
  </si>
  <si>
    <t>军团</t>
  </si>
  <si>
    <t>关卡1</t>
  </si>
  <si>
    <t>关卡2</t>
  </si>
  <si>
    <t>关卡3</t>
  </si>
  <si>
    <t>关卡4</t>
  </si>
  <si>
    <t>关卡5</t>
  </si>
  <si>
    <t>总上阵数</t>
  </si>
  <si>
    <t>汜水关</t>
  </si>
  <si>
    <t>荥阳</t>
  </si>
  <si>
    <t>濮阳之战</t>
  </si>
  <si>
    <t>东郡</t>
  </si>
  <si>
    <t>徐州</t>
  </si>
  <si>
    <t>濮阳</t>
  </si>
  <si>
    <t>袁绍</t>
  </si>
  <si>
    <t>白马</t>
  </si>
  <si>
    <t>延津</t>
  </si>
  <si>
    <t>乌巢</t>
  </si>
  <si>
    <t>官渡</t>
  </si>
  <si>
    <t>平定江东</t>
  </si>
  <si>
    <t>曲阿</t>
  </si>
  <si>
    <t>钱塘</t>
  </si>
  <si>
    <t>丹杨</t>
  </si>
  <si>
    <t>豫章</t>
  </si>
  <si>
    <t>吴郡</t>
  </si>
  <si>
    <t>刘备</t>
  </si>
  <si>
    <t>征讨辽东</t>
  </si>
  <si>
    <t>邺</t>
  </si>
  <si>
    <t>南皮</t>
  </si>
  <si>
    <t>幽州</t>
  </si>
  <si>
    <t>白狼山</t>
  </si>
  <si>
    <t>曹操</t>
  </si>
  <si>
    <t>赤壁之战</t>
  </si>
  <si>
    <t>新野</t>
  </si>
  <si>
    <t>长坂坡</t>
  </si>
  <si>
    <t>江陵</t>
  </si>
  <si>
    <t>荆州</t>
  </si>
  <si>
    <t>赤壁</t>
  </si>
  <si>
    <t>司马</t>
  </si>
  <si>
    <t>孙权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</si>
</sst>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3" borderId="0" xfId="0" applyFont="1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106680</xdr:colOff>
      <xdr:row>8</xdr:row>
      <xdr:rowOff>76200</xdr:rowOff>
    </xdr:from>
    <xdr:to>
      <xdr:col>14</xdr:col>
      <xdr:colOff>335280</xdr:colOff>
      <xdr:row>12</xdr:row>
      <xdr:rowOff>45720</xdr:rowOff>
    </xdr:to>
    <xdr:sp>
      <xdr:nvSpPr>
        <xdr:cNvPr id="2" name="圆角矩形 1"/>
        <xdr:cNvSpPr/>
      </xdr:nvSpPr>
      <xdr:spPr>
        <a:xfrm>
          <a:off x="8130540" y="17221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100"/>
            <a:t>主城</a:t>
          </a:r>
          <a:endParaRPr lang="zh-CN" altLang="en-US" sz="1100"/>
        </a:p>
      </xdr:txBody>
    </xdr:sp>
    <xdr:clientData/>
  </xdr:twoCellAnchor>
  <xdr:twoCellAnchor>
    <xdr:from>
      <xdr:col>11</xdr:col>
      <xdr:colOff>363220</xdr:colOff>
      <xdr:row>8</xdr:row>
      <xdr:rowOff>104140</xdr:rowOff>
    </xdr:from>
    <xdr:to>
      <xdr:col>12</xdr:col>
      <xdr:colOff>591820</xdr:colOff>
      <xdr:row>12</xdr:row>
      <xdr:rowOff>73660</xdr:rowOff>
    </xdr:to>
    <xdr:sp>
      <xdr:nvSpPr>
        <xdr:cNvPr id="3" name="圆角矩形 2"/>
        <xdr:cNvSpPr/>
      </xdr:nvSpPr>
      <xdr:spPr>
        <a:xfrm>
          <a:off x="7152640" y="17500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13</xdr:col>
      <xdr:colOff>101600</xdr:colOff>
      <xdr:row>3</xdr:row>
      <xdr:rowOff>177165</xdr:rowOff>
    </xdr:from>
    <xdr:to>
      <xdr:col>14</xdr:col>
      <xdr:colOff>330200</xdr:colOff>
      <xdr:row>7</xdr:row>
      <xdr:rowOff>147320</xdr:rowOff>
    </xdr:to>
    <xdr:sp>
      <xdr:nvSpPr>
        <xdr:cNvPr id="4" name="圆角矩形 3"/>
        <xdr:cNvSpPr/>
      </xdr:nvSpPr>
      <xdr:spPr>
        <a:xfrm>
          <a:off x="8125460" y="794385"/>
          <a:ext cx="845820" cy="79311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后门</a:t>
          </a:r>
          <a:endParaRPr lang="zh-CN" altLang="en-US" sz="1100"/>
        </a:p>
      </xdr:txBody>
    </xdr:sp>
    <xdr:clientData/>
  </xdr:twoCellAnchor>
  <xdr:twoCellAnchor>
    <xdr:from>
      <xdr:col>14</xdr:col>
      <xdr:colOff>495300</xdr:colOff>
      <xdr:row>8</xdr:row>
      <xdr:rowOff>83820</xdr:rowOff>
    </xdr:from>
    <xdr:to>
      <xdr:col>16</xdr:col>
      <xdr:colOff>106680</xdr:colOff>
      <xdr:row>12</xdr:row>
      <xdr:rowOff>53340</xdr:rowOff>
    </xdr:to>
    <xdr:sp>
      <xdr:nvSpPr>
        <xdr:cNvPr id="5" name="圆角矩形 4"/>
        <xdr:cNvSpPr/>
      </xdr:nvSpPr>
      <xdr:spPr>
        <a:xfrm>
          <a:off x="9136380" y="1729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侧门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12</xdr:col>
      <xdr:colOff>180340</xdr:colOff>
      <xdr:row>13</xdr:row>
      <xdr:rowOff>50800</xdr:rowOff>
    </xdr:from>
    <xdr:to>
      <xdr:col>13</xdr:col>
      <xdr:colOff>408940</xdr:colOff>
      <xdr:row>17</xdr:row>
      <xdr:rowOff>20320</xdr:rowOff>
    </xdr:to>
    <xdr:sp>
      <xdr:nvSpPr>
        <xdr:cNvPr id="6" name="圆角矩形 5"/>
        <xdr:cNvSpPr/>
      </xdr:nvSpPr>
      <xdr:spPr>
        <a:xfrm>
          <a:off x="7586980" y="272542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14</xdr:col>
      <xdr:colOff>40640</xdr:colOff>
      <xdr:row>13</xdr:row>
      <xdr:rowOff>40640</xdr:rowOff>
    </xdr:from>
    <xdr:to>
      <xdr:col>15</xdr:col>
      <xdr:colOff>269240</xdr:colOff>
      <xdr:row>17</xdr:row>
      <xdr:rowOff>10160</xdr:rowOff>
    </xdr:to>
    <xdr:sp>
      <xdr:nvSpPr>
        <xdr:cNvPr id="7" name="圆角矩形 6"/>
        <xdr:cNvSpPr/>
      </xdr:nvSpPr>
      <xdr:spPr>
        <a:xfrm>
          <a:off x="8681720" y="271526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前门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  <xdr:twoCellAnchor>
    <xdr:from>
      <xdr:col>9</xdr:col>
      <xdr:colOff>535940</xdr:colOff>
      <xdr:row>15</xdr:row>
      <xdr:rowOff>132080</xdr:rowOff>
    </xdr:from>
    <xdr:to>
      <xdr:col>11</xdr:col>
      <xdr:colOff>147320</xdr:colOff>
      <xdr:row>19</xdr:row>
      <xdr:rowOff>101600</xdr:rowOff>
    </xdr:to>
    <xdr:sp>
      <xdr:nvSpPr>
        <xdr:cNvPr id="8" name="圆角矩形 7"/>
        <xdr:cNvSpPr/>
      </xdr:nvSpPr>
      <xdr:spPr>
        <a:xfrm>
          <a:off x="6090920" y="321818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左</a:t>
          </a:r>
          <a:endParaRPr lang="zh-CN" altLang="en-US" sz="1100"/>
        </a:p>
      </xdr:txBody>
    </xdr:sp>
    <xdr:clientData/>
  </xdr:twoCellAnchor>
  <xdr:twoCellAnchor>
    <xdr:from>
      <xdr:col>16</xdr:col>
      <xdr:colOff>411480</xdr:colOff>
      <xdr:row>15</xdr:row>
      <xdr:rowOff>167640</xdr:rowOff>
    </xdr:from>
    <xdr:to>
      <xdr:col>18</xdr:col>
      <xdr:colOff>22860</xdr:colOff>
      <xdr:row>19</xdr:row>
      <xdr:rowOff>137160</xdr:rowOff>
    </xdr:to>
    <xdr:sp>
      <xdr:nvSpPr>
        <xdr:cNvPr id="9" name="圆角矩形 8"/>
        <xdr:cNvSpPr/>
      </xdr:nvSpPr>
      <xdr:spPr>
        <a:xfrm>
          <a:off x="10287000" y="3253740"/>
          <a:ext cx="845820" cy="7924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100"/>
            <a:t>高地</a:t>
          </a:r>
          <a:endParaRPr lang="zh-CN" altLang="en-US" sz="1100"/>
        </a:p>
        <a:p>
          <a:pPr algn="ctr"/>
          <a:r>
            <a:rPr lang="zh-CN" altLang="en-US" sz="1100"/>
            <a:t>右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358140</xdr:colOff>
      <xdr:row>0</xdr:row>
      <xdr:rowOff>38100</xdr:rowOff>
    </xdr:from>
    <xdr:to>
      <xdr:col>21</xdr:col>
      <xdr:colOff>182880</xdr:colOff>
      <xdr:row>24</xdr:row>
      <xdr:rowOff>137160</xdr:rowOff>
    </xdr:to>
    <xdr:grpSp>
      <xdr:nvGrpSpPr>
        <xdr:cNvPr id="28" name="组合 27"/>
        <xdr:cNvGrpSpPr/>
      </xdr:nvGrpSpPr>
      <xdr:grpSpPr>
        <a:xfrm>
          <a:off x="7764780" y="38100"/>
          <a:ext cx="5379720" cy="5036820"/>
          <a:chOff x="11328" y="156"/>
          <a:chExt cx="8472" cy="7608"/>
        </a:xfrm>
      </xdr:grpSpPr>
      <xdr:grpSp>
        <xdr:nvGrpSpPr>
          <xdr:cNvPr id="10" name="组合 9"/>
          <xdr:cNvGrpSpPr/>
        </xdr:nvGrpSpPr>
        <xdr:grpSpPr>
          <a:xfrm rot="0">
            <a:off x="11328" y="156"/>
            <a:ext cx="8472" cy="5988"/>
            <a:chOff x="11676" y="276"/>
            <a:chExt cx="8472" cy="5988"/>
          </a:xfrm>
        </xdr:grpSpPr>
        <xdr:sp>
          <xdr:nvSpPr>
            <xdr:cNvPr id="2" name="圆角矩形 1"/>
            <xdr:cNvSpPr/>
          </xdr:nvSpPr>
          <xdr:spPr>
            <a:xfrm>
              <a:off x="11676" y="276"/>
              <a:ext cx="8472" cy="5988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3" name="椭圆 2"/>
            <xdr:cNvSpPr/>
          </xdr:nvSpPr>
          <xdr:spPr>
            <a:xfrm>
              <a:off x="15936" y="2100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斩将台</a:t>
              </a:r>
              <a:endParaRPr lang="zh-CN" altLang="en-US" sz="1100"/>
            </a:p>
          </xdr:txBody>
        </xdr:sp>
        <xdr:sp>
          <xdr:nvSpPr>
            <xdr:cNvPr id="4" name="椭圆 3"/>
            <xdr:cNvSpPr/>
          </xdr:nvSpPr>
          <xdr:spPr>
            <a:xfrm>
              <a:off x="17984" y="837"/>
              <a:ext cx="2062" cy="2062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洛阳</a:t>
              </a:r>
              <a:endParaRPr lang="zh-CN" altLang="en-US" sz="1100"/>
            </a:p>
            <a:p>
              <a:pPr algn="l"/>
              <a:r>
                <a:rPr lang="zh-CN" altLang="en-US" sz="1100"/>
                <a:t>上阵数：</a:t>
              </a:r>
              <a:r>
                <a:rPr lang="en-US" altLang="zh-CN" sz="1100"/>
                <a:t>10</a:t>
              </a:r>
              <a:endParaRPr lang="zh-CN" altLang="en-US" sz="1100"/>
            </a:p>
            <a:p>
              <a:pPr algn="l"/>
              <a:r>
                <a:rPr lang="zh-CN" altLang="en-US" sz="1100"/>
                <a:t>回合数：</a:t>
              </a:r>
              <a:r>
                <a:rPr lang="en-US" altLang="zh-CN" sz="1100"/>
                <a:t>30</a:t>
              </a:r>
              <a:endParaRPr lang="zh-CN" altLang="en-US" sz="1100"/>
            </a:p>
            <a:p>
              <a:pPr algn="l"/>
              <a:r>
                <a:rPr lang="zh-CN" altLang="en-US" sz="1100"/>
                <a:t>积分：</a:t>
              </a:r>
              <a:r>
                <a:rPr lang="en-US" altLang="zh-CN" sz="1100"/>
                <a:t>30</a:t>
              </a:r>
              <a:endParaRPr lang="en-US" altLang="zh-CN" sz="1100"/>
            </a:p>
          </xdr:txBody>
        </xdr:sp>
        <xdr:sp>
          <xdr:nvSpPr>
            <xdr:cNvPr id="5" name="椭圆 4"/>
            <xdr:cNvSpPr/>
          </xdr:nvSpPr>
          <xdr:spPr>
            <a:xfrm>
              <a:off x="13748" y="137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虎牢关</a:t>
              </a:r>
              <a:endParaRPr lang="zh-CN" altLang="en-US" sz="1100"/>
            </a:p>
          </xdr:txBody>
        </xdr:sp>
        <xdr:sp>
          <xdr:nvSpPr>
            <xdr:cNvPr id="6" name="椭圆 5"/>
            <xdr:cNvSpPr/>
          </xdr:nvSpPr>
          <xdr:spPr>
            <a:xfrm>
              <a:off x="11776" y="293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曲阳道</a:t>
              </a:r>
              <a:endParaRPr lang="zh-CN" altLang="en-US" sz="1100"/>
            </a:p>
          </xdr:txBody>
        </xdr:sp>
        <xdr:cxnSp>
          <xdr:nvCxnSpPr>
            <xdr:cNvPr id="7" name="直接箭头连接符 6"/>
            <xdr:cNvCxnSpPr>
              <a:stCxn id="6" idx="7"/>
              <a:endCxn id="5" idx="3"/>
            </xdr:cNvCxnSpPr>
          </xdr:nvCxnSpPr>
          <xdr:spPr>
            <a:xfrm flipV="1">
              <a:off x="12688" y="2288"/>
              <a:ext cx="1216" cy="80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8" name="直接箭头连接符 7"/>
            <xdr:cNvCxnSpPr>
              <a:stCxn id="5" idx="5"/>
              <a:endCxn id="3" idx="2"/>
            </xdr:cNvCxnSpPr>
          </xdr:nvCxnSpPr>
          <xdr:spPr>
            <a:xfrm>
              <a:off x="14660" y="2288"/>
              <a:ext cx="1276" cy="34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9" name="直接箭头连接符 8"/>
            <xdr:cNvCxnSpPr>
              <a:stCxn id="3" idx="6"/>
              <a:endCxn id="4" idx="3"/>
            </xdr:cNvCxnSpPr>
          </xdr:nvCxnSpPr>
          <xdr:spPr>
            <a:xfrm flipV="1">
              <a:off x="17004" y="2598"/>
              <a:ext cx="1282" cy="37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17" name="组合 16"/>
          <xdr:cNvGrpSpPr/>
        </xdr:nvGrpSpPr>
        <xdr:grpSpPr>
          <a:xfrm rot="0">
            <a:off x="12888" y="4112"/>
            <a:ext cx="5792" cy="1456"/>
            <a:chOff x="13296" y="4196"/>
            <a:chExt cx="5792" cy="1456"/>
          </a:xfrm>
        </xdr:grpSpPr>
        <xdr:sp>
          <xdr:nvSpPr>
            <xdr:cNvPr id="11" name="椭圆 10"/>
            <xdr:cNvSpPr/>
          </xdr:nvSpPr>
          <xdr:spPr>
            <a:xfrm>
              <a:off x="13296" y="4584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斜方谷</a:t>
              </a:r>
              <a:endParaRPr lang="en-US" altLang="zh-CN" sz="1100"/>
            </a:p>
          </xdr:txBody>
        </xdr:sp>
        <xdr:sp>
          <xdr:nvSpPr>
            <xdr:cNvPr id="12" name="椭圆 11"/>
            <xdr:cNvSpPr/>
          </xdr:nvSpPr>
          <xdr:spPr>
            <a:xfrm>
              <a:off x="15576" y="4572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函谷关</a:t>
              </a:r>
              <a:endParaRPr lang="zh-CN" altLang="en-US" sz="1100"/>
            </a:p>
          </xdr:txBody>
        </xdr:sp>
        <xdr:sp>
          <xdr:nvSpPr>
            <xdr:cNvPr id="13" name="椭圆 12"/>
            <xdr:cNvSpPr/>
          </xdr:nvSpPr>
          <xdr:spPr>
            <a:xfrm>
              <a:off x="18020" y="4196"/>
              <a:ext cx="1068" cy="1068"/>
            </a:xfrm>
            <a:prstGeom prst="ellipse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玄武门</a:t>
              </a:r>
              <a:endParaRPr lang="zh-CN" altLang="en-US" sz="1100"/>
            </a:p>
          </xdr:txBody>
        </xdr:sp>
        <xdr:cxnSp>
          <xdr:nvCxnSpPr>
            <xdr:cNvPr id="14" name="直接箭头连接符 13"/>
            <xdr:cNvCxnSpPr>
              <a:endCxn id="12" idx="2"/>
            </xdr:cNvCxnSpPr>
          </xdr:nvCxnSpPr>
          <xdr:spPr>
            <a:xfrm>
              <a:off x="14340" y="4956"/>
              <a:ext cx="1236" cy="150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  <xdr:cxnSp>
          <xdr:nvCxnSpPr>
            <xdr:cNvPr id="15" name="直接箭头连接符 14"/>
            <xdr:cNvCxnSpPr>
              <a:stCxn id="12" idx="6"/>
              <a:endCxn id="13" idx="2"/>
            </xdr:cNvCxnSpPr>
          </xdr:nvCxnSpPr>
          <xdr:spPr>
            <a:xfrm flipV="1">
              <a:off x="16644" y="4730"/>
              <a:ext cx="1376" cy="376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2">
              <a:schemeClr val="accent6"/>
            </a:lnRef>
            <a:fillRef idx="0">
              <a:schemeClr val="accent6"/>
            </a:fillRef>
            <a:effectRef idx="1">
              <a:schemeClr val="accent6"/>
            </a:effectRef>
            <a:fontRef idx="minor">
              <a:schemeClr val="tx1"/>
            </a:fontRef>
          </xdr:style>
        </xdr:cxnSp>
      </xdr:grpSp>
      <xdr:grpSp>
        <xdr:nvGrpSpPr>
          <xdr:cNvPr id="22" name="组合 21"/>
          <xdr:cNvGrpSpPr/>
        </xdr:nvGrpSpPr>
        <xdr:grpSpPr>
          <a:xfrm rot="0">
            <a:off x="11580" y="6252"/>
            <a:ext cx="8088" cy="1512"/>
            <a:chOff x="11868" y="6312"/>
            <a:chExt cx="8088" cy="1512"/>
          </a:xfrm>
        </xdr:grpSpPr>
        <xdr:sp>
          <xdr:nvSpPr>
            <xdr:cNvPr id="18" name="矩形 17"/>
            <xdr:cNvSpPr/>
          </xdr:nvSpPr>
          <xdr:spPr>
            <a:xfrm>
              <a:off x="11868" y="6312"/>
              <a:ext cx="8088" cy="1512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zh-CN" altLang="en-US" sz="1100"/>
            </a:p>
          </xdr:txBody>
        </xdr:sp>
        <xdr:sp>
          <xdr:nvSpPr>
            <xdr:cNvPr id="19" name="矩形 18"/>
            <xdr:cNvSpPr/>
          </xdr:nvSpPr>
          <xdr:spPr>
            <a:xfrm>
              <a:off x="12324" y="6480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r>
                <a:rPr lang="zh-CN" altLang="en-US" sz="1100"/>
                <a:t>刘</a:t>
              </a:r>
              <a:endParaRPr lang="zh-CN" altLang="en-US" sz="1100"/>
            </a:p>
          </xdr:txBody>
        </xdr:sp>
        <xdr:sp>
          <xdr:nvSpPr>
            <xdr:cNvPr id="20" name="矩形 19"/>
            <xdr:cNvSpPr/>
          </xdr:nvSpPr>
          <xdr:spPr>
            <a:xfrm>
              <a:off x="13580" y="6476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曹</a:t>
              </a:r>
              <a:endParaRPr lang="zh-CN" altLang="en-US" sz="1100"/>
            </a:p>
          </xdr:txBody>
        </xdr:sp>
        <xdr:sp>
          <xdr:nvSpPr>
            <xdr:cNvPr id="21" name="矩形 20"/>
            <xdr:cNvSpPr/>
          </xdr:nvSpPr>
          <xdr:spPr>
            <a:xfrm>
              <a:off x="14932" y="6484"/>
              <a:ext cx="924" cy="1128"/>
            </a:xfrm>
            <a:prstGeom prst="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lt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zh-CN" altLang="en-US" sz="1100"/>
                <a:t>孙</a:t>
              </a:r>
              <a:endParaRPr lang="zh-CN" altLang="en-US" sz="1100"/>
            </a:p>
          </xdr:txBody>
        </xdr:sp>
      </xdr:grpSp>
      <xdr:sp>
        <xdr:nvSpPr>
          <xdr:cNvPr id="23" name="椭圆 22"/>
          <xdr:cNvSpPr/>
        </xdr:nvSpPr>
        <xdr:spPr>
          <a:xfrm>
            <a:off x="13932" y="2748"/>
            <a:ext cx="1068" cy="1068"/>
          </a:xfrm>
          <a:prstGeom prst="ellipse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100"/>
              <a:t>虎牢关</a:t>
            </a:r>
            <a:endParaRPr lang="zh-CN" altLang="en-US" sz="1100"/>
          </a:p>
        </xdr:txBody>
      </xdr:sp>
      <xdr:cxnSp>
        <xdr:nvCxnSpPr>
          <xdr:cNvPr id="24" name="直接箭头连接符 23"/>
          <xdr:cNvCxnSpPr>
            <a:stCxn id="5" idx="4"/>
            <a:endCxn id="23" idx="0"/>
          </xdr:cNvCxnSpPr>
        </xdr:nvCxnSpPr>
        <xdr:spPr>
          <a:xfrm>
            <a:off x="13934" y="2324"/>
            <a:ext cx="532" cy="42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cxnSp>
        <xdr:nvCxnSpPr>
          <xdr:cNvPr id="25" name="直接箭头连接符 24"/>
          <xdr:cNvCxnSpPr>
            <a:stCxn id="23" idx="6"/>
            <a:endCxn id="3" idx="4"/>
          </xdr:cNvCxnSpPr>
        </xdr:nvCxnSpPr>
        <xdr:spPr>
          <a:xfrm flipV="1">
            <a:off x="15000" y="3048"/>
            <a:ext cx="1122" cy="234"/>
          </a:xfrm>
          <a:prstGeom prst="straightConnector1">
            <a:avLst/>
          </a:prstGeom>
          <a:ln>
            <a:tailEnd type="arrow" w="med" len="med"/>
          </a:ln>
        </xdr:spPr>
        <xdr:style>
          <a:lnRef idx="2">
            <a:schemeClr val="accent6"/>
          </a:lnRef>
          <a:fillRef idx="0">
            <a:schemeClr val="accent6"/>
          </a:fillRef>
          <a:effectRef idx="1">
            <a:schemeClr val="accent6"/>
          </a:effectRef>
          <a:fontRef idx="minor">
            <a:schemeClr val="tx1"/>
          </a:fontRef>
        </xdr:style>
      </xdr:cxnSp>
      <xdr:sp>
        <xdr:nvSpPr>
          <xdr:cNvPr id="27" name="圆角矩形 26"/>
          <xdr:cNvSpPr/>
        </xdr:nvSpPr>
        <xdr:spPr>
          <a:xfrm>
            <a:off x="18300" y="5124"/>
            <a:ext cx="1380" cy="1092"/>
          </a:xfrm>
          <a:prstGeom prst="roundRect">
            <a:avLst/>
          </a:prstGeom>
        </xdr:spPr>
        <xdr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xdr:style>
        <xdr:txBody>
          <a:bodyPr vertOverflow="clip" horzOverflow="clip" wrap="square" rtlCol="0" anchor="ctr" anchorCtr="0"/>
          <a:p>
            <a:pPr algn="ctr"/>
            <a:r>
              <a:rPr lang="zh-CN" altLang="en-US" sz="2000"/>
              <a:t>前进</a:t>
            </a:r>
            <a:endParaRPr lang="zh-CN" altLang="en-US" sz="20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5</xdr:col>
      <xdr:colOff>264160</xdr:colOff>
      <xdr:row>32</xdr:row>
      <xdr:rowOff>16510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3304540" cy="5861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7620</xdr:rowOff>
    </xdr:from>
    <xdr:to>
      <xdr:col>11</xdr:col>
      <xdr:colOff>257810</xdr:colOff>
      <xdr:row>32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57600" y="7620"/>
          <a:ext cx="3305810" cy="5844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3" sqref="B3"/>
    </sheetView>
  </sheetViews>
  <sheetFormatPr defaultColWidth="8.88888888888889" defaultRowHeight="15.6" outlineLevelRow="2" outlineLevelCol="3"/>
  <cols>
    <col min="1" max="1" width="15" style="6" customWidth="1"/>
    <col min="2" max="4" width="44" style="6" customWidth="1"/>
    <col min="5" max="16384" width="8.88888888888889" style="6"/>
  </cols>
  <sheetData>
    <row r="1" spans="1:4">
      <c r="A1" s="7"/>
      <c r="B1" s="8" t="s">
        <v>0</v>
      </c>
      <c r="C1" s="7" t="s">
        <v>1</v>
      </c>
      <c r="D1" s="7" t="s">
        <v>2</v>
      </c>
    </row>
    <row r="2" ht="120" customHeight="1" spans="1:4">
      <c r="A2" s="9" t="s">
        <v>3</v>
      </c>
      <c r="B2" s="10" t="s">
        <v>4</v>
      </c>
      <c r="C2" s="9" t="s">
        <v>5</v>
      </c>
      <c r="D2" s="9" t="s">
        <v>6</v>
      </c>
    </row>
    <row r="3" ht="120" customHeight="1" spans="1:4">
      <c r="A3" s="7" t="s">
        <v>7</v>
      </c>
      <c r="B3" s="10"/>
      <c r="C3" s="9"/>
      <c r="D3" s="11" t="s">
        <v>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T35"/>
  <sheetViews>
    <sheetView workbookViewId="0">
      <selection activeCell="C27" sqref="C27"/>
    </sheetView>
  </sheetViews>
  <sheetFormatPr defaultColWidth="9" defaultRowHeight="16.2"/>
  <cols>
    <col min="1" max="1" width="9" style="2"/>
    <col min="2" max="2" width="9" style="3"/>
    <col min="3" max="16384" width="9" style="2"/>
  </cols>
  <sheetData>
    <row r="1" spans="2:2">
      <c r="B1" s="3" t="s">
        <v>9</v>
      </c>
    </row>
    <row r="2" spans="3:3">
      <c r="C2" s="2" t="s">
        <v>10</v>
      </c>
    </row>
    <row r="4" spans="2:20">
      <c r="B4" s="3" t="s">
        <v>11</v>
      </c>
      <c r="S4" s="2">
        <v>1</v>
      </c>
      <c r="T4" s="2" t="s">
        <v>12</v>
      </c>
    </row>
    <row r="5" spans="3:20">
      <c r="C5" s="2" t="s">
        <v>13</v>
      </c>
      <c r="S5" s="2">
        <v>2</v>
      </c>
      <c r="T5" s="2" t="s">
        <v>14</v>
      </c>
    </row>
    <row r="6" spans="3:20">
      <c r="C6" s="2" t="s">
        <v>15</v>
      </c>
      <c r="S6" s="2">
        <v>3</v>
      </c>
      <c r="T6" s="2" t="s">
        <v>16</v>
      </c>
    </row>
    <row r="7" spans="2:19">
      <c r="B7" s="3" t="s">
        <v>17</v>
      </c>
      <c r="S7" s="2">
        <v>4</v>
      </c>
    </row>
    <row r="8" spans="3:19">
      <c r="C8" s="2" t="s">
        <v>18</v>
      </c>
      <c r="S8" s="2">
        <v>5</v>
      </c>
    </row>
    <row r="9" spans="3:19">
      <c r="C9" s="2" t="s">
        <v>19</v>
      </c>
      <c r="S9" s="2">
        <v>6</v>
      </c>
    </row>
    <row r="10" spans="19:19">
      <c r="S10" s="2">
        <v>7</v>
      </c>
    </row>
    <row r="11" spans="3:19">
      <c r="C11" s="2" t="s">
        <v>20</v>
      </c>
      <c r="S11" s="2">
        <v>8</v>
      </c>
    </row>
    <row r="13" spans="3:3">
      <c r="C13" s="2" t="s">
        <v>21</v>
      </c>
    </row>
    <row r="14" spans="3:3">
      <c r="C14" s="2" t="s">
        <v>22</v>
      </c>
    </row>
    <row r="15" spans="3:3">
      <c r="C15" s="2" t="s">
        <v>23</v>
      </c>
    </row>
    <row r="17" spans="3:3">
      <c r="C17" s="2" t="s">
        <v>24</v>
      </c>
    </row>
    <row r="18" spans="3:3">
      <c r="C18" s="2" t="s">
        <v>25</v>
      </c>
    </row>
    <row r="22" spans="2:2">
      <c r="B22" s="3" t="s">
        <v>26</v>
      </c>
    </row>
    <row r="23" spans="3:3">
      <c r="C23" s="2" t="s">
        <v>27</v>
      </c>
    </row>
    <row r="25" spans="2:2">
      <c r="B25" s="3" t="s">
        <v>28</v>
      </c>
    </row>
    <row r="27" spans="2:2">
      <c r="B27" s="3" t="s">
        <v>29</v>
      </c>
    </row>
    <row r="28" spans="3:3">
      <c r="C28" s="2" t="s">
        <v>30</v>
      </c>
    </row>
    <row r="29" spans="3:3">
      <c r="C29" s="2" t="s">
        <v>31</v>
      </c>
    </row>
    <row r="30" spans="3:3">
      <c r="C30" s="2" t="s">
        <v>32</v>
      </c>
    </row>
    <row r="31" spans="2:2">
      <c r="B31" s="3" t="s">
        <v>33</v>
      </c>
    </row>
    <row r="32" spans="3:3">
      <c r="C32" s="2" t="s">
        <v>34</v>
      </c>
    </row>
    <row r="33" spans="3:3">
      <c r="C33" s="2" t="s">
        <v>35</v>
      </c>
    </row>
    <row r="35" spans="2:2">
      <c r="B35" s="3" t="s">
        <v>36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63"/>
  <sheetViews>
    <sheetView topLeftCell="B11" workbookViewId="0">
      <selection activeCell="D63" sqref="D63"/>
    </sheetView>
  </sheetViews>
  <sheetFormatPr defaultColWidth="9" defaultRowHeight="16.2" outlineLevelCol="6"/>
  <cols>
    <col min="1" max="1" width="9" style="2"/>
    <col min="2" max="2" width="9" style="3"/>
    <col min="3" max="16384" width="9" style="2"/>
  </cols>
  <sheetData>
    <row r="1" spans="2:2">
      <c r="B1" s="3" t="s">
        <v>37</v>
      </c>
    </row>
    <row r="2" spans="3:3">
      <c r="C2" s="2" t="s">
        <v>38</v>
      </c>
    </row>
    <row r="3" spans="3:3">
      <c r="C3" s="2" t="s">
        <v>39</v>
      </c>
    </row>
    <row r="4" spans="3:7">
      <c r="C4" s="2" t="s">
        <v>40</v>
      </c>
      <c r="G4" s="2" t="s">
        <v>41</v>
      </c>
    </row>
    <row r="6" spans="3:3">
      <c r="C6" s="2" t="s">
        <v>42</v>
      </c>
    </row>
    <row r="7" spans="3:3">
      <c r="C7" s="2" t="s">
        <v>43</v>
      </c>
    </row>
    <row r="8" spans="3:3">
      <c r="C8" s="2" t="s">
        <v>44</v>
      </c>
    </row>
    <row r="9" spans="3:3">
      <c r="C9" s="2" t="s">
        <v>45</v>
      </c>
    </row>
    <row r="12" spans="3:3">
      <c r="C12" s="2" t="s">
        <v>46</v>
      </c>
    </row>
    <row r="13" spans="3:3">
      <c r="C13" s="2" t="s">
        <v>47</v>
      </c>
    </row>
    <row r="14" spans="3:3">
      <c r="C14" s="2" t="s">
        <v>48</v>
      </c>
    </row>
    <row r="16" spans="3:3">
      <c r="C16" s="2" t="s">
        <v>49</v>
      </c>
    </row>
    <row r="17" spans="3:4">
      <c r="C17" s="2">
        <v>1</v>
      </c>
      <c r="D17" s="2" t="s">
        <v>50</v>
      </c>
    </row>
    <row r="18" spans="3:4">
      <c r="C18" s="2">
        <v>2</v>
      </c>
      <c r="D18" s="2" t="s">
        <v>51</v>
      </c>
    </row>
    <row r="19" spans="3:4">
      <c r="C19" s="2">
        <v>3</v>
      </c>
      <c r="D19" s="2" t="s">
        <v>52</v>
      </c>
    </row>
    <row r="20" spans="3:4">
      <c r="C20" s="2">
        <v>4</v>
      </c>
      <c r="D20" s="2" t="s">
        <v>53</v>
      </c>
    </row>
    <row r="25" spans="2:2">
      <c r="B25" s="3" t="s">
        <v>54</v>
      </c>
    </row>
    <row r="26" spans="3:3">
      <c r="C26" s="2" t="s">
        <v>55</v>
      </c>
    </row>
    <row r="27" spans="3:3">
      <c r="C27" s="2" t="s">
        <v>56</v>
      </c>
    </row>
    <row r="29" spans="3:3">
      <c r="C29" s="2" t="s">
        <v>57</v>
      </c>
    </row>
    <row r="30" spans="3:3">
      <c r="C30" s="2" t="s">
        <v>58</v>
      </c>
    </row>
    <row r="32" spans="3:3">
      <c r="C32" s="2" t="s">
        <v>59</v>
      </c>
    </row>
    <row r="33" spans="3:4">
      <c r="C33" s="4">
        <v>1</v>
      </c>
      <c r="D33" s="4" t="s">
        <v>60</v>
      </c>
    </row>
    <row r="34" spans="3:4">
      <c r="C34" s="4">
        <v>2</v>
      </c>
      <c r="D34" s="4" t="s">
        <v>61</v>
      </c>
    </row>
    <row r="35" spans="3:4">
      <c r="C35" s="4">
        <v>3</v>
      </c>
      <c r="D35" s="4" t="s">
        <v>62</v>
      </c>
    </row>
    <row r="36" spans="3:4">
      <c r="C36" s="4">
        <v>4</v>
      </c>
      <c r="D36" s="4" t="s">
        <v>63</v>
      </c>
    </row>
    <row r="37" spans="3:4">
      <c r="C37" s="4">
        <v>5</v>
      </c>
      <c r="D37" s="4" t="s">
        <v>64</v>
      </c>
    </row>
    <row r="38" spans="3:4">
      <c r="C38" s="4">
        <v>6</v>
      </c>
      <c r="D38" s="4" t="s">
        <v>65</v>
      </c>
    </row>
    <row r="39" spans="3:4">
      <c r="C39" s="4">
        <v>7</v>
      </c>
      <c r="D39" s="4" t="s">
        <v>66</v>
      </c>
    </row>
    <row r="40" spans="3:4">
      <c r="C40" s="4">
        <v>8</v>
      </c>
      <c r="D40" s="4" t="s">
        <v>67</v>
      </c>
    </row>
    <row r="41" spans="3:4">
      <c r="C41" s="4">
        <v>9</v>
      </c>
      <c r="D41" s="5" t="s">
        <v>68</v>
      </c>
    </row>
    <row r="44" spans="2:2">
      <c r="B44" s="3" t="s">
        <v>29</v>
      </c>
    </row>
    <row r="45" spans="3:3">
      <c r="C45" s="2" t="s">
        <v>69</v>
      </c>
    </row>
    <row r="46" spans="3:3">
      <c r="C46" s="2" t="s">
        <v>70</v>
      </c>
    </row>
    <row r="47" spans="3:3">
      <c r="C47" s="2" t="s">
        <v>71</v>
      </c>
    </row>
    <row r="49" spans="3:3">
      <c r="C49" s="2" t="s">
        <v>72</v>
      </c>
    </row>
    <row r="50" spans="3:3">
      <c r="C50" s="2" t="s">
        <v>73</v>
      </c>
    </row>
    <row r="52" spans="3:3">
      <c r="C52" s="2" t="s">
        <v>74</v>
      </c>
    </row>
    <row r="53" spans="3:3">
      <c r="C53" s="2" t="s">
        <v>75</v>
      </c>
    </row>
    <row r="55" spans="2:2">
      <c r="B55" s="3" t="s">
        <v>28</v>
      </c>
    </row>
    <row r="56" spans="3:3">
      <c r="C56" s="2" t="s">
        <v>76</v>
      </c>
    </row>
    <row r="57" spans="3:4">
      <c r="C57" s="2" t="s">
        <v>77</v>
      </c>
      <c r="D57" s="2" t="s">
        <v>78</v>
      </c>
    </row>
    <row r="58" spans="3:4">
      <c r="C58" s="2" t="s">
        <v>79</v>
      </c>
      <c r="D58" s="2" t="s">
        <v>80</v>
      </c>
    </row>
    <row r="59" spans="3:4">
      <c r="C59" s="2" t="s">
        <v>81</v>
      </c>
      <c r="D59" s="2" t="s">
        <v>82</v>
      </c>
    </row>
    <row r="60" spans="3:4">
      <c r="C60" s="2">
        <v>50</v>
      </c>
      <c r="D60" s="2" t="s">
        <v>83</v>
      </c>
    </row>
    <row r="61" spans="3:4">
      <c r="C61" s="2" t="s">
        <v>84</v>
      </c>
      <c r="D61" s="2" t="s">
        <v>85</v>
      </c>
    </row>
    <row r="62" spans="3:4">
      <c r="C62" s="2" t="s">
        <v>86</v>
      </c>
      <c r="D62" s="2" t="s">
        <v>87</v>
      </c>
    </row>
    <row r="63" spans="3:4">
      <c r="C63" s="2" t="s">
        <v>88</v>
      </c>
      <c r="D63" s="2" t="s">
        <v>89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7" sqref="D7"/>
    </sheetView>
  </sheetViews>
  <sheetFormatPr defaultColWidth="9" defaultRowHeight="14.4" outlineLevelRow="3"/>
  <cols>
    <col min="2" max="2" width="9.66666666666667" customWidth="1"/>
    <col min="3" max="4" width="11.8888888888889" customWidth="1"/>
    <col min="5" max="5" width="21.1111111111111" customWidth="1"/>
    <col min="7" max="7" width="11.8888888888889" customWidth="1"/>
    <col min="8" max="9" width="8.88888888888889"/>
  </cols>
  <sheetData>
    <row r="1" spans="1:1">
      <c r="A1" t="s">
        <v>90</v>
      </c>
    </row>
    <row r="2" spans="1:9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97</v>
      </c>
      <c r="I2" t="s">
        <v>98</v>
      </c>
    </row>
    <row r="3" spans="1:9">
      <c r="A3">
        <v>0</v>
      </c>
      <c r="B3" t="s">
        <v>99</v>
      </c>
      <c r="C3">
        <v>0</v>
      </c>
      <c r="D3">
        <v>0</v>
      </c>
      <c r="E3" t="s">
        <v>100</v>
      </c>
      <c r="F3">
        <v>5</v>
      </c>
      <c r="G3">
        <v>0</v>
      </c>
      <c r="H3" t="s">
        <v>101</v>
      </c>
      <c r="I3">
        <v>2</v>
      </c>
    </row>
    <row r="4" spans="1:6">
      <c r="A4">
        <v>1</v>
      </c>
      <c r="B4" t="s">
        <v>102</v>
      </c>
      <c r="C4">
        <v>1</v>
      </c>
      <c r="D4">
        <v>1</v>
      </c>
      <c r="E4" t="s">
        <v>103</v>
      </c>
      <c r="F4">
        <v>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9"/>
  <sheetViews>
    <sheetView workbookViewId="0">
      <selection activeCell="B4" sqref="B4"/>
    </sheetView>
  </sheetViews>
  <sheetFormatPr defaultColWidth="8.88888888888889" defaultRowHeight="14.4" outlineLevelCol="1"/>
  <cols>
    <col min="2" max="2" width="10.7777777777778" customWidth="1"/>
  </cols>
  <sheetData>
    <row r="2" spans="1:2">
      <c r="A2" t="s">
        <v>90</v>
      </c>
      <c r="B2" t="s">
        <v>104</v>
      </c>
    </row>
    <row r="3" spans="1:2">
      <c r="A3">
        <v>0</v>
      </c>
      <c r="B3" t="s">
        <v>105</v>
      </c>
    </row>
    <row r="4" spans="1:1">
      <c r="A4">
        <v>1</v>
      </c>
    </row>
    <row r="5" spans="1:1">
      <c r="A5">
        <v>2</v>
      </c>
    </row>
    <row r="6" spans="1:1">
      <c r="A6">
        <v>3</v>
      </c>
    </row>
    <row r="7" spans="1:1">
      <c r="A7">
        <v>4</v>
      </c>
    </row>
    <row r="8" spans="1:1">
      <c r="A8">
        <v>5</v>
      </c>
    </row>
    <row r="9" spans="1:1">
      <c r="A9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"/>
  <sheetViews>
    <sheetView workbookViewId="0">
      <selection activeCell="H4" sqref="H4"/>
    </sheetView>
  </sheetViews>
  <sheetFormatPr defaultColWidth="8.88888888888889" defaultRowHeight="14.4" outlineLevelRow="6" outlineLevelCol="7"/>
  <cols>
    <col min="3" max="3" width="16.4444444444444" customWidth="1"/>
    <col min="8" max="8" width="58.5555555555556" customWidth="1"/>
  </cols>
  <sheetData>
    <row r="2" spans="1:8">
      <c r="A2" t="s">
        <v>90</v>
      </c>
      <c r="B2" t="s">
        <v>106</v>
      </c>
      <c r="C2" t="s">
        <v>107</v>
      </c>
      <c r="D2" t="s">
        <v>108</v>
      </c>
      <c r="E2" t="s">
        <v>76</v>
      </c>
      <c r="F2" t="s">
        <v>109</v>
      </c>
      <c r="G2" t="s">
        <v>110</v>
      </c>
      <c r="H2" t="s">
        <v>111</v>
      </c>
    </row>
    <row r="3" spans="1:8">
      <c r="A3">
        <v>0</v>
      </c>
      <c r="B3" t="s">
        <v>112</v>
      </c>
      <c r="C3" t="s">
        <v>113</v>
      </c>
      <c r="D3">
        <v>1</v>
      </c>
      <c r="E3">
        <v>5</v>
      </c>
      <c r="F3">
        <v>2</v>
      </c>
      <c r="G3">
        <v>50</v>
      </c>
      <c r="H3" t="s">
        <v>114</v>
      </c>
    </row>
    <row r="4" spans="1:7">
      <c r="A4">
        <v>1</v>
      </c>
      <c r="B4" t="s">
        <v>115</v>
      </c>
      <c r="C4" t="s">
        <v>113</v>
      </c>
      <c r="D4">
        <v>2</v>
      </c>
      <c r="E4">
        <v>5</v>
      </c>
      <c r="F4">
        <v>3</v>
      </c>
      <c r="G4">
        <v>50</v>
      </c>
    </row>
    <row r="5" spans="1:7">
      <c r="A5">
        <v>2</v>
      </c>
      <c r="B5" t="s">
        <v>116</v>
      </c>
      <c r="C5" t="s">
        <v>113</v>
      </c>
      <c r="D5">
        <v>3</v>
      </c>
      <c r="E5">
        <v>10</v>
      </c>
      <c r="F5">
        <v>5</v>
      </c>
      <c r="G5">
        <v>50</v>
      </c>
    </row>
    <row r="6" spans="1:7">
      <c r="A6">
        <v>3</v>
      </c>
      <c r="B6" t="s">
        <v>117</v>
      </c>
      <c r="C6" t="s">
        <v>113</v>
      </c>
      <c r="D6">
        <v>4</v>
      </c>
      <c r="E6">
        <v>5</v>
      </c>
      <c r="F6">
        <v>5</v>
      </c>
      <c r="G6">
        <v>50</v>
      </c>
    </row>
    <row r="7" spans="1:7">
      <c r="A7">
        <v>4</v>
      </c>
      <c r="B7" t="s">
        <v>99</v>
      </c>
      <c r="C7" t="s">
        <v>113</v>
      </c>
      <c r="D7">
        <v>5</v>
      </c>
      <c r="E7">
        <v>75</v>
      </c>
      <c r="F7">
        <v>10</v>
      </c>
      <c r="G7">
        <v>50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3"/>
  <sheetViews>
    <sheetView workbookViewId="0">
      <selection activeCell="D9" sqref="D9"/>
    </sheetView>
  </sheetViews>
  <sheetFormatPr defaultColWidth="8.88888888888889" defaultRowHeight="14.4" outlineLevelRow="2"/>
  <sheetData>
    <row r="2" spans="1:22">
      <c r="A2" t="s">
        <v>90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126</v>
      </c>
      <c r="K2" t="s">
        <v>127</v>
      </c>
      <c r="L2" t="s">
        <v>128</v>
      </c>
      <c r="M2" t="s">
        <v>129</v>
      </c>
      <c r="N2" t="s">
        <v>130</v>
      </c>
      <c r="O2" t="s">
        <v>131</v>
      </c>
      <c r="P2" t="s">
        <v>132</v>
      </c>
      <c r="Q2" t="s">
        <v>133</v>
      </c>
      <c r="R2" t="s">
        <v>134</v>
      </c>
      <c r="S2" t="s">
        <v>135</v>
      </c>
      <c r="T2" t="s">
        <v>136</v>
      </c>
      <c r="U2" t="s">
        <v>137</v>
      </c>
      <c r="V2" t="s">
        <v>138</v>
      </c>
    </row>
    <row r="3" spans="1:1">
      <c r="A3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13" sqref="N13"/>
    </sheetView>
  </sheetViews>
  <sheetFormatPr defaultColWidth="8.88888888888889" defaultRowHeight="14.4"/>
  <cols>
    <col min="1" max="16384" width="8.88888888888889" style="1"/>
  </cols>
  <sheetData/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E11" sqref="E11"/>
    </sheetView>
  </sheetViews>
  <sheetFormatPr defaultColWidth="8.88888888888889" defaultRowHeight="14.4"/>
  <cols>
    <col min="3" max="3" width="9.66666666666667" customWidth="1"/>
    <col min="4" max="8" width="6.66666666666667" customWidth="1"/>
  </cols>
  <sheetData>
    <row r="1" spans="1:14">
      <c r="A1" t="s">
        <v>139</v>
      </c>
      <c r="B1" t="s">
        <v>54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2:14">
      <c r="B2">
        <v>1</v>
      </c>
      <c r="C2" t="s">
        <v>99</v>
      </c>
      <c r="D2" t="s">
        <v>146</v>
      </c>
      <c r="E2" t="s">
        <v>147</v>
      </c>
      <c r="F2" t="s">
        <v>99</v>
      </c>
      <c r="I2">
        <v>3</v>
      </c>
      <c r="J2">
        <v>3</v>
      </c>
      <c r="K2">
        <v>5</v>
      </c>
      <c r="L2"/>
      <c r="M2"/>
      <c r="N2">
        <f>SUM(I2:M2)</f>
        <v>11</v>
      </c>
    </row>
    <row r="3" spans="2:14">
      <c r="B3">
        <v>2</v>
      </c>
      <c r="C3" t="s">
        <v>148</v>
      </c>
      <c r="D3" t="s">
        <v>149</v>
      </c>
      <c r="E3" t="s">
        <v>150</v>
      </c>
      <c r="F3" t="s">
        <v>151</v>
      </c>
      <c r="I3">
        <v>3</v>
      </c>
      <c r="J3">
        <v>5</v>
      </c>
      <c r="K3">
        <v>7</v>
      </c>
      <c r="L3"/>
      <c r="N3">
        <f>SUM(I3:M3)</f>
        <v>15</v>
      </c>
    </row>
    <row r="4" spans="1:14">
      <c r="A4" t="s">
        <v>152</v>
      </c>
      <c r="B4">
        <v>3</v>
      </c>
      <c r="C4" t="s">
        <v>102</v>
      </c>
      <c r="D4" t="s">
        <v>153</v>
      </c>
      <c r="E4" t="s">
        <v>154</v>
      </c>
      <c r="F4" t="s">
        <v>155</v>
      </c>
      <c r="G4" t="s">
        <v>156</v>
      </c>
      <c r="I4">
        <v>3</v>
      </c>
      <c r="J4">
        <v>3</v>
      </c>
      <c r="K4">
        <v>5</v>
      </c>
      <c r="L4">
        <v>7</v>
      </c>
      <c r="N4">
        <f>SUM(I4:M4)</f>
        <v>18</v>
      </c>
    </row>
    <row r="5" spans="2:14">
      <c r="B5">
        <v>4</v>
      </c>
      <c r="C5" t="s">
        <v>157</v>
      </c>
      <c r="D5" t="s">
        <v>158</v>
      </c>
      <c r="E5" t="s">
        <v>159</v>
      </c>
      <c r="F5" t="s">
        <v>160</v>
      </c>
      <c r="G5" t="s">
        <v>161</v>
      </c>
      <c r="H5" t="s">
        <v>162</v>
      </c>
      <c r="I5">
        <v>3</v>
      </c>
      <c r="J5">
        <v>3</v>
      </c>
      <c r="K5">
        <v>3</v>
      </c>
      <c r="L5">
        <v>5</v>
      </c>
      <c r="M5">
        <v>5</v>
      </c>
      <c r="N5">
        <f>SUM(I5:M5)</f>
        <v>19</v>
      </c>
    </row>
    <row r="6" spans="1:14">
      <c r="A6" t="s">
        <v>163</v>
      </c>
      <c r="B6">
        <v>5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I6">
        <v>3</v>
      </c>
      <c r="J6">
        <v>5</v>
      </c>
      <c r="K6">
        <v>5</v>
      </c>
      <c r="L6">
        <v>10</v>
      </c>
      <c r="M6"/>
      <c r="N6">
        <f>SUM(I6:M6)</f>
        <v>23</v>
      </c>
    </row>
    <row r="7" spans="1:14">
      <c r="A7" t="s">
        <v>169</v>
      </c>
      <c r="B7">
        <v>6</v>
      </c>
      <c r="C7" t="s">
        <v>170</v>
      </c>
      <c r="D7" t="s">
        <v>171</v>
      </c>
      <c r="E7" t="s">
        <v>172</v>
      </c>
      <c r="F7" t="s">
        <v>173</v>
      </c>
      <c r="G7" t="s">
        <v>174</v>
      </c>
      <c r="H7" t="s">
        <v>175</v>
      </c>
      <c r="I7">
        <v>5</v>
      </c>
      <c r="J7">
        <v>5</v>
      </c>
      <c r="K7">
        <v>5</v>
      </c>
      <c r="L7">
        <v>5</v>
      </c>
      <c r="M7">
        <v>7</v>
      </c>
      <c r="N7">
        <f>SUM(I7:M7)</f>
        <v>27</v>
      </c>
    </row>
    <row r="9" spans="1:1">
      <c r="A9" t="s">
        <v>101</v>
      </c>
    </row>
    <row r="10" spans="1:1">
      <c r="A10" t="s">
        <v>176</v>
      </c>
    </row>
    <row r="11" spans="1:1">
      <c r="A11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思路1</vt:lpstr>
      <vt:lpstr>思路2</vt:lpstr>
      <vt:lpstr>战役表</vt:lpstr>
      <vt:lpstr>战役关卡表</vt:lpstr>
      <vt:lpstr>关卡表</vt:lpstr>
      <vt:lpstr>npc战斗数据</vt:lpstr>
      <vt:lpstr>UI</vt:lpstr>
      <vt:lpstr>对决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一粒傻白</cp:lastModifiedBy>
  <dcterms:created xsi:type="dcterms:W3CDTF">2021-08-13T07:46:00Z</dcterms:created>
  <dcterms:modified xsi:type="dcterms:W3CDTF">2022-01-07T14:28:15Z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F20676BD488249C09F37DA958F47401E</vt:lpwstr>
  </property>
  <property fmtid="{D5CDD505-2E9C-101B-9397-08002B2CF9AE}" pid="3" name="KSOProductBuildVer">
    <vt:lpwstr>2052-11.1.0.11194</vt:lpwstr>
  </property>
</Properties>
</file>