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60"/>
  </bookViews>
  <sheets>
    <sheet name="SpWar" sheetId="2" r:id="rId1"/>
    <sheet name="SpStage" sheetId="3" r:id="rId2"/>
    <sheet name="RkRaking" sheetId="5" r:id="rId3"/>
    <sheet name="RkReward" sheetId="4" r:id="rId4"/>
    <sheet name="RkCard" sheetId="6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军团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 不限定类型
0 武将
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-1为不限定
正数为限定卡牌id</t>
        </r>
      </text>
    </comment>
  </commentList>
</comments>
</file>

<file path=xl/sharedStrings.xml><?xml version="1.0" encoding="utf-8"?>
<sst xmlns="http://schemas.openxmlformats.org/spreadsheetml/2006/main" count="207" uniqueCount="125">
  <si>
    <t>id</t>
  </si>
  <si>
    <t>title</t>
  </si>
  <si>
    <t>stageIds</t>
  </si>
  <si>
    <t>RkRewards</t>
  </si>
  <si>
    <t>战役名字</t>
  </si>
  <si>
    <t>关卡Id</t>
  </si>
  <si>
    <t>排行榜</t>
  </si>
  <si>
    <t>npc名字</t>
  </si>
  <si>
    <t>虎牢关</t>
  </si>
  <si>
    <t>0,</t>
  </si>
  <si>
    <t>1,2,3,4,5,6,7,8,9,10,11</t>
  </si>
  <si>
    <t>董卓</t>
  </si>
  <si>
    <t>官渡之战</t>
  </si>
  <si>
    <t>6,7,8</t>
  </si>
  <si>
    <t>袁绍</t>
  </si>
  <si>
    <t>赤壁之战</t>
  </si>
  <si>
    <t>19,20</t>
  </si>
  <si>
    <t>曹操</t>
  </si>
  <si>
    <t>濮阳之战</t>
  </si>
  <si>
    <t>3,4,5</t>
  </si>
  <si>
    <t>吕布</t>
  </si>
  <si>
    <t>平定江东</t>
  </si>
  <si>
    <t>10,11,12,13,14</t>
  </si>
  <si>
    <t>王朗</t>
  </si>
  <si>
    <t>一统北方</t>
  </si>
  <si>
    <t>15,16,17,18</t>
  </si>
  <si>
    <t>单于</t>
  </si>
  <si>
    <t>决战汉中</t>
  </si>
  <si>
    <t>1,</t>
  </si>
  <si>
    <t>定军山</t>
  </si>
  <si>
    <t>Index</t>
  </si>
  <si>
    <t>NextPoints</t>
  </si>
  <si>
    <t>eventType</t>
  </si>
  <si>
    <t>merit</t>
  </si>
  <si>
    <t>maxCards</t>
  </si>
  <si>
    <t>maxRounds</t>
  </si>
  <si>
    <t>formation[Pos,Type(-military),Id(-rare),level]</t>
  </si>
  <si>
    <t>关卡</t>
  </si>
  <si>
    <t>关卡名字</t>
  </si>
  <si>
    <t>下个关卡</t>
  </si>
  <si>
    <t>事件类型</t>
  </si>
  <si>
    <t>功绩</t>
  </si>
  <si>
    <t>最大卡牌数</t>
  </si>
  <si>
    <t>最大回合数</t>
  </si>
  <si>
    <t>棋子阵容</t>
  </si>
  <si>
    <t>7,0,1219,1;</t>
  </si>
  <si>
    <t>汉中</t>
  </si>
  <si>
    <t>7,0,1237,1;</t>
  </si>
  <si>
    <t>东郡</t>
  </si>
  <si>
    <t>徐州</t>
  </si>
  <si>
    <t>7,0,1243,1;</t>
  </si>
  <si>
    <t>濮阳</t>
  </si>
  <si>
    <t>7,0,1249,1;</t>
  </si>
  <si>
    <t>白马</t>
  </si>
  <si>
    <t>7,0,1261,1;</t>
  </si>
  <si>
    <t>乌巢</t>
  </si>
  <si>
    <t>7,0,1273,1;</t>
  </si>
  <si>
    <t>官渡</t>
  </si>
  <si>
    <t>7,0,1297,1;</t>
  </si>
  <si>
    <t>神亭岭</t>
  </si>
  <si>
    <t>7,0,1309,1;</t>
  </si>
  <si>
    <t>曲阿</t>
  </si>
  <si>
    <t>7,0,1315,1;</t>
  </si>
  <si>
    <t>吴郡</t>
  </si>
  <si>
    <t>7,0,1321,1;</t>
  </si>
  <si>
    <t>固陵</t>
  </si>
  <si>
    <t>7,0,1327,1;</t>
  </si>
  <si>
    <t>会稽</t>
  </si>
  <si>
    <t>7,0,1345,1;</t>
  </si>
  <si>
    <t>邺城</t>
  </si>
  <si>
    <t>7,0,1363,1;</t>
  </si>
  <si>
    <t>南皮</t>
  </si>
  <si>
    <t>7,0,1375,1;</t>
  </si>
  <si>
    <t>幽州</t>
  </si>
  <si>
    <t>7,0,1381,1;</t>
  </si>
  <si>
    <t>白狼山</t>
  </si>
  <si>
    <t>7,0,1387,1;</t>
  </si>
  <si>
    <t>赤壁</t>
  </si>
  <si>
    <t>7,0,1423,1;</t>
  </si>
  <si>
    <t>华容道</t>
  </si>
  <si>
    <t>7,0,1405,1;</t>
  </si>
  <si>
    <t>Id</t>
  </si>
  <si>
    <t>Rank</t>
  </si>
  <si>
    <t>RkRewardId</t>
  </si>
  <si>
    <t>名次</t>
  </si>
  <si>
    <t>奖励id</t>
  </si>
  <si>
    <t>4-10</t>
  </si>
  <si>
    <t>11-20</t>
  </si>
  <si>
    <t>21-30</t>
  </si>
  <si>
    <t>31-50</t>
  </si>
  <si>
    <t>51-100</t>
  </si>
  <si>
    <t>101-500</t>
  </si>
  <si>
    <t>501-1000</t>
  </si>
  <si>
    <t>1001-9999</t>
  </si>
  <si>
    <t>YuQue</t>
  </si>
  <si>
    <t>YuanBao</t>
  </si>
  <si>
    <t>Stamina</t>
  </si>
  <si>
    <t>RkCardIds</t>
  </si>
  <si>
    <t>玉阙</t>
  </si>
  <si>
    <t>元宝</t>
  </si>
  <si>
    <t>体力</t>
  </si>
  <si>
    <t>单位，数量；</t>
  </si>
  <si>
    <t>chestIcon</t>
  </si>
  <si>
    <t>1,5;2,3;3,5;4,5;5,5;6,5;</t>
  </si>
  <si>
    <t>5;</t>
  </si>
  <si>
    <t>3;</t>
  </si>
  <si>
    <t>1,3;2,3;3,5;4,5;5,5;6,5;</t>
  </si>
  <si>
    <t>1,2;2,3;3,5;4,5;5,5;6,5;</t>
  </si>
  <si>
    <t>2;</t>
  </si>
  <si>
    <t>1,2;2,2;3,5;4,5;5,5;6,5;</t>
  </si>
  <si>
    <t>1,1;2,2;3,5;4,5;5,5;6,5;</t>
  </si>
  <si>
    <t>1;</t>
  </si>
  <si>
    <t>1,1;2,2;3,4;4,5;5,5;6,5;</t>
  </si>
  <si>
    <t>4;</t>
  </si>
  <si>
    <t>2,1;3,3;4,5;5,5;6,5;</t>
  </si>
  <si>
    <t>0;</t>
  </si>
  <si>
    <t>3,3;4,5;5,5;6,5;</t>
  </si>
  <si>
    <t>4,5;5,5;6,5;</t>
  </si>
  <si>
    <t>Rare</t>
  </si>
  <si>
    <t>Force</t>
  </si>
  <si>
    <t>Type</t>
  </si>
  <si>
    <t>CardId</t>
  </si>
  <si>
    <t>稀有度</t>
  </si>
  <si>
    <t>军团</t>
  </si>
  <si>
    <t>卡牌类型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</si>
</sst>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1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2" fillId="23" borderId="15" applyNumberFormat="0" applyAlignment="0" applyProtection="0">
      <alignment vertical="center"/>
    </xf>
    <xf numFmtId="0" fontId="16" fillId="23" borderId="10" applyNumberFormat="0" applyAlignment="0" applyProtection="0">
      <alignment vertical="center"/>
    </xf>
    <xf numFmtId="0" fontId="7" fillId="10" borderId="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1" fillId="0" borderId="1" xfId="49" applyBorder="1">
      <alignment vertical="center"/>
    </xf>
    <xf numFmtId="0" fontId="1" fillId="0" borderId="2" xfId="49" applyBorder="1">
      <alignment vertical="center"/>
    </xf>
    <xf numFmtId="0" fontId="1" fillId="0" borderId="0" xfId="49" applyBorder="1">
      <alignment vertical="center"/>
    </xf>
    <xf numFmtId="0" fontId="1" fillId="0" borderId="3" xfId="49" applyBorder="1">
      <alignment vertical="center"/>
    </xf>
    <xf numFmtId="0" fontId="1" fillId="0" borderId="0" xfId="49" applyAlignment="1">
      <alignment horizontal="right" vertical="center"/>
    </xf>
    <xf numFmtId="0" fontId="1" fillId="0" borderId="0" xfId="49">
      <alignment vertical="center"/>
    </xf>
    <xf numFmtId="0" fontId="2" fillId="0" borderId="4" xfId="49" applyFont="1" applyBorder="1" applyAlignment="1">
      <alignment horizontal="right" vertical="center"/>
    </xf>
    <xf numFmtId="0" fontId="1" fillId="0" borderId="1" xfId="49" applyBorder="1" applyAlignment="1">
      <alignment horizontal="right" vertical="center"/>
    </xf>
    <xf numFmtId="0" fontId="1" fillId="0" borderId="4" xfId="49" applyBorder="1" applyAlignment="1">
      <alignment horizontal="right" vertical="center"/>
    </xf>
    <xf numFmtId="0" fontId="1" fillId="0" borderId="5" xfId="49" applyBorder="1" applyAlignment="1">
      <alignment horizontal="right" vertical="center"/>
    </xf>
    <xf numFmtId="0" fontId="1" fillId="0" borderId="2" xfId="49" applyBorder="1" applyAlignment="1">
      <alignment horizontal="right" vertical="center"/>
    </xf>
    <xf numFmtId="0" fontId="1" fillId="0" borderId="6" xfId="49" applyBorder="1" applyAlignment="1">
      <alignment horizontal="right" vertical="center"/>
    </xf>
    <xf numFmtId="0" fontId="1" fillId="0" borderId="0" xfId="49" applyBorder="1" applyAlignment="1">
      <alignment horizontal="right" vertical="center"/>
    </xf>
    <xf numFmtId="0" fontId="1" fillId="0" borderId="7" xfId="49" applyBorder="1" applyAlignment="1">
      <alignment horizontal="right" vertical="center"/>
    </xf>
    <xf numFmtId="0" fontId="1" fillId="0" borderId="3" xfId="49" applyBorder="1" applyAlignment="1">
      <alignment horizontal="right" vertical="center"/>
    </xf>
    <xf numFmtId="0" fontId="2" fillId="0" borderId="5" xfId="49" applyFont="1" applyBorder="1" applyAlignment="1">
      <alignment horizontal="right" vertical="center"/>
    </xf>
    <xf numFmtId="0" fontId="2" fillId="0" borderId="6" xfId="49" applyFont="1" applyBorder="1" applyAlignment="1">
      <alignment horizontal="right" vertical="center"/>
    </xf>
    <xf numFmtId="0" fontId="2" fillId="0" borderId="7" xfId="49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0" xfId="49" applyFont="1" applyAlignment="1">
      <alignment horizontal="right" vertical="center"/>
    </xf>
    <xf numFmtId="0" fontId="0" fillId="0" borderId="0" xfId="0" applyAlignment="1">
      <alignment vertical="center"/>
    </xf>
    <xf numFmtId="0" fontId="3" fillId="0" borderId="0" xfId="49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A9" sqref="A9"/>
    </sheetView>
  </sheetViews>
  <sheetFormatPr defaultColWidth="9.13274336283186" defaultRowHeight="13.85" outlineLevelCol="4"/>
  <cols>
    <col min="1" max="1" width="9.13274336283186" style="8"/>
    <col min="2" max="2" width="12.8672566371681" style="8" customWidth="1"/>
    <col min="3" max="3" width="13.8672566371681" style="8" customWidth="1"/>
    <col min="4" max="4" width="20.2035398230088" style="8" customWidth="1"/>
    <col min="5" max="16384" width="9.13274336283186" style="8"/>
  </cols>
  <sheetData>
    <row r="1" spans="1:4">
      <c r="A1" s="8" t="s">
        <v>0</v>
      </c>
      <c r="B1" s="8" t="s">
        <v>1</v>
      </c>
      <c r="C1" s="8" t="s">
        <v>2</v>
      </c>
      <c r="D1" s="8" t="s">
        <v>3</v>
      </c>
    </row>
    <row r="2" spans="1:5">
      <c r="A2" s="8" t="s">
        <v>0</v>
      </c>
      <c r="B2" s="8" t="s">
        <v>4</v>
      </c>
      <c r="C2" s="8" t="s">
        <v>5</v>
      </c>
      <c r="D2" s="8" t="s">
        <v>6</v>
      </c>
      <c r="E2" s="8" t="s">
        <v>7</v>
      </c>
    </row>
    <row r="3" spans="1:5">
      <c r="A3" s="8">
        <v>0</v>
      </c>
      <c r="B3" s="8" t="s">
        <v>8</v>
      </c>
      <c r="C3" s="8" t="s">
        <v>9</v>
      </c>
      <c r="D3" s="8" t="s">
        <v>10</v>
      </c>
      <c r="E3" s="8" t="s">
        <v>11</v>
      </c>
    </row>
    <row r="4" spans="1:5">
      <c r="A4" s="8">
        <v>1</v>
      </c>
      <c r="B4" s="8" t="s">
        <v>12</v>
      </c>
      <c r="C4" s="8" t="s">
        <v>13</v>
      </c>
      <c r="D4" s="8" t="s">
        <v>10</v>
      </c>
      <c r="E4" s="8" t="s">
        <v>14</v>
      </c>
    </row>
    <row r="5" spans="1:5">
      <c r="A5" s="8">
        <v>2</v>
      </c>
      <c r="B5" s="8" t="s">
        <v>15</v>
      </c>
      <c r="C5" s="8" t="s">
        <v>16</v>
      </c>
      <c r="D5" s="8" t="s">
        <v>10</v>
      </c>
      <c r="E5" s="8" t="s">
        <v>17</v>
      </c>
    </row>
    <row r="6" spans="1:5">
      <c r="A6" s="8">
        <v>3</v>
      </c>
      <c r="B6" s="8" t="s">
        <v>18</v>
      </c>
      <c r="C6" s="8" t="s">
        <v>19</v>
      </c>
      <c r="D6" s="8" t="s">
        <v>10</v>
      </c>
      <c r="E6" s="8" t="s">
        <v>20</v>
      </c>
    </row>
    <row r="7" spans="1:5">
      <c r="A7" s="8">
        <v>4</v>
      </c>
      <c r="B7" s="8" t="s">
        <v>21</v>
      </c>
      <c r="C7" s="8" t="s">
        <v>22</v>
      </c>
      <c r="D7" s="8" t="s">
        <v>10</v>
      </c>
      <c r="E7" s="8" t="s">
        <v>23</v>
      </c>
    </row>
    <row r="8" spans="1:5">
      <c r="A8" s="8">
        <v>5</v>
      </c>
      <c r="B8" s="26" t="s">
        <v>24</v>
      </c>
      <c r="C8" s="8" t="s">
        <v>25</v>
      </c>
      <c r="D8" s="8" t="s">
        <v>10</v>
      </c>
      <c r="E8" s="8" t="s">
        <v>26</v>
      </c>
    </row>
    <row r="9" spans="2:5">
      <c r="B9" s="8" t="s">
        <v>27</v>
      </c>
      <c r="C9" s="8" t="s">
        <v>28</v>
      </c>
      <c r="D9" s="8" t="s">
        <v>10</v>
      </c>
      <c r="E9" s="8" t="s">
        <v>17</v>
      </c>
    </row>
    <row r="10" spans="2:4">
      <c r="B10" s="8" t="s">
        <v>29</v>
      </c>
      <c r="D10" s="8" t="s">
        <v>10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E26" sqref="E26"/>
    </sheetView>
  </sheetViews>
  <sheetFormatPr defaultColWidth="9.13274336283186" defaultRowHeight="13.85"/>
  <cols>
    <col min="1" max="1" width="4.60176991150442" style="7" customWidth="1"/>
    <col min="2" max="2" width="9.60176991150442" style="7" customWidth="1"/>
    <col min="3" max="3" width="19.6017699115044" style="8" customWidth="1"/>
    <col min="4" max="4" width="10.8672566371681" style="8" customWidth="1"/>
    <col min="5" max="6" width="10.3982300884956" style="8" customWidth="1"/>
    <col min="7" max="8" width="11.7345132743363" style="8" customWidth="1"/>
    <col min="9" max="9" width="52.1327433628319" style="8" customWidth="1"/>
    <col min="10" max="16384" width="9.13274336283186" style="8"/>
  </cols>
  <sheetData>
    <row r="1" spans="1:9">
      <c r="A1" s="7" t="s">
        <v>0</v>
      </c>
      <c r="B1" s="7" t="s">
        <v>30</v>
      </c>
      <c r="C1" s="8" t="s">
        <v>1</v>
      </c>
      <c r="D1" s="8" t="s">
        <v>31</v>
      </c>
      <c r="E1" s="8" t="s">
        <v>32</v>
      </c>
      <c r="F1" s="8" t="s">
        <v>33</v>
      </c>
      <c r="G1" s="8" t="s">
        <v>34</v>
      </c>
      <c r="H1" s="8" t="s">
        <v>35</v>
      </c>
      <c r="I1" s="8" t="s">
        <v>36</v>
      </c>
    </row>
    <row r="2" spans="1:9">
      <c r="A2" s="7" t="s">
        <v>0</v>
      </c>
      <c r="B2" s="7" t="s">
        <v>37</v>
      </c>
      <c r="C2" s="8" t="s">
        <v>38</v>
      </c>
      <c r="D2" s="8" t="s">
        <v>39</v>
      </c>
      <c r="E2" s="8" t="s">
        <v>40</v>
      </c>
      <c r="F2" s="8" t="s">
        <v>41</v>
      </c>
      <c r="G2" s="8" t="s">
        <v>42</v>
      </c>
      <c r="H2" s="8" t="s">
        <v>43</v>
      </c>
      <c r="I2" s="8" t="s">
        <v>44</v>
      </c>
    </row>
    <row r="3" s="3" customFormat="1" spans="1:9">
      <c r="A3" s="9">
        <v>0</v>
      </c>
      <c r="B3" s="10">
        <v>0</v>
      </c>
      <c r="C3" s="3" t="s">
        <v>8</v>
      </c>
      <c r="D3" s="3">
        <v>-1</v>
      </c>
      <c r="E3" s="3">
        <v>1</v>
      </c>
      <c r="F3" s="3">
        <v>10</v>
      </c>
      <c r="G3" s="3">
        <v>15</v>
      </c>
      <c r="H3" s="3">
        <v>50</v>
      </c>
      <c r="I3" s="3" t="s">
        <v>45</v>
      </c>
    </row>
    <row r="4" s="3" customFormat="1" spans="1:9">
      <c r="A4" s="11">
        <v>1</v>
      </c>
      <c r="B4" s="10">
        <v>1</v>
      </c>
      <c r="C4" s="3" t="s">
        <v>46</v>
      </c>
      <c r="D4" s="3">
        <v>-1</v>
      </c>
      <c r="E4" s="3">
        <v>1</v>
      </c>
      <c r="F4" s="3">
        <v>10</v>
      </c>
      <c r="G4" s="3">
        <v>19</v>
      </c>
      <c r="H4" s="3">
        <v>35</v>
      </c>
      <c r="I4" s="3" t="s">
        <v>47</v>
      </c>
    </row>
    <row r="5" spans="1:2">
      <c r="A5" s="7">
        <v>2</v>
      </c>
      <c r="B5" s="7">
        <v>2</v>
      </c>
    </row>
    <row r="6" s="4" customFormat="1" spans="1:9">
      <c r="A6" s="12">
        <v>3</v>
      </c>
      <c r="B6" s="13">
        <v>0</v>
      </c>
      <c r="C6" s="4" t="s">
        <v>48</v>
      </c>
      <c r="D6" s="4">
        <v>1</v>
      </c>
      <c r="E6" s="4">
        <v>1</v>
      </c>
      <c r="F6" s="4">
        <v>10</v>
      </c>
      <c r="G6" s="4">
        <v>3</v>
      </c>
      <c r="H6" s="4">
        <v>20</v>
      </c>
      <c r="I6" s="4" t="s">
        <v>47</v>
      </c>
    </row>
    <row r="7" s="5" customFormat="1" spans="1:9">
      <c r="A7" s="14">
        <v>4</v>
      </c>
      <c r="B7" s="15">
        <v>1</v>
      </c>
      <c r="C7" s="5" t="s">
        <v>49</v>
      </c>
      <c r="D7" s="5">
        <v>2</v>
      </c>
      <c r="E7" s="5">
        <v>1</v>
      </c>
      <c r="F7" s="5">
        <v>10</v>
      </c>
      <c r="G7" s="5">
        <v>5</v>
      </c>
      <c r="H7" s="5">
        <v>20</v>
      </c>
      <c r="I7" s="5" t="s">
        <v>50</v>
      </c>
    </row>
    <row r="8" s="6" customFormat="1" spans="1:9">
      <c r="A8" s="16">
        <v>5</v>
      </c>
      <c r="B8" s="17">
        <v>2</v>
      </c>
      <c r="C8" s="6" t="s">
        <v>51</v>
      </c>
      <c r="D8" s="6">
        <v>-1</v>
      </c>
      <c r="E8" s="6">
        <v>1</v>
      </c>
      <c r="F8" s="6">
        <v>10</v>
      </c>
      <c r="G8" s="6">
        <v>7</v>
      </c>
      <c r="H8" s="6">
        <v>20</v>
      </c>
      <c r="I8" s="6" t="s">
        <v>52</v>
      </c>
    </row>
    <row r="9" s="4" customFormat="1" spans="1:9">
      <c r="A9" s="18">
        <v>6</v>
      </c>
      <c r="B9" s="13">
        <v>0</v>
      </c>
      <c r="C9" s="4" t="s">
        <v>53</v>
      </c>
      <c r="D9" s="4">
        <v>1</v>
      </c>
      <c r="E9" s="4">
        <v>1</v>
      </c>
      <c r="F9" s="4">
        <v>10</v>
      </c>
      <c r="G9" s="4">
        <v>1</v>
      </c>
      <c r="H9" s="4">
        <v>15</v>
      </c>
      <c r="I9" s="4" t="s">
        <v>54</v>
      </c>
    </row>
    <row r="10" s="5" customFormat="1" spans="1:9">
      <c r="A10" s="19">
        <v>7</v>
      </c>
      <c r="B10" s="15">
        <v>1</v>
      </c>
      <c r="C10" s="5" t="s">
        <v>55</v>
      </c>
      <c r="D10" s="5">
        <v>2</v>
      </c>
      <c r="E10" s="5">
        <v>1</v>
      </c>
      <c r="F10" s="5">
        <v>10</v>
      </c>
      <c r="G10" s="5">
        <v>3</v>
      </c>
      <c r="H10" s="5">
        <v>20</v>
      </c>
      <c r="I10" s="5" t="s">
        <v>56</v>
      </c>
    </row>
    <row r="11" s="6" customFormat="1" spans="1:9">
      <c r="A11" s="20">
        <v>8</v>
      </c>
      <c r="B11" s="17">
        <v>2</v>
      </c>
      <c r="C11" s="6" t="s">
        <v>57</v>
      </c>
      <c r="D11" s="6">
        <v>-1</v>
      </c>
      <c r="E11" s="6">
        <v>1</v>
      </c>
      <c r="F11" s="6">
        <v>10</v>
      </c>
      <c r="G11" s="6">
        <v>12</v>
      </c>
      <c r="H11" s="6">
        <v>50</v>
      </c>
      <c r="I11" s="6" t="s">
        <v>58</v>
      </c>
    </row>
    <row r="12" spans="1:2">
      <c r="A12" s="7">
        <v>9</v>
      </c>
      <c r="B12" s="7">
        <v>3</v>
      </c>
    </row>
    <row r="13" s="4" customFormat="1" spans="1:9">
      <c r="A13" s="12">
        <v>10</v>
      </c>
      <c r="B13" s="13">
        <v>0</v>
      </c>
      <c r="C13" s="4" t="s">
        <v>59</v>
      </c>
      <c r="D13" s="4">
        <v>1</v>
      </c>
      <c r="E13" s="4">
        <v>1</v>
      </c>
      <c r="F13" s="4">
        <v>10</v>
      </c>
      <c r="G13" s="21">
        <v>3</v>
      </c>
      <c r="H13" s="4">
        <v>20</v>
      </c>
      <c r="I13" s="4" t="s">
        <v>60</v>
      </c>
    </row>
    <row r="14" s="5" customFormat="1" spans="1:9">
      <c r="A14" s="14">
        <v>11</v>
      </c>
      <c r="B14" s="15">
        <v>1</v>
      </c>
      <c r="C14" s="5" t="s">
        <v>61</v>
      </c>
      <c r="D14" s="5">
        <v>2</v>
      </c>
      <c r="E14" s="5">
        <v>1</v>
      </c>
      <c r="F14" s="5">
        <v>10</v>
      </c>
      <c r="G14" s="22">
        <v>3</v>
      </c>
      <c r="H14" s="5">
        <v>20</v>
      </c>
      <c r="I14" s="5" t="s">
        <v>62</v>
      </c>
    </row>
    <row r="15" s="5" customFormat="1" spans="1:9">
      <c r="A15" s="14">
        <v>12</v>
      </c>
      <c r="B15" s="15">
        <v>2</v>
      </c>
      <c r="C15" s="22" t="s">
        <v>63</v>
      </c>
      <c r="D15" s="5">
        <v>3</v>
      </c>
      <c r="E15" s="5">
        <v>1</v>
      </c>
      <c r="F15" s="5">
        <v>10</v>
      </c>
      <c r="G15" s="22">
        <v>3</v>
      </c>
      <c r="H15" s="5">
        <v>20</v>
      </c>
      <c r="I15" s="5" t="s">
        <v>64</v>
      </c>
    </row>
    <row r="16" s="5" customFormat="1" spans="1:9">
      <c r="A16" s="14">
        <v>13</v>
      </c>
      <c r="B16" s="15">
        <v>3</v>
      </c>
      <c r="C16" s="22" t="s">
        <v>65</v>
      </c>
      <c r="D16" s="5">
        <v>4</v>
      </c>
      <c r="E16" s="5">
        <v>1</v>
      </c>
      <c r="F16" s="5">
        <v>10</v>
      </c>
      <c r="G16" s="22">
        <v>5</v>
      </c>
      <c r="H16" s="5">
        <v>20</v>
      </c>
      <c r="I16" s="5" t="s">
        <v>66</v>
      </c>
    </row>
    <row r="17" s="6" customFormat="1" spans="1:9">
      <c r="A17" s="16">
        <v>14</v>
      </c>
      <c r="B17" s="17">
        <v>4</v>
      </c>
      <c r="C17" s="23" t="s">
        <v>67</v>
      </c>
      <c r="D17" s="6">
        <v>-1</v>
      </c>
      <c r="E17" s="6">
        <v>1</v>
      </c>
      <c r="F17" s="6">
        <v>10</v>
      </c>
      <c r="G17" s="23">
        <v>5</v>
      </c>
      <c r="H17" s="6">
        <v>20</v>
      </c>
      <c r="I17" s="6" t="s">
        <v>68</v>
      </c>
    </row>
    <row r="18" s="4" customFormat="1" spans="1:9">
      <c r="A18" s="12">
        <v>15</v>
      </c>
      <c r="B18" s="13">
        <v>0</v>
      </c>
      <c r="C18" s="21" t="s">
        <v>69</v>
      </c>
      <c r="D18" s="4">
        <v>1</v>
      </c>
      <c r="E18" s="4">
        <v>1</v>
      </c>
      <c r="F18" s="4">
        <v>10</v>
      </c>
      <c r="G18" s="21">
        <v>3</v>
      </c>
      <c r="H18" s="4">
        <v>20</v>
      </c>
      <c r="I18" s="4" t="s">
        <v>70</v>
      </c>
    </row>
    <row r="19" s="5" customFormat="1" spans="1:9">
      <c r="A19" s="14">
        <v>16</v>
      </c>
      <c r="B19" s="15">
        <v>1</v>
      </c>
      <c r="C19" s="22" t="s">
        <v>71</v>
      </c>
      <c r="D19" s="5">
        <v>2</v>
      </c>
      <c r="E19" s="5">
        <v>1</v>
      </c>
      <c r="F19" s="5">
        <v>10</v>
      </c>
      <c r="G19" s="22">
        <v>5</v>
      </c>
      <c r="H19" s="5">
        <v>20</v>
      </c>
      <c r="I19" s="5" t="s">
        <v>72</v>
      </c>
    </row>
    <row r="20" s="5" customFormat="1" spans="1:9">
      <c r="A20" s="14">
        <v>17</v>
      </c>
      <c r="B20" s="15">
        <v>2</v>
      </c>
      <c r="C20" s="22" t="s">
        <v>73</v>
      </c>
      <c r="D20" s="5">
        <v>3</v>
      </c>
      <c r="E20" s="5">
        <v>1</v>
      </c>
      <c r="F20" s="5">
        <v>10</v>
      </c>
      <c r="G20" s="22">
        <v>5</v>
      </c>
      <c r="H20" s="5">
        <v>20</v>
      </c>
      <c r="I20" s="5" t="s">
        <v>74</v>
      </c>
    </row>
    <row r="21" s="6" customFormat="1" spans="1:9">
      <c r="A21" s="16">
        <v>18</v>
      </c>
      <c r="B21" s="17">
        <v>3</v>
      </c>
      <c r="C21" s="23" t="s">
        <v>75</v>
      </c>
      <c r="D21" s="6">
        <v>-1</v>
      </c>
      <c r="E21" s="6">
        <v>1</v>
      </c>
      <c r="F21" s="6">
        <v>10</v>
      </c>
      <c r="G21" s="23">
        <v>10</v>
      </c>
      <c r="H21" s="6">
        <v>20</v>
      </c>
      <c r="I21" s="6" t="s">
        <v>76</v>
      </c>
    </row>
    <row r="22" spans="1:9">
      <c r="A22" s="24">
        <v>19</v>
      </c>
      <c r="B22" s="7">
        <v>0</v>
      </c>
      <c r="C22" s="25" t="s">
        <v>77</v>
      </c>
      <c r="D22" s="8">
        <v>1</v>
      </c>
      <c r="E22" s="8">
        <v>1</v>
      </c>
      <c r="F22" s="8">
        <v>10</v>
      </c>
      <c r="G22" s="25">
        <v>18</v>
      </c>
      <c r="H22" s="8">
        <v>50</v>
      </c>
      <c r="I22" s="8" t="s">
        <v>78</v>
      </c>
    </row>
    <row r="23" spans="1:9">
      <c r="A23" s="24">
        <v>20</v>
      </c>
      <c r="B23" s="7">
        <v>1</v>
      </c>
      <c r="C23" s="25" t="s">
        <v>79</v>
      </c>
      <c r="D23" s="8">
        <v>-1</v>
      </c>
      <c r="E23" s="8">
        <v>1</v>
      </c>
      <c r="F23" s="8">
        <v>10</v>
      </c>
      <c r="G23" s="25">
        <v>3</v>
      </c>
      <c r="H23" s="8">
        <v>20</v>
      </c>
      <c r="I23" s="8" t="s">
        <v>80</v>
      </c>
    </row>
    <row r="24" spans="1:7">
      <c r="A24" s="7">
        <v>21</v>
      </c>
      <c r="B24" s="7">
        <v>2</v>
      </c>
      <c r="C24" s="25"/>
      <c r="G24" s="25"/>
    </row>
    <row r="25" spans="1:7">
      <c r="A25" s="7">
        <v>22</v>
      </c>
      <c r="B25" s="7">
        <v>3</v>
      </c>
      <c r="C25" s="25"/>
      <c r="G25" s="25"/>
    </row>
    <row r="26" spans="1:7">
      <c r="A26" s="7">
        <v>23</v>
      </c>
      <c r="B26" s="7">
        <v>4</v>
      </c>
      <c r="C26" s="25"/>
      <c r="G26" s="25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E22" sqref="E22"/>
    </sheetView>
  </sheetViews>
  <sheetFormatPr defaultColWidth="9" defaultRowHeight="13.85" outlineLevelCol="2"/>
  <cols>
    <col min="2" max="2" width="10.7964601769912" style="2" customWidth="1"/>
    <col min="3" max="3" width="11.6017699115044" customWidth="1"/>
  </cols>
  <sheetData>
    <row r="1" spans="1:3">
      <c r="A1" t="s">
        <v>81</v>
      </c>
      <c r="B1" s="2" t="s">
        <v>82</v>
      </c>
      <c r="C1" t="s">
        <v>83</v>
      </c>
    </row>
    <row r="2" spans="1:3">
      <c r="A2" t="s">
        <v>0</v>
      </c>
      <c r="B2" s="2" t="s">
        <v>84</v>
      </c>
      <c r="C2" t="s">
        <v>85</v>
      </c>
    </row>
    <row r="3" spans="1:3">
      <c r="A3">
        <v>1</v>
      </c>
      <c r="B3" s="2">
        <v>1</v>
      </c>
      <c r="C3">
        <v>1</v>
      </c>
    </row>
    <row r="4" spans="1:3">
      <c r="A4">
        <v>2</v>
      </c>
      <c r="B4" s="2">
        <v>2</v>
      </c>
      <c r="C4">
        <v>2</v>
      </c>
    </row>
    <row r="5" spans="1:3">
      <c r="A5">
        <v>3</v>
      </c>
      <c r="B5" s="2">
        <v>3</v>
      </c>
      <c r="C5">
        <v>3</v>
      </c>
    </row>
    <row r="6" spans="1:3">
      <c r="A6">
        <v>4</v>
      </c>
      <c r="B6" s="2" t="s">
        <v>86</v>
      </c>
      <c r="C6">
        <v>4</v>
      </c>
    </row>
    <row r="7" spans="1:3">
      <c r="A7">
        <v>5</v>
      </c>
      <c r="B7" s="2" t="s">
        <v>87</v>
      </c>
      <c r="C7">
        <v>5</v>
      </c>
    </row>
    <row r="8" spans="1:3">
      <c r="A8">
        <v>6</v>
      </c>
      <c r="B8" s="2" t="s">
        <v>88</v>
      </c>
      <c r="C8">
        <v>6</v>
      </c>
    </row>
    <row r="9" spans="1:3">
      <c r="A9">
        <v>7</v>
      </c>
      <c r="B9" s="2" t="s">
        <v>89</v>
      </c>
      <c r="C9">
        <v>7</v>
      </c>
    </row>
    <row r="10" spans="1:3">
      <c r="A10">
        <v>8</v>
      </c>
      <c r="B10" s="2" t="s">
        <v>90</v>
      </c>
      <c r="C10">
        <v>8</v>
      </c>
    </row>
    <row r="11" spans="1:3">
      <c r="A11">
        <v>9</v>
      </c>
      <c r="B11" s="2" t="s">
        <v>91</v>
      </c>
      <c r="C11">
        <v>9</v>
      </c>
    </row>
    <row r="12" spans="1:3">
      <c r="A12">
        <v>10</v>
      </c>
      <c r="B12" s="2" t="s">
        <v>92</v>
      </c>
      <c r="C12">
        <v>10</v>
      </c>
    </row>
    <row r="13" spans="1:3">
      <c r="A13">
        <v>11</v>
      </c>
      <c r="B13" s="2" t="s">
        <v>93</v>
      </c>
      <c r="C13">
        <v>11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workbookViewId="0">
      <selection activeCell="H18" sqref="H18"/>
    </sheetView>
  </sheetViews>
  <sheetFormatPr defaultColWidth="9" defaultRowHeight="13.85"/>
  <cols>
    <col min="5" max="5" width="19.5309734513274" customWidth="1"/>
    <col min="6" max="7" width="10.8672566371681" customWidth="1"/>
    <col min="8" max="8" width="24.8672566371681" customWidth="1"/>
    <col min="9" max="9" width="11.5309734513274" style="1" customWidth="1"/>
  </cols>
  <sheetData>
    <row r="1" spans="1:5">
      <c r="A1" t="s">
        <v>81</v>
      </c>
      <c r="B1" t="s">
        <v>94</v>
      </c>
      <c r="C1" t="s">
        <v>95</v>
      </c>
      <c r="D1" t="s">
        <v>96</v>
      </c>
      <c r="E1" t="s">
        <v>97</v>
      </c>
    </row>
    <row r="2" spans="1:6">
      <c r="A2" t="s">
        <v>0</v>
      </c>
      <c r="B2" t="s">
        <v>98</v>
      </c>
      <c r="C2" t="s">
        <v>99</v>
      </c>
      <c r="D2" t="s">
        <v>100</v>
      </c>
      <c r="E2" t="s">
        <v>101</v>
      </c>
      <c r="F2" t="s">
        <v>102</v>
      </c>
    </row>
    <row r="3" spans="1:15">
      <c r="A3">
        <v>1</v>
      </c>
      <c r="C3">
        <v>1000</v>
      </c>
      <c r="E3" t="s">
        <v>103</v>
      </c>
      <c r="F3">
        <v>0</v>
      </c>
      <c r="G3">
        <v>1000</v>
      </c>
      <c r="H3" t="str">
        <f>CONCATENATE("1,",J3,"2,",K3,"3,",L3,"4,",M3,"5,",N3,"6,",O3)</f>
        <v>1,5;2,3;3,5;4,5;5,5;6,5;</v>
      </c>
      <c r="I3" s="1">
        <f>RkRaking!B3</f>
        <v>1</v>
      </c>
      <c r="J3" t="s">
        <v>104</v>
      </c>
      <c r="K3" t="s">
        <v>105</v>
      </c>
      <c r="L3" t="s">
        <v>104</v>
      </c>
      <c r="M3" t="s">
        <v>104</v>
      </c>
      <c r="N3" t="s">
        <v>104</v>
      </c>
      <c r="O3" t="s">
        <v>104</v>
      </c>
    </row>
    <row r="4" spans="1:15">
      <c r="A4">
        <v>2</v>
      </c>
      <c r="C4">
        <v>800</v>
      </c>
      <c r="E4" t="s">
        <v>106</v>
      </c>
      <c r="F4">
        <v>1</v>
      </c>
      <c r="G4">
        <v>800</v>
      </c>
      <c r="H4" t="str">
        <f t="shared" ref="H4:H13" si="0">CONCATENATE("1,",J4,"2,",K4,"3,",L4,"4,",M4,"5,",N4,"6,",O4)</f>
        <v>1,3;2,3;3,5;4,5;5,5;6,5;</v>
      </c>
      <c r="I4" s="1">
        <f>RkRaking!B4</f>
        <v>2</v>
      </c>
      <c r="J4" t="s">
        <v>105</v>
      </c>
      <c r="K4" t="s">
        <v>105</v>
      </c>
      <c r="L4" t="s">
        <v>104</v>
      </c>
      <c r="M4" t="s">
        <v>104</v>
      </c>
      <c r="N4" t="s">
        <v>104</v>
      </c>
      <c r="O4" t="s">
        <v>104</v>
      </c>
    </row>
    <row r="5" spans="1:15">
      <c r="A5">
        <v>3</v>
      </c>
      <c r="C5">
        <v>800</v>
      </c>
      <c r="E5" t="s">
        <v>106</v>
      </c>
      <c r="F5">
        <v>1</v>
      </c>
      <c r="G5">
        <v>800</v>
      </c>
      <c r="H5" t="str">
        <f t="shared" si="0"/>
        <v>1,3;2,3;3,5;4,5;5,5;6,5;</v>
      </c>
      <c r="I5" s="1">
        <f>RkRaking!B5</f>
        <v>3</v>
      </c>
      <c r="J5" t="s">
        <v>105</v>
      </c>
      <c r="K5" t="s">
        <v>105</v>
      </c>
      <c r="L5" t="s">
        <v>104</v>
      </c>
      <c r="M5" t="s">
        <v>104</v>
      </c>
      <c r="N5" t="s">
        <v>104</v>
      </c>
      <c r="O5" t="s">
        <v>104</v>
      </c>
    </row>
    <row r="6" spans="1:15">
      <c r="A6">
        <v>4</v>
      </c>
      <c r="C6">
        <v>600</v>
      </c>
      <c r="E6" t="s">
        <v>107</v>
      </c>
      <c r="F6">
        <v>2</v>
      </c>
      <c r="G6">
        <v>600</v>
      </c>
      <c r="H6" t="str">
        <f t="shared" si="0"/>
        <v>1,2;2,3;3,5;4,5;5,5;6,5;</v>
      </c>
      <c r="I6" s="1" t="str">
        <f>RkRaking!B6</f>
        <v>4-10</v>
      </c>
      <c r="J6" t="s">
        <v>108</v>
      </c>
      <c r="K6" t="s">
        <v>105</v>
      </c>
      <c r="L6" t="s">
        <v>104</v>
      </c>
      <c r="M6" t="s">
        <v>104</v>
      </c>
      <c r="N6" t="s">
        <v>104</v>
      </c>
      <c r="O6" t="s">
        <v>104</v>
      </c>
    </row>
    <row r="7" spans="1:15">
      <c r="A7">
        <v>5</v>
      </c>
      <c r="C7">
        <v>500</v>
      </c>
      <c r="E7" t="s">
        <v>107</v>
      </c>
      <c r="F7">
        <v>3</v>
      </c>
      <c r="G7">
        <v>500</v>
      </c>
      <c r="H7" t="str">
        <f t="shared" si="0"/>
        <v>1,2;2,3;3,5;4,5;5,5;6,5;</v>
      </c>
      <c r="I7" s="1" t="str">
        <f>RkRaking!B7</f>
        <v>11-20</v>
      </c>
      <c r="J7" t="s">
        <v>108</v>
      </c>
      <c r="K7" t="s">
        <v>105</v>
      </c>
      <c r="L7" t="s">
        <v>104</v>
      </c>
      <c r="M7" t="s">
        <v>104</v>
      </c>
      <c r="N7" t="s">
        <v>104</v>
      </c>
      <c r="O7" t="s">
        <v>104</v>
      </c>
    </row>
    <row r="8" spans="1:15">
      <c r="A8">
        <v>6</v>
      </c>
      <c r="C8">
        <v>400</v>
      </c>
      <c r="E8" t="s">
        <v>109</v>
      </c>
      <c r="F8">
        <v>3</v>
      </c>
      <c r="G8">
        <v>400</v>
      </c>
      <c r="H8" t="str">
        <f t="shared" si="0"/>
        <v>1,2;2,2;3,5;4,5;5,5;6,5;</v>
      </c>
      <c r="I8" s="1" t="str">
        <f>RkRaking!B8</f>
        <v>21-30</v>
      </c>
      <c r="J8" t="s">
        <v>108</v>
      </c>
      <c r="K8" t="s">
        <v>108</v>
      </c>
      <c r="L8" t="s">
        <v>104</v>
      </c>
      <c r="M8" t="s">
        <v>104</v>
      </c>
      <c r="N8" t="s">
        <v>104</v>
      </c>
      <c r="O8" t="s">
        <v>104</v>
      </c>
    </row>
    <row r="9" spans="1:15">
      <c r="A9">
        <v>7</v>
      </c>
      <c r="C9">
        <v>350</v>
      </c>
      <c r="E9" t="s">
        <v>110</v>
      </c>
      <c r="F9">
        <v>4</v>
      </c>
      <c r="G9">
        <v>350</v>
      </c>
      <c r="H9" t="str">
        <f t="shared" si="0"/>
        <v>1,1;2,2;3,5;4,5;5,5;6,5;</v>
      </c>
      <c r="I9" s="1" t="str">
        <f>RkRaking!B9</f>
        <v>31-50</v>
      </c>
      <c r="J9" t="s">
        <v>111</v>
      </c>
      <c r="K9" t="s">
        <v>108</v>
      </c>
      <c r="L9" t="s">
        <v>104</v>
      </c>
      <c r="M9" t="s">
        <v>104</v>
      </c>
      <c r="N9" t="s">
        <v>104</v>
      </c>
      <c r="O9" t="s">
        <v>104</v>
      </c>
    </row>
    <row r="10" spans="1:15">
      <c r="A10">
        <v>8</v>
      </c>
      <c r="C10">
        <v>300</v>
      </c>
      <c r="E10" t="s">
        <v>112</v>
      </c>
      <c r="F10">
        <v>4</v>
      </c>
      <c r="G10">
        <v>300</v>
      </c>
      <c r="H10" t="str">
        <f t="shared" si="0"/>
        <v>1,1;2,2;3,4;4,5;5,5;6,5;</v>
      </c>
      <c r="I10" s="1" t="str">
        <f>RkRaking!B10</f>
        <v>51-100</v>
      </c>
      <c r="J10" t="s">
        <v>111</v>
      </c>
      <c r="K10" t="s">
        <v>108</v>
      </c>
      <c r="L10" t="s">
        <v>113</v>
      </c>
      <c r="M10" t="s">
        <v>104</v>
      </c>
      <c r="N10" t="s">
        <v>104</v>
      </c>
      <c r="O10" t="s">
        <v>104</v>
      </c>
    </row>
    <row r="11" spans="1:15">
      <c r="A11">
        <v>9</v>
      </c>
      <c r="C11">
        <v>250</v>
      </c>
      <c r="E11" t="s">
        <v>114</v>
      </c>
      <c r="F11">
        <v>5</v>
      </c>
      <c r="G11">
        <v>250</v>
      </c>
      <c r="H11" t="str">
        <f t="shared" si="0"/>
        <v>1,0;2,1;3,3;4,5;5,5;6,5;</v>
      </c>
      <c r="I11" s="1" t="str">
        <f>RkRaking!B11</f>
        <v>101-500</v>
      </c>
      <c r="J11" t="s">
        <v>115</v>
      </c>
      <c r="K11" t="s">
        <v>111</v>
      </c>
      <c r="L11" t="s">
        <v>105</v>
      </c>
      <c r="M11" t="s">
        <v>104</v>
      </c>
      <c r="N11" t="s">
        <v>104</v>
      </c>
      <c r="O11" t="s">
        <v>104</v>
      </c>
    </row>
    <row r="12" spans="1:15">
      <c r="A12">
        <v>10</v>
      </c>
      <c r="C12">
        <v>200</v>
      </c>
      <c r="E12" t="s">
        <v>116</v>
      </c>
      <c r="F12">
        <v>5</v>
      </c>
      <c r="G12">
        <v>200</v>
      </c>
      <c r="H12" t="str">
        <f t="shared" si="0"/>
        <v>1,0;2,0;3,3;4,5;5,5;6,5;</v>
      </c>
      <c r="I12" s="1" t="str">
        <f>RkRaking!B12</f>
        <v>501-1000</v>
      </c>
      <c r="J12" t="s">
        <v>115</v>
      </c>
      <c r="K12" t="s">
        <v>115</v>
      </c>
      <c r="L12" t="s">
        <v>105</v>
      </c>
      <c r="M12" t="s">
        <v>104</v>
      </c>
      <c r="N12" t="s">
        <v>104</v>
      </c>
      <c r="O12" t="s">
        <v>104</v>
      </c>
    </row>
    <row r="13" spans="1:15">
      <c r="A13">
        <v>11</v>
      </c>
      <c r="C13">
        <v>100</v>
      </c>
      <c r="E13" t="s">
        <v>117</v>
      </c>
      <c r="F13">
        <v>5</v>
      </c>
      <c r="G13">
        <v>100</v>
      </c>
      <c r="H13" t="str">
        <f t="shared" si="0"/>
        <v>1,0;2,0;3,0;4,5;5,5;6,5;</v>
      </c>
      <c r="I13" s="1" t="str">
        <f>RkRaking!B13</f>
        <v>1001-9999</v>
      </c>
      <c r="J13" t="s">
        <v>115</v>
      </c>
      <c r="K13" t="s">
        <v>115</v>
      </c>
      <c r="L13" t="s">
        <v>115</v>
      </c>
      <c r="M13" t="s">
        <v>104</v>
      </c>
      <c r="N13" t="s">
        <v>104</v>
      </c>
      <c r="O13" t="s">
        <v>104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E8" sqref="E8"/>
    </sheetView>
  </sheetViews>
  <sheetFormatPr defaultColWidth="9" defaultRowHeight="13.85" outlineLevelRow="7" outlineLevelCol="4"/>
  <sheetData>
    <row r="1" spans="1:5">
      <c r="A1" t="s">
        <v>81</v>
      </c>
      <c r="B1" t="s">
        <v>118</v>
      </c>
      <c r="C1" t="s">
        <v>119</v>
      </c>
      <c r="D1" t="s">
        <v>120</v>
      </c>
      <c r="E1" t="s">
        <v>121</v>
      </c>
    </row>
    <row r="2" spans="1:5">
      <c r="A2" t="s">
        <v>0</v>
      </c>
      <c r="B2" t="s">
        <v>122</v>
      </c>
      <c r="C2" t="s">
        <v>123</v>
      </c>
      <c r="D2" t="s">
        <v>124</v>
      </c>
      <c r="E2" t="s">
        <v>0</v>
      </c>
    </row>
    <row r="3" spans="1:5">
      <c r="A3">
        <v>1</v>
      </c>
      <c r="B3">
        <v>6</v>
      </c>
      <c r="C3">
        <v>-1</v>
      </c>
      <c r="D3">
        <v>0</v>
      </c>
      <c r="E3">
        <v>-1</v>
      </c>
    </row>
    <row r="4" spans="1:5">
      <c r="A4">
        <v>2</v>
      </c>
      <c r="B4">
        <v>5</v>
      </c>
      <c r="C4">
        <v>-1</v>
      </c>
      <c r="D4">
        <v>0</v>
      </c>
      <c r="E4">
        <v>-1</v>
      </c>
    </row>
    <row r="5" spans="1:5">
      <c r="A5">
        <v>3</v>
      </c>
      <c r="B5">
        <v>4</v>
      </c>
      <c r="C5">
        <v>-1</v>
      </c>
      <c r="D5">
        <v>0</v>
      </c>
      <c r="E5">
        <v>-1</v>
      </c>
    </row>
    <row r="6" spans="1:5">
      <c r="A6">
        <v>4</v>
      </c>
      <c r="B6">
        <v>3</v>
      </c>
      <c r="C6">
        <v>-1</v>
      </c>
      <c r="D6">
        <v>0</v>
      </c>
      <c r="E6">
        <v>-1</v>
      </c>
    </row>
    <row r="7" spans="1:5">
      <c r="A7">
        <v>5</v>
      </c>
      <c r="B7">
        <v>2</v>
      </c>
      <c r="C7">
        <v>-1</v>
      </c>
      <c r="D7">
        <v>0</v>
      </c>
      <c r="E7">
        <v>-1</v>
      </c>
    </row>
    <row r="8" spans="1:5">
      <c r="A8">
        <v>6</v>
      </c>
      <c r="B8">
        <v>1</v>
      </c>
      <c r="C8">
        <v>-1</v>
      </c>
      <c r="D8">
        <v>0</v>
      </c>
      <c r="E8">
        <v>-1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SpWar</vt:lpstr>
      <vt:lpstr>SpStage</vt:lpstr>
      <vt:lpstr>RkRaking</vt:lpstr>
      <vt:lpstr>RkReward</vt:lpstr>
      <vt:lpstr>RkCard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icefoxz@msn.com</dc:creator>
  <cp:lastModifiedBy>WPS_1695630416</cp:lastModifiedBy>
  <dcterms:created xsi:type="dcterms:W3CDTF">2021-12-03T01:19:00Z</dcterms:created>
  <dcterms:modified xsi:type="dcterms:W3CDTF">2023-10-06T13:58:14Z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54BDA6CD2AFA42B98869309A8EC403FB</vt:lpwstr>
  </property>
  <property fmtid="{D5CDD505-2E9C-101B-9397-08002B2CF9AE}" pid="3" name="KSOProductBuildVer">
    <vt:lpwstr>2052-11.1.0.11754</vt:lpwstr>
  </property>
</Properties>
</file>