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 tabRatio="804" activeTab="5"/>
  </bookViews>
  <sheets>
    <sheet name="价值" sheetId="10" r:id="rId1"/>
    <sheet name="前期" sheetId="6" r:id="rId2"/>
    <sheet name="刘备" sheetId="12" r:id="rId3"/>
    <sheet name="曹操" sheetId="13" r:id="rId4"/>
    <sheet name="孙权" sheetId="14" r:id="rId5"/>
    <sheet name="袁绍" sheetId="15" r:id="rId6"/>
    <sheet name="吕布" sheetId="16" r:id="rId7"/>
    <sheet name="司马懿" sheetId="18" r:id="rId8"/>
    <sheet name="关卡难度" sheetId="17" r:id="rId9"/>
    <sheet name="武将表" sheetId="7" r:id="rId10"/>
  </sheets>
  <calcPr calcId="144525"/>
</workbook>
</file>

<file path=xl/sharedStrings.xml><?xml version="1.0" encoding="utf-8"?>
<sst xmlns="http://schemas.openxmlformats.org/spreadsheetml/2006/main" count="675" uniqueCount="566">
  <si>
    <t>人民币</t>
  </si>
  <si>
    <t>玉阙</t>
  </si>
  <si>
    <t>298次数</t>
  </si>
  <si>
    <t>红将碎片</t>
  </si>
  <si>
    <t>体力（1小时）</t>
  </si>
  <si>
    <t>橙将碎片</t>
  </si>
  <si>
    <t>首冲特价（每样套餐仅可购买一次）</t>
  </si>
  <si>
    <t>紫将碎片</t>
  </si>
  <si>
    <t>6元</t>
  </si>
  <si>
    <t>赵云*5+66玉阙+30战令</t>
  </si>
  <si>
    <t>30元</t>
  </si>
  <si>
    <t>华佗*20+666玉阙+30战令</t>
  </si>
  <si>
    <t>60元</t>
  </si>
  <si>
    <t>诸葛亮*20+999玉阙+30战令</t>
  </si>
  <si>
    <t>刘备军团套餐</t>
  </si>
  <si>
    <t>五虎上将，每个20碎片（直接3星起飞）=100元</t>
  </si>
  <si>
    <t>曹操军团套餐</t>
  </si>
  <si>
    <t>五子良将+1军团自选橙/红将，每个20碎片（直接3星起飞）=100元</t>
  </si>
  <si>
    <t>孙权军团套餐</t>
  </si>
  <si>
    <t>四都督+1军团自选橙/红将，每个20碎片（直接3星起飞）=100元</t>
  </si>
  <si>
    <t>袁绍军团套餐</t>
  </si>
  <si>
    <t>河北四庭柱+1军团自选橙/红将，每个20碎片（直接3星起飞）=100元</t>
  </si>
  <si>
    <t>吕布军团套餐</t>
  </si>
  <si>
    <t>吕布、张辽、陈宫、董卓+1军团自选橙/红将，每个20碎片（直接3星起飞）=100元</t>
  </si>
  <si>
    <t>司马军团套餐</t>
  </si>
  <si>
    <t>钟会、邓艾、司马师、司马昭+1军团自选橙/红将，每个20碎片（直接3星起飞）=100元</t>
  </si>
  <si>
    <t>元宝玉阙套餐</t>
  </si>
  <si>
    <t>3000玉阙+10万元宝=100元</t>
  </si>
  <si>
    <t>战令套餐</t>
  </si>
  <si>
    <t>500战令=50元</t>
  </si>
  <si>
    <t>new</t>
  </si>
  <si>
    <t>免广告券套餐</t>
  </si>
  <si>
    <t>100张免广告券=10元</t>
  </si>
  <si>
    <t>常规定制</t>
  </si>
  <si>
    <t>武将套餐</t>
  </si>
  <si>
    <t>橙色品质以上武将自选5个（可包含1至2个【稀有武将】），每个10碎片（2星）=100元</t>
  </si>
  <si>
    <t>玉阙元宝套餐</t>
  </si>
  <si>
    <t>2000玉阙+20万元宝=100元</t>
  </si>
  <si>
    <t>500战令=100元</t>
  </si>
  <si>
    <t>50张免广告券=10元</t>
  </si>
  <si>
    <t>注：【稀有武将】是指游戏中战役宝箱无法开出，或者极低概率开出的武将</t>
  </si>
  <si>
    <t>稀缺武将</t>
  </si>
  <si>
    <t>刘备军团</t>
  </si>
  <si>
    <t>赵云（神武）</t>
  </si>
  <si>
    <t>诸葛（大军师）</t>
  </si>
  <si>
    <t>黄忠（大弓）</t>
  </si>
  <si>
    <t>庞统（新职业）</t>
  </si>
  <si>
    <t>黄月英（新职业）</t>
  </si>
  <si>
    <t>徐庶（大隐士）</t>
  </si>
  <si>
    <t>曹操军团</t>
  </si>
  <si>
    <t>郭嘉（大谋士）</t>
  </si>
  <si>
    <t>典韦（大戟）</t>
  </si>
  <si>
    <t>许褚（敢死）</t>
  </si>
  <si>
    <t>荀彧（辅佐）</t>
  </si>
  <si>
    <t>程昱（投石车）</t>
  </si>
  <si>
    <t>张郃（骠骑）</t>
  </si>
  <si>
    <t>徐晃（大斧）</t>
  </si>
  <si>
    <t>孙权军团</t>
  </si>
  <si>
    <t>甘宁（火船）</t>
  </si>
  <si>
    <t>周瑜（大统帅）</t>
  </si>
  <si>
    <t>孙坚（虎卫）</t>
  </si>
  <si>
    <t>孙策（急先锋）</t>
  </si>
  <si>
    <t>陆逊（大统帅）</t>
  </si>
  <si>
    <t>小乔（大美人）</t>
  </si>
  <si>
    <t>大乔（美人）</t>
  </si>
  <si>
    <t>鲁肃（内政）</t>
  </si>
  <si>
    <t>张昭（大辩士）</t>
  </si>
  <si>
    <t>袁绍军团</t>
  </si>
  <si>
    <t>文丑（大斧）</t>
  </si>
  <si>
    <t>张郃（长枪）</t>
  </si>
  <si>
    <t>麴义（先登）</t>
  </si>
  <si>
    <t>吕布军团</t>
  </si>
  <si>
    <t>吕布（骠骑）</t>
  </si>
  <si>
    <t>张辽（大斧）</t>
  </si>
  <si>
    <t>高顺（陷阵）</t>
  </si>
  <si>
    <t>吕玲绮（巾帼）</t>
  </si>
  <si>
    <t>司马军团</t>
  </si>
  <si>
    <t>司马懿（大辩士）</t>
  </si>
  <si>
    <t>司马炎（禁卫）</t>
  </si>
  <si>
    <t>羊祜（辅佐）</t>
  </si>
  <si>
    <t>钟会（大说客）</t>
  </si>
  <si>
    <t>文鸯（刺客）</t>
  </si>
  <si>
    <t>游戏不氪金也能玩，只要花点功夫研究下游戏中的套路和技巧，每天都能拿够奖励的（群主用小白账号亲测过）</t>
  </si>
  <si>
    <t>不过大佬说的也有道理，玩游戏就是要爽！不然玩个毛</t>
  </si>
  <si>
    <t>氪金提供了数值碾压对手的途径，毕竟各有所需嘛，嗯，大佬们确实没太多时间来搞研究</t>
  </si>
  <si>
    <t>游戏已经初步完成网游框架升级，马上会着手新玩法的制作。期待期待O(∩_∩)O哈哈~</t>
  </si>
  <si>
    <t>新手</t>
  </si>
  <si>
    <t>简单</t>
  </si>
  <si>
    <t>普通</t>
  </si>
  <si>
    <t>困难</t>
  </si>
  <si>
    <t>炼狱</t>
  </si>
  <si>
    <t>魔王</t>
  </si>
  <si>
    <t>赵云</t>
  </si>
  <si>
    <t>马超</t>
  </si>
  <si>
    <t>李严</t>
  </si>
  <si>
    <t>曹昂</t>
  </si>
  <si>
    <t>孙翊</t>
  </si>
  <si>
    <t>许褚</t>
  </si>
  <si>
    <t>荀彧</t>
  </si>
  <si>
    <t>张飞</t>
  </si>
  <si>
    <t>张苞</t>
  </si>
  <si>
    <t>严颜</t>
  </si>
  <si>
    <t>曹真</t>
  </si>
  <si>
    <t>黄盖</t>
  </si>
  <si>
    <t>典韦</t>
  </si>
  <si>
    <t>郭嘉</t>
  </si>
  <si>
    <t>张辽</t>
  </si>
  <si>
    <t>刘备</t>
  </si>
  <si>
    <t>华佗</t>
  </si>
  <si>
    <t>曹操</t>
  </si>
  <si>
    <t>孙权</t>
  </si>
  <si>
    <t>孙坚</t>
  </si>
  <si>
    <t>程昱</t>
  </si>
  <si>
    <t>马良</t>
  </si>
  <si>
    <t>曹纯</t>
  </si>
  <si>
    <t>程普</t>
  </si>
  <si>
    <t>王平</t>
  </si>
  <si>
    <t>马岱</t>
  </si>
  <si>
    <t>戏志才</t>
  </si>
  <si>
    <t>蒋钦</t>
  </si>
  <si>
    <t>马云禄</t>
  </si>
  <si>
    <t>张郃</t>
  </si>
  <si>
    <t>陆逊</t>
  </si>
  <si>
    <t>黄忠</t>
  </si>
  <si>
    <t>周瑜</t>
  </si>
  <si>
    <t>初始</t>
  </si>
  <si>
    <t>兑换码</t>
  </si>
  <si>
    <t>袁绍</t>
  </si>
  <si>
    <t>吕布</t>
  </si>
  <si>
    <t>关羽</t>
  </si>
  <si>
    <t>轩辕台</t>
  </si>
  <si>
    <t>颜良</t>
  </si>
  <si>
    <t>陈宫</t>
  </si>
  <si>
    <t>陈登</t>
  </si>
  <si>
    <t>黄月英</t>
  </si>
  <si>
    <t>蜀汉旗</t>
  </si>
  <si>
    <t>曹魏旗</t>
  </si>
  <si>
    <t>东吴旗</t>
  </si>
  <si>
    <t>奏乐台</t>
  </si>
  <si>
    <t>风神台</t>
  </si>
  <si>
    <t>营寨</t>
  </si>
  <si>
    <t>等级</t>
  </si>
  <si>
    <t>建筑</t>
  </si>
  <si>
    <t>陷阱</t>
  </si>
  <si>
    <t>出战数</t>
  </si>
  <si>
    <t>严颜、张苞、王平</t>
  </si>
  <si>
    <t>李严、马休</t>
  </si>
  <si>
    <t>孟达、马铁、吴兰</t>
  </si>
  <si>
    <t>奏乐台、蜀汉旗</t>
  </si>
  <si>
    <t>八阵图、拒马</t>
  </si>
  <si>
    <t>黄月英（稀有）</t>
  </si>
  <si>
    <t>黄忠（稀有）</t>
  </si>
  <si>
    <t>华佗（稀有）</t>
  </si>
  <si>
    <t>姜维</t>
  </si>
  <si>
    <t>马谡</t>
  </si>
  <si>
    <t>弓弩营</t>
  </si>
  <si>
    <t>黄权</t>
  </si>
  <si>
    <t>曹操、曹仁、张郃（稀有）</t>
  </si>
  <si>
    <t>曹纯、戏志才（稀有）</t>
  </si>
  <si>
    <t>曹冲、曹昂</t>
  </si>
  <si>
    <t>夏侯恩、车冑、王忠、蒋干、卞喜</t>
  </si>
  <si>
    <t>曹魏旗、轩辕台</t>
  </si>
  <si>
    <t>金锁阵</t>
  </si>
  <si>
    <t>骑兵营</t>
  </si>
  <si>
    <t>徐晃（稀有）、乐进、于禁</t>
  </si>
  <si>
    <t>曹彰（稀有）、曹真</t>
  </si>
  <si>
    <t>杨修</t>
  </si>
  <si>
    <t>荀彧（稀有）</t>
  </si>
  <si>
    <t>曹休</t>
  </si>
  <si>
    <t>曹植</t>
  </si>
  <si>
    <t>吕蒙、甘宁</t>
  </si>
  <si>
    <t>孙权、陆逊（稀有）、鲁肃（稀有）、朱然、凌统</t>
  </si>
  <si>
    <t>程普、黄盖、蒋钦</t>
  </si>
  <si>
    <t>孙翊、张承</t>
  </si>
  <si>
    <t>苏飞、左奕、全祎</t>
  </si>
  <si>
    <t>东吴旗、战船营</t>
  </si>
  <si>
    <t>石墙</t>
  </si>
  <si>
    <t>朱治</t>
  </si>
  <si>
    <t>祖茂</t>
  </si>
  <si>
    <t>战鼓台</t>
  </si>
  <si>
    <t>陈武</t>
  </si>
  <si>
    <t>周鲂</t>
  </si>
  <si>
    <t>董袭</t>
  </si>
  <si>
    <t>凌操</t>
  </si>
  <si>
    <t>袁绍、颜良、麴义（稀有）、张郃（稀有）</t>
  </si>
  <si>
    <t>高览、淳于琼</t>
  </si>
  <si>
    <t>审配、蒋义渠、韩猛、</t>
  </si>
  <si>
    <t>吕旷、高干、周昂、王门、郭援</t>
  </si>
  <si>
    <t>文丑（稀有）</t>
  </si>
  <si>
    <t>纪灵</t>
  </si>
  <si>
    <t>长持营</t>
  </si>
  <si>
    <t>田丰</t>
  </si>
  <si>
    <t>沮授</t>
  </si>
  <si>
    <t>张郃（稀有）</t>
  </si>
  <si>
    <t>吕布（稀有）、董卓、陈宫、张辽（稀有）</t>
  </si>
  <si>
    <t>高顺（稀有）、吕玲绮（稀有）</t>
  </si>
  <si>
    <t>徐荣、曹性、成廉、蔡邕、臧霸</t>
  </si>
  <si>
    <t>侯成、郝萌、华雄</t>
  </si>
  <si>
    <t>曹豹、刘何</t>
  </si>
  <si>
    <t>营寨、四方鼎</t>
  </si>
  <si>
    <t>箭楼</t>
  </si>
  <si>
    <t>抛石台</t>
  </si>
  <si>
    <t>霸业</t>
  </si>
  <si>
    <t>【1,1】</t>
  </si>
  <si>
    <t>【1,2】</t>
  </si>
  <si>
    <t>【1,3】</t>
  </si>
  <si>
    <t>【1,4】</t>
  </si>
  <si>
    <t>【2,5】</t>
  </si>
  <si>
    <t>【3,6】</t>
  </si>
  <si>
    <t>【4,7】</t>
  </si>
  <si>
    <t>【5,8】</t>
  </si>
  <si>
    <t>【6,9】</t>
  </si>
  <si>
    <t>【7,10】</t>
  </si>
  <si>
    <t>【2,4】</t>
  </si>
  <si>
    <t>【3,5】</t>
  </si>
  <si>
    <t>【4,6】</t>
  </si>
  <si>
    <t>【5,7】</t>
  </si>
  <si>
    <t>【6,8】</t>
  </si>
  <si>
    <t>【7,9】</t>
  </si>
  <si>
    <t>【8,10】</t>
  </si>
  <si>
    <t>孙策</t>
  </si>
  <si>
    <t>吕蒙</t>
  </si>
  <si>
    <t>甘宁</t>
  </si>
  <si>
    <t>司马懿</t>
  </si>
  <si>
    <t>邓艾</t>
  </si>
  <si>
    <t>诸葛亮</t>
  </si>
  <si>
    <t>南华</t>
  </si>
  <si>
    <t>貂蝉</t>
  </si>
  <si>
    <t>董卓</t>
  </si>
  <si>
    <t>文丑</t>
  </si>
  <si>
    <t>麴义</t>
  </si>
  <si>
    <t>小乔</t>
  </si>
  <si>
    <t>鲁肃</t>
  </si>
  <si>
    <t>孙尚香</t>
  </si>
  <si>
    <t>太史慈</t>
  </si>
  <si>
    <t>朱然</t>
  </si>
  <si>
    <t>凌统</t>
  </si>
  <si>
    <t>周泰</t>
  </si>
  <si>
    <t>诸葛恪</t>
  </si>
  <si>
    <t>张纮</t>
  </si>
  <si>
    <t>张昭</t>
  </si>
  <si>
    <t>陆抗</t>
  </si>
  <si>
    <t>贾诩</t>
  </si>
  <si>
    <t>甄姬</t>
  </si>
  <si>
    <t>蔡文姬</t>
  </si>
  <si>
    <t>荀攸</t>
  </si>
  <si>
    <t>夏侯惇</t>
  </si>
  <si>
    <t>夏侯渊</t>
  </si>
  <si>
    <t>曹仁</t>
  </si>
  <si>
    <t>文聘</t>
  </si>
  <si>
    <t>徐晃</t>
  </si>
  <si>
    <t>庞德</t>
  </si>
  <si>
    <t>刘晔</t>
  </si>
  <si>
    <t>乐进</t>
  </si>
  <si>
    <t>张绣</t>
  </si>
  <si>
    <t>于禁</t>
  </si>
  <si>
    <t>钟会</t>
  </si>
  <si>
    <t>徐庶</t>
  </si>
  <si>
    <t>庞统</t>
  </si>
  <si>
    <t>魏延</t>
  </si>
  <si>
    <t>法正</t>
  </si>
  <si>
    <t>左慈</t>
  </si>
  <si>
    <t>祝融</t>
  </si>
  <si>
    <t>高顺</t>
  </si>
  <si>
    <t>吕玲绮</t>
  </si>
  <si>
    <t>羊祜</t>
  </si>
  <si>
    <t>文鸯</t>
  </si>
  <si>
    <t>司马师</t>
  </si>
  <si>
    <t>张角</t>
  </si>
  <si>
    <t>刘协</t>
  </si>
  <si>
    <t>公孙瓒</t>
  </si>
  <si>
    <t>大乔</t>
  </si>
  <si>
    <t>诸葛瑾</t>
  </si>
  <si>
    <t>孙登</t>
  </si>
  <si>
    <t>孙桓</t>
  </si>
  <si>
    <t>徐盛</t>
  </si>
  <si>
    <t>步骘</t>
  </si>
  <si>
    <t>张温</t>
  </si>
  <si>
    <t>韩当</t>
  </si>
  <si>
    <t>全琮</t>
  </si>
  <si>
    <t>朱桓</t>
  </si>
  <si>
    <t>丁奉</t>
  </si>
  <si>
    <t>虞翻</t>
  </si>
  <si>
    <t>潘璋</t>
  </si>
  <si>
    <t>董昭</t>
  </si>
  <si>
    <t>蒋济</t>
  </si>
  <si>
    <t>李典</t>
  </si>
  <si>
    <t>刘馥</t>
  </si>
  <si>
    <t>曹丕</t>
  </si>
  <si>
    <t>钟繇</t>
  </si>
  <si>
    <t>郭淮</t>
  </si>
  <si>
    <t>陈泰</t>
  </si>
  <si>
    <t>曹彰</t>
  </si>
  <si>
    <t>贾逵</t>
  </si>
  <si>
    <t>王昶</t>
  </si>
  <si>
    <t>田畴</t>
  </si>
  <si>
    <t>王异</t>
  </si>
  <si>
    <t>陈群</t>
  </si>
  <si>
    <t>郝昭</t>
  </si>
  <si>
    <t>陈琳</t>
  </si>
  <si>
    <t>臧霸</t>
  </si>
  <si>
    <t>傅嘏</t>
  </si>
  <si>
    <t>高堂隆</t>
  </si>
  <si>
    <t>桓阶</t>
  </si>
  <si>
    <t>曹洪</t>
  </si>
  <si>
    <t>毌丘俭</t>
  </si>
  <si>
    <t>曹爽</t>
  </si>
  <si>
    <t>马钧</t>
  </si>
  <si>
    <t>郭女王</t>
  </si>
  <si>
    <t>田豫</t>
  </si>
  <si>
    <t>辛毗</t>
  </si>
  <si>
    <t>毛玠</t>
  </si>
  <si>
    <t>杜袭</t>
  </si>
  <si>
    <t>赵俨</t>
  </si>
  <si>
    <t>枣祗</t>
  </si>
  <si>
    <t>费祎</t>
  </si>
  <si>
    <t>蒋琬</t>
  </si>
  <si>
    <t>董允</t>
  </si>
  <si>
    <t>秦宓</t>
  </si>
  <si>
    <t>关兴</t>
  </si>
  <si>
    <t>鲍三娘</t>
  </si>
  <si>
    <t>罗宪</t>
  </si>
  <si>
    <t>霍峻</t>
  </si>
  <si>
    <t>关银屏</t>
  </si>
  <si>
    <t>陈到</t>
  </si>
  <si>
    <t>霍弋</t>
  </si>
  <si>
    <t>司马徽</t>
  </si>
  <si>
    <t>黄承彦</t>
  </si>
  <si>
    <t>张机</t>
  </si>
  <si>
    <t>孟获</t>
  </si>
  <si>
    <t>张任</t>
  </si>
  <si>
    <t>刘焉</t>
  </si>
  <si>
    <t>胡奋</t>
  </si>
  <si>
    <t>陈骞</t>
  </si>
  <si>
    <t>贾充</t>
  </si>
  <si>
    <t>司马攸</t>
  </si>
  <si>
    <t>杜预</t>
  </si>
  <si>
    <t>司马昭</t>
  </si>
  <si>
    <t>王濬</t>
  </si>
  <si>
    <t>王基</t>
  </si>
  <si>
    <t>辛宪英</t>
  </si>
  <si>
    <t>司马炎</t>
  </si>
  <si>
    <t>张春华</t>
  </si>
  <si>
    <t>卢植</t>
  </si>
  <si>
    <t>王允</t>
  </si>
  <si>
    <t>朱儁</t>
  </si>
  <si>
    <t>皇甫嵩</t>
  </si>
  <si>
    <t>何进</t>
  </si>
  <si>
    <t>管辂</t>
  </si>
  <si>
    <t>徐荣</t>
  </si>
  <si>
    <t>李儒</t>
  </si>
  <si>
    <t>张杨</t>
  </si>
  <si>
    <t>袁术</t>
  </si>
  <si>
    <t>审配</t>
  </si>
  <si>
    <t>高览</t>
  </si>
  <si>
    <t>王修</t>
  </si>
  <si>
    <t>许攸</t>
  </si>
  <si>
    <t>袁谭</t>
  </si>
  <si>
    <t>蒋义渠</t>
  </si>
  <si>
    <t>韩猛</t>
  </si>
  <si>
    <t>逢纪</t>
  </si>
  <si>
    <t>淳于琼</t>
  </si>
  <si>
    <t>杨秋</t>
  </si>
  <si>
    <t>马腾</t>
  </si>
  <si>
    <t>韩遂</t>
  </si>
  <si>
    <t>成公英</t>
  </si>
  <si>
    <t>北宫伯玉</t>
  </si>
  <si>
    <t>滕修</t>
  </si>
  <si>
    <t>徐氏</t>
  </si>
  <si>
    <t>张悌</t>
  </si>
  <si>
    <t>孙休</t>
  </si>
  <si>
    <t>楼玄</t>
  </si>
  <si>
    <t>孙瑜</t>
  </si>
  <si>
    <t>骆统</t>
  </si>
  <si>
    <t>朱据</t>
  </si>
  <si>
    <t>顾雍</t>
  </si>
  <si>
    <t>孙和</t>
  </si>
  <si>
    <t>顾谭</t>
  </si>
  <si>
    <t>孙韶</t>
  </si>
  <si>
    <t>张承</t>
  </si>
  <si>
    <t>贺齐</t>
  </si>
  <si>
    <t>孙皎</t>
  </si>
  <si>
    <t>鲁淑</t>
  </si>
  <si>
    <t>陆凯</t>
  </si>
  <si>
    <t>张休</t>
  </si>
  <si>
    <t>阚泽</t>
  </si>
  <si>
    <t>孙静</t>
  </si>
  <si>
    <t>陈表</t>
  </si>
  <si>
    <t>虞汜</t>
  </si>
  <si>
    <t>钟离牧</t>
  </si>
  <si>
    <t>韦昭</t>
  </si>
  <si>
    <t>吕范</t>
  </si>
  <si>
    <t>孙鲁班</t>
  </si>
  <si>
    <t>华核</t>
  </si>
  <si>
    <t>吾粲</t>
  </si>
  <si>
    <t>于诠</t>
  </si>
  <si>
    <t>宋谦</t>
  </si>
  <si>
    <t>滕胤</t>
  </si>
  <si>
    <t>吕岱</t>
  </si>
  <si>
    <t>留赞</t>
  </si>
  <si>
    <t>吕据</t>
  </si>
  <si>
    <t>步练师</t>
  </si>
  <si>
    <t>朱异</t>
  </si>
  <si>
    <t>谢旌</t>
  </si>
  <si>
    <t>陆绩</t>
  </si>
  <si>
    <t>卫温</t>
  </si>
  <si>
    <t>潘濬</t>
  </si>
  <si>
    <t>孙峻</t>
  </si>
  <si>
    <t>孙綝</t>
  </si>
  <si>
    <t>孙皓</t>
  </si>
  <si>
    <t>朱灵</t>
  </si>
  <si>
    <t>唐咨</t>
  </si>
  <si>
    <t>张鲁</t>
  </si>
  <si>
    <t>曹叡</t>
  </si>
  <si>
    <t>卞氏</t>
  </si>
  <si>
    <t>魏讽</t>
  </si>
  <si>
    <t>夏侯令女</t>
  </si>
  <si>
    <t>曹冲</t>
  </si>
  <si>
    <t>袁涣</t>
  </si>
  <si>
    <t>诸葛诞</t>
  </si>
  <si>
    <t>张既</t>
  </si>
  <si>
    <t>司马朗</t>
  </si>
  <si>
    <t>满宠</t>
  </si>
  <si>
    <t>梁习</t>
  </si>
  <si>
    <t>曹髦</t>
  </si>
  <si>
    <t>阎柔</t>
  </si>
  <si>
    <t>杨阜</t>
  </si>
  <si>
    <t>王经</t>
  </si>
  <si>
    <t>杜畿</t>
  </si>
  <si>
    <t>温恢</t>
  </si>
  <si>
    <t>崔林</t>
  </si>
  <si>
    <t>崔琰</t>
  </si>
  <si>
    <t>孙礼</t>
  </si>
  <si>
    <t>高柔</t>
  </si>
  <si>
    <t>国渊</t>
  </si>
  <si>
    <t>李通</t>
  </si>
  <si>
    <t>牵招</t>
  </si>
  <si>
    <t>韩龙</t>
  </si>
  <si>
    <t>胡质</t>
  </si>
  <si>
    <t>钟毓</t>
  </si>
  <si>
    <t>王凌</t>
  </si>
  <si>
    <t>邓忠</t>
  </si>
  <si>
    <t>阎圃</t>
  </si>
  <si>
    <t>阎行</t>
  </si>
  <si>
    <t>张特</t>
  </si>
  <si>
    <t>夏侯威</t>
  </si>
  <si>
    <t>孙观</t>
  </si>
  <si>
    <t>夏侯玄</t>
  </si>
  <si>
    <t>孔融</t>
  </si>
  <si>
    <t>陈矫</t>
  </si>
  <si>
    <t>乐綝</t>
  </si>
  <si>
    <t>胡遵</t>
  </si>
  <si>
    <t>韩浩</t>
  </si>
  <si>
    <t>夏侯尚</t>
  </si>
  <si>
    <t>张虎</t>
  </si>
  <si>
    <t>吕虔</t>
  </si>
  <si>
    <t>公孙康</t>
  </si>
  <si>
    <t>王粲</t>
  </si>
  <si>
    <t>庞会</t>
  </si>
  <si>
    <t>典满</t>
  </si>
  <si>
    <t>王朗</t>
  </si>
  <si>
    <t>桓范</t>
  </si>
  <si>
    <t>戴陵</t>
  </si>
  <si>
    <t>张缉</t>
  </si>
  <si>
    <t>牛金</t>
  </si>
  <si>
    <t>曹羲</t>
  </si>
  <si>
    <t>周旨</t>
  </si>
  <si>
    <t>吴质</t>
  </si>
  <si>
    <t>文钦</t>
  </si>
  <si>
    <t>华歆</t>
  </si>
  <si>
    <t>娄圭</t>
  </si>
  <si>
    <t>繁钦</t>
  </si>
  <si>
    <t>何晏</t>
  </si>
  <si>
    <t>杨暨</t>
  </si>
  <si>
    <t>袁焕</t>
  </si>
  <si>
    <t>卫兹</t>
  </si>
  <si>
    <t>丁斐</t>
  </si>
  <si>
    <t>陶谦</t>
  </si>
  <si>
    <t>赵统</t>
  </si>
  <si>
    <t>花鬘</t>
  </si>
  <si>
    <t>陈寿</t>
  </si>
  <si>
    <t>诸葛瞻</t>
  </si>
  <si>
    <t>周仓</t>
  </si>
  <si>
    <t>糜竺</t>
  </si>
  <si>
    <t>关平</t>
  </si>
  <si>
    <t>刘封</t>
  </si>
  <si>
    <t>董和</t>
  </si>
  <si>
    <t>关索</t>
  </si>
  <si>
    <t>夏侯霸</t>
  </si>
  <si>
    <t>邓芝</t>
  </si>
  <si>
    <t>伊籍</t>
  </si>
  <si>
    <t>李恢</t>
  </si>
  <si>
    <t>马忠</t>
  </si>
  <si>
    <t>吴懿</t>
  </si>
  <si>
    <t>诸葛乔</t>
  </si>
  <si>
    <t>张嶷</t>
  </si>
  <si>
    <t>简雍</t>
  </si>
  <si>
    <t>王甫</t>
  </si>
  <si>
    <t>吕凯</t>
  </si>
  <si>
    <t>陈震</t>
  </si>
  <si>
    <t>向宠</t>
  </si>
  <si>
    <t>张翼</t>
  </si>
  <si>
    <t>诸葛尚</t>
  </si>
  <si>
    <t>许靖</t>
  </si>
  <si>
    <t>吴班</t>
  </si>
  <si>
    <t>廖化</t>
  </si>
  <si>
    <t>董厥</t>
  </si>
  <si>
    <t>费诗</t>
  </si>
  <si>
    <t>胡济</t>
  </si>
  <si>
    <t>傅彤</t>
  </si>
  <si>
    <t>傅佥</t>
  </si>
  <si>
    <t>冯习</t>
  </si>
  <si>
    <t>黄崇</t>
  </si>
  <si>
    <t>赵广</t>
  </si>
  <si>
    <t>郭攸之</t>
  </si>
  <si>
    <t>张南</t>
  </si>
  <si>
    <t>关彝</t>
  </si>
  <si>
    <t>刘巴</t>
  </si>
  <si>
    <t>高翔</t>
  </si>
  <si>
    <t>谯周</t>
  </si>
  <si>
    <t>高定</t>
  </si>
  <si>
    <t>鄂焕</t>
  </si>
  <si>
    <t>陈式</t>
  </si>
  <si>
    <t>杨仪</t>
  </si>
  <si>
    <t>阎宇</t>
  </si>
  <si>
    <t>张松</t>
  </si>
  <si>
    <t>杨松</t>
  </si>
  <si>
    <t>于吉</t>
  </si>
  <si>
    <t>邹氏</t>
  </si>
  <si>
    <t>张邈</t>
  </si>
  <si>
    <t>周昕</t>
  </si>
  <si>
    <t>张济</t>
  </si>
  <si>
    <t>金旋</t>
  </si>
  <si>
    <t>沙摩柯</t>
  </si>
  <si>
    <t>管宁</t>
  </si>
  <si>
    <t>带来洞主</t>
  </si>
  <si>
    <t>董荼那</t>
  </si>
  <si>
    <t>朵思大王</t>
  </si>
  <si>
    <t>阿会喃</t>
  </si>
  <si>
    <t>金环三结</t>
  </si>
  <si>
    <t>木鹿大王</t>
  </si>
  <si>
    <t>兀突骨</t>
  </si>
  <si>
    <t>韩暹</t>
  </si>
  <si>
    <t>侯成</t>
  </si>
  <si>
    <t>郝萌</t>
  </si>
  <si>
    <t>曹性</t>
  </si>
  <si>
    <t>刘璋</t>
  </si>
  <si>
    <t>彭羕</t>
  </si>
  <si>
    <t>刘虞</t>
  </si>
  <si>
    <t>刘岱</t>
  </si>
  <si>
    <t>刘繇</t>
  </si>
  <si>
    <t>邢道荣</t>
  </si>
  <si>
    <t>刘表</t>
  </si>
  <si>
    <t>蒯越</t>
  </si>
  <si>
    <t>蔡瑁</t>
  </si>
  <si>
    <t>黄祖</t>
  </si>
  <si>
    <t>祢衡</t>
  </si>
  <si>
    <t>宋忠</t>
  </si>
  <si>
    <t>石苞</t>
  </si>
  <si>
    <t>唐彬</t>
  </si>
  <si>
    <t>裴秀</t>
  </si>
  <si>
    <t>柏氏</t>
  </si>
  <si>
    <t>司马孚</t>
  </si>
  <si>
    <t>王祥</t>
  </si>
  <si>
    <t>王肃</t>
  </si>
  <si>
    <t>王浑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</si>
</sst>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6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1"/>
      <color theme="1"/>
      <name val="微软雅黑"/>
      <charset val="134"/>
    </font>
    <font>
      <b/>
      <sz val="11"/>
      <color theme="1"/>
      <name val="宋体"/>
      <charset val="134"/>
      <scheme val="minor"/>
    </font>
    <font>
      <sz val="11"/>
      <name val="微软雅黑"/>
      <charset val="134"/>
    </font>
    <font>
      <sz val="11"/>
      <color rgb="FFFF0000"/>
      <name val="微软雅黑"/>
      <charset val="134"/>
    </font>
    <font>
      <sz val="8"/>
      <color theme="1"/>
      <name val="微软雅黑"/>
      <charset val="134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0" tint="-0.2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A26D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</fills>
  <borders count="12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7" fillId="9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17" borderId="7" applyNumberFormat="0" applyFont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15" fillId="16" borderId="6" applyNumberFormat="0" applyAlignment="0" applyProtection="0">
      <alignment vertical="center"/>
    </xf>
    <xf numFmtId="0" fontId="24" fillId="16" borderId="4" applyNumberFormat="0" applyAlignment="0" applyProtection="0">
      <alignment vertical="center"/>
    </xf>
    <xf numFmtId="0" fontId="25" fillId="34" borderId="11" applyNumberFormat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</cellStyleXfs>
  <cellXfs count="39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0" fillId="0" borderId="1" xfId="0" applyBorder="1">
      <alignment vertical="center"/>
    </xf>
    <xf numFmtId="0" fontId="0" fillId="0" borderId="1" xfId="0" applyFont="1" applyFill="1" applyBorder="1">
      <alignment vertical="center"/>
    </xf>
    <xf numFmtId="0" fontId="3" fillId="0" borderId="1" xfId="0" applyFont="1" applyBorder="1">
      <alignment vertical="center"/>
    </xf>
    <xf numFmtId="0" fontId="0" fillId="0" borderId="0" xfId="0" applyFont="1" applyFill="1">
      <alignment vertical="center"/>
    </xf>
    <xf numFmtId="0" fontId="3" fillId="0" borderId="0" xfId="0" applyFont="1">
      <alignment vertical="center"/>
    </xf>
    <xf numFmtId="0" fontId="0" fillId="0" borderId="2" xfId="0" applyNumberFormat="1" applyBorder="1">
      <alignment vertical="center"/>
    </xf>
    <xf numFmtId="0" fontId="0" fillId="0" borderId="2" xfId="0" applyNumberFormat="1" applyFont="1" applyBorder="1">
      <alignment vertical="center"/>
    </xf>
    <xf numFmtId="0" fontId="3" fillId="0" borderId="2" xfId="0" applyNumberFormat="1" applyFont="1" applyBorder="1">
      <alignment vertical="center"/>
    </xf>
    <xf numFmtId="0" fontId="0" fillId="0" borderId="0" xfId="0" applyFont="1">
      <alignment vertical="center"/>
    </xf>
    <xf numFmtId="0" fontId="3" fillId="0" borderId="0" xfId="0" applyNumberFormat="1" applyFont="1">
      <alignment vertical="center"/>
    </xf>
    <xf numFmtId="0" fontId="0" fillId="0" borderId="0" xfId="0" applyNumberFormat="1" applyBorder="1">
      <alignment vertical="center"/>
    </xf>
    <xf numFmtId="0" fontId="0" fillId="0" borderId="0" xfId="0" applyNumberFormat="1" applyFont="1" applyBorder="1">
      <alignment vertical="center"/>
    </xf>
    <xf numFmtId="0" fontId="3" fillId="0" borderId="0" xfId="0" applyNumberFormat="1" applyFont="1" applyBorder="1">
      <alignment vertical="center"/>
    </xf>
    <xf numFmtId="0" fontId="1" fillId="0" borderId="3" xfId="0" applyFont="1" applyBorder="1">
      <alignment vertical="center"/>
    </xf>
    <xf numFmtId="0" fontId="1" fillId="2" borderId="0" xfId="0" applyFont="1" applyFill="1">
      <alignment vertical="center"/>
    </xf>
    <xf numFmtId="0" fontId="2" fillId="3" borderId="0" xfId="0" applyFont="1" applyFill="1">
      <alignment vertical="center"/>
    </xf>
    <xf numFmtId="0" fontId="1" fillId="3" borderId="3" xfId="0" applyFont="1" applyFill="1" applyBorder="1" applyAlignment="1">
      <alignment horizontal="center" vertical="center"/>
    </xf>
    <xf numFmtId="0" fontId="2" fillId="2" borderId="0" xfId="0" applyFont="1" applyFill="1">
      <alignment vertical="center"/>
    </xf>
    <xf numFmtId="0" fontId="1" fillId="0" borderId="3" xfId="0" applyFont="1" applyFill="1" applyBorder="1">
      <alignment vertical="center"/>
    </xf>
    <xf numFmtId="0" fontId="1" fillId="0" borderId="3" xfId="0" applyFont="1" applyBorder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Fill="1">
      <alignment vertical="center"/>
    </xf>
    <xf numFmtId="0" fontId="1" fillId="4" borderId="0" xfId="0" applyFont="1" applyFill="1">
      <alignment vertical="center"/>
    </xf>
    <xf numFmtId="0" fontId="1" fillId="5" borderId="0" xfId="0" applyFont="1" applyFill="1">
      <alignment vertical="center"/>
    </xf>
    <xf numFmtId="0" fontId="1" fillId="6" borderId="0" xfId="0" applyFont="1" applyFill="1">
      <alignment vertical="center"/>
    </xf>
    <xf numFmtId="0" fontId="1" fillId="7" borderId="0" xfId="0" applyFont="1" applyFill="1">
      <alignment vertical="center"/>
    </xf>
    <xf numFmtId="0" fontId="4" fillId="5" borderId="0" xfId="0" applyFont="1" applyFill="1">
      <alignment vertical="center"/>
    </xf>
    <xf numFmtId="0" fontId="1" fillId="8" borderId="0" xfId="0" applyFont="1" applyFill="1">
      <alignment vertical="center"/>
    </xf>
    <xf numFmtId="0" fontId="2" fillId="8" borderId="0" xfId="0" applyFont="1" applyFill="1">
      <alignment vertical="center"/>
    </xf>
    <xf numFmtId="0" fontId="4" fillId="8" borderId="0" xfId="0" applyFont="1" applyFill="1">
      <alignment vertical="center"/>
    </xf>
    <xf numFmtId="0" fontId="5" fillId="8" borderId="0" xfId="0" applyFont="1" applyFill="1" applyAlignment="1">
      <alignment horizontal="right" vertical="center"/>
    </xf>
    <xf numFmtId="0" fontId="6" fillId="7" borderId="0" xfId="0" applyFont="1" applyFill="1">
      <alignment vertical="center"/>
    </xf>
    <xf numFmtId="0" fontId="6" fillId="6" borderId="0" xfId="0" applyFont="1" applyFill="1">
      <alignment vertical="center"/>
    </xf>
    <xf numFmtId="0" fontId="6" fillId="8" borderId="0" xfId="0" applyFont="1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FF00"/>
      <color rgb="00FA26DF"/>
      <color rgb="0092D050"/>
      <color rgb="00000000"/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C000"/>
  </sheetPr>
  <dimension ref="B1:S39"/>
  <sheetViews>
    <sheetView workbookViewId="0">
      <selection activeCell="G16" sqref="G16"/>
    </sheetView>
  </sheetViews>
  <sheetFormatPr defaultColWidth="9" defaultRowHeight="15.6"/>
  <cols>
    <col min="1" max="9" width="9" style="32"/>
    <col min="10" max="10" width="13.7777777777778" style="32" customWidth="1"/>
    <col min="11" max="19" width="10.2222222222222" style="32" customWidth="1"/>
    <col min="20" max="16384" width="9" style="32"/>
  </cols>
  <sheetData>
    <row r="1" spans="10:13">
      <c r="J1" s="32" t="s">
        <v>0</v>
      </c>
      <c r="K1" s="32" t="s">
        <v>1</v>
      </c>
      <c r="L1" s="32" t="s">
        <v>2</v>
      </c>
      <c r="M1" s="32" t="s">
        <v>3</v>
      </c>
    </row>
    <row r="2" spans="3:13">
      <c r="C2" s="32" t="s">
        <v>1</v>
      </c>
      <c r="D2" s="32" t="s">
        <v>4</v>
      </c>
      <c r="J2" s="32">
        <v>100</v>
      </c>
      <c r="K2" s="32">
        <v>3000</v>
      </c>
      <c r="L2" s="32">
        <v>10</v>
      </c>
      <c r="M2" s="32">
        <v>100</v>
      </c>
    </row>
    <row r="3" spans="2:4">
      <c r="B3" s="32" t="s">
        <v>3</v>
      </c>
      <c r="C3" s="32">
        <f>300/10</f>
        <v>30</v>
      </c>
      <c r="D3" s="32">
        <v>0.5</v>
      </c>
    </row>
    <row r="4" ht="16.2" spans="2:9">
      <c r="B4" s="32" t="s">
        <v>5</v>
      </c>
      <c r="C4" s="32">
        <f>200/10</f>
        <v>20</v>
      </c>
      <c r="D4" s="32">
        <v>1</v>
      </c>
      <c r="I4" s="33" t="s">
        <v>6</v>
      </c>
    </row>
    <row r="5" spans="2:11">
      <c r="B5" s="32" t="s">
        <v>7</v>
      </c>
      <c r="J5" s="32" t="s">
        <v>8</v>
      </c>
      <c r="K5" s="32" t="s">
        <v>9</v>
      </c>
    </row>
    <row r="6" spans="10:11">
      <c r="J6" s="32" t="s">
        <v>10</v>
      </c>
      <c r="K6" s="32" t="s">
        <v>11</v>
      </c>
    </row>
    <row r="7" spans="10:11">
      <c r="J7" s="32" t="s">
        <v>12</v>
      </c>
      <c r="K7" s="32" t="s">
        <v>13</v>
      </c>
    </row>
    <row r="9" spans="10:11">
      <c r="J9" s="32" t="s">
        <v>14</v>
      </c>
      <c r="K9" s="32" t="s">
        <v>15</v>
      </c>
    </row>
    <row r="10" spans="10:11">
      <c r="J10" s="32" t="s">
        <v>16</v>
      </c>
      <c r="K10" s="32" t="s">
        <v>17</v>
      </c>
    </row>
    <row r="11" spans="10:11">
      <c r="J11" s="32" t="s">
        <v>18</v>
      </c>
      <c r="K11" s="32" t="s">
        <v>19</v>
      </c>
    </row>
    <row r="12" spans="2:11">
      <c r="B12" s="32">
        <v>1</v>
      </c>
      <c r="C12" s="32">
        <v>5</v>
      </c>
      <c r="J12" s="34" t="s">
        <v>20</v>
      </c>
      <c r="K12" s="34" t="s">
        <v>21</v>
      </c>
    </row>
    <row r="13" spans="2:11">
      <c r="B13" s="32">
        <v>2</v>
      </c>
      <c r="C13" s="32">
        <v>5</v>
      </c>
      <c r="J13" s="34" t="s">
        <v>22</v>
      </c>
      <c r="K13" s="34" t="s">
        <v>23</v>
      </c>
    </row>
    <row r="14" spans="2:11">
      <c r="B14" s="32">
        <v>3</v>
      </c>
      <c r="C14" s="32">
        <v>10</v>
      </c>
      <c r="J14" s="32" t="s">
        <v>24</v>
      </c>
      <c r="K14" s="32" t="s">
        <v>25</v>
      </c>
    </row>
    <row r="15" spans="2:11">
      <c r="B15" s="32">
        <v>4</v>
      </c>
      <c r="C15" s="32">
        <v>20</v>
      </c>
      <c r="J15" s="34"/>
      <c r="K15" s="34"/>
    </row>
    <row r="16" spans="2:11">
      <c r="B16" s="32">
        <v>5</v>
      </c>
      <c r="C16" s="32">
        <v>40</v>
      </c>
      <c r="J16" s="32" t="s">
        <v>26</v>
      </c>
      <c r="K16" s="32" t="s">
        <v>27</v>
      </c>
    </row>
    <row r="17" spans="2:11">
      <c r="B17" s="32">
        <v>6</v>
      </c>
      <c r="C17" s="32">
        <v>80</v>
      </c>
      <c r="J17" s="32" t="s">
        <v>28</v>
      </c>
      <c r="K17" s="32" t="s">
        <v>29</v>
      </c>
    </row>
    <row r="18" spans="2:11">
      <c r="B18" s="32">
        <v>7</v>
      </c>
      <c r="C18" s="32">
        <v>100</v>
      </c>
      <c r="I18" s="35" t="s">
        <v>30</v>
      </c>
      <c r="J18" s="32" t="s">
        <v>31</v>
      </c>
      <c r="K18" s="32" t="s">
        <v>32</v>
      </c>
    </row>
    <row r="19" ht="16.2" spans="2:9">
      <c r="B19" s="32">
        <v>8</v>
      </c>
      <c r="C19" s="32">
        <v>150</v>
      </c>
      <c r="I19" s="33" t="s">
        <v>33</v>
      </c>
    </row>
    <row r="20" spans="2:11">
      <c r="B20" s="32">
        <v>9</v>
      </c>
      <c r="C20" s="32">
        <v>200</v>
      </c>
      <c r="J20" s="32" t="s">
        <v>34</v>
      </c>
      <c r="K20" s="32" t="s">
        <v>35</v>
      </c>
    </row>
    <row r="21" spans="2:11">
      <c r="B21" s="32">
        <v>10</v>
      </c>
      <c r="C21" s="32">
        <v>300</v>
      </c>
      <c r="J21" s="32" t="s">
        <v>36</v>
      </c>
      <c r="K21" s="32" t="s">
        <v>37</v>
      </c>
    </row>
    <row r="22" spans="2:11">
      <c r="B22" s="32">
        <v>11</v>
      </c>
      <c r="C22" s="32">
        <v>500</v>
      </c>
      <c r="J22" s="32" t="s">
        <v>28</v>
      </c>
      <c r="K22" s="32" t="s">
        <v>38</v>
      </c>
    </row>
    <row r="23" spans="9:11">
      <c r="I23" s="35" t="s">
        <v>30</v>
      </c>
      <c r="J23" s="32" t="s">
        <v>31</v>
      </c>
      <c r="K23" s="32" t="s">
        <v>39</v>
      </c>
    </row>
    <row r="24" spans="3:3">
      <c r="C24" s="32">
        <f>SUM(C12:C22)</f>
        <v>1410</v>
      </c>
    </row>
    <row r="25" spans="10:10">
      <c r="J25" s="32" t="s">
        <v>40</v>
      </c>
    </row>
    <row r="27" ht="16.2" spans="9:9">
      <c r="I27" s="33" t="s">
        <v>41</v>
      </c>
    </row>
    <row r="28" spans="10:19">
      <c r="J28" s="32" t="s">
        <v>42</v>
      </c>
      <c r="K28" s="36" t="s">
        <v>43</v>
      </c>
      <c r="L28" s="36" t="s">
        <v>44</v>
      </c>
      <c r="M28" s="36" t="s">
        <v>45</v>
      </c>
      <c r="N28" s="36" t="s">
        <v>46</v>
      </c>
      <c r="O28" s="37" t="s">
        <v>47</v>
      </c>
      <c r="P28" s="37" t="s">
        <v>48</v>
      </c>
      <c r="Q28" s="38"/>
      <c r="R28" s="38"/>
      <c r="S28" s="38"/>
    </row>
    <row r="29" spans="10:19">
      <c r="J29" s="32" t="s">
        <v>49</v>
      </c>
      <c r="K29" s="36" t="s">
        <v>50</v>
      </c>
      <c r="L29" s="36" t="s">
        <v>51</v>
      </c>
      <c r="M29" s="36" t="s">
        <v>52</v>
      </c>
      <c r="N29" s="36" t="s">
        <v>53</v>
      </c>
      <c r="O29" s="36" t="s">
        <v>54</v>
      </c>
      <c r="P29" s="37" t="s">
        <v>55</v>
      </c>
      <c r="Q29" s="37" t="s">
        <v>56</v>
      </c>
      <c r="R29" s="38"/>
      <c r="S29" s="38"/>
    </row>
    <row r="30" spans="10:19">
      <c r="J30" s="32" t="s">
        <v>57</v>
      </c>
      <c r="K30" s="36" t="s">
        <v>58</v>
      </c>
      <c r="L30" s="36" t="s">
        <v>59</v>
      </c>
      <c r="M30" s="36" t="s">
        <v>60</v>
      </c>
      <c r="N30" s="36" t="s">
        <v>61</v>
      </c>
      <c r="O30" s="37" t="s">
        <v>62</v>
      </c>
      <c r="P30" s="37" t="s">
        <v>63</v>
      </c>
      <c r="Q30" s="37" t="s">
        <v>64</v>
      </c>
      <c r="R30" s="37" t="s">
        <v>65</v>
      </c>
      <c r="S30" s="37" t="s">
        <v>66</v>
      </c>
    </row>
    <row r="31" spans="10:19">
      <c r="J31" s="32" t="s">
        <v>67</v>
      </c>
      <c r="K31" s="37" t="s">
        <v>68</v>
      </c>
      <c r="L31" s="37" t="s">
        <v>69</v>
      </c>
      <c r="M31" s="37" t="s">
        <v>70</v>
      </c>
      <c r="N31" s="38"/>
      <c r="O31" s="38"/>
      <c r="P31" s="38"/>
      <c r="Q31" s="38"/>
      <c r="R31" s="38"/>
      <c r="S31" s="38"/>
    </row>
    <row r="32" spans="10:19">
      <c r="J32" s="32" t="s">
        <v>71</v>
      </c>
      <c r="K32" s="36" t="s">
        <v>72</v>
      </c>
      <c r="L32" s="36" t="s">
        <v>73</v>
      </c>
      <c r="M32" s="37" t="s">
        <v>74</v>
      </c>
      <c r="N32" s="37" t="s">
        <v>75</v>
      </c>
      <c r="O32" s="38"/>
      <c r="P32" s="38"/>
      <c r="Q32" s="38"/>
      <c r="R32" s="38"/>
      <c r="S32" s="38"/>
    </row>
    <row r="33" spans="10:15">
      <c r="J33" s="32" t="s">
        <v>76</v>
      </c>
      <c r="K33" s="36" t="s">
        <v>77</v>
      </c>
      <c r="L33" s="36" t="s">
        <v>78</v>
      </c>
      <c r="M33" s="37" t="s">
        <v>79</v>
      </c>
      <c r="N33" s="37" t="s">
        <v>80</v>
      </c>
      <c r="O33" s="37" t="s">
        <v>81</v>
      </c>
    </row>
    <row r="35" spans="10:10">
      <c r="J35" s="32" t="s">
        <v>82</v>
      </c>
    </row>
    <row r="36" spans="10:10">
      <c r="J36" s="32" t="s">
        <v>83</v>
      </c>
    </row>
    <row r="37" spans="10:10">
      <c r="J37" s="32" t="s">
        <v>84</v>
      </c>
    </row>
    <row r="39" spans="10:10">
      <c r="J39" s="32" t="s">
        <v>85</v>
      </c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01"/>
  <sheetViews>
    <sheetView topLeftCell="A75" workbookViewId="0">
      <selection activeCell="N100" sqref="N100"/>
    </sheetView>
  </sheetViews>
  <sheetFormatPr defaultColWidth="9" defaultRowHeight="14.4" outlineLevelCol="1"/>
  <sheetData>
    <row r="1" spans="1:2">
      <c r="A1" s="1" t="s">
        <v>124</v>
      </c>
      <c r="B1" s="1">
        <v>0</v>
      </c>
    </row>
    <row r="2" spans="1:2">
      <c r="A2" s="1" t="s">
        <v>220</v>
      </c>
      <c r="B2" s="1">
        <v>1</v>
      </c>
    </row>
    <row r="3" spans="1:2">
      <c r="A3" s="1" t="s">
        <v>111</v>
      </c>
      <c r="B3" s="1">
        <v>2</v>
      </c>
    </row>
    <row r="4" spans="1:2">
      <c r="A4" s="1" t="s">
        <v>221</v>
      </c>
      <c r="B4" s="1">
        <v>3</v>
      </c>
    </row>
    <row r="5" spans="1:2">
      <c r="A5" s="1" t="s">
        <v>222</v>
      </c>
      <c r="B5" s="1">
        <v>4</v>
      </c>
    </row>
    <row r="6" spans="1:2">
      <c r="A6" s="1" t="s">
        <v>223</v>
      </c>
      <c r="B6" s="1">
        <v>5</v>
      </c>
    </row>
    <row r="7" spans="1:2">
      <c r="A7" s="1" t="s">
        <v>106</v>
      </c>
      <c r="B7" s="1">
        <v>6</v>
      </c>
    </row>
    <row r="8" spans="1:2">
      <c r="A8" s="1" t="s">
        <v>105</v>
      </c>
      <c r="B8" s="1">
        <v>7</v>
      </c>
    </row>
    <row r="9" spans="1:2">
      <c r="A9" s="1" t="s">
        <v>224</v>
      </c>
      <c r="B9" s="1">
        <v>8</v>
      </c>
    </row>
    <row r="10" spans="1:2">
      <c r="A10" s="1" t="s">
        <v>104</v>
      </c>
      <c r="B10" s="1">
        <v>9</v>
      </c>
    </row>
    <row r="11" spans="1:2">
      <c r="A11" s="1" t="s">
        <v>97</v>
      </c>
      <c r="B11" s="1">
        <v>10</v>
      </c>
    </row>
    <row r="12" spans="1:2">
      <c r="A12" s="1" t="s">
        <v>129</v>
      </c>
      <c r="B12" s="1">
        <v>11</v>
      </c>
    </row>
    <row r="13" spans="1:2">
      <c r="A13" s="1" t="s">
        <v>225</v>
      </c>
      <c r="B13" s="1">
        <v>12</v>
      </c>
    </row>
    <row r="14" spans="1:2">
      <c r="A14" s="1" t="s">
        <v>93</v>
      </c>
      <c r="B14" s="1">
        <v>13</v>
      </c>
    </row>
    <row r="15" spans="1:2">
      <c r="A15" s="1" t="s">
        <v>92</v>
      </c>
      <c r="B15" s="1">
        <v>14</v>
      </c>
    </row>
    <row r="16" spans="1:2">
      <c r="A16" s="1" t="s">
        <v>153</v>
      </c>
      <c r="B16" s="1">
        <v>15</v>
      </c>
    </row>
    <row r="17" spans="1:2">
      <c r="A17" s="1" t="s">
        <v>123</v>
      </c>
      <c r="B17" s="1">
        <v>16</v>
      </c>
    </row>
    <row r="18" spans="1:2">
      <c r="A18" s="1" t="s">
        <v>99</v>
      </c>
      <c r="B18" s="1">
        <v>17</v>
      </c>
    </row>
    <row r="19" spans="1:2">
      <c r="A19" s="1" t="s">
        <v>226</v>
      </c>
      <c r="B19" s="1">
        <v>18</v>
      </c>
    </row>
    <row r="20" spans="1:2">
      <c r="A20" s="1" t="s">
        <v>128</v>
      </c>
      <c r="B20" s="1">
        <v>19</v>
      </c>
    </row>
    <row r="21" spans="1:2">
      <c r="A21" s="1" t="s">
        <v>227</v>
      </c>
      <c r="B21" s="1">
        <v>20</v>
      </c>
    </row>
    <row r="22" spans="1:2">
      <c r="A22" s="1" t="s">
        <v>228</v>
      </c>
      <c r="B22" s="1">
        <v>21</v>
      </c>
    </row>
    <row r="23" spans="1:2">
      <c r="A23" s="1" t="s">
        <v>127</v>
      </c>
      <c r="B23" s="1">
        <v>22</v>
      </c>
    </row>
    <row r="24" spans="1:2">
      <c r="A24" s="1" t="s">
        <v>131</v>
      </c>
      <c r="B24" s="1">
        <v>23</v>
      </c>
    </row>
    <row r="25" spans="1:2">
      <c r="A25" s="1" t="s">
        <v>229</v>
      </c>
      <c r="B25" s="1">
        <v>24</v>
      </c>
    </row>
    <row r="26" spans="1:2">
      <c r="A26" s="1" t="s">
        <v>230</v>
      </c>
      <c r="B26" s="1">
        <v>25</v>
      </c>
    </row>
    <row r="27" spans="1:2">
      <c r="A27" s="1" t="s">
        <v>110</v>
      </c>
      <c r="B27" s="1">
        <v>26</v>
      </c>
    </row>
    <row r="28" spans="1:2">
      <c r="A28" s="1" t="s">
        <v>122</v>
      </c>
      <c r="B28" s="1">
        <v>27</v>
      </c>
    </row>
    <row r="29" spans="1:2">
      <c r="A29" s="1" t="s">
        <v>231</v>
      </c>
      <c r="B29" s="1">
        <v>28</v>
      </c>
    </row>
    <row r="30" spans="1:2">
      <c r="A30" s="1" t="s">
        <v>232</v>
      </c>
      <c r="B30" s="1">
        <v>29</v>
      </c>
    </row>
    <row r="31" spans="1:2">
      <c r="A31" s="1" t="s">
        <v>233</v>
      </c>
      <c r="B31" s="1">
        <v>30</v>
      </c>
    </row>
    <row r="32" spans="1:2">
      <c r="A32" s="1" t="s">
        <v>234</v>
      </c>
      <c r="B32" s="1">
        <v>31</v>
      </c>
    </row>
    <row r="33" spans="1:2">
      <c r="A33" s="1" t="s">
        <v>235</v>
      </c>
      <c r="B33" s="1">
        <v>32</v>
      </c>
    </row>
    <row r="34" spans="1:2">
      <c r="A34" s="1" t="s">
        <v>236</v>
      </c>
      <c r="B34" s="1">
        <v>33</v>
      </c>
    </row>
    <row r="35" spans="1:2">
      <c r="A35" s="1" t="s">
        <v>237</v>
      </c>
      <c r="B35" s="1">
        <v>34</v>
      </c>
    </row>
    <row r="36" spans="1:2">
      <c r="A36" s="1" t="s">
        <v>238</v>
      </c>
      <c r="B36" s="1">
        <v>35</v>
      </c>
    </row>
    <row r="37" spans="1:2">
      <c r="A37" s="1" t="s">
        <v>239</v>
      </c>
      <c r="B37" s="1">
        <v>36</v>
      </c>
    </row>
    <row r="38" spans="1:2">
      <c r="A38" s="1" t="s">
        <v>240</v>
      </c>
      <c r="B38" s="1">
        <v>37</v>
      </c>
    </row>
    <row r="39" spans="1:2">
      <c r="A39" s="1" t="s">
        <v>241</v>
      </c>
      <c r="B39" s="1">
        <v>38</v>
      </c>
    </row>
    <row r="40" spans="1:2">
      <c r="A40" s="1" t="s">
        <v>109</v>
      </c>
      <c r="B40" s="1">
        <v>39</v>
      </c>
    </row>
    <row r="41" spans="1:2">
      <c r="A41" s="1" t="s">
        <v>133</v>
      </c>
      <c r="B41" s="1">
        <v>40</v>
      </c>
    </row>
    <row r="42" spans="1:2">
      <c r="A42" s="1" t="s">
        <v>242</v>
      </c>
      <c r="B42" s="1">
        <v>41</v>
      </c>
    </row>
    <row r="43" spans="1:2">
      <c r="A43" s="1" t="s">
        <v>243</v>
      </c>
      <c r="B43" s="1">
        <v>42</v>
      </c>
    </row>
    <row r="44" spans="1:2">
      <c r="A44" s="1" t="s">
        <v>98</v>
      </c>
      <c r="B44" s="1">
        <v>43</v>
      </c>
    </row>
    <row r="45" spans="1:2">
      <c r="A45" s="1" t="s">
        <v>244</v>
      </c>
      <c r="B45" s="1">
        <v>44</v>
      </c>
    </row>
    <row r="46" spans="1:2">
      <c r="A46" s="1" t="s">
        <v>245</v>
      </c>
      <c r="B46" s="1">
        <v>45</v>
      </c>
    </row>
    <row r="47" spans="1:2">
      <c r="A47" s="1" t="s">
        <v>246</v>
      </c>
      <c r="B47" s="1">
        <v>46</v>
      </c>
    </row>
    <row r="48" spans="1:2">
      <c r="A48" s="1" t="s">
        <v>247</v>
      </c>
      <c r="B48" s="1">
        <v>47</v>
      </c>
    </row>
    <row r="49" spans="1:2">
      <c r="A49" s="1" t="s">
        <v>248</v>
      </c>
      <c r="B49" s="1">
        <v>48</v>
      </c>
    </row>
    <row r="50" spans="1:2">
      <c r="A50" s="1" t="s">
        <v>249</v>
      </c>
      <c r="B50" s="1">
        <v>49</v>
      </c>
    </row>
    <row r="51" spans="1:2">
      <c r="A51" s="1" t="s">
        <v>121</v>
      </c>
      <c r="B51" s="1">
        <v>50</v>
      </c>
    </row>
    <row r="52" spans="1:2">
      <c r="A52" s="1" t="s">
        <v>250</v>
      </c>
      <c r="B52" s="1">
        <v>51</v>
      </c>
    </row>
    <row r="53" spans="1:2">
      <c r="A53" s="1" t="s">
        <v>251</v>
      </c>
      <c r="B53" s="1">
        <v>52</v>
      </c>
    </row>
    <row r="54" spans="1:2">
      <c r="A54" s="1" t="s">
        <v>252</v>
      </c>
      <c r="B54" s="1">
        <v>53</v>
      </c>
    </row>
    <row r="55" spans="1:2">
      <c r="A55" s="1" t="s">
        <v>253</v>
      </c>
      <c r="B55" s="1">
        <v>54</v>
      </c>
    </row>
    <row r="56" spans="1:2">
      <c r="A56" s="1" t="s">
        <v>254</v>
      </c>
      <c r="B56" s="1">
        <v>55</v>
      </c>
    </row>
    <row r="57" spans="1:2">
      <c r="A57" s="1" t="s">
        <v>112</v>
      </c>
      <c r="B57" s="1">
        <v>56</v>
      </c>
    </row>
    <row r="58" spans="1:2">
      <c r="A58" s="1" t="s">
        <v>255</v>
      </c>
      <c r="B58" s="1">
        <v>57</v>
      </c>
    </row>
    <row r="59" spans="1:2">
      <c r="A59" s="1" t="s">
        <v>256</v>
      </c>
      <c r="B59" s="1">
        <v>58</v>
      </c>
    </row>
    <row r="60" spans="1:2">
      <c r="A60" s="1" t="s">
        <v>107</v>
      </c>
      <c r="B60" s="1">
        <v>59</v>
      </c>
    </row>
    <row r="61" spans="1:2">
      <c r="A61" s="1" t="s">
        <v>257</v>
      </c>
      <c r="B61" s="1">
        <v>60</v>
      </c>
    </row>
    <row r="62" spans="1:2">
      <c r="A62" s="1" t="s">
        <v>134</v>
      </c>
      <c r="B62" s="1">
        <v>61</v>
      </c>
    </row>
    <row r="63" spans="1:2">
      <c r="A63" s="1" t="s">
        <v>258</v>
      </c>
      <c r="B63" s="1">
        <v>62</v>
      </c>
    </row>
    <row r="64" spans="1:2">
      <c r="A64" s="1" t="s">
        <v>259</v>
      </c>
      <c r="B64" s="1">
        <v>63</v>
      </c>
    </row>
    <row r="65" spans="1:2">
      <c r="A65" s="1" t="s">
        <v>260</v>
      </c>
      <c r="B65" s="1">
        <v>64</v>
      </c>
    </row>
    <row r="66" spans="1:2">
      <c r="A66" s="1" t="s">
        <v>261</v>
      </c>
      <c r="B66" s="1">
        <v>65</v>
      </c>
    </row>
    <row r="67" spans="1:2">
      <c r="A67" s="1" t="s">
        <v>108</v>
      </c>
      <c r="B67" s="1">
        <v>66</v>
      </c>
    </row>
    <row r="68" spans="1:2">
      <c r="A68" s="1" t="s">
        <v>262</v>
      </c>
      <c r="B68" s="1">
        <v>67</v>
      </c>
    </row>
    <row r="69" spans="1:2">
      <c r="A69" s="1" t="s">
        <v>263</v>
      </c>
      <c r="B69" s="1">
        <v>68</v>
      </c>
    </row>
    <row r="70" spans="1:2">
      <c r="A70" s="1" t="s">
        <v>132</v>
      </c>
      <c r="B70" s="1">
        <v>69</v>
      </c>
    </row>
    <row r="71" spans="1:2">
      <c r="A71" s="1" t="s">
        <v>264</v>
      </c>
      <c r="B71" s="1">
        <v>70</v>
      </c>
    </row>
    <row r="72" spans="1:2">
      <c r="A72" s="1" t="s">
        <v>265</v>
      </c>
      <c r="B72" s="1">
        <v>71</v>
      </c>
    </row>
    <row r="73" spans="1:2">
      <c r="A73" s="1" t="s">
        <v>266</v>
      </c>
      <c r="B73" s="1">
        <v>72</v>
      </c>
    </row>
    <row r="74" spans="1:2">
      <c r="A74" s="1" t="s">
        <v>267</v>
      </c>
      <c r="B74" s="1">
        <v>73</v>
      </c>
    </row>
    <row r="75" spans="1:2">
      <c r="A75" s="1" t="s">
        <v>268</v>
      </c>
      <c r="B75" s="1">
        <v>74</v>
      </c>
    </row>
    <row r="76" spans="1:2">
      <c r="A76" s="1" t="s">
        <v>269</v>
      </c>
      <c r="B76" s="1">
        <v>75</v>
      </c>
    </row>
    <row r="77" spans="1:2">
      <c r="A77" s="1" t="s">
        <v>270</v>
      </c>
      <c r="B77" s="1">
        <v>76</v>
      </c>
    </row>
    <row r="78" spans="1:2">
      <c r="A78" s="1" t="s">
        <v>192</v>
      </c>
      <c r="B78" s="1">
        <v>77</v>
      </c>
    </row>
    <row r="79" spans="1:2">
      <c r="A79" s="1" t="s">
        <v>191</v>
      </c>
      <c r="B79" s="1">
        <v>78</v>
      </c>
    </row>
    <row r="80" spans="1:2">
      <c r="A80" s="1" t="s">
        <v>271</v>
      </c>
      <c r="B80" s="1">
        <v>79</v>
      </c>
    </row>
    <row r="81" spans="1:2">
      <c r="A81" s="1" t="s">
        <v>272</v>
      </c>
      <c r="B81" s="1">
        <v>80</v>
      </c>
    </row>
    <row r="82" spans="1:2">
      <c r="A82" s="1" t="s">
        <v>273</v>
      </c>
      <c r="B82" s="1">
        <v>81</v>
      </c>
    </row>
    <row r="83" spans="1:2">
      <c r="A83" s="1" t="s">
        <v>115</v>
      </c>
      <c r="B83" s="1">
        <v>82</v>
      </c>
    </row>
    <row r="84" spans="1:2">
      <c r="A84" s="1" t="s">
        <v>103</v>
      </c>
      <c r="B84" s="1">
        <v>83</v>
      </c>
    </row>
    <row r="85" spans="1:2">
      <c r="A85" s="1" t="s">
        <v>274</v>
      </c>
      <c r="B85" s="1">
        <v>84</v>
      </c>
    </row>
    <row r="86" spans="1:2">
      <c r="A86" s="1" t="s">
        <v>177</v>
      </c>
      <c r="B86" s="1">
        <v>85</v>
      </c>
    </row>
    <row r="87" spans="1:2">
      <c r="A87" s="1" t="s">
        <v>119</v>
      </c>
      <c r="B87" s="1">
        <v>86</v>
      </c>
    </row>
    <row r="88" spans="1:2">
      <c r="A88" s="1" t="s">
        <v>275</v>
      </c>
      <c r="B88" s="1">
        <v>87</v>
      </c>
    </row>
    <row r="89" spans="1:2">
      <c r="A89" s="1" t="s">
        <v>276</v>
      </c>
      <c r="B89" s="1">
        <v>88</v>
      </c>
    </row>
    <row r="90" spans="1:2">
      <c r="A90" s="1" t="s">
        <v>277</v>
      </c>
      <c r="B90" s="1">
        <v>89</v>
      </c>
    </row>
    <row r="91" spans="1:2">
      <c r="A91" s="1" t="s">
        <v>278</v>
      </c>
      <c r="B91" s="1">
        <v>90</v>
      </c>
    </row>
    <row r="92" spans="1:2">
      <c r="A92" s="1" t="s">
        <v>279</v>
      </c>
      <c r="B92" s="1">
        <v>91</v>
      </c>
    </row>
    <row r="93" spans="1:2">
      <c r="A93" s="1" t="s">
        <v>180</v>
      </c>
      <c r="B93" s="1">
        <v>92</v>
      </c>
    </row>
    <row r="94" spans="1:2">
      <c r="A94" s="1" t="s">
        <v>182</v>
      </c>
      <c r="B94" s="1">
        <v>93</v>
      </c>
    </row>
    <row r="95" spans="1:2">
      <c r="A95" s="1" t="s">
        <v>280</v>
      </c>
      <c r="B95" s="1">
        <v>94</v>
      </c>
    </row>
    <row r="96" spans="1:2">
      <c r="A96" s="1" t="s">
        <v>281</v>
      </c>
      <c r="B96" s="1">
        <v>95</v>
      </c>
    </row>
    <row r="97" spans="1:2">
      <c r="A97" s="1" t="s">
        <v>282</v>
      </c>
      <c r="B97" s="1">
        <v>96</v>
      </c>
    </row>
    <row r="98" spans="1:2">
      <c r="A98" s="1" t="s">
        <v>283</v>
      </c>
      <c r="B98" s="1">
        <v>97</v>
      </c>
    </row>
    <row r="99" spans="1:2">
      <c r="A99" s="1" t="s">
        <v>284</v>
      </c>
      <c r="B99" s="1">
        <v>98</v>
      </c>
    </row>
    <row r="100" spans="1:2">
      <c r="A100" s="1" t="s">
        <v>285</v>
      </c>
      <c r="B100" s="1">
        <v>99</v>
      </c>
    </row>
    <row r="101" spans="1:2">
      <c r="A101" s="1" t="s">
        <v>286</v>
      </c>
      <c r="B101" s="1">
        <v>100</v>
      </c>
    </row>
    <row r="102" spans="1:2">
      <c r="A102" s="1" t="s">
        <v>102</v>
      </c>
      <c r="B102" s="1">
        <v>101</v>
      </c>
    </row>
    <row r="103" spans="1:2">
      <c r="A103" s="1" t="s">
        <v>287</v>
      </c>
      <c r="B103" s="1">
        <v>102</v>
      </c>
    </row>
    <row r="104" spans="1:2">
      <c r="A104" s="1" t="s">
        <v>288</v>
      </c>
      <c r="B104" s="1">
        <v>103</v>
      </c>
    </row>
    <row r="105" spans="1:2">
      <c r="A105" s="1" t="s">
        <v>289</v>
      </c>
      <c r="B105" s="1">
        <v>104</v>
      </c>
    </row>
    <row r="106" spans="1:2">
      <c r="A106" s="1" t="s">
        <v>290</v>
      </c>
      <c r="B106" s="1">
        <v>105</v>
      </c>
    </row>
    <row r="107" spans="1:2">
      <c r="A107" s="1" t="s">
        <v>291</v>
      </c>
      <c r="B107" s="1">
        <v>106</v>
      </c>
    </row>
    <row r="108" spans="1:2">
      <c r="A108" s="1" t="s">
        <v>292</v>
      </c>
      <c r="B108" s="1">
        <v>107</v>
      </c>
    </row>
    <row r="109" spans="1:2">
      <c r="A109" s="1" t="s">
        <v>293</v>
      </c>
      <c r="B109" s="1">
        <v>108</v>
      </c>
    </row>
    <row r="110" spans="1:2">
      <c r="A110" s="1" t="s">
        <v>294</v>
      </c>
      <c r="B110" s="1">
        <v>109</v>
      </c>
    </row>
    <row r="111" spans="1:2">
      <c r="A111" s="1" t="s">
        <v>295</v>
      </c>
      <c r="B111" s="1">
        <v>110</v>
      </c>
    </row>
    <row r="112" spans="1:2">
      <c r="A112" s="1" t="s">
        <v>296</v>
      </c>
      <c r="B112" s="1">
        <v>111</v>
      </c>
    </row>
    <row r="113" spans="1:2">
      <c r="A113" s="1" t="s">
        <v>297</v>
      </c>
      <c r="B113" s="1">
        <v>112</v>
      </c>
    </row>
    <row r="114" spans="1:2">
      <c r="A114" s="1" t="s">
        <v>298</v>
      </c>
      <c r="B114" s="1">
        <v>113</v>
      </c>
    </row>
    <row r="115" spans="1:2">
      <c r="A115" s="1" t="s">
        <v>114</v>
      </c>
      <c r="B115" s="1">
        <v>114</v>
      </c>
    </row>
    <row r="116" spans="1:2">
      <c r="A116" s="1" t="s">
        <v>299</v>
      </c>
      <c r="B116" s="1">
        <v>115</v>
      </c>
    </row>
    <row r="117" spans="1:2">
      <c r="A117" s="1" t="s">
        <v>300</v>
      </c>
      <c r="B117" s="1">
        <v>116</v>
      </c>
    </row>
    <row r="118" spans="1:2">
      <c r="A118" s="1" t="s">
        <v>301</v>
      </c>
      <c r="B118" s="1">
        <v>117</v>
      </c>
    </row>
    <row r="119" spans="1:2">
      <c r="A119" s="1" t="s">
        <v>302</v>
      </c>
      <c r="B119" s="1">
        <v>118</v>
      </c>
    </row>
    <row r="120" spans="1:2">
      <c r="A120" s="1" t="s">
        <v>303</v>
      </c>
      <c r="B120" s="1">
        <v>119</v>
      </c>
    </row>
    <row r="121" spans="1:2">
      <c r="A121" s="1" t="s">
        <v>168</v>
      </c>
      <c r="B121" s="1">
        <v>120</v>
      </c>
    </row>
    <row r="122" spans="1:2">
      <c r="A122" s="1" t="s">
        <v>118</v>
      </c>
      <c r="B122" s="1">
        <v>121</v>
      </c>
    </row>
    <row r="123" spans="1:2">
      <c r="A123" s="1" t="s">
        <v>304</v>
      </c>
      <c r="B123" s="1">
        <v>122</v>
      </c>
    </row>
    <row r="124" spans="1:2">
      <c r="A124" s="1" t="s">
        <v>305</v>
      </c>
      <c r="B124" s="1">
        <v>123</v>
      </c>
    </row>
    <row r="125" spans="1:2">
      <c r="A125" s="1" t="s">
        <v>306</v>
      </c>
      <c r="B125" s="1">
        <v>124</v>
      </c>
    </row>
    <row r="126" spans="1:2">
      <c r="A126" s="1" t="s">
        <v>307</v>
      </c>
      <c r="B126" s="1">
        <v>125</v>
      </c>
    </row>
    <row r="127" spans="1:2">
      <c r="A127" s="1" t="s">
        <v>308</v>
      </c>
      <c r="B127" s="1">
        <v>126</v>
      </c>
    </row>
    <row r="128" spans="1:2">
      <c r="A128" s="1" t="s">
        <v>309</v>
      </c>
      <c r="B128" s="1">
        <v>127</v>
      </c>
    </row>
    <row r="129" spans="1:2">
      <c r="A129" s="1" t="s">
        <v>310</v>
      </c>
      <c r="B129" s="1">
        <v>128</v>
      </c>
    </row>
    <row r="130" spans="1:2">
      <c r="A130" s="1" t="s">
        <v>311</v>
      </c>
      <c r="B130" s="1">
        <v>129</v>
      </c>
    </row>
    <row r="131" spans="1:2">
      <c r="A131" s="1" t="s">
        <v>312</v>
      </c>
      <c r="B131" s="1">
        <v>130</v>
      </c>
    </row>
    <row r="132" spans="1:2">
      <c r="A132" s="1" t="s">
        <v>313</v>
      </c>
      <c r="B132" s="1">
        <v>131</v>
      </c>
    </row>
    <row r="133" spans="1:2">
      <c r="A133" s="1" t="s">
        <v>314</v>
      </c>
      <c r="B133" s="1">
        <v>132</v>
      </c>
    </row>
    <row r="134" spans="1:2">
      <c r="A134" s="1" t="s">
        <v>113</v>
      </c>
      <c r="B134" s="1">
        <v>133</v>
      </c>
    </row>
    <row r="135" spans="1:2">
      <c r="A135" s="1" t="s">
        <v>315</v>
      </c>
      <c r="B135" s="1">
        <v>134</v>
      </c>
    </row>
    <row r="136" spans="1:2">
      <c r="A136" s="1" t="s">
        <v>316</v>
      </c>
      <c r="B136" s="1">
        <v>135</v>
      </c>
    </row>
    <row r="137" spans="1:2">
      <c r="A137" s="1" t="s">
        <v>101</v>
      </c>
      <c r="B137" s="1">
        <v>136</v>
      </c>
    </row>
    <row r="138" spans="1:2">
      <c r="A138" s="1" t="s">
        <v>317</v>
      </c>
      <c r="B138" s="1">
        <v>137</v>
      </c>
    </row>
    <row r="139" spans="1:2">
      <c r="A139" s="1" t="s">
        <v>156</v>
      </c>
      <c r="B139" s="1">
        <v>138</v>
      </c>
    </row>
    <row r="140" spans="1:2">
      <c r="A140" s="1" t="s">
        <v>120</v>
      </c>
      <c r="B140" s="1">
        <v>139</v>
      </c>
    </row>
    <row r="141" spans="1:2">
      <c r="A141" s="1" t="s">
        <v>318</v>
      </c>
      <c r="B141" s="1">
        <v>140</v>
      </c>
    </row>
    <row r="142" spans="1:2">
      <c r="A142" s="1" t="s">
        <v>319</v>
      </c>
      <c r="B142" s="1">
        <v>141</v>
      </c>
    </row>
    <row r="143" spans="1:2">
      <c r="A143" s="1" t="s">
        <v>320</v>
      </c>
      <c r="B143" s="1">
        <v>142</v>
      </c>
    </row>
    <row r="144" spans="1:2">
      <c r="A144" s="1" t="s">
        <v>321</v>
      </c>
      <c r="B144" s="1">
        <v>143</v>
      </c>
    </row>
    <row r="145" spans="1:2">
      <c r="A145" s="1" t="s">
        <v>322</v>
      </c>
      <c r="B145" s="1">
        <v>144</v>
      </c>
    </row>
    <row r="146" spans="1:2">
      <c r="A146" s="1" t="s">
        <v>323</v>
      </c>
      <c r="B146" s="1">
        <v>145</v>
      </c>
    </row>
    <row r="147" spans="1:2">
      <c r="A147" s="1" t="s">
        <v>324</v>
      </c>
      <c r="B147" s="1">
        <v>146</v>
      </c>
    </row>
    <row r="148" spans="1:2">
      <c r="A148" s="1" t="s">
        <v>100</v>
      </c>
      <c r="B148" s="1">
        <v>147</v>
      </c>
    </row>
    <row r="149" spans="1:2">
      <c r="A149" s="1" t="s">
        <v>325</v>
      </c>
      <c r="B149" s="1">
        <v>148</v>
      </c>
    </row>
    <row r="150" spans="1:2">
      <c r="A150" s="1" t="s">
        <v>116</v>
      </c>
      <c r="B150" s="1">
        <v>149</v>
      </c>
    </row>
    <row r="151" spans="1:2">
      <c r="A151" s="1" t="s">
        <v>326</v>
      </c>
      <c r="B151" s="1">
        <v>150</v>
      </c>
    </row>
    <row r="152" spans="1:2">
      <c r="A152" s="1" t="s">
        <v>327</v>
      </c>
      <c r="B152" s="1">
        <v>151</v>
      </c>
    </row>
    <row r="153" spans="1:2">
      <c r="A153" s="1" t="s">
        <v>328</v>
      </c>
      <c r="B153" s="1">
        <v>152</v>
      </c>
    </row>
    <row r="154" spans="1:2">
      <c r="A154" s="1" t="s">
        <v>329</v>
      </c>
      <c r="B154" s="1">
        <v>153</v>
      </c>
    </row>
    <row r="155" spans="1:2">
      <c r="A155" s="1" t="s">
        <v>330</v>
      </c>
      <c r="B155" s="1">
        <v>154</v>
      </c>
    </row>
    <row r="156" spans="1:2">
      <c r="A156" s="1" t="s">
        <v>331</v>
      </c>
      <c r="B156" s="1">
        <v>155</v>
      </c>
    </row>
    <row r="157" spans="1:2">
      <c r="A157" s="1" t="s">
        <v>332</v>
      </c>
      <c r="B157" s="1">
        <v>156</v>
      </c>
    </row>
    <row r="158" spans="1:2">
      <c r="A158" s="1" t="s">
        <v>333</v>
      </c>
      <c r="B158" s="1">
        <v>157</v>
      </c>
    </row>
    <row r="159" spans="1:2">
      <c r="A159" s="1" t="s">
        <v>334</v>
      </c>
      <c r="B159" s="1">
        <v>158</v>
      </c>
    </row>
    <row r="160" spans="1:2">
      <c r="A160" s="1" t="s">
        <v>335</v>
      </c>
      <c r="B160" s="1">
        <v>159</v>
      </c>
    </row>
    <row r="161" spans="1:2">
      <c r="A161" s="1" t="s">
        <v>336</v>
      </c>
      <c r="B161" s="1">
        <v>160</v>
      </c>
    </row>
    <row r="162" spans="1:2">
      <c r="A162" s="1" t="s">
        <v>337</v>
      </c>
      <c r="B162" s="1">
        <v>161</v>
      </c>
    </row>
    <row r="163" spans="1:2">
      <c r="A163" s="1" t="s">
        <v>338</v>
      </c>
      <c r="B163" s="1">
        <v>162</v>
      </c>
    </row>
    <row r="164" spans="1:2">
      <c r="A164" s="1" t="s">
        <v>339</v>
      </c>
      <c r="B164" s="1">
        <v>163</v>
      </c>
    </row>
    <row r="165" spans="1:2">
      <c r="A165" s="1" t="s">
        <v>340</v>
      </c>
      <c r="B165" s="1">
        <v>164</v>
      </c>
    </row>
    <row r="166" spans="1:2">
      <c r="A166" s="1" t="s">
        <v>341</v>
      </c>
      <c r="B166" s="1">
        <v>165</v>
      </c>
    </row>
    <row r="167" spans="1:2">
      <c r="A167" s="1" t="s">
        <v>342</v>
      </c>
      <c r="B167" s="1">
        <v>166</v>
      </c>
    </row>
    <row r="168" spans="1:2">
      <c r="A168" s="1" t="s">
        <v>343</v>
      </c>
      <c r="B168" s="1">
        <v>167</v>
      </c>
    </row>
    <row r="169" spans="1:2">
      <c r="A169" s="1" t="s">
        <v>344</v>
      </c>
      <c r="B169" s="1">
        <v>168</v>
      </c>
    </row>
    <row r="170" spans="1:2">
      <c r="A170" s="1" t="s">
        <v>345</v>
      </c>
      <c r="B170" s="1">
        <v>169</v>
      </c>
    </row>
    <row r="171" spans="1:2">
      <c r="A171" s="1" t="s">
        <v>346</v>
      </c>
      <c r="B171" s="1">
        <v>170</v>
      </c>
    </row>
    <row r="172" spans="1:2">
      <c r="A172" s="1" t="s">
        <v>347</v>
      </c>
      <c r="B172" s="1">
        <v>171</v>
      </c>
    </row>
    <row r="173" spans="1:2">
      <c r="A173" s="1" t="s">
        <v>348</v>
      </c>
      <c r="B173" s="1">
        <v>172</v>
      </c>
    </row>
    <row r="174" spans="1:2">
      <c r="A174" s="1" t="s">
        <v>349</v>
      </c>
      <c r="B174" s="1">
        <v>173</v>
      </c>
    </row>
    <row r="175" spans="1:2">
      <c r="A175" s="1" t="s">
        <v>350</v>
      </c>
      <c r="B175" s="1">
        <v>174</v>
      </c>
    </row>
    <row r="176" spans="1:2">
      <c r="A176" s="1" t="s">
        <v>351</v>
      </c>
      <c r="B176" s="1">
        <v>175</v>
      </c>
    </row>
    <row r="177" spans="1:2">
      <c r="A177" s="1" t="s">
        <v>189</v>
      </c>
      <c r="B177" s="1">
        <v>176</v>
      </c>
    </row>
    <row r="178" spans="1:2">
      <c r="A178" s="1" t="s">
        <v>352</v>
      </c>
      <c r="B178" s="1">
        <v>177</v>
      </c>
    </row>
    <row r="179" spans="1:2">
      <c r="A179" s="1" t="s">
        <v>353</v>
      </c>
      <c r="B179" s="1">
        <v>178</v>
      </c>
    </row>
    <row r="180" spans="1:2">
      <c r="A180" s="1" t="s">
        <v>354</v>
      </c>
      <c r="B180" s="1">
        <v>179</v>
      </c>
    </row>
    <row r="181" spans="1:2">
      <c r="A181" s="1" t="s">
        <v>355</v>
      </c>
      <c r="B181" s="1">
        <v>180</v>
      </c>
    </row>
    <row r="182" spans="1:2">
      <c r="A182" s="1" t="s">
        <v>356</v>
      </c>
      <c r="B182" s="1">
        <v>181</v>
      </c>
    </row>
    <row r="183" spans="1:2">
      <c r="A183" s="1" t="s">
        <v>357</v>
      </c>
      <c r="B183" s="1">
        <v>182</v>
      </c>
    </row>
    <row r="184" spans="1:2">
      <c r="A184" s="1" t="s">
        <v>358</v>
      </c>
      <c r="B184" s="1">
        <v>183</v>
      </c>
    </row>
    <row r="185" spans="1:2">
      <c r="A185" s="1" t="s">
        <v>359</v>
      </c>
      <c r="B185" s="1">
        <v>184</v>
      </c>
    </row>
    <row r="186" spans="1:2">
      <c r="A186" s="1" t="s">
        <v>360</v>
      </c>
      <c r="B186" s="1">
        <v>185</v>
      </c>
    </row>
    <row r="187" spans="1:2">
      <c r="A187" s="1" t="s">
        <v>361</v>
      </c>
      <c r="B187" s="1">
        <v>186</v>
      </c>
    </row>
    <row r="188" spans="1:2">
      <c r="A188" s="1" t="s">
        <v>362</v>
      </c>
      <c r="B188" s="1">
        <v>187</v>
      </c>
    </row>
    <row r="189" spans="1:2">
      <c r="A189" s="1" t="s">
        <v>363</v>
      </c>
      <c r="B189" s="1">
        <v>188</v>
      </c>
    </row>
    <row r="190" spans="1:2">
      <c r="A190" s="1" t="s">
        <v>364</v>
      </c>
      <c r="B190" s="1">
        <v>189</v>
      </c>
    </row>
    <row r="191" spans="1:2">
      <c r="A191" s="1" t="s">
        <v>365</v>
      </c>
      <c r="B191" s="1">
        <v>190</v>
      </c>
    </row>
    <row r="192" spans="1:2">
      <c r="A192" s="1" t="s">
        <v>366</v>
      </c>
      <c r="B192" s="1">
        <v>191</v>
      </c>
    </row>
    <row r="193" spans="1:2">
      <c r="A193" s="1" t="s">
        <v>96</v>
      </c>
      <c r="B193" s="1">
        <v>192</v>
      </c>
    </row>
    <row r="194" spans="1:2">
      <c r="A194" s="1" t="s">
        <v>367</v>
      </c>
      <c r="B194" s="1">
        <v>193</v>
      </c>
    </row>
    <row r="195" spans="1:2">
      <c r="A195" s="1" t="s">
        <v>368</v>
      </c>
      <c r="B195" s="1">
        <v>194</v>
      </c>
    </row>
    <row r="196" spans="1:2">
      <c r="A196" s="1" t="s">
        <v>369</v>
      </c>
      <c r="B196" s="1">
        <v>195</v>
      </c>
    </row>
    <row r="197" spans="1:2">
      <c r="A197" s="1" t="s">
        <v>370</v>
      </c>
      <c r="B197" s="1">
        <v>196</v>
      </c>
    </row>
    <row r="198" spans="1:2">
      <c r="A198" s="1" t="s">
        <v>371</v>
      </c>
      <c r="B198" s="1">
        <v>197</v>
      </c>
    </row>
    <row r="199" spans="1:2">
      <c r="A199" s="1" t="s">
        <v>372</v>
      </c>
      <c r="B199" s="1">
        <v>198</v>
      </c>
    </row>
    <row r="200" spans="1:2">
      <c r="A200" s="1" t="s">
        <v>373</v>
      </c>
      <c r="B200" s="1">
        <v>199</v>
      </c>
    </row>
    <row r="201" spans="1:2">
      <c r="A201" s="1" t="s">
        <v>374</v>
      </c>
      <c r="B201" s="1">
        <v>200</v>
      </c>
    </row>
    <row r="202" spans="1:2">
      <c r="A202" s="1" t="s">
        <v>375</v>
      </c>
      <c r="B202" s="1">
        <v>201</v>
      </c>
    </row>
    <row r="203" spans="1:2">
      <c r="A203" s="1" t="s">
        <v>376</v>
      </c>
      <c r="B203" s="1">
        <v>202</v>
      </c>
    </row>
    <row r="204" spans="1:2">
      <c r="A204" s="1" t="s">
        <v>377</v>
      </c>
      <c r="B204" s="1">
        <v>203</v>
      </c>
    </row>
    <row r="205" spans="1:2">
      <c r="A205" s="1" t="s">
        <v>378</v>
      </c>
      <c r="B205" s="1">
        <v>204</v>
      </c>
    </row>
    <row r="206" spans="1:2">
      <c r="A206" s="1" t="s">
        <v>379</v>
      </c>
      <c r="B206" s="1">
        <v>205</v>
      </c>
    </row>
    <row r="207" spans="1:2">
      <c r="A207" s="1" t="s">
        <v>380</v>
      </c>
      <c r="B207" s="1">
        <v>206</v>
      </c>
    </row>
    <row r="208" spans="1:2">
      <c r="A208" s="1" t="s">
        <v>381</v>
      </c>
      <c r="B208" s="1">
        <v>207</v>
      </c>
    </row>
    <row r="209" spans="1:2">
      <c r="A209" s="1" t="s">
        <v>382</v>
      </c>
      <c r="B209" s="1">
        <v>208</v>
      </c>
    </row>
    <row r="210" spans="1:2">
      <c r="A210" s="1" t="s">
        <v>383</v>
      </c>
      <c r="B210" s="1">
        <v>209</v>
      </c>
    </row>
    <row r="211" spans="1:2">
      <c r="A211" s="1" t="s">
        <v>384</v>
      </c>
      <c r="B211" s="1">
        <v>210</v>
      </c>
    </row>
    <row r="212" spans="1:2">
      <c r="A212" s="1" t="s">
        <v>385</v>
      </c>
      <c r="B212" s="1">
        <v>211</v>
      </c>
    </row>
    <row r="213" spans="1:2">
      <c r="A213" s="1" t="s">
        <v>386</v>
      </c>
      <c r="B213" s="1">
        <v>212</v>
      </c>
    </row>
    <row r="214" spans="1:2">
      <c r="A214" s="1" t="s">
        <v>387</v>
      </c>
      <c r="B214" s="1">
        <v>213</v>
      </c>
    </row>
    <row r="215" spans="1:2">
      <c r="A215" s="1" t="s">
        <v>388</v>
      </c>
      <c r="B215" s="1">
        <v>214</v>
      </c>
    </row>
    <row r="216" spans="1:2">
      <c r="A216" s="1" t="s">
        <v>389</v>
      </c>
      <c r="B216" s="1">
        <v>215</v>
      </c>
    </row>
    <row r="217" spans="1:2">
      <c r="A217" s="1" t="s">
        <v>390</v>
      </c>
      <c r="B217" s="1">
        <v>216</v>
      </c>
    </row>
    <row r="218" spans="1:2">
      <c r="A218" s="1" t="s">
        <v>391</v>
      </c>
      <c r="B218" s="1">
        <v>217</v>
      </c>
    </row>
    <row r="219" spans="1:2">
      <c r="A219" s="1" t="s">
        <v>392</v>
      </c>
      <c r="B219" s="1">
        <v>218</v>
      </c>
    </row>
    <row r="220" spans="1:2">
      <c r="A220" s="1" t="s">
        <v>393</v>
      </c>
      <c r="B220" s="1">
        <v>219</v>
      </c>
    </row>
    <row r="221" spans="1:2">
      <c r="A221" s="1" t="s">
        <v>394</v>
      </c>
      <c r="B221" s="1">
        <v>220</v>
      </c>
    </row>
    <row r="222" spans="1:2">
      <c r="A222" s="1" t="s">
        <v>395</v>
      </c>
      <c r="B222" s="1">
        <v>221</v>
      </c>
    </row>
    <row r="223" spans="1:2">
      <c r="A223" s="1" t="s">
        <v>178</v>
      </c>
      <c r="B223" s="1">
        <v>222</v>
      </c>
    </row>
    <row r="224" spans="1:2">
      <c r="A224" s="1" t="s">
        <v>396</v>
      </c>
      <c r="B224" s="1">
        <v>223</v>
      </c>
    </row>
    <row r="225" spans="1:2">
      <c r="A225" s="1" t="s">
        <v>397</v>
      </c>
      <c r="B225" s="1">
        <v>224</v>
      </c>
    </row>
    <row r="226" spans="1:2">
      <c r="A226" s="1" t="s">
        <v>398</v>
      </c>
      <c r="B226" s="1">
        <v>225</v>
      </c>
    </row>
    <row r="227" spans="1:2">
      <c r="A227" s="1" t="s">
        <v>399</v>
      </c>
      <c r="B227" s="1">
        <v>226</v>
      </c>
    </row>
    <row r="228" spans="1:2">
      <c r="A228" s="1" t="s">
        <v>400</v>
      </c>
      <c r="B228" s="1">
        <v>227</v>
      </c>
    </row>
    <row r="229" spans="1:2">
      <c r="A229" s="1" t="s">
        <v>401</v>
      </c>
      <c r="B229" s="1">
        <v>228</v>
      </c>
    </row>
    <row r="230" spans="1:2">
      <c r="A230" s="1" t="s">
        <v>181</v>
      </c>
      <c r="B230" s="1">
        <v>229</v>
      </c>
    </row>
    <row r="231" spans="1:2">
      <c r="A231" s="1" t="s">
        <v>183</v>
      </c>
      <c r="B231" s="1">
        <v>230</v>
      </c>
    </row>
    <row r="232" spans="1:2">
      <c r="A232" s="1" t="s">
        <v>402</v>
      </c>
      <c r="B232" s="1">
        <v>231</v>
      </c>
    </row>
    <row r="233" spans="1:2">
      <c r="A233" s="1" t="s">
        <v>403</v>
      </c>
      <c r="B233" s="1">
        <v>232</v>
      </c>
    </row>
    <row r="234" spans="1:2">
      <c r="A234" s="1" t="s">
        <v>404</v>
      </c>
      <c r="B234" s="1">
        <v>233</v>
      </c>
    </row>
    <row r="235" spans="1:2">
      <c r="A235" s="1" t="s">
        <v>405</v>
      </c>
      <c r="B235" s="1">
        <v>234</v>
      </c>
    </row>
    <row r="236" spans="1:2">
      <c r="A236" s="1" t="s">
        <v>406</v>
      </c>
      <c r="B236" s="1">
        <v>235</v>
      </c>
    </row>
    <row r="237" spans="1:2">
      <c r="A237" s="1" t="s">
        <v>407</v>
      </c>
      <c r="B237" s="1">
        <v>236</v>
      </c>
    </row>
    <row r="238" spans="1:2">
      <c r="A238" s="1" t="s">
        <v>408</v>
      </c>
      <c r="B238" s="1">
        <v>237</v>
      </c>
    </row>
    <row r="239" spans="1:2">
      <c r="A239" s="1" t="s">
        <v>409</v>
      </c>
      <c r="B239" s="1">
        <v>238</v>
      </c>
    </row>
    <row r="240" spans="1:2">
      <c r="A240" s="1" t="s">
        <v>410</v>
      </c>
      <c r="B240" s="1">
        <v>239</v>
      </c>
    </row>
    <row r="241" spans="1:2">
      <c r="A241" s="1" t="s">
        <v>411</v>
      </c>
      <c r="B241" s="1">
        <v>240</v>
      </c>
    </row>
    <row r="242" spans="1:2">
      <c r="A242" s="1" t="s">
        <v>169</v>
      </c>
      <c r="B242" s="1">
        <v>241</v>
      </c>
    </row>
    <row r="243" spans="1:2">
      <c r="A243" s="1" t="s">
        <v>412</v>
      </c>
      <c r="B243" s="1">
        <v>242</v>
      </c>
    </row>
    <row r="244" spans="1:2">
      <c r="A244" s="1" t="s">
        <v>413</v>
      </c>
      <c r="B244" s="1">
        <v>243</v>
      </c>
    </row>
    <row r="245" spans="1:2">
      <c r="A245" s="1" t="s">
        <v>414</v>
      </c>
      <c r="B245" s="1">
        <v>244</v>
      </c>
    </row>
    <row r="246" spans="1:2">
      <c r="A246" s="1" t="s">
        <v>415</v>
      </c>
      <c r="B246" s="1">
        <v>245</v>
      </c>
    </row>
    <row r="247" spans="1:2">
      <c r="A247" s="1" t="s">
        <v>416</v>
      </c>
      <c r="B247" s="1">
        <v>246</v>
      </c>
    </row>
    <row r="248" spans="1:2">
      <c r="A248" s="1" t="s">
        <v>417</v>
      </c>
      <c r="B248" s="1">
        <v>247</v>
      </c>
    </row>
    <row r="249" spans="1:2">
      <c r="A249" s="1" t="s">
        <v>418</v>
      </c>
      <c r="B249" s="1">
        <v>248</v>
      </c>
    </row>
    <row r="250" spans="1:2">
      <c r="A250" s="1" t="s">
        <v>419</v>
      </c>
      <c r="B250" s="1">
        <v>249</v>
      </c>
    </row>
    <row r="251" spans="1:2">
      <c r="A251" s="1" t="s">
        <v>420</v>
      </c>
      <c r="B251" s="1">
        <v>250</v>
      </c>
    </row>
    <row r="252" spans="1:2">
      <c r="A252" s="1" t="s">
        <v>421</v>
      </c>
      <c r="B252" s="1">
        <v>251</v>
      </c>
    </row>
    <row r="253" spans="1:2">
      <c r="A253" s="1" t="s">
        <v>422</v>
      </c>
      <c r="B253" s="1">
        <v>252</v>
      </c>
    </row>
    <row r="254" spans="1:2">
      <c r="A254" s="1" t="s">
        <v>423</v>
      </c>
      <c r="B254" s="1">
        <v>253</v>
      </c>
    </row>
    <row r="255" spans="1:2">
      <c r="A255" s="1" t="s">
        <v>424</v>
      </c>
      <c r="B255" s="1">
        <v>254</v>
      </c>
    </row>
    <row r="256" spans="1:2">
      <c r="A256" s="1" t="s">
        <v>425</v>
      </c>
      <c r="B256" s="1">
        <v>255</v>
      </c>
    </row>
    <row r="257" spans="1:2">
      <c r="A257" s="1" t="s">
        <v>95</v>
      </c>
      <c r="B257" s="1">
        <v>256</v>
      </c>
    </row>
    <row r="258" spans="1:2">
      <c r="A258" s="1" t="s">
        <v>426</v>
      </c>
      <c r="B258" s="1">
        <v>257</v>
      </c>
    </row>
    <row r="259" spans="1:2">
      <c r="A259" s="1" t="s">
        <v>427</v>
      </c>
      <c r="B259" s="1">
        <v>258</v>
      </c>
    </row>
    <row r="260" spans="1:2">
      <c r="A260" s="1" t="s">
        <v>428</v>
      </c>
      <c r="B260" s="1">
        <v>259</v>
      </c>
    </row>
    <row r="261" spans="1:2">
      <c r="A261" s="1" t="s">
        <v>429</v>
      </c>
      <c r="B261" s="1">
        <v>260</v>
      </c>
    </row>
    <row r="262" spans="1:2">
      <c r="A262" s="1" t="s">
        <v>430</v>
      </c>
      <c r="B262" s="1">
        <v>261</v>
      </c>
    </row>
    <row r="263" spans="1:2">
      <c r="A263" s="1" t="s">
        <v>431</v>
      </c>
      <c r="B263" s="1">
        <v>262</v>
      </c>
    </row>
    <row r="264" spans="1:2">
      <c r="A264" s="1" t="s">
        <v>432</v>
      </c>
      <c r="B264" s="1">
        <v>263</v>
      </c>
    </row>
    <row r="265" spans="1:2">
      <c r="A265" s="1" t="s">
        <v>433</v>
      </c>
      <c r="B265" s="1">
        <v>264</v>
      </c>
    </row>
    <row r="266" spans="1:2">
      <c r="A266" s="1" t="s">
        <v>434</v>
      </c>
      <c r="B266" s="1">
        <v>265</v>
      </c>
    </row>
    <row r="267" spans="1:2">
      <c r="A267" s="1" t="s">
        <v>435</v>
      </c>
      <c r="B267" s="1">
        <v>266</v>
      </c>
    </row>
    <row r="268" spans="1:2">
      <c r="A268" s="1" t="s">
        <v>436</v>
      </c>
      <c r="B268" s="1">
        <v>267</v>
      </c>
    </row>
    <row r="269" spans="1:2">
      <c r="A269" s="1" t="s">
        <v>437</v>
      </c>
      <c r="B269" s="1">
        <v>268</v>
      </c>
    </row>
    <row r="270" spans="1:2">
      <c r="A270" s="1" t="s">
        <v>438</v>
      </c>
      <c r="B270" s="1">
        <v>269</v>
      </c>
    </row>
    <row r="271" spans="1:2">
      <c r="A271" s="1" t="s">
        <v>439</v>
      </c>
      <c r="B271" s="1">
        <v>270</v>
      </c>
    </row>
    <row r="272" spans="1:2">
      <c r="A272" s="1" t="s">
        <v>440</v>
      </c>
      <c r="B272" s="1">
        <v>271</v>
      </c>
    </row>
    <row r="273" spans="1:2">
      <c r="A273" s="1" t="s">
        <v>441</v>
      </c>
      <c r="B273" s="1">
        <v>272</v>
      </c>
    </row>
    <row r="274" spans="1:2">
      <c r="A274" s="1" t="s">
        <v>442</v>
      </c>
      <c r="B274" s="1">
        <v>273</v>
      </c>
    </row>
    <row r="275" spans="1:2">
      <c r="A275" s="1" t="s">
        <v>443</v>
      </c>
      <c r="B275" s="1">
        <v>274</v>
      </c>
    </row>
    <row r="276" spans="1:2">
      <c r="A276" s="1" t="s">
        <v>444</v>
      </c>
      <c r="B276" s="1">
        <v>275</v>
      </c>
    </row>
    <row r="277" spans="1:2">
      <c r="A277" s="1" t="s">
        <v>445</v>
      </c>
      <c r="B277" s="1">
        <v>276</v>
      </c>
    </row>
    <row r="278" spans="1:2">
      <c r="A278" s="1" t="s">
        <v>446</v>
      </c>
      <c r="B278" s="1">
        <v>277</v>
      </c>
    </row>
    <row r="279" spans="1:2">
      <c r="A279" s="1" t="s">
        <v>447</v>
      </c>
      <c r="B279" s="1">
        <v>278</v>
      </c>
    </row>
    <row r="280" spans="1:2">
      <c r="A280" s="1" t="s">
        <v>448</v>
      </c>
      <c r="B280" s="1">
        <v>279</v>
      </c>
    </row>
    <row r="281" spans="1:2">
      <c r="A281" s="1" t="s">
        <v>449</v>
      </c>
      <c r="B281" s="1">
        <v>280</v>
      </c>
    </row>
    <row r="282" spans="1:2">
      <c r="A282" s="1" t="s">
        <v>450</v>
      </c>
      <c r="B282" s="1">
        <v>281</v>
      </c>
    </row>
    <row r="283" spans="1:2">
      <c r="A283" s="1" t="s">
        <v>451</v>
      </c>
      <c r="B283" s="1">
        <v>282</v>
      </c>
    </row>
    <row r="284" spans="1:2">
      <c r="A284" s="1" t="s">
        <v>452</v>
      </c>
      <c r="B284" s="1">
        <v>283</v>
      </c>
    </row>
    <row r="285" spans="1:2">
      <c r="A285" s="1" t="s">
        <v>453</v>
      </c>
      <c r="B285" s="1">
        <v>284</v>
      </c>
    </row>
    <row r="286" spans="1:2">
      <c r="A286" s="1" t="s">
        <v>454</v>
      </c>
      <c r="B286" s="1">
        <v>285</v>
      </c>
    </row>
    <row r="287" spans="1:2">
      <c r="A287" s="1" t="s">
        <v>455</v>
      </c>
      <c r="B287" s="1">
        <v>286</v>
      </c>
    </row>
    <row r="288" spans="1:2">
      <c r="A288" s="1" t="s">
        <v>456</v>
      </c>
      <c r="B288" s="1">
        <v>287</v>
      </c>
    </row>
    <row r="289" spans="1:2">
      <c r="A289" s="1" t="s">
        <v>457</v>
      </c>
      <c r="B289" s="1">
        <v>288</v>
      </c>
    </row>
    <row r="290" spans="1:2">
      <c r="A290" s="1" t="s">
        <v>458</v>
      </c>
      <c r="B290" s="1">
        <v>289</v>
      </c>
    </row>
    <row r="291" spans="1:2">
      <c r="A291" s="1" t="s">
        <v>459</v>
      </c>
      <c r="B291" s="1">
        <v>290</v>
      </c>
    </row>
    <row r="292" spans="1:2">
      <c r="A292" s="1" t="s">
        <v>460</v>
      </c>
      <c r="B292" s="1">
        <v>291</v>
      </c>
    </row>
    <row r="293" spans="1:2">
      <c r="A293" s="1" t="s">
        <v>461</v>
      </c>
      <c r="B293" s="1">
        <v>292</v>
      </c>
    </row>
    <row r="294" spans="1:2">
      <c r="A294" s="1" t="s">
        <v>462</v>
      </c>
      <c r="B294" s="1">
        <v>293</v>
      </c>
    </row>
    <row r="295" spans="1:2">
      <c r="A295" s="1" t="s">
        <v>463</v>
      </c>
      <c r="B295" s="1">
        <v>294</v>
      </c>
    </row>
    <row r="296" spans="1:2">
      <c r="A296" s="1" t="s">
        <v>464</v>
      </c>
      <c r="B296" s="1">
        <v>295</v>
      </c>
    </row>
    <row r="297" spans="1:2">
      <c r="A297" s="1" t="s">
        <v>465</v>
      </c>
      <c r="B297" s="1">
        <v>296</v>
      </c>
    </row>
    <row r="298" spans="1:2">
      <c r="A298" s="1" t="s">
        <v>466</v>
      </c>
      <c r="B298" s="1">
        <v>297</v>
      </c>
    </row>
    <row r="299" spans="1:2">
      <c r="A299" s="1" t="s">
        <v>166</v>
      </c>
      <c r="B299" s="1">
        <v>298</v>
      </c>
    </row>
    <row r="300" spans="1:2">
      <c r="A300" s="1" t="s">
        <v>467</v>
      </c>
      <c r="B300" s="1">
        <v>299</v>
      </c>
    </row>
    <row r="301" spans="1:2">
      <c r="A301" s="1" t="s">
        <v>468</v>
      </c>
      <c r="B301" s="1">
        <v>300</v>
      </c>
    </row>
    <row r="302" spans="1:2">
      <c r="A302" s="1" t="s">
        <v>469</v>
      </c>
      <c r="B302" s="1">
        <v>301</v>
      </c>
    </row>
    <row r="303" spans="1:2">
      <c r="A303" s="1" t="s">
        <v>470</v>
      </c>
      <c r="B303" s="1">
        <v>302</v>
      </c>
    </row>
    <row r="304" spans="1:2">
      <c r="A304" s="1" t="s">
        <v>471</v>
      </c>
      <c r="B304" s="1">
        <v>303</v>
      </c>
    </row>
    <row r="305" spans="1:2">
      <c r="A305" s="1" t="s">
        <v>472</v>
      </c>
      <c r="B305" s="1">
        <v>304</v>
      </c>
    </row>
    <row r="306" spans="1:2">
      <c r="A306" s="1" t="s">
        <v>473</v>
      </c>
      <c r="B306" s="1">
        <v>305</v>
      </c>
    </row>
    <row r="307" spans="1:2">
      <c r="A307" s="1" t="s">
        <v>474</v>
      </c>
      <c r="B307" s="1">
        <v>306</v>
      </c>
    </row>
    <row r="308" spans="1:2">
      <c r="A308" s="1" t="s">
        <v>475</v>
      </c>
      <c r="B308" s="1">
        <v>307</v>
      </c>
    </row>
    <row r="309" spans="1:2">
      <c r="A309" s="1" t="s">
        <v>476</v>
      </c>
      <c r="B309" s="1">
        <v>308</v>
      </c>
    </row>
    <row r="310" spans="1:2">
      <c r="A310" s="1" t="s">
        <v>477</v>
      </c>
      <c r="B310" s="1">
        <v>309</v>
      </c>
    </row>
    <row r="311" spans="1:2">
      <c r="A311" s="1" t="s">
        <v>478</v>
      </c>
      <c r="B311" s="1">
        <v>310</v>
      </c>
    </row>
    <row r="312" spans="1:2">
      <c r="A312" s="1" t="s">
        <v>117</v>
      </c>
      <c r="B312" s="1">
        <v>311</v>
      </c>
    </row>
    <row r="313" spans="1:2">
      <c r="A313" s="1" t="s">
        <v>479</v>
      </c>
      <c r="B313" s="1">
        <v>312</v>
      </c>
    </row>
    <row r="314" spans="1:2">
      <c r="A314" s="1" t="s">
        <v>480</v>
      </c>
      <c r="B314" s="1">
        <v>313</v>
      </c>
    </row>
    <row r="315" spans="1:2">
      <c r="A315" s="1" t="s">
        <v>481</v>
      </c>
      <c r="B315" s="1">
        <v>314</v>
      </c>
    </row>
    <row r="316" spans="1:2">
      <c r="A316" s="1" t="s">
        <v>482</v>
      </c>
      <c r="B316" s="1">
        <v>315</v>
      </c>
    </row>
    <row r="317" spans="1:2">
      <c r="A317" s="1" t="s">
        <v>94</v>
      </c>
      <c r="B317" s="1">
        <v>316</v>
      </c>
    </row>
    <row r="318" spans="1:2">
      <c r="A318" s="1" t="s">
        <v>483</v>
      </c>
      <c r="B318" s="1">
        <v>317</v>
      </c>
    </row>
    <row r="319" spans="1:2">
      <c r="A319" s="1" t="s">
        <v>484</v>
      </c>
      <c r="B319" s="1">
        <v>318</v>
      </c>
    </row>
    <row r="320" spans="1:2">
      <c r="A320" s="1" t="s">
        <v>485</v>
      </c>
      <c r="B320" s="1">
        <v>319</v>
      </c>
    </row>
    <row r="321" spans="1:2">
      <c r="A321" s="1" t="s">
        <v>486</v>
      </c>
      <c r="B321" s="1">
        <v>320</v>
      </c>
    </row>
    <row r="322" spans="1:2">
      <c r="A322" s="1" t="s">
        <v>487</v>
      </c>
      <c r="B322" s="1">
        <v>321</v>
      </c>
    </row>
    <row r="323" spans="1:2">
      <c r="A323" s="1" t="s">
        <v>488</v>
      </c>
      <c r="B323" s="1">
        <v>322</v>
      </c>
    </row>
    <row r="324" spans="1:2">
      <c r="A324" s="1" t="s">
        <v>489</v>
      </c>
      <c r="B324" s="1">
        <v>323</v>
      </c>
    </row>
    <row r="325" spans="1:2">
      <c r="A325" s="1" t="s">
        <v>490</v>
      </c>
      <c r="B325" s="1">
        <v>324</v>
      </c>
    </row>
    <row r="326" spans="1:2">
      <c r="A326" s="1" t="s">
        <v>491</v>
      </c>
      <c r="B326" s="1">
        <v>325</v>
      </c>
    </row>
    <row r="327" spans="1:2">
      <c r="A327" s="1" t="s">
        <v>492</v>
      </c>
      <c r="B327" s="1">
        <v>326</v>
      </c>
    </row>
    <row r="328" spans="1:2">
      <c r="A328" s="1" t="s">
        <v>493</v>
      </c>
      <c r="B328" s="1">
        <v>327</v>
      </c>
    </row>
    <row r="329" spans="1:2">
      <c r="A329" s="1" t="s">
        <v>494</v>
      </c>
      <c r="B329" s="1">
        <v>328</v>
      </c>
    </row>
    <row r="330" spans="1:2">
      <c r="A330" s="1" t="s">
        <v>495</v>
      </c>
      <c r="B330" s="1">
        <v>329</v>
      </c>
    </row>
    <row r="331" spans="1:2">
      <c r="A331" s="1" t="s">
        <v>496</v>
      </c>
      <c r="B331" s="1">
        <v>330</v>
      </c>
    </row>
    <row r="332" spans="1:2">
      <c r="A332" s="1" t="s">
        <v>497</v>
      </c>
      <c r="B332" s="1">
        <v>331</v>
      </c>
    </row>
    <row r="333" spans="1:2">
      <c r="A333" s="1" t="s">
        <v>498</v>
      </c>
      <c r="B333" s="1">
        <v>332</v>
      </c>
    </row>
    <row r="334" spans="1:2">
      <c r="A334" s="1" t="s">
        <v>499</v>
      </c>
      <c r="B334" s="1">
        <v>333</v>
      </c>
    </row>
    <row r="335" spans="1:2">
      <c r="A335" s="1" t="s">
        <v>500</v>
      </c>
      <c r="B335" s="1">
        <v>334</v>
      </c>
    </row>
    <row r="336" spans="1:2">
      <c r="A336" s="1" t="s">
        <v>501</v>
      </c>
      <c r="B336" s="1">
        <v>335</v>
      </c>
    </row>
    <row r="337" spans="1:2">
      <c r="A337" s="1" t="s">
        <v>502</v>
      </c>
      <c r="B337" s="1">
        <v>336</v>
      </c>
    </row>
    <row r="338" spans="1:2">
      <c r="A338" s="1" t="s">
        <v>503</v>
      </c>
      <c r="B338" s="1">
        <v>337</v>
      </c>
    </row>
    <row r="339" spans="1:2">
      <c r="A339" s="1" t="s">
        <v>154</v>
      </c>
      <c r="B339" s="1">
        <v>338</v>
      </c>
    </row>
    <row r="340" spans="1:2">
      <c r="A340" s="1" t="s">
        <v>504</v>
      </c>
      <c r="B340" s="1">
        <v>339</v>
      </c>
    </row>
    <row r="341" spans="1:2">
      <c r="A341" s="1" t="s">
        <v>505</v>
      </c>
      <c r="B341" s="1">
        <v>340</v>
      </c>
    </row>
    <row r="342" spans="1:2">
      <c r="A342" s="1" t="s">
        <v>506</v>
      </c>
      <c r="B342" s="1">
        <v>341</v>
      </c>
    </row>
    <row r="343" spans="1:2">
      <c r="A343" s="1" t="s">
        <v>507</v>
      </c>
      <c r="B343" s="1">
        <v>342</v>
      </c>
    </row>
    <row r="344" spans="1:2">
      <c r="A344" s="1" t="s">
        <v>508</v>
      </c>
      <c r="B344" s="1">
        <v>343</v>
      </c>
    </row>
    <row r="345" spans="1:2">
      <c r="A345" s="1" t="s">
        <v>509</v>
      </c>
      <c r="B345" s="1">
        <v>344</v>
      </c>
    </row>
    <row r="346" spans="1:2">
      <c r="A346" s="1" t="s">
        <v>510</v>
      </c>
      <c r="B346" s="1">
        <v>345</v>
      </c>
    </row>
    <row r="347" spans="1:2">
      <c r="A347" s="1" t="s">
        <v>511</v>
      </c>
      <c r="B347" s="1">
        <v>346</v>
      </c>
    </row>
    <row r="348" spans="1:2">
      <c r="A348" s="1" t="s">
        <v>512</v>
      </c>
      <c r="B348" s="1">
        <v>347</v>
      </c>
    </row>
    <row r="349" spans="1:2">
      <c r="A349" s="1" t="s">
        <v>513</v>
      </c>
      <c r="B349" s="1">
        <v>348</v>
      </c>
    </row>
    <row r="350" spans="1:2">
      <c r="A350" s="1" t="s">
        <v>514</v>
      </c>
      <c r="B350" s="1">
        <v>349</v>
      </c>
    </row>
    <row r="351" spans="1:2">
      <c r="A351" s="1" t="s">
        <v>515</v>
      </c>
      <c r="B351" s="1">
        <v>350</v>
      </c>
    </row>
    <row r="352" spans="1:2">
      <c r="A352" s="1" t="s">
        <v>516</v>
      </c>
      <c r="B352" s="1">
        <v>351</v>
      </c>
    </row>
    <row r="353" spans="1:2">
      <c r="A353" s="1" t="s">
        <v>517</v>
      </c>
      <c r="B353" s="1">
        <v>352</v>
      </c>
    </row>
    <row r="354" spans="1:2">
      <c r="A354" s="1" t="s">
        <v>518</v>
      </c>
      <c r="B354" s="1">
        <v>353</v>
      </c>
    </row>
    <row r="355" spans="1:2">
      <c r="A355" s="1" t="s">
        <v>519</v>
      </c>
      <c r="B355" s="1">
        <v>354</v>
      </c>
    </row>
    <row r="356" spans="1:2">
      <c r="A356" s="1" t="s">
        <v>520</v>
      </c>
      <c r="B356" s="1">
        <v>355</v>
      </c>
    </row>
    <row r="357" spans="1:2">
      <c r="A357" s="1" t="s">
        <v>521</v>
      </c>
      <c r="B357" s="1">
        <v>356</v>
      </c>
    </row>
    <row r="358" spans="1:2">
      <c r="A358" s="1" t="s">
        <v>522</v>
      </c>
      <c r="B358" s="1">
        <v>357</v>
      </c>
    </row>
    <row r="359" spans="1:2">
      <c r="A359" s="1" t="s">
        <v>523</v>
      </c>
      <c r="B359" s="1">
        <v>358</v>
      </c>
    </row>
    <row r="360" spans="1:2">
      <c r="A360" s="1" t="s">
        <v>524</v>
      </c>
      <c r="B360" s="1">
        <v>359</v>
      </c>
    </row>
    <row r="361" spans="1:2">
      <c r="A361" s="1" t="s">
        <v>525</v>
      </c>
      <c r="B361" s="1">
        <v>360</v>
      </c>
    </row>
    <row r="362" spans="1:2">
      <c r="A362" s="1" t="s">
        <v>526</v>
      </c>
      <c r="B362" s="1">
        <v>361</v>
      </c>
    </row>
    <row r="363" spans="1:2">
      <c r="A363" s="1" t="s">
        <v>527</v>
      </c>
      <c r="B363" s="1">
        <v>362</v>
      </c>
    </row>
    <row r="364" spans="1:2">
      <c r="A364" s="1" t="s">
        <v>528</v>
      </c>
      <c r="B364" s="1">
        <v>363</v>
      </c>
    </row>
    <row r="365" spans="1:2">
      <c r="A365" s="1" t="s">
        <v>529</v>
      </c>
      <c r="B365" s="1">
        <v>364</v>
      </c>
    </row>
    <row r="366" spans="1:2">
      <c r="A366" s="1" t="s">
        <v>530</v>
      </c>
      <c r="B366" s="1">
        <v>365</v>
      </c>
    </row>
    <row r="367" spans="1:2">
      <c r="A367" s="1" t="s">
        <v>531</v>
      </c>
      <c r="B367" s="1">
        <v>366</v>
      </c>
    </row>
    <row r="368" spans="1:2">
      <c r="A368" s="1" t="s">
        <v>532</v>
      </c>
      <c r="B368" s="1">
        <v>367</v>
      </c>
    </row>
    <row r="369" spans="1:2">
      <c r="A369" s="1" t="s">
        <v>533</v>
      </c>
      <c r="B369" s="1">
        <v>368</v>
      </c>
    </row>
    <row r="370" spans="1:2">
      <c r="A370" s="1" t="s">
        <v>534</v>
      </c>
      <c r="B370" s="1">
        <v>369</v>
      </c>
    </row>
    <row r="371" spans="1:2">
      <c r="A371" s="1" t="s">
        <v>535</v>
      </c>
      <c r="B371" s="1">
        <v>370</v>
      </c>
    </row>
    <row r="372" spans="1:2">
      <c r="A372" s="1" t="s">
        <v>536</v>
      </c>
      <c r="B372" s="1">
        <v>371</v>
      </c>
    </row>
    <row r="373" spans="1:2">
      <c r="A373" s="1" t="s">
        <v>537</v>
      </c>
      <c r="B373" s="1">
        <v>372</v>
      </c>
    </row>
    <row r="374" spans="1:2">
      <c r="A374" s="1" t="s">
        <v>538</v>
      </c>
      <c r="B374" s="1">
        <v>373</v>
      </c>
    </row>
    <row r="375" spans="1:2">
      <c r="A375" s="1" t="s">
        <v>539</v>
      </c>
      <c r="B375" s="1">
        <v>374</v>
      </c>
    </row>
    <row r="376" spans="1:2">
      <c r="A376" s="1" t="s">
        <v>540</v>
      </c>
      <c r="B376" s="1">
        <v>375</v>
      </c>
    </row>
    <row r="377" spans="1:2">
      <c r="A377" s="1" t="s">
        <v>541</v>
      </c>
      <c r="B377" s="1">
        <v>376</v>
      </c>
    </row>
    <row r="378" spans="1:2">
      <c r="A378" s="1" t="s">
        <v>542</v>
      </c>
      <c r="B378" s="1">
        <v>377</v>
      </c>
    </row>
    <row r="379" spans="1:2">
      <c r="A379" s="1" t="s">
        <v>543</v>
      </c>
      <c r="B379" s="1">
        <v>378</v>
      </c>
    </row>
    <row r="380" spans="1:2">
      <c r="A380" s="1" t="s">
        <v>544</v>
      </c>
      <c r="B380" s="1">
        <v>379</v>
      </c>
    </row>
    <row r="381" spans="1:2">
      <c r="A381" s="1" t="s">
        <v>545</v>
      </c>
      <c r="B381" s="1">
        <v>380</v>
      </c>
    </row>
    <row r="382" spans="1:2">
      <c r="A382" s="1" t="s">
        <v>546</v>
      </c>
      <c r="B382" s="1">
        <v>381</v>
      </c>
    </row>
    <row r="383" spans="1:2">
      <c r="A383" s="1" t="s">
        <v>547</v>
      </c>
      <c r="B383" s="1">
        <v>382</v>
      </c>
    </row>
    <row r="384" spans="1:2">
      <c r="A384" s="1" t="s">
        <v>548</v>
      </c>
      <c r="B384" s="1">
        <v>383</v>
      </c>
    </row>
    <row r="385" spans="1:2">
      <c r="A385" s="1" t="s">
        <v>549</v>
      </c>
      <c r="B385" s="1">
        <v>384</v>
      </c>
    </row>
    <row r="386" spans="1:2">
      <c r="A386" s="1" t="s">
        <v>550</v>
      </c>
      <c r="B386" s="1">
        <v>385</v>
      </c>
    </row>
    <row r="387" spans="1:2">
      <c r="A387" s="1" t="s">
        <v>551</v>
      </c>
      <c r="B387" s="1">
        <v>386</v>
      </c>
    </row>
    <row r="388" spans="1:2">
      <c r="A388" s="1" t="s">
        <v>552</v>
      </c>
      <c r="B388" s="1">
        <v>387</v>
      </c>
    </row>
    <row r="389" spans="1:2">
      <c r="A389" s="1" t="s">
        <v>553</v>
      </c>
      <c r="B389" s="1">
        <v>388</v>
      </c>
    </row>
    <row r="390" spans="1:2">
      <c r="A390" s="1" t="s">
        <v>554</v>
      </c>
      <c r="B390" s="1">
        <v>389</v>
      </c>
    </row>
    <row r="391" spans="1:2">
      <c r="A391" s="1" t="s">
        <v>555</v>
      </c>
      <c r="B391" s="1">
        <v>390</v>
      </c>
    </row>
    <row r="392" spans="1:2">
      <c r="A392" s="1" t="s">
        <v>556</v>
      </c>
      <c r="B392" s="1">
        <v>391</v>
      </c>
    </row>
    <row r="393" spans="1:2">
      <c r="A393" s="1" t="s">
        <v>557</v>
      </c>
      <c r="B393" s="1">
        <v>392</v>
      </c>
    </row>
    <row r="394" spans="1:2">
      <c r="A394" s="1" t="s">
        <v>558</v>
      </c>
      <c r="B394" s="1">
        <v>393</v>
      </c>
    </row>
    <row r="395" spans="1:2">
      <c r="A395" s="1" t="s">
        <v>559</v>
      </c>
      <c r="B395" s="1">
        <v>394</v>
      </c>
    </row>
    <row r="396" spans="1:2">
      <c r="A396" s="1" t="s">
        <v>560</v>
      </c>
      <c r="B396" s="1">
        <v>395</v>
      </c>
    </row>
    <row r="397" spans="1:2">
      <c r="A397" s="1" t="s">
        <v>561</v>
      </c>
      <c r="B397" s="1">
        <v>396</v>
      </c>
    </row>
    <row r="398" spans="1:2">
      <c r="A398" s="1" t="s">
        <v>562</v>
      </c>
      <c r="B398" s="1">
        <v>397</v>
      </c>
    </row>
    <row r="399" spans="1:2">
      <c r="A399" s="1" t="s">
        <v>563</v>
      </c>
      <c r="B399" s="1">
        <v>398</v>
      </c>
    </row>
    <row r="400" spans="1:2">
      <c r="A400" s="1" t="s">
        <v>564</v>
      </c>
      <c r="B400" s="1">
        <v>399</v>
      </c>
    </row>
    <row r="401" spans="1:2">
      <c r="A401" s="1" t="s">
        <v>565</v>
      </c>
      <c r="B401" s="1">
        <v>400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2:S36"/>
  <sheetViews>
    <sheetView workbookViewId="0">
      <selection activeCell="E26" sqref="E26"/>
    </sheetView>
  </sheetViews>
  <sheetFormatPr defaultColWidth="9" defaultRowHeight="15.6"/>
  <cols>
    <col min="1" max="1" width="9" style="2"/>
    <col min="2" max="2" width="3.75" style="2" customWidth="1"/>
    <col min="3" max="4" width="9" style="2"/>
    <col min="5" max="5" width="9.88888888888889" style="2" customWidth="1"/>
    <col min="6" max="6" width="9" style="24"/>
    <col min="7" max="7" width="9" style="2"/>
    <col min="8" max="8" width="9.88888888888889" style="2" customWidth="1"/>
    <col min="9" max="9" width="9" style="24"/>
    <col min="10" max="10" width="9" style="2"/>
    <col min="11" max="11" width="9.88888888888889" style="2" customWidth="1"/>
    <col min="12" max="12" width="9" style="24"/>
    <col min="13" max="13" width="9" style="2"/>
    <col min="14" max="14" width="9.88888888888889" style="2" customWidth="1"/>
    <col min="15" max="15" width="9" style="24"/>
    <col min="16" max="16384" width="9" style="2"/>
  </cols>
  <sheetData>
    <row r="2" ht="16.2" spans="3:19">
      <c r="C2" s="25" t="s">
        <v>86</v>
      </c>
      <c r="D2" s="25"/>
      <c r="E2" s="25"/>
      <c r="F2" s="25" t="s">
        <v>87</v>
      </c>
      <c r="G2" s="25"/>
      <c r="H2" s="25"/>
      <c r="I2" s="25" t="s">
        <v>88</v>
      </c>
      <c r="J2" s="25"/>
      <c r="K2" s="25"/>
      <c r="L2" s="25" t="s">
        <v>89</v>
      </c>
      <c r="M2" s="3"/>
      <c r="N2" s="3"/>
      <c r="O2" s="25" t="s">
        <v>90</v>
      </c>
      <c r="P2" s="3"/>
      <c r="S2" s="2" t="s">
        <v>91</v>
      </c>
    </row>
    <row r="3" spans="3:19">
      <c r="C3" s="24">
        <v>1</v>
      </c>
      <c r="D3" s="26"/>
      <c r="E3" s="26"/>
      <c r="F3" s="24">
        <v>1</v>
      </c>
      <c r="G3" s="26"/>
      <c r="H3" s="26"/>
      <c r="I3" s="24">
        <v>1</v>
      </c>
      <c r="J3" s="26"/>
      <c r="K3" s="26"/>
      <c r="L3" s="24">
        <v>1</v>
      </c>
      <c r="M3" s="26"/>
      <c r="N3" s="26"/>
      <c r="O3" s="24">
        <v>1</v>
      </c>
      <c r="P3" s="30" t="s">
        <v>92</v>
      </c>
      <c r="Q3" s="26" t="str">
        <f>CONCATENATE("0,",VLOOKUP(P3,武将表!$A:$B,2,FALSE),",5")</f>
        <v>0,14,5</v>
      </c>
      <c r="S3" s="2">
        <v>1</v>
      </c>
    </row>
    <row r="4" spans="3:19">
      <c r="C4" s="24">
        <v>2</v>
      </c>
      <c r="D4" s="26"/>
      <c r="E4" s="26"/>
      <c r="F4" s="24">
        <v>2</v>
      </c>
      <c r="G4" s="26"/>
      <c r="H4" s="26"/>
      <c r="I4" s="24">
        <v>2</v>
      </c>
      <c r="J4" s="26"/>
      <c r="K4" s="26"/>
      <c r="L4" s="24">
        <v>2</v>
      </c>
      <c r="M4" s="26"/>
      <c r="N4" s="26"/>
      <c r="O4" s="24">
        <v>2</v>
      </c>
      <c r="P4" s="30" t="s">
        <v>93</v>
      </c>
      <c r="Q4" s="26" t="str">
        <f>CONCATENATE("0,",VLOOKUP(P4,武将表!$A:$B,2,FALSE),",5")</f>
        <v>0,13,5</v>
      </c>
      <c r="S4" s="2">
        <v>2</v>
      </c>
    </row>
    <row r="5" ht="16.2" spans="3:19">
      <c r="C5" s="25">
        <v>3</v>
      </c>
      <c r="D5" s="27" t="s">
        <v>94</v>
      </c>
      <c r="E5" s="26" t="str">
        <f>CONCATENATE("0,",VLOOKUP(D5,武将表!$A:$B,2,FALSE),",10")</f>
        <v>0,316,10</v>
      </c>
      <c r="F5" s="25">
        <v>3</v>
      </c>
      <c r="G5" s="27" t="s">
        <v>94</v>
      </c>
      <c r="H5" s="26" t="str">
        <f>CONCATENATE("0,",VLOOKUP(G5,武将表!$A:$B,2,FALSE),",10")</f>
        <v>0,316,10</v>
      </c>
      <c r="I5" s="25">
        <v>3</v>
      </c>
      <c r="J5" s="27" t="s">
        <v>95</v>
      </c>
      <c r="K5" s="26" t="str">
        <f>CONCATENATE("0,",VLOOKUP(J5,武将表!$A:$B,2,FALSE),",10")</f>
        <v>0,256,10</v>
      </c>
      <c r="L5" s="25">
        <v>3</v>
      </c>
      <c r="M5" s="27" t="s">
        <v>96</v>
      </c>
      <c r="N5" s="26" t="str">
        <f>CONCATENATE("0,",VLOOKUP(M5,武将表!$A:$B,2,FALSE),",10")</f>
        <v>0,192,10</v>
      </c>
      <c r="O5" s="24">
        <v>3</v>
      </c>
      <c r="P5" s="30" t="s">
        <v>97</v>
      </c>
      <c r="Q5" s="26" t="str">
        <f>CONCATENATE("0,",VLOOKUP(P5,武将表!$A:$B,2,FALSE),",5")</f>
        <v>0,10,5</v>
      </c>
      <c r="S5" s="2">
        <v>3</v>
      </c>
    </row>
    <row r="6" spans="3:19">
      <c r="C6" s="24">
        <v>4</v>
      </c>
      <c r="D6" s="26"/>
      <c r="E6" s="26"/>
      <c r="F6" s="24">
        <v>4</v>
      </c>
      <c r="G6" s="26"/>
      <c r="H6" s="26"/>
      <c r="I6" s="24">
        <v>4</v>
      </c>
      <c r="J6" s="26"/>
      <c r="K6" s="26"/>
      <c r="L6" s="24">
        <v>4</v>
      </c>
      <c r="M6" s="26"/>
      <c r="N6" s="26"/>
      <c r="O6" s="24">
        <v>4</v>
      </c>
      <c r="P6" s="30" t="s">
        <v>98</v>
      </c>
      <c r="Q6" s="26" t="str">
        <f>CONCATENATE("0,",VLOOKUP(P6,武将表!$A:$B,2,FALSE),",5")</f>
        <v>0,43,5</v>
      </c>
      <c r="R6" s="26"/>
      <c r="S6" s="2">
        <v>4</v>
      </c>
    </row>
    <row r="7" spans="3:19">
      <c r="C7" s="24">
        <v>5</v>
      </c>
      <c r="D7" s="26"/>
      <c r="E7" s="26"/>
      <c r="F7" s="24">
        <v>5</v>
      </c>
      <c r="G7" s="26"/>
      <c r="H7" s="26"/>
      <c r="I7" s="24">
        <v>5</v>
      </c>
      <c r="J7" s="26"/>
      <c r="K7" s="26"/>
      <c r="L7" s="24">
        <v>5</v>
      </c>
      <c r="M7" s="26"/>
      <c r="N7" s="26"/>
      <c r="O7" s="24">
        <v>5</v>
      </c>
      <c r="P7" s="30" t="s">
        <v>99</v>
      </c>
      <c r="Q7" s="26" t="str">
        <f>CONCATENATE("0,",VLOOKUP(P7,武将表!$A:$B,2,FALSE),",5")</f>
        <v>0,17,5</v>
      </c>
      <c r="R7" s="26"/>
      <c r="S7" s="2">
        <v>5</v>
      </c>
    </row>
    <row r="8" ht="16.2" spans="3:19">
      <c r="C8" s="25">
        <v>6</v>
      </c>
      <c r="D8" s="28" t="s">
        <v>100</v>
      </c>
      <c r="E8" s="26" t="str">
        <f>CONCATENATE("0,",VLOOKUP(D8,武将表!$A:$B,2,FALSE),",5")</f>
        <v>0,147,5</v>
      </c>
      <c r="F8" s="25">
        <v>6</v>
      </c>
      <c r="G8" s="28" t="s">
        <v>101</v>
      </c>
      <c r="H8" s="26" t="str">
        <f>CONCATENATE("0,",VLOOKUP(G8,武将表!$A:$B,2,FALSE),",5")</f>
        <v>0,136,5</v>
      </c>
      <c r="I8" s="25">
        <v>6</v>
      </c>
      <c r="J8" s="31" t="s">
        <v>102</v>
      </c>
      <c r="K8" s="26" t="str">
        <f>CONCATENATE("0,",VLOOKUP(J8,武将表!$A:$B,2,FALSE),",5")</f>
        <v>0,101,5</v>
      </c>
      <c r="L8" s="25">
        <v>6</v>
      </c>
      <c r="M8" s="28" t="s">
        <v>103</v>
      </c>
      <c r="N8" s="26" t="str">
        <f>CONCATENATE("0,",VLOOKUP(M8,武将表!$A:$B,2,FALSE),",5")</f>
        <v>0,83,5</v>
      </c>
      <c r="O8" s="24">
        <v>6</v>
      </c>
      <c r="P8" s="30" t="s">
        <v>104</v>
      </c>
      <c r="Q8" s="26" t="str">
        <f>CONCATENATE("0,",VLOOKUP(P8,武将表!$A:$B,2,FALSE),",5")</f>
        <v>0,9,5</v>
      </c>
      <c r="R8" s="26"/>
      <c r="S8" s="2">
        <v>6</v>
      </c>
    </row>
    <row r="9" spans="3:19">
      <c r="C9" s="24">
        <v>7</v>
      </c>
      <c r="D9" s="26"/>
      <c r="E9" s="26"/>
      <c r="F9" s="24">
        <v>7</v>
      </c>
      <c r="G9" s="26"/>
      <c r="H9" s="26"/>
      <c r="I9" s="24">
        <v>7</v>
      </c>
      <c r="J9" s="26"/>
      <c r="K9" s="26"/>
      <c r="L9" s="24">
        <v>7</v>
      </c>
      <c r="M9" s="26"/>
      <c r="N9" s="26"/>
      <c r="O9" s="24">
        <v>7</v>
      </c>
      <c r="P9" s="30" t="s">
        <v>105</v>
      </c>
      <c r="Q9" s="26" t="str">
        <f>CONCATENATE("0,",VLOOKUP(P9,武将表!$A:$B,2,FALSE),",5")</f>
        <v>0,7,5</v>
      </c>
      <c r="R9" s="26"/>
      <c r="S9" s="2">
        <v>7</v>
      </c>
    </row>
    <row r="10" spans="3:19">
      <c r="C10" s="24">
        <v>8</v>
      </c>
      <c r="D10" s="26"/>
      <c r="E10" s="26"/>
      <c r="F10" s="24">
        <v>8</v>
      </c>
      <c r="G10" s="26"/>
      <c r="H10" s="26"/>
      <c r="I10" s="24">
        <v>8</v>
      </c>
      <c r="J10" s="26"/>
      <c r="K10" s="26"/>
      <c r="L10" s="24">
        <v>8</v>
      </c>
      <c r="M10" s="26"/>
      <c r="N10" s="26"/>
      <c r="O10" s="24">
        <v>8</v>
      </c>
      <c r="P10" s="30" t="s">
        <v>106</v>
      </c>
      <c r="Q10" s="26" t="str">
        <f>CONCATENATE("0,",VLOOKUP(P10,武将表!$A:$B,2,FALSE),",5")</f>
        <v>0,6,5</v>
      </c>
      <c r="R10" s="26"/>
      <c r="S10" s="2">
        <v>8</v>
      </c>
    </row>
    <row r="11" ht="16.2" spans="3:19">
      <c r="C11" s="25">
        <v>9</v>
      </c>
      <c r="D11" s="29" t="s">
        <v>107</v>
      </c>
      <c r="E11" s="26" t="str">
        <f>CONCATENATE("0,",VLOOKUP(D11,武将表!$A:$B,2,FALSE),",5")</f>
        <v>0,59,5</v>
      </c>
      <c r="F11" s="25">
        <v>9</v>
      </c>
      <c r="G11" s="29" t="s">
        <v>108</v>
      </c>
      <c r="H11" s="26" t="str">
        <f>CONCATENATE("0,",VLOOKUP(G11,武将表!$A:$B,2,FALSE),",5")</f>
        <v>0,66,5</v>
      </c>
      <c r="I11" s="25">
        <v>9</v>
      </c>
      <c r="J11" s="29" t="s">
        <v>109</v>
      </c>
      <c r="K11" s="26" t="str">
        <f>CONCATENATE("0,",VLOOKUP(J11,武将表!$A:$B,2,FALSE),",5")</f>
        <v>0,39,5</v>
      </c>
      <c r="L11" s="25">
        <v>9</v>
      </c>
      <c r="M11" s="29" t="s">
        <v>110</v>
      </c>
      <c r="N11" s="26" t="str">
        <f>CONCATENATE("0,",VLOOKUP(M11,武将表!$A:$B,2,FALSE),",5")</f>
        <v>0,26,5</v>
      </c>
      <c r="O11" s="24">
        <v>9</v>
      </c>
      <c r="P11" s="30" t="s">
        <v>111</v>
      </c>
      <c r="Q11" s="26" t="str">
        <f>CONCATENATE("0,",VLOOKUP(P11,武将表!$A:$B,2,FALSE),",5")</f>
        <v>0,2,5</v>
      </c>
      <c r="R11" s="26"/>
      <c r="S11" s="2">
        <v>9</v>
      </c>
    </row>
    <row r="12" spans="3:19">
      <c r="C12" s="24">
        <v>10</v>
      </c>
      <c r="D12" s="26"/>
      <c r="E12" s="26"/>
      <c r="F12" s="24">
        <v>10</v>
      </c>
      <c r="G12" s="26"/>
      <c r="H12" s="26"/>
      <c r="I12" s="24">
        <v>10</v>
      </c>
      <c r="J12" s="26"/>
      <c r="K12" s="26"/>
      <c r="L12" s="24">
        <v>10</v>
      </c>
      <c r="M12" s="26"/>
      <c r="N12" s="26"/>
      <c r="O12" s="24">
        <v>10</v>
      </c>
      <c r="P12" s="30" t="s">
        <v>112</v>
      </c>
      <c r="Q12" s="26" t="str">
        <f>CONCATENATE("0,",VLOOKUP(P12,武将表!$A:$B,2,FALSE),",5")</f>
        <v>0,56,5</v>
      </c>
      <c r="R12" s="26"/>
      <c r="S12" s="2">
        <v>10</v>
      </c>
    </row>
    <row r="13" spans="3:19">
      <c r="C13" s="24">
        <v>11</v>
      </c>
      <c r="D13" s="26"/>
      <c r="E13" s="26"/>
      <c r="F13" s="24">
        <v>11</v>
      </c>
      <c r="G13" s="26"/>
      <c r="H13" s="26"/>
      <c r="I13" s="24">
        <v>11</v>
      </c>
      <c r="J13" s="26"/>
      <c r="K13" s="26"/>
      <c r="L13" s="24">
        <v>11</v>
      </c>
      <c r="M13" s="26"/>
      <c r="N13" s="26"/>
      <c r="O13" s="24">
        <v>11</v>
      </c>
      <c r="P13" s="26"/>
      <c r="Q13" s="26"/>
      <c r="R13" s="26"/>
      <c r="S13" s="2">
        <v>11</v>
      </c>
    </row>
    <row r="14" ht="16.2" spans="3:19">
      <c r="C14" s="25">
        <v>12</v>
      </c>
      <c r="D14" s="28" t="s">
        <v>100</v>
      </c>
      <c r="E14" s="26" t="str">
        <f>CONCATENATE("0,",VLOOKUP(D14,武将表!$A:$B,2,FALSE),",5")</f>
        <v>0,147,5</v>
      </c>
      <c r="F14" s="25">
        <v>12</v>
      </c>
      <c r="G14" s="28" t="s">
        <v>113</v>
      </c>
      <c r="H14" s="26" t="str">
        <f>CONCATENATE("0,",VLOOKUP(G14,武将表!$A:$B,2,FALSE),",5")</f>
        <v>0,133,5</v>
      </c>
      <c r="I14" s="25">
        <v>12</v>
      </c>
      <c r="J14" s="31" t="s">
        <v>114</v>
      </c>
      <c r="K14" s="26" t="str">
        <f>CONCATENATE("0,",VLOOKUP(J14,武将表!$A:$B,2,FALSE),",5")</f>
        <v>0,114,5</v>
      </c>
      <c r="L14" s="25">
        <v>12</v>
      </c>
      <c r="M14" s="28" t="s">
        <v>115</v>
      </c>
      <c r="N14" s="26" t="str">
        <f>CONCATENATE("0,",VLOOKUP(M14,武将表!$A:$B,2,FALSE),",5")</f>
        <v>0,82,5</v>
      </c>
      <c r="O14" s="24">
        <v>12</v>
      </c>
      <c r="P14" s="26"/>
      <c r="Q14" s="26"/>
      <c r="R14" s="26"/>
      <c r="S14" s="2">
        <v>12</v>
      </c>
    </row>
    <row r="15" spans="3:19">
      <c r="C15" s="24">
        <v>13</v>
      </c>
      <c r="D15" s="26"/>
      <c r="E15" s="26"/>
      <c r="F15" s="24">
        <v>13</v>
      </c>
      <c r="G15" s="26"/>
      <c r="H15" s="26"/>
      <c r="I15" s="24">
        <v>13</v>
      </c>
      <c r="J15" s="26"/>
      <c r="K15" s="26"/>
      <c r="L15" s="24">
        <v>13</v>
      </c>
      <c r="M15" s="26"/>
      <c r="N15" s="26"/>
      <c r="O15" s="24">
        <v>13</v>
      </c>
      <c r="P15" s="26"/>
      <c r="Q15" s="26"/>
      <c r="R15" s="26"/>
      <c r="S15" s="2">
        <v>13</v>
      </c>
    </row>
    <row r="16" spans="3:19">
      <c r="C16" s="24">
        <v>14</v>
      </c>
      <c r="D16" s="26"/>
      <c r="E16" s="26"/>
      <c r="F16" s="24">
        <v>14</v>
      </c>
      <c r="G16" s="26"/>
      <c r="H16" s="26"/>
      <c r="I16" s="24">
        <v>14</v>
      </c>
      <c r="J16" s="26"/>
      <c r="K16" s="26"/>
      <c r="L16" s="24">
        <v>14</v>
      </c>
      <c r="M16" s="26"/>
      <c r="N16" s="26"/>
      <c r="O16" s="24">
        <v>14</v>
      </c>
      <c r="P16" s="26"/>
      <c r="Q16" s="26"/>
      <c r="R16" s="26"/>
      <c r="S16" s="2">
        <v>14</v>
      </c>
    </row>
    <row r="17" ht="16.2" spans="3:19">
      <c r="C17" s="25">
        <v>15</v>
      </c>
      <c r="D17" s="28" t="s">
        <v>116</v>
      </c>
      <c r="E17" s="26" t="str">
        <f>CONCATENATE("0,",VLOOKUP(D17,武将表!$A:$B,2,FALSE),",5")</f>
        <v>0,149,5</v>
      </c>
      <c r="F17" s="25">
        <v>15</v>
      </c>
      <c r="G17" s="28" t="s">
        <v>117</v>
      </c>
      <c r="H17" s="26" t="str">
        <f>CONCATENATE("0,",VLOOKUP(G17,武将表!$A:$B,2,FALSE),",5")</f>
        <v>0,311,5</v>
      </c>
      <c r="I17" s="25">
        <v>15</v>
      </c>
      <c r="J17" s="28" t="s">
        <v>118</v>
      </c>
      <c r="K17" s="26" t="str">
        <f>CONCATENATE("0,",VLOOKUP(J17,武将表!$A:$B,2,FALSE),",5")</f>
        <v>0,121,5</v>
      </c>
      <c r="L17" s="25">
        <v>15</v>
      </c>
      <c r="M17" s="28" t="s">
        <v>119</v>
      </c>
      <c r="N17" s="26" t="str">
        <f>CONCATENATE("0,",VLOOKUP(M17,武将表!$A:$B,2,FALSE),",5")</f>
        <v>0,86,5</v>
      </c>
      <c r="O17" s="24">
        <v>15</v>
      </c>
      <c r="P17" s="26"/>
      <c r="Q17" s="26"/>
      <c r="R17" s="26"/>
      <c r="S17" s="2">
        <v>15</v>
      </c>
    </row>
    <row r="18" spans="3:19">
      <c r="C18" s="24">
        <v>16</v>
      </c>
      <c r="D18" s="26"/>
      <c r="E18" s="26"/>
      <c r="F18" s="24">
        <v>16</v>
      </c>
      <c r="G18" s="26"/>
      <c r="H18" s="26"/>
      <c r="I18" s="24">
        <v>16</v>
      </c>
      <c r="J18" s="26"/>
      <c r="K18" s="26"/>
      <c r="L18" s="24">
        <v>16</v>
      </c>
      <c r="M18" s="26"/>
      <c r="N18" s="26"/>
      <c r="O18" s="24">
        <v>16</v>
      </c>
      <c r="P18" s="26"/>
      <c r="Q18" s="26"/>
      <c r="R18" s="26"/>
      <c r="S18" s="2">
        <v>16</v>
      </c>
    </row>
    <row r="19" spans="3:19">
      <c r="C19" s="24">
        <v>17</v>
      </c>
      <c r="D19" s="26"/>
      <c r="E19" s="26"/>
      <c r="F19" s="24">
        <v>17</v>
      </c>
      <c r="G19" s="26"/>
      <c r="H19" s="26"/>
      <c r="I19" s="24">
        <v>17</v>
      </c>
      <c r="J19" s="26"/>
      <c r="K19" s="26"/>
      <c r="L19" s="24">
        <v>17</v>
      </c>
      <c r="M19" s="26"/>
      <c r="N19" s="26"/>
      <c r="O19" s="24">
        <v>17</v>
      </c>
      <c r="P19" s="26"/>
      <c r="Q19" s="26"/>
      <c r="R19" s="26"/>
      <c r="S19" s="2">
        <v>17</v>
      </c>
    </row>
    <row r="20" ht="16.2" spans="3:19">
      <c r="C20" s="25">
        <v>18</v>
      </c>
      <c r="D20" s="29" t="s">
        <v>120</v>
      </c>
      <c r="E20" s="26" t="str">
        <f>CONCATENATE("0,",VLOOKUP(D20,武将表!$A:$B,2,FALSE),",5")</f>
        <v>0,139,5</v>
      </c>
      <c r="F20" s="25">
        <v>18</v>
      </c>
      <c r="G20" s="29" t="s">
        <v>107</v>
      </c>
      <c r="H20" s="26" t="str">
        <f>CONCATENATE("0,",VLOOKUP(G20,武将表!$A:$B,2,FALSE),",5")</f>
        <v>0,59,5</v>
      </c>
      <c r="I20" s="25">
        <v>18</v>
      </c>
      <c r="J20" s="29" t="s">
        <v>121</v>
      </c>
      <c r="K20" s="26" t="str">
        <f>CONCATENATE("0,",VLOOKUP(J20,武将表!$A:$B,2,FALSE),",5")</f>
        <v>0,50,5</v>
      </c>
      <c r="L20" s="25">
        <v>18</v>
      </c>
      <c r="M20" s="29" t="s">
        <v>122</v>
      </c>
      <c r="N20" s="26" t="str">
        <f>CONCATENATE("0,",VLOOKUP(M20,武将表!$A:$B,2,FALSE),",5")</f>
        <v>0,27,5</v>
      </c>
      <c r="O20" s="24">
        <v>18</v>
      </c>
      <c r="P20" s="26"/>
      <c r="Q20" s="26"/>
      <c r="R20" s="26"/>
      <c r="S20" s="2">
        <v>18</v>
      </c>
    </row>
    <row r="21" spans="3:19">
      <c r="C21" s="24">
        <v>19</v>
      </c>
      <c r="D21" s="26"/>
      <c r="E21" s="26"/>
      <c r="F21" s="24">
        <v>19</v>
      </c>
      <c r="G21" s="26"/>
      <c r="H21" s="26"/>
      <c r="I21" s="24">
        <v>19</v>
      </c>
      <c r="J21" s="26"/>
      <c r="K21" s="26"/>
      <c r="L21" s="24">
        <v>19</v>
      </c>
      <c r="M21" s="26"/>
      <c r="N21" s="26"/>
      <c r="O21" s="24">
        <v>19</v>
      </c>
      <c r="P21" s="26"/>
      <c r="Q21" s="26"/>
      <c r="R21" s="26"/>
      <c r="S21" s="2">
        <v>19</v>
      </c>
    </row>
    <row r="22" ht="16.2" spans="3:19">
      <c r="C22" s="25">
        <v>20</v>
      </c>
      <c r="D22" s="30" t="s">
        <v>99</v>
      </c>
      <c r="E22" s="26" t="str">
        <f>CONCATENATE("0,",VLOOKUP(D22,武将表!$A:$B,2,FALSE),",5")</f>
        <v>0,17,5</v>
      </c>
      <c r="F22" s="25">
        <v>20</v>
      </c>
      <c r="G22" s="30" t="s">
        <v>123</v>
      </c>
      <c r="H22" s="26" t="str">
        <f>CONCATENATE("0,",VLOOKUP(G22,武将表!$A:$B,2,FALSE),",5")</f>
        <v>0,16,5</v>
      </c>
      <c r="I22" s="25">
        <v>20</v>
      </c>
      <c r="J22" s="30" t="s">
        <v>106</v>
      </c>
      <c r="K22" s="26" t="str">
        <f>CONCATENATE("0,",VLOOKUP(J22,武将表!$A:$B,2,FALSE),",5")</f>
        <v>0,6,5</v>
      </c>
      <c r="L22" s="25">
        <v>20</v>
      </c>
      <c r="M22" s="30" t="s">
        <v>124</v>
      </c>
      <c r="N22" s="26" t="str">
        <f>CONCATENATE("0,",VLOOKUP(M22,武将表!$A:$B,2,FALSE),",5")</f>
        <v>0,0,5</v>
      </c>
      <c r="O22" s="24">
        <v>20</v>
      </c>
      <c r="P22" s="26"/>
      <c r="Q22" s="26"/>
      <c r="R22" s="26"/>
      <c r="S22" s="2">
        <v>20</v>
      </c>
    </row>
    <row r="23" spans="17:18">
      <c r="Q23" s="26"/>
      <c r="R23" s="26"/>
    </row>
    <row r="30" ht="16.2" spans="3:12">
      <c r="C30" s="3" t="s">
        <v>125</v>
      </c>
      <c r="L30" s="25" t="s">
        <v>126</v>
      </c>
    </row>
    <row r="31" spans="3:14">
      <c r="C31" s="2" t="s">
        <v>107</v>
      </c>
      <c r="D31" s="2" t="s">
        <v>109</v>
      </c>
      <c r="E31" s="2" t="s">
        <v>110</v>
      </c>
      <c r="F31" s="24" t="s">
        <v>127</v>
      </c>
      <c r="G31" s="2" t="s">
        <v>128</v>
      </c>
      <c r="L31" s="24" t="s">
        <v>129</v>
      </c>
      <c r="M31" s="24" t="s">
        <v>130</v>
      </c>
      <c r="N31" s="24" t="s">
        <v>122</v>
      </c>
    </row>
    <row r="32" spans="3:14">
      <c r="C32" s="2" t="s">
        <v>101</v>
      </c>
      <c r="D32" s="2" t="s">
        <v>102</v>
      </c>
      <c r="E32" s="2" t="s">
        <v>115</v>
      </c>
      <c r="F32" s="24" t="s">
        <v>131</v>
      </c>
      <c r="G32" s="2" t="s">
        <v>132</v>
      </c>
      <c r="L32" s="24" t="s">
        <v>92</v>
      </c>
      <c r="M32" s="24" t="s">
        <v>133</v>
      </c>
      <c r="N32" s="24"/>
    </row>
    <row r="33" spans="5:12">
      <c r="E33" s="2" t="s">
        <v>103</v>
      </c>
      <c r="L33" s="24" t="s">
        <v>108</v>
      </c>
    </row>
    <row r="34" spans="12:13">
      <c r="L34" s="24" t="s">
        <v>134</v>
      </c>
      <c r="M34" s="24"/>
    </row>
    <row r="35" spans="3:5">
      <c r="C35" s="2" t="s">
        <v>135</v>
      </c>
      <c r="D35" s="2" t="s">
        <v>136</v>
      </c>
      <c r="E35" s="2" t="s">
        <v>137</v>
      </c>
    </row>
    <row r="36" spans="3:7">
      <c r="C36" s="2" t="s">
        <v>138</v>
      </c>
      <c r="D36" s="2" t="s">
        <v>130</v>
      </c>
      <c r="F36" s="24" t="s">
        <v>139</v>
      </c>
      <c r="G36" s="2" t="s">
        <v>140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workbookViewId="0">
      <pane xSplit="9" ySplit="1" topLeftCell="J2" activePane="bottomRight" state="frozen"/>
      <selection/>
      <selection pane="topRight"/>
      <selection pane="bottomLeft"/>
      <selection pane="bottomRight" activeCell="D1" sqref="D$1:D$1048576"/>
    </sheetView>
  </sheetViews>
  <sheetFormatPr defaultColWidth="8.73148148148148" defaultRowHeight="16.2"/>
  <cols>
    <col min="1" max="1" width="8.73148148148148" style="3"/>
    <col min="2" max="3" width="16" style="17" customWidth="1"/>
    <col min="4" max="6" width="30.6666666666667" style="17" customWidth="1"/>
    <col min="7" max="8" width="18.2222222222222" style="17" customWidth="1"/>
    <col min="9" max="9" width="4.77777777777778" style="18" customWidth="1"/>
    <col min="10" max="16384" width="8.73148148148148" style="2"/>
  </cols>
  <sheetData>
    <row r="1" spans="1:9">
      <c r="A1" s="19" t="s">
        <v>141</v>
      </c>
      <c r="B1" s="20">
        <v>6</v>
      </c>
      <c r="C1" s="20">
        <v>5</v>
      </c>
      <c r="D1" s="20">
        <v>4</v>
      </c>
      <c r="E1" s="20">
        <v>3</v>
      </c>
      <c r="F1" s="20">
        <v>2</v>
      </c>
      <c r="G1" s="20" t="s">
        <v>142</v>
      </c>
      <c r="H1" s="20" t="s">
        <v>143</v>
      </c>
      <c r="I1" s="18" t="s">
        <v>144</v>
      </c>
    </row>
    <row r="2" spans="1:9">
      <c r="A2" s="3">
        <v>1</v>
      </c>
      <c r="B2" s="17" t="s">
        <v>99</v>
      </c>
      <c r="C2" s="17" t="s">
        <v>107</v>
      </c>
      <c r="D2" s="17" t="s">
        <v>145</v>
      </c>
      <c r="E2" s="17" t="s">
        <v>146</v>
      </c>
      <c r="F2" s="17" t="s">
        <v>147</v>
      </c>
      <c r="G2" s="17" t="s">
        <v>148</v>
      </c>
      <c r="H2" s="17" t="s">
        <v>149</v>
      </c>
      <c r="I2" s="18">
        <v>2</v>
      </c>
    </row>
    <row r="3" spans="1:9">
      <c r="A3" s="3">
        <v>2</v>
      </c>
      <c r="I3" s="18">
        <v>3</v>
      </c>
    </row>
    <row r="4" spans="1:9">
      <c r="A4" s="3">
        <v>3</v>
      </c>
      <c r="B4" s="17" t="s">
        <v>129</v>
      </c>
      <c r="I4" s="18">
        <v>4</v>
      </c>
    </row>
    <row r="5" spans="1:9">
      <c r="A5" s="3">
        <v>4</v>
      </c>
      <c r="I5" s="18">
        <v>5</v>
      </c>
    </row>
    <row r="6" spans="1:9">
      <c r="A6" s="3">
        <v>5</v>
      </c>
      <c r="B6" s="17" t="s">
        <v>93</v>
      </c>
      <c r="C6" s="17" t="s">
        <v>150</v>
      </c>
      <c r="D6" s="17" t="s">
        <v>117</v>
      </c>
      <c r="I6" s="18">
        <v>6</v>
      </c>
    </row>
    <row r="7" spans="1:9">
      <c r="A7" s="3">
        <v>6</v>
      </c>
      <c r="I7" s="18">
        <v>7</v>
      </c>
    </row>
    <row r="8" spans="1:9">
      <c r="A8" s="3">
        <v>7</v>
      </c>
      <c r="B8" s="22" t="s">
        <v>151</v>
      </c>
      <c r="D8" s="17" t="s">
        <v>113</v>
      </c>
      <c r="I8" s="18">
        <v>8</v>
      </c>
    </row>
    <row r="9" spans="1:9">
      <c r="A9" s="3">
        <v>8</v>
      </c>
      <c r="I9" s="18">
        <v>9</v>
      </c>
    </row>
    <row r="10" spans="1:9">
      <c r="A10" s="3">
        <v>9</v>
      </c>
      <c r="B10" s="17" t="s">
        <v>152</v>
      </c>
      <c r="C10" s="17" t="s">
        <v>120</v>
      </c>
      <c r="I10" s="18">
        <v>10</v>
      </c>
    </row>
    <row r="11" spans="1:9">
      <c r="A11" s="3">
        <v>10</v>
      </c>
      <c r="I11" s="18">
        <v>11</v>
      </c>
    </row>
    <row r="12" spans="1:9">
      <c r="A12" s="3">
        <v>11</v>
      </c>
      <c r="I12" s="18">
        <v>12</v>
      </c>
    </row>
    <row r="13" spans="1:9">
      <c r="A13" s="3">
        <v>12</v>
      </c>
      <c r="B13" s="17" t="s">
        <v>153</v>
      </c>
      <c r="E13" s="17" t="s">
        <v>154</v>
      </c>
      <c r="G13" s="17" t="s">
        <v>155</v>
      </c>
      <c r="I13" s="18">
        <v>13</v>
      </c>
    </row>
    <row r="14" spans="1:9">
      <c r="A14" s="3">
        <v>13</v>
      </c>
      <c r="I14" s="18">
        <v>14</v>
      </c>
    </row>
    <row r="15" spans="1:9">
      <c r="A15" s="3">
        <v>14</v>
      </c>
      <c r="I15" s="18">
        <v>15</v>
      </c>
    </row>
    <row r="16" spans="1:9">
      <c r="A16" s="3">
        <v>15</v>
      </c>
      <c r="D16" s="17" t="s">
        <v>156</v>
      </c>
      <c r="I16" s="18">
        <v>16</v>
      </c>
    </row>
    <row r="17" spans="1:9">
      <c r="A17" s="3">
        <v>16</v>
      </c>
      <c r="I17" s="18">
        <v>17</v>
      </c>
    </row>
    <row r="18" spans="1:9">
      <c r="A18" s="3">
        <v>17</v>
      </c>
      <c r="I18" s="18">
        <v>18</v>
      </c>
    </row>
    <row r="19" spans="1:9">
      <c r="A19" s="3">
        <v>18</v>
      </c>
      <c r="I19" s="18">
        <v>19</v>
      </c>
    </row>
    <row r="20" spans="1:9">
      <c r="A20" s="3">
        <v>19</v>
      </c>
      <c r="I20" s="18">
        <v>20</v>
      </c>
    </row>
    <row r="21" spans="1:9">
      <c r="A21" s="3">
        <v>20</v>
      </c>
      <c r="I21" s="18">
        <v>21</v>
      </c>
    </row>
    <row r="22" spans="1:9">
      <c r="A22" s="3">
        <v>21</v>
      </c>
      <c r="I22" s="18">
        <v>21</v>
      </c>
    </row>
    <row r="23" spans="1:9">
      <c r="A23" s="3">
        <v>22</v>
      </c>
      <c r="I23" s="18">
        <v>21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workbookViewId="0">
      <selection activeCell="C16" sqref="B5:C16"/>
    </sheetView>
  </sheetViews>
  <sheetFormatPr defaultColWidth="8.73148148148148" defaultRowHeight="16.2"/>
  <cols>
    <col min="1" max="1" width="8.73148148148148" style="3"/>
    <col min="2" max="2" width="16" style="17" customWidth="1"/>
    <col min="3" max="4" width="29" style="17" customWidth="1"/>
    <col min="5" max="6" width="30.6666666666667" style="17" customWidth="1"/>
    <col min="7" max="8" width="18.2222222222222" style="17" customWidth="1"/>
    <col min="9" max="9" width="4.77777777777778" style="18" customWidth="1"/>
    <col min="10" max="16384" width="8.73148148148148" style="2"/>
  </cols>
  <sheetData>
    <row r="1" s="2" customFormat="1" spans="1:9">
      <c r="A1" s="19" t="s">
        <v>141</v>
      </c>
      <c r="B1" s="20">
        <v>6</v>
      </c>
      <c r="C1" s="20">
        <v>5</v>
      </c>
      <c r="D1" s="20">
        <v>4</v>
      </c>
      <c r="E1" s="20">
        <v>3</v>
      </c>
      <c r="F1" s="20">
        <v>2</v>
      </c>
      <c r="G1" s="20" t="s">
        <v>142</v>
      </c>
      <c r="H1" s="20" t="s">
        <v>143</v>
      </c>
      <c r="I1" s="18" t="s">
        <v>144</v>
      </c>
    </row>
    <row r="2" s="2" customFormat="1" spans="1:9">
      <c r="A2" s="21">
        <v>1</v>
      </c>
      <c r="B2" s="17"/>
      <c r="C2" s="17"/>
      <c r="D2" s="17"/>
      <c r="E2" s="17"/>
      <c r="F2" s="17"/>
      <c r="G2" s="17"/>
      <c r="H2" s="17"/>
      <c r="I2" s="18">
        <v>2</v>
      </c>
    </row>
    <row r="3" s="2" customFormat="1" spans="1:9">
      <c r="A3" s="21">
        <v>2</v>
      </c>
      <c r="B3" s="17"/>
      <c r="C3" s="17"/>
      <c r="D3" s="17"/>
      <c r="E3" s="17"/>
      <c r="F3" s="17"/>
      <c r="G3" s="17"/>
      <c r="H3" s="17"/>
      <c r="I3" s="18">
        <v>3</v>
      </c>
    </row>
    <row r="4" s="2" customFormat="1" spans="1:9">
      <c r="A4" s="21">
        <v>3</v>
      </c>
      <c r="B4" s="22"/>
      <c r="C4" s="17"/>
      <c r="D4" s="17"/>
      <c r="E4" s="17"/>
      <c r="F4" s="17"/>
      <c r="G4" s="17"/>
      <c r="H4" s="17"/>
      <c r="I4" s="18">
        <v>4</v>
      </c>
    </row>
    <row r="5" s="2" customFormat="1" spans="1:9">
      <c r="A5" s="21">
        <v>4</v>
      </c>
      <c r="B5" s="17"/>
      <c r="C5" s="17"/>
      <c r="D5" s="17"/>
      <c r="E5" s="17"/>
      <c r="F5" s="17"/>
      <c r="G5" s="17"/>
      <c r="H5" s="17"/>
      <c r="I5" s="18">
        <v>5</v>
      </c>
    </row>
    <row r="6" s="2" customFormat="1" spans="1:9">
      <c r="A6" s="3">
        <v>5</v>
      </c>
      <c r="B6" s="17" t="s">
        <v>106</v>
      </c>
      <c r="C6" s="23" t="s">
        <v>157</v>
      </c>
      <c r="D6" s="17" t="s">
        <v>158</v>
      </c>
      <c r="E6" s="17" t="s">
        <v>159</v>
      </c>
      <c r="F6" s="17" t="s">
        <v>160</v>
      </c>
      <c r="G6" s="17" t="s">
        <v>161</v>
      </c>
      <c r="H6" s="17" t="s">
        <v>162</v>
      </c>
      <c r="I6" s="18">
        <v>6</v>
      </c>
    </row>
    <row r="7" s="2" customFormat="1" spans="1:9">
      <c r="A7" s="3">
        <v>6</v>
      </c>
      <c r="B7" s="17"/>
      <c r="C7" s="17"/>
      <c r="D7" s="17"/>
      <c r="E7" s="17"/>
      <c r="F7" s="17"/>
      <c r="G7" s="17" t="s">
        <v>163</v>
      </c>
      <c r="H7" s="17"/>
      <c r="I7" s="18">
        <v>7</v>
      </c>
    </row>
    <row r="8" s="2" customFormat="1" spans="1:9">
      <c r="A8" s="3">
        <v>7</v>
      </c>
      <c r="B8" s="17"/>
      <c r="C8" s="17" t="s">
        <v>133</v>
      </c>
      <c r="D8" s="17"/>
      <c r="E8" s="17"/>
      <c r="F8" s="17"/>
      <c r="G8" s="17"/>
      <c r="H8" s="17"/>
      <c r="I8" s="18">
        <v>8</v>
      </c>
    </row>
    <row r="9" s="2" customFormat="1" spans="1:9">
      <c r="A9" s="3">
        <v>8</v>
      </c>
      <c r="B9" s="17"/>
      <c r="C9" s="17" t="s">
        <v>164</v>
      </c>
      <c r="D9" s="17"/>
      <c r="E9" s="17"/>
      <c r="F9" s="17"/>
      <c r="G9" s="17"/>
      <c r="H9" s="17"/>
      <c r="I9" s="18">
        <v>9</v>
      </c>
    </row>
    <row r="10" s="2" customFormat="1" spans="1:9">
      <c r="A10" s="3">
        <v>9</v>
      </c>
      <c r="B10" s="17"/>
      <c r="D10" s="17" t="s">
        <v>165</v>
      </c>
      <c r="E10" s="17" t="s">
        <v>166</v>
      </c>
      <c r="F10" s="17"/>
      <c r="H10" s="17"/>
      <c r="I10" s="18">
        <v>10</v>
      </c>
    </row>
    <row r="11" s="2" customFormat="1" spans="1:9">
      <c r="A11" s="3">
        <v>10</v>
      </c>
      <c r="B11" s="17"/>
      <c r="C11" s="17"/>
      <c r="D11" s="17"/>
      <c r="E11" s="17"/>
      <c r="F11" s="17"/>
      <c r="G11" s="17"/>
      <c r="H11" s="17"/>
      <c r="I11" s="18">
        <v>11</v>
      </c>
    </row>
    <row r="12" s="2" customFormat="1" spans="1:9">
      <c r="A12" s="3">
        <v>11</v>
      </c>
      <c r="B12" s="17"/>
      <c r="C12" s="17"/>
      <c r="D12" s="17"/>
      <c r="E12" s="17"/>
      <c r="F12" s="17"/>
      <c r="G12" s="17"/>
      <c r="H12" s="17"/>
      <c r="I12" s="18">
        <v>12</v>
      </c>
    </row>
    <row r="13" s="2" customFormat="1" spans="1:9">
      <c r="A13" s="3">
        <v>12</v>
      </c>
      <c r="B13" s="17" t="s">
        <v>167</v>
      </c>
      <c r="D13" s="17" t="s">
        <v>168</v>
      </c>
      <c r="E13" s="17"/>
      <c r="F13" s="17"/>
      <c r="G13" s="17"/>
      <c r="H13" s="17"/>
      <c r="I13" s="18">
        <v>13</v>
      </c>
    </row>
    <row r="14" s="2" customFormat="1" spans="1:9">
      <c r="A14" s="3">
        <v>13</v>
      </c>
      <c r="B14" s="17"/>
      <c r="C14" s="17"/>
      <c r="D14" s="17"/>
      <c r="E14" s="17"/>
      <c r="F14" s="17"/>
      <c r="G14" s="17"/>
      <c r="H14" s="17"/>
      <c r="I14" s="18">
        <v>14</v>
      </c>
    </row>
    <row r="15" s="2" customFormat="1" spans="1:9">
      <c r="A15" s="3">
        <v>14</v>
      </c>
      <c r="B15" s="17"/>
      <c r="C15" s="17"/>
      <c r="D15" s="17"/>
      <c r="E15" s="17"/>
      <c r="F15" s="17"/>
      <c r="G15" s="17"/>
      <c r="H15" s="17"/>
      <c r="I15" s="18">
        <v>15</v>
      </c>
    </row>
    <row r="16" s="2" customFormat="1" spans="1:9">
      <c r="A16" s="3">
        <v>15</v>
      </c>
      <c r="B16" s="17"/>
      <c r="C16" s="17"/>
      <c r="D16" s="17"/>
      <c r="E16" s="17"/>
      <c r="F16" s="17"/>
      <c r="G16" s="17"/>
      <c r="H16" s="17"/>
      <c r="I16" s="18">
        <v>16</v>
      </c>
    </row>
    <row r="17" s="2" customFormat="1" spans="1:9">
      <c r="A17" s="3">
        <v>16</v>
      </c>
      <c r="B17" s="17"/>
      <c r="C17" s="17"/>
      <c r="D17" s="17"/>
      <c r="E17" s="17"/>
      <c r="F17" s="17"/>
      <c r="G17" s="17"/>
      <c r="H17" s="17"/>
      <c r="I17" s="18">
        <v>17</v>
      </c>
    </row>
    <row r="18" s="2" customFormat="1" spans="1:9">
      <c r="A18" s="3">
        <v>17</v>
      </c>
      <c r="B18" s="17"/>
      <c r="C18" s="17"/>
      <c r="D18" s="17"/>
      <c r="E18" s="17"/>
      <c r="F18" s="17"/>
      <c r="G18" s="17"/>
      <c r="H18" s="17"/>
      <c r="I18" s="18">
        <v>18</v>
      </c>
    </row>
    <row r="19" s="2" customFormat="1" spans="1:9">
      <c r="A19" s="3">
        <v>18</v>
      </c>
      <c r="B19" s="17"/>
      <c r="C19" s="17"/>
      <c r="D19" s="17"/>
      <c r="E19" s="17" t="s">
        <v>169</v>
      </c>
      <c r="F19" s="17"/>
      <c r="G19" s="17"/>
      <c r="H19" s="17"/>
      <c r="I19" s="18">
        <v>19</v>
      </c>
    </row>
    <row r="20" s="2" customFormat="1" spans="1:9">
      <c r="A20" s="3">
        <v>19</v>
      </c>
      <c r="B20" s="17"/>
      <c r="C20" s="17"/>
      <c r="D20" s="17"/>
      <c r="E20" s="17"/>
      <c r="F20" s="17"/>
      <c r="G20" s="17"/>
      <c r="H20" s="17"/>
      <c r="I20" s="18">
        <v>20</v>
      </c>
    </row>
    <row r="21" s="2" customFormat="1" spans="1:9">
      <c r="A21" s="3">
        <v>20</v>
      </c>
      <c r="B21" s="17"/>
      <c r="C21" s="17"/>
      <c r="D21" s="17"/>
      <c r="E21" s="17"/>
      <c r="F21" s="17"/>
      <c r="G21" s="17"/>
      <c r="H21" s="17"/>
      <c r="I21" s="18">
        <v>21</v>
      </c>
    </row>
    <row r="22" s="2" customFormat="1" spans="1:9">
      <c r="A22" s="3">
        <v>21</v>
      </c>
      <c r="B22" s="17"/>
      <c r="C22" s="17"/>
      <c r="D22" s="17"/>
      <c r="E22" s="17"/>
      <c r="F22" s="17"/>
      <c r="G22" s="17"/>
      <c r="H22" s="17"/>
      <c r="I22" s="18">
        <v>21</v>
      </c>
    </row>
    <row r="23" s="2" customFormat="1" spans="1:9">
      <c r="A23" s="3">
        <v>22</v>
      </c>
      <c r="B23" s="17"/>
      <c r="C23" s="17"/>
      <c r="D23" s="17"/>
      <c r="E23" s="17"/>
      <c r="F23" s="17"/>
      <c r="G23" s="17"/>
      <c r="H23" s="17"/>
      <c r="I23" s="18">
        <v>21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workbookViewId="0">
      <selection activeCell="D10" sqref="D10"/>
    </sheetView>
  </sheetViews>
  <sheetFormatPr defaultColWidth="8.73148148148148" defaultRowHeight="16.2"/>
  <cols>
    <col min="1" max="1" width="8.73148148148148" style="3"/>
    <col min="2" max="2" width="16" style="17" customWidth="1"/>
    <col min="3" max="4" width="31.1111111111111" style="17" customWidth="1"/>
    <col min="5" max="6" width="30.6666666666667" style="17" customWidth="1"/>
    <col min="7" max="8" width="18.2222222222222" style="17" customWidth="1"/>
    <col min="9" max="9" width="4.77777777777778" style="18" customWidth="1"/>
    <col min="10" max="16383" width="8.73148148148148" style="2"/>
  </cols>
  <sheetData>
    <row r="1" s="2" customFormat="1" spans="1:9">
      <c r="A1" s="19" t="s">
        <v>141</v>
      </c>
      <c r="B1" s="20">
        <v>6</v>
      </c>
      <c r="C1" s="20">
        <v>5</v>
      </c>
      <c r="D1" s="20">
        <v>4</v>
      </c>
      <c r="E1" s="20">
        <v>3</v>
      </c>
      <c r="F1" s="20">
        <v>2</v>
      </c>
      <c r="G1" s="20" t="s">
        <v>142</v>
      </c>
      <c r="H1" s="20" t="s">
        <v>143</v>
      </c>
      <c r="I1" s="18" t="s">
        <v>144</v>
      </c>
    </row>
    <row r="2" s="2" customFormat="1" spans="1:9">
      <c r="A2" s="21">
        <v>1</v>
      </c>
      <c r="B2" s="17"/>
      <c r="C2" s="17"/>
      <c r="D2" s="17"/>
      <c r="E2" s="17"/>
      <c r="F2" s="17"/>
      <c r="G2" s="17"/>
      <c r="H2" s="17"/>
      <c r="I2" s="18">
        <v>2</v>
      </c>
    </row>
    <row r="3" s="2" customFormat="1" spans="1:9">
      <c r="A3" s="21">
        <v>2</v>
      </c>
      <c r="B3" s="17"/>
      <c r="C3" s="17"/>
      <c r="D3" s="17"/>
      <c r="E3" s="17"/>
      <c r="F3" s="17"/>
      <c r="G3" s="17"/>
      <c r="H3" s="17"/>
      <c r="I3" s="18">
        <v>3</v>
      </c>
    </row>
    <row r="4" s="2" customFormat="1" spans="1:9">
      <c r="A4" s="21">
        <v>3</v>
      </c>
      <c r="B4" s="22"/>
      <c r="C4" s="17"/>
      <c r="D4" s="17"/>
      <c r="E4" s="17"/>
      <c r="F4" s="17"/>
      <c r="G4" s="17"/>
      <c r="H4" s="17"/>
      <c r="I4" s="18">
        <v>4</v>
      </c>
    </row>
    <row r="5" s="2" customFormat="1" spans="1:9">
      <c r="A5" s="21">
        <v>4</v>
      </c>
      <c r="B5" s="17"/>
      <c r="C5" s="17"/>
      <c r="D5" s="17"/>
      <c r="E5" s="17"/>
      <c r="F5" s="17"/>
      <c r="G5" s="17"/>
      <c r="H5" s="17"/>
      <c r="I5" s="18">
        <v>5</v>
      </c>
    </row>
    <row r="6" s="2" customFormat="1" spans="1:9">
      <c r="A6" s="21">
        <v>5</v>
      </c>
      <c r="B6" s="17"/>
      <c r="C6" s="17"/>
      <c r="D6" s="17"/>
      <c r="E6" s="17"/>
      <c r="F6" s="17"/>
      <c r="G6" s="17"/>
      <c r="H6" s="17"/>
      <c r="I6" s="18">
        <v>6</v>
      </c>
    </row>
    <row r="7" s="2" customFormat="1" spans="1:9">
      <c r="A7" s="21">
        <v>6</v>
      </c>
      <c r="B7" s="17"/>
      <c r="C7" s="17"/>
      <c r="D7" s="17"/>
      <c r="E7" s="17"/>
      <c r="F7" s="17"/>
      <c r="G7" s="17"/>
      <c r="H7" s="17"/>
      <c r="I7" s="18">
        <v>7</v>
      </c>
    </row>
    <row r="8" s="2" customFormat="1" spans="1:9">
      <c r="A8" s="21">
        <v>7</v>
      </c>
      <c r="B8" s="17"/>
      <c r="C8" s="17"/>
      <c r="D8" s="17"/>
      <c r="E8" s="17"/>
      <c r="F8" s="17"/>
      <c r="G8" s="17"/>
      <c r="H8" s="17"/>
      <c r="I8" s="18">
        <v>8</v>
      </c>
    </row>
    <row r="9" s="2" customFormat="1" spans="1:9">
      <c r="A9" s="21">
        <v>8</v>
      </c>
      <c r="B9" s="17"/>
      <c r="C9" s="17"/>
      <c r="D9" s="17"/>
      <c r="E9" s="17"/>
      <c r="F9" s="17"/>
      <c r="G9" s="17"/>
      <c r="H9" s="17"/>
      <c r="I9" s="18">
        <v>9</v>
      </c>
    </row>
    <row r="10" s="2" customFormat="1" ht="31.2" spans="1:9">
      <c r="A10" s="3">
        <v>9</v>
      </c>
      <c r="B10" s="17" t="s">
        <v>170</v>
      </c>
      <c r="C10" s="23" t="s">
        <v>171</v>
      </c>
      <c r="D10" s="17" t="s">
        <v>172</v>
      </c>
      <c r="E10" s="17" t="s">
        <v>173</v>
      </c>
      <c r="F10" s="17" t="s">
        <v>174</v>
      </c>
      <c r="G10" s="17" t="s">
        <v>175</v>
      </c>
      <c r="H10" s="17" t="s">
        <v>176</v>
      </c>
      <c r="I10" s="18">
        <v>10</v>
      </c>
    </row>
    <row r="11" s="2" customFormat="1" spans="1:9">
      <c r="A11" s="3">
        <v>10</v>
      </c>
      <c r="B11" s="17"/>
      <c r="C11" s="17"/>
      <c r="D11" s="17"/>
      <c r="E11" s="17"/>
      <c r="F11" s="17"/>
      <c r="G11" s="17"/>
      <c r="H11" s="17"/>
      <c r="I11" s="18">
        <v>11</v>
      </c>
    </row>
    <row r="12" s="2" customFormat="1" spans="1:9">
      <c r="A12" s="3">
        <v>11</v>
      </c>
      <c r="B12" s="17"/>
      <c r="C12" s="17"/>
      <c r="D12" s="17"/>
      <c r="E12" s="17"/>
      <c r="F12" s="17"/>
      <c r="G12" s="17"/>
      <c r="H12" s="17"/>
      <c r="I12" s="18">
        <v>12</v>
      </c>
    </row>
    <row r="13" s="2" customFormat="1" spans="1:9">
      <c r="A13" s="3">
        <v>12</v>
      </c>
      <c r="B13" s="17"/>
      <c r="C13" s="17"/>
      <c r="D13" s="17" t="s">
        <v>177</v>
      </c>
      <c r="E13" s="17" t="s">
        <v>178</v>
      </c>
      <c r="F13" s="17"/>
      <c r="G13" s="17" t="s">
        <v>179</v>
      </c>
      <c r="H13" s="17"/>
      <c r="I13" s="18">
        <v>13</v>
      </c>
    </row>
    <row r="14" s="2" customFormat="1" spans="1:9">
      <c r="A14" s="3">
        <v>13</v>
      </c>
      <c r="B14" s="17"/>
      <c r="C14" s="17"/>
      <c r="D14" s="17"/>
      <c r="E14" s="17"/>
      <c r="F14" s="17"/>
      <c r="G14" s="17"/>
      <c r="H14" s="17"/>
      <c r="I14" s="18">
        <v>14</v>
      </c>
    </row>
    <row r="15" s="2" customFormat="1" spans="1:9">
      <c r="A15" s="3">
        <v>14</v>
      </c>
      <c r="B15" s="17"/>
      <c r="C15" s="17"/>
      <c r="D15" s="17" t="s">
        <v>180</v>
      </c>
      <c r="E15" s="17" t="s">
        <v>181</v>
      </c>
      <c r="F15" s="17"/>
      <c r="G15" s="17"/>
      <c r="H15" s="17"/>
      <c r="I15" s="18">
        <v>15</v>
      </c>
    </row>
    <row r="16" s="2" customFormat="1" spans="1:9">
      <c r="A16" s="3">
        <v>15</v>
      </c>
      <c r="B16" s="17"/>
      <c r="C16" s="17"/>
      <c r="D16" s="17"/>
      <c r="E16" s="17"/>
      <c r="F16" s="17"/>
      <c r="G16" s="17"/>
      <c r="H16" s="17"/>
      <c r="I16" s="18">
        <v>16</v>
      </c>
    </row>
    <row r="17" s="2" customFormat="1" spans="1:9">
      <c r="A17" s="3">
        <v>16</v>
      </c>
      <c r="B17" s="17"/>
      <c r="C17" s="17"/>
      <c r="D17" s="17" t="s">
        <v>182</v>
      </c>
      <c r="E17" s="17" t="s">
        <v>183</v>
      </c>
      <c r="F17" s="17"/>
      <c r="G17" s="17"/>
      <c r="H17" s="17"/>
      <c r="I17" s="18">
        <v>17</v>
      </c>
    </row>
    <row r="18" s="2" customFormat="1" spans="1:9">
      <c r="A18" s="3">
        <v>17</v>
      </c>
      <c r="B18" s="17"/>
      <c r="C18" s="17"/>
      <c r="D18" s="17"/>
      <c r="E18" s="17"/>
      <c r="F18" s="17"/>
      <c r="G18" s="17"/>
      <c r="H18" s="17"/>
      <c r="I18" s="18">
        <v>18</v>
      </c>
    </row>
    <row r="19" s="2" customFormat="1" spans="1:9">
      <c r="A19" s="3">
        <v>18</v>
      </c>
      <c r="B19" s="17"/>
      <c r="C19" s="17"/>
      <c r="D19" s="17"/>
      <c r="E19" s="17"/>
      <c r="F19" s="17"/>
      <c r="G19" s="17"/>
      <c r="H19" s="17"/>
      <c r="I19" s="18">
        <v>19</v>
      </c>
    </row>
    <row r="20" s="2" customFormat="1" spans="1:9">
      <c r="A20" s="3">
        <v>19</v>
      </c>
      <c r="B20" s="17"/>
      <c r="C20" s="17"/>
      <c r="D20" s="17"/>
      <c r="E20" s="17"/>
      <c r="F20" s="17"/>
      <c r="G20" s="17"/>
      <c r="H20" s="17"/>
      <c r="I20" s="18">
        <v>20</v>
      </c>
    </row>
    <row r="21" s="2" customFormat="1" spans="1:9">
      <c r="A21" s="3">
        <v>20</v>
      </c>
      <c r="B21" s="17"/>
      <c r="C21" s="17"/>
      <c r="D21" s="17"/>
      <c r="E21" s="17"/>
      <c r="F21" s="17"/>
      <c r="G21" s="17"/>
      <c r="H21" s="17"/>
      <c r="I21" s="18">
        <v>21</v>
      </c>
    </row>
    <row r="22" s="2" customFormat="1" spans="1:9">
      <c r="A22" s="3">
        <v>21</v>
      </c>
      <c r="B22" s="17"/>
      <c r="C22" s="17"/>
      <c r="D22" s="17"/>
      <c r="E22" s="17"/>
      <c r="F22" s="17"/>
      <c r="G22" s="17"/>
      <c r="H22" s="17"/>
      <c r="I22" s="18">
        <v>21</v>
      </c>
    </row>
    <row r="23" s="2" customFormat="1" spans="1:9">
      <c r="A23" s="3">
        <v>22</v>
      </c>
      <c r="B23" s="17"/>
      <c r="C23" s="17"/>
      <c r="D23" s="17"/>
      <c r="E23" s="17"/>
      <c r="F23" s="17"/>
      <c r="G23" s="17"/>
      <c r="H23" s="17"/>
      <c r="I23" s="18">
        <v>21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tabSelected="1" workbookViewId="0">
      <selection activeCell="E18" sqref="E18"/>
    </sheetView>
  </sheetViews>
  <sheetFormatPr defaultColWidth="8.73148148148148" defaultRowHeight="16.2"/>
  <cols>
    <col min="1" max="1" width="8.73148148148148" style="3"/>
    <col min="2" max="2" width="16" style="17" customWidth="1"/>
    <col min="3" max="3" width="30.4444444444444" style="17" customWidth="1"/>
    <col min="4" max="6" width="30.6666666666667" style="17" customWidth="1"/>
    <col min="7" max="8" width="18.2222222222222" style="17" customWidth="1"/>
    <col min="9" max="9" width="4.77777777777778" style="18" customWidth="1"/>
    <col min="10" max="16384" width="8.73148148148148" style="2"/>
  </cols>
  <sheetData>
    <row r="1" s="2" customFormat="1" spans="1:9">
      <c r="A1" s="19" t="s">
        <v>141</v>
      </c>
      <c r="B1" s="20">
        <v>6</v>
      </c>
      <c r="C1" s="20">
        <v>5</v>
      </c>
      <c r="D1" s="20">
        <v>4</v>
      </c>
      <c r="E1" s="20">
        <v>3</v>
      </c>
      <c r="F1" s="20">
        <v>2</v>
      </c>
      <c r="G1" s="20" t="s">
        <v>142</v>
      </c>
      <c r="H1" s="20" t="s">
        <v>143</v>
      </c>
      <c r="I1" s="18" t="s">
        <v>144</v>
      </c>
    </row>
    <row r="2" s="2" customFormat="1" spans="1:9">
      <c r="A2" s="21">
        <v>1</v>
      </c>
      <c r="B2" s="17"/>
      <c r="C2" s="17"/>
      <c r="D2" s="17"/>
      <c r="E2" s="17"/>
      <c r="F2" s="17"/>
      <c r="G2" s="17"/>
      <c r="H2" s="17"/>
      <c r="I2" s="18">
        <v>2</v>
      </c>
    </row>
    <row r="3" s="2" customFormat="1" spans="1:9">
      <c r="A3" s="21">
        <v>2</v>
      </c>
      <c r="B3" s="17"/>
      <c r="C3" s="17"/>
      <c r="D3" s="17"/>
      <c r="E3" s="17"/>
      <c r="F3" s="17"/>
      <c r="G3" s="17"/>
      <c r="H3" s="17"/>
      <c r="I3" s="18">
        <v>3</v>
      </c>
    </row>
    <row r="4" s="2" customFormat="1" spans="1:9">
      <c r="A4" s="21">
        <v>3</v>
      </c>
      <c r="B4" s="22"/>
      <c r="C4" s="17"/>
      <c r="D4" s="17"/>
      <c r="E4" s="17"/>
      <c r="F4" s="17"/>
      <c r="G4" s="17"/>
      <c r="H4" s="17"/>
      <c r="I4" s="18">
        <v>4</v>
      </c>
    </row>
    <row r="5" s="2" customFormat="1" spans="1:9">
      <c r="A5" s="21">
        <v>4</v>
      </c>
      <c r="B5" s="17"/>
      <c r="C5" s="17"/>
      <c r="D5" s="17"/>
      <c r="E5" s="17"/>
      <c r="F5" s="17"/>
      <c r="G5" s="17"/>
      <c r="H5" s="17"/>
      <c r="I5" s="18">
        <v>5</v>
      </c>
    </row>
    <row r="6" s="2" customFormat="1" spans="1:9">
      <c r="A6" s="21">
        <v>5</v>
      </c>
      <c r="B6" s="17"/>
      <c r="C6" s="17"/>
      <c r="D6" s="17"/>
      <c r="E6" s="17"/>
      <c r="F6" s="17"/>
      <c r="G6" s="17"/>
      <c r="H6" s="17"/>
      <c r="I6" s="18">
        <v>6</v>
      </c>
    </row>
    <row r="7" s="2" customFormat="1" spans="1:9">
      <c r="A7" s="21">
        <v>6</v>
      </c>
      <c r="B7" s="17"/>
      <c r="C7" s="17"/>
      <c r="D7" s="17"/>
      <c r="E7" s="17"/>
      <c r="F7" s="17"/>
      <c r="G7" s="17"/>
      <c r="H7" s="17"/>
      <c r="I7" s="18">
        <v>7</v>
      </c>
    </row>
    <row r="8" s="2" customFormat="1" spans="1:9">
      <c r="A8" s="21">
        <v>7</v>
      </c>
      <c r="B8" s="17"/>
      <c r="C8" s="17"/>
      <c r="D8" s="17"/>
      <c r="E8" s="17"/>
      <c r="F8" s="17"/>
      <c r="G8" s="17"/>
      <c r="H8" s="17"/>
      <c r="I8" s="18">
        <v>8</v>
      </c>
    </row>
    <row r="9" s="2" customFormat="1" spans="1:9">
      <c r="A9" s="21">
        <v>8</v>
      </c>
      <c r="B9" s="17"/>
      <c r="C9" s="17"/>
      <c r="D9" s="17"/>
      <c r="E9" s="17"/>
      <c r="F9" s="17"/>
      <c r="G9" s="17"/>
      <c r="H9" s="17"/>
      <c r="I9" s="18">
        <v>9</v>
      </c>
    </row>
    <row r="10" s="2" customFormat="1" spans="1:9">
      <c r="A10" s="21">
        <v>9</v>
      </c>
      <c r="B10" s="17"/>
      <c r="C10" s="17"/>
      <c r="D10" s="17"/>
      <c r="E10" s="17"/>
      <c r="F10" s="17"/>
      <c r="G10" s="17"/>
      <c r="H10" s="17"/>
      <c r="I10" s="18">
        <v>10</v>
      </c>
    </row>
    <row r="11" s="2" customFormat="1" spans="1:9">
      <c r="A11" s="21">
        <v>10</v>
      </c>
      <c r="B11" s="17"/>
      <c r="C11" s="17"/>
      <c r="D11" s="17"/>
      <c r="E11" s="17"/>
      <c r="F11" s="17"/>
      <c r="G11" s="17"/>
      <c r="H11" s="17"/>
      <c r="I11" s="18">
        <v>11</v>
      </c>
    </row>
    <row r="12" s="2" customFormat="1" spans="1:9">
      <c r="A12" s="21">
        <v>11</v>
      </c>
      <c r="B12" s="17"/>
      <c r="C12" s="17"/>
      <c r="D12" s="17"/>
      <c r="E12" s="17"/>
      <c r="F12" s="17"/>
      <c r="G12" s="17"/>
      <c r="H12" s="17"/>
      <c r="I12" s="18">
        <v>12</v>
      </c>
    </row>
    <row r="13" s="2" customFormat="1" ht="31.2" spans="1:9">
      <c r="A13" s="3">
        <v>12</v>
      </c>
      <c r="B13" s="17"/>
      <c r="C13" s="23" t="s">
        <v>184</v>
      </c>
      <c r="D13" s="17" t="s">
        <v>185</v>
      </c>
      <c r="E13" s="17" t="s">
        <v>186</v>
      </c>
      <c r="F13" s="17" t="s">
        <v>187</v>
      </c>
      <c r="G13" s="17" t="s">
        <v>139</v>
      </c>
      <c r="H13" s="17"/>
      <c r="I13" s="18">
        <v>13</v>
      </c>
    </row>
    <row r="14" s="2" customFormat="1" spans="1:9">
      <c r="A14" s="3">
        <v>13</v>
      </c>
      <c r="B14" s="17"/>
      <c r="C14" s="17"/>
      <c r="D14" s="17"/>
      <c r="E14" s="17"/>
      <c r="F14" s="17"/>
      <c r="G14" s="17"/>
      <c r="H14" s="17"/>
      <c r="I14" s="18">
        <v>14</v>
      </c>
    </row>
    <row r="15" s="2" customFormat="1" spans="1:9">
      <c r="A15" s="3">
        <v>14</v>
      </c>
      <c r="B15" s="17"/>
      <c r="C15" s="17" t="s">
        <v>188</v>
      </c>
      <c r="D15" s="17" t="s">
        <v>189</v>
      </c>
      <c r="E15" s="17"/>
      <c r="F15" s="17"/>
      <c r="G15" s="17" t="s">
        <v>190</v>
      </c>
      <c r="H15" s="17"/>
      <c r="I15" s="18">
        <v>15</v>
      </c>
    </row>
    <row r="16" s="2" customFormat="1" spans="1:9">
      <c r="A16" s="3">
        <v>15</v>
      </c>
      <c r="B16" s="17"/>
      <c r="C16" s="17"/>
      <c r="D16" s="17"/>
      <c r="E16" s="17"/>
      <c r="F16" s="17"/>
      <c r="H16" s="17"/>
      <c r="I16" s="18">
        <v>16</v>
      </c>
    </row>
    <row r="17" s="2" customFormat="1" spans="1:9">
      <c r="A17" s="3">
        <v>16</v>
      </c>
      <c r="B17" s="17"/>
      <c r="D17" s="17" t="s">
        <v>191</v>
      </c>
      <c r="E17" s="17"/>
      <c r="F17" s="17"/>
      <c r="G17" s="17"/>
      <c r="H17" s="17"/>
      <c r="I17" s="18">
        <v>17</v>
      </c>
    </row>
    <row r="18" s="2" customFormat="1" spans="1:9">
      <c r="A18" s="3">
        <v>17</v>
      </c>
      <c r="B18" s="17"/>
      <c r="D18" s="17"/>
      <c r="E18" s="17"/>
      <c r="F18" s="17"/>
      <c r="G18" s="17"/>
      <c r="H18" s="17"/>
      <c r="I18" s="18">
        <v>18</v>
      </c>
    </row>
    <row r="19" s="2" customFormat="1" spans="1:9">
      <c r="A19" s="3">
        <v>18</v>
      </c>
      <c r="B19" s="17"/>
      <c r="D19" s="17" t="s">
        <v>192</v>
      </c>
      <c r="E19" s="17"/>
      <c r="F19" s="17"/>
      <c r="G19" s="17"/>
      <c r="H19" s="17"/>
      <c r="I19" s="18">
        <v>19</v>
      </c>
    </row>
    <row r="20" s="2" customFormat="1" spans="1:9">
      <c r="A20" s="3">
        <v>19</v>
      </c>
      <c r="B20" s="17"/>
      <c r="C20" s="17"/>
      <c r="D20" s="17"/>
      <c r="E20" s="17"/>
      <c r="F20" s="17"/>
      <c r="G20" s="17"/>
      <c r="H20" s="17"/>
      <c r="I20" s="18">
        <v>20</v>
      </c>
    </row>
    <row r="21" s="2" customFormat="1" spans="1:9">
      <c r="A21" s="3">
        <v>20</v>
      </c>
      <c r="B21" s="17"/>
      <c r="C21" s="17" t="s">
        <v>193</v>
      </c>
      <c r="D21" s="17"/>
      <c r="E21" s="17"/>
      <c r="F21" s="17"/>
      <c r="G21" s="17"/>
      <c r="H21" s="17"/>
      <c r="I21" s="18">
        <v>21</v>
      </c>
    </row>
    <row r="22" s="2" customFormat="1" spans="1:9">
      <c r="A22" s="3">
        <v>21</v>
      </c>
      <c r="B22" s="17"/>
      <c r="C22" s="17"/>
      <c r="D22" s="17"/>
      <c r="E22" s="17"/>
      <c r="F22" s="17"/>
      <c r="G22" s="17"/>
      <c r="H22" s="17"/>
      <c r="I22" s="18">
        <v>21</v>
      </c>
    </row>
    <row r="23" s="2" customFormat="1" spans="1:9">
      <c r="A23" s="3">
        <v>22</v>
      </c>
      <c r="B23" s="17"/>
      <c r="C23" s="17"/>
      <c r="D23" s="17"/>
      <c r="E23" s="17"/>
      <c r="F23" s="17"/>
      <c r="G23" s="17"/>
      <c r="H23" s="17"/>
      <c r="I23" s="18">
        <v>21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workbookViewId="0">
      <selection activeCell="C18" sqref="C18"/>
    </sheetView>
  </sheetViews>
  <sheetFormatPr defaultColWidth="8.73148148148148" defaultRowHeight="16.2"/>
  <cols>
    <col min="1" max="1" width="8.73148148148148" style="3"/>
    <col min="2" max="2" width="16" style="17" customWidth="1"/>
    <col min="3" max="3" width="26.3333333333333" style="17" customWidth="1"/>
    <col min="4" max="6" width="30.6666666666667" style="17" customWidth="1"/>
    <col min="7" max="8" width="18.2222222222222" style="17" customWidth="1"/>
    <col min="9" max="9" width="4.77777777777778" style="18" customWidth="1"/>
    <col min="10" max="16384" width="8.73148148148148" style="2"/>
  </cols>
  <sheetData>
    <row r="1" s="2" customFormat="1" spans="1:9">
      <c r="A1" s="19" t="s">
        <v>141</v>
      </c>
      <c r="B1" s="20">
        <v>6</v>
      </c>
      <c r="C1" s="20">
        <v>5</v>
      </c>
      <c r="D1" s="20">
        <v>4</v>
      </c>
      <c r="E1" s="20">
        <v>3</v>
      </c>
      <c r="F1" s="20">
        <v>2</v>
      </c>
      <c r="G1" s="20" t="s">
        <v>142</v>
      </c>
      <c r="H1" s="20" t="s">
        <v>143</v>
      </c>
      <c r="I1" s="18" t="s">
        <v>144</v>
      </c>
    </row>
    <row r="2" s="2" customFormat="1" spans="1:9">
      <c r="A2" s="21">
        <v>1</v>
      </c>
      <c r="B2" s="17"/>
      <c r="C2" s="17"/>
      <c r="D2" s="17"/>
      <c r="E2" s="17"/>
      <c r="F2" s="17"/>
      <c r="G2" s="17"/>
      <c r="H2" s="17"/>
      <c r="I2" s="18">
        <v>2</v>
      </c>
    </row>
    <row r="3" s="2" customFormat="1" spans="1:9">
      <c r="A3" s="21">
        <v>2</v>
      </c>
      <c r="B3" s="17"/>
      <c r="C3" s="17"/>
      <c r="D3" s="17"/>
      <c r="E3" s="17"/>
      <c r="F3" s="17"/>
      <c r="G3" s="17"/>
      <c r="H3" s="17"/>
      <c r="I3" s="18">
        <v>3</v>
      </c>
    </row>
    <row r="4" s="2" customFormat="1" spans="1:9">
      <c r="A4" s="21">
        <v>3</v>
      </c>
      <c r="B4" s="22"/>
      <c r="C4" s="17"/>
      <c r="D4" s="17"/>
      <c r="E4" s="17"/>
      <c r="F4" s="17"/>
      <c r="G4" s="17"/>
      <c r="H4" s="17"/>
      <c r="I4" s="18">
        <v>4</v>
      </c>
    </row>
    <row r="5" s="2" customFormat="1" spans="1:9">
      <c r="A5" s="21">
        <v>4</v>
      </c>
      <c r="B5" s="17"/>
      <c r="C5" s="17"/>
      <c r="D5" s="17"/>
      <c r="E5" s="17"/>
      <c r="F5" s="17"/>
      <c r="G5" s="17"/>
      <c r="H5" s="17"/>
      <c r="I5" s="18">
        <v>5</v>
      </c>
    </row>
    <row r="6" s="2" customFormat="1" spans="1:9">
      <c r="A6" s="21">
        <v>5</v>
      </c>
      <c r="B6" s="17"/>
      <c r="C6" s="17"/>
      <c r="D6" s="17"/>
      <c r="E6" s="17"/>
      <c r="F6" s="17"/>
      <c r="G6" s="17"/>
      <c r="H6" s="17"/>
      <c r="I6" s="18">
        <v>6</v>
      </c>
    </row>
    <row r="7" s="2" customFormat="1" spans="1:9">
      <c r="A7" s="21">
        <v>6</v>
      </c>
      <c r="B7" s="17"/>
      <c r="C7" s="17"/>
      <c r="D7" s="17"/>
      <c r="E7" s="17"/>
      <c r="F7" s="17"/>
      <c r="G7" s="17"/>
      <c r="H7" s="17"/>
      <c r="I7" s="18">
        <v>7</v>
      </c>
    </row>
    <row r="8" s="2" customFormat="1" spans="1:9">
      <c r="A8" s="21">
        <v>7</v>
      </c>
      <c r="B8" s="17"/>
      <c r="C8" s="17"/>
      <c r="D8" s="17"/>
      <c r="E8" s="17"/>
      <c r="F8" s="17"/>
      <c r="G8" s="17"/>
      <c r="H8" s="17"/>
      <c r="I8" s="18">
        <v>8</v>
      </c>
    </row>
    <row r="9" s="2" customFormat="1" spans="1:9">
      <c r="A9" s="21">
        <v>8</v>
      </c>
      <c r="B9" s="17"/>
      <c r="C9" s="17"/>
      <c r="D9" s="17"/>
      <c r="E9" s="17"/>
      <c r="F9" s="17"/>
      <c r="G9" s="17"/>
      <c r="H9" s="17"/>
      <c r="I9" s="18">
        <v>9</v>
      </c>
    </row>
    <row r="10" s="2" customFormat="1" spans="1:9">
      <c r="A10" s="21">
        <v>9</v>
      </c>
      <c r="B10" s="17"/>
      <c r="C10" s="17"/>
      <c r="D10" s="17"/>
      <c r="E10" s="17"/>
      <c r="F10" s="17"/>
      <c r="G10" s="17"/>
      <c r="H10" s="17"/>
      <c r="I10" s="18">
        <v>10</v>
      </c>
    </row>
    <row r="11" s="2" customFormat="1" spans="1:9">
      <c r="A11" s="21">
        <v>10</v>
      </c>
      <c r="B11" s="17"/>
      <c r="C11" s="17"/>
      <c r="D11" s="17"/>
      <c r="E11" s="17"/>
      <c r="F11" s="17"/>
      <c r="G11" s="17"/>
      <c r="H11" s="17"/>
      <c r="I11" s="18">
        <v>11</v>
      </c>
    </row>
    <row r="12" s="2" customFormat="1" spans="1:9">
      <c r="A12" s="21">
        <v>11</v>
      </c>
      <c r="B12" s="17"/>
      <c r="C12" s="17"/>
      <c r="D12" s="17"/>
      <c r="E12" s="17"/>
      <c r="F12" s="17"/>
      <c r="G12" s="17"/>
      <c r="H12" s="17"/>
      <c r="I12" s="18">
        <v>12</v>
      </c>
    </row>
    <row r="13" s="2" customFormat="1" spans="1:9">
      <c r="A13" s="21">
        <v>12</v>
      </c>
      <c r="B13" s="17"/>
      <c r="C13" s="17"/>
      <c r="D13" s="17"/>
      <c r="E13" s="17"/>
      <c r="F13" s="17"/>
      <c r="G13" s="17"/>
      <c r="H13" s="17"/>
      <c r="I13" s="18">
        <v>13</v>
      </c>
    </row>
    <row r="14" s="2" customFormat="1" spans="1:9">
      <c r="A14" s="21">
        <v>13</v>
      </c>
      <c r="B14" s="17"/>
      <c r="C14" s="17"/>
      <c r="D14" s="17"/>
      <c r="E14" s="17"/>
      <c r="F14" s="17"/>
      <c r="G14" s="17"/>
      <c r="H14" s="17"/>
      <c r="I14" s="18">
        <v>14</v>
      </c>
    </row>
    <row r="15" s="2" customFormat="1" ht="46.8" spans="1:9">
      <c r="A15" s="3">
        <v>14</v>
      </c>
      <c r="B15" s="23" t="s">
        <v>194</v>
      </c>
      <c r="C15" s="23" t="s">
        <v>195</v>
      </c>
      <c r="D15" s="17" t="s">
        <v>196</v>
      </c>
      <c r="E15" s="17" t="s">
        <v>197</v>
      </c>
      <c r="F15" s="17" t="s">
        <v>198</v>
      </c>
      <c r="G15" s="17" t="s">
        <v>199</v>
      </c>
      <c r="H15" s="17"/>
      <c r="I15" s="18">
        <v>15</v>
      </c>
    </row>
    <row r="16" s="2" customFormat="1" spans="1:9">
      <c r="A16" s="3">
        <v>15</v>
      </c>
      <c r="B16" s="17"/>
      <c r="C16" s="17"/>
      <c r="D16" s="17"/>
      <c r="E16" s="17"/>
      <c r="F16" s="17"/>
      <c r="G16" s="17"/>
      <c r="H16" s="17"/>
      <c r="I16" s="18">
        <v>16</v>
      </c>
    </row>
    <row r="17" s="2" customFormat="1" spans="1:9">
      <c r="A17" s="3">
        <v>16</v>
      </c>
      <c r="B17" s="17"/>
      <c r="C17" s="17"/>
      <c r="D17" s="17"/>
      <c r="E17" s="17"/>
      <c r="F17" s="17"/>
      <c r="G17" s="17" t="s">
        <v>200</v>
      </c>
      <c r="H17" s="17"/>
      <c r="I17" s="18">
        <v>17</v>
      </c>
    </row>
    <row r="18" s="2" customFormat="1" spans="1:9">
      <c r="A18" s="3">
        <v>17</v>
      </c>
      <c r="B18" s="17"/>
      <c r="C18" s="17"/>
      <c r="D18" s="17"/>
      <c r="E18" s="17"/>
      <c r="F18" s="17"/>
      <c r="G18" s="17"/>
      <c r="H18" s="17"/>
      <c r="I18" s="18">
        <v>18</v>
      </c>
    </row>
    <row r="19" s="2" customFormat="1" spans="1:9">
      <c r="A19" s="3">
        <v>18</v>
      </c>
      <c r="B19" s="17"/>
      <c r="C19" s="17"/>
      <c r="D19" s="17"/>
      <c r="E19" s="17"/>
      <c r="F19" s="17"/>
      <c r="G19" s="17" t="s">
        <v>201</v>
      </c>
      <c r="H19" s="17"/>
      <c r="I19" s="18">
        <v>19</v>
      </c>
    </row>
    <row r="20" s="2" customFormat="1" spans="1:9">
      <c r="A20" s="3">
        <v>19</v>
      </c>
      <c r="B20" s="17"/>
      <c r="C20" s="17"/>
      <c r="D20" s="17"/>
      <c r="E20" s="17"/>
      <c r="F20" s="17"/>
      <c r="G20" s="17"/>
      <c r="H20" s="17"/>
      <c r="I20" s="18">
        <v>20</v>
      </c>
    </row>
    <row r="21" s="2" customFormat="1" spans="1:9">
      <c r="A21" s="3">
        <v>20</v>
      </c>
      <c r="B21" s="17"/>
      <c r="C21" s="17"/>
      <c r="D21" s="17"/>
      <c r="E21" s="17"/>
      <c r="F21" s="17"/>
      <c r="G21" s="17"/>
      <c r="H21" s="17"/>
      <c r="I21" s="18">
        <v>21</v>
      </c>
    </row>
    <row r="22" s="2" customFormat="1" spans="1:9">
      <c r="A22" s="3">
        <v>21</v>
      </c>
      <c r="B22" s="17"/>
      <c r="C22" s="17"/>
      <c r="D22" s="17"/>
      <c r="E22" s="17"/>
      <c r="F22" s="17"/>
      <c r="G22" s="17"/>
      <c r="H22" s="17"/>
      <c r="I22" s="18">
        <v>21</v>
      </c>
    </row>
    <row r="23" s="2" customFormat="1" spans="1:9">
      <c r="A23" s="3">
        <v>22</v>
      </c>
      <c r="B23" s="17"/>
      <c r="C23" s="17"/>
      <c r="D23" s="17"/>
      <c r="E23" s="17"/>
      <c r="F23" s="17"/>
      <c r="G23" s="17"/>
      <c r="H23" s="17"/>
      <c r="I23" s="18">
        <v>21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workbookViewId="0">
      <selection activeCell="D12" sqref="D12"/>
    </sheetView>
  </sheetViews>
  <sheetFormatPr defaultColWidth="8.73148148148148" defaultRowHeight="16.2"/>
  <cols>
    <col min="1" max="1" width="8.73148148148148" style="3"/>
    <col min="2" max="2" width="16" style="17" customWidth="1"/>
    <col min="3" max="3" width="26.3333333333333" style="17" customWidth="1"/>
    <col min="4" max="6" width="30.6666666666667" style="17" customWidth="1"/>
    <col min="7" max="8" width="18.2222222222222" style="17" customWidth="1"/>
    <col min="9" max="9" width="4.77777777777778" style="18" customWidth="1"/>
    <col min="10" max="16384" width="8.73148148148148" style="2"/>
  </cols>
  <sheetData>
    <row r="1" s="2" customFormat="1" spans="1:9">
      <c r="A1" s="19" t="s">
        <v>141</v>
      </c>
      <c r="B1" s="20">
        <v>6</v>
      </c>
      <c r="C1" s="20">
        <v>5</v>
      </c>
      <c r="D1" s="20">
        <v>4</v>
      </c>
      <c r="E1" s="20">
        <v>3</v>
      </c>
      <c r="F1" s="20">
        <v>2</v>
      </c>
      <c r="G1" s="20" t="s">
        <v>142</v>
      </c>
      <c r="H1" s="20" t="s">
        <v>143</v>
      </c>
      <c r="I1" s="18" t="s">
        <v>144</v>
      </c>
    </row>
    <row r="2" s="2" customFormat="1" spans="1:9">
      <c r="A2" s="21">
        <v>1</v>
      </c>
      <c r="B2" s="17"/>
      <c r="C2" s="17"/>
      <c r="D2" s="17"/>
      <c r="E2" s="17"/>
      <c r="F2" s="17"/>
      <c r="G2" s="17"/>
      <c r="H2" s="17"/>
      <c r="I2" s="18">
        <v>2</v>
      </c>
    </row>
    <row r="3" s="2" customFormat="1" spans="1:9">
      <c r="A3" s="21">
        <v>2</v>
      </c>
      <c r="B3" s="17"/>
      <c r="C3" s="17"/>
      <c r="D3" s="17"/>
      <c r="E3" s="17"/>
      <c r="F3" s="17"/>
      <c r="G3" s="17"/>
      <c r="H3" s="17"/>
      <c r="I3" s="18">
        <v>3</v>
      </c>
    </row>
    <row r="4" s="2" customFormat="1" spans="1:9">
      <c r="A4" s="21">
        <v>3</v>
      </c>
      <c r="B4" s="22"/>
      <c r="C4" s="17"/>
      <c r="D4" s="17"/>
      <c r="E4" s="17"/>
      <c r="F4" s="17"/>
      <c r="G4" s="17"/>
      <c r="H4" s="17"/>
      <c r="I4" s="18">
        <v>4</v>
      </c>
    </row>
    <row r="5" s="2" customFormat="1" spans="1:9">
      <c r="A5" s="21">
        <v>4</v>
      </c>
      <c r="B5" s="17"/>
      <c r="C5" s="17"/>
      <c r="D5" s="17"/>
      <c r="E5" s="17"/>
      <c r="F5" s="17"/>
      <c r="G5" s="17"/>
      <c r="H5" s="17"/>
      <c r="I5" s="18">
        <v>5</v>
      </c>
    </row>
    <row r="6" s="2" customFormat="1" spans="1:9">
      <c r="A6" s="21">
        <v>5</v>
      </c>
      <c r="B6" s="17"/>
      <c r="C6" s="17"/>
      <c r="D6" s="17"/>
      <c r="E6" s="17"/>
      <c r="F6" s="17"/>
      <c r="G6" s="17"/>
      <c r="H6" s="17"/>
      <c r="I6" s="18">
        <v>6</v>
      </c>
    </row>
    <row r="7" s="2" customFormat="1" spans="1:9">
      <c r="A7" s="21">
        <v>6</v>
      </c>
      <c r="B7" s="17"/>
      <c r="C7" s="17"/>
      <c r="D7" s="17"/>
      <c r="E7" s="17"/>
      <c r="F7" s="17"/>
      <c r="G7" s="17"/>
      <c r="H7" s="17"/>
      <c r="I7" s="18">
        <v>7</v>
      </c>
    </row>
    <row r="8" s="2" customFormat="1" spans="1:9">
      <c r="A8" s="21">
        <v>7</v>
      </c>
      <c r="B8" s="17"/>
      <c r="C8" s="17"/>
      <c r="D8" s="17"/>
      <c r="E8" s="17"/>
      <c r="F8" s="17"/>
      <c r="G8" s="17"/>
      <c r="H8" s="17"/>
      <c r="I8" s="18">
        <v>8</v>
      </c>
    </row>
    <row r="9" s="2" customFormat="1" spans="1:9">
      <c r="A9" s="21">
        <v>8</v>
      </c>
      <c r="B9" s="17"/>
      <c r="C9" s="17"/>
      <c r="D9" s="17"/>
      <c r="E9" s="17"/>
      <c r="F9" s="17"/>
      <c r="G9" s="17"/>
      <c r="H9" s="17"/>
      <c r="I9" s="18">
        <v>9</v>
      </c>
    </row>
    <row r="10" s="2" customFormat="1" spans="1:9">
      <c r="A10" s="21">
        <v>9</v>
      </c>
      <c r="B10" s="17"/>
      <c r="C10" s="17"/>
      <c r="D10" s="17"/>
      <c r="E10" s="17"/>
      <c r="F10" s="17"/>
      <c r="G10" s="17"/>
      <c r="H10" s="17"/>
      <c r="I10" s="18">
        <v>10</v>
      </c>
    </row>
    <row r="11" s="2" customFormat="1" spans="1:9">
      <c r="A11" s="21">
        <v>10</v>
      </c>
      <c r="B11" s="17"/>
      <c r="C11" s="17"/>
      <c r="D11" s="17"/>
      <c r="E11" s="17"/>
      <c r="F11" s="17"/>
      <c r="G11" s="17"/>
      <c r="H11" s="17"/>
      <c r="I11" s="18">
        <v>11</v>
      </c>
    </row>
    <row r="12" s="2" customFormat="1" spans="1:9">
      <c r="A12" s="21">
        <v>11</v>
      </c>
      <c r="B12" s="17"/>
      <c r="C12" s="17"/>
      <c r="D12" s="17"/>
      <c r="E12" s="17"/>
      <c r="F12" s="17"/>
      <c r="G12" s="17"/>
      <c r="H12" s="17"/>
      <c r="I12" s="18">
        <v>12</v>
      </c>
    </row>
    <row r="13" s="2" customFormat="1" spans="1:9">
      <c r="A13" s="21">
        <v>12</v>
      </c>
      <c r="B13" s="17"/>
      <c r="C13" s="17"/>
      <c r="D13" s="17"/>
      <c r="E13" s="17"/>
      <c r="F13" s="17"/>
      <c r="G13" s="17"/>
      <c r="H13" s="17"/>
      <c r="I13" s="18">
        <v>13</v>
      </c>
    </row>
    <row r="14" s="2" customFormat="1" spans="1:9">
      <c r="A14" s="21">
        <v>13</v>
      </c>
      <c r="B14" s="17"/>
      <c r="C14" s="17"/>
      <c r="D14" s="17"/>
      <c r="E14" s="17"/>
      <c r="F14" s="17"/>
      <c r="G14" s="17"/>
      <c r="H14" s="17"/>
      <c r="I14" s="18">
        <v>14</v>
      </c>
    </row>
    <row r="15" s="2" customFormat="1" spans="1:9">
      <c r="A15" s="21">
        <v>14</v>
      </c>
      <c r="B15" s="23"/>
      <c r="C15" s="23"/>
      <c r="D15" s="17"/>
      <c r="E15" s="17"/>
      <c r="F15" s="17"/>
      <c r="G15" s="17"/>
      <c r="H15" s="17"/>
      <c r="I15" s="18">
        <v>15</v>
      </c>
    </row>
    <row r="16" s="2" customFormat="1" spans="1:9">
      <c r="A16" s="21">
        <v>15</v>
      </c>
      <c r="B16" s="17"/>
      <c r="C16" s="17"/>
      <c r="D16" s="17"/>
      <c r="E16" s="17"/>
      <c r="F16" s="17"/>
      <c r="G16" s="17"/>
      <c r="H16" s="17"/>
      <c r="I16" s="18">
        <v>16</v>
      </c>
    </row>
    <row r="17" s="2" customFormat="1" spans="1:9">
      <c r="A17" s="3">
        <v>16</v>
      </c>
      <c r="B17" s="17"/>
      <c r="C17" s="17"/>
      <c r="D17" s="17"/>
      <c r="E17" s="17"/>
      <c r="F17" s="17"/>
      <c r="G17" s="17"/>
      <c r="H17" s="17"/>
      <c r="I17" s="18">
        <v>17</v>
      </c>
    </row>
    <row r="18" s="2" customFormat="1" spans="1:9">
      <c r="A18" s="3">
        <v>17</v>
      </c>
      <c r="B18" s="17"/>
      <c r="C18" s="17"/>
      <c r="D18" s="17"/>
      <c r="E18" s="17"/>
      <c r="F18" s="17"/>
      <c r="G18" s="17"/>
      <c r="H18" s="17"/>
      <c r="I18" s="18">
        <v>18</v>
      </c>
    </row>
    <row r="19" s="2" customFormat="1" spans="1:9">
      <c r="A19" s="3">
        <v>18</v>
      </c>
      <c r="B19" s="17"/>
      <c r="C19" s="17"/>
      <c r="D19" s="17"/>
      <c r="E19" s="17"/>
      <c r="F19" s="17"/>
      <c r="G19" s="17"/>
      <c r="H19" s="17"/>
      <c r="I19" s="18">
        <v>19</v>
      </c>
    </row>
    <row r="20" s="2" customFormat="1" spans="1:9">
      <c r="A20" s="3">
        <v>19</v>
      </c>
      <c r="B20" s="17"/>
      <c r="C20" s="17"/>
      <c r="D20" s="17"/>
      <c r="E20" s="17"/>
      <c r="F20" s="17"/>
      <c r="G20" s="17"/>
      <c r="H20" s="17"/>
      <c r="I20" s="18">
        <v>20</v>
      </c>
    </row>
    <row r="21" s="2" customFormat="1" spans="1:9">
      <c r="A21" s="3">
        <v>20</v>
      </c>
      <c r="B21" s="17"/>
      <c r="C21" s="17"/>
      <c r="D21" s="17"/>
      <c r="E21" s="17"/>
      <c r="F21" s="17"/>
      <c r="G21" s="17"/>
      <c r="H21" s="17"/>
      <c r="I21" s="18">
        <v>21</v>
      </c>
    </row>
    <row r="22" s="2" customFormat="1" spans="1:9">
      <c r="A22" s="3">
        <v>21</v>
      </c>
      <c r="B22" s="17"/>
      <c r="C22" s="17"/>
      <c r="D22" s="17"/>
      <c r="E22" s="17"/>
      <c r="F22" s="17"/>
      <c r="G22" s="17"/>
      <c r="H22" s="17"/>
      <c r="I22" s="18">
        <v>21</v>
      </c>
    </row>
    <row r="23" s="2" customFormat="1" spans="1:9">
      <c r="A23" s="3">
        <v>22</v>
      </c>
      <c r="B23" s="17"/>
      <c r="C23" s="17"/>
      <c r="D23" s="17"/>
      <c r="E23" s="17"/>
      <c r="F23" s="17"/>
      <c r="G23" s="17"/>
      <c r="H23" s="17"/>
      <c r="I23" s="18">
        <v>21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21"/>
  <sheetViews>
    <sheetView workbookViewId="0">
      <selection activeCell="G14" sqref="G14"/>
    </sheetView>
  </sheetViews>
  <sheetFormatPr defaultColWidth="8.88888888888889" defaultRowHeight="16.2" outlineLevelCol="7"/>
  <cols>
    <col min="1" max="1" width="8.88888888888889" style="2"/>
    <col min="2" max="2" width="8.88888888888889" style="3"/>
    <col min="3" max="16384" width="8.88888888888889" style="2"/>
  </cols>
  <sheetData>
    <row r="1" ht="16.95" spans="2:2">
      <c r="B1" s="3" t="s">
        <v>202</v>
      </c>
    </row>
    <row r="2" spans="3:8">
      <c r="C2" s="4" t="s">
        <v>203</v>
      </c>
      <c r="D2" s="4">
        <v>1</v>
      </c>
      <c r="E2" s="4">
        <v>1</v>
      </c>
      <c r="F2" s="4">
        <v>1</v>
      </c>
      <c r="G2" s="5">
        <v>1</v>
      </c>
      <c r="H2" s="6">
        <v>1</v>
      </c>
    </row>
    <row r="3" spans="3:8">
      <c r="C3" s="1" t="s">
        <v>204</v>
      </c>
      <c r="D3">
        <v>1</v>
      </c>
      <c r="E3">
        <v>1</v>
      </c>
      <c r="F3">
        <v>1</v>
      </c>
      <c r="G3" s="7">
        <v>2</v>
      </c>
      <c r="H3" s="8">
        <v>2</v>
      </c>
    </row>
    <row r="4" spans="3:8">
      <c r="C4" s="1" t="s">
        <v>205</v>
      </c>
      <c r="D4">
        <v>1</v>
      </c>
      <c r="E4">
        <v>1</v>
      </c>
      <c r="F4">
        <v>2</v>
      </c>
      <c r="G4" s="7">
        <v>3</v>
      </c>
      <c r="H4" s="8">
        <v>3</v>
      </c>
    </row>
    <row r="5" spans="3:8">
      <c r="C5" s="1" t="s">
        <v>206</v>
      </c>
      <c r="D5">
        <v>1</v>
      </c>
      <c r="E5">
        <v>2</v>
      </c>
      <c r="F5">
        <v>3</v>
      </c>
      <c r="G5" s="7">
        <v>4</v>
      </c>
      <c r="H5" s="8">
        <v>4</v>
      </c>
    </row>
    <row r="6" spans="3:8">
      <c r="C6" s="1" t="s">
        <v>207</v>
      </c>
      <c r="D6">
        <v>2</v>
      </c>
      <c r="E6">
        <v>3</v>
      </c>
      <c r="F6">
        <v>4</v>
      </c>
      <c r="G6" s="7">
        <v>5</v>
      </c>
      <c r="H6" s="8">
        <v>5</v>
      </c>
    </row>
    <row r="7" spans="3:8">
      <c r="C7" s="1" t="s">
        <v>208</v>
      </c>
      <c r="D7">
        <v>3</v>
      </c>
      <c r="E7">
        <v>4</v>
      </c>
      <c r="F7">
        <v>5</v>
      </c>
      <c r="G7" s="7">
        <v>6</v>
      </c>
      <c r="H7" s="8">
        <v>6</v>
      </c>
    </row>
    <row r="8" spans="3:8">
      <c r="C8" s="1" t="s">
        <v>209</v>
      </c>
      <c r="D8">
        <v>4</v>
      </c>
      <c r="E8">
        <v>5</v>
      </c>
      <c r="F8">
        <v>6</v>
      </c>
      <c r="G8" s="7">
        <v>7</v>
      </c>
      <c r="H8" s="8">
        <v>7</v>
      </c>
    </row>
    <row r="9" spans="3:8">
      <c r="C9" s="1" t="s">
        <v>210</v>
      </c>
      <c r="D9">
        <v>5</v>
      </c>
      <c r="E9">
        <v>6</v>
      </c>
      <c r="F9">
        <v>7</v>
      </c>
      <c r="G9" s="7">
        <v>8</v>
      </c>
      <c r="H9" s="8">
        <v>8</v>
      </c>
    </row>
    <row r="10" spans="3:8">
      <c r="C10" s="1" t="s">
        <v>211</v>
      </c>
      <c r="D10">
        <v>6</v>
      </c>
      <c r="E10">
        <v>7</v>
      </c>
      <c r="F10">
        <v>8</v>
      </c>
      <c r="G10" s="7">
        <v>9</v>
      </c>
      <c r="H10" s="8">
        <v>9</v>
      </c>
    </row>
    <row r="11" spans="3:8">
      <c r="C11" s="1" t="s">
        <v>212</v>
      </c>
      <c r="D11">
        <v>7</v>
      </c>
      <c r="E11">
        <v>8</v>
      </c>
      <c r="F11">
        <v>9</v>
      </c>
      <c r="G11" s="7">
        <v>10</v>
      </c>
      <c r="H11" s="8">
        <v>10</v>
      </c>
    </row>
    <row r="12" spans="3:8">
      <c r="C12" s="9" t="s">
        <v>203</v>
      </c>
      <c r="D12" s="10">
        <v>1</v>
      </c>
      <c r="E12" s="10">
        <v>1</v>
      </c>
      <c r="F12" s="10">
        <v>2</v>
      </c>
      <c r="G12" s="11">
        <v>1</v>
      </c>
      <c r="H12" s="11">
        <v>1</v>
      </c>
    </row>
    <row r="13" spans="3:8">
      <c r="C13" s="1" t="s">
        <v>204</v>
      </c>
      <c r="D13" s="12">
        <v>1</v>
      </c>
      <c r="E13" s="12">
        <v>1</v>
      </c>
      <c r="F13" s="12">
        <v>2</v>
      </c>
      <c r="G13" s="13">
        <v>1</v>
      </c>
      <c r="H13" s="8">
        <v>2</v>
      </c>
    </row>
    <row r="14" spans="3:8">
      <c r="C14" s="1" t="s">
        <v>205</v>
      </c>
      <c r="D14" s="12">
        <v>1</v>
      </c>
      <c r="E14" s="12">
        <v>2</v>
      </c>
      <c r="F14" s="12">
        <v>3</v>
      </c>
      <c r="G14" s="13">
        <v>2</v>
      </c>
      <c r="H14" s="8">
        <v>3</v>
      </c>
    </row>
    <row r="15" spans="3:8">
      <c r="C15" s="1" t="s">
        <v>213</v>
      </c>
      <c r="D15" s="12">
        <v>2</v>
      </c>
      <c r="E15" s="12">
        <v>3</v>
      </c>
      <c r="F15" s="12">
        <v>4</v>
      </c>
      <c r="G15" s="13">
        <v>3</v>
      </c>
      <c r="H15" s="8">
        <v>4</v>
      </c>
    </row>
    <row r="16" spans="3:8">
      <c r="C16" s="1" t="s">
        <v>214</v>
      </c>
      <c r="D16" s="12">
        <v>3</v>
      </c>
      <c r="E16" s="12">
        <v>4</v>
      </c>
      <c r="F16" s="12">
        <v>5</v>
      </c>
      <c r="G16" s="13">
        <v>4</v>
      </c>
      <c r="H16" s="8">
        <v>5</v>
      </c>
    </row>
    <row r="17" spans="3:8">
      <c r="C17" s="1" t="s">
        <v>215</v>
      </c>
      <c r="D17" s="12">
        <v>4</v>
      </c>
      <c r="E17" s="12">
        <v>5</v>
      </c>
      <c r="F17" s="12">
        <v>6</v>
      </c>
      <c r="G17" s="13">
        <v>5</v>
      </c>
      <c r="H17" s="8">
        <v>6</v>
      </c>
    </row>
    <row r="18" spans="3:8">
      <c r="C18" s="1" t="s">
        <v>216</v>
      </c>
      <c r="D18" s="12">
        <v>5</v>
      </c>
      <c r="E18" s="12">
        <v>6</v>
      </c>
      <c r="F18" s="12">
        <v>7</v>
      </c>
      <c r="G18" s="13">
        <v>6</v>
      </c>
      <c r="H18" s="8">
        <v>7</v>
      </c>
    </row>
    <row r="19" spans="3:8">
      <c r="C19" s="1" t="s">
        <v>217</v>
      </c>
      <c r="D19" s="12">
        <v>6</v>
      </c>
      <c r="E19" s="12">
        <v>7</v>
      </c>
      <c r="F19" s="12">
        <v>8</v>
      </c>
      <c r="G19" s="13">
        <v>7</v>
      </c>
      <c r="H19" s="8">
        <v>8</v>
      </c>
    </row>
    <row r="20" spans="3:8">
      <c r="C20" s="1" t="s">
        <v>218</v>
      </c>
      <c r="D20" s="12">
        <v>7</v>
      </c>
      <c r="E20" s="12">
        <v>8</v>
      </c>
      <c r="F20" s="12">
        <v>9</v>
      </c>
      <c r="G20" s="13">
        <v>8</v>
      </c>
      <c r="H20" s="8">
        <v>9</v>
      </c>
    </row>
    <row r="21" spans="3:8">
      <c r="C21" s="14" t="s">
        <v>219</v>
      </c>
      <c r="D21" s="15">
        <v>8</v>
      </c>
      <c r="E21" s="15">
        <v>9</v>
      </c>
      <c r="F21" s="15">
        <v>10</v>
      </c>
      <c r="G21" s="16">
        <v>9</v>
      </c>
      <c r="H21" s="16">
        <v>10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价值</vt:lpstr>
      <vt:lpstr>前期</vt:lpstr>
      <vt:lpstr>刘备</vt:lpstr>
      <vt:lpstr>曹操</vt:lpstr>
      <vt:lpstr>孙权</vt:lpstr>
      <vt:lpstr>袁绍</vt:lpstr>
      <vt:lpstr>吕布</vt:lpstr>
      <vt:lpstr>司马懿</vt:lpstr>
      <vt:lpstr>关卡难度</vt:lpstr>
      <vt:lpstr>武将表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一粒傻白</cp:lastModifiedBy>
  <dcterms:created xsi:type="dcterms:W3CDTF">2020-05-03T01:52:00Z</dcterms:created>
  <dcterms:modified xsi:type="dcterms:W3CDTF">2021-07-17T15:10:26Z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2052-11.1.0.10578</vt:lpwstr>
  </property>
  <property fmtid="{D5CDD505-2E9C-101B-9397-08002B2CF9AE}" pid="3" name="ICV">
    <vt:lpwstr>D360C6A5D5064B7590A85F5374CACC78</vt:lpwstr>
  </property>
</Properties>
</file>