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bicloud-my.sharepoint.com/personal/berelsom_nbi_ac_uk/Documents/Air_Samples/Tiptree/Scripts/Supplementary_Data/"/>
    </mc:Choice>
  </mc:AlternateContent>
  <xr:revisionPtr revIDLastSave="110" documentId="8_{3829AE8F-5A8E-C94F-9D74-D538B9813084}" xr6:coauthVersionLast="47" xr6:coauthVersionMax="47" xr10:uidLastSave="{24867CFA-805A-4042-9362-E3B50EC10FEF}"/>
  <bookViews>
    <workbookView xWindow="6140" yWindow="580" windowWidth="28040" windowHeight="17440" xr2:uid="{6DB620B1-0D5E-2643-A599-0F179251E075}"/>
  </bookViews>
  <sheets>
    <sheet name="tiptree_species_counts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C22" i="1"/>
  <c r="C16" i="1"/>
  <c r="C17" i="1"/>
  <c r="C18" i="1"/>
  <c r="C19" i="1"/>
  <c r="C20" i="1"/>
  <c r="C21" i="1"/>
  <c r="D15" i="1"/>
  <c r="C15" i="1"/>
  <c r="B22" i="1"/>
  <c r="B17" i="1"/>
  <c r="B18" i="1"/>
  <c r="B19" i="1"/>
  <c r="B20" i="1"/>
  <c r="B21" i="1"/>
  <c r="B16" i="1"/>
  <c r="B15" i="1"/>
</calcChain>
</file>

<file path=xl/sharedStrings.xml><?xml version="1.0" encoding="utf-8"?>
<sst xmlns="http://schemas.openxmlformats.org/spreadsheetml/2006/main" count="42" uniqueCount="19">
  <si>
    <t>Total</t>
  </si>
  <si>
    <t>May</t>
  </si>
  <si>
    <t>Dec</t>
  </si>
  <si>
    <t>Feb</t>
  </si>
  <si>
    <t>Mar</t>
  </si>
  <si>
    <t>Apr</t>
  </si>
  <si>
    <t>Jun</t>
  </si>
  <si>
    <t>Jul</t>
  </si>
  <si>
    <t>Aug</t>
  </si>
  <si>
    <t>Location</t>
  </si>
  <si>
    <t>Filter</t>
  </si>
  <si>
    <t>Raw</t>
  </si>
  <si>
    <t>Field</t>
  </si>
  <si>
    <t xml:space="preserve">Field </t>
  </si>
  <si>
    <t>Greenhouse 1</t>
  </si>
  <si>
    <t>Greenhouse 2</t>
  </si>
  <si>
    <t>≥ 10 reads</t>
  </si>
  <si>
    <t>≥ 10 reads in ≥ 10 samples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</si>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</sst>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18" fillId="0" borderId="0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18" fillId="0" borderId="16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5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C6EF9-7F5C-644E-8323-985CE7860475}">
  <dimension ref="A1:J22"/>
  <sheetViews>
    <sheetView tabSelected="1" workbookViewId="0">
      <selection activeCell="F22" sqref="F22"/>
    </sheetView>
  </sheetViews>
  <sheetFormatPr baseColWidth="10" defaultRowHeight="16" x14ac:dyDescent="0.2"/>
  <cols>
    <col min="2" max="10" width="21.1640625" customWidth="1"/>
  </cols>
  <sheetData>
    <row r="1" spans="1:10" x14ac:dyDescent="0.2">
      <c r="A1" s="4" t="s">
        <v>9</v>
      </c>
      <c r="B1" s="8" t="s">
        <v>13</v>
      </c>
      <c r="C1" s="2"/>
      <c r="D1" s="9"/>
      <c r="E1" s="8" t="s">
        <v>14</v>
      </c>
      <c r="F1" s="2"/>
      <c r="G1" s="9"/>
      <c r="H1" s="8" t="s">
        <v>15</v>
      </c>
      <c r="I1" s="2"/>
      <c r="J1" s="9"/>
    </row>
    <row r="2" spans="1:10" x14ac:dyDescent="0.2">
      <c r="A2" s="6" t="s">
        <v>10</v>
      </c>
      <c r="B2" s="10" t="s">
        <v>11</v>
      </c>
      <c r="C2" s="7" t="s">
        <v>16</v>
      </c>
      <c r="D2" s="6" t="s">
        <v>17</v>
      </c>
      <c r="E2" s="10" t="s">
        <v>11</v>
      </c>
      <c r="F2" s="7" t="s">
        <v>16</v>
      </c>
      <c r="G2" s="6" t="s">
        <v>17</v>
      </c>
      <c r="H2" s="10" t="s">
        <v>11</v>
      </c>
      <c r="I2" s="7" t="s">
        <v>16</v>
      </c>
      <c r="J2" s="6" t="s">
        <v>17</v>
      </c>
    </row>
    <row r="3" spans="1:10" x14ac:dyDescent="0.2">
      <c r="A3" s="6" t="s">
        <v>0</v>
      </c>
      <c r="B3" s="10">
        <v>268</v>
      </c>
      <c r="C3" s="7">
        <v>190</v>
      </c>
      <c r="D3" s="6">
        <v>95</v>
      </c>
      <c r="E3" s="10">
        <v>260</v>
      </c>
      <c r="F3" s="7">
        <v>143</v>
      </c>
      <c r="G3" s="6">
        <v>93</v>
      </c>
      <c r="H3" s="10">
        <v>265</v>
      </c>
      <c r="I3" s="7">
        <v>150</v>
      </c>
      <c r="J3" s="6">
        <v>95</v>
      </c>
    </row>
    <row r="4" spans="1:10" x14ac:dyDescent="0.2">
      <c r="A4" s="4" t="s">
        <v>2</v>
      </c>
      <c r="B4" s="11">
        <v>148</v>
      </c>
      <c r="C4" s="1">
        <v>36</v>
      </c>
      <c r="D4" s="4">
        <v>33</v>
      </c>
      <c r="E4" s="11">
        <v>130</v>
      </c>
      <c r="F4" s="1">
        <v>19</v>
      </c>
      <c r="G4" s="4">
        <v>17</v>
      </c>
      <c r="H4" s="11">
        <v>159</v>
      </c>
      <c r="I4" s="1">
        <v>38</v>
      </c>
      <c r="J4" s="4">
        <v>33</v>
      </c>
    </row>
    <row r="5" spans="1:10" x14ac:dyDescent="0.2">
      <c r="A5" s="4" t="s">
        <v>3</v>
      </c>
      <c r="B5" s="11">
        <v>245</v>
      </c>
      <c r="C5" s="1">
        <v>101</v>
      </c>
      <c r="D5" s="4">
        <v>69</v>
      </c>
      <c r="E5" s="11">
        <v>171</v>
      </c>
      <c r="F5" s="1">
        <v>6</v>
      </c>
      <c r="G5" s="4">
        <v>6</v>
      </c>
      <c r="H5" s="11">
        <v>233</v>
      </c>
      <c r="I5" s="1">
        <v>69</v>
      </c>
      <c r="J5" s="4">
        <v>59</v>
      </c>
    </row>
    <row r="6" spans="1:10" x14ac:dyDescent="0.2">
      <c r="A6" s="4" t="s">
        <v>4</v>
      </c>
      <c r="B6" s="11">
        <v>253</v>
      </c>
      <c r="C6" s="1">
        <v>124</v>
      </c>
      <c r="D6" s="4">
        <v>90</v>
      </c>
      <c r="E6" s="11">
        <v>167</v>
      </c>
      <c r="F6" s="1">
        <v>16</v>
      </c>
      <c r="G6" s="4">
        <v>11</v>
      </c>
      <c r="H6" s="11">
        <v>123</v>
      </c>
      <c r="I6" s="1">
        <v>2</v>
      </c>
      <c r="J6" s="4">
        <v>2</v>
      </c>
    </row>
    <row r="7" spans="1:10" x14ac:dyDescent="0.2">
      <c r="A7" s="4" t="s">
        <v>5</v>
      </c>
      <c r="B7" s="11">
        <v>118</v>
      </c>
      <c r="C7" s="1">
        <v>2</v>
      </c>
      <c r="D7" s="4">
        <v>2</v>
      </c>
      <c r="E7" s="11">
        <v>143</v>
      </c>
      <c r="F7" s="1">
        <v>11</v>
      </c>
      <c r="G7" s="4">
        <v>10</v>
      </c>
      <c r="H7" s="11">
        <v>200</v>
      </c>
      <c r="I7" s="1">
        <v>59</v>
      </c>
      <c r="J7" s="4">
        <v>55</v>
      </c>
    </row>
    <row r="8" spans="1:10" x14ac:dyDescent="0.2">
      <c r="A8" s="4" t="s">
        <v>1</v>
      </c>
      <c r="B8" s="11">
        <v>232</v>
      </c>
      <c r="C8" s="1">
        <v>46</v>
      </c>
      <c r="D8" s="4">
        <v>43</v>
      </c>
      <c r="E8" s="11">
        <v>116</v>
      </c>
      <c r="F8" s="1">
        <v>0</v>
      </c>
      <c r="G8" s="4">
        <v>0</v>
      </c>
      <c r="H8" s="11">
        <v>165</v>
      </c>
      <c r="I8" s="1">
        <v>4</v>
      </c>
      <c r="J8" s="4">
        <v>4</v>
      </c>
    </row>
    <row r="9" spans="1:10" x14ac:dyDescent="0.2">
      <c r="A9" s="4" t="s">
        <v>6</v>
      </c>
      <c r="B9" s="11">
        <v>241</v>
      </c>
      <c r="C9" s="1">
        <v>121</v>
      </c>
      <c r="D9" s="4">
        <v>87</v>
      </c>
      <c r="E9" s="11">
        <v>230</v>
      </c>
      <c r="F9" s="1">
        <v>134</v>
      </c>
      <c r="G9" s="4">
        <v>89</v>
      </c>
      <c r="H9" s="11">
        <v>226</v>
      </c>
      <c r="I9" s="1">
        <v>123</v>
      </c>
      <c r="J9" s="4">
        <v>89</v>
      </c>
    </row>
    <row r="10" spans="1:10" x14ac:dyDescent="0.2">
      <c r="A10" s="4" t="s">
        <v>7</v>
      </c>
      <c r="B10" s="11">
        <v>239</v>
      </c>
      <c r="C10" s="1">
        <v>140</v>
      </c>
      <c r="D10" s="4">
        <v>85</v>
      </c>
      <c r="E10" s="11">
        <v>239</v>
      </c>
      <c r="F10" s="1">
        <v>78</v>
      </c>
      <c r="G10" s="4">
        <v>73</v>
      </c>
      <c r="H10" s="11">
        <v>183</v>
      </c>
      <c r="I10" s="1">
        <v>46</v>
      </c>
      <c r="J10" s="4">
        <v>43</v>
      </c>
    </row>
    <row r="11" spans="1:10" x14ac:dyDescent="0.2">
      <c r="A11" s="5" t="s">
        <v>8</v>
      </c>
      <c r="B11" s="12">
        <v>207</v>
      </c>
      <c r="C11" s="3">
        <v>90</v>
      </c>
      <c r="D11" s="5">
        <v>80</v>
      </c>
      <c r="E11" s="12">
        <v>185</v>
      </c>
      <c r="F11" s="3">
        <v>64</v>
      </c>
      <c r="G11" s="5">
        <v>63</v>
      </c>
      <c r="H11" s="12">
        <v>191</v>
      </c>
      <c r="I11" s="3">
        <v>78</v>
      </c>
      <c r="J11" s="5">
        <v>70</v>
      </c>
    </row>
    <row r="13" spans="1:10" x14ac:dyDescent="0.2">
      <c r="E13" s="1"/>
      <c r="F13" s="1"/>
      <c r="G13" s="1"/>
      <c r="H13" s="1"/>
      <c r="I13" s="1"/>
      <c r="J13" s="1"/>
    </row>
    <row r="14" spans="1:10" x14ac:dyDescent="0.2">
      <c r="A14" s="13" t="s">
        <v>18</v>
      </c>
      <c r="B14" s="10" t="s">
        <v>11</v>
      </c>
      <c r="C14" s="7" t="s">
        <v>16</v>
      </c>
      <c r="D14" s="6" t="s">
        <v>17</v>
      </c>
      <c r="E14" s="1"/>
      <c r="F14" s="13" t="s">
        <v>9</v>
      </c>
      <c r="G14" s="17" t="s">
        <v>11</v>
      </c>
      <c r="H14" s="18" t="s">
        <v>16</v>
      </c>
      <c r="I14" s="19" t="s">
        <v>17</v>
      </c>
      <c r="J14" s="1"/>
    </row>
    <row r="15" spans="1:10" x14ac:dyDescent="0.2">
      <c r="A15" s="14" t="s">
        <v>2</v>
      </c>
      <c r="B15" s="1">
        <f>(B4+E4+H4)</f>
        <v>437</v>
      </c>
      <c r="C15" s="1">
        <f>(C4+F4+I4)</f>
        <v>93</v>
      </c>
      <c r="D15" s="4">
        <f>(D4+G4+J4)</f>
        <v>83</v>
      </c>
      <c r="E15" s="1"/>
      <c r="F15" s="14" t="s">
        <v>12</v>
      </c>
      <c r="G15" s="17">
        <v>268</v>
      </c>
      <c r="H15" s="18">
        <v>190</v>
      </c>
      <c r="I15" s="19">
        <v>95</v>
      </c>
      <c r="J15" s="1"/>
    </row>
    <row r="16" spans="1:10" x14ac:dyDescent="0.2">
      <c r="A16" s="14" t="s">
        <v>3</v>
      </c>
      <c r="B16" s="1">
        <f>(B5+E5+H5)</f>
        <v>649</v>
      </c>
      <c r="C16" s="1">
        <f t="shared" ref="C16:C22" si="0">(C5+F5+I5)</f>
        <v>176</v>
      </c>
      <c r="D16" s="4">
        <f t="shared" ref="D16:D22" si="1">(D5+G5+J5)</f>
        <v>134</v>
      </c>
      <c r="F16" s="14" t="s">
        <v>14</v>
      </c>
      <c r="G16" s="11">
        <v>260</v>
      </c>
      <c r="H16" s="1">
        <v>143</v>
      </c>
      <c r="I16" s="4">
        <v>93</v>
      </c>
    </row>
    <row r="17" spans="1:9" x14ac:dyDescent="0.2">
      <c r="A17" s="14" t="s">
        <v>4</v>
      </c>
      <c r="B17" s="1">
        <f t="shared" ref="B17:B22" si="2">(B6+E6+H6)</f>
        <v>543</v>
      </c>
      <c r="C17" s="1">
        <f t="shared" si="0"/>
        <v>142</v>
      </c>
      <c r="D17" s="4">
        <f t="shared" si="1"/>
        <v>103</v>
      </c>
      <c r="F17" s="16" t="s">
        <v>15</v>
      </c>
      <c r="G17" s="12">
        <v>265</v>
      </c>
      <c r="H17" s="3">
        <v>150</v>
      </c>
      <c r="I17" s="5">
        <v>95</v>
      </c>
    </row>
    <row r="18" spans="1:9" x14ac:dyDescent="0.2">
      <c r="A18" s="14" t="s">
        <v>5</v>
      </c>
      <c r="B18" s="1">
        <f t="shared" si="2"/>
        <v>461</v>
      </c>
      <c r="C18" s="1">
        <f t="shared" si="0"/>
        <v>72</v>
      </c>
      <c r="D18" s="4">
        <f t="shared" si="1"/>
        <v>67</v>
      </c>
    </row>
    <row r="19" spans="1:9" x14ac:dyDescent="0.2">
      <c r="A19" s="15" t="s">
        <v>1</v>
      </c>
      <c r="B19" s="1">
        <f t="shared" si="2"/>
        <v>513</v>
      </c>
      <c r="C19" s="1">
        <f t="shared" si="0"/>
        <v>50</v>
      </c>
      <c r="D19" s="4">
        <f t="shared" si="1"/>
        <v>47</v>
      </c>
    </row>
    <row r="20" spans="1:9" x14ac:dyDescent="0.2">
      <c r="A20" s="14" t="s">
        <v>6</v>
      </c>
      <c r="B20" s="1">
        <f t="shared" si="2"/>
        <v>697</v>
      </c>
      <c r="C20" s="1">
        <f t="shared" si="0"/>
        <v>378</v>
      </c>
      <c r="D20" s="4">
        <f t="shared" si="1"/>
        <v>265</v>
      </c>
    </row>
    <row r="21" spans="1:9" x14ac:dyDescent="0.2">
      <c r="A21" s="14" t="s">
        <v>7</v>
      </c>
      <c r="B21" s="1">
        <f t="shared" si="2"/>
        <v>661</v>
      </c>
      <c r="C21" s="1">
        <f t="shared" si="0"/>
        <v>264</v>
      </c>
      <c r="D21" s="4">
        <f t="shared" si="1"/>
        <v>201</v>
      </c>
    </row>
    <row r="22" spans="1:9" x14ac:dyDescent="0.2">
      <c r="A22" s="16" t="s">
        <v>8</v>
      </c>
      <c r="B22" s="3">
        <f>(B11+E11+H11)</f>
        <v>583</v>
      </c>
      <c r="C22" s="3">
        <f>(C11+F11+I11)</f>
        <v>232</v>
      </c>
      <c r="D22" s="5">
        <f t="shared" si="1"/>
        <v>213</v>
      </c>
    </row>
  </sheetData>
  <mergeCells count="3">
    <mergeCell ref="B1:D1"/>
    <mergeCell ref="E1:G1"/>
    <mergeCell ref="H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tiptree_species_counts_table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Mia Berelson (EI)</cp:lastModifiedBy>
  <dcterms:created xsi:type="dcterms:W3CDTF">2025-04-29T14:38:27Z</dcterms:created>
  <dcterms:modified xsi:type="dcterms:W3CDTF">2025-04-29T15:15:21Z</dcterms:modified>
</cp:coreProperties>
</file>