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ryce\Desktop\Master\P8105\Homework\Alzheimers_Disease_New_Hope\Data\"/>
    </mc:Choice>
  </mc:AlternateContent>
  <xr:revisionPtr revIDLastSave="0" documentId="13_ncr:1_{BD1729A3-882E-4AC0-9FD3-F659A8B7D756}" xr6:coauthVersionLast="47" xr6:coauthVersionMax="47" xr10:uidLastSave="{00000000-0000-0000-0000-000000000000}"/>
  <bookViews>
    <workbookView xWindow="10920" yWindow="0" windowWidth="11109" windowHeight="11709" activeTab="1" xr2:uid="{00000000-000D-0000-FFFF-FFFF00000000}"/>
  </bookViews>
  <sheets>
    <sheet name="test" sheetId="1" r:id="rId1"/>
    <sheet name="AE" sheetId="2" r:id="rId2"/>
    <sheet name="safety" sheetId="5" r:id="rId3"/>
    <sheet name="K-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C5" i="1"/>
</calcChain>
</file>

<file path=xl/sharedStrings.xml><?xml version="1.0" encoding="utf-8"?>
<sst xmlns="http://schemas.openxmlformats.org/spreadsheetml/2006/main" count="45" uniqueCount="23">
  <si>
    <t>CDR-SB</t>
    <phoneticPr fontId="1" type="noConversion"/>
  </si>
  <si>
    <t>Placebo</t>
    <phoneticPr fontId="1" type="noConversion"/>
  </si>
  <si>
    <t>iADRS</t>
    <phoneticPr fontId="1" type="noConversion"/>
  </si>
  <si>
    <t>Donanemab</t>
    <phoneticPr fontId="1" type="noConversion"/>
  </si>
  <si>
    <t>AE</t>
    <phoneticPr fontId="1" type="noConversion"/>
  </si>
  <si>
    <t>Infusion-related reaction</t>
    <phoneticPr fontId="1" type="noConversion"/>
  </si>
  <si>
    <t>ARIA-E</t>
    <phoneticPr fontId="1" type="noConversion"/>
  </si>
  <si>
    <t>ARIA-H</t>
    <phoneticPr fontId="1" type="noConversion"/>
  </si>
  <si>
    <t>Headache</t>
    <phoneticPr fontId="1" type="noConversion"/>
  </si>
  <si>
    <t>Fall</t>
    <phoneticPr fontId="1" type="noConversion"/>
  </si>
  <si>
    <t>Urinary tract infection</t>
    <phoneticPr fontId="1" type="noConversion"/>
  </si>
  <si>
    <t>Arrthralgia</t>
    <phoneticPr fontId="1" type="noConversion"/>
  </si>
  <si>
    <t>Dizziness</t>
    <phoneticPr fontId="1" type="noConversion"/>
  </si>
  <si>
    <t>Diarrhea</t>
    <phoneticPr fontId="1" type="noConversion"/>
  </si>
  <si>
    <t>time</t>
    <phoneticPr fontId="1" type="noConversion"/>
  </si>
  <si>
    <t>Test</t>
    <phoneticPr fontId="1" type="noConversion"/>
  </si>
  <si>
    <t>Participants with ≥1 Aes</t>
    <phoneticPr fontId="1" type="noConversion"/>
  </si>
  <si>
    <t>Participants with ≥1 serious AE</t>
    <phoneticPr fontId="1" type="noConversion"/>
  </si>
  <si>
    <t>Study discontinuations due to Aes</t>
    <phoneticPr fontId="1" type="noConversion"/>
  </si>
  <si>
    <t>Death</t>
    <phoneticPr fontId="1" type="noConversion"/>
  </si>
  <si>
    <t>Donanemab Placebo</t>
    <phoneticPr fontId="1" type="noConversion"/>
  </si>
  <si>
    <t>Events</t>
    <phoneticPr fontId="1" type="noConversion"/>
  </si>
  <si>
    <t>Donanemab_Placebo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</si>
</sst>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85" zoomScaleNormal="85" workbookViewId="0">
      <selection activeCell="C5" sqref="C5:E5"/>
    </sheetView>
  </sheetViews>
  <sheetFormatPr defaultRowHeight="14.15" x14ac:dyDescent="0.35"/>
  <sheetData>
    <row r="1" spans="1:8" x14ac:dyDescent="0.35">
      <c r="A1" t="s">
        <v>0</v>
      </c>
    </row>
    <row r="2" spans="1:8" x14ac:dyDescent="0.35">
      <c r="B2">
        <v>0</v>
      </c>
      <c r="C2">
        <v>12</v>
      </c>
      <c r="D2">
        <v>24</v>
      </c>
      <c r="E2">
        <v>36</v>
      </c>
      <c r="F2">
        <v>52</v>
      </c>
      <c r="G2">
        <v>64</v>
      </c>
      <c r="H2">
        <v>76</v>
      </c>
    </row>
    <row r="3" spans="1:8" x14ac:dyDescent="0.35">
      <c r="A3" t="s">
        <v>3</v>
      </c>
      <c r="B3">
        <v>546</v>
      </c>
      <c r="C3">
        <v>530</v>
      </c>
      <c r="D3">
        <v>499</v>
      </c>
      <c r="E3">
        <v>471</v>
      </c>
      <c r="F3">
        <v>451</v>
      </c>
      <c r="G3">
        <v>418</v>
      </c>
      <c r="H3">
        <v>424</v>
      </c>
    </row>
    <row r="4" spans="1:8" x14ac:dyDescent="0.35">
      <c r="A4" t="s">
        <v>1</v>
      </c>
      <c r="B4">
        <v>569</v>
      </c>
      <c r="C4">
        <v>561</v>
      </c>
      <c r="D4">
        <v>540</v>
      </c>
      <c r="E4">
        <v>516</v>
      </c>
      <c r="F4">
        <v>486</v>
      </c>
      <c r="G4">
        <v>461</v>
      </c>
      <c r="H4">
        <v>459</v>
      </c>
    </row>
    <row r="5" spans="1:8" x14ac:dyDescent="0.35">
      <c r="C5">
        <f>(C3-B3)/B3</f>
        <v>-2.9304029304029304E-2</v>
      </c>
      <c r="D5">
        <f t="shared" ref="D5:E5" si="0">(D3-C3)/C3</f>
        <v>-5.849056603773585E-2</v>
      </c>
      <c r="E5">
        <f t="shared" si="0"/>
        <v>-5.6112224448897796E-2</v>
      </c>
    </row>
    <row r="7" spans="1:8" x14ac:dyDescent="0.35">
      <c r="A7" t="s">
        <v>2</v>
      </c>
    </row>
    <row r="8" spans="1:8" x14ac:dyDescent="0.35">
      <c r="B8">
        <v>0</v>
      </c>
      <c r="C8">
        <v>12</v>
      </c>
      <c r="D8">
        <v>24</v>
      </c>
      <c r="E8">
        <v>36</v>
      </c>
      <c r="F8">
        <v>52</v>
      </c>
      <c r="G8">
        <v>64</v>
      </c>
      <c r="H8">
        <v>76</v>
      </c>
    </row>
    <row r="9" spans="1:8" x14ac:dyDescent="0.35">
      <c r="A9" t="s">
        <v>3</v>
      </c>
      <c r="B9">
        <v>533</v>
      </c>
      <c r="C9">
        <v>517</v>
      </c>
      <c r="D9">
        <v>487</v>
      </c>
      <c r="E9">
        <v>459</v>
      </c>
      <c r="F9">
        <v>441</v>
      </c>
      <c r="G9">
        <v>406</v>
      </c>
      <c r="H9">
        <v>418</v>
      </c>
    </row>
    <row r="10" spans="1:8" x14ac:dyDescent="0.35">
      <c r="A10" t="s">
        <v>1</v>
      </c>
      <c r="B10">
        <v>560</v>
      </c>
      <c r="C10">
        <v>549</v>
      </c>
      <c r="D10">
        <v>526</v>
      </c>
      <c r="E10">
        <v>506</v>
      </c>
      <c r="F10">
        <v>474</v>
      </c>
      <c r="G10">
        <v>447</v>
      </c>
      <c r="H10">
        <v>444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DFD9-8B14-40E0-BE81-5474177718C8}">
  <dimension ref="A1:C10"/>
  <sheetViews>
    <sheetView tabSelected="1" workbookViewId="0">
      <selection activeCell="C1" sqref="C1"/>
    </sheetView>
  </sheetViews>
  <sheetFormatPr defaultRowHeight="14.15" x14ac:dyDescent="0.35"/>
  <sheetData>
    <row r="1" spans="1:3" x14ac:dyDescent="0.35">
      <c r="A1" t="s">
        <v>4</v>
      </c>
      <c r="B1" t="s">
        <v>3</v>
      </c>
      <c r="C1" t="s">
        <v>22</v>
      </c>
    </row>
    <row r="2" spans="1:3" x14ac:dyDescent="0.35">
      <c r="A2" t="s">
        <v>5</v>
      </c>
      <c r="B2">
        <v>74</v>
      </c>
      <c r="C2">
        <v>4</v>
      </c>
    </row>
    <row r="3" spans="1:3" x14ac:dyDescent="0.35">
      <c r="A3" t="s">
        <v>6</v>
      </c>
      <c r="B3">
        <v>205</v>
      </c>
      <c r="C3">
        <v>17</v>
      </c>
    </row>
    <row r="4" spans="1:3" x14ac:dyDescent="0.35">
      <c r="A4" t="s">
        <v>7</v>
      </c>
      <c r="B4">
        <v>168</v>
      </c>
      <c r="C4">
        <v>65</v>
      </c>
    </row>
    <row r="5" spans="1:3" x14ac:dyDescent="0.35">
      <c r="A5" t="s">
        <v>8</v>
      </c>
      <c r="B5">
        <v>119</v>
      </c>
      <c r="C5">
        <v>86</v>
      </c>
    </row>
    <row r="6" spans="1:3" x14ac:dyDescent="0.35">
      <c r="A6" t="s">
        <v>9</v>
      </c>
      <c r="B6">
        <v>114</v>
      </c>
      <c r="C6">
        <v>110</v>
      </c>
    </row>
    <row r="7" spans="1:3" x14ac:dyDescent="0.35">
      <c r="A7" t="s">
        <v>10</v>
      </c>
      <c r="B7">
        <v>45</v>
      </c>
      <c r="C7">
        <v>59</v>
      </c>
    </row>
    <row r="8" spans="1:3" x14ac:dyDescent="0.35">
      <c r="A8" t="s">
        <v>11</v>
      </c>
      <c r="B8">
        <v>49</v>
      </c>
      <c r="C8">
        <v>42</v>
      </c>
    </row>
    <row r="9" spans="1:3" x14ac:dyDescent="0.35">
      <c r="A9" t="s">
        <v>12</v>
      </c>
      <c r="B9">
        <v>53</v>
      </c>
      <c r="C9">
        <v>48</v>
      </c>
    </row>
    <row r="10" spans="1:3" x14ac:dyDescent="0.35">
      <c r="A10" t="s">
        <v>13</v>
      </c>
      <c r="B10">
        <v>43</v>
      </c>
      <c r="C10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A234-0C75-4026-ABAA-5A9EB8483AF0}">
  <dimension ref="A1:C5"/>
  <sheetViews>
    <sheetView workbookViewId="0">
      <selection activeCell="C13" sqref="C13"/>
    </sheetView>
  </sheetViews>
  <sheetFormatPr defaultRowHeight="14.15" x14ac:dyDescent="0.35"/>
  <sheetData>
    <row r="1" spans="1:3" x14ac:dyDescent="0.35">
      <c r="A1" t="s">
        <v>21</v>
      </c>
      <c r="B1" t="s">
        <v>3</v>
      </c>
      <c r="C1" t="s">
        <v>20</v>
      </c>
    </row>
    <row r="2" spans="1:3" x14ac:dyDescent="0.35">
      <c r="A2" t="s">
        <v>16</v>
      </c>
      <c r="B2">
        <v>759</v>
      </c>
      <c r="C2">
        <v>718</v>
      </c>
    </row>
    <row r="3" spans="1:3" x14ac:dyDescent="0.35">
      <c r="A3" t="s">
        <v>17</v>
      </c>
      <c r="B3">
        <v>148</v>
      </c>
      <c r="C3">
        <v>138</v>
      </c>
    </row>
    <row r="4" spans="1:3" x14ac:dyDescent="0.35">
      <c r="A4" t="s">
        <v>18</v>
      </c>
      <c r="B4">
        <v>69</v>
      </c>
      <c r="C4">
        <v>32</v>
      </c>
    </row>
    <row r="5" spans="1:3" x14ac:dyDescent="0.35">
      <c r="A5" t="s">
        <v>19</v>
      </c>
      <c r="B5">
        <v>16</v>
      </c>
      <c r="C5">
        <v>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883B-9163-4EFC-8E7E-B0A652D42AF0}">
  <dimension ref="A1:D17"/>
  <sheetViews>
    <sheetView workbookViewId="0">
      <selection activeCell="C18" sqref="C18"/>
    </sheetView>
  </sheetViews>
  <sheetFormatPr defaultRowHeight="14.15" x14ac:dyDescent="0.35"/>
  <sheetData>
    <row r="1" spans="1:4" x14ac:dyDescent="0.35">
      <c r="A1" t="s">
        <v>14</v>
      </c>
      <c r="B1" t="s">
        <v>15</v>
      </c>
      <c r="C1" t="s">
        <v>3</v>
      </c>
      <c r="D1" t="s">
        <v>1</v>
      </c>
    </row>
    <row r="2" spans="1:4" x14ac:dyDescent="0.35">
      <c r="A2">
        <v>0</v>
      </c>
      <c r="B2" t="s">
        <v>0</v>
      </c>
      <c r="C2">
        <v>0</v>
      </c>
      <c r="D2">
        <v>0</v>
      </c>
    </row>
    <row r="3" spans="1:4" x14ac:dyDescent="0.35">
      <c r="A3">
        <v>60</v>
      </c>
      <c r="B3" t="s">
        <v>0</v>
      </c>
      <c r="C3">
        <v>0</v>
      </c>
      <c r="D3">
        <v>0</v>
      </c>
    </row>
    <row r="4" spans="1:4" x14ac:dyDescent="0.35">
      <c r="A4">
        <v>120</v>
      </c>
      <c r="B4" t="s">
        <v>0</v>
      </c>
      <c r="C4" s="1">
        <v>3.5000000000000003E-2</v>
      </c>
      <c r="D4" s="1">
        <v>8.1000000000000003E-2</v>
      </c>
    </row>
    <row r="5" spans="1:4" x14ac:dyDescent="0.35">
      <c r="A5">
        <v>180</v>
      </c>
      <c r="B5" t="s">
        <v>0</v>
      </c>
      <c r="C5" s="1">
        <v>7.0000000000000007E-2</v>
      </c>
      <c r="D5" s="1">
        <v>0.15</v>
      </c>
    </row>
    <row r="6" spans="1:4" x14ac:dyDescent="0.35">
      <c r="A6">
        <v>240</v>
      </c>
      <c r="B6" t="s">
        <v>0</v>
      </c>
      <c r="C6" s="1">
        <v>7.8E-2</v>
      </c>
      <c r="D6" s="1">
        <v>0.17</v>
      </c>
    </row>
    <row r="7" spans="1:4" x14ac:dyDescent="0.35">
      <c r="A7">
        <v>360</v>
      </c>
      <c r="B7" t="s">
        <v>0</v>
      </c>
      <c r="C7" s="1">
        <v>0.154</v>
      </c>
      <c r="D7" s="1">
        <v>0.246</v>
      </c>
    </row>
    <row r="8" spans="1:4" x14ac:dyDescent="0.35">
      <c r="A8">
        <v>480</v>
      </c>
      <c r="B8" t="s">
        <v>0</v>
      </c>
      <c r="C8" s="1">
        <v>0.26300000000000001</v>
      </c>
      <c r="D8" s="1">
        <v>0.38700000000000001</v>
      </c>
    </row>
    <row r="9" spans="1:4" x14ac:dyDescent="0.35">
      <c r="A9">
        <v>540</v>
      </c>
      <c r="B9" t="s">
        <v>0</v>
      </c>
      <c r="C9" s="1">
        <v>0.26300000000000001</v>
      </c>
      <c r="D9" s="1">
        <v>0.38700000000000001</v>
      </c>
    </row>
    <row r="10" spans="1:4" x14ac:dyDescent="0.35">
      <c r="A10">
        <v>0</v>
      </c>
      <c r="B10" t="s">
        <v>2</v>
      </c>
      <c r="C10">
        <v>0</v>
      </c>
      <c r="D10">
        <v>0</v>
      </c>
    </row>
    <row r="11" spans="1:4" x14ac:dyDescent="0.35">
      <c r="A11">
        <v>60</v>
      </c>
      <c r="B11" t="s">
        <v>2</v>
      </c>
      <c r="C11">
        <v>0</v>
      </c>
      <c r="D11">
        <v>0</v>
      </c>
    </row>
    <row r="12" spans="1:4" x14ac:dyDescent="0.35">
      <c r="A12">
        <v>120</v>
      </c>
      <c r="B12" t="s">
        <v>2</v>
      </c>
      <c r="C12" s="1">
        <v>4.2999999999999997E-2</v>
      </c>
      <c r="D12" s="1">
        <v>6.8000000000000005E-2</v>
      </c>
    </row>
    <row r="13" spans="1:4" x14ac:dyDescent="0.35">
      <c r="A13">
        <v>180</v>
      </c>
      <c r="B13" t="s">
        <v>2</v>
      </c>
      <c r="C13" s="1">
        <v>6.4000000000000001E-2</v>
      </c>
      <c r="D13" s="1">
        <v>0.122</v>
      </c>
    </row>
    <row r="14" spans="1:4" x14ac:dyDescent="0.35">
      <c r="A14">
        <v>240</v>
      </c>
      <c r="B14" t="s">
        <v>2</v>
      </c>
      <c r="C14" s="2">
        <v>7.0000000000000007E-2</v>
      </c>
      <c r="D14" s="1">
        <v>0.13100000000000001</v>
      </c>
    </row>
    <row r="15" spans="1:4" x14ac:dyDescent="0.35">
      <c r="A15">
        <v>360</v>
      </c>
      <c r="B15" t="s">
        <v>2</v>
      </c>
      <c r="C15" s="1">
        <v>0.13500000000000001</v>
      </c>
      <c r="D15" s="1">
        <v>0.19500000000000001</v>
      </c>
    </row>
    <row r="16" spans="1:4" x14ac:dyDescent="0.35">
      <c r="A16">
        <v>480</v>
      </c>
      <c r="B16" t="s">
        <v>2</v>
      </c>
      <c r="C16" s="1">
        <v>0.26200000000000001</v>
      </c>
      <c r="D16" s="1">
        <v>0.36299999999999999</v>
      </c>
    </row>
    <row r="17" spans="1:4" x14ac:dyDescent="0.35">
      <c r="A17">
        <v>540</v>
      </c>
      <c r="B17" t="s">
        <v>2</v>
      </c>
      <c r="C17" s="1">
        <v>0.26200000000000001</v>
      </c>
      <c r="D17" s="1">
        <v>0.36299999999999999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</vt:lpstr>
      <vt:lpstr>AE</vt:lpstr>
      <vt:lpstr>safety</vt:lpstr>
      <vt:lpstr>K-M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Yige Bian</cp:lastModifiedBy>
  <dcterms:created xsi:type="dcterms:W3CDTF">2015-06-05T18:19:34Z</dcterms:created>
  <dcterms:modified xsi:type="dcterms:W3CDTF">2023-12-06T20:39:11Z</dcterms:modified>
</cp:coreProperties>
</file>