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387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48" i="2" l="1"/>
  <c r="X38" i="2"/>
  <c r="X47" i="2" s="1"/>
  <c r="S38" i="2"/>
  <c r="S47" i="2" s="1"/>
  <c r="S43" i="2"/>
  <c r="S52" i="2" s="1"/>
  <c r="S39" i="2"/>
  <c r="E12" i="2"/>
  <c r="E11" i="2"/>
  <c r="E10" i="2"/>
  <c r="E9" i="2"/>
  <c r="E8" i="2"/>
  <c r="E7" i="2"/>
  <c r="AA38" i="2"/>
  <c r="AA47" i="2" s="1"/>
  <c r="AA39" i="2"/>
  <c r="AA48" i="2" s="1"/>
  <c r="AA40" i="2"/>
  <c r="AA49" i="2" s="1"/>
  <c r="AA41" i="2"/>
  <c r="AA50" i="2" s="1"/>
  <c r="AA42" i="2"/>
  <c r="AA51" i="2" s="1"/>
  <c r="AA43" i="2"/>
  <c r="AA52" i="2" s="1"/>
  <c r="T38" i="2"/>
  <c r="T47" i="2" s="1"/>
  <c r="U38" i="2"/>
  <c r="U47" i="2" s="1"/>
  <c r="V38" i="2"/>
  <c r="V47" i="2" s="1"/>
  <c r="W38" i="2"/>
  <c r="W47" i="2" s="1"/>
  <c r="Y38" i="2"/>
  <c r="Y47" i="2" s="1"/>
  <c r="Z38" i="2"/>
  <c r="Z47" i="2" s="1"/>
  <c r="T39" i="2"/>
  <c r="T48" i="2" s="1"/>
  <c r="U39" i="2"/>
  <c r="U48" i="2" s="1"/>
  <c r="V39" i="2"/>
  <c r="V48" i="2" s="1"/>
  <c r="W39" i="2"/>
  <c r="W48" i="2" s="1"/>
  <c r="X39" i="2"/>
  <c r="X48" i="2" s="1"/>
  <c r="Y39" i="2"/>
  <c r="Y48" i="2" s="1"/>
  <c r="Z39" i="2"/>
  <c r="Z48" i="2" s="1"/>
  <c r="T40" i="2"/>
  <c r="T49" i="2" s="1"/>
  <c r="U40" i="2"/>
  <c r="U49" i="2" s="1"/>
  <c r="V40" i="2"/>
  <c r="V49" i="2" s="1"/>
  <c r="W40" i="2"/>
  <c r="W49" i="2" s="1"/>
  <c r="X40" i="2"/>
  <c r="X49" i="2" s="1"/>
  <c r="Y40" i="2"/>
  <c r="Y49" i="2" s="1"/>
  <c r="Z40" i="2"/>
  <c r="Z49" i="2" s="1"/>
  <c r="T41" i="2"/>
  <c r="T50" i="2" s="1"/>
  <c r="U41" i="2"/>
  <c r="U50" i="2" s="1"/>
  <c r="V41" i="2"/>
  <c r="V50" i="2" s="1"/>
  <c r="W41" i="2"/>
  <c r="W50" i="2" s="1"/>
  <c r="X41" i="2"/>
  <c r="X50" i="2" s="1"/>
  <c r="Y41" i="2"/>
  <c r="Y50" i="2" s="1"/>
  <c r="Z41" i="2"/>
  <c r="Z50" i="2" s="1"/>
  <c r="T42" i="2"/>
  <c r="T51" i="2" s="1"/>
  <c r="U42" i="2"/>
  <c r="U51" i="2" s="1"/>
  <c r="V42" i="2"/>
  <c r="V51" i="2" s="1"/>
  <c r="W42" i="2"/>
  <c r="W51" i="2" s="1"/>
  <c r="X42" i="2"/>
  <c r="X51" i="2" s="1"/>
  <c r="Y42" i="2"/>
  <c r="Y51" i="2" s="1"/>
  <c r="Z42" i="2"/>
  <c r="Z51" i="2" s="1"/>
  <c r="T43" i="2"/>
  <c r="T52" i="2" s="1"/>
  <c r="U43" i="2"/>
  <c r="U52" i="2" s="1"/>
  <c r="V43" i="2"/>
  <c r="V52" i="2" s="1"/>
  <c r="W43" i="2"/>
  <c r="W52" i="2" s="1"/>
  <c r="X43" i="2"/>
  <c r="X52" i="2" s="1"/>
  <c r="Y43" i="2"/>
  <c r="Y52" i="2" s="1"/>
  <c r="Z43" i="2"/>
  <c r="Z52" i="2" s="1"/>
  <c r="S40" i="2"/>
  <c r="S49" i="2" s="1"/>
  <c r="S41" i="2"/>
  <c r="S50" i="2" s="1"/>
  <c r="S42" i="2"/>
  <c r="S51" i="2" s="1"/>
  <c r="Q28" i="1"/>
  <c r="Q29" i="1"/>
  <c r="Q30" i="1"/>
  <c r="Q15" i="1"/>
  <c r="Q16" i="1"/>
  <c r="Q17" i="1"/>
  <c r="I13" i="1"/>
  <c r="I14" i="1"/>
  <c r="I15" i="1"/>
</calcChain>
</file>

<file path=xl/sharedStrings.xml><?xml version="1.0" encoding="utf-8"?>
<sst xmlns="http://schemas.openxmlformats.org/spreadsheetml/2006/main" count="17" uniqueCount="10">
  <si>
    <t>0.0028  0.0015  0.0007  0.0003  0.002   0.0086  0.0194  -1      -1</t>
  </si>
  <si>
    <t>0.0052  0.003   0.0016  0.0008  0.0024  0.0035  -1      -1      -1</t>
  </si>
  <si>
    <t>0.0037  0.0023  0.0013  0.0007  0.0007  -1      -1      -1      -1</t>
  </si>
  <si>
    <t>0.0008  0.0005  0.0003  0.0002  -1      -1      -1      -1      -1</t>
  </si>
  <si>
    <t>x</t>
  </si>
  <si>
    <t>y</t>
  </si>
  <si>
    <t>Somme</t>
  </si>
  <si>
    <t>Odds of x 
repeated suits</t>
  </si>
  <si>
    <t>Odds of AT LEAST x repeated suits</t>
  </si>
  <si>
    <t>color formatting for everything, max is not max idk why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</si>
</sst>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69" fontId="0" fillId="0" borderId="0" xfId="1" applyNumberFormat="1" applyFont="1"/>
    <xf numFmtId="169" fontId="0" fillId="0" borderId="0" xfId="0" applyNumberForma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:Y30"/>
  <sheetViews>
    <sheetView workbookViewId="0">
      <selection activeCell="U42" sqref="U42"/>
    </sheetView>
  </sheetViews>
  <sheetFormatPr defaultRowHeight="15" x14ac:dyDescent="0.25"/>
  <sheetData>
    <row r="7" spans="9:25" x14ac:dyDescent="0.25">
      <c r="Q7" t="s">
        <v>4</v>
      </c>
    </row>
    <row r="8" spans="9:25" x14ac:dyDescent="0.25">
      <c r="Q8">
        <v>0</v>
      </c>
      <c r="R8">
        <v>1</v>
      </c>
      <c r="S8">
        <v>2</v>
      </c>
      <c r="T8">
        <v>3</v>
      </c>
      <c r="U8">
        <v>4</v>
      </c>
      <c r="V8">
        <v>5</v>
      </c>
      <c r="W8">
        <v>6</v>
      </c>
      <c r="X8">
        <v>7</v>
      </c>
      <c r="Y8">
        <v>8</v>
      </c>
    </row>
    <row r="9" spans="9:25" x14ac:dyDescent="0.25">
      <c r="I9" t="s">
        <v>0</v>
      </c>
      <c r="O9" t="s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5.9999999999999995E-4</v>
      </c>
      <c r="W9">
        <v>9.2999999999999992E-3</v>
      </c>
      <c r="X9">
        <v>0.10639999999999999</v>
      </c>
      <c r="Y9">
        <v>1</v>
      </c>
    </row>
    <row r="10" spans="9:25" x14ac:dyDescent="0.25">
      <c r="I10" t="s">
        <v>1</v>
      </c>
      <c r="P10">
        <v>1</v>
      </c>
      <c r="Q10">
        <v>5.9999999999999995E-4</v>
      </c>
      <c r="R10">
        <v>2.9999999999999997E-4</v>
      </c>
      <c r="S10">
        <v>1E-4</v>
      </c>
      <c r="T10">
        <v>0</v>
      </c>
      <c r="U10">
        <v>5.0000000000000001E-4</v>
      </c>
      <c r="V10">
        <v>4.8999999999999998E-3</v>
      </c>
      <c r="W10">
        <v>3.2399999999999998E-2</v>
      </c>
      <c r="X10">
        <v>0.12770000000000001</v>
      </c>
      <c r="Y10">
        <v>-1</v>
      </c>
    </row>
    <row r="11" spans="9:25" x14ac:dyDescent="0.25">
      <c r="I11" t="s">
        <v>2</v>
      </c>
      <c r="P11">
        <v>2</v>
      </c>
      <c r="Q11">
        <v>2.8E-3</v>
      </c>
      <c r="R11">
        <v>1.5E-3</v>
      </c>
      <c r="S11">
        <v>6.9999999999999999E-4</v>
      </c>
      <c r="T11">
        <v>2.9999999999999997E-4</v>
      </c>
      <c r="U11">
        <v>2E-3</v>
      </c>
      <c r="V11">
        <v>8.6E-3</v>
      </c>
      <c r="W11">
        <v>1.9400000000000001E-2</v>
      </c>
      <c r="X11">
        <v>-1</v>
      </c>
      <c r="Y11">
        <v>-1</v>
      </c>
    </row>
    <row r="12" spans="9:25" x14ac:dyDescent="0.25">
      <c r="I12" t="s">
        <v>3</v>
      </c>
      <c r="P12">
        <v>3</v>
      </c>
      <c r="Q12">
        <v>5.1999999999999998E-3</v>
      </c>
      <c r="R12">
        <v>3.0000000000000001E-3</v>
      </c>
      <c r="S12">
        <v>1.6000000000000001E-3</v>
      </c>
      <c r="T12">
        <v>8.0000000000000004E-4</v>
      </c>
      <c r="U12">
        <v>2.3999999999999998E-3</v>
      </c>
      <c r="V12">
        <v>3.5000000000000001E-3</v>
      </c>
      <c r="W12">
        <v>-1</v>
      </c>
      <c r="X12">
        <v>-1</v>
      </c>
      <c r="Y12">
        <v>-1</v>
      </c>
    </row>
    <row r="13" spans="9:25" x14ac:dyDescent="0.25">
      <c r="I13">
        <f>-1      -1      -1      -1      -1      -1      -1      -1      -1</f>
        <v>-9</v>
      </c>
      <c r="P13">
        <v>4</v>
      </c>
      <c r="Q13">
        <v>3.7000000000000002E-3</v>
      </c>
      <c r="R13">
        <v>2.3E-3</v>
      </c>
      <c r="S13">
        <v>1.2999999999999999E-3</v>
      </c>
      <c r="T13">
        <v>6.9999999999999999E-4</v>
      </c>
      <c r="U13">
        <v>6.9999999999999999E-4</v>
      </c>
      <c r="V13">
        <v>-1</v>
      </c>
      <c r="W13">
        <v>-1</v>
      </c>
      <c r="X13">
        <v>-1</v>
      </c>
      <c r="Y13">
        <v>-1</v>
      </c>
    </row>
    <row r="14" spans="9:25" x14ac:dyDescent="0.25">
      <c r="I14">
        <f>-1      -1      -1      -1      -1      -1      -1      -1      -1</f>
        <v>-9</v>
      </c>
      <c r="P14">
        <v>5</v>
      </c>
      <c r="Q14">
        <v>8.0000000000000004E-4</v>
      </c>
      <c r="R14">
        <v>5.0000000000000001E-4</v>
      </c>
      <c r="S14">
        <v>2.9999999999999997E-4</v>
      </c>
      <c r="T14">
        <v>2.0000000000000001E-4</v>
      </c>
      <c r="U14">
        <v>-1</v>
      </c>
      <c r="V14">
        <v>-1</v>
      </c>
      <c r="W14">
        <v>-1</v>
      </c>
      <c r="X14">
        <v>-1</v>
      </c>
      <c r="Y14">
        <v>-1</v>
      </c>
    </row>
    <row r="15" spans="9:25" x14ac:dyDescent="0.25">
      <c r="I15">
        <f>-1      -1      -1      -1      -1      -1      -1      -1      -1</f>
        <v>-9</v>
      </c>
      <c r="P15">
        <v>6</v>
      </c>
      <c r="Q15">
        <f>-1</f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</row>
    <row r="16" spans="9:25" x14ac:dyDescent="0.25">
      <c r="P16">
        <v>7</v>
      </c>
      <c r="Q16">
        <f>-1</f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</row>
    <row r="17" spans="16:25" x14ac:dyDescent="0.25">
      <c r="P17">
        <v>8</v>
      </c>
      <c r="Q17">
        <f>-1</f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</row>
    <row r="22" spans="16:25" x14ac:dyDescent="0.25">
      <c r="Q22">
        <v>0.18140000000000001</v>
      </c>
      <c r="R22">
        <v>0.21160000000000001</v>
      </c>
      <c r="S22">
        <v>0.24579999999999999</v>
      </c>
      <c r="T22">
        <v>0.28420000000000001</v>
      </c>
      <c r="U22">
        <v>0.46110000000000001</v>
      </c>
      <c r="V22">
        <v>0.65739999999999998</v>
      </c>
      <c r="W22">
        <v>0.83530000000000004</v>
      </c>
      <c r="X22">
        <v>0.95740000000000003</v>
      </c>
      <c r="Y22">
        <v>1</v>
      </c>
    </row>
    <row r="23" spans="16:25" x14ac:dyDescent="0.25">
      <c r="Q23">
        <v>0.39300000000000002</v>
      </c>
      <c r="R23">
        <v>0.40960000000000002</v>
      </c>
      <c r="S23">
        <v>0.4224</v>
      </c>
      <c r="T23">
        <v>0.43059999999999998</v>
      </c>
      <c r="U23">
        <v>0.46110000000000001</v>
      </c>
      <c r="V23">
        <v>0.40460000000000002</v>
      </c>
      <c r="W23">
        <v>0.27839999999999998</v>
      </c>
      <c r="X23">
        <v>0.12770000000000001</v>
      </c>
      <c r="Y23">
        <v>-1</v>
      </c>
    </row>
    <row r="24" spans="16:25" x14ac:dyDescent="0.25">
      <c r="Q24">
        <v>0.30430000000000001</v>
      </c>
      <c r="R24">
        <v>0.28160000000000002</v>
      </c>
      <c r="S24">
        <v>0.25600000000000001</v>
      </c>
      <c r="T24">
        <v>0.22789999999999999</v>
      </c>
      <c r="U24">
        <v>0.14960000000000001</v>
      </c>
      <c r="V24">
        <v>7.0800000000000002E-2</v>
      </c>
      <c r="W24">
        <v>1.9400000000000001E-2</v>
      </c>
      <c r="X24">
        <v>-1</v>
      </c>
      <c r="Y24">
        <v>-1</v>
      </c>
    </row>
    <row r="25" spans="16:25" x14ac:dyDescent="0.25">
      <c r="Q25">
        <v>0.1046</v>
      </c>
      <c r="R25">
        <v>8.5300000000000001E-2</v>
      </c>
      <c r="S25">
        <v>6.7799999999999999E-2</v>
      </c>
      <c r="T25">
        <v>5.21E-2</v>
      </c>
      <c r="U25">
        <v>1.84E-2</v>
      </c>
      <c r="V25">
        <v>3.5000000000000001E-3</v>
      </c>
      <c r="W25">
        <v>-1</v>
      </c>
      <c r="X25">
        <v>-1</v>
      </c>
      <c r="Y25">
        <v>-1</v>
      </c>
    </row>
    <row r="26" spans="16:25" x14ac:dyDescent="0.25">
      <c r="Q26">
        <v>1.5800000000000002E-2</v>
      </c>
      <c r="R26">
        <v>1.1299999999999999E-2</v>
      </c>
      <c r="S26">
        <v>7.7000000000000002E-3</v>
      </c>
      <c r="T26">
        <v>5.1000000000000004E-3</v>
      </c>
      <c r="U26">
        <v>6.9999999999999999E-4</v>
      </c>
      <c r="V26">
        <v>-1</v>
      </c>
      <c r="W26">
        <v>-1</v>
      </c>
      <c r="X26">
        <v>-1</v>
      </c>
      <c r="Y26">
        <v>-1</v>
      </c>
    </row>
    <row r="27" spans="16:25" x14ac:dyDescent="0.25">
      <c r="Q27">
        <v>8.0000000000000004E-4</v>
      </c>
      <c r="R27">
        <v>5.0000000000000001E-4</v>
      </c>
      <c r="S27">
        <v>2.9999999999999997E-4</v>
      </c>
      <c r="T27">
        <v>2.0000000000000001E-4</v>
      </c>
      <c r="U27">
        <v>-1</v>
      </c>
      <c r="V27">
        <v>-1</v>
      </c>
      <c r="W27">
        <v>-1</v>
      </c>
      <c r="X27">
        <v>-1</v>
      </c>
      <c r="Y27">
        <v>-1</v>
      </c>
    </row>
    <row r="28" spans="16:25" x14ac:dyDescent="0.25">
      <c r="Q28">
        <f>-1</f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</row>
    <row r="29" spans="16:25" x14ac:dyDescent="0.25">
      <c r="Q29">
        <f>-1</f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</row>
    <row r="30" spans="16:25" x14ac:dyDescent="0.25">
      <c r="Q30">
        <f>-1</f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</row>
  </sheetData>
  <conditionalFormatting sqref="Q9:Y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Y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53"/>
  <sheetViews>
    <sheetView tabSelected="1" topLeftCell="C18" workbookViewId="0">
      <selection activeCell="T46" sqref="T46"/>
    </sheetView>
  </sheetViews>
  <sheetFormatPr defaultRowHeight="15" x14ac:dyDescent="0.25"/>
  <sheetData>
    <row r="3" spans="3:5" x14ac:dyDescent="0.25">
      <c r="C3" t="s">
        <v>4</v>
      </c>
      <c r="D3" t="s">
        <v>7</v>
      </c>
      <c r="E3" t="s">
        <v>8</v>
      </c>
    </row>
    <row r="4" spans="3:5" x14ac:dyDescent="0.25">
      <c r="C4">
        <v>0</v>
      </c>
      <c r="D4">
        <v>0</v>
      </c>
      <c r="E4">
        <v>1</v>
      </c>
    </row>
    <row r="5" spans="3:5" x14ac:dyDescent="0.25">
      <c r="C5">
        <v>1</v>
      </c>
      <c r="D5">
        <v>0</v>
      </c>
      <c r="E5">
        <v>1</v>
      </c>
    </row>
    <row r="6" spans="3:5" x14ac:dyDescent="0.25">
      <c r="C6">
        <v>2</v>
      </c>
      <c r="D6">
        <v>4.9186949530000003E-2</v>
      </c>
      <c r="E6">
        <v>1</v>
      </c>
    </row>
    <row r="7" spans="3:5" x14ac:dyDescent="0.25">
      <c r="C7">
        <v>3</v>
      </c>
      <c r="D7">
        <v>0.57265660750000003</v>
      </c>
      <c r="E7">
        <f>SUM(D7:D12)</f>
        <v>0.95081304958629997</v>
      </c>
    </row>
    <row r="8" spans="3:5" x14ac:dyDescent="0.25">
      <c r="C8">
        <v>4</v>
      </c>
      <c r="D8">
        <v>0.30851659809999998</v>
      </c>
      <c r="E8">
        <f>SUM(D8:D12)</f>
        <v>0.37815644208629995</v>
      </c>
    </row>
    <row r="9" spans="3:5" x14ac:dyDescent="0.25">
      <c r="C9">
        <v>5</v>
      </c>
      <c r="D9">
        <v>6.2518520820000006E-2</v>
      </c>
      <c r="E9">
        <f>SUM(D9:D12)</f>
        <v>6.9639843986299993E-2</v>
      </c>
    </row>
    <row r="10" spans="3:5" x14ac:dyDescent="0.25">
      <c r="C10">
        <v>6</v>
      </c>
      <c r="D10">
        <v>6.7587590079999996E-3</v>
      </c>
      <c r="E10">
        <f>SUM(D10:D12)</f>
        <v>7.1213231662999995E-3</v>
      </c>
    </row>
    <row r="11" spans="3:5" x14ac:dyDescent="0.25">
      <c r="C11">
        <v>7</v>
      </c>
      <c r="D11">
        <v>3.5572415829999998E-4</v>
      </c>
      <c r="E11">
        <f>SUM(D11:D12)</f>
        <v>3.6256415829999996E-4</v>
      </c>
    </row>
    <row r="12" spans="3:5" x14ac:dyDescent="0.25">
      <c r="C12">
        <v>8</v>
      </c>
      <c r="D12" s="4">
        <v>6.8399999999999997E-6</v>
      </c>
      <c r="E12" s="4">
        <f>SUM(D12)</f>
        <v>6.8399999999999997E-6</v>
      </c>
    </row>
    <row r="13" spans="3:5" x14ac:dyDescent="0.25">
      <c r="C13" t="s">
        <v>6</v>
      </c>
      <c r="D13">
        <v>1</v>
      </c>
    </row>
    <row r="19" spans="6:27" x14ac:dyDescent="0.25">
      <c r="F19" t="s">
        <v>9</v>
      </c>
    </row>
    <row r="20" spans="6:27" x14ac:dyDescent="0.25">
      <c r="S20" t="s">
        <v>4</v>
      </c>
    </row>
    <row r="21" spans="6:27" x14ac:dyDescent="0.25">
      <c r="F21">
        <v>0.110767768470584</v>
      </c>
      <c r="G21">
        <v>0.131280318187359</v>
      </c>
      <c r="H21">
        <v>0.15472323214938699</v>
      </c>
      <c r="I21">
        <v>0.18139965148548901</v>
      </c>
      <c r="J21">
        <v>0.29355534998458199</v>
      </c>
      <c r="K21">
        <v>0.44033302497687299</v>
      </c>
      <c r="L21">
        <v>0.61609620721554104</v>
      </c>
      <c r="M21">
        <v>0.80851063829787195</v>
      </c>
      <c r="N21">
        <v>1</v>
      </c>
      <c r="S21">
        <v>0</v>
      </c>
      <c r="T21">
        <v>1</v>
      </c>
      <c r="U21">
        <v>2</v>
      </c>
      <c r="V21">
        <v>3</v>
      </c>
      <c r="W21">
        <v>4</v>
      </c>
      <c r="X21">
        <v>5</v>
      </c>
      <c r="Y21">
        <v>6</v>
      </c>
      <c r="Z21">
        <v>7</v>
      </c>
      <c r="AA21">
        <v>8</v>
      </c>
    </row>
    <row r="22" spans="6:27" x14ac:dyDescent="0.25">
      <c r="F22">
        <v>0.26666314631807297</v>
      </c>
      <c r="G22">
        <v>0.28131496754434099</v>
      </c>
      <c r="H22">
        <v>0.29344061269711502</v>
      </c>
      <c r="I22">
        <v>0.30233275247581498</v>
      </c>
      <c r="J22">
        <v>0.33024976873265399</v>
      </c>
      <c r="K22">
        <v>0.31082331174838101</v>
      </c>
      <c r="L22">
        <v>0.23959296947271</v>
      </c>
      <c r="M22">
        <v>0.12765957446808501</v>
      </c>
      <c r="N22">
        <v>0</v>
      </c>
      <c r="Q22" t="s">
        <v>5</v>
      </c>
      <c r="R22">
        <v>0</v>
      </c>
      <c r="S22" s="2">
        <v>0.110767768470584</v>
      </c>
      <c r="T22" s="2">
        <v>0.131280318187359</v>
      </c>
      <c r="U22" s="2">
        <v>0.15472323214938699</v>
      </c>
      <c r="V22" s="2">
        <v>0.18139965148548901</v>
      </c>
      <c r="W22" s="2">
        <v>0.29355534998458199</v>
      </c>
      <c r="X22" s="2">
        <v>0.44033302497687299</v>
      </c>
      <c r="Y22" s="2">
        <v>0.61609620721554104</v>
      </c>
      <c r="Z22" s="2">
        <v>0.80851063829787195</v>
      </c>
      <c r="AA22" s="2">
        <v>1</v>
      </c>
    </row>
    <row r="23" spans="6:27" x14ac:dyDescent="0.25">
      <c r="F23">
        <v>0.22856841112977699</v>
      </c>
      <c r="G23">
        <v>0.21341135468881001</v>
      </c>
      <c r="H23">
        <v>0.19562707513141001</v>
      </c>
      <c r="I23">
        <v>0.17554804982466701</v>
      </c>
      <c r="J23">
        <v>0.120090824993692</v>
      </c>
      <c r="K23">
        <v>6.21646623496762E-2</v>
      </c>
      <c r="L23">
        <v>1.94264569842738E-2</v>
      </c>
      <c r="M23">
        <v>0</v>
      </c>
      <c r="N23">
        <v>0</v>
      </c>
      <c r="R23">
        <v>1</v>
      </c>
      <c r="S23" s="2">
        <v>0.26666314631807297</v>
      </c>
      <c r="T23" s="2">
        <v>0.28131496754434099</v>
      </c>
      <c r="U23" s="2">
        <v>0.29344061269711502</v>
      </c>
      <c r="V23" s="2">
        <v>0.30233275247581498</v>
      </c>
      <c r="W23" s="2">
        <v>0.33024976873265399</v>
      </c>
      <c r="X23" s="2">
        <v>0.31082331174838101</v>
      </c>
      <c r="Y23" s="2">
        <v>0.23959296947271</v>
      </c>
      <c r="Z23" s="2">
        <v>0.12765957446808501</v>
      </c>
      <c r="AA23" s="2">
        <v>0</v>
      </c>
    </row>
    <row r="24" spans="6:27" x14ac:dyDescent="0.25">
      <c r="F24">
        <v>8.6698362842329402E-2</v>
      </c>
      <c r="G24">
        <v>7.1137118229603599E-2</v>
      </c>
      <c r="H24">
        <v>5.6794957296215802E-2</v>
      </c>
      <c r="I24">
        <v>4.3887012456166698E-2</v>
      </c>
      <c r="J24">
        <v>1.6483054410898999E-2</v>
      </c>
      <c r="K24">
        <v>3.4535923527597898E-3</v>
      </c>
      <c r="L24">
        <v>0</v>
      </c>
      <c r="M24">
        <v>0</v>
      </c>
      <c r="N24">
        <v>0</v>
      </c>
      <c r="R24">
        <v>2</v>
      </c>
      <c r="S24" s="2">
        <v>0.22856841112977699</v>
      </c>
      <c r="T24" s="2">
        <v>0.21341135468881001</v>
      </c>
      <c r="U24" s="2">
        <v>0.19562707513141001</v>
      </c>
      <c r="V24" s="2">
        <v>0.17554804982466701</v>
      </c>
      <c r="W24" s="2">
        <v>0.120090824993692</v>
      </c>
      <c r="X24" s="2">
        <v>6.21646623496762E-2</v>
      </c>
      <c r="Y24" s="2">
        <v>1.94264569842738E-2</v>
      </c>
      <c r="Z24" s="2">
        <v>0</v>
      </c>
      <c r="AA24" s="2">
        <v>0</v>
      </c>
    </row>
    <row r="25" spans="6:27" x14ac:dyDescent="0.25">
      <c r="F25">
        <v>1.44497271403882E-2</v>
      </c>
      <c r="G25">
        <v>1.03263558720392E-2</v>
      </c>
      <c r="H25">
        <v>7.09936966202697E-3</v>
      </c>
      <c r="I25">
        <v>4.6546831392904097E-3</v>
      </c>
      <c r="J25">
        <v>7.0641661760995696E-4</v>
      </c>
      <c r="K25">
        <v>0</v>
      </c>
      <c r="L25">
        <v>0</v>
      </c>
      <c r="M25">
        <v>0</v>
      </c>
      <c r="N25">
        <v>0</v>
      </c>
      <c r="R25">
        <v>3</v>
      </c>
      <c r="S25" s="2">
        <v>8.6698362842329402E-2</v>
      </c>
      <c r="T25" s="2">
        <v>7.1137118229603599E-2</v>
      </c>
      <c r="U25" s="2">
        <v>5.6794957296215802E-2</v>
      </c>
      <c r="V25" s="2">
        <v>4.3887012456166698E-2</v>
      </c>
      <c r="W25" s="2">
        <v>1.6483054410898999E-2</v>
      </c>
      <c r="X25" s="2">
        <v>3.4535923527597898E-3</v>
      </c>
      <c r="Y25" s="2">
        <v>0</v>
      </c>
      <c r="Z25" s="2">
        <v>0</v>
      </c>
      <c r="AA25" s="2">
        <v>0</v>
      </c>
    </row>
    <row r="26" spans="6:27" x14ac:dyDescent="0.25">
      <c r="F26">
        <v>8.3901641460318798E-4</v>
      </c>
      <c r="G26">
        <v>5.16317793601962E-4</v>
      </c>
      <c r="H26">
        <v>3.0118537960114401E-4</v>
      </c>
      <c r="I26">
        <v>1.64282934327897E-4</v>
      </c>
      <c r="J26">
        <v>0</v>
      </c>
      <c r="K26">
        <v>0</v>
      </c>
      <c r="L26">
        <v>0</v>
      </c>
      <c r="M26">
        <v>0</v>
      </c>
      <c r="N26">
        <v>0</v>
      </c>
      <c r="R26">
        <v>4</v>
      </c>
      <c r="S26" s="2">
        <v>1.44497271403882E-2</v>
      </c>
      <c r="T26" s="2">
        <v>1.03263558720392E-2</v>
      </c>
      <c r="U26" s="2">
        <v>7.09936966202697E-3</v>
      </c>
      <c r="V26" s="2">
        <v>4.6546831392904097E-3</v>
      </c>
      <c r="W26" s="2">
        <v>7.0641661760995696E-4</v>
      </c>
      <c r="X26" s="2">
        <v>0</v>
      </c>
      <c r="Y26" s="2">
        <v>0</v>
      </c>
      <c r="Z26" s="2">
        <v>0</v>
      </c>
      <c r="AA26" s="2">
        <v>0</v>
      </c>
    </row>
    <row r="27" spans="6:27" x14ac:dyDescent="0.25">
      <c r="R27">
        <v>5</v>
      </c>
      <c r="S27" s="2">
        <v>8.3901641460318798E-4</v>
      </c>
      <c r="T27" s="2">
        <v>5.16317793601962E-4</v>
      </c>
      <c r="U27" s="2">
        <v>3.0118537960114401E-4</v>
      </c>
      <c r="V27" s="2">
        <v>1.64282934327897E-4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</row>
    <row r="35" spans="3:27" x14ac:dyDescent="0.25">
      <c r="S35">
        <v>0</v>
      </c>
      <c r="T35">
        <v>0</v>
      </c>
      <c r="U35">
        <v>4.9186949530000003E-2</v>
      </c>
      <c r="V35">
        <v>0.57265660750000003</v>
      </c>
      <c r="W35">
        <v>0.30851659809999998</v>
      </c>
      <c r="X35">
        <v>6.2518520820000006E-2</v>
      </c>
      <c r="Y35">
        <v>6.7587590079999996E-3</v>
      </c>
      <c r="Z35">
        <v>3.5572415829999998E-4</v>
      </c>
      <c r="AA35" s="4">
        <v>6.8399999999999997E-6</v>
      </c>
    </row>
    <row r="37" spans="3:27" x14ac:dyDescent="0.25">
      <c r="R37" t="s">
        <v>4</v>
      </c>
      <c r="S37">
        <v>0</v>
      </c>
      <c r="T37">
        <v>1</v>
      </c>
      <c r="U37">
        <v>2</v>
      </c>
      <c r="V37">
        <v>3</v>
      </c>
      <c r="W37">
        <v>4</v>
      </c>
      <c r="X37">
        <v>5</v>
      </c>
      <c r="Y37">
        <v>6</v>
      </c>
      <c r="Z37">
        <v>7</v>
      </c>
      <c r="AA37">
        <v>8</v>
      </c>
    </row>
    <row r="38" spans="3:27" x14ac:dyDescent="0.25">
      <c r="Q38" t="s">
        <v>5</v>
      </c>
      <c r="R38">
        <v>0</v>
      </c>
      <c r="S38" s="3">
        <f>SUM(S22:S27)</f>
        <v>0.70798643231575475</v>
      </c>
      <c r="T38" s="3">
        <f>SUM(T22:T27)</f>
        <v>0.70798643231575475</v>
      </c>
      <c r="U38" s="3">
        <f>SUM(U22:U27)</f>
        <v>0.70798643231575586</v>
      </c>
      <c r="V38" s="3">
        <f>SUM(V22:V27)</f>
        <v>0.70798643231575598</v>
      </c>
      <c r="W38" s="3">
        <f>SUM(W22:W27)</f>
        <v>0.76108541473943703</v>
      </c>
      <c r="X38" s="3">
        <f>SUM(X22:X27)</f>
        <v>0.81677459142769004</v>
      </c>
      <c r="Y38" s="3">
        <f>SUM(Y22:Y27)</f>
        <v>0.87511563367252487</v>
      </c>
      <c r="Z38" s="3">
        <f>SUM(Z22:Z27)</f>
        <v>0.93617021276595702</v>
      </c>
      <c r="AA38" s="3">
        <f>SUM(AA22:AA27)</f>
        <v>1</v>
      </c>
    </row>
    <row r="39" spans="3:27" x14ac:dyDescent="0.25">
      <c r="R39">
        <v>1</v>
      </c>
      <c r="S39" s="3">
        <f>SUM(S23:S28)</f>
        <v>0.59721866384517064</v>
      </c>
      <c r="T39" s="3">
        <f>SUM(T23:T28)</f>
        <v>0.57670611412839579</v>
      </c>
      <c r="U39" s="3">
        <f>SUM(U23:U28)</f>
        <v>0.55326320016636887</v>
      </c>
      <c r="V39" s="3">
        <f>SUM(V23:V28)</f>
        <v>0.526586780830267</v>
      </c>
      <c r="W39" s="3">
        <f>SUM(W23:W28)</f>
        <v>0.46753006475485492</v>
      </c>
      <c r="X39" s="3">
        <f>SUM(X23:X28)</f>
        <v>0.376441566450817</v>
      </c>
      <c r="Y39" s="3">
        <f>SUM(Y23:Y28)</f>
        <v>0.25901942645698378</v>
      </c>
      <c r="Z39" s="3">
        <f>SUM(Z23:Z28)</f>
        <v>0.12765957446808501</v>
      </c>
      <c r="AA39" s="3">
        <f>SUM(AA23:AA28)</f>
        <v>0</v>
      </c>
    </row>
    <row r="40" spans="3:27" x14ac:dyDescent="0.25">
      <c r="R40">
        <v>2</v>
      </c>
      <c r="S40" s="3">
        <f>SUM(S24:S29)</f>
        <v>0.33055551752709783</v>
      </c>
      <c r="T40" s="3">
        <f>SUM(T24:T29)</f>
        <v>0.29539114658405474</v>
      </c>
      <c r="U40" s="3">
        <f>SUM(U24:U29)</f>
        <v>0.25982258746925391</v>
      </c>
      <c r="V40" s="3">
        <f>SUM(V24:V29)</f>
        <v>0.22425402835445202</v>
      </c>
      <c r="W40" s="3">
        <f>SUM(W24:W29)</f>
        <v>0.13728029602220096</v>
      </c>
      <c r="X40" s="3">
        <f>SUM(X24:X29)</f>
        <v>6.5618254702435985E-2</v>
      </c>
      <c r="Y40" s="3">
        <f>SUM(Y24:Y29)</f>
        <v>1.94264569842738E-2</v>
      </c>
      <c r="Z40" s="3">
        <f>SUM(Z24:Z29)</f>
        <v>0</v>
      </c>
      <c r="AA40" s="3">
        <f>SUM(AA24:AA29)</f>
        <v>0</v>
      </c>
    </row>
    <row r="41" spans="3:27" x14ac:dyDescent="0.25">
      <c r="R41">
        <v>3</v>
      </c>
      <c r="S41" s="3">
        <f>SUM(S25:S30)</f>
        <v>0.10198710639732078</v>
      </c>
      <c r="T41" s="3">
        <f>SUM(T25:T30)</f>
        <v>8.1979791895244764E-2</v>
      </c>
      <c r="U41" s="3">
        <f>SUM(U25:U30)</f>
        <v>6.4195512337843916E-2</v>
      </c>
      <c r="V41" s="3">
        <f>SUM(V25:V30)</f>
        <v>4.8705978529785005E-2</v>
      </c>
      <c r="W41" s="3">
        <f>SUM(W25:W30)</f>
        <v>1.7189471028508957E-2</v>
      </c>
      <c r="X41" s="3">
        <f>SUM(X25:X30)</f>
        <v>3.4535923527597898E-3</v>
      </c>
      <c r="Y41" s="3">
        <f>SUM(Y25:Y30)</f>
        <v>0</v>
      </c>
      <c r="Z41" s="3">
        <f>SUM(Z25:Z30)</f>
        <v>0</v>
      </c>
      <c r="AA41" s="3">
        <f>SUM(AA25:AA30)</f>
        <v>0</v>
      </c>
    </row>
    <row r="42" spans="3:27" x14ac:dyDescent="0.25">
      <c r="R42">
        <v>4</v>
      </c>
      <c r="S42" s="3">
        <f>SUM(S26:S31)</f>
        <v>1.5288743554991388E-2</v>
      </c>
      <c r="T42" s="3">
        <f>SUM(T26:T31)</f>
        <v>1.0842673665641163E-2</v>
      </c>
      <c r="U42" s="3">
        <f>SUM(U26:U31)</f>
        <v>7.4005550416281138E-3</v>
      </c>
      <c r="V42" s="3">
        <f>SUM(V26:V31)</f>
        <v>4.8189660736183068E-3</v>
      </c>
      <c r="W42" s="3">
        <f>SUM(W26:W31)</f>
        <v>7.0641661760995696E-4</v>
      </c>
      <c r="X42" s="3">
        <f>SUM(X26:X31)</f>
        <v>0</v>
      </c>
      <c r="Y42" s="3">
        <f>SUM(Y26:Y31)</f>
        <v>0</v>
      </c>
      <c r="Z42" s="3">
        <f>SUM(Z26:Z31)</f>
        <v>0</v>
      </c>
      <c r="AA42" s="3">
        <f>SUM(AA26:AA31)</f>
        <v>0</v>
      </c>
    </row>
    <row r="43" spans="3:27" x14ac:dyDescent="0.25">
      <c r="R43">
        <v>5</v>
      </c>
      <c r="S43" s="3">
        <f>SUM(S27:S32)</f>
        <v>8.3901641460318798E-4</v>
      </c>
      <c r="T43" s="3">
        <f>SUM(T27:T32)</f>
        <v>5.16317793601962E-4</v>
      </c>
      <c r="U43" s="3">
        <f>SUM(U27:U32)</f>
        <v>3.0118537960114401E-4</v>
      </c>
      <c r="V43" s="3">
        <f>SUM(V27:V32)</f>
        <v>1.64282934327897E-4</v>
      </c>
      <c r="W43" s="3">
        <f>SUM(W27:W32)</f>
        <v>0</v>
      </c>
      <c r="X43" s="3">
        <f>SUM(X27:X32)</f>
        <v>0</v>
      </c>
      <c r="Y43" s="3">
        <f>SUM(Y27:Y32)</f>
        <v>0</v>
      </c>
      <c r="Z43" s="3">
        <f>SUM(Z27:Z32)</f>
        <v>0</v>
      </c>
      <c r="AA43" s="3">
        <f>SUM(AA27:AA32)</f>
        <v>0</v>
      </c>
    </row>
    <row r="46" spans="3:27" x14ac:dyDescent="0.25">
      <c r="C46">
        <v>5</v>
      </c>
      <c r="R46" t="s">
        <v>4</v>
      </c>
    </row>
    <row r="47" spans="3:27" x14ac:dyDescent="0.25">
      <c r="Q47" t="s">
        <v>5</v>
      </c>
      <c r="R47">
        <v>0</v>
      </c>
      <c r="S47" s="1">
        <f>S38*$S$35</f>
        <v>0</v>
      </c>
      <c r="T47" s="1">
        <f>T38*$T$35</f>
        <v>0</v>
      </c>
      <c r="U47" s="1">
        <f>U38*$U$35</f>
        <v>3.4823692914239847E-2</v>
      </c>
      <c r="V47" s="1">
        <f>V38*$V$35</f>
        <v>0.4054331084859692</v>
      </c>
      <c r="W47" s="1">
        <f>W38*W$35</f>
        <v>0.2348074830189387</v>
      </c>
      <c r="X47" s="1">
        <f>X38*$X$35</f>
        <v>5.1063539299419036E-2</v>
      </c>
      <c r="Y47" s="1">
        <f>Y38*$Y$35</f>
        <v>5.9146956721258049E-3</v>
      </c>
      <c r="Z47" s="1">
        <f>Z38*$Z$35</f>
        <v>3.3301836096170196E-4</v>
      </c>
      <c r="AA47" s="1">
        <f>AA38*$AA$35</f>
        <v>6.8399999999999997E-6</v>
      </c>
    </row>
    <row r="48" spans="3:27" x14ac:dyDescent="0.25">
      <c r="N48" s="4"/>
      <c r="R48">
        <v>1</v>
      </c>
      <c r="S48" s="1">
        <f>S39*$S$35</f>
        <v>0</v>
      </c>
      <c r="T48" s="1">
        <f>T39*$T$35</f>
        <v>0</v>
      </c>
      <c r="U48" s="1">
        <f>U39*$U$35</f>
        <v>2.7213329103389475E-2</v>
      </c>
      <c r="V48" s="1">
        <f>V39*$V$35</f>
        <v>0.30155339946460674</v>
      </c>
      <c r="W48" s="1">
        <f>W39*W$35</f>
        <v>0.14424078508764054</v>
      </c>
      <c r="X48" s="1">
        <f>X39*$X$35</f>
        <v>2.3534569909668818E-2</v>
      </c>
      <c r="Y48" s="1">
        <f>Y39*$Y$35</f>
        <v>1.7506498818131325E-3</v>
      </c>
      <c r="Z48" s="1">
        <f>Z39*$Z$35</f>
        <v>4.5411594676595709E-5</v>
      </c>
      <c r="AA48" s="1">
        <f>AA39*$AA$35</f>
        <v>0</v>
      </c>
    </row>
    <row r="49" spans="18:27" x14ac:dyDescent="0.25">
      <c r="R49">
        <v>2</v>
      </c>
      <c r="S49" s="1">
        <f t="shared" ref="S49:S52" si="0">S40*$S$35</f>
        <v>0</v>
      </c>
      <c r="T49" s="1">
        <f t="shared" ref="T49:T52" si="1">T40*$T$35</f>
        <v>0</v>
      </c>
      <c r="U49" s="1">
        <f t="shared" ref="U49:U52" si="2">U40*$U$35</f>
        <v>1.2779880496604203E-2</v>
      </c>
      <c r="V49" s="1">
        <f t="shared" ref="V49:V52" si="3">V40*$V$35</f>
        <v>0.1284205510956693</v>
      </c>
      <c r="W49" s="1">
        <f t="shared" ref="W49:W52" si="4">W40*W$35</f>
        <v>4.2353249914930398E-2</v>
      </c>
      <c r="X49" s="1">
        <f t="shared" ref="X49:X52" si="5">X40*$X$35</f>
        <v>4.1023562227863073E-3</v>
      </c>
      <c r="Y49" s="1">
        <f t="shared" ref="Y49:Y52" si="6">Y40*$Y$35</f>
        <v>1.3129874113598504E-4</v>
      </c>
      <c r="Z49" s="1">
        <f t="shared" ref="Z49:Z52" si="7">Z40*$Z$35</f>
        <v>0</v>
      </c>
      <c r="AA49" s="1">
        <f t="shared" ref="AA49:AA52" si="8">AA40*$AA$35</f>
        <v>0</v>
      </c>
    </row>
    <row r="50" spans="18:27" x14ac:dyDescent="0.25">
      <c r="R50">
        <v>3</v>
      </c>
      <c r="S50" s="1">
        <f t="shared" si="0"/>
        <v>0</v>
      </c>
      <c r="T50" s="1">
        <f t="shared" si="1"/>
        <v>0</v>
      </c>
      <c r="U50" s="1">
        <f t="shared" si="2"/>
        <v>3.1575814254140213E-3</v>
      </c>
      <c r="V50" s="1">
        <f t="shared" si="3"/>
        <v>2.789180042983452E-2</v>
      </c>
      <c r="W50" s="1">
        <f t="shared" si="4"/>
        <v>5.3032371248540912E-3</v>
      </c>
      <c r="X50" s="1">
        <f t="shared" si="5"/>
        <v>2.1591348540980573E-4</v>
      </c>
      <c r="Y50" s="1">
        <f t="shared" si="6"/>
        <v>0</v>
      </c>
      <c r="Z50" s="1">
        <f t="shared" si="7"/>
        <v>0</v>
      </c>
      <c r="AA50" s="1">
        <f t="shared" si="8"/>
        <v>0</v>
      </c>
    </row>
    <row r="51" spans="18:27" x14ac:dyDescent="0.25">
      <c r="R51">
        <v>4</v>
      </c>
      <c r="S51" s="1">
        <f t="shared" si="0"/>
        <v>0</v>
      </c>
      <c r="T51" s="1">
        <f t="shared" si="1"/>
        <v>0</v>
      </c>
      <c r="U51" s="1">
        <f t="shared" si="2"/>
        <v>3.6401072732654909E-4</v>
      </c>
      <c r="V51" s="1">
        <f t="shared" si="3"/>
        <v>2.759612763375855E-3</v>
      </c>
      <c r="W51" s="1">
        <f t="shared" si="4"/>
        <v>2.1794125170633246E-4</v>
      </c>
      <c r="X51" s="1">
        <f t="shared" si="5"/>
        <v>0</v>
      </c>
      <c r="Y51" s="1">
        <f t="shared" si="6"/>
        <v>0</v>
      </c>
      <c r="Z51" s="1">
        <f t="shared" si="7"/>
        <v>0</v>
      </c>
      <c r="AA51" s="1">
        <f t="shared" si="8"/>
        <v>0</v>
      </c>
    </row>
    <row r="52" spans="18:27" x14ac:dyDescent="0.25">
      <c r="R52">
        <v>5</v>
      </c>
      <c r="S52" s="1">
        <f t="shared" si="0"/>
        <v>0</v>
      </c>
      <c r="T52" s="1">
        <f t="shared" si="1"/>
        <v>0</v>
      </c>
      <c r="U52" s="1">
        <f t="shared" si="2"/>
        <v>1.4814390065615363E-5</v>
      </c>
      <c r="V52" s="1">
        <f t="shared" si="3"/>
        <v>9.4077707842358797E-5</v>
      </c>
      <c r="W52" s="1">
        <f t="shared" si="4"/>
        <v>0</v>
      </c>
      <c r="X52" s="1">
        <f t="shared" si="5"/>
        <v>0</v>
      </c>
      <c r="Y52" s="1">
        <f t="shared" si="6"/>
        <v>0</v>
      </c>
      <c r="Z52" s="1">
        <f t="shared" si="7"/>
        <v>0</v>
      </c>
      <c r="AA52" s="1">
        <f t="shared" si="8"/>
        <v>0</v>
      </c>
    </row>
    <row r="53" spans="18:27" x14ac:dyDescent="0.25">
      <c r="AA53" s="4"/>
    </row>
  </sheetData>
  <conditionalFormatting sqref="S38:AA43">
    <cfRule type="colorScale" priority="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47:AA52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Labib</dc:creator>
  <cp:lastModifiedBy>Rami Labib</cp:lastModifiedBy>
  <dcterms:created xsi:type="dcterms:W3CDTF">2025-03-19T15:53:38Z</dcterms:created>
  <dcterms:modified xsi:type="dcterms:W3CDTF">2025-03-19T19:30:40Z</dcterms:modified>
</cp:coreProperties>
</file>