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SourceTree\MWS\Application\VariousDocumentOut\Doc\Excel\"/>
    </mc:Choice>
  </mc:AlternateContent>
  <xr:revisionPtr revIDLastSave="0" documentId="13_ncr:1_{5AE6CDCD-A5E7-4433-8B1E-EA791727D8A4}" xr6:coauthVersionLast="47" xr6:coauthVersionMax="47" xr10:uidLastSave="{00000000-0000-0000-0000-000000000000}"/>
  <bookViews>
    <workbookView xWindow="-120" yWindow="-120" windowWidth="29040" windowHeight="17640" firstSheet="2" activeTab="3" xr2:uid="{00000000-000D-0000-FFFF-FFFF00000000}"/>
  </bookViews>
  <sheets>
    <sheet name="休止届" sheetId="17" state="hidden" r:id="rId1"/>
    <sheet name="解約通知書" sheetId="18" state="hidden" r:id="rId2"/>
    <sheet name="アプラス預金口座振替依頼書_自動払込利用申込書-org" sheetId="37" r:id="rId3"/>
    <sheet name="アプラス預金口座振替依頼書_自動払込利用申込書" sheetId="53" r:id="rId4"/>
    <sheet name="アプラス預金口座振替依頼書_自動払込利用申込書_お客様" sheetId="49" r:id="rId5"/>
  </sheets>
  <externalReferences>
    <externalReference r:id="rId6"/>
  </externalReferences>
  <definedNames>
    <definedName name="_xlnm.Print_Area" localSheetId="3">アプラス預金口座振替依頼書_自動払込利用申込書!$A$1:$Z$145</definedName>
    <definedName name="_xlnm.Print_Area" localSheetId="4">アプラス預金口座振替依頼書_自動払込利用申込書_お客様!$A$1:$M$66</definedName>
    <definedName name="_xlnm.Print_Area" localSheetId="2">'アプラス預金口座振替依頼書_自動払込利用申込書-org'!$A$1:$K$58</definedName>
    <definedName name="_xlnm.Print_Area" localSheetId="1">解約通知書!$A$1:$AA$54</definedName>
    <definedName name="_xlnm.Print_Area" localSheetId="0">休止届!$A$1:$AA$50</definedName>
    <definedName name="関東支店">[1]医院向け!$M$12:$Q$12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49" l="1"/>
  <c r="K11" i="49"/>
  <c r="I11" i="49"/>
  <c r="G11" i="49"/>
  <c r="E11" i="49"/>
  <c r="L7" i="49"/>
  <c r="K7" i="49"/>
  <c r="I7" i="49"/>
  <c r="H7" i="49"/>
  <c r="F7" i="49"/>
  <c r="D7" i="49"/>
  <c r="B7" i="49"/>
  <c r="C4" i="49"/>
</calcChain>
</file>

<file path=xl/sharedStrings.xml><?xml version="1.0" encoding="utf-8"?>
<sst xmlns="http://schemas.openxmlformats.org/spreadsheetml/2006/main" count="71" uniqueCount="55">
  <si>
    <t>TEL</t>
    <phoneticPr fontId="1"/>
  </si>
  <si>
    <t>FAX</t>
    <phoneticPr fontId="1"/>
  </si>
  <si>
    <t>住所</t>
    <rPh sb="0" eb="2">
      <t>ジュウショ</t>
    </rPh>
    <phoneticPr fontId="1"/>
  </si>
  <si>
    <t>ﾌﾘｶﾞﾅ</t>
    <phoneticPr fontId="1"/>
  </si>
  <si>
    <t>医院名</t>
    <rPh sb="0" eb="3">
      <t>イインメイ</t>
    </rPh>
    <phoneticPr fontId="1"/>
  </si>
  <si>
    <t>医療機関コード</t>
    <rPh sb="0" eb="4">
      <t>イリョウキカン</t>
    </rPh>
    <phoneticPr fontId="1"/>
  </si>
  <si>
    <t>ID</t>
    <phoneticPr fontId="1"/>
  </si>
  <si>
    <t>システム名</t>
    <rPh sb="4" eb="5">
      <t>メイ</t>
    </rPh>
    <phoneticPr fontId="1"/>
  </si>
  <si>
    <t>クライアント数</t>
    <rPh sb="6" eb="7">
      <t>スウ</t>
    </rPh>
    <phoneticPr fontId="1"/>
  </si>
  <si>
    <t>お客様コード</t>
    <rPh sb="1" eb="3">
      <t>キャクサマ</t>
    </rPh>
    <phoneticPr fontId="1"/>
  </si>
  <si>
    <t>以下のお客様記入欄にご記入の上、ユーザー登録係までお送りください。</t>
    <phoneticPr fontId="1"/>
  </si>
  <si>
    <t>現在の情報</t>
    <phoneticPr fontId="1"/>
  </si>
  <si>
    <t>お客様記入欄</t>
    <rPh sb="1" eb="3">
      <t>キャクサマ</t>
    </rPh>
    <rPh sb="3" eb="6">
      <t>キニュウラン</t>
    </rPh>
    <phoneticPr fontId="1"/>
  </si>
  <si>
    <t>お名前／　   　代表者名</t>
    <rPh sb="1" eb="3">
      <t>ナマエ</t>
    </rPh>
    <rPh sb="9" eb="13">
      <t>ダイヒョウシャメイ</t>
    </rPh>
    <phoneticPr fontId="1"/>
  </si>
  <si>
    <t>MIC使用欄</t>
    <rPh sb="3" eb="5">
      <t>シヨウ</t>
    </rPh>
    <rPh sb="5" eb="6">
      <t>ラン</t>
    </rPh>
    <phoneticPr fontId="1"/>
  </si>
  <si>
    <t>年　　　　月　　　　日　　　　　　　～　　　　　　　年　　　　月　　　　日</t>
    <rPh sb="0" eb="1">
      <t>ネン</t>
    </rPh>
    <rPh sb="5" eb="6">
      <t>ツキ</t>
    </rPh>
    <rPh sb="10" eb="11">
      <t>ニチ</t>
    </rPh>
    <rPh sb="26" eb="27">
      <t>ネン</t>
    </rPh>
    <rPh sb="31" eb="32">
      <t>ツキ</t>
    </rPh>
    <rPh sb="36" eb="37">
      <t>ニチ</t>
    </rPh>
    <phoneticPr fontId="1"/>
  </si>
  <si>
    <t>休止中のご連絡先</t>
    <rPh sb="0" eb="3">
      <t>キュウシチュウ</t>
    </rPh>
    <rPh sb="5" eb="7">
      <t>レンラク</t>
    </rPh>
    <rPh sb="7" eb="8">
      <t>サキ</t>
    </rPh>
    <phoneticPr fontId="1"/>
  </si>
  <si>
    <t>※休止口座の保持期間は、最大2年間とさせていただきます。</t>
    <rPh sb="1" eb="3">
      <t>キュウシ</t>
    </rPh>
    <rPh sb="3" eb="5">
      <t>コウザ</t>
    </rPh>
    <rPh sb="6" eb="8">
      <t>ホジ</t>
    </rPh>
    <rPh sb="8" eb="10">
      <t>キカン</t>
    </rPh>
    <rPh sb="12" eb="14">
      <t>サイダイ</t>
    </rPh>
    <rPh sb="15" eb="17">
      <t>ネンカン</t>
    </rPh>
    <phoneticPr fontId="1"/>
  </si>
  <si>
    <t>ユーザー登録情報変更届（休止）</t>
    <rPh sb="12" eb="14">
      <t>キュウシ</t>
    </rPh>
    <phoneticPr fontId="1"/>
  </si>
  <si>
    <t>解約通知書</t>
    <rPh sb="0" eb="5">
      <t>カイヤクツウチショ</t>
    </rPh>
    <phoneticPr fontId="1"/>
  </si>
  <si>
    <t>お客様ご記入事項</t>
    <rPh sb="1" eb="3">
      <t>キャクサマ</t>
    </rPh>
    <rPh sb="4" eb="8">
      <t>キニュウジコウ</t>
    </rPh>
    <phoneticPr fontId="1"/>
  </si>
  <si>
    <t>契約の名称</t>
    <rPh sb="0" eb="2">
      <t>ケイヤク</t>
    </rPh>
    <rPh sb="3" eb="5">
      <t>メイショウ</t>
    </rPh>
    <phoneticPr fontId="1"/>
  </si>
  <si>
    <t>契約締結日</t>
    <rPh sb="0" eb="2">
      <t>ケイヤク</t>
    </rPh>
    <rPh sb="2" eb="5">
      <t>テイケツビ</t>
    </rPh>
    <phoneticPr fontId="1"/>
  </si>
  <si>
    <t>解約日</t>
    <rPh sb="0" eb="3">
      <t>カイヤクビ</t>
    </rPh>
    <phoneticPr fontId="1"/>
  </si>
  <si>
    <t>今般都合により、貴社との上記契約を解約致したく、ここに書面をもってご通知致します。</t>
    <phoneticPr fontId="1"/>
  </si>
  <si>
    <t>氏名</t>
    <rPh sb="0" eb="2">
      <t>シメイ</t>
    </rPh>
    <phoneticPr fontId="1"/>
  </si>
  <si>
    <t>　　平成　　　　　　　　年　　　　　　月　　　　　　日</t>
    <rPh sb="2" eb="4">
      <t>ヘイセイ</t>
    </rPh>
    <rPh sb="12" eb="13">
      <t>ネン</t>
    </rPh>
    <rPh sb="19" eb="20">
      <t>ツキ</t>
    </rPh>
    <rPh sb="26" eb="27">
      <t>ニチ</t>
    </rPh>
    <phoneticPr fontId="1"/>
  </si>
  <si>
    <t>必要事項をご記入・ご捺印のうえFAXまたは、返信用封筒にてご送付いただきますようお願い申し上げます。</t>
    <phoneticPr fontId="1"/>
  </si>
  <si>
    <t xml:space="preserve">     ソフトウェア保守サービス契約</t>
    <rPh sb="11" eb="13">
      <t>ホシュ</t>
    </rPh>
    <rPh sb="17" eb="19">
      <t>ケイヤク</t>
    </rPh>
    <phoneticPr fontId="1"/>
  </si>
  <si>
    <t>休止期間
(予定)</t>
    <rPh sb="0" eb="2">
      <t>キュウシ</t>
    </rPh>
    <rPh sb="2" eb="4">
      <t>キカン</t>
    </rPh>
    <rPh sb="6" eb="8">
      <t>ヨテイ</t>
    </rPh>
    <phoneticPr fontId="1"/>
  </si>
  <si>
    <t>期間の延長・再利用の際には最寄のミック拠点　又は　サービスセンター（ 0120-392-396 )まで　
ご連絡をお願い致します</t>
    <rPh sb="0" eb="2">
      <t>キカン</t>
    </rPh>
    <rPh sb="3" eb="5">
      <t>エンチョウ</t>
    </rPh>
    <rPh sb="6" eb="9">
      <t>サイリヨウ</t>
    </rPh>
    <rPh sb="10" eb="11">
      <t>サイ</t>
    </rPh>
    <rPh sb="13" eb="15">
      <t>モヨリ</t>
    </rPh>
    <rPh sb="19" eb="21">
      <t>キョテン</t>
    </rPh>
    <rPh sb="22" eb="23">
      <t>マタ</t>
    </rPh>
    <rPh sb="54" eb="56">
      <t>レンラク</t>
    </rPh>
    <rPh sb="58" eb="59">
      <t>ネガ</t>
    </rPh>
    <rPh sb="60" eb="61">
      <t>イタ</t>
    </rPh>
    <phoneticPr fontId="1"/>
  </si>
  <si>
    <r>
      <t xml:space="preserve">休止理由
</t>
    </r>
    <r>
      <rPr>
        <sz val="6"/>
        <color theme="1"/>
        <rFont val="ＭＳ Ｐゴシック"/>
        <family val="3"/>
        <charset val="128"/>
        <scheme val="minor"/>
      </rPr>
      <t>（差支えのない範囲でご記入下さい）</t>
    </r>
    <rPh sb="0" eb="2">
      <t>キュウシ</t>
    </rPh>
    <rPh sb="2" eb="4">
      <t>リユウ</t>
    </rPh>
    <rPh sb="6" eb="8">
      <t>サシツカ</t>
    </rPh>
    <rPh sb="12" eb="14">
      <t>ハンイ</t>
    </rPh>
    <rPh sb="16" eb="18">
      <t>キニュウ</t>
    </rPh>
    <rPh sb="18" eb="19">
      <t>クダ</t>
    </rPh>
    <phoneticPr fontId="1"/>
  </si>
  <si>
    <r>
      <t>　　　　　　　　　　　　　　　　　　　　　　　　　　　　　　　　　　　　　　　</t>
    </r>
    <r>
      <rPr>
        <sz val="11"/>
        <color theme="2" tint="-0.249977111117893"/>
        <rFont val="ＭＳ Ｐゴシック"/>
        <family val="3"/>
        <charset val="128"/>
        <scheme val="minor"/>
      </rPr>
      <t>　</t>
    </r>
    <r>
      <rPr>
        <sz val="22"/>
        <color theme="2" tint="-0.249977111117893"/>
        <rFont val="ＭＳ Ｐゴシック"/>
        <family val="3"/>
        <charset val="128"/>
        <scheme val="minor"/>
      </rPr>
      <t>㊞</t>
    </r>
    <phoneticPr fontId="1"/>
  </si>
  <si>
    <r>
      <t xml:space="preserve">                                              </t>
    </r>
    <r>
      <rPr>
        <sz val="20"/>
        <color theme="2" tint="-0.249977111117893"/>
        <rFont val="ＭＳ Ｐゴシック"/>
        <family val="3"/>
        <charset val="128"/>
        <scheme val="minor"/>
      </rPr>
      <t>㊞</t>
    </r>
    <phoneticPr fontId="1"/>
  </si>
  <si>
    <t>作成日　　2017 年 07 月 24 日</t>
    <phoneticPr fontId="1"/>
  </si>
  <si>
    <t>ｱｰﾄｼｶ</t>
  </si>
  <si>
    <t>アート歯科</t>
  </si>
  <si>
    <t>024-942-4182</t>
  </si>
  <si>
    <t>010223</t>
  </si>
  <si>
    <t>03.3308.5</t>
  </si>
  <si>
    <t>ｻｷﾊﾗ ﾋﾛｼ</t>
  </si>
  <si>
    <t>崎原 浩</t>
  </si>
  <si>
    <t>palette ネットワーク版</t>
  </si>
  <si>
    <t>〒963-8812_x000D_
福島県郡山市松木町2-88_x000D_
ｲｵﾝﾀｳﾝ郡山内</t>
  </si>
  <si>
    <t>※口座振替日、締日は祝日等で前後する場合があります。</t>
    <rPh sb="1" eb="3">
      <t>コウザ</t>
    </rPh>
    <rPh sb="3" eb="5">
      <t>フリカエ</t>
    </rPh>
    <rPh sb="5" eb="6">
      <t>ヒ</t>
    </rPh>
    <rPh sb="7" eb="9">
      <t>シメビ</t>
    </rPh>
    <rPh sb="10" eb="12">
      <t>シュクジツ</t>
    </rPh>
    <rPh sb="12" eb="13">
      <t>ナド</t>
    </rPh>
    <rPh sb="14" eb="16">
      <t>ゼンゴ</t>
    </rPh>
    <rPh sb="18" eb="20">
      <t>バアイ</t>
    </rPh>
    <phoneticPr fontId="1"/>
  </si>
  <si>
    <t>口振開始</t>
    <rPh sb="0" eb="2">
      <t>コウフリ</t>
    </rPh>
    <rPh sb="2" eb="4">
      <t>カイシ</t>
    </rPh>
    <phoneticPr fontId="1"/>
  </si>
  <si>
    <t>締日</t>
    <rPh sb="0" eb="2">
      <t>シメビ</t>
    </rPh>
    <phoneticPr fontId="1"/>
  </si>
  <si>
    <t>×</t>
    <phoneticPr fontId="1"/>
  </si>
  <si>
    <t>～</t>
    <phoneticPr fontId="1"/>
  </si>
  <si>
    <t>○</t>
    <phoneticPr fontId="1"/>
  </si>
  <si>
    <t>口振申込書 ミック到着</t>
    <rPh sb="0" eb="2">
      <t>コウフリ</t>
    </rPh>
    <rPh sb="2" eb="5">
      <t>モウシコミショ</t>
    </rPh>
    <rPh sb="9" eb="11">
      <t>トウチャク</t>
    </rPh>
    <rPh sb="10" eb="11">
      <t>チャク</t>
    </rPh>
    <phoneticPr fontId="1"/>
  </si>
  <si>
    <t>送付月</t>
    <rPh sb="0" eb="2">
      <t>ソウフ</t>
    </rPh>
    <rPh sb="2" eb="3">
      <t>ガツ</t>
    </rPh>
    <phoneticPr fontId="1"/>
  </si>
  <si>
    <t>【口座振替 開始日のご案内】</t>
    <rPh sb="1" eb="3">
      <t>コウザ</t>
    </rPh>
    <rPh sb="3" eb="5">
      <t>フリカエ</t>
    </rPh>
    <rPh sb="6" eb="9">
      <t>カイシビ</t>
    </rPh>
    <rPh sb="11" eb="13">
      <t>アンナイ</t>
    </rPh>
    <phoneticPr fontId="1"/>
  </si>
  <si>
    <t>【お客様用】</t>
    <rPh sb="2" eb="4">
      <t>キャクサマ</t>
    </rPh>
    <rPh sb="4" eb="5">
      <t>ヨウ</t>
    </rPh>
    <phoneticPr fontId="1"/>
  </si>
  <si>
    <t>【アプラス預金口座振替依頼書　記入例】</t>
    <rPh sb="5" eb="7">
      <t>ヨキン</t>
    </rPh>
    <rPh sb="7" eb="9">
      <t>コウザ</t>
    </rPh>
    <rPh sb="9" eb="11">
      <t>フリカエ</t>
    </rPh>
    <rPh sb="11" eb="14">
      <t>イライショ</t>
    </rPh>
    <rPh sb="15" eb="17">
      <t>キニュウ</t>
    </rPh>
    <rPh sb="17" eb="18">
      <t>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</si>
</sst>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_);[Red]\(&quot;¥&quot;#,##0\)"/>
    <numFmt numFmtId="177" formatCode="m&quot;月&quot;d&quot;日&quot;;@"/>
    <numFmt numFmtId="178" formatCode="m&quot;月&quot;"/>
  </numFmts>
  <fonts count="2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2" tint="-0.249977111117893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11"/>
      <color theme="3" tint="0.79998168889431442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20"/>
      <color theme="2" tint="-0.249977111117893"/>
      <name val="ＭＳ Ｐゴシック"/>
      <family val="3"/>
      <charset val="128"/>
      <scheme val="minor"/>
    </font>
    <font>
      <sz val="22"/>
      <color theme="2" tint="-0.249977111117893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9"/>
      <color rgb="FF00000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sz val="20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u/>
      <sz val="11"/>
      <color theme="2" tint="-0.499984740745262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theme="2" tint="-0.249977111117893"/>
      </bottom>
      <diagonal/>
    </border>
    <border>
      <left/>
      <right style="hair">
        <color indexed="64"/>
      </right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 style="hair">
        <color indexed="64"/>
      </left>
      <right/>
      <top/>
      <bottom style="thin">
        <color theme="2" tint="-0.249977111117893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theme="2" tint="-0.249977111117893"/>
      </left>
      <right/>
      <top/>
      <bottom/>
      <diagonal/>
    </border>
  </borders>
  <cellStyleXfs count="7">
    <xf numFmtId="0" fontId="0" fillId="0" borderId="0">
      <alignment vertical="center"/>
    </xf>
    <xf numFmtId="0" fontId="2" fillId="0" borderId="0"/>
    <xf numFmtId="176" fontId="2" fillId="0" borderId="0" applyFont="0" applyFill="0" applyBorder="0" applyAlignment="0" applyProtection="0"/>
    <xf numFmtId="0" fontId="17" fillId="0" borderId="0"/>
    <xf numFmtId="0" fontId="22" fillId="0" borderId="0"/>
    <xf numFmtId="0" fontId="24" fillId="0" borderId="0">
      <alignment vertical="center"/>
    </xf>
    <xf numFmtId="0" fontId="25" fillId="0" borderId="0"/>
  </cellStyleXfs>
  <cellXfs count="126">
    <xf numFmtId="0" fontId="0" fillId="0" borderId="0" xfId="0">
      <alignment vertical="center"/>
    </xf>
    <xf numFmtId="0" fontId="8" fillId="0" borderId="0" xfId="0" applyFont="1" applyAlignment="1">
      <alignment horizontal="center" vertical="center"/>
    </xf>
    <xf numFmtId="0" fontId="24" fillId="0" borderId="0" xfId="5" applyAlignment="1">
      <alignment horizontal="center" vertical="center"/>
    </xf>
    <xf numFmtId="0" fontId="24" fillId="0" borderId="0" xfId="5" applyAlignment="1">
      <alignment horizontal="left" vertical="center"/>
    </xf>
    <xf numFmtId="0" fontId="19" fillId="0" borderId="16" xfId="5" applyFont="1" applyBorder="1" applyAlignment="1">
      <alignment horizontal="center" vertical="center"/>
    </xf>
    <xf numFmtId="0" fontId="24" fillId="0" borderId="17" xfId="5" applyBorder="1" applyAlignment="1">
      <alignment horizontal="center" vertical="center"/>
    </xf>
    <xf numFmtId="0" fontId="24" fillId="0" borderId="16" xfId="5" applyBorder="1" applyAlignment="1">
      <alignment horizontal="center" vertical="center"/>
    </xf>
    <xf numFmtId="177" fontId="24" fillId="0" borderId="18" xfId="5" applyNumberFormat="1" applyBorder="1" applyAlignment="1">
      <alignment horizontal="center" vertical="center"/>
    </xf>
    <xf numFmtId="177" fontId="24" fillId="0" borderId="19" xfId="5" applyNumberFormat="1" applyBorder="1" applyAlignment="1">
      <alignment horizontal="center" vertical="center"/>
    </xf>
    <xf numFmtId="0" fontId="24" fillId="0" borderId="18" xfId="5" applyBorder="1" applyAlignment="1">
      <alignment horizontal="center" vertical="center"/>
    </xf>
    <xf numFmtId="56" fontId="24" fillId="0" borderId="18" xfId="5" applyNumberFormat="1" applyBorder="1" applyAlignment="1">
      <alignment horizontal="center" vertical="center"/>
    </xf>
    <xf numFmtId="0" fontId="24" fillId="0" borderId="20" xfId="5" applyBorder="1" applyAlignment="1">
      <alignment horizontal="center" vertical="center"/>
    </xf>
    <xf numFmtId="177" fontId="24" fillId="0" borderId="21" xfId="5" applyNumberFormat="1" applyBorder="1" applyAlignment="1">
      <alignment horizontal="center" vertical="center"/>
    </xf>
    <xf numFmtId="0" fontId="24" fillId="0" borderId="19" xfId="5" applyBorder="1" applyAlignment="1">
      <alignment horizontal="center" vertical="center"/>
    </xf>
    <xf numFmtId="0" fontId="19" fillId="0" borderId="17" xfId="5" applyFont="1" applyBorder="1" applyAlignment="1">
      <alignment horizontal="center" vertical="center"/>
    </xf>
    <xf numFmtId="177" fontId="24" fillId="0" borderId="22" xfId="5" applyNumberFormat="1" applyBorder="1" applyAlignment="1">
      <alignment horizontal="center" vertical="center"/>
    </xf>
    <xf numFmtId="177" fontId="24" fillId="0" borderId="23" xfId="5" applyNumberFormat="1" applyBorder="1" applyAlignment="1">
      <alignment horizontal="center" vertical="center"/>
    </xf>
    <xf numFmtId="0" fontId="24" fillId="0" borderId="22" xfId="5" applyBorder="1" applyAlignment="1">
      <alignment horizontal="center" vertical="center"/>
    </xf>
    <xf numFmtId="0" fontId="24" fillId="0" borderId="24" xfId="5" applyBorder="1" applyAlignment="1">
      <alignment horizontal="center" vertical="center"/>
    </xf>
    <xf numFmtId="177" fontId="24" fillId="0" borderId="25" xfId="5" applyNumberFormat="1" applyBorder="1" applyAlignment="1">
      <alignment horizontal="center" vertical="center"/>
    </xf>
    <xf numFmtId="177" fontId="24" fillId="0" borderId="0" xfId="5" applyNumberFormat="1" applyAlignment="1">
      <alignment horizontal="center" vertical="center"/>
    </xf>
    <xf numFmtId="0" fontId="24" fillId="0" borderId="0" xfId="5">
      <alignment vertical="center"/>
    </xf>
    <xf numFmtId="0" fontId="24" fillId="0" borderId="30" xfId="5" applyBorder="1" applyAlignment="1">
      <alignment horizontal="center" vertical="center"/>
    </xf>
    <xf numFmtId="0" fontId="24" fillId="0" borderId="30" xfId="5" applyBorder="1" applyAlignment="1">
      <alignment horizontal="left" vertical="center"/>
    </xf>
    <xf numFmtId="0" fontId="24" fillId="0" borderId="31" xfId="5" applyBorder="1" applyAlignment="1">
      <alignment horizontal="center" vertical="center"/>
    </xf>
    <xf numFmtId="0" fontId="16" fillId="0" borderId="17" xfId="5" applyFont="1" applyBorder="1" applyAlignment="1">
      <alignment horizontal="center" vertical="center"/>
    </xf>
    <xf numFmtId="0" fontId="16" fillId="0" borderId="16" xfId="5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26" fillId="0" borderId="0" xfId="5" applyFont="1" applyAlignment="1">
      <alignment horizontal="center" vertical="center"/>
    </xf>
    <xf numFmtId="0" fontId="28" fillId="0" borderId="0" xfId="6" applyFont="1" applyAlignment="1">
      <alignment horizontal="right" vertical="center"/>
    </xf>
    <xf numFmtId="0" fontId="27" fillId="0" borderId="29" xfId="5" applyFont="1" applyBorder="1" applyAlignment="1">
      <alignment horizontal="center" vertical="center"/>
    </xf>
    <xf numFmtId="0" fontId="18" fillId="0" borderId="27" xfId="5" applyFont="1" applyBorder="1" applyAlignment="1">
      <alignment horizontal="center" vertical="center"/>
    </xf>
    <xf numFmtId="178" fontId="15" fillId="0" borderId="28" xfId="5" applyNumberFormat="1" applyFont="1" applyBorder="1" applyAlignment="1">
      <alignment horizontal="center" vertical="center"/>
    </xf>
    <xf numFmtId="178" fontId="15" fillId="0" borderId="26" xfId="5" applyNumberFormat="1" applyFont="1" applyBorder="1" applyAlignment="1">
      <alignment horizontal="center" vertical="center"/>
    </xf>
    <xf numFmtId="0" fontId="16" fillId="0" borderId="0" xfId="5" applyFont="1" applyAlignment="1">
      <alignment horizontal="center" vertical="center"/>
    </xf>
    <xf numFmtId="0" fontId="16" fillId="0" borderId="17" xfId="5" applyFont="1" applyBorder="1" applyAlignment="1">
      <alignment horizontal="center" vertical="center"/>
    </xf>
  </cellXfs>
  <cellStyles count="7">
    <cellStyle name="通貨 2" xfId="2" xr:uid="{00000000-0005-0000-0000-000001000000}"/>
    <cellStyle name="標準" xfId="0" builtinId="0"/>
    <cellStyle name="標準 2" xfId="1" xr:uid="{00000000-0005-0000-0000-000003000000}"/>
    <cellStyle name="標準 2 2" xfId="5" xr:uid="{00000000-0005-0000-0000-000004000000}"/>
    <cellStyle name="標準 3" xfId="3" xr:uid="{00000000-0005-0000-0000-000005000000}"/>
    <cellStyle name="標準 4" xfId="4" xr:uid="{00000000-0005-0000-0000-000006000000}"/>
    <cellStyle name="標準 5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Label" lockText="1"/>
</file>

<file path=xl/ctrlProps/ctrlProp2.xml><?xml version="1.0" encoding="utf-8"?>
<formControlPr xmlns="http://schemas.microsoft.com/office/spreadsheetml/2009/9/main" objectType="Label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</xdr:row>
      <xdr:rowOff>19050</xdr:rowOff>
    </xdr:from>
    <xdr:to>
      <xdr:col>12</xdr:col>
      <xdr:colOff>142875</xdr:colOff>
      <xdr:row>3</xdr:row>
      <xdr:rowOff>38100</xdr:rowOff>
    </xdr:to>
    <xdr:sp macro="" textlink="">
      <xdr:nvSpPr>
        <xdr:cNvPr id="2" name="郵便番号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23850" y="3619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100"/>
            <a:t>〒160-0022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4</xdr:row>
      <xdr:rowOff>38100</xdr:rowOff>
    </xdr:from>
    <xdr:to>
      <xdr:col>12</xdr:col>
      <xdr:colOff>152400</xdr:colOff>
      <xdr:row>5</xdr:row>
      <xdr:rowOff>57150</xdr:rowOff>
    </xdr:to>
    <xdr:sp macro="" textlink="">
      <xdr:nvSpPr>
        <xdr:cNvPr id="3" name="住所２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33375" y="7239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3</xdr:row>
      <xdr:rowOff>38100</xdr:rowOff>
    </xdr:from>
    <xdr:to>
      <xdr:col>12</xdr:col>
      <xdr:colOff>152400</xdr:colOff>
      <xdr:row>4</xdr:row>
      <xdr:rowOff>57150</xdr:rowOff>
    </xdr:to>
    <xdr:sp macro="" textlink="">
      <xdr:nvSpPr>
        <xdr:cNvPr id="4" name="住所１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33375" y="5524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東京都新宿区新宿</a:t>
          </a:r>
          <a:r>
            <a:rPr kumimoji="1" lang="en-US" altLang="ja-JP" sz="1100"/>
            <a:t>1-8-5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6</xdr:row>
      <xdr:rowOff>57150</xdr:rowOff>
    </xdr:from>
    <xdr:to>
      <xdr:col>12</xdr:col>
      <xdr:colOff>152400</xdr:colOff>
      <xdr:row>7</xdr:row>
      <xdr:rowOff>95250</xdr:rowOff>
    </xdr:to>
    <xdr:sp macro="" textlink="">
      <xdr:nvSpPr>
        <xdr:cNvPr id="5" name="FAX番号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33375" y="1085850"/>
          <a:ext cx="255270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ＦＡＸ</a:t>
          </a:r>
          <a:r>
            <a:rPr kumimoji="1" lang="en-US" altLang="ja-JP" sz="1100"/>
            <a:t>03-3350-1870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5</xdr:row>
      <xdr:rowOff>57150</xdr:rowOff>
    </xdr:from>
    <xdr:to>
      <xdr:col>12</xdr:col>
      <xdr:colOff>152400</xdr:colOff>
      <xdr:row>6</xdr:row>
      <xdr:rowOff>76200</xdr:rowOff>
    </xdr:to>
    <xdr:sp macro="" textlink="">
      <xdr:nvSpPr>
        <xdr:cNvPr id="6" name="送付先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33375" y="9144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株式会社ミック</a:t>
          </a:r>
        </a:p>
      </xdr:txBody>
    </xdr:sp>
    <xdr:clientData/>
  </xdr:twoCellAnchor>
  <xdr:twoCellAnchor editAs="oneCell">
    <xdr:from>
      <xdr:col>0</xdr:col>
      <xdr:colOff>190500</xdr:colOff>
      <xdr:row>44</xdr:row>
      <xdr:rowOff>28575</xdr:rowOff>
    </xdr:from>
    <xdr:to>
      <xdr:col>9</xdr:col>
      <xdr:colOff>79926</xdr:colOff>
      <xdr:row>49</xdr:row>
      <xdr:rowOff>23958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305925"/>
          <a:ext cx="1962149" cy="852633"/>
        </a:xfrm>
        <a:prstGeom prst="rect">
          <a:avLst/>
        </a:prstGeom>
      </xdr:spPr>
    </xdr:pic>
    <xdr:clientData/>
  </xdr:twoCellAnchor>
  <xdr:twoCellAnchor>
    <xdr:from>
      <xdr:col>12</xdr:col>
      <xdr:colOff>49695</xdr:colOff>
      <xdr:row>46</xdr:row>
      <xdr:rowOff>41413</xdr:rowOff>
    </xdr:from>
    <xdr:to>
      <xdr:col>16</xdr:col>
      <xdr:colOff>207064</xdr:colOff>
      <xdr:row>47</xdr:row>
      <xdr:rowOff>115957</xdr:rowOff>
    </xdr:to>
    <xdr:sp macro="" textlink="">
      <xdr:nvSpPr>
        <xdr:cNvPr id="8" name="顧客N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816086" y="8713304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10000002</a:t>
          </a:r>
          <a:endParaRPr kumimoji="1" lang="ja-JP" altLang="en-US" sz="900"/>
        </a:p>
      </xdr:txBody>
    </xdr:sp>
    <xdr:clientData/>
  </xdr:twoCellAnchor>
  <xdr:twoCellAnchor>
    <xdr:from>
      <xdr:col>12</xdr:col>
      <xdr:colOff>53003</xdr:colOff>
      <xdr:row>47</xdr:row>
      <xdr:rowOff>77859</xdr:rowOff>
    </xdr:from>
    <xdr:to>
      <xdr:col>16</xdr:col>
      <xdr:colOff>210372</xdr:colOff>
      <xdr:row>48</xdr:row>
      <xdr:rowOff>152403</xdr:rowOff>
    </xdr:to>
    <xdr:sp macro="" textlink="">
      <xdr:nvSpPr>
        <xdr:cNvPr id="9" name="得意先N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819394" y="8923685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010223</a:t>
          </a:r>
          <a:endParaRPr kumimoji="1" lang="ja-JP" altLang="en-US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</xdr:row>
      <xdr:rowOff>19050</xdr:rowOff>
    </xdr:from>
    <xdr:to>
      <xdr:col>12</xdr:col>
      <xdr:colOff>142875</xdr:colOff>
      <xdr:row>3</xdr:row>
      <xdr:rowOff>38100</xdr:rowOff>
    </xdr:to>
    <xdr:sp macro="" textlink="">
      <xdr:nvSpPr>
        <xdr:cNvPr id="9" name="郵便番号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323850" y="3619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900"/>
            <a:t>〒160-0022</a:t>
          </a:r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4</xdr:row>
      <xdr:rowOff>38100</xdr:rowOff>
    </xdr:from>
    <xdr:to>
      <xdr:col>12</xdr:col>
      <xdr:colOff>152400</xdr:colOff>
      <xdr:row>5</xdr:row>
      <xdr:rowOff>57150</xdr:rowOff>
    </xdr:to>
    <xdr:sp macro="" textlink="">
      <xdr:nvSpPr>
        <xdr:cNvPr id="10" name="住所２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333375" y="7239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3</xdr:row>
      <xdr:rowOff>38100</xdr:rowOff>
    </xdr:from>
    <xdr:to>
      <xdr:col>12</xdr:col>
      <xdr:colOff>152400</xdr:colOff>
      <xdr:row>4</xdr:row>
      <xdr:rowOff>57150</xdr:rowOff>
    </xdr:to>
    <xdr:sp macro="" textlink="">
      <xdr:nvSpPr>
        <xdr:cNvPr id="11" name="住所１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333375" y="5524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東京都新宿区新宿</a:t>
          </a:r>
          <a:r>
            <a:rPr kumimoji="1" lang="en-US" altLang="ja-JP" sz="900"/>
            <a:t>1-8-5</a:t>
          </a:r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5</xdr:row>
      <xdr:rowOff>57150</xdr:rowOff>
    </xdr:from>
    <xdr:to>
      <xdr:col>12</xdr:col>
      <xdr:colOff>152400</xdr:colOff>
      <xdr:row>6</xdr:row>
      <xdr:rowOff>76200</xdr:rowOff>
    </xdr:to>
    <xdr:sp macro="" textlink="">
      <xdr:nvSpPr>
        <xdr:cNvPr id="13" name="送付先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33375" y="9144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株式会社ミック</a:t>
          </a:r>
        </a:p>
      </xdr:txBody>
    </xdr:sp>
    <xdr:clientData/>
  </xdr:twoCellAnchor>
  <xdr:twoCellAnchor editAs="oneCell">
    <xdr:from>
      <xdr:col>0</xdr:col>
      <xdr:colOff>190500</xdr:colOff>
      <xdr:row>48</xdr:row>
      <xdr:rowOff>28575</xdr:rowOff>
    </xdr:from>
    <xdr:to>
      <xdr:col>9</xdr:col>
      <xdr:colOff>104774</xdr:colOff>
      <xdr:row>52</xdr:row>
      <xdr:rowOff>197893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8791575"/>
          <a:ext cx="1962149" cy="852633"/>
        </a:xfrm>
        <a:prstGeom prst="rect">
          <a:avLst/>
        </a:prstGeom>
      </xdr:spPr>
    </xdr:pic>
    <xdr:clientData/>
  </xdr:twoCellAnchor>
  <xdr:twoCellAnchor>
    <xdr:from>
      <xdr:col>13</xdr:col>
      <xdr:colOff>165654</xdr:colOff>
      <xdr:row>7</xdr:row>
      <xdr:rowOff>124243</xdr:rowOff>
    </xdr:from>
    <xdr:to>
      <xdr:col>25</xdr:col>
      <xdr:colOff>228603</xdr:colOff>
      <xdr:row>8</xdr:row>
      <xdr:rowOff>157371</xdr:rowOff>
    </xdr:to>
    <xdr:sp macro="" textlink="">
      <xdr:nvSpPr>
        <xdr:cNvPr id="7" name="顧客住所１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163958" y="1341786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福島県郡山市松木町</a:t>
          </a:r>
          <a:r>
            <a:rPr kumimoji="1" lang="en-US" altLang="ja-JP" sz="1000"/>
            <a:t>2-88</a:t>
          </a:r>
          <a:endParaRPr kumimoji="1" lang="ja-JP" altLang="en-US" sz="1000"/>
        </a:p>
      </xdr:txBody>
    </xdr:sp>
    <xdr:clientData/>
  </xdr:twoCellAnchor>
  <xdr:twoCellAnchor>
    <xdr:from>
      <xdr:col>13</xdr:col>
      <xdr:colOff>157371</xdr:colOff>
      <xdr:row>9</xdr:row>
      <xdr:rowOff>149090</xdr:rowOff>
    </xdr:from>
    <xdr:to>
      <xdr:col>25</xdr:col>
      <xdr:colOff>220320</xdr:colOff>
      <xdr:row>11</xdr:row>
      <xdr:rowOff>8283</xdr:rowOff>
    </xdr:to>
    <xdr:sp macro="" textlink="">
      <xdr:nvSpPr>
        <xdr:cNvPr id="8" name="顧客名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3155675" y="1714503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アート歯科</a:t>
          </a:r>
        </a:p>
      </xdr:txBody>
    </xdr:sp>
    <xdr:clientData/>
  </xdr:twoCellAnchor>
  <xdr:twoCellAnchor>
    <xdr:from>
      <xdr:col>13</xdr:col>
      <xdr:colOff>165654</xdr:colOff>
      <xdr:row>8</xdr:row>
      <xdr:rowOff>124242</xdr:rowOff>
    </xdr:from>
    <xdr:to>
      <xdr:col>25</xdr:col>
      <xdr:colOff>228603</xdr:colOff>
      <xdr:row>9</xdr:row>
      <xdr:rowOff>157370</xdr:rowOff>
    </xdr:to>
    <xdr:sp macro="" textlink="">
      <xdr:nvSpPr>
        <xdr:cNvPr id="12" name="顧客住所２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3163958" y="1515720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ｲｵﾝﾀｳﾝ郡山内</a:t>
          </a:r>
        </a:p>
      </xdr:txBody>
    </xdr:sp>
    <xdr:clientData/>
  </xdr:twoCellAnchor>
  <xdr:twoCellAnchor>
    <xdr:from>
      <xdr:col>0</xdr:col>
      <xdr:colOff>115958</xdr:colOff>
      <xdr:row>37</xdr:row>
      <xdr:rowOff>91107</xdr:rowOff>
    </xdr:from>
    <xdr:to>
      <xdr:col>27</xdr:col>
      <xdr:colOff>8282</xdr:colOff>
      <xdr:row>41</xdr:row>
      <xdr:rowOff>149087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958" y="7089911"/>
          <a:ext cx="6120846" cy="7537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※</a:t>
          </a:r>
          <a:r>
            <a:rPr lang="ja-JP" altLang="en-US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この解約通知書によりソフトウェア保守サービス契約は解約されますが、貴医院のユーザー</a:t>
          </a:r>
          <a:endParaRPr lang="en-US" altLang="ja-JP" sz="1000">
            <a:solidFill>
              <a:schemeClr val="dk1"/>
            </a:solidFill>
            <a:effectLst/>
            <a:latin typeface="+mn-ea"/>
            <a:ea typeface="+mn-ea"/>
            <a:cs typeface="+mn-cs"/>
          </a:endParaRPr>
        </a:p>
        <a:p>
          <a:r>
            <a:rPr lang="ja-JP" altLang="en-US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登録は維持されます。弊社システムのご使用を終了する場合は、別途「終了届」が必要となります。</a:t>
          </a:r>
        </a:p>
      </xdr:txBody>
    </xdr:sp>
    <xdr:clientData/>
  </xdr:twoCellAnchor>
  <xdr:twoCellAnchor>
    <xdr:from>
      <xdr:col>12</xdr:col>
      <xdr:colOff>41412</xdr:colOff>
      <xdr:row>50</xdr:row>
      <xdr:rowOff>66261</xdr:rowOff>
    </xdr:from>
    <xdr:to>
      <xdr:col>16</xdr:col>
      <xdr:colOff>198781</xdr:colOff>
      <xdr:row>51</xdr:row>
      <xdr:rowOff>140806</xdr:rowOff>
    </xdr:to>
    <xdr:sp macro="" textlink="">
      <xdr:nvSpPr>
        <xdr:cNvPr id="16" name="顧客No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2807803" y="9326218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10000002</a:t>
          </a:r>
          <a:endParaRPr kumimoji="1" lang="ja-JP" altLang="en-US" sz="900"/>
        </a:p>
      </xdr:txBody>
    </xdr:sp>
    <xdr:clientData/>
  </xdr:twoCellAnchor>
  <xdr:twoCellAnchor>
    <xdr:from>
      <xdr:col>12</xdr:col>
      <xdr:colOff>44720</xdr:colOff>
      <xdr:row>51</xdr:row>
      <xdr:rowOff>102708</xdr:rowOff>
    </xdr:from>
    <xdr:to>
      <xdr:col>16</xdr:col>
      <xdr:colOff>202089</xdr:colOff>
      <xdr:row>52</xdr:row>
      <xdr:rowOff>177252</xdr:rowOff>
    </xdr:to>
    <xdr:sp macro="" textlink="">
      <xdr:nvSpPr>
        <xdr:cNvPr id="17" name="得意先No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2811111" y="9536599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010223</a:t>
          </a:r>
          <a:endParaRPr kumimoji="1" lang="ja-JP" altLang="en-US" sz="900"/>
        </a:p>
      </xdr:txBody>
    </xdr:sp>
    <xdr:clientData/>
  </xdr:twoCellAnchor>
  <xdr:twoCellAnchor>
    <xdr:from>
      <xdr:col>1</xdr:col>
      <xdr:colOff>107674</xdr:colOff>
      <xdr:row>6</xdr:row>
      <xdr:rowOff>66260</xdr:rowOff>
    </xdr:from>
    <xdr:to>
      <xdr:col>12</xdr:col>
      <xdr:colOff>145774</xdr:colOff>
      <xdr:row>7</xdr:row>
      <xdr:rowOff>104360</xdr:rowOff>
    </xdr:to>
    <xdr:sp macro="" textlink="">
      <xdr:nvSpPr>
        <xdr:cNvPr id="19" name="FAX番号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323022" y="1109869"/>
          <a:ext cx="2589143" cy="2120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ＦＡＸ</a:t>
          </a:r>
          <a:r>
            <a:rPr kumimoji="1" lang="en-US" altLang="ja-JP" sz="900"/>
            <a:t>03-3350-1870</a:t>
          </a:r>
          <a:endParaRPr kumimoji="1" lang="ja-JP" altLang="en-US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19050</xdr:rowOff>
    </xdr:from>
    <xdr:to>
      <xdr:col>10</xdr:col>
      <xdr:colOff>203828</xdr:colOff>
      <xdr:row>57</xdr:row>
      <xdr:rowOff>148861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"/>
          <a:ext cx="7030872" cy="9958420"/>
        </a:xfrm>
        <a:prstGeom prst="rect">
          <a:avLst/>
        </a:prstGeom>
      </xdr:spPr>
    </xdr:pic>
    <xdr:clientData/>
  </xdr:twoCellAnchor>
  <xdr:twoCellAnchor>
    <xdr:from>
      <xdr:col>1</xdr:col>
      <xdr:colOff>425583</xdr:colOff>
      <xdr:row>0</xdr:row>
      <xdr:rowOff>58390</xdr:rowOff>
    </xdr:from>
    <xdr:to>
      <xdr:col>2</xdr:col>
      <xdr:colOff>486380</xdr:colOff>
      <xdr:row>1</xdr:row>
      <xdr:rowOff>82203</xdr:rowOff>
    </xdr:to>
    <xdr:sp macro="" textlink="">
      <xdr:nvSpPr>
        <xdr:cNvPr id="4" name="顧客N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111383" y="58390"/>
          <a:ext cx="746597" cy="1952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kumimoji="1" lang="ja-JP" altLang="en-US" sz="1100" b="1"/>
        </a:p>
      </xdr:txBody>
    </xdr:sp>
    <xdr:clientData/>
  </xdr:twoCellAnchor>
  <xdr:twoCellAnchor>
    <xdr:from>
      <xdr:col>1</xdr:col>
      <xdr:colOff>425584</xdr:colOff>
      <xdr:row>1</xdr:row>
      <xdr:rowOff>125016</xdr:rowOff>
    </xdr:from>
    <xdr:to>
      <xdr:col>2</xdr:col>
      <xdr:colOff>484861</xdr:colOff>
      <xdr:row>2</xdr:row>
      <xdr:rowOff>140096</xdr:rowOff>
    </xdr:to>
    <xdr:sp macro="" textlink="">
      <xdr:nvSpPr>
        <xdr:cNvPr id="6" name="得意先N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1114315" y="286208"/>
          <a:ext cx="748008" cy="183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kumimoji="1" lang="ja-JP" altLang="en-US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0</xdr:row>
          <xdr:rowOff>0</xdr:rowOff>
        </xdr:from>
        <xdr:to>
          <xdr:col>5</xdr:col>
          <xdr:colOff>609600</xdr:colOff>
          <xdr:row>1</xdr:row>
          <xdr:rowOff>0</xdr:rowOff>
        </xdr:to>
        <xdr:sp macro="" textlink="">
          <xdr:nvSpPr>
            <xdr:cNvPr id="95233" name="新規登録CheckBox" hidden="1">
              <a:extLst>
                <a:ext uri="{63B3BB69-23CF-44E3-9099-C40C66FF867C}">
                  <a14:compatExt spid="_x0000_s95233"/>
                </a:ext>
                <a:ext uri="{FF2B5EF4-FFF2-40B4-BE49-F238E27FC236}">
                  <a16:creationId xmlns:a16="http://schemas.microsoft.com/office/drawing/2014/main" id="{00000000-0008-0000-0200-000001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327421</xdr:colOff>
      <xdr:row>1</xdr:row>
      <xdr:rowOff>125015</xdr:rowOff>
    </xdr:from>
    <xdr:to>
      <xdr:col>1</xdr:col>
      <xdr:colOff>364788</xdr:colOff>
      <xdr:row>2</xdr:row>
      <xdr:rowOff>148829</xdr:rowOff>
    </xdr:to>
    <xdr:sp macro="" textlink="">
      <xdr:nvSpPr>
        <xdr:cNvPr id="5" name="得意先Noタイトル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327421" y="296465"/>
          <a:ext cx="723167" cy="1952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0</xdr:row>
          <xdr:rowOff>123825</xdr:rowOff>
        </xdr:from>
        <xdr:to>
          <xdr:col>5</xdr:col>
          <xdr:colOff>609600</xdr:colOff>
          <xdr:row>1</xdr:row>
          <xdr:rowOff>123825</xdr:rowOff>
        </xdr:to>
        <xdr:sp macro="" textlink="">
          <xdr:nvSpPr>
            <xdr:cNvPr id="95234" name="申込書不備CheckBox" hidden="1">
              <a:extLst>
                <a:ext uri="{63B3BB69-23CF-44E3-9099-C40C66FF867C}">
                  <a14:compatExt spid="_x0000_s95234"/>
                </a:ext>
                <a:ext uri="{FF2B5EF4-FFF2-40B4-BE49-F238E27FC236}">
                  <a16:creationId xmlns:a16="http://schemas.microsoft.com/office/drawing/2014/main" id="{00000000-0008-0000-0200-000002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1</xdr:row>
          <xdr:rowOff>76200</xdr:rowOff>
        </xdr:from>
        <xdr:to>
          <xdr:col>5</xdr:col>
          <xdr:colOff>609600</xdr:colOff>
          <xdr:row>2</xdr:row>
          <xdr:rowOff>66675</xdr:rowOff>
        </xdr:to>
        <xdr:sp macro="" textlink="">
          <xdr:nvSpPr>
            <xdr:cNvPr id="95235" name="変更_引落CheckBox" hidden="1">
              <a:extLst>
                <a:ext uri="{63B3BB69-23CF-44E3-9099-C40C66FF867C}">
                  <a14:compatExt spid="_x0000_s95235"/>
                </a:ext>
                <a:ext uri="{FF2B5EF4-FFF2-40B4-BE49-F238E27FC236}">
                  <a16:creationId xmlns:a16="http://schemas.microsoft.com/office/drawing/2014/main" id="{00000000-0008-0000-0200-000003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2</xdr:row>
          <xdr:rowOff>28575</xdr:rowOff>
        </xdr:from>
        <xdr:to>
          <xdr:col>5</xdr:col>
          <xdr:colOff>609600</xdr:colOff>
          <xdr:row>3</xdr:row>
          <xdr:rowOff>19050</xdr:rowOff>
        </xdr:to>
        <xdr:sp macro="" textlink="">
          <xdr:nvSpPr>
            <xdr:cNvPr id="95236" name="変更_振込CheckBox" hidden="1">
              <a:extLst>
                <a:ext uri="{63B3BB69-23CF-44E3-9099-C40C66FF867C}">
                  <a14:compatExt spid="_x0000_s95236"/>
                </a:ext>
                <a:ext uri="{FF2B5EF4-FFF2-40B4-BE49-F238E27FC236}">
                  <a16:creationId xmlns:a16="http://schemas.microsoft.com/office/drawing/2014/main" id="{00000000-0008-0000-0200-000004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</xdr:col>
      <xdr:colOff>512884</xdr:colOff>
      <xdr:row>11</xdr:row>
      <xdr:rowOff>1</xdr:rowOff>
    </xdr:from>
    <xdr:to>
      <xdr:col>9</xdr:col>
      <xdr:colOff>490904</xdr:colOff>
      <xdr:row>12</xdr:row>
      <xdr:rowOff>73270</xdr:rowOff>
    </xdr:to>
    <xdr:sp macro="" textlink="">
      <xdr:nvSpPr>
        <xdr:cNvPr id="11" name="契約者名フリガナ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201615" y="1846386"/>
          <a:ext cx="5487866" cy="2417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18288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1"/>
        </a:p>
      </xdr:txBody>
    </xdr:sp>
    <xdr:clientData/>
  </xdr:twoCellAnchor>
  <xdr:twoCellAnchor editAs="absolute">
    <xdr:from>
      <xdr:col>1</xdr:col>
      <xdr:colOff>520212</xdr:colOff>
      <xdr:row>12</xdr:row>
      <xdr:rowOff>65942</xdr:rowOff>
    </xdr:from>
    <xdr:to>
      <xdr:col>9</xdr:col>
      <xdr:colOff>534866</xdr:colOff>
      <xdr:row>16</xdr:row>
      <xdr:rowOff>36634</xdr:rowOff>
    </xdr:to>
    <xdr:sp macro="" textlink="">
      <xdr:nvSpPr>
        <xdr:cNvPr id="12" name="契約者名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1208943" y="2080846"/>
          <a:ext cx="5524500" cy="6447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200" b="1"/>
        </a:p>
      </xdr:txBody>
    </xdr:sp>
    <xdr:clientData/>
  </xdr:twoCellAnchor>
  <xdr:twoCellAnchor>
    <xdr:from>
      <xdr:col>1</xdr:col>
      <xdr:colOff>520212</xdr:colOff>
      <xdr:row>17</xdr:row>
      <xdr:rowOff>36633</xdr:rowOff>
    </xdr:from>
    <xdr:to>
      <xdr:col>9</xdr:col>
      <xdr:colOff>534865</xdr:colOff>
      <xdr:row>19</xdr:row>
      <xdr:rowOff>109904</xdr:rowOff>
    </xdr:to>
    <xdr:sp macro="" textlink="">
      <xdr:nvSpPr>
        <xdr:cNvPr id="13" name="契約者住所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208943" y="2894133"/>
          <a:ext cx="5524499" cy="410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numCol="1" rtlCol="0" anchor="t" anchorCtr="0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1200" b="1">
            <a:effectLst/>
          </a:endParaRPr>
        </a:p>
      </xdr:txBody>
    </xdr:sp>
    <xdr:clientData/>
  </xdr:twoCellAnchor>
  <xdr:twoCellAnchor editAs="absolute">
    <xdr:from>
      <xdr:col>2</xdr:col>
      <xdr:colOff>29307</xdr:colOff>
      <xdr:row>16</xdr:row>
      <xdr:rowOff>36635</xdr:rowOff>
    </xdr:from>
    <xdr:to>
      <xdr:col>9</xdr:col>
      <xdr:colOff>527537</xdr:colOff>
      <xdr:row>17</xdr:row>
      <xdr:rowOff>58616</xdr:rowOff>
    </xdr:to>
    <xdr:sp macro="" textlink="">
      <xdr:nvSpPr>
        <xdr:cNvPr id="14" name="契約者郵便番号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1406769" y="2725616"/>
          <a:ext cx="531934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0" tIns="10800" rIns="91440" bIns="0" rtlCol="0" anchor="t"/>
        <a:lstStyle/>
        <a:p>
          <a:endParaRPr kumimoji="1" lang="ja-JP" altLang="en-US" sz="1100" b="1"/>
        </a:p>
      </xdr:txBody>
    </xdr:sp>
    <xdr:clientData/>
  </xdr:twoCellAnchor>
  <xdr:twoCellAnchor>
    <xdr:from>
      <xdr:col>6</xdr:col>
      <xdr:colOff>608133</xdr:colOff>
      <xdr:row>18</xdr:row>
      <xdr:rowOff>58615</xdr:rowOff>
    </xdr:from>
    <xdr:to>
      <xdr:col>9</xdr:col>
      <xdr:colOff>490904</xdr:colOff>
      <xdr:row>19</xdr:row>
      <xdr:rowOff>87923</xdr:rowOff>
    </xdr:to>
    <xdr:sp macro="" textlink="">
      <xdr:nvSpPr>
        <xdr:cNvPr id="15" name="契約者電話番号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4740518" y="3084634"/>
          <a:ext cx="1948963" cy="19782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27432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b="1">
            <a:effectLst/>
          </a:endParaRPr>
        </a:p>
      </xdr:txBody>
    </xdr:sp>
    <xdr:clientData/>
  </xdr:twoCellAnchor>
  <xdr:twoCellAnchor>
    <xdr:from>
      <xdr:col>5</xdr:col>
      <xdr:colOff>666751</xdr:colOff>
      <xdr:row>4</xdr:row>
      <xdr:rowOff>43961</xdr:rowOff>
    </xdr:from>
    <xdr:to>
      <xdr:col>9</xdr:col>
      <xdr:colOff>146538</xdr:colOff>
      <xdr:row>5</xdr:row>
      <xdr:rowOff>95249</xdr:rowOff>
    </xdr:to>
    <xdr:sp macro="" textlink="">
      <xdr:nvSpPr>
        <xdr:cNvPr id="16" name="APLUSコード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4110405" y="710711"/>
          <a:ext cx="2234710" cy="2198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" tIns="0" rIns="27432" bIns="274320" rtlCol="0" anchor="t"/>
        <a:lstStyle/>
        <a:p>
          <a:pPr algn="dist"/>
          <a:endParaRPr kumimoji="1" lang="ja-JP" altLang="en-US" sz="18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0</xdr:row>
          <xdr:rowOff>19050</xdr:rowOff>
        </xdr:from>
        <xdr:to>
          <xdr:col>1</xdr:col>
          <xdr:colOff>447675</xdr:colOff>
          <xdr:row>1</xdr:row>
          <xdr:rowOff>76200</xdr:rowOff>
        </xdr:to>
        <xdr:sp macro="" textlink="">
          <xdr:nvSpPr>
            <xdr:cNvPr id="95237" name="顧客Noタイトルラベル" hidden="1">
              <a:extLst>
                <a:ext uri="{63B3BB69-23CF-44E3-9099-C40C66FF867C}">
                  <a14:compatExt spid="_x0000_s95237"/>
                </a:ext>
                <a:ext uri="{FF2B5EF4-FFF2-40B4-BE49-F238E27FC236}">
                  <a16:creationId xmlns:a16="http://schemas.microsoft.com/office/drawing/2014/main" id="{00000000-0008-0000-0200-000005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顧客No：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333375</xdr:colOff>
          <xdr:row>1</xdr:row>
          <xdr:rowOff>85725</xdr:rowOff>
        </xdr:from>
        <xdr:to>
          <xdr:col>1</xdr:col>
          <xdr:colOff>438150</xdr:colOff>
          <xdr:row>2</xdr:row>
          <xdr:rowOff>142875</xdr:rowOff>
        </xdr:to>
        <xdr:sp macro="" textlink="">
          <xdr:nvSpPr>
            <xdr:cNvPr id="95238" name="得意先Noタイトルラベル" hidden="1">
              <a:extLst>
                <a:ext uri="{63B3BB69-23CF-44E3-9099-C40C66FF867C}">
                  <a14:compatExt spid="_x0000_s95238"/>
                </a:ext>
                <a:ext uri="{FF2B5EF4-FFF2-40B4-BE49-F238E27FC236}">
                  <a16:creationId xmlns:a16="http://schemas.microsoft.com/office/drawing/2014/main" id="{00000000-0008-0000-0200-000006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得意先No：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416905</xdr:colOff>
      <xdr:row>144</xdr:row>
      <xdr:rowOff>149295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561905" cy="24838095"/>
        </a:xfrm>
        <a:prstGeom prst="rect">
          <a:avLst/>
        </a:prstGeom>
      </xdr:spPr>
    </xdr:pic>
    <xdr:clientData/>
  </xdr:twoCellAnchor>
  <xdr:twoCellAnchor>
    <xdr:from>
      <xdr:col>14</xdr:col>
      <xdr:colOff>500063</xdr:colOff>
      <xdr:row>12</xdr:row>
      <xdr:rowOff>71438</xdr:rowOff>
    </xdr:from>
    <xdr:to>
      <xdr:col>22</xdr:col>
      <xdr:colOff>309562</xdr:colOff>
      <xdr:row>15</xdr:row>
      <xdr:rowOff>71437</xdr:rowOff>
    </xdr:to>
    <xdr:sp macro="" textlink="">
      <xdr:nvSpPr>
        <xdr:cNvPr id="3" name="APLUSコード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0167938" y="2071688"/>
          <a:ext cx="5333999" cy="5000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" tIns="0" rIns="27432" bIns="274320" rtlCol="0" anchor="t"/>
        <a:lstStyle/>
        <a:p>
          <a:pPr algn="dist"/>
          <a:endParaRPr kumimoji="1" lang="ja-JP" altLang="en-US" sz="1800" b="1"/>
        </a:p>
      </xdr:txBody>
    </xdr:sp>
    <xdr:clientData/>
  </xdr:twoCellAnchor>
  <xdr:twoCellAnchor editAs="absolute">
    <xdr:from>
      <xdr:col>4</xdr:col>
      <xdr:colOff>452437</xdr:colOff>
      <xdr:row>32</xdr:row>
      <xdr:rowOff>23812</xdr:rowOff>
    </xdr:from>
    <xdr:to>
      <xdr:col>23</xdr:col>
      <xdr:colOff>547686</xdr:colOff>
      <xdr:row>41</xdr:row>
      <xdr:rowOff>47624</xdr:rowOff>
    </xdr:to>
    <xdr:sp macro="" textlink="">
      <xdr:nvSpPr>
        <xdr:cNvPr id="4" name="契約者名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3214687" y="5357812"/>
          <a:ext cx="13215937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200" b="1"/>
        </a:p>
      </xdr:txBody>
    </xdr:sp>
    <xdr:clientData/>
  </xdr:twoCellAnchor>
  <xdr:twoCellAnchor editAs="absolute">
    <xdr:from>
      <xdr:col>4</xdr:col>
      <xdr:colOff>452437</xdr:colOff>
      <xdr:row>28</xdr:row>
      <xdr:rowOff>119063</xdr:rowOff>
    </xdr:from>
    <xdr:to>
      <xdr:col>23</xdr:col>
      <xdr:colOff>547686</xdr:colOff>
      <xdr:row>31</xdr:row>
      <xdr:rowOff>142874</xdr:rowOff>
    </xdr:to>
    <xdr:sp macro="" textlink="">
      <xdr:nvSpPr>
        <xdr:cNvPr id="6" name="契約者名フリガナ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214687" y="4786313"/>
          <a:ext cx="13215937" cy="52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18288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1"/>
        </a:p>
      </xdr:txBody>
    </xdr:sp>
    <xdr:clientData/>
  </xdr:twoCellAnchor>
  <xdr:twoCellAnchor editAs="absolute">
    <xdr:from>
      <xdr:col>5</xdr:col>
      <xdr:colOff>238124</xdr:colOff>
      <xdr:row>41</xdr:row>
      <xdr:rowOff>71437</xdr:rowOff>
    </xdr:from>
    <xdr:to>
      <xdr:col>23</xdr:col>
      <xdr:colOff>476249</xdr:colOff>
      <xdr:row>44</xdr:row>
      <xdr:rowOff>71436</xdr:rowOff>
    </xdr:to>
    <xdr:sp macro="" textlink="">
      <xdr:nvSpPr>
        <xdr:cNvPr id="7" name="契約者郵便番号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3690937" y="6905625"/>
          <a:ext cx="12668250" cy="500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0" tIns="10800" rIns="91440" bIns="0" rtlCol="0" anchor="t"/>
        <a:lstStyle/>
        <a:p>
          <a:endParaRPr kumimoji="1" lang="ja-JP" altLang="en-US" sz="1100" b="1"/>
        </a:p>
      </xdr:txBody>
    </xdr:sp>
    <xdr:clientData/>
  </xdr:twoCellAnchor>
  <xdr:twoCellAnchor>
    <xdr:from>
      <xdr:col>4</xdr:col>
      <xdr:colOff>452438</xdr:colOff>
      <xdr:row>44</xdr:row>
      <xdr:rowOff>0</xdr:rowOff>
    </xdr:from>
    <xdr:to>
      <xdr:col>23</xdr:col>
      <xdr:colOff>523874</xdr:colOff>
      <xdr:row>49</xdr:row>
      <xdr:rowOff>47624</xdr:rowOff>
    </xdr:to>
    <xdr:sp macro="" textlink="">
      <xdr:nvSpPr>
        <xdr:cNvPr id="9" name="契約者住所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3214688" y="7334250"/>
          <a:ext cx="13192124" cy="8810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numCol="1" rtlCol="0" anchor="t" anchorCtr="0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1200" b="1">
            <a:effectLst/>
          </a:endParaRPr>
        </a:p>
      </xdr:txBody>
    </xdr:sp>
    <xdr:clientData/>
  </xdr:twoCellAnchor>
  <xdr:twoCellAnchor>
    <xdr:from>
      <xdr:col>17</xdr:col>
      <xdr:colOff>166687</xdr:colOff>
      <xdr:row>47</xdr:row>
      <xdr:rowOff>47624</xdr:rowOff>
    </xdr:from>
    <xdr:to>
      <xdr:col>23</xdr:col>
      <xdr:colOff>476250</xdr:colOff>
      <xdr:row>49</xdr:row>
      <xdr:rowOff>-1</xdr:rowOff>
    </xdr:to>
    <xdr:sp macro="" textlink="">
      <xdr:nvSpPr>
        <xdr:cNvPr id="11" name="契約者電話番号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1906250" y="7881937"/>
          <a:ext cx="4452938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27432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b="1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7</xdr:row>
      <xdr:rowOff>28575</xdr:rowOff>
    </xdr:from>
    <xdr:to>
      <xdr:col>8</xdr:col>
      <xdr:colOff>142875</xdr:colOff>
      <xdr:row>8</xdr:row>
      <xdr:rowOff>28575</xdr:rowOff>
    </xdr:to>
    <xdr:sp macro="" textlink="">
      <xdr:nvSpPr>
        <xdr:cNvPr id="2" name="右矢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333625" y="1390650"/>
          <a:ext cx="2933700" cy="180975"/>
        </a:xfrm>
        <a:prstGeom prst="rightArrow">
          <a:avLst/>
        </a:prstGeom>
        <a:solidFill>
          <a:srgbClr val="0070C0">
            <a:alpha val="3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571500</xdr:colOff>
      <xdr:row>11</xdr:row>
      <xdr:rowOff>9525</xdr:rowOff>
    </xdr:from>
    <xdr:to>
      <xdr:col>11</xdr:col>
      <xdr:colOff>123825</xdr:colOff>
      <xdr:row>12</xdr:row>
      <xdr:rowOff>9525</xdr:rowOff>
    </xdr:to>
    <xdr:sp macro="" textlink="">
      <xdr:nvSpPr>
        <xdr:cNvPr id="3" name="右矢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4343400" y="2095500"/>
          <a:ext cx="2933700" cy="180975"/>
        </a:xfrm>
        <a:prstGeom prst="rightArrow">
          <a:avLst/>
        </a:prstGeom>
        <a:solidFill>
          <a:srgbClr val="FFC000">
            <a:alpha val="3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647700</xdr:colOff>
      <xdr:row>3</xdr:row>
      <xdr:rowOff>66675</xdr:rowOff>
    </xdr:from>
    <xdr:to>
      <xdr:col>6</xdr:col>
      <xdr:colOff>219075</xdr:colOff>
      <xdr:row>5</xdr:row>
      <xdr:rowOff>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3056965" y="705410"/>
          <a:ext cx="916081" cy="291914"/>
          <a:chOff x="3381375" y="361950"/>
          <a:chExt cx="942975" cy="276225"/>
        </a:xfrm>
      </xdr:grpSpPr>
      <xdr:sp macro="" textlink="">
        <xdr:nvSpPr>
          <xdr:cNvPr id="5" name="角丸四角形吹き出し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/>
        </xdr:nvSpPr>
        <xdr:spPr>
          <a:xfrm>
            <a:off x="3438525" y="361950"/>
            <a:ext cx="742950" cy="276225"/>
          </a:xfrm>
          <a:prstGeom prst="wedgeRoundRectCallout">
            <a:avLst>
              <a:gd name="adj1" fmla="val -4166"/>
              <a:gd name="adj2" fmla="val 114224"/>
              <a:gd name="adj3" fmla="val 16667"/>
            </a:avLst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20000"/>
                <a:lumOff val="8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 txBox="1"/>
        </xdr:nvSpPr>
        <xdr:spPr>
          <a:xfrm>
            <a:off x="3381375" y="381000"/>
            <a:ext cx="94297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050"/>
              <a:t>口座振替日</a:t>
            </a:r>
          </a:p>
        </xdr:txBody>
      </xdr:sp>
    </xdr:grpSp>
    <xdr:clientData/>
  </xdr:twoCellAnchor>
  <xdr:twoCellAnchor>
    <xdr:from>
      <xdr:col>7</xdr:col>
      <xdr:colOff>609600</xdr:colOff>
      <xdr:row>3</xdr:row>
      <xdr:rowOff>76200</xdr:rowOff>
    </xdr:from>
    <xdr:to>
      <xdr:col>9</xdr:col>
      <xdr:colOff>180975</xdr:colOff>
      <xdr:row>5</xdr:row>
      <xdr:rowOff>9525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5035924" y="714935"/>
          <a:ext cx="916080" cy="291914"/>
          <a:chOff x="3381375" y="361950"/>
          <a:chExt cx="942975" cy="276225"/>
        </a:xfrm>
      </xdr:grpSpPr>
      <xdr:sp macro="" textlink="">
        <xdr:nvSpPr>
          <xdr:cNvPr id="8" name="角丸四角形吹き出し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/>
        </xdr:nvSpPr>
        <xdr:spPr>
          <a:xfrm>
            <a:off x="3438525" y="361950"/>
            <a:ext cx="742950" cy="276225"/>
          </a:xfrm>
          <a:prstGeom prst="wedgeRoundRectCallout">
            <a:avLst>
              <a:gd name="adj1" fmla="val -4166"/>
              <a:gd name="adj2" fmla="val 114224"/>
              <a:gd name="adj3" fmla="val 16667"/>
            </a:avLst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20000"/>
                <a:lumOff val="8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 txBox="1"/>
        </xdr:nvSpPr>
        <xdr:spPr>
          <a:xfrm>
            <a:off x="3381375" y="381000"/>
            <a:ext cx="94297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050"/>
              <a:t>口座振替日</a:t>
            </a:r>
          </a:p>
        </xdr:txBody>
      </xdr:sp>
    </xdr:grpSp>
    <xdr:clientData/>
  </xdr:twoCellAnchor>
  <xdr:twoCellAnchor>
    <xdr:from>
      <xdr:col>10</xdr:col>
      <xdr:colOff>581025</xdr:colOff>
      <xdr:row>3</xdr:row>
      <xdr:rowOff>57150</xdr:rowOff>
    </xdr:from>
    <xdr:to>
      <xdr:col>12</xdr:col>
      <xdr:colOff>152400</xdr:colOff>
      <xdr:row>4</xdr:row>
      <xdr:rowOff>161925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/>
      </xdr:nvGrpSpPr>
      <xdr:grpSpPr>
        <a:xfrm>
          <a:off x="7024407" y="695885"/>
          <a:ext cx="916081" cy="284069"/>
          <a:chOff x="3381375" y="361950"/>
          <a:chExt cx="942975" cy="276225"/>
        </a:xfrm>
      </xdr:grpSpPr>
      <xdr:sp macro="" textlink="">
        <xdr:nvSpPr>
          <xdr:cNvPr id="11" name="角丸四角形吹き出し 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/>
        </xdr:nvSpPr>
        <xdr:spPr>
          <a:xfrm>
            <a:off x="3438525" y="361950"/>
            <a:ext cx="742950" cy="276225"/>
          </a:xfrm>
          <a:prstGeom prst="wedgeRoundRectCallout">
            <a:avLst>
              <a:gd name="adj1" fmla="val -4166"/>
              <a:gd name="adj2" fmla="val 114224"/>
              <a:gd name="adj3" fmla="val 16667"/>
            </a:avLst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20000"/>
                <a:lumOff val="8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 txBox="1"/>
        </xdr:nvSpPr>
        <xdr:spPr>
          <a:xfrm>
            <a:off x="3381375" y="381000"/>
            <a:ext cx="94297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050"/>
              <a:t>口座振替日</a:t>
            </a:r>
          </a:p>
        </xdr:txBody>
      </xdr:sp>
    </xdr:grpSp>
    <xdr:clientData/>
  </xdr:twoCellAnchor>
  <xdr:twoCellAnchor editAs="oneCell">
    <xdr:from>
      <xdr:col>0</xdr:col>
      <xdr:colOff>312965</xdr:colOff>
      <xdr:row>18</xdr:row>
      <xdr:rowOff>54427</xdr:rowOff>
    </xdr:from>
    <xdr:to>
      <xdr:col>12</xdr:col>
      <xdr:colOff>70527</xdr:colOff>
      <xdr:row>64</xdr:row>
      <xdr:rowOff>122462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965" y="3445327"/>
          <a:ext cx="7587112" cy="79547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orage\&#21942;&#26989;&#31649;&#29702;&#37096;&#23554;&#29992;\Users\g-tsukada\Documents\0715\&#31532;&#19968;&#22290;&#33464;&#27880;&#2599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医院向け"/>
      <sheetName val="医院向け 手書き"/>
      <sheetName val="販売店向け手書き"/>
      <sheetName val="Sheet1"/>
    </sheetNames>
    <sheetDataSet>
      <sheetData sheetId="0">
        <row r="12">
          <cell r="M12" t="str">
            <v>関東第一支店</v>
          </cell>
          <cell r="N12" t="str">
            <v>関東第二支店</v>
          </cell>
          <cell r="O12" t="str">
            <v>関東第三支店</v>
          </cell>
          <cell r="P12" t="str">
            <v>関東第四支店</v>
          </cell>
          <cell r="Q12" t="str">
            <v>関東第五支店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9525">
          <a:solidFill>
            <a:schemeClr val="tx1"/>
          </a:solidFill>
        </a:ln>
      </a:spPr>
      <a:bodyPr/>
      <a:lstStyle/>
      <a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a:style>
    </a:ln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12" Type="http://schemas.openxmlformats.org/officeDocument/2006/relationships/ctrlProp" Target="../ctrlProps/ctrlProp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image" Target="../media/image5.emf"/><Relationship Id="rId5" Type="http://schemas.openxmlformats.org/officeDocument/2006/relationships/image" Target="../media/image2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4.emf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B1:Z49"/>
  <sheetViews>
    <sheetView topLeftCell="A32" zoomScale="115" zoomScaleNormal="115" workbookViewId="0">
      <selection activeCell="E39" sqref="E39:Z40"/>
    </sheetView>
  </sheetViews>
  <sheetFormatPr defaultColWidth="2.875" defaultRowHeight="13.5" x14ac:dyDescent="0.15"/>
  <cols>
    <col min="2" max="3" width="3" customWidth="1"/>
    <col min="4" max="4" width="3.375" customWidth="1"/>
    <col min="5" max="26" width="3" customWidth="1"/>
  </cols>
  <sheetData>
    <row r="1" spans="2:26" x14ac:dyDescent="0.15">
      <c r="S1" t="s">
        <v>34</v>
      </c>
    </row>
    <row r="10" spans="2:26" x14ac:dyDescent="0.15">
      <c r="B10" s="33" t="s">
        <v>18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26" x14ac:dyDescent="0.1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3" spans="2:26" ht="15.75" customHeight="1" x14ac:dyDescent="0.15">
      <c r="R13" s="34" t="s">
        <v>9</v>
      </c>
      <c r="S13" s="34"/>
      <c r="T13" s="34"/>
      <c r="U13" s="34"/>
      <c r="V13" s="34"/>
      <c r="W13" s="34" t="s">
        <v>38</v>
      </c>
      <c r="X13" s="34"/>
      <c r="Y13" s="34"/>
      <c r="Z13" s="34"/>
    </row>
    <row r="14" spans="2:26" x14ac:dyDescent="0.15">
      <c r="B14" s="35" t="s">
        <v>10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2:26" ht="20.25" customHeight="1" x14ac:dyDescent="0.15">
      <c r="B15" s="37" t="s">
        <v>11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9"/>
    </row>
    <row r="16" spans="2:26" x14ac:dyDescent="0.15">
      <c r="B16" s="27" t="s">
        <v>3</v>
      </c>
      <c r="C16" s="28"/>
      <c r="D16" s="29"/>
      <c r="E16" s="30" t="s">
        <v>35</v>
      </c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2"/>
    </row>
    <row r="17" spans="2:26" ht="27" customHeight="1" x14ac:dyDescent="0.15">
      <c r="B17" s="40" t="s">
        <v>4</v>
      </c>
      <c r="C17" s="41"/>
      <c r="D17" s="42"/>
      <c r="E17" s="43" t="s">
        <v>36</v>
      </c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44"/>
    </row>
    <row r="18" spans="2:26" x14ac:dyDescent="0.15">
      <c r="B18" s="27" t="s">
        <v>3</v>
      </c>
      <c r="C18" s="28"/>
      <c r="D18" s="29"/>
      <c r="E18" s="30" t="s">
        <v>40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2"/>
    </row>
    <row r="19" spans="2:26" x14ac:dyDescent="0.15">
      <c r="B19" s="45" t="s">
        <v>13</v>
      </c>
      <c r="C19" s="46"/>
      <c r="D19" s="47"/>
      <c r="E19" s="51" t="s">
        <v>41</v>
      </c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3"/>
    </row>
    <row r="20" spans="2:26" x14ac:dyDescent="0.15">
      <c r="B20" s="48"/>
      <c r="C20" s="49"/>
      <c r="D20" s="50"/>
      <c r="E20" s="43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44"/>
    </row>
    <row r="21" spans="2:26" x14ac:dyDescent="0.15">
      <c r="B21" s="54" t="s">
        <v>2</v>
      </c>
      <c r="C21" s="55"/>
      <c r="D21" s="56"/>
      <c r="E21" s="60" t="s">
        <v>43</v>
      </c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34" t="s">
        <v>0</v>
      </c>
      <c r="T21" s="34"/>
      <c r="U21" s="34" t="s">
        <v>37</v>
      </c>
      <c r="V21" s="34"/>
      <c r="W21" s="34"/>
      <c r="X21" s="34"/>
      <c r="Y21" s="34"/>
      <c r="Z21" s="34"/>
    </row>
    <row r="22" spans="2:26" x14ac:dyDescent="0.15">
      <c r="B22" s="57"/>
      <c r="C22" s="58"/>
      <c r="D22" s="59"/>
      <c r="E22" s="62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34"/>
      <c r="T22" s="34"/>
      <c r="U22" s="34"/>
      <c r="V22" s="34"/>
      <c r="W22" s="34"/>
      <c r="X22" s="34"/>
      <c r="Y22" s="34"/>
      <c r="Z22" s="34"/>
    </row>
    <row r="23" spans="2:26" x14ac:dyDescent="0.15">
      <c r="B23" s="57"/>
      <c r="C23" s="58"/>
      <c r="D23" s="59"/>
      <c r="E23" s="62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34" t="s">
        <v>1</v>
      </c>
      <c r="T23" s="34"/>
      <c r="U23" s="34" t="s">
        <v>37</v>
      </c>
      <c r="V23" s="34"/>
      <c r="W23" s="34"/>
      <c r="X23" s="34"/>
      <c r="Y23" s="34"/>
      <c r="Z23" s="34"/>
    </row>
    <row r="24" spans="2:26" x14ac:dyDescent="0.15">
      <c r="B24" s="40"/>
      <c r="C24" s="41"/>
      <c r="D24" s="42"/>
      <c r="E24" s="64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34"/>
      <c r="T24" s="34"/>
      <c r="U24" s="34"/>
      <c r="V24" s="34"/>
      <c r="W24" s="34"/>
      <c r="X24" s="34"/>
      <c r="Y24" s="34"/>
      <c r="Z24" s="34"/>
    </row>
    <row r="25" spans="2:26" x14ac:dyDescent="0.15">
      <c r="B25" s="66" t="s">
        <v>5</v>
      </c>
      <c r="C25" s="67"/>
      <c r="D25" s="68"/>
      <c r="E25" s="69" t="s">
        <v>39</v>
      </c>
      <c r="F25" s="70"/>
      <c r="G25" s="70"/>
      <c r="H25" s="70"/>
      <c r="I25" s="70"/>
      <c r="J25" s="70"/>
      <c r="K25" s="70"/>
      <c r="L25" s="70"/>
      <c r="M25" s="71"/>
      <c r="N25" s="69" t="s">
        <v>6</v>
      </c>
      <c r="O25" s="70"/>
      <c r="P25" s="71"/>
      <c r="Q25" s="69"/>
      <c r="R25" s="70"/>
      <c r="S25" s="70"/>
      <c r="T25" s="70"/>
      <c r="U25" s="70"/>
      <c r="V25" s="70"/>
      <c r="W25" s="70"/>
      <c r="X25" s="70"/>
      <c r="Y25" s="70"/>
      <c r="Z25" s="71"/>
    </row>
    <row r="26" spans="2:26" x14ac:dyDescent="0.15">
      <c r="B26" s="48"/>
      <c r="C26" s="49"/>
      <c r="D26" s="50"/>
      <c r="E26" s="72"/>
      <c r="F26" s="73"/>
      <c r="G26" s="73"/>
      <c r="H26" s="73"/>
      <c r="I26" s="73"/>
      <c r="J26" s="73"/>
      <c r="K26" s="73"/>
      <c r="L26" s="73"/>
      <c r="M26" s="74"/>
      <c r="N26" s="72"/>
      <c r="O26" s="73"/>
      <c r="P26" s="74"/>
      <c r="Q26" s="72"/>
      <c r="R26" s="73"/>
      <c r="S26" s="73"/>
      <c r="T26" s="73"/>
      <c r="U26" s="73"/>
      <c r="V26" s="73"/>
      <c r="W26" s="73"/>
      <c r="X26" s="73"/>
      <c r="Y26" s="73"/>
      <c r="Z26" s="74"/>
    </row>
    <row r="27" spans="2:26" x14ac:dyDescent="0.15">
      <c r="B27" s="75" t="s">
        <v>7</v>
      </c>
      <c r="C27" s="75"/>
      <c r="D27" s="75"/>
      <c r="E27" s="34" t="s">
        <v>42</v>
      </c>
      <c r="F27" s="34"/>
      <c r="G27" s="34"/>
      <c r="H27" s="34"/>
      <c r="I27" s="34"/>
      <c r="J27" s="34"/>
      <c r="K27" s="34"/>
      <c r="L27" s="34"/>
      <c r="M27" s="34"/>
      <c r="N27" s="76" t="s">
        <v>8</v>
      </c>
      <c r="O27" s="77"/>
      <c r="P27" s="77"/>
      <c r="Q27" s="34">
        <v>4</v>
      </c>
      <c r="R27" s="34"/>
      <c r="S27" s="34"/>
      <c r="T27" s="34"/>
      <c r="U27" s="34"/>
      <c r="V27" s="34"/>
      <c r="W27" s="34"/>
      <c r="X27" s="34"/>
      <c r="Y27" s="34"/>
      <c r="Z27" s="34"/>
    </row>
    <row r="28" spans="2:26" x14ac:dyDescent="0.15">
      <c r="B28" s="75"/>
      <c r="C28" s="75"/>
      <c r="D28" s="75"/>
      <c r="E28" s="34"/>
      <c r="F28" s="34"/>
      <c r="G28" s="34"/>
      <c r="H28" s="34"/>
      <c r="I28" s="34"/>
      <c r="J28" s="34"/>
      <c r="K28" s="34"/>
      <c r="L28" s="34"/>
      <c r="M28" s="34"/>
      <c r="N28" s="77"/>
      <c r="O28" s="77"/>
      <c r="P28" s="77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30" spans="2:26" ht="21.75" customHeight="1" x14ac:dyDescent="0.15">
      <c r="B30" s="79" t="s">
        <v>12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 spans="2:26" x14ac:dyDescent="0.15">
      <c r="B31" s="80" t="s">
        <v>29</v>
      </c>
      <c r="C31" s="55"/>
      <c r="D31" s="56"/>
      <c r="E31" s="69" t="s">
        <v>15</v>
      </c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1"/>
    </row>
    <row r="32" spans="2:26" ht="19.5" customHeight="1" x14ac:dyDescent="0.15">
      <c r="B32" s="40"/>
      <c r="C32" s="41"/>
      <c r="D32" s="42"/>
      <c r="E32" s="72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4"/>
    </row>
    <row r="33" spans="2:26" x14ac:dyDescent="0.15">
      <c r="B33" s="66" t="s">
        <v>31</v>
      </c>
      <c r="C33" s="55"/>
      <c r="D33" s="56"/>
      <c r="E33" s="69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1"/>
    </row>
    <row r="34" spans="2:26" x14ac:dyDescent="0.15">
      <c r="B34" s="57"/>
      <c r="C34" s="58"/>
      <c r="D34" s="59"/>
      <c r="E34" s="81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3"/>
    </row>
    <row r="35" spans="2:26" x14ac:dyDescent="0.15">
      <c r="B35" s="40"/>
      <c r="C35" s="41"/>
      <c r="D35" s="42"/>
      <c r="E35" s="72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4"/>
    </row>
    <row r="36" spans="2:26" x14ac:dyDescent="0.15">
      <c r="B36" s="78" t="s">
        <v>16</v>
      </c>
      <c r="C36" s="78"/>
      <c r="D36" s="78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2:26" ht="19.5" customHeight="1" x14ac:dyDescent="0.15">
      <c r="B37" s="78"/>
      <c r="C37" s="78"/>
      <c r="D37" s="78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2:26" ht="18" customHeight="1" x14ac:dyDescent="0.15">
      <c r="B38" s="27" t="s">
        <v>3</v>
      </c>
      <c r="C38" s="28"/>
      <c r="D38" s="29"/>
      <c r="E38" s="30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2"/>
    </row>
    <row r="39" spans="2:26" x14ac:dyDescent="0.15">
      <c r="B39" s="45" t="s">
        <v>13</v>
      </c>
      <c r="C39" s="46"/>
      <c r="D39" s="47"/>
      <c r="E39" s="84" t="s">
        <v>33</v>
      </c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3"/>
    </row>
    <row r="40" spans="2:26" ht="21" customHeight="1" x14ac:dyDescent="0.15">
      <c r="B40" s="48"/>
      <c r="C40" s="49"/>
      <c r="D40" s="50"/>
      <c r="E40" s="72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4"/>
    </row>
    <row r="41" spans="2:26" x14ac:dyDescent="0.15">
      <c r="B41" s="86" t="s">
        <v>17</v>
      </c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 spans="2:26" x14ac:dyDescent="0.15">
      <c r="B42" s="87" t="s">
        <v>30</v>
      </c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 spans="2:26" x14ac:dyDescent="0.15"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6" spans="2:26" x14ac:dyDescent="0.15">
      <c r="M46" s="85" t="s">
        <v>14</v>
      </c>
      <c r="N46" s="85"/>
      <c r="O46" s="85"/>
      <c r="P46" s="85"/>
      <c r="Q46" s="85"/>
      <c r="R46" s="34"/>
      <c r="S46" s="34"/>
      <c r="T46" s="34"/>
      <c r="U46" s="34"/>
      <c r="V46" s="34"/>
      <c r="W46" s="34"/>
      <c r="X46" s="34"/>
      <c r="Y46" s="34"/>
      <c r="Z46" s="34"/>
    </row>
    <row r="47" spans="2:26" x14ac:dyDescent="0.15"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2:26" x14ac:dyDescent="0.15"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3:26" x14ac:dyDescent="0.15"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</sheetData>
  <mergeCells count="48">
    <mergeCell ref="M47:Q49"/>
    <mergeCell ref="R47:T49"/>
    <mergeCell ref="U47:W49"/>
    <mergeCell ref="X47:Z49"/>
    <mergeCell ref="B33:D35"/>
    <mergeCell ref="E33:Z35"/>
    <mergeCell ref="B38:D38"/>
    <mergeCell ref="E38:Z38"/>
    <mergeCell ref="B39:D40"/>
    <mergeCell ref="E39:Z40"/>
    <mergeCell ref="M46:Q46"/>
    <mergeCell ref="R46:T46"/>
    <mergeCell ref="U46:W46"/>
    <mergeCell ref="X46:Z46"/>
    <mergeCell ref="B41:Z41"/>
    <mergeCell ref="B42:Z43"/>
    <mergeCell ref="B36:D37"/>
    <mergeCell ref="E36:Z37"/>
    <mergeCell ref="B30:Z30"/>
    <mergeCell ref="B31:D32"/>
    <mergeCell ref="E31:Z32"/>
    <mergeCell ref="B25:D26"/>
    <mergeCell ref="E25:M26"/>
    <mergeCell ref="N25:P26"/>
    <mergeCell ref="Q25:Z26"/>
    <mergeCell ref="B27:D28"/>
    <mergeCell ref="E27:M28"/>
    <mergeCell ref="N27:P28"/>
    <mergeCell ref="Q27:Z28"/>
    <mergeCell ref="B21:D24"/>
    <mergeCell ref="E21:R24"/>
    <mergeCell ref="S21:T22"/>
    <mergeCell ref="U21:Z22"/>
    <mergeCell ref="S23:T24"/>
    <mergeCell ref="U23:Z24"/>
    <mergeCell ref="B17:D17"/>
    <mergeCell ref="E17:Z17"/>
    <mergeCell ref="B18:D18"/>
    <mergeCell ref="E18:Z18"/>
    <mergeCell ref="B19:D20"/>
    <mergeCell ref="E19:Z20"/>
    <mergeCell ref="B16:D16"/>
    <mergeCell ref="E16:Z16"/>
    <mergeCell ref="B10:Z11"/>
    <mergeCell ref="W13:Z13"/>
    <mergeCell ref="B14:Z14"/>
    <mergeCell ref="B15:Z15"/>
    <mergeCell ref="R13:V13"/>
  </mergeCells>
  <phoneticPr fontId="1"/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B1:Z53"/>
  <sheetViews>
    <sheetView zoomScale="115" zoomScaleNormal="115" workbookViewId="0">
      <selection activeCell="AC38" sqref="AC38"/>
    </sheetView>
  </sheetViews>
  <sheetFormatPr defaultColWidth="2.875" defaultRowHeight="13.5" x14ac:dyDescent="0.15"/>
  <cols>
    <col min="2" max="26" width="3" customWidth="1"/>
  </cols>
  <sheetData>
    <row r="1" spans="2:26" x14ac:dyDescent="0.15">
      <c r="Q1" s="100" t="s">
        <v>34</v>
      </c>
      <c r="R1" s="100"/>
      <c r="S1" s="100"/>
      <c r="T1" s="100"/>
      <c r="U1" s="100"/>
      <c r="V1" s="100"/>
      <c r="W1" s="100"/>
      <c r="X1" s="100"/>
      <c r="Y1" s="100"/>
      <c r="Z1" s="100"/>
    </row>
    <row r="12" spans="2:26" x14ac:dyDescent="0.15">
      <c r="B12" s="102" t="s">
        <v>19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</row>
    <row r="13" spans="2:26" x14ac:dyDescent="0.15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</row>
    <row r="14" spans="2:26" ht="14.25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4.25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24.75" customHeight="1" x14ac:dyDescent="0.15">
      <c r="B16" s="104" t="s">
        <v>27</v>
      </c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</row>
    <row r="18" spans="2:26" ht="19.5" customHeight="1" x14ac:dyDescent="0.15">
      <c r="Q18" s="34" t="s">
        <v>9</v>
      </c>
      <c r="R18" s="34"/>
      <c r="S18" s="34"/>
      <c r="T18" s="34"/>
      <c r="U18" s="34"/>
      <c r="V18" s="34"/>
      <c r="W18" s="34" t="s">
        <v>38</v>
      </c>
      <c r="X18" s="34"/>
      <c r="Y18" s="34"/>
      <c r="Z18" s="34"/>
    </row>
    <row r="19" spans="2:26" ht="7.5" customHeight="1" x14ac:dyDescent="0.15"/>
    <row r="20" spans="2:26" ht="20.25" customHeight="1" x14ac:dyDescent="0.15">
      <c r="B20" s="37" t="s">
        <v>20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9"/>
    </row>
    <row r="21" spans="2:26" x14ac:dyDescent="0.15">
      <c r="B21" s="106" t="s">
        <v>21</v>
      </c>
      <c r="C21" s="107"/>
      <c r="D21" s="108"/>
      <c r="E21" s="112" t="s">
        <v>28</v>
      </c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4"/>
    </row>
    <row r="22" spans="2:26" ht="27" customHeight="1" x14ac:dyDescent="0.15">
      <c r="B22" s="109"/>
      <c r="C22" s="110"/>
      <c r="D22" s="111"/>
      <c r="E22" s="43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44"/>
    </row>
    <row r="23" spans="2:26" x14ac:dyDescent="0.15">
      <c r="B23" s="106" t="s">
        <v>22</v>
      </c>
      <c r="C23" s="107"/>
      <c r="D23" s="108"/>
      <c r="E23" s="112" t="s">
        <v>26</v>
      </c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4"/>
    </row>
    <row r="24" spans="2:26" ht="13.5" customHeight="1" x14ac:dyDescent="0.15">
      <c r="B24" s="115"/>
      <c r="C24" s="116"/>
      <c r="D24" s="117"/>
      <c r="E24" s="51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3"/>
    </row>
    <row r="25" spans="2:26" x14ac:dyDescent="0.15">
      <c r="B25" s="109"/>
      <c r="C25" s="110"/>
      <c r="D25" s="111"/>
      <c r="E25" s="43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44"/>
    </row>
    <row r="26" spans="2:26" ht="13.5" customHeight="1" x14ac:dyDescent="0.15">
      <c r="B26" s="106" t="s">
        <v>23</v>
      </c>
      <c r="C26" s="107"/>
      <c r="D26" s="108"/>
      <c r="E26" s="112" t="s">
        <v>26</v>
      </c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4"/>
    </row>
    <row r="27" spans="2:26" x14ac:dyDescent="0.15">
      <c r="B27" s="115"/>
      <c r="C27" s="116"/>
      <c r="D27" s="117"/>
      <c r="E27" s="51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3"/>
    </row>
    <row r="28" spans="2:26" x14ac:dyDescent="0.15">
      <c r="B28" s="109"/>
      <c r="C28" s="110"/>
      <c r="D28" s="111"/>
      <c r="E28" s="43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44"/>
    </row>
    <row r="29" spans="2:26" ht="26.25" customHeight="1" x14ac:dyDescent="0.15">
      <c r="B29" s="101" t="s">
        <v>24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2:26" ht="13.5" customHeight="1" x14ac:dyDescent="0.15">
      <c r="B30" s="89" t="s">
        <v>2</v>
      </c>
      <c r="C30" s="90"/>
      <c r="D30" s="91"/>
      <c r="E30" s="69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1"/>
    </row>
    <row r="31" spans="2:26" x14ac:dyDescent="0.15">
      <c r="B31" s="92"/>
      <c r="C31" s="93"/>
      <c r="D31" s="94"/>
      <c r="E31" s="81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3"/>
    </row>
    <row r="32" spans="2:26" x14ac:dyDescent="0.15">
      <c r="B32" s="92"/>
      <c r="C32" s="93"/>
      <c r="D32" s="94"/>
      <c r="E32" s="81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3"/>
    </row>
    <row r="33" spans="2:26" x14ac:dyDescent="0.15">
      <c r="B33" s="95"/>
      <c r="C33" s="96"/>
      <c r="D33" s="97"/>
      <c r="E33" s="72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4"/>
    </row>
    <row r="34" spans="2:26" x14ac:dyDescent="0.15">
      <c r="B34" s="85" t="s">
        <v>25</v>
      </c>
      <c r="C34" s="98"/>
      <c r="D34" s="98"/>
      <c r="E34" s="99" t="s">
        <v>32</v>
      </c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2:26" x14ac:dyDescent="0.15">
      <c r="B35" s="98"/>
      <c r="C35" s="98"/>
      <c r="D35" s="98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2:26" x14ac:dyDescent="0.15">
      <c r="B36" s="98"/>
      <c r="C36" s="98"/>
      <c r="D36" s="98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2:26" x14ac:dyDescent="0.15">
      <c r="B37" s="98"/>
      <c r="C37" s="98"/>
      <c r="D37" s="98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50" spans="13:26" x14ac:dyDescent="0.15">
      <c r="M50" s="85" t="s">
        <v>14</v>
      </c>
      <c r="N50" s="85"/>
      <c r="O50" s="85"/>
      <c r="P50" s="85"/>
      <c r="Q50" s="85"/>
      <c r="R50" s="34"/>
      <c r="S50" s="34"/>
      <c r="T50" s="34"/>
      <c r="U50" s="34"/>
      <c r="V50" s="34"/>
      <c r="W50" s="34"/>
      <c r="X50" s="34"/>
      <c r="Y50" s="34"/>
      <c r="Z50" s="34"/>
    </row>
    <row r="51" spans="13:26" x14ac:dyDescent="0.15"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3:26" x14ac:dyDescent="0.15"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3:26" ht="18" customHeight="1" x14ac:dyDescent="0.15"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</sheetData>
  <mergeCells count="25">
    <mergeCell ref="Q1:Z1"/>
    <mergeCell ref="B29:Z29"/>
    <mergeCell ref="B12:Z13"/>
    <mergeCell ref="W18:Z18"/>
    <mergeCell ref="B16:Z16"/>
    <mergeCell ref="B20:Z20"/>
    <mergeCell ref="B21:D22"/>
    <mergeCell ref="E21:Z22"/>
    <mergeCell ref="B23:D25"/>
    <mergeCell ref="E23:Z25"/>
    <mergeCell ref="B26:D28"/>
    <mergeCell ref="E26:Z28"/>
    <mergeCell ref="Q18:V18"/>
    <mergeCell ref="B30:D33"/>
    <mergeCell ref="B34:D37"/>
    <mergeCell ref="E34:Z37"/>
    <mergeCell ref="M51:Q53"/>
    <mergeCell ref="R51:T53"/>
    <mergeCell ref="U51:W53"/>
    <mergeCell ref="X51:Z53"/>
    <mergeCell ref="M50:Q50"/>
    <mergeCell ref="R50:T50"/>
    <mergeCell ref="U50:W50"/>
    <mergeCell ref="X50:Z50"/>
    <mergeCell ref="E30:Z33"/>
  </mergeCells>
  <phoneticPr fontId="1"/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"/>
  <dimension ref="A1:A60"/>
  <sheetViews>
    <sheetView zoomScale="80" zoomScaleNormal="80" zoomScaleSheetLayoutView="130" zoomScalePageLayoutView="145" workbookViewId="0">
      <selection activeCell="O8" sqref="O8"/>
    </sheetView>
  </sheetViews>
  <sheetFormatPr defaultRowHeight="13.5" x14ac:dyDescent="0.15"/>
  <cols>
    <col min="1" max="1" width="9" customWidth="1"/>
    <col min="11" max="11" width="2.75" customWidth="1"/>
  </cols>
  <sheetData>
    <row r="1" ht="12.75" customHeight="1" x14ac:dyDescent="0.15"/>
    <row r="56" ht="13.5" customHeight="1" x14ac:dyDescent="0.15"/>
    <row r="57" ht="13.5" customHeight="1" x14ac:dyDescent="0.15"/>
    <row r="58" ht="12.75" customHeight="1" x14ac:dyDescent="0.15"/>
    <row r="59" customFormat="1" x14ac:dyDescent="0.15"/>
    <row r="60" customFormat="1" x14ac:dyDescent="0.15"/>
  </sheetData>
  <dataConsolidate/>
  <phoneticPr fontId="1"/>
  <printOptions horizontalCentered="1" verticalCentered="1"/>
  <pageMargins left="0" right="0" top="0" bottom="0" header="0" footer="0"/>
  <pageSetup paperSize="9" scale="111" orientation="portrait" r:id="rId1"/>
  <drawing r:id="rId2"/>
  <legacyDrawing r:id="rId3"/>
  <controls>
    <mc:AlternateContent xmlns:mc="http://schemas.openxmlformats.org/markup-compatibility/2006">
      <mc:Choice Requires="x14">
        <control shapeId="95233" r:id="rId4" name="新規登録CheckBox">
          <controlPr defaultSize="0" autoFill="0" autoLine="0" r:id="rId5">
            <anchor moveWithCells="1" sizeWithCells="1">
              <from>
                <xdr:col>3</xdr:col>
                <xdr:colOff>76200</xdr:colOff>
                <xdr:row>0</xdr:row>
                <xdr:rowOff>0</xdr:rowOff>
              </from>
              <to>
                <xdr:col>5</xdr:col>
                <xdr:colOff>609600</xdr:colOff>
                <xdr:row>1</xdr:row>
                <xdr:rowOff>0</xdr:rowOff>
              </to>
            </anchor>
          </controlPr>
        </control>
      </mc:Choice>
      <mc:Fallback>
        <control shapeId="95233" r:id="rId4" name="新規登録CheckBox"/>
      </mc:Fallback>
    </mc:AlternateContent>
    <mc:AlternateContent xmlns:mc="http://schemas.openxmlformats.org/markup-compatibility/2006">
      <mc:Choice Requires="x14">
        <control shapeId="95234" r:id="rId6" name="申込書不備CheckBox">
          <controlPr defaultSize="0" autoLine="0" r:id="rId7">
            <anchor moveWithCells="1" sizeWithCells="1">
              <from>
                <xdr:col>3</xdr:col>
                <xdr:colOff>76200</xdr:colOff>
                <xdr:row>0</xdr:row>
                <xdr:rowOff>123825</xdr:rowOff>
              </from>
              <to>
                <xdr:col>5</xdr:col>
                <xdr:colOff>609600</xdr:colOff>
                <xdr:row>1</xdr:row>
                <xdr:rowOff>123825</xdr:rowOff>
              </to>
            </anchor>
          </controlPr>
        </control>
      </mc:Choice>
      <mc:Fallback>
        <control shapeId="95234" r:id="rId6" name="申込書不備CheckBox"/>
      </mc:Fallback>
    </mc:AlternateContent>
    <mc:AlternateContent xmlns:mc="http://schemas.openxmlformats.org/markup-compatibility/2006">
      <mc:Choice Requires="x14">
        <control shapeId="95235" r:id="rId8" name="変更_引落CheckBox">
          <controlPr defaultSize="0" autoLine="0" r:id="rId9">
            <anchor moveWithCells="1" sizeWithCells="1">
              <from>
                <xdr:col>3</xdr:col>
                <xdr:colOff>76200</xdr:colOff>
                <xdr:row>1</xdr:row>
                <xdr:rowOff>76200</xdr:rowOff>
              </from>
              <to>
                <xdr:col>5</xdr:col>
                <xdr:colOff>609600</xdr:colOff>
                <xdr:row>2</xdr:row>
                <xdr:rowOff>66675</xdr:rowOff>
              </to>
            </anchor>
          </controlPr>
        </control>
      </mc:Choice>
      <mc:Fallback>
        <control shapeId="95235" r:id="rId8" name="変更_引落CheckBox"/>
      </mc:Fallback>
    </mc:AlternateContent>
    <mc:AlternateContent xmlns:mc="http://schemas.openxmlformats.org/markup-compatibility/2006">
      <mc:Choice Requires="x14">
        <control shapeId="95236" r:id="rId10" name="変更_振込CheckBox">
          <controlPr defaultSize="0" autoLine="0" r:id="rId11">
            <anchor moveWithCells="1" sizeWithCells="1">
              <from>
                <xdr:col>3</xdr:col>
                <xdr:colOff>76200</xdr:colOff>
                <xdr:row>2</xdr:row>
                <xdr:rowOff>28575</xdr:rowOff>
              </from>
              <to>
                <xdr:col>5</xdr:col>
                <xdr:colOff>609600</xdr:colOff>
                <xdr:row>3</xdr:row>
                <xdr:rowOff>19050</xdr:rowOff>
              </to>
            </anchor>
          </controlPr>
        </control>
      </mc:Choice>
      <mc:Fallback>
        <control shapeId="95236" r:id="rId10" name="変更_振込CheckBox"/>
      </mc:Fallback>
    </mc:AlternateContent>
    <mc:AlternateContent xmlns:mc="http://schemas.openxmlformats.org/markup-compatibility/2006">
      <mc:Choice Requires="x14">
        <control shapeId="95237" r:id="rId12" name="顧客Noタイトルラベル">
          <controlPr defaultSize="0" autoFill="0" autoLine="0" autoPict="0">
            <anchor moveWithCells="1" sizeWithCells="1">
              <from>
                <xdr:col>0</xdr:col>
                <xdr:colOff>342900</xdr:colOff>
                <xdr:row>0</xdr:row>
                <xdr:rowOff>19050</xdr:rowOff>
              </from>
              <to>
                <xdr:col>1</xdr:col>
                <xdr:colOff>447675</xdr:colOff>
                <xdr:row>1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95238" r:id="rId13" name="得意先Noタイトルラベル">
          <controlPr defaultSize="0" autoFill="0" autoLine="0" autoPict="0">
            <anchor moveWithCells="1" sizeWithCells="1">
              <from>
                <xdr:col>0</xdr:col>
                <xdr:colOff>333375</xdr:colOff>
                <xdr:row>1</xdr:row>
                <xdr:rowOff>85725</xdr:rowOff>
              </from>
              <to>
                <xdr:col>1</xdr:col>
                <xdr:colOff>438150</xdr:colOff>
                <xdr:row>2</xdr:row>
                <xdr:rowOff>142875</xdr:rowOff>
              </to>
            </anchor>
          </controlPr>
        </control>
      </mc:Choice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26F1-DE17-466C-B356-6C06663C1FD7}">
  <sheetPr>
    <pageSetUpPr fitToPage="1"/>
  </sheetPr>
  <dimension ref="A1"/>
  <sheetViews>
    <sheetView tabSelected="1" zoomScale="40" zoomScaleNormal="40" zoomScaleSheetLayoutView="40" workbookViewId="0">
      <selection activeCell="AK88" sqref="AK88"/>
    </sheetView>
  </sheetViews>
  <sheetFormatPr defaultRowHeight="13.5" x14ac:dyDescent="0.15"/>
  <sheetData/>
  <phoneticPr fontId="1"/>
  <pageMargins left="0" right="0" top="0" bottom="0" header="0" footer="0"/>
  <pageSetup paperSize="9" scale="45" fitToWidth="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0519-A793-4E6F-B8DC-0D425F14E583}">
  <dimension ref="A1:M20"/>
  <sheetViews>
    <sheetView topLeftCell="A13" zoomScale="85" zoomScaleNormal="85" zoomScaleSheetLayoutView="70" workbookViewId="0">
      <selection activeCell="K14" sqref="K14"/>
    </sheetView>
  </sheetViews>
  <sheetFormatPr defaultRowHeight="13.5" x14ac:dyDescent="0.15"/>
  <cols>
    <col min="1" max="1" width="5.125" style="2" customWidth="1"/>
    <col min="2" max="12" width="8.875" style="2" customWidth="1"/>
    <col min="13" max="13" width="5.125" style="2" customWidth="1"/>
    <col min="14" max="16384" width="9" style="21"/>
  </cols>
  <sheetData>
    <row r="1" spans="1:13" x14ac:dyDescent="0.15">
      <c r="A1" s="119" t="s">
        <v>53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3" ht="23.25" customHeight="1" x14ac:dyDescent="0.15">
      <c r="A2" s="118" t="s">
        <v>52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</row>
    <row r="3" spans="1:13" ht="14.25" thickBot="1" x14ac:dyDescent="0.2"/>
    <row r="4" spans="1:13" ht="14.25" customHeight="1" x14ac:dyDescent="0.15">
      <c r="B4" s="120" t="s">
        <v>51</v>
      </c>
      <c r="C4" s="122">
        <f ca="1">TODAY()</f>
        <v>44643</v>
      </c>
      <c r="D4" s="20"/>
    </row>
    <row r="5" spans="1:13" ht="14.25" customHeight="1" thickBot="1" x14ac:dyDescent="0.2">
      <c r="B5" s="121"/>
      <c r="C5" s="123"/>
      <c r="D5" s="20"/>
    </row>
    <row r="6" spans="1:13" x14ac:dyDescent="0.15">
      <c r="D6" s="20"/>
    </row>
    <row r="7" spans="1:13" ht="14.45" customHeight="1" x14ac:dyDescent="0.15">
      <c r="A7" s="5"/>
      <c r="B7" s="19">
        <f ca="1">DATE(YEAR(TODAY()),MONTH(TODAY())-1,21)</f>
        <v>44613</v>
      </c>
      <c r="C7" s="18" t="s">
        <v>48</v>
      </c>
      <c r="D7" s="16">
        <f ca="1">DATE(YEAR(TODAY()),MONTH(TODAY()),20)</f>
        <v>44640</v>
      </c>
      <c r="E7" s="15"/>
      <c r="F7" s="15">
        <f ca="1">DATE(YEAR(TODAY()),MONTH(TODAY()),27)</f>
        <v>44647</v>
      </c>
      <c r="G7" s="16"/>
      <c r="H7" s="15">
        <f ca="1">DATE(YEAR(TODAY()),MONTH(TODAY())+1,10)</f>
        <v>44661</v>
      </c>
      <c r="I7" s="16">
        <f ca="1">DATE(YEAR(TODAY()),MONTH(TODAY())+1,27)</f>
        <v>44678</v>
      </c>
      <c r="J7" s="17"/>
      <c r="K7" s="16">
        <f ca="1">DATE(YEAR(TODAY()),MONTH(TODAY())+2,10)</f>
        <v>44691</v>
      </c>
      <c r="L7" s="15">
        <f ca="1">DATE(YEAR(TODAY()),MONTH(TODAY())+2,27)</f>
        <v>44708</v>
      </c>
    </row>
    <row r="8" spans="1:13" ht="14.45" customHeight="1" x14ac:dyDescent="0.15">
      <c r="A8" s="5"/>
      <c r="B8" s="124" t="s">
        <v>50</v>
      </c>
      <c r="C8" s="124"/>
      <c r="D8" s="125"/>
      <c r="E8" s="6"/>
      <c r="F8" s="26" t="s">
        <v>47</v>
      </c>
      <c r="G8" s="5"/>
      <c r="H8" s="6" t="s">
        <v>46</v>
      </c>
      <c r="I8" s="14" t="s">
        <v>45</v>
      </c>
      <c r="J8" s="6"/>
      <c r="K8" s="5" t="s">
        <v>46</v>
      </c>
      <c r="L8" s="4" t="s">
        <v>49</v>
      </c>
    </row>
    <row r="9" spans="1:13" ht="14.45" customHeight="1" x14ac:dyDescent="0.15">
      <c r="A9" s="5"/>
      <c r="D9" s="5"/>
      <c r="E9" s="6"/>
      <c r="F9" s="6"/>
      <c r="G9" s="5"/>
      <c r="H9" s="6"/>
      <c r="I9" s="5"/>
      <c r="J9" s="6"/>
      <c r="K9" s="5"/>
      <c r="L9" s="6"/>
    </row>
    <row r="10" spans="1:13" ht="14.45" customHeight="1" x14ac:dyDescent="0.15">
      <c r="A10" s="5"/>
      <c r="D10" s="5"/>
      <c r="E10" s="6"/>
      <c r="F10" s="6"/>
      <c r="G10" s="5"/>
      <c r="H10" s="6"/>
      <c r="I10" s="5"/>
      <c r="J10" s="6"/>
      <c r="K10" s="5"/>
      <c r="L10" s="6"/>
    </row>
    <row r="11" spans="1:13" ht="14.45" customHeight="1" x14ac:dyDescent="0.15">
      <c r="A11" s="5"/>
      <c r="B11" s="11"/>
      <c r="C11" s="11"/>
      <c r="D11" s="13"/>
      <c r="E11" s="12">
        <f ca="1">DATE(YEAR(TODAY()),MONTH(TODAY()),21)</f>
        <v>44641</v>
      </c>
      <c r="F11" s="11" t="s">
        <v>48</v>
      </c>
      <c r="G11" s="8">
        <f ca="1">DATE(YEAR(TODAY()),MONTH(TODAY())+1,20)</f>
        <v>44671</v>
      </c>
      <c r="H11" s="10"/>
      <c r="I11" s="8">
        <f ca="1">DATE(YEAR(TODAY()),MONTH(TODAY())+1,27)</f>
        <v>44678</v>
      </c>
      <c r="J11" s="9"/>
      <c r="K11" s="8">
        <f ca="1">DATE(YEAR(TODAY()),MONTH(TODAY())+2,10)</f>
        <v>44691</v>
      </c>
      <c r="L11" s="7">
        <f ca="1">DATE(YEAR(TODAY()),MONTH(TODAY())+2,27)</f>
        <v>44708</v>
      </c>
    </row>
    <row r="12" spans="1:13" ht="14.45" customHeight="1" x14ac:dyDescent="0.15">
      <c r="A12" s="5"/>
      <c r="D12" s="5"/>
      <c r="E12" s="124" t="s">
        <v>50</v>
      </c>
      <c r="F12" s="124"/>
      <c r="G12" s="125"/>
      <c r="H12" s="6"/>
      <c r="I12" s="25" t="s">
        <v>47</v>
      </c>
      <c r="J12" s="6"/>
      <c r="K12" s="5" t="s">
        <v>46</v>
      </c>
      <c r="L12" s="4" t="s">
        <v>45</v>
      </c>
    </row>
    <row r="14" spans="1:13" x14ac:dyDescent="0.15">
      <c r="B14" s="3" t="s">
        <v>44</v>
      </c>
    </row>
    <row r="15" spans="1:13" ht="12" customHeight="1" x14ac:dyDescent="0.15">
      <c r="A15" s="22"/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ht="12" customHeight="1" x14ac:dyDescent="0.15"/>
    <row r="17" spans="1:13" ht="24" x14ac:dyDescent="0.15">
      <c r="A17" s="118" t="s">
        <v>54</v>
      </c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</row>
    <row r="20" spans="1:13" x14ac:dyDescent="0.15">
      <c r="J20" s="24"/>
    </row>
  </sheetData>
  <mergeCells count="7">
    <mergeCell ref="A17:M17"/>
    <mergeCell ref="A1:M1"/>
    <mergeCell ref="A2:M2"/>
    <mergeCell ref="B4:B5"/>
    <mergeCell ref="C4:C5"/>
    <mergeCell ref="B8:D8"/>
    <mergeCell ref="E12:G12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休止届</vt:lpstr>
      <vt:lpstr>解約通知書</vt:lpstr>
      <vt:lpstr>アプラス預金口座振替依頼書_自動払込利用申込書-org</vt:lpstr>
      <vt:lpstr>アプラス預金口座振替依頼書_自動払込利用申込書</vt:lpstr>
      <vt:lpstr>アプラス預金口座振替依頼書_自動払込利用申込書_お客様</vt:lpstr>
      <vt:lpstr>アプラス預金口座振替依頼書_自動払込利用申込書!Print_Area</vt:lpstr>
      <vt:lpstr>アプラス預金口座振替依頼書_自動払込利用申込書_お客様!Print_Area</vt:lpstr>
      <vt:lpstr>'アプラス預金口座振替依頼書_自動払込利用申込書-org'!Print_Area</vt:lpstr>
      <vt:lpstr>解約通知書!Print_Area</vt:lpstr>
      <vt:lpstr>休止届!Print_Area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塚田 悟朗</dc:creator>
  <cp:lastModifiedBy>勝呂 幹雄</cp:lastModifiedBy>
  <cp:lastPrinted>2022-03-23T03:17:04Z</cp:lastPrinted>
  <dcterms:created xsi:type="dcterms:W3CDTF">2015-06-25T06:51:37Z</dcterms:created>
  <dcterms:modified xsi:type="dcterms:W3CDTF">2022-03-23T03:26:22Z</dcterms:modified>
</cp:coreProperties>
</file>