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tom\Documents\7mo\"/>
    </mc:Choice>
  </mc:AlternateContent>
  <bookViews>
    <workbookView xWindow="0" yWindow="0" windowWidth="20490" windowHeight="7800"/>
  </bookViews>
  <sheets>
    <sheet name="Hoja de Presupuesto" sheetId="1" r:id="rId1"/>
  </sheets>
  <definedNames>
    <definedName name="_xlnm.Print_Area" localSheetId="0">'Hoja de Presupuesto'!$A$2:$I$31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15" i="1"/>
  <c r="H20" i="1" l="1"/>
  <c r="H23" i="1" s="1"/>
  <c r="C12" i="1"/>
</calcChain>
</file>

<file path=xl/sharedStrings.xml><?xml version="1.0" encoding="utf-8"?>
<sst xmlns="http://schemas.openxmlformats.org/spreadsheetml/2006/main" count="47" uniqueCount="47">
  <si>
    <t>Fecha presupuesto</t>
  </si>
  <si>
    <t xml:space="preserve">Validez: </t>
  </si>
  <si>
    <t>DESCRIPCIÓN</t>
  </si>
  <si>
    <t>UNIDADES</t>
  </si>
  <si>
    <t>PRECIO</t>
  </si>
  <si>
    <t>TOTAL</t>
  </si>
  <si>
    <t>SUB-TOTAL</t>
  </si>
  <si>
    <t>DESCUENTO</t>
  </si>
  <si>
    <t>IVA %</t>
  </si>
  <si>
    <t>TOTAL PRESUPUESTADO</t>
  </si>
  <si>
    <t>Datos del cliente</t>
  </si>
  <si>
    <t>Firma de la persona que confecciona el presupuesto</t>
  </si>
  <si>
    <t>Firma de aceptación del cliente</t>
  </si>
  <si>
    <t>Nombre:</t>
  </si>
  <si>
    <t>Dirección:</t>
  </si>
  <si>
    <t>CUIT-NIF:</t>
  </si>
  <si>
    <t>Teléfono:</t>
  </si>
  <si>
    <t>E-mail:</t>
  </si>
  <si>
    <t>Med Calendar</t>
  </si>
  <si>
    <t>Calle 138 1865, Berazategui</t>
  </si>
  <si>
    <t xml:space="preserve">Teléfono: </t>
  </si>
  <si>
    <t>campusfameghino.edua.ar</t>
  </si>
  <si>
    <t>Julieta Garcia da Rosa</t>
  </si>
  <si>
    <t>30 dias</t>
  </si>
  <si>
    <t>planeacion del sitio</t>
  </si>
  <si>
    <t>diseño del sitio</t>
  </si>
  <si>
    <t>capacitacion</t>
  </si>
  <si>
    <t>desarrollo del sitio</t>
  </si>
  <si>
    <t>* El pago se ralizará 50% al iniciar el proyecto y 50% al finalizar.</t>
  </si>
  <si>
    <t>Planeación del sitio</t>
  </si>
  <si>
    <t>Reuniones</t>
  </si>
  <si>
    <t>Revisiones</t>
  </si>
  <si>
    <t>Contratación de hosting y dominio</t>
  </si>
  <si>
    <t>Discusión sobre la estructura de la página</t>
  </si>
  <si>
    <t>Diseño del sitio</t>
  </si>
  <si>
    <t>Creación de contenido (imagenes y texto personalizado)</t>
  </si>
  <si>
    <t>Creación y corrección del diseño de cada página</t>
  </si>
  <si>
    <t>Adaptación del diseño en mobile y desktop</t>
  </si>
  <si>
    <t>Desarrollo del sitio</t>
  </si>
  <si>
    <t>Creación y corrección de las páginas diseñadas</t>
  </si>
  <si>
    <t>Implementación de logeo y registro de usuarios</t>
  </si>
  <si>
    <t>Implementación de uso personalizado de calendario</t>
  </si>
  <si>
    <t>Capacitación</t>
  </si>
  <si>
    <t>Creación de FAQ (Frequently asked questions)</t>
  </si>
  <si>
    <t>* Una vez aprobado el presupuesto se redactará un breve contrato que tendrá que ser firmado por cliente y proveerdor con los servicios y clausulas detallados.</t>
  </si>
  <si>
    <t>Terminos y Condiciones</t>
  </si>
  <si>
    <t>Presupuesto Med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</si>
</sst>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\-mm\-yy;@"/>
    <numFmt numFmtId="168" formatCode="dd/mm/yyyy;@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6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3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" fillId="0" borderId="0"/>
  </cellStyleXfs>
  <cellXfs count="112">
    <xf numFmtId="0" fontId="0" fillId="0" borderId="0" xfId="0"/>
    <xf numFmtId="0" fontId="4" fillId="0" borderId="0" xfId="0" applyFont="1" applyProtection="1"/>
    <xf numFmtId="0" fontId="4" fillId="0" borderId="0" xfId="0" applyFont="1"/>
    <xf numFmtId="0" fontId="4" fillId="0" borderId="0" xfId="0" applyFont="1" applyFill="1" applyProtection="1"/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4" fontId="4" fillId="0" borderId="0" xfId="0" applyNumberFormat="1" applyFont="1" applyBorder="1" applyAlignment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166" fontId="4" fillId="0" borderId="0" xfId="1" applyNumberFormat="1" applyFont="1" applyBorder="1" applyProtection="1"/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left" vertical="center"/>
      <protection locked="0"/>
    </xf>
    <xf numFmtId="0" fontId="5" fillId="0" borderId="5" xfId="0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7" fontId="4" fillId="0" borderId="0" xfId="0" applyNumberFormat="1" applyFont="1" applyFill="1" applyBorder="1" applyAlignment="1" applyProtection="1">
      <alignment horizontal="left" vertical="center" indent="1"/>
      <protection locked="0"/>
    </xf>
    <xf numFmtId="4" fontId="4" fillId="0" borderId="12" xfId="0" applyNumberFormat="1" applyFont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center" wrapText="1"/>
      <protection locked="0"/>
    </xf>
    <xf numFmtId="0" fontId="4" fillId="0" borderId="6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8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2" xfId="0" applyFont="1" applyFill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Fill="1" applyBorder="1" applyProtection="1">
      <protection locked="0"/>
    </xf>
    <xf numFmtId="166" fontId="4" fillId="0" borderId="8" xfId="1" applyNumberFormat="1" applyFont="1" applyFill="1" applyBorder="1" applyAlignment="1" applyProtection="1">
      <alignment vertical="center"/>
    </xf>
    <xf numFmtId="9" fontId="4" fillId="0" borderId="8" xfId="3" applyFont="1" applyFill="1" applyBorder="1" applyAlignment="1" applyProtection="1">
      <alignment vertical="center"/>
    </xf>
    <xf numFmtId="166" fontId="4" fillId="0" borderId="14" xfId="1" applyNumberFormat="1" applyFont="1" applyBorder="1" applyAlignment="1" applyProtection="1">
      <alignment horizontal="center"/>
    </xf>
    <xf numFmtId="4" fontId="4" fillId="0" borderId="16" xfId="0" applyNumberFormat="1" applyFont="1" applyBorder="1" applyAlignment="1" applyProtection="1">
      <alignment horizontal="center"/>
      <protection locked="0"/>
    </xf>
    <xf numFmtId="166" fontId="4" fillId="0" borderId="17" xfId="1" applyNumberFormat="1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8" fillId="0" borderId="4" xfId="2" applyFont="1" applyFill="1" applyBorder="1" applyAlignment="1" applyProtection="1"/>
    <xf numFmtId="0" fontId="4" fillId="0" borderId="5" xfId="0" applyFont="1" applyFill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8" xfId="0" applyFont="1" applyBorder="1" applyAlignment="1" applyProtection="1">
      <alignment horizontal="center"/>
      <protection locked="0"/>
    </xf>
    <xf numFmtId="0" fontId="4" fillId="0" borderId="6" xfId="0" applyFont="1" applyFill="1" applyBorder="1" applyProtection="1"/>
    <xf numFmtId="164" fontId="9" fillId="0" borderId="9" xfId="0" applyNumberFormat="1" applyFont="1" applyFill="1" applyBorder="1" applyAlignment="1" applyProtection="1"/>
    <xf numFmtId="0" fontId="4" fillId="0" borderId="10" xfId="0" applyFont="1" applyFill="1" applyBorder="1" applyAlignment="1" applyProtection="1"/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Protection="1"/>
    <xf numFmtId="0" fontId="10" fillId="2" borderId="2" xfId="0" applyFont="1" applyFill="1" applyBorder="1" applyAlignment="1" applyProtection="1">
      <alignment horizontal="left" vertical="center"/>
      <protection locked="0"/>
    </xf>
    <xf numFmtId="0" fontId="13" fillId="0" borderId="4" xfId="0" applyFont="1" applyFill="1" applyBorder="1" applyProtection="1">
      <protection locked="0"/>
    </xf>
    <xf numFmtId="166" fontId="13" fillId="0" borderId="6" xfId="1" applyNumberFormat="1" applyFont="1" applyFill="1" applyBorder="1" applyAlignment="1" applyProtection="1"/>
    <xf numFmtId="0" fontId="2" fillId="3" borderId="0" xfId="4" applyFont="1" applyFill="1"/>
    <xf numFmtId="0" fontId="4" fillId="0" borderId="7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67" fontId="4" fillId="0" borderId="0" xfId="0" applyNumberFormat="1" applyFont="1" applyBorder="1" applyAlignment="1" applyProtection="1">
      <alignment horizontal="center" vertical="center"/>
      <protection locked="0"/>
    </xf>
    <xf numFmtId="167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0" xfId="0" applyNumberFormat="1" applyFont="1" applyBorder="1" applyAlignment="1" applyProtection="1">
      <alignment horizontal="left" indent="1"/>
      <protection locked="0"/>
    </xf>
    <xf numFmtId="0" fontId="14" fillId="0" borderId="5" xfId="0" applyFont="1" applyFill="1" applyBorder="1" applyAlignment="1" applyProtection="1">
      <alignment horizontal="right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NumberFormat="1" applyFont="1" applyBorder="1" applyAlignment="1" applyProtection="1">
      <alignment horizontal="left"/>
      <protection locked="0"/>
    </xf>
    <xf numFmtId="0" fontId="4" fillId="0" borderId="12" xfId="0" applyNumberFormat="1" applyFont="1" applyBorder="1" applyAlignment="1" applyProtection="1">
      <alignment horizontal="left"/>
      <protection locked="0"/>
    </xf>
    <xf numFmtId="0" fontId="4" fillId="0" borderId="15" xfId="0" applyNumberFormat="1" applyFont="1" applyBorder="1" applyAlignment="1" applyProtection="1">
      <alignment horizontal="left"/>
      <protection locked="0"/>
    </xf>
    <xf numFmtId="0" fontId="4" fillId="0" borderId="16" xfId="0" applyNumberFormat="1" applyFont="1" applyBorder="1" applyAlignment="1" applyProtection="1">
      <alignment horizontal="left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vertical="center"/>
      <protection locked="0"/>
    </xf>
    <xf numFmtId="164" fontId="9" fillId="0" borderId="10" xfId="0" applyNumberFormat="1" applyFont="1" applyFill="1" applyBorder="1" applyAlignment="1" applyProtection="1">
      <alignment horizontal="center"/>
    </xf>
    <xf numFmtId="168" fontId="4" fillId="0" borderId="10" xfId="0" applyNumberFormat="1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8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8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 applyProtection="1">
      <alignment horizontal="left" vertical="center" wrapText="1"/>
      <protection locked="0"/>
    </xf>
    <xf numFmtId="0" fontId="10" fillId="2" borderId="3" xfId="0" applyFont="1" applyFill="1" applyBorder="1" applyAlignment="1" applyProtection="1">
      <alignment horizontal="left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Fill="1" applyBorder="1" applyAlignment="1" applyProtection="1">
      <alignment horizontal="left" vertical="center" wrapText="1"/>
      <protection locked="0"/>
    </xf>
    <xf numFmtId="1" fontId="1" fillId="0" borderId="11" xfId="0" applyNumberFormat="1" applyFont="1" applyFill="1" applyBorder="1" applyAlignment="1" applyProtection="1">
      <alignment horizontal="left"/>
      <protection locked="0"/>
    </xf>
    <xf numFmtId="0" fontId="4" fillId="0" borderId="18" xfId="0" applyFont="1" applyBorder="1" applyProtection="1"/>
    <xf numFmtId="0" fontId="4" fillId="0" borderId="18" xfId="0" applyFont="1" applyFill="1" applyBorder="1" applyProtection="1"/>
    <xf numFmtId="0" fontId="4" fillId="0" borderId="20" xfId="0" applyFont="1" applyBorder="1" applyProtection="1"/>
    <xf numFmtId="0" fontId="4" fillId="0" borderId="0" xfId="0" applyFont="1" applyBorder="1" applyProtection="1"/>
    <xf numFmtId="0" fontId="4" fillId="0" borderId="0" xfId="0" applyFont="1" applyFill="1" applyBorder="1" applyProtection="1"/>
    <xf numFmtId="0" fontId="4" fillId="0" borderId="22" xfId="0" applyFont="1" applyBorder="1" applyProtection="1"/>
    <xf numFmtId="0" fontId="4" fillId="0" borderId="23" xfId="0" applyFont="1" applyBorder="1" applyProtection="1"/>
    <xf numFmtId="0" fontId="4" fillId="0" borderId="23" xfId="0" applyFont="1" applyFill="1" applyBorder="1" applyProtection="1"/>
    <xf numFmtId="0" fontId="4" fillId="0" borderId="18" xfId="0" applyFont="1" applyBorder="1"/>
    <xf numFmtId="0" fontId="4" fillId="0" borderId="19" xfId="0" applyFont="1" applyBorder="1"/>
    <xf numFmtId="0" fontId="4" fillId="0" borderId="0" xfId="0" applyFont="1" applyBorder="1"/>
    <xf numFmtId="0" fontId="4" fillId="0" borderId="21" xfId="0" applyFont="1" applyBorder="1"/>
    <xf numFmtId="0" fontId="4" fillId="0" borderId="23" xfId="0" applyFont="1" applyBorder="1"/>
    <xf numFmtId="0" fontId="4" fillId="0" borderId="24" xfId="0" applyFont="1" applyBorder="1"/>
    <xf numFmtId="0" fontId="15" fillId="0" borderId="1" xfId="0" applyFont="1" applyFill="1" applyBorder="1" applyAlignment="1" applyProtection="1">
      <alignment horizontal="center" vertical="center"/>
      <protection locked="0"/>
    </xf>
    <xf numFmtId="0" fontId="16" fillId="0" borderId="9" xfId="0" applyFont="1" applyFill="1" applyBorder="1" applyAlignment="1" applyProtection="1">
      <alignment horizontal="left" vertical="center"/>
      <protection locked="0"/>
    </xf>
    <xf numFmtId="0" fontId="16" fillId="0" borderId="10" xfId="0" applyFont="1" applyFill="1" applyBorder="1" applyAlignment="1" applyProtection="1">
      <alignment horizontal="left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7" fillId="0" borderId="26" xfId="0" applyFont="1" applyFill="1" applyBorder="1" applyAlignment="1" applyProtection="1">
      <alignment horizontal="left" vertical="center"/>
      <protection locked="0"/>
    </xf>
    <xf numFmtId="0" fontId="17" fillId="0" borderId="25" xfId="0" applyFont="1" applyFill="1" applyBorder="1" applyAlignment="1" applyProtection="1">
      <alignment horizontal="left" vertical="center"/>
      <protection locked="0"/>
    </xf>
  </cellXfs>
  <cellStyles count="5">
    <cellStyle name="Hipervínculo" xfId="2" builtinId="8"/>
    <cellStyle name="Moneda" xfId="1" builtinId="4"/>
    <cellStyle name="Normal" xfId="0" builtinId="0"/>
    <cellStyle name="Normal 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62901</xdr:colOff>
      <xdr:row>0</xdr:row>
      <xdr:rowOff>17972</xdr:rowOff>
    </xdr:from>
    <xdr:to>
      <xdr:col>11</xdr:col>
      <xdr:colOff>80493</xdr:colOff>
      <xdr:row>0</xdr:row>
      <xdr:rowOff>294196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+mn-lt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Hoja de presupuesto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54"/>
  <sheetViews>
    <sheetView showGridLines="0" showZeros="0" tabSelected="1" showOutlineSymbols="0" topLeftCell="A28" zoomScale="90" zoomScaleNormal="120" workbookViewId="0">
      <selection activeCell="P48" sqref="P48"/>
    </sheetView>
  </sheetViews>
  <sheetFormatPr baseColWidth="10" defaultRowHeight="15" x14ac:dyDescent="0.25"/>
  <cols>
    <col min="1" max="1" width="4.5703125" style="1" customWidth="1"/>
    <col min="2" max="2" width="25.140625" style="1" customWidth="1"/>
    <col min="3" max="3" width="8.5703125" style="1" customWidth="1"/>
    <col min="4" max="4" width="13.28515625" style="1" customWidth="1"/>
    <col min="5" max="5" width="0.5703125" style="3" customWidth="1"/>
    <col min="6" max="6" width="10.140625" style="1" customWidth="1"/>
    <col min="7" max="7" width="11.140625" style="1" customWidth="1"/>
    <col min="8" max="8" width="12.42578125" style="1" bestFit="1" customWidth="1"/>
    <col min="9" max="254" width="9.140625" style="2" customWidth="1"/>
    <col min="255" max="16384" width="11.42578125" style="2"/>
  </cols>
  <sheetData>
    <row r="1" spans="1:8" s="52" customFormat="1" ht="27.6" customHeight="1" x14ac:dyDescent="0.25"/>
    <row r="2" spans="1:8" ht="18" customHeight="1" thickBot="1" x14ac:dyDescent="0.3"/>
    <row r="3" spans="1:8" ht="21" customHeight="1" x14ac:dyDescent="0.25">
      <c r="B3" s="105" t="s">
        <v>46</v>
      </c>
      <c r="C3" s="70"/>
      <c r="D3" s="70"/>
      <c r="E3" s="70"/>
      <c r="F3" s="70"/>
      <c r="G3" s="70"/>
      <c r="H3" s="71"/>
    </row>
    <row r="4" spans="1:8" ht="21" customHeight="1" thickBot="1" x14ac:dyDescent="0.3">
      <c r="B4" s="72"/>
      <c r="C4" s="73"/>
      <c r="D4" s="73"/>
      <c r="E4" s="73"/>
      <c r="F4" s="73"/>
      <c r="G4" s="73"/>
      <c r="H4" s="74"/>
    </row>
    <row r="5" spans="1:8" ht="15" customHeight="1" x14ac:dyDescent="0.25">
      <c r="B5" s="48"/>
      <c r="C5" s="84"/>
      <c r="D5" s="85"/>
      <c r="E5" s="49"/>
      <c r="F5" s="86" t="s">
        <v>10</v>
      </c>
      <c r="G5" s="86"/>
      <c r="H5" s="87"/>
    </row>
    <row r="6" spans="1:8" ht="15" customHeight="1" x14ac:dyDescent="0.25">
      <c r="B6" s="15" t="s">
        <v>18</v>
      </c>
      <c r="C6" s="88"/>
      <c r="D6" s="89"/>
      <c r="E6" s="4"/>
      <c r="F6" s="12" t="s">
        <v>13</v>
      </c>
      <c r="G6" s="82" t="s">
        <v>22</v>
      </c>
      <c r="H6" s="83"/>
    </row>
    <row r="7" spans="1:8" ht="15" customHeight="1" x14ac:dyDescent="0.25">
      <c r="B7" s="15" t="s">
        <v>19</v>
      </c>
      <c r="C7" s="24"/>
      <c r="D7" s="25"/>
      <c r="E7" s="4"/>
      <c r="F7" s="12" t="s">
        <v>14</v>
      </c>
      <c r="G7" s="82"/>
      <c r="H7" s="83"/>
    </row>
    <row r="8" spans="1:8" ht="15" customHeight="1" x14ac:dyDescent="0.25">
      <c r="B8" s="79"/>
      <c r="C8" s="80"/>
      <c r="D8" s="81"/>
      <c r="E8" s="4"/>
      <c r="F8" s="12" t="s">
        <v>15</v>
      </c>
      <c r="G8" s="13"/>
      <c r="H8" s="21"/>
    </row>
    <row r="9" spans="1:8" ht="15" customHeight="1" x14ac:dyDescent="0.25">
      <c r="B9" s="79" t="s">
        <v>20</v>
      </c>
      <c r="C9" s="80"/>
      <c r="D9" s="81"/>
      <c r="E9" s="4"/>
      <c r="F9" s="12" t="s">
        <v>16</v>
      </c>
      <c r="G9" s="13"/>
      <c r="H9" s="21"/>
    </row>
    <row r="10" spans="1:8" ht="15" customHeight="1" thickBot="1" x14ac:dyDescent="0.3">
      <c r="B10" s="16" t="s">
        <v>21</v>
      </c>
      <c r="C10" s="22"/>
      <c r="D10" s="23"/>
      <c r="E10" s="18"/>
      <c r="F10" s="17" t="s">
        <v>17</v>
      </c>
      <c r="G10" s="75"/>
      <c r="H10" s="76"/>
    </row>
    <row r="11" spans="1:8" s="7" customFormat="1" ht="6.75" customHeight="1" thickBot="1" x14ac:dyDescent="0.3">
      <c r="A11" s="6"/>
      <c r="B11" s="58"/>
      <c r="C11" s="58"/>
      <c r="D11" s="58"/>
      <c r="E11" s="58"/>
      <c r="F11" s="11"/>
      <c r="G11" s="11"/>
      <c r="H11" s="14"/>
    </row>
    <row r="12" spans="1:8" ht="15" customHeight="1" thickBot="1" x14ac:dyDescent="0.3">
      <c r="B12" s="43" t="s">
        <v>0</v>
      </c>
      <c r="C12" s="78">
        <f ca="1">TODAY()</f>
        <v>44783</v>
      </c>
      <c r="D12" s="78"/>
      <c r="E12" s="44"/>
      <c r="F12" s="77" t="s">
        <v>1</v>
      </c>
      <c r="G12" s="77"/>
      <c r="H12" s="90" t="s">
        <v>23</v>
      </c>
    </row>
    <row r="13" spans="1:8" s="7" customFormat="1" ht="6.75" customHeight="1" thickBot="1" x14ac:dyDescent="0.3">
      <c r="A13" s="6"/>
      <c r="B13" s="58"/>
      <c r="C13" s="58"/>
      <c r="D13" s="58"/>
      <c r="E13" s="58"/>
      <c r="F13" s="11"/>
      <c r="G13" s="11"/>
      <c r="H13" s="14"/>
    </row>
    <row r="14" spans="1:8" s="5" customFormat="1" ht="15" customHeight="1" thickBot="1" x14ac:dyDescent="0.3">
      <c r="B14" s="106" t="s">
        <v>2</v>
      </c>
      <c r="C14" s="107"/>
      <c r="D14" s="107"/>
      <c r="E14" s="107"/>
      <c r="F14" s="108" t="s">
        <v>3</v>
      </c>
      <c r="G14" s="108" t="s">
        <v>4</v>
      </c>
      <c r="H14" s="109" t="s">
        <v>5</v>
      </c>
    </row>
    <row r="15" spans="1:8" s="7" customFormat="1" ht="15" customHeight="1" x14ac:dyDescent="0.25">
      <c r="A15" s="6"/>
      <c r="B15" s="68" t="s">
        <v>24</v>
      </c>
      <c r="C15" s="69"/>
      <c r="D15" s="69"/>
      <c r="E15" s="69"/>
      <c r="F15" s="33">
        <v>1</v>
      </c>
      <c r="G15" s="33">
        <v>36000</v>
      </c>
      <c r="H15" s="34">
        <f>IF(AND(F15&lt;&gt;"",G15&lt;&gt;""),F15*G15,"")</f>
        <v>36000</v>
      </c>
    </row>
    <row r="16" spans="1:8" s="7" customFormat="1" ht="15" customHeight="1" x14ac:dyDescent="0.25">
      <c r="A16" s="6"/>
      <c r="B16" s="66" t="s">
        <v>25</v>
      </c>
      <c r="C16" s="67"/>
      <c r="D16" s="67"/>
      <c r="E16" s="67"/>
      <c r="F16" s="20">
        <v>1</v>
      </c>
      <c r="G16" s="20">
        <v>20000</v>
      </c>
      <c r="H16" s="32">
        <f t="shared" ref="H16:H19" si="0">IF(AND(F16&lt;&gt;"",G16&lt;&gt;""),F16*G16,"")</f>
        <v>20000</v>
      </c>
    </row>
    <row r="17" spans="1:8" s="7" customFormat="1" ht="15" customHeight="1" x14ac:dyDescent="0.25">
      <c r="A17" s="6"/>
      <c r="B17" s="66" t="s">
        <v>27</v>
      </c>
      <c r="C17" s="67"/>
      <c r="D17" s="67"/>
      <c r="E17" s="67"/>
      <c r="F17" s="20">
        <v>1</v>
      </c>
      <c r="G17" s="20">
        <v>20000</v>
      </c>
      <c r="H17" s="32">
        <f t="shared" si="0"/>
        <v>20000</v>
      </c>
    </row>
    <row r="18" spans="1:8" s="7" customFormat="1" ht="15" customHeight="1" x14ac:dyDescent="0.25">
      <c r="A18" s="6"/>
      <c r="B18" s="66" t="s">
        <v>26</v>
      </c>
      <c r="C18" s="67"/>
      <c r="D18" s="67"/>
      <c r="E18" s="67"/>
      <c r="F18" s="20">
        <v>1</v>
      </c>
      <c r="G18" s="20">
        <v>12000</v>
      </c>
      <c r="H18" s="32">
        <f t="shared" si="0"/>
        <v>12000</v>
      </c>
    </row>
    <row r="19" spans="1:8" s="7" customFormat="1" ht="6.75" customHeight="1" thickBot="1" x14ac:dyDescent="0.3">
      <c r="A19" s="6"/>
      <c r="B19" s="58"/>
      <c r="C19" s="58"/>
      <c r="D19" s="58"/>
      <c r="E19" s="58"/>
      <c r="F19" s="11"/>
      <c r="G19" s="11"/>
      <c r="H19" s="14" t="str">
        <f t="shared" si="0"/>
        <v/>
      </c>
    </row>
    <row r="20" spans="1:8" s="7" customFormat="1" ht="18" customHeight="1" x14ac:dyDescent="0.25">
      <c r="B20" s="26"/>
      <c r="C20" s="27"/>
      <c r="D20" s="27"/>
      <c r="E20" s="27"/>
      <c r="F20" s="27"/>
      <c r="G20" s="27" t="s">
        <v>6</v>
      </c>
      <c r="H20" s="28">
        <f>SUM(H15:H18)</f>
        <v>88000</v>
      </c>
    </row>
    <row r="21" spans="1:8" s="7" customFormat="1" ht="18" customHeight="1" x14ac:dyDescent="0.25">
      <c r="B21" s="29"/>
      <c r="C21" s="8"/>
      <c r="D21" s="8"/>
      <c r="E21" s="8"/>
      <c r="F21" s="8"/>
      <c r="G21" s="8" t="s">
        <v>7</v>
      </c>
      <c r="H21" s="30"/>
    </row>
    <row r="22" spans="1:8" s="7" customFormat="1" ht="18" customHeight="1" x14ac:dyDescent="0.25">
      <c r="B22" s="29"/>
      <c r="C22" s="8"/>
      <c r="D22" s="8"/>
      <c r="E22" s="8"/>
      <c r="F22" s="8"/>
      <c r="G22" s="8" t="s">
        <v>8</v>
      </c>
      <c r="H22" s="31">
        <v>0.21</v>
      </c>
    </row>
    <row r="23" spans="1:8" s="7" customFormat="1" ht="18" customHeight="1" thickBot="1" x14ac:dyDescent="0.3">
      <c r="B23" s="50"/>
      <c r="C23" s="59" t="s">
        <v>9</v>
      </c>
      <c r="D23" s="59"/>
      <c r="E23" s="59"/>
      <c r="F23" s="59"/>
      <c r="G23" s="59"/>
      <c r="H23" s="51">
        <f>IF(H20=0,"",(H20-H21)*(1+H22))</f>
        <v>106480</v>
      </c>
    </row>
    <row r="24" spans="1:8" s="7" customFormat="1" ht="6.75" customHeight="1" thickBot="1" x14ac:dyDescent="0.3">
      <c r="A24" s="6"/>
      <c r="B24" s="58"/>
      <c r="C24" s="58"/>
      <c r="D24" s="58"/>
      <c r="E24" s="58"/>
      <c r="F24" s="11"/>
      <c r="G24" s="11"/>
      <c r="H24" s="14"/>
    </row>
    <row r="25" spans="1:8" s="6" customFormat="1" ht="12" customHeight="1" x14ac:dyDescent="0.25">
      <c r="B25" s="60" t="s">
        <v>11</v>
      </c>
      <c r="C25" s="61"/>
      <c r="D25" s="62"/>
      <c r="E25" s="27"/>
      <c r="F25" s="61" t="s">
        <v>12</v>
      </c>
      <c r="G25" s="61"/>
      <c r="H25" s="62"/>
    </row>
    <row r="26" spans="1:8" s="6" customFormat="1" x14ac:dyDescent="0.25">
      <c r="B26" s="63"/>
      <c r="C26" s="64"/>
      <c r="D26" s="65"/>
      <c r="E26" s="8"/>
      <c r="F26" s="64"/>
      <c r="G26" s="64"/>
      <c r="H26" s="65"/>
    </row>
    <row r="27" spans="1:8" s="6" customFormat="1" x14ac:dyDescent="0.25">
      <c r="B27" s="45"/>
      <c r="C27" s="46"/>
      <c r="D27" s="47"/>
      <c r="E27" s="8"/>
      <c r="F27" s="9"/>
      <c r="G27" s="9"/>
      <c r="H27" s="36"/>
    </row>
    <row r="28" spans="1:8" s="6" customFormat="1" x14ac:dyDescent="0.25">
      <c r="B28" s="35"/>
      <c r="C28" s="10"/>
      <c r="D28" s="41"/>
      <c r="E28" s="8"/>
      <c r="F28" s="9"/>
      <c r="G28" s="9"/>
      <c r="H28" s="36"/>
    </row>
    <row r="29" spans="1:8" s="6" customFormat="1" x14ac:dyDescent="0.25">
      <c r="B29" s="53"/>
      <c r="C29" s="54"/>
      <c r="D29" s="55"/>
      <c r="E29" s="19"/>
      <c r="F29" s="56"/>
      <c r="G29" s="56"/>
      <c r="H29" s="57"/>
    </row>
    <row r="30" spans="1:8" ht="15.75" thickBot="1" x14ac:dyDescent="0.3">
      <c r="B30" s="37"/>
      <c r="C30" s="38"/>
      <c r="D30" s="42"/>
      <c r="E30" s="38"/>
      <c r="F30" s="39"/>
      <c r="G30" s="39"/>
      <c r="H30" s="40"/>
    </row>
    <row r="32" spans="1:8" ht="15.75" thickBot="1" x14ac:dyDescent="0.3"/>
    <row r="33" spans="2:15" ht="17.25" x14ac:dyDescent="0.25">
      <c r="B33" s="111" t="s">
        <v>45</v>
      </c>
      <c r="C33" s="91"/>
      <c r="D33" s="91"/>
      <c r="E33" s="92"/>
      <c r="F33" s="91"/>
      <c r="G33" s="91"/>
      <c r="H33" s="91"/>
      <c r="I33" s="99"/>
      <c r="J33" s="99"/>
      <c r="K33" s="99"/>
      <c r="L33" s="99"/>
      <c r="M33" s="99"/>
      <c r="N33" s="99"/>
      <c r="O33" s="100"/>
    </row>
    <row r="34" spans="2:15" x14ac:dyDescent="0.25">
      <c r="B34" s="93" t="s">
        <v>28</v>
      </c>
      <c r="C34" s="94"/>
      <c r="D34" s="94"/>
      <c r="E34" s="95"/>
      <c r="F34" s="94"/>
      <c r="G34" s="94"/>
      <c r="H34" s="94"/>
      <c r="I34" s="101"/>
      <c r="J34" s="101"/>
      <c r="K34" s="101"/>
      <c r="L34" s="101"/>
      <c r="M34" s="101"/>
      <c r="N34" s="101"/>
      <c r="O34" s="102"/>
    </row>
    <row r="35" spans="2:15" x14ac:dyDescent="0.25">
      <c r="B35" s="93" t="s">
        <v>44</v>
      </c>
      <c r="C35" s="94"/>
      <c r="D35" s="94"/>
      <c r="E35" s="95"/>
      <c r="F35" s="94"/>
      <c r="G35" s="94"/>
      <c r="H35" s="94"/>
      <c r="I35" s="101"/>
      <c r="J35" s="101"/>
      <c r="K35" s="101"/>
      <c r="L35" s="101"/>
      <c r="M35" s="101"/>
      <c r="N35" s="101"/>
      <c r="O35" s="102"/>
    </row>
    <row r="36" spans="2:15" x14ac:dyDescent="0.25">
      <c r="B36" s="93"/>
      <c r="C36" s="94"/>
      <c r="D36" s="94"/>
      <c r="E36" s="95"/>
      <c r="F36" s="94"/>
      <c r="G36" s="94"/>
      <c r="H36" s="94"/>
      <c r="I36" s="101"/>
      <c r="J36" s="101"/>
      <c r="K36" s="101"/>
      <c r="L36" s="101"/>
      <c r="M36" s="101"/>
      <c r="N36" s="101"/>
      <c r="O36" s="102"/>
    </row>
    <row r="37" spans="2:15" ht="17.25" x14ac:dyDescent="0.25">
      <c r="B37" s="110" t="s">
        <v>29</v>
      </c>
      <c r="C37" s="94"/>
      <c r="D37" s="94"/>
      <c r="E37" s="95"/>
      <c r="F37" s="94"/>
      <c r="G37" s="94"/>
      <c r="H37" s="94"/>
      <c r="I37" s="101"/>
      <c r="J37" s="101"/>
      <c r="K37" s="101"/>
      <c r="L37" s="101"/>
      <c r="M37" s="101"/>
      <c r="N37" s="101"/>
      <c r="O37" s="102"/>
    </row>
    <row r="38" spans="2:15" x14ac:dyDescent="0.25">
      <c r="B38" s="93" t="s">
        <v>30</v>
      </c>
      <c r="C38" s="94"/>
      <c r="D38" s="94"/>
      <c r="E38" s="95"/>
      <c r="F38" s="94"/>
      <c r="G38" s="94"/>
      <c r="H38" s="94"/>
      <c r="I38" s="101"/>
      <c r="J38" s="101"/>
      <c r="K38" s="101"/>
      <c r="L38" s="101"/>
      <c r="M38" s="101"/>
      <c r="N38" s="101"/>
      <c r="O38" s="102"/>
    </row>
    <row r="39" spans="2:15" x14ac:dyDescent="0.25">
      <c r="B39" s="93" t="s">
        <v>31</v>
      </c>
      <c r="C39" s="94"/>
      <c r="D39" s="94"/>
      <c r="E39" s="95"/>
      <c r="F39" s="94"/>
      <c r="G39" s="94"/>
      <c r="H39" s="94"/>
      <c r="I39" s="101"/>
      <c r="J39" s="101"/>
      <c r="K39" s="101"/>
      <c r="L39" s="101"/>
      <c r="M39" s="101"/>
      <c r="N39" s="101"/>
      <c r="O39" s="102"/>
    </row>
    <row r="40" spans="2:15" x14ac:dyDescent="0.25">
      <c r="B40" s="93" t="s">
        <v>32</v>
      </c>
      <c r="C40" s="94"/>
      <c r="D40" s="94"/>
      <c r="E40" s="95"/>
      <c r="F40" s="94"/>
      <c r="G40" s="94"/>
      <c r="H40" s="94"/>
      <c r="I40" s="101"/>
      <c r="J40" s="101"/>
      <c r="K40" s="101"/>
      <c r="L40" s="101"/>
      <c r="M40" s="101"/>
      <c r="N40" s="101"/>
      <c r="O40" s="102"/>
    </row>
    <row r="41" spans="2:15" x14ac:dyDescent="0.25">
      <c r="B41" s="93" t="s">
        <v>33</v>
      </c>
      <c r="C41" s="94"/>
      <c r="D41" s="94"/>
      <c r="E41" s="95"/>
      <c r="F41" s="94"/>
      <c r="G41" s="94"/>
      <c r="H41" s="94"/>
      <c r="I41" s="101"/>
      <c r="J41" s="101"/>
      <c r="K41" s="101"/>
      <c r="L41" s="101"/>
      <c r="M41" s="101"/>
      <c r="N41" s="101"/>
      <c r="O41" s="102"/>
    </row>
    <row r="42" spans="2:15" x14ac:dyDescent="0.25">
      <c r="B42" s="93"/>
      <c r="C42" s="94"/>
      <c r="D42" s="94"/>
      <c r="E42" s="95"/>
      <c r="F42" s="94"/>
      <c r="G42" s="94"/>
      <c r="H42" s="94"/>
      <c r="I42" s="101"/>
      <c r="J42" s="101"/>
      <c r="K42" s="101"/>
      <c r="L42" s="101"/>
      <c r="M42" s="101"/>
      <c r="N42" s="101"/>
      <c r="O42" s="102"/>
    </row>
    <row r="43" spans="2:15" ht="17.25" x14ac:dyDescent="0.25">
      <c r="B43" s="110" t="s">
        <v>34</v>
      </c>
      <c r="C43" s="94"/>
      <c r="D43" s="94"/>
      <c r="E43" s="95"/>
      <c r="F43" s="94"/>
      <c r="G43" s="94"/>
      <c r="H43" s="94"/>
      <c r="I43" s="101"/>
      <c r="J43" s="101"/>
      <c r="K43" s="101"/>
      <c r="L43" s="101"/>
      <c r="M43" s="101"/>
      <c r="N43" s="101"/>
      <c r="O43" s="102"/>
    </row>
    <row r="44" spans="2:15" x14ac:dyDescent="0.25">
      <c r="B44" s="93" t="s">
        <v>35</v>
      </c>
      <c r="C44" s="94"/>
      <c r="D44" s="94"/>
      <c r="E44" s="95"/>
      <c r="F44" s="94"/>
      <c r="G44" s="94"/>
      <c r="H44" s="94"/>
      <c r="I44" s="101"/>
      <c r="J44" s="101"/>
      <c r="K44" s="101"/>
      <c r="L44" s="101"/>
      <c r="M44" s="101"/>
      <c r="N44" s="101"/>
      <c r="O44" s="102"/>
    </row>
    <row r="45" spans="2:15" x14ac:dyDescent="0.25">
      <c r="B45" s="93" t="s">
        <v>36</v>
      </c>
      <c r="C45" s="94"/>
      <c r="D45" s="94"/>
      <c r="E45" s="95"/>
      <c r="F45" s="94"/>
      <c r="G45" s="94"/>
      <c r="H45" s="94"/>
      <c r="I45" s="101"/>
      <c r="J45" s="101"/>
      <c r="K45" s="101"/>
      <c r="L45" s="101"/>
      <c r="M45" s="101"/>
      <c r="N45" s="101"/>
      <c r="O45" s="102"/>
    </row>
    <row r="46" spans="2:15" x14ac:dyDescent="0.25">
      <c r="B46" s="93" t="s">
        <v>37</v>
      </c>
      <c r="C46" s="94"/>
      <c r="D46" s="94"/>
      <c r="E46" s="95"/>
      <c r="F46" s="94"/>
      <c r="G46" s="94"/>
      <c r="H46" s="94"/>
      <c r="I46" s="101"/>
      <c r="J46" s="101"/>
      <c r="K46" s="101"/>
      <c r="L46" s="101"/>
      <c r="M46" s="101"/>
      <c r="N46" s="101"/>
      <c r="O46" s="102"/>
    </row>
    <row r="47" spans="2:15" x14ac:dyDescent="0.25">
      <c r="B47" s="93"/>
      <c r="C47" s="94"/>
      <c r="D47" s="94"/>
      <c r="E47" s="95"/>
      <c r="F47" s="94"/>
      <c r="G47" s="94"/>
      <c r="H47" s="94"/>
      <c r="I47" s="101"/>
      <c r="J47" s="101"/>
      <c r="K47" s="101"/>
      <c r="L47" s="101"/>
      <c r="M47" s="101"/>
      <c r="N47" s="101"/>
      <c r="O47" s="102"/>
    </row>
    <row r="48" spans="2:15" ht="17.25" x14ac:dyDescent="0.25">
      <c r="B48" s="110" t="s">
        <v>38</v>
      </c>
      <c r="C48" s="94"/>
      <c r="D48" s="94"/>
      <c r="E48" s="95"/>
      <c r="F48" s="94"/>
      <c r="G48" s="94"/>
      <c r="H48" s="94"/>
      <c r="I48" s="101"/>
      <c r="J48" s="101"/>
      <c r="K48" s="101"/>
      <c r="L48" s="101"/>
      <c r="M48" s="101"/>
      <c r="N48" s="101"/>
      <c r="O48" s="102"/>
    </row>
    <row r="49" spans="2:15" x14ac:dyDescent="0.25">
      <c r="B49" s="93" t="s">
        <v>39</v>
      </c>
      <c r="C49" s="94"/>
      <c r="D49" s="94"/>
      <c r="E49" s="95"/>
      <c r="F49" s="94"/>
      <c r="G49" s="94"/>
      <c r="H49" s="94"/>
      <c r="I49" s="101"/>
      <c r="J49" s="101"/>
      <c r="K49" s="101"/>
      <c r="L49" s="101"/>
      <c r="M49" s="101"/>
      <c r="N49" s="101"/>
      <c r="O49" s="102"/>
    </row>
    <row r="50" spans="2:15" x14ac:dyDescent="0.25">
      <c r="B50" s="93" t="s">
        <v>40</v>
      </c>
      <c r="C50" s="94"/>
      <c r="D50" s="94"/>
      <c r="E50" s="95"/>
      <c r="F50" s="94"/>
      <c r="G50" s="94"/>
      <c r="H50" s="94"/>
      <c r="I50" s="101"/>
      <c r="J50" s="101"/>
      <c r="K50" s="101"/>
      <c r="L50" s="101"/>
      <c r="M50" s="101"/>
      <c r="N50" s="101"/>
      <c r="O50" s="102"/>
    </row>
    <row r="51" spans="2:15" x14ac:dyDescent="0.25">
      <c r="B51" s="93" t="s">
        <v>41</v>
      </c>
      <c r="C51" s="94"/>
      <c r="D51" s="94"/>
      <c r="E51" s="95"/>
      <c r="F51" s="94"/>
      <c r="G51" s="94"/>
      <c r="H51" s="94"/>
      <c r="I51" s="101"/>
      <c r="J51" s="101"/>
      <c r="K51" s="101"/>
      <c r="L51" s="101"/>
      <c r="M51" s="101"/>
      <c r="N51" s="101"/>
      <c r="O51" s="102"/>
    </row>
    <row r="52" spans="2:15" x14ac:dyDescent="0.25">
      <c r="B52" s="93"/>
      <c r="C52" s="94"/>
      <c r="D52" s="94"/>
      <c r="E52" s="95"/>
      <c r="F52" s="94"/>
      <c r="G52" s="94"/>
      <c r="H52" s="94"/>
      <c r="I52" s="101"/>
      <c r="J52" s="101"/>
      <c r="K52" s="101"/>
      <c r="L52" s="101"/>
      <c r="M52" s="101"/>
      <c r="N52" s="101"/>
      <c r="O52" s="102"/>
    </row>
    <row r="53" spans="2:15" ht="17.25" x14ac:dyDescent="0.25">
      <c r="B53" s="110" t="s">
        <v>42</v>
      </c>
      <c r="C53" s="94"/>
      <c r="D53" s="94"/>
      <c r="E53" s="95"/>
      <c r="F53" s="94"/>
      <c r="G53" s="94"/>
      <c r="H53" s="94"/>
      <c r="I53" s="101"/>
      <c r="J53" s="101"/>
      <c r="K53" s="101"/>
      <c r="L53" s="101"/>
      <c r="M53" s="101"/>
      <c r="N53" s="101"/>
      <c r="O53" s="102"/>
    </row>
    <row r="54" spans="2:15" ht="15.75" thickBot="1" x14ac:dyDescent="0.3">
      <c r="B54" s="96" t="s">
        <v>43</v>
      </c>
      <c r="C54" s="97"/>
      <c r="D54" s="97"/>
      <c r="E54" s="98"/>
      <c r="F54" s="97"/>
      <c r="G54" s="97"/>
      <c r="H54" s="97"/>
      <c r="I54" s="103"/>
      <c r="J54" s="103"/>
      <c r="K54" s="103"/>
      <c r="L54" s="103"/>
      <c r="M54" s="103"/>
      <c r="N54" s="103"/>
      <c r="O54" s="104"/>
    </row>
  </sheetData>
  <mergeCells count="25">
    <mergeCell ref="B13:E13"/>
    <mergeCell ref="B3:H4"/>
    <mergeCell ref="G10:H10"/>
    <mergeCell ref="F12:G12"/>
    <mergeCell ref="C12:D12"/>
    <mergeCell ref="B9:D9"/>
    <mergeCell ref="B8:D8"/>
    <mergeCell ref="B11:E11"/>
    <mergeCell ref="G7:H7"/>
    <mergeCell ref="C5:D5"/>
    <mergeCell ref="F5:H5"/>
    <mergeCell ref="C6:D6"/>
    <mergeCell ref="G6:H6"/>
    <mergeCell ref="B14:E14"/>
    <mergeCell ref="B15:E15"/>
    <mergeCell ref="B16:E16"/>
    <mergeCell ref="B17:E17"/>
    <mergeCell ref="B18:E18"/>
    <mergeCell ref="B29:D29"/>
    <mergeCell ref="F29:H29"/>
    <mergeCell ref="B19:E19"/>
    <mergeCell ref="C23:G23"/>
    <mergeCell ref="B24:E24"/>
    <mergeCell ref="B25:D26"/>
    <mergeCell ref="F25:H26"/>
  </mergeCells>
  <pageMargins left="0.57999999999999996" right="0.2" top="0.74" bottom="1" header="0" footer="0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de Presupuesto</vt:lpstr>
      <vt:lpstr>'Hoja de Presupuesto'!Área_de_impresión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Tomas Ignacio Moschetto</cp:lastModifiedBy>
  <cp:lastPrinted>2018-12-06T15:28:52Z</cp:lastPrinted>
  <dcterms:created xsi:type="dcterms:W3CDTF">2018-09-04T15:25:12Z</dcterms:created>
  <dcterms:modified xsi:type="dcterms:W3CDTF">2022-08-10T19:06:08Z</dcterms:modified>
</cp:coreProperties>
</file>