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Presupuesto" sheetId="1" r:id="rId4"/>
  </sheets>
  <definedNames/>
  <calcPr/>
</workbook>
</file>

<file path=xl/sharedStrings.xml><?xml version="1.0" encoding="utf-8"?>
<sst xmlns="http://schemas.openxmlformats.org/spreadsheetml/2006/main" count="48" uniqueCount="48">
  <si>
    <t>Presupuesto Med Calendar</t>
  </si>
  <si>
    <t>Datos del cliente</t>
  </si>
  <si>
    <t>Med Calendar</t>
  </si>
  <si>
    <t>Nombre:</t>
  </si>
  <si>
    <t>Julieta Garcia da Rosa</t>
  </si>
  <si>
    <t>Calle 138 1865, Berazategui</t>
  </si>
  <si>
    <t>Dirección:</t>
  </si>
  <si>
    <t>CUIT-NIF:</t>
  </si>
  <si>
    <t xml:space="preserve">Teléfono: </t>
  </si>
  <si>
    <t>Teléfono:</t>
  </si>
  <si>
    <t>campusfameghino.edua.ar</t>
  </si>
  <si>
    <t>E-mail:</t>
  </si>
  <si>
    <t>Fecha presupuesto</t>
  </si>
  <si>
    <t xml:space="preserve">Validez: </t>
  </si>
  <si>
    <t>30 dias</t>
  </si>
  <si>
    <t>DESCRIPCIÓN</t>
  </si>
  <si>
    <t>UNIDADES</t>
  </si>
  <si>
    <t>PRECIO</t>
  </si>
  <si>
    <t>TOTAL</t>
  </si>
  <si>
    <t>planeacion del sitio</t>
  </si>
  <si>
    <t>diseño del sitio</t>
  </si>
  <si>
    <t>desarrollo del sitio</t>
  </si>
  <si>
    <t>capacitacion</t>
  </si>
  <si>
    <t>SUB-TOTAL</t>
  </si>
  <si>
    <t>DESCUENTO</t>
  </si>
  <si>
    <t>IVA %</t>
  </si>
  <si>
    <t>TOTAL PRESUPUESTADO</t>
  </si>
  <si>
    <t>Firma de la persona que confecciona el presupuesto</t>
  </si>
  <si>
    <t>Firma de aceptación del cliente</t>
  </si>
  <si>
    <t>Terminos y Condiciones</t>
  </si>
  <si>
    <t>* El pago se ralizará 50% al iniciar el proyecto y 50% al finalizar.</t>
  </si>
  <si>
    <t>* Una vez aprobado el presupuesto se redactará un breve contrato que tendrá que ser firmado por cliente y proveerdor con los servicios y clausulas detallados.</t>
  </si>
  <si>
    <t>* El cliente realizará los pagos del servicio de hosting</t>
  </si>
  <si>
    <t>Planeación del sitio</t>
  </si>
  <si>
    <t>Reuniones</t>
  </si>
  <si>
    <t>Revisiones</t>
  </si>
  <si>
    <t>Contratación de hosting y dominio</t>
  </si>
  <si>
    <t>Discusión sobre la estructura de la página</t>
  </si>
  <si>
    <t>Diseño del sitio</t>
  </si>
  <si>
    <t>Creación de contenido (imagenes y texto personalizado)</t>
  </si>
  <si>
    <t>Creación y corrección del diseño de cada página</t>
  </si>
  <si>
    <t>Adaptación del diseño en mobile y desktop</t>
  </si>
  <si>
    <t>Desarrollo del sitio</t>
  </si>
  <si>
    <t>Creación y corrección de las páginas diseñadas</t>
  </si>
  <si>
    <t>Implementación de logeo y registro de usuarios</t>
  </si>
  <si>
    <t>Implementación de uso personalizado de calendario</t>
  </si>
  <si>
    <t>Capacitación</t>
  </si>
  <si>
    <t>Creación de FAQ (Frequently asked questions)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</si>
</sst>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[$-C0A]dd\-mmm\-yy"/>
    <numFmt numFmtId="166" formatCode="dd/mm/yyyy"/>
    <numFmt numFmtId="167" formatCode="dd\-mm\-yy"/>
  </numFmts>
  <fonts count="13">
    <font>
      <sz val="10.0"/>
      <color rgb="FF000000"/>
      <name val="Arial"/>
      <scheme val="minor"/>
    </font>
    <font>
      <sz val="11.0"/>
      <color/>
      <name val="Calibri"/>
    </font>
    <font>
      <sz val="11.0"/>
      <name val="Calibri"/>
    </font>
    <font>
      <b/>
      <sz val="16.0"/>
      <color/>
      <name val="Calibri"/>
    </font>
    <font/>
    <font>
      <i/>
      <sz val="11.0"/>
      <color/>
      <name val="Calibri"/>
    </font>
    <font>
      <i/>
      <sz val="11.0"/>
      <name val="Calibri"/>
    </font>
    <font>
      <b/>
      <sz val="11.0"/>
      <color/>
      <name val="Calibri"/>
    </font>
    <font>
      <b/>
      <i/>
      <sz val="11.0"/>
      <name val="Calibri"/>
    </font>
    <font>
      <b/>
      <i/>
      <sz val="11.0"/>
      <color/>
      <name val="Calibri"/>
    </font>
    <font>
      <sz val="11.0"/>
      <color rgb="FF993300"/>
      <name val="Calibri"/>
    </font>
    <font>
      <u/>
      <sz val="11.0"/>
      <color rgb="FF0000FF"/>
      <name val="Calibri"/>
    </font>
    <font>
      <b/>
      <sz val="13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</fills>
  <borders count="36">
    <border/>
    <border>
      <left/>
      <right/>
      <top/>
      <bottom/>
    </border>
    <border>
      <left style="medium">
        <color rgb="FFA5A5A5"/>
      </left>
      <top style="medium">
        <color rgb="FFA5A5A5"/>
      </top>
    </border>
    <border>
      <top style="medium">
        <color rgb="FFA5A5A5"/>
      </top>
    </border>
    <border>
      <right style="medium">
        <color rgb="FFA5A5A5"/>
      </right>
      <top style="medium">
        <color rgb="FFA5A5A5"/>
      </top>
    </border>
    <border>
      <left style="medium">
        <color rgb="FFA5A5A5"/>
      </left>
      <bottom style="medium">
        <color rgb="FFA5A5A5"/>
      </bottom>
    </border>
    <border>
      <bottom style="medium">
        <color rgb="FFA5A5A5"/>
      </bottom>
    </border>
    <border>
      <right style="medium">
        <color rgb="FFA5A5A5"/>
      </right>
      <bottom style="medium">
        <color rgb="FFA5A5A5"/>
      </bottom>
    </border>
    <border>
      <left style="medium">
        <color rgb="FFA5A5A5"/>
      </left>
      <right/>
      <top style="medium">
        <color rgb="FFA5A5A5"/>
      </top>
      <bottom/>
    </border>
    <border>
      <left/>
      <top style="medium">
        <color rgb="FFA5A5A5"/>
      </top>
      <bottom/>
    </border>
    <border>
      <right style="medium">
        <color rgb="FFA5A5A5"/>
      </right>
      <top style="medium">
        <color rgb="FFA5A5A5"/>
      </top>
      <bottom/>
    </border>
    <border>
      <left/>
      <right/>
      <top style="medium">
        <color rgb="FFA5A5A5"/>
      </top>
      <bottom/>
    </border>
    <border>
      <top style="medium">
        <color rgb="FFA5A5A5"/>
      </top>
      <bottom/>
    </border>
    <border>
      <left style="medium">
        <color rgb="FFA5A5A5"/>
      </left>
    </border>
    <border>
      <right style="medium">
        <color rgb="FFA5A5A5"/>
      </right>
    </border>
    <border>
      <left style="medium">
        <color rgb="FFA5A5A5"/>
      </left>
      <top style="medium">
        <color rgb="FFA5A5A5"/>
      </top>
      <bottom style="medium">
        <color rgb="FFA5A5A5"/>
      </bottom>
    </border>
    <border>
      <top style="medium">
        <color rgb="FFA5A5A5"/>
      </top>
      <bottom style="medium">
        <color rgb="FFA5A5A5"/>
      </bottom>
    </border>
    <border>
      <right style="medium">
        <color rgb="FFA5A5A5"/>
      </right>
      <top style="medium">
        <color rgb="FFA5A5A5"/>
      </top>
      <bottom style="medium">
        <color rgb="FFA5A5A5"/>
      </bottom>
    </border>
    <border>
      <left style="medium">
        <color rgb="FFA5A5A5"/>
      </left>
      <bottom style="dotted">
        <color rgb="FFBFBFBF"/>
      </bottom>
    </border>
    <border>
      <bottom style="dotted">
        <color rgb="FFBFBFBF"/>
      </bottom>
    </border>
    <border>
      <right style="dotted">
        <color rgb="FFBFBFBF"/>
      </right>
      <bottom style="dotted">
        <color rgb="FFBFBFBF"/>
      </bottom>
    </border>
    <border>
      <left style="dotted">
        <color rgb="FFBFBFBF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medium">
        <color rgb="FFA5A5A5"/>
      </right>
      <bottom style="dotted">
        <color rgb="FFBFBFBF"/>
      </bottom>
    </border>
    <border>
      <left style="medium">
        <color rgb="FFA5A5A5"/>
      </left>
      <top style="dotted">
        <color rgb="FFBFBFBF"/>
      </top>
      <bottom style="dotted">
        <color rgb="FFBFBFBF"/>
      </bottom>
    </border>
    <border>
      <top style="dotted">
        <color rgb="FFBFBFBF"/>
      </top>
      <bottom style="dotted">
        <color rgb="FFBFBFBF"/>
      </bottom>
    </border>
    <border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medium">
        <color rgb="FFA5A5A5"/>
      </right>
      <top style="dotted">
        <color rgb="FFBFBFBF"/>
      </top>
      <bottom style="dotted">
        <color rgb="FFBFBFB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3" fontId="1" numFmtId="0" xfId="0" applyBorder="1" applyFill="1" applyFont="1"/>
    <xf borderId="9" fillId="3" fontId="1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1" fillId="3" fontId="1" numFmtId="0" xfId="0" applyAlignment="1" applyBorder="1" applyFont="1">
      <alignment horizontal="left" vertical="center"/>
    </xf>
    <xf borderId="9" fillId="3" fontId="5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14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4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vertical="center"/>
    </xf>
    <xf borderId="5" fillId="0" fontId="6" numFmtId="0" xfId="0" applyAlignment="1" applyBorder="1" applyFont="1">
      <alignment horizontal="left" vertical="center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0" fillId="0" fontId="2" numFmtId="0" xfId="0" applyAlignment="1" applyFont="1">
      <alignment horizontal="left"/>
    </xf>
    <xf borderId="0" fillId="0" fontId="2" numFmtId="4" xfId="0" applyFont="1" applyNumberFormat="1"/>
    <xf borderId="0" fillId="0" fontId="2" numFmtId="164" xfId="0" applyFont="1" applyNumberFormat="1"/>
    <xf borderId="15" fillId="0" fontId="1" numFmtId="165" xfId="0" applyBorder="1" applyFont="1" applyNumberFormat="1"/>
    <xf borderId="16" fillId="0" fontId="2" numFmtId="166" xfId="0" applyAlignment="1" applyBorder="1" applyFont="1" applyNumberFormat="1">
      <alignment horizontal="center"/>
    </xf>
    <xf borderId="16" fillId="0" fontId="4" numFmtId="0" xfId="0" applyBorder="1" applyFont="1"/>
    <xf borderId="16" fillId="0" fontId="2" numFmtId="0" xfId="0" applyBorder="1" applyFont="1"/>
    <xf borderId="16" fillId="0" fontId="1" numFmtId="165" xfId="0" applyAlignment="1" applyBorder="1" applyFont="1" applyNumberFormat="1">
      <alignment horizontal="center"/>
    </xf>
    <xf borderId="17" fillId="0" fontId="1" numFmtId="1" xfId="0" applyAlignment="1" applyBorder="1" applyFont="1" applyNumberFormat="1">
      <alignment horizontal="left"/>
    </xf>
    <xf borderId="15" fillId="0" fontId="7" numFmtId="0" xfId="0" applyAlignment="1" applyBorder="1" applyFont="1">
      <alignment horizontal="left" vertical="center"/>
    </xf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left"/>
    </xf>
    <xf borderId="19" fillId="0" fontId="4" numFmtId="0" xfId="0" applyBorder="1" applyFont="1"/>
    <xf borderId="20" fillId="0" fontId="4" numFmtId="0" xfId="0" applyBorder="1" applyFont="1"/>
    <xf borderId="21" fillId="0" fontId="2" numFmtId="4" xfId="0" applyAlignment="1" applyBorder="1" applyFont="1" applyNumberFormat="1">
      <alignment horizontal="center"/>
    </xf>
    <xf borderId="22" fillId="0" fontId="2" numFmtId="164" xfId="0" applyAlignment="1" applyBorder="1" applyFont="1" applyNumberFormat="1">
      <alignment horizontal="center"/>
    </xf>
    <xf borderId="23" fillId="0" fontId="2" numFmtId="0" xfId="0" applyAlignment="1" applyBorder="1" applyFont="1">
      <alignment horizontal="left"/>
    </xf>
    <xf borderId="24" fillId="0" fontId="4" numFmtId="0" xfId="0" applyBorder="1" applyFont="1"/>
    <xf borderId="25" fillId="0" fontId="4" numFmtId="0" xfId="0" applyBorder="1" applyFont="1"/>
    <xf borderId="26" fillId="0" fontId="2" numFmtId="4" xfId="0" applyAlignment="1" applyBorder="1" applyFont="1" applyNumberFormat="1">
      <alignment horizontal="center"/>
    </xf>
    <xf borderId="27" fillId="0" fontId="2" numFmtId="164" xfId="0" applyAlignment="1" applyBorder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164" xfId="0" applyAlignment="1" applyBorder="1" applyFont="1" applyNumberFormat="1">
      <alignment vertical="center"/>
    </xf>
    <xf borderId="13" fillId="0" fontId="2" numFmtId="0" xfId="0" applyBorder="1" applyFont="1"/>
    <xf borderId="14" fillId="0" fontId="2" numFmtId="164" xfId="0" applyAlignment="1" applyBorder="1" applyFont="1" applyNumberFormat="1">
      <alignment vertical="center"/>
    </xf>
    <xf borderId="14" fillId="0" fontId="2" numFmtId="9" xfId="0" applyAlignment="1" applyBorder="1" applyFont="1" applyNumberFormat="1">
      <alignment vertical="center"/>
    </xf>
    <xf borderId="5" fillId="0" fontId="8" numFmtId="0" xfId="0" applyBorder="1" applyFont="1"/>
    <xf borderId="6" fillId="0" fontId="9" numFmtId="0" xfId="0" applyAlignment="1" applyBorder="1" applyFont="1">
      <alignment horizontal="right" shrinkToFit="0" wrapText="1"/>
    </xf>
    <xf borderId="7" fillId="0" fontId="8" numFmtId="164" xfId="0" applyBorder="1" applyFont="1" applyNumberFormat="1"/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/>
    </xf>
    <xf borderId="14" fillId="0" fontId="10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4" fillId="0" fontId="2" numFmtId="0" xfId="0" applyAlignment="1" applyBorder="1" applyFont="1">
      <alignment horizontal="center"/>
    </xf>
    <xf borderId="0" fillId="0" fontId="2" numFmtId="167" xfId="0" applyAlignment="1" applyFont="1" applyNumberFormat="1">
      <alignment horizontal="left" vertical="center"/>
    </xf>
    <xf borderId="0" fillId="0" fontId="2" numFmtId="167" xfId="0" applyAlignment="1" applyFont="1" applyNumberFormat="1">
      <alignment horizontal="center" vertical="center"/>
    </xf>
    <xf borderId="5" fillId="0" fontId="11" numFmtId="0" xfId="0" applyBorder="1" applyFont="1"/>
    <xf borderId="6" fillId="0" fontId="2" numFmtId="0" xfId="0" applyBorder="1" applyFont="1"/>
    <xf borderId="7" fillId="0" fontId="2" numFmtId="0" xfId="0" applyBorder="1" applyFont="1"/>
    <xf borderId="28" fillId="0" fontId="12" numFmtId="0" xfId="0" applyAlignment="1" applyBorder="1" applyFont="1">
      <alignment horizontal="left" vertical="center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1" fillId="0" fontId="2" numFmtId="0" xfId="0" applyAlignment="1" applyBorder="1" applyFont="1">
      <alignment readingOrder="0"/>
    </xf>
    <xf borderId="31" fillId="0" fontId="12" numFmtId="0" xfId="0" applyAlignment="1" applyBorder="1" applyFont="1">
      <alignment horizontal="left" vertical="center"/>
    </xf>
    <xf borderId="0" fillId="0" fontId="2" numFmtId="0" xfId="0" applyAlignment="1" applyFont="1">
      <alignment readingOrder="0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9525</xdr:rowOff>
    </xdr:from>
    <xdr:ext cx="7258050" cy="266700"/>
    <xdr:sp macro="" textlink="">
      <xdr:nvSpPr>
        <xdr:cNvPr id="2" name="CuadroTexto 1">
          <a:hlinkClick r:id="rId1"/>
          <a:extLst>
            <a:ext uri="{FF2B5EF4-FFF2-40B4-BE49-F238E27FC236}"/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cmpd="sng" w="9525">
          <a:noFill/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b" bIns="0" rtlCol="0" horzOverflow="overflow" lIns="36000" rIns="36000" wrap="square" tIns="0" vertOverflow="overflow">
          <a:noAutofit/>
        </a:bodyPr>
        <a:lstStyle/>
        <a:p>
          <a:pPr lvl="0" algn="l"/>
          <a:r>
            <a:rPr b="1" lang="es-AR" sz="1000">
              <a:solidFill>
                <a:srgbClr val="00B050"/>
              </a:solidFill>
              <a:latin typeface="+mn-lt"/>
            </a:rPr>
            <a:t>PlanillaExcel.com</a:t>
          </a:r>
          <a:r>
            <a:rPr b="1" lang="es-AR" sz="10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b="0" lang="es-AR" sz="11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b="0" lang="es-AR" sz="100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b="0" lang="es-AR" sz="10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b="0" lang="es-AR" sz="100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b="0" i="0" lang="es-AR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b="0" lang="es-AR" sz="100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25.14"/>
    <col customWidth="1" min="3" max="3" width="8.57"/>
    <col customWidth="1" min="4" max="4" width="13.29"/>
    <col customWidth="1" min="5" max="5" width="0.57"/>
    <col customWidth="1" min="6" max="6" width="10.14"/>
    <col customWidth="1" min="7" max="7" width="11.14"/>
    <col customWidth="1" min="8" max="8" width="12.43"/>
    <col customWidth="1" min="9" max="15" width="9.14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1.0" customHeight="1">
      <c r="A3" s="2"/>
      <c r="B3" s="3" t="s">
        <v>0</v>
      </c>
      <c r="C3" s="4"/>
      <c r="D3" s="4"/>
      <c r="E3" s="4"/>
      <c r="F3" s="4"/>
      <c r="G3" s="4"/>
      <c r="H3" s="5"/>
      <c r="I3" s="2"/>
      <c r="J3" s="2"/>
      <c r="K3" s="2"/>
      <c r="L3" s="2"/>
      <c r="M3" s="2"/>
      <c r="N3" s="2"/>
      <c r="O3" s="2"/>
    </row>
    <row r="4" ht="21.0" customHeight="1">
      <c r="A4" s="2"/>
      <c r="B4" s="6"/>
      <c r="C4" s="7"/>
      <c r="D4" s="7"/>
      <c r="E4" s="7"/>
      <c r="F4" s="7"/>
      <c r="G4" s="7"/>
      <c r="H4" s="8"/>
      <c r="I4" s="2"/>
      <c r="J4" s="2"/>
      <c r="K4" s="2"/>
      <c r="L4" s="2"/>
      <c r="M4" s="2"/>
      <c r="N4" s="2"/>
      <c r="O4" s="2"/>
    </row>
    <row r="5" ht="15.0" customHeight="1">
      <c r="A5" s="2"/>
      <c r="B5" s="9"/>
      <c r="C5" s="10"/>
      <c r="D5" s="11"/>
      <c r="E5" s="12"/>
      <c r="F5" s="13" t="s">
        <v>1</v>
      </c>
      <c r="G5" s="14"/>
      <c r="H5" s="11"/>
      <c r="I5" s="2"/>
      <c r="J5" s="2"/>
      <c r="K5" s="2"/>
      <c r="L5" s="2"/>
      <c r="M5" s="2"/>
      <c r="N5" s="2"/>
      <c r="O5" s="2"/>
    </row>
    <row r="6" ht="15.0" customHeight="1">
      <c r="A6" s="2"/>
      <c r="B6" s="15" t="s">
        <v>2</v>
      </c>
      <c r="C6" s="16"/>
      <c r="D6" s="17"/>
      <c r="E6" s="18"/>
      <c r="F6" s="19" t="s">
        <v>3</v>
      </c>
      <c r="G6" s="20" t="s">
        <v>4</v>
      </c>
      <c r="H6" s="17"/>
      <c r="I6" s="2"/>
      <c r="J6" s="2"/>
      <c r="K6" s="2"/>
      <c r="L6" s="2"/>
      <c r="M6" s="2"/>
      <c r="N6" s="2"/>
      <c r="O6" s="2"/>
    </row>
    <row r="7" ht="15.0" customHeight="1">
      <c r="A7" s="2"/>
      <c r="B7" s="15" t="s">
        <v>5</v>
      </c>
      <c r="C7" s="21"/>
      <c r="D7" s="22"/>
      <c r="E7" s="18"/>
      <c r="F7" s="19" t="s">
        <v>6</v>
      </c>
      <c r="G7" s="20"/>
      <c r="H7" s="17"/>
      <c r="I7" s="2"/>
      <c r="J7" s="2"/>
      <c r="K7" s="2"/>
      <c r="L7" s="2"/>
      <c r="M7" s="2"/>
      <c r="N7" s="2"/>
      <c r="O7" s="2"/>
    </row>
    <row r="8" ht="15.0" customHeight="1">
      <c r="A8" s="2"/>
      <c r="B8" s="15"/>
      <c r="D8" s="17"/>
      <c r="E8" s="18"/>
      <c r="F8" s="19" t="s">
        <v>7</v>
      </c>
      <c r="G8" s="20"/>
      <c r="H8" s="23"/>
      <c r="I8" s="2"/>
      <c r="J8" s="2"/>
      <c r="K8" s="2"/>
      <c r="L8" s="2"/>
      <c r="M8" s="2"/>
      <c r="N8" s="2"/>
      <c r="O8" s="2"/>
    </row>
    <row r="9" ht="15.0" customHeight="1">
      <c r="A9" s="2"/>
      <c r="B9" s="15" t="s">
        <v>8</v>
      </c>
      <c r="D9" s="17"/>
      <c r="E9" s="18"/>
      <c r="F9" s="19" t="s">
        <v>9</v>
      </c>
      <c r="G9" s="20"/>
      <c r="H9" s="23"/>
      <c r="I9" s="2"/>
      <c r="J9" s="2"/>
      <c r="K9" s="2"/>
      <c r="L9" s="2"/>
      <c r="M9" s="2"/>
      <c r="N9" s="2"/>
      <c r="O9" s="2"/>
    </row>
    <row r="10" ht="15.0" customHeight="1">
      <c r="A10" s="2"/>
      <c r="B10" s="24" t="s">
        <v>10</v>
      </c>
      <c r="C10" s="25"/>
      <c r="D10" s="26"/>
      <c r="E10" s="27"/>
      <c r="F10" s="28" t="s">
        <v>11</v>
      </c>
      <c r="G10" s="29"/>
      <c r="H10" s="8"/>
      <c r="I10" s="2"/>
      <c r="J10" s="2"/>
      <c r="K10" s="2"/>
      <c r="L10" s="2"/>
      <c r="M10" s="2"/>
      <c r="N10" s="2"/>
      <c r="O10" s="2"/>
    </row>
    <row r="11" ht="6.75" customHeight="1">
      <c r="A11" s="2"/>
      <c r="B11" s="30"/>
      <c r="F11" s="31"/>
      <c r="G11" s="31"/>
      <c r="H11" s="32"/>
      <c r="I11" s="2"/>
      <c r="J11" s="2"/>
      <c r="K11" s="2"/>
      <c r="L11" s="2"/>
      <c r="M11" s="2"/>
      <c r="N11" s="2"/>
      <c r="O11" s="2"/>
    </row>
    <row r="12" ht="15.0" customHeight="1">
      <c r="A12" s="2"/>
      <c r="B12" s="33" t="s">
        <v>12</v>
      </c>
      <c r="C12" s="34" t="str">
        <f>TODAY()</f>
        <v>30/08/2022</v>
      </c>
      <c r="D12" s="35"/>
      <c r="E12" s="36"/>
      <c r="F12" s="37" t="s">
        <v>13</v>
      </c>
      <c r="G12" s="35"/>
      <c r="H12" s="38" t="s">
        <v>14</v>
      </c>
      <c r="I12" s="2"/>
      <c r="J12" s="2"/>
      <c r="K12" s="2"/>
      <c r="L12" s="2"/>
      <c r="M12" s="2"/>
      <c r="N12" s="2"/>
      <c r="O12" s="2"/>
    </row>
    <row r="13" ht="6.75" customHeight="1">
      <c r="A13" s="2"/>
      <c r="B13" s="30"/>
      <c r="F13" s="31"/>
      <c r="G13" s="31"/>
      <c r="H13" s="32"/>
      <c r="I13" s="2"/>
      <c r="J13" s="2"/>
      <c r="K13" s="2"/>
      <c r="L13" s="2"/>
      <c r="M13" s="2"/>
      <c r="N13" s="2"/>
      <c r="O13" s="2"/>
    </row>
    <row r="14" ht="15.0" customHeight="1">
      <c r="A14" s="2"/>
      <c r="B14" s="39" t="s">
        <v>15</v>
      </c>
      <c r="C14" s="35"/>
      <c r="D14" s="35"/>
      <c r="E14" s="35"/>
      <c r="F14" s="40" t="s">
        <v>16</v>
      </c>
      <c r="G14" s="40" t="s">
        <v>17</v>
      </c>
      <c r="H14" s="41" t="s">
        <v>18</v>
      </c>
      <c r="I14" s="2"/>
      <c r="J14" s="2"/>
      <c r="K14" s="2"/>
      <c r="L14" s="2"/>
      <c r="M14" s="2"/>
      <c r="N14" s="2"/>
      <c r="O14" s="2"/>
    </row>
    <row r="15" ht="15.0" customHeight="1">
      <c r="A15" s="2"/>
      <c r="B15" s="42" t="s">
        <v>19</v>
      </c>
      <c r="C15" s="43"/>
      <c r="D15" s="43"/>
      <c r="E15" s="44"/>
      <c r="F15" s="45">
        <v>1.0</v>
      </c>
      <c r="G15" s="45">
        <v>36000.0</v>
      </c>
      <c r="H15" s="46" t="str">
        <f t="shared" ref="H15:H19" si="1">IF(AND(F15&lt;&gt;"",G15&lt;&gt;""),F15*G15,"")</f>
        <v>$36,000.00</v>
      </c>
      <c r="I15" s="2"/>
      <c r="J15" s="2"/>
      <c r="K15" s="2"/>
      <c r="L15" s="2"/>
      <c r="M15" s="2"/>
      <c r="N15" s="2"/>
      <c r="O15" s="2"/>
    </row>
    <row r="16" ht="15.0" customHeight="1">
      <c r="A16" s="2"/>
      <c r="B16" s="47" t="s">
        <v>20</v>
      </c>
      <c r="C16" s="48"/>
      <c r="D16" s="48"/>
      <c r="E16" s="49"/>
      <c r="F16" s="50">
        <v>1.0</v>
      </c>
      <c r="G16" s="50">
        <v>20000.0</v>
      </c>
      <c r="H16" s="51" t="str">
        <f t="shared" si="1"/>
        <v>$20,000.00</v>
      </c>
      <c r="I16" s="2"/>
      <c r="J16" s="2"/>
      <c r="K16" s="2"/>
      <c r="L16" s="2"/>
      <c r="M16" s="2"/>
      <c r="N16" s="2"/>
      <c r="O16" s="2"/>
    </row>
    <row r="17" ht="15.0" customHeight="1">
      <c r="A17" s="2"/>
      <c r="B17" s="47" t="s">
        <v>21</v>
      </c>
      <c r="C17" s="48"/>
      <c r="D17" s="48"/>
      <c r="E17" s="49"/>
      <c r="F17" s="50">
        <v>1.0</v>
      </c>
      <c r="G17" s="50">
        <v>20000.0</v>
      </c>
      <c r="H17" s="51" t="str">
        <f t="shared" si="1"/>
        <v>$20,000.00</v>
      </c>
      <c r="I17" s="2"/>
      <c r="J17" s="2"/>
      <c r="K17" s="2"/>
      <c r="L17" s="2"/>
      <c r="M17" s="2"/>
      <c r="N17" s="2"/>
      <c r="O17" s="2"/>
    </row>
    <row r="18" ht="15.0" customHeight="1">
      <c r="A18" s="2"/>
      <c r="B18" s="47" t="s">
        <v>22</v>
      </c>
      <c r="C18" s="48"/>
      <c r="D18" s="48"/>
      <c r="E18" s="49"/>
      <c r="F18" s="50">
        <v>1.0</v>
      </c>
      <c r="G18" s="50">
        <v>12000.0</v>
      </c>
      <c r="H18" s="51" t="str">
        <f t="shared" si="1"/>
        <v>$12,000.00</v>
      </c>
      <c r="I18" s="2"/>
      <c r="J18" s="2"/>
      <c r="K18" s="2"/>
      <c r="L18" s="2"/>
      <c r="M18" s="2"/>
      <c r="N18" s="2"/>
      <c r="O18" s="2"/>
    </row>
    <row r="19" ht="6.75" customHeight="1">
      <c r="A19" s="2"/>
      <c r="B19" s="30"/>
      <c r="F19" s="31"/>
      <c r="G19" s="31"/>
      <c r="H19" s="32" t="str">
        <f t="shared" si="1"/>
        <v/>
      </c>
      <c r="I19" s="2"/>
      <c r="J19" s="2"/>
      <c r="K19" s="2"/>
      <c r="L19" s="2"/>
      <c r="M19" s="2"/>
      <c r="N19" s="2"/>
      <c r="O19" s="2"/>
    </row>
    <row r="20" ht="18.0" customHeight="1">
      <c r="A20" s="2"/>
      <c r="B20" s="52"/>
      <c r="C20" s="53"/>
      <c r="D20" s="53"/>
      <c r="E20" s="53"/>
      <c r="F20" s="53"/>
      <c r="G20" s="53" t="s">
        <v>23</v>
      </c>
      <c r="H20" s="54" t="str">
        <f>SUM(H15:H18)</f>
        <v>$88,000.00</v>
      </c>
      <c r="I20" s="2"/>
      <c r="J20" s="2"/>
      <c r="K20" s="2"/>
      <c r="L20" s="2"/>
      <c r="M20" s="2"/>
      <c r="N20" s="2"/>
      <c r="O20" s="2"/>
    </row>
    <row r="21" ht="18.0" customHeight="1">
      <c r="A21" s="2"/>
      <c r="B21" s="55"/>
      <c r="C21" s="2"/>
      <c r="D21" s="2"/>
      <c r="E21" s="2"/>
      <c r="F21" s="2"/>
      <c r="G21" s="2" t="s">
        <v>24</v>
      </c>
      <c r="H21" s="56"/>
      <c r="I21" s="2"/>
      <c r="J21" s="2"/>
      <c r="K21" s="2"/>
      <c r="L21" s="2"/>
      <c r="M21" s="2"/>
      <c r="N21" s="2"/>
      <c r="O21" s="2"/>
    </row>
    <row r="22" ht="18.0" customHeight="1">
      <c r="A22" s="2"/>
      <c r="B22" s="55"/>
      <c r="C22" s="2"/>
      <c r="D22" s="2"/>
      <c r="E22" s="2"/>
      <c r="F22" s="2"/>
      <c r="G22" s="2" t="s">
        <v>25</v>
      </c>
      <c r="H22" s="57">
        <v>0.21</v>
      </c>
      <c r="I22" s="2"/>
      <c r="J22" s="2"/>
      <c r="K22" s="2"/>
      <c r="L22" s="2"/>
      <c r="M22" s="2"/>
      <c r="N22" s="2"/>
      <c r="O22" s="2"/>
    </row>
    <row r="23" ht="18.0" customHeight="1">
      <c r="A23" s="2"/>
      <c r="B23" s="58"/>
      <c r="C23" s="59" t="s">
        <v>26</v>
      </c>
      <c r="D23" s="7"/>
      <c r="E23" s="7"/>
      <c r="F23" s="7"/>
      <c r="G23" s="7"/>
      <c r="H23" s="60" t="str">
        <f>IF(H20=0,"",(H20-H21)*(1+H22))</f>
        <v>$106,480.00</v>
      </c>
      <c r="I23" s="2"/>
      <c r="J23" s="2"/>
      <c r="K23" s="2"/>
      <c r="L23" s="2"/>
      <c r="M23" s="2"/>
      <c r="N23" s="2"/>
      <c r="O23" s="2"/>
    </row>
    <row r="24" ht="6.75" customHeight="1">
      <c r="A24" s="2"/>
      <c r="B24" s="30"/>
      <c r="F24" s="31"/>
      <c r="G24" s="31"/>
      <c r="H24" s="32"/>
      <c r="I24" s="2"/>
      <c r="J24" s="2"/>
      <c r="K24" s="2"/>
      <c r="L24" s="2"/>
      <c r="M24" s="2"/>
      <c r="N24" s="2"/>
      <c r="O24" s="2"/>
    </row>
    <row r="25" ht="12.0" customHeight="1">
      <c r="A25" s="2"/>
      <c r="B25" s="61" t="s">
        <v>27</v>
      </c>
      <c r="C25" s="4"/>
      <c r="D25" s="5"/>
      <c r="E25" s="53"/>
      <c r="F25" s="62" t="s">
        <v>28</v>
      </c>
      <c r="G25" s="4"/>
      <c r="H25" s="5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63"/>
      <c r="D26" s="17"/>
      <c r="E26" s="2"/>
      <c r="H26" s="17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64"/>
      <c r="C27" s="65"/>
      <c r="D27" s="66"/>
      <c r="E27" s="2"/>
      <c r="F27" s="67"/>
      <c r="G27" s="67"/>
      <c r="H27" s="68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69"/>
      <c r="C28" s="70"/>
      <c r="D28" s="71"/>
      <c r="E28" s="2"/>
      <c r="F28" s="67"/>
      <c r="G28" s="67"/>
      <c r="H28" s="68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69"/>
      <c r="D29" s="17"/>
      <c r="E29" s="72"/>
      <c r="F29" s="73"/>
      <c r="H29" s="17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74"/>
      <c r="C30" s="75"/>
      <c r="D30" s="76"/>
      <c r="E30" s="75"/>
      <c r="F30" s="75"/>
      <c r="G30" s="75"/>
      <c r="H30" s="76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77" t="s">
        <v>29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9"/>
    </row>
    <row r="34" ht="15.75" customHeight="1">
      <c r="A34" s="2"/>
      <c r="B34" s="80" t="s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81"/>
    </row>
    <row r="35" ht="15.75" customHeight="1">
      <c r="A35" s="2"/>
      <c r="B35" s="80" t="s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81"/>
    </row>
    <row r="36" ht="15.75" customHeight="1">
      <c r="A36" s="2"/>
      <c r="B36" s="82" t="s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81"/>
    </row>
    <row r="37" ht="15.75" customHeight="1">
      <c r="A37" s="2"/>
      <c r="B37" s="8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81"/>
    </row>
    <row r="38" ht="15.75" customHeight="1">
      <c r="A38" s="2"/>
      <c r="B38" s="8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81"/>
    </row>
    <row r="39" ht="15.75" customHeight="1">
      <c r="A39" s="2"/>
      <c r="B39" s="83" t="s">
        <v>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81"/>
    </row>
    <row r="40" ht="15.75" customHeight="1">
      <c r="A40" s="2"/>
      <c r="B40" s="80" t="s">
        <v>34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81"/>
    </row>
    <row r="41" ht="15.75" customHeight="1">
      <c r="A41" s="2"/>
      <c r="B41" s="80" t="s">
        <v>35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81"/>
    </row>
    <row r="42" ht="15.75" customHeight="1">
      <c r="A42" s="2"/>
      <c r="B42" s="80" t="s">
        <v>36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81"/>
    </row>
    <row r="43" ht="15.75" customHeight="1">
      <c r="A43" s="2"/>
      <c r="B43" s="80" t="s">
        <v>37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81"/>
    </row>
    <row r="44" ht="15.75" customHeight="1">
      <c r="A44" s="2"/>
      <c r="B44" s="80"/>
      <c r="C44" s="2"/>
      <c r="D44" s="2"/>
      <c r="E44" s="2"/>
      <c r="F44" s="2"/>
      <c r="G44" s="2"/>
      <c r="H44" s="2"/>
      <c r="I44" s="2"/>
      <c r="J44" s="2"/>
      <c r="K44" s="2"/>
      <c r="L44" s="84"/>
      <c r="M44" s="2"/>
      <c r="N44" s="2"/>
      <c r="O44" s="81"/>
    </row>
    <row r="45" ht="15.75" customHeight="1">
      <c r="A45" s="2"/>
      <c r="B45" s="83" t="s">
        <v>38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81"/>
    </row>
    <row r="46" ht="15.75" customHeight="1">
      <c r="A46" s="2"/>
      <c r="B46" s="80" t="s">
        <v>39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81"/>
    </row>
    <row r="47" ht="15.75" customHeight="1">
      <c r="A47" s="2"/>
      <c r="B47" s="80" t="s">
        <v>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81"/>
    </row>
    <row r="48" ht="15.75" customHeight="1">
      <c r="A48" s="2"/>
      <c r="B48" s="80" t="s">
        <v>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81"/>
    </row>
    <row r="49" ht="15.75" customHeight="1">
      <c r="A49" s="2"/>
      <c r="B49" s="8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81"/>
    </row>
    <row r="50" ht="15.75" customHeight="1">
      <c r="A50" s="2"/>
      <c r="B50" s="83" t="s">
        <v>42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81"/>
    </row>
    <row r="51" ht="15.75" customHeight="1">
      <c r="A51" s="2"/>
      <c r="B51" s="80" t="s">
        <v>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81"/>
    </row>
    <row r="52" ht="15.75" customHeight="1">
      <c r="A52" s="2"/>
      <c r="B52" s="80" t="s">
        <v>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81"/>
    </row>
    <row r="53" ht="15.75" customHeight="1">
      <c r="A53" s="2"/>
      <c r="B53" s="80" t="s">
        <v>45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81"/>
    </row>
    <row r="54" ht="15.75" customHeight="1">
      <c r="A54" s="2"/>
      <c r="B54" s="8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81"/>
    </row>
    <row r="55" ht="15.75" customHeight="1">
      <c r="A55" s="2"/>
      <c r="B55" s="83" t="s">
        <v>46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81"/>
    </row>
    <row r="56" ht="15.75" customHeight="1">
      <c r="A56" s="2"/>
      <c r="B56" s="85" t="s">
        <v>47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7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25">
    <mergeCell ref="G10:H10"/>
    <mergeCell ref="G7:H7"/>
    <mergeCell ref="C5:D5"/>
    <mergeCell ref="F5:H5"/>
    <mergeCell ref="C6:D6"/>
    <mergeCell ref="G6:H6"/>
    <mergeCell ref="B13:E13"/>
    <mergeCell ref="B3:H4"/>
    <mergeCell ref="F12:G12"/>
    <mergeCell ref="C12:D12"/>
    <mergeCell ref="B9:D9"/>
    <mergeCell ref="B8:D8"/>
    <mergeCell ref="B11:E11"/>
    <mergeCell ref="B19:E19"/>
    <mergeCell ref="C23:G23"/>
    <mergeCell ref="B24:E24"/>
    <mergeCell ref="B25:D26"/>
    <mergeCell ref="B14:E14"/>
    <mergeCell ref="B15:E15"/>
    <mergeCell ref="B16:E16"/>
    <mergeCell ref="B17:E17"/>
    <mergeCell ref="B18:E18"/>
    <mergeCell ref="B29:D29"/>
    <mergeCell ref="F29:H29"/>
    <mergeCell ref="F25:H26"/>
  </mergeCells>
  <printOptions/>
  <pageMargins bottom="1.0" footer="0.0" header="0.0" left="0.58" right="0.2" top="0.74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baseType="lpstr" size="2">
      <vt:lpstr>Hoja de Presupuesto</vt:lpstr>
      <vt:lpstr>'Hoja de Presupuesto'!Área_de_impresión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2018-09-04T15:25:12Z</dcterms:created>
  <dc:creator>Planilla Excel</dc:creator>
  <cp:lastModifiedBy>Tomas Ignacio Moschetto</cp:lastModifiedBy>
  <cp:lastPrinted>2018-12-06T15:28:52Z</cp:lastPrinted>
  <dcterms:modified xsi:type="dcterms:W3CDTF">2022-08-10T19:06:08Z</dcterms:modified>
</cp:coreProperties>
</file>