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pinelli\OneDrive\Documentos\TESIS\base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" i="1"/>
  <c r="B4" i="1"/>
  <c r="B5" i="1"/>
  <c r="B2" i="1"/>
</calcChain>
</file>

<file path=xl/sharedStrings.xml><?xml version="1.0" encoding="utf-8"?>
<sst xmlns="http://schemas.openxmlformats.org/spreadsheetml/2006/main" count="134" uniqueCount="60">
  <si>
    <t>Corrientes</t>
  </si>
  <si>
    <t>Formosa</t>
  </si>
  <si>
    <t>Salta</t>
  </si>
  <si>
    <t>La Rioja</t>
  </si>
  <si>
    <t>Santa Fe</t>
  </si>
  <si>
    <t>Misiones</t>
  </si>
  <si>
    <t>Chaco</t>
  </si>
  <si>
    <t>Mendoza</t>
  </si>
  <si>
    <t>Catamarca</t>
  </si>
  <si>
    <t>Córdoba</t>
  </si>
  <si>
    <t>Neuquén</t>
  </si>
  <si>
    <t>Santiago del Estero</t>
  </si>
  <si>
    <t>Jujuy</t>
  </si>
  <si>
    <t>San Luis</t>
  </si>
  <si>
    <t>San Juan</t>
  </si>
  <si>
    <t>Tucumán</t>
  </si>
  <si>
    <t>La Pampa</t>
  </si>
  <si>
    <t>CABA</t>
  </si>
  <si>
    <t>Partidos del GBA (Pcia. Bs. As.)</t>
  </si>
  <si>
    <t>Buenos Aires (Resto)</t>
  </si>
  <si>
    <t>Chubut</t>
  </si>
  <si>
    <t>Santa Cruz</t>
  </si>
  <si>
    <t>Río Negro</t>
  </si>
  <si>
    <t>Tierra del Fuego</t>
  </si>
  <si>
    <t>Entre Ríos</t>
  </si>
  <si>
    <t>provincia</t>
  </si>
  <si>
    <t>provincia_original</t>
  </si>
  <si>
    <t>Buenos Aires</t>
  </si>
  <si>
    <t>AGLOMERADO</t>
  </si>
  <si>
    <t>Gran La Plata</t>
  </si>
  <si>
    <t>BahÃ­a Blanca - Cerri</t>
  </si>
  <si>
    <t>Gran Rosario</t>
  </si>
  <si>
    <t>Gran Santa Fe</t>
  </si>
  <si>
    <t>aglomerado_origen</t>
  </si>
  <si>
    <t>Aglomerado de residencia del hogar</t>
  </si>
  <si>
    <t>Gran Parana</t>
  </si>
  <si>
    <t>Posadas</t>
  </si>
  <si>
    <t>Gran Resistencia</t>
  </si>
  <si>
    <t>Comodoro Rivadavia - Rada Tilly</t>
  </si>
  <si>
    <t>Gran Mendoza</t>
  </si>
  <si>
    <t>Gran CÃ³rdoba</t>
  </si>
  <si>
    <t>Concordia</t>
  </si>
  <si>
    <t>NeuquÃ©n - Plottier</t>
  </si>
  <si>
    <t>Santiago del Estero - La Banda</t>
  </si>
  <si>
    <t>Jujuy - PalpalÃ¡</t>
  </si>
  <si>
    <t>RÃ­o Gallegos</t>
  </si>
  <si>
    <t>Gran Catamarca</t>
  </si>
  <si>
    <t>San Luis - El Chorrillo</t>
  </si>
  <si>
    <t>Gran San Juan</t>
  </si>
  <si>
    <t>Gran TucumÃ¡n - TafiViejo</t>
  </si>
  <si>
    <t>Santa Rosa - Toay</t>
  </si>
  <si>
    <t>Ushuaia - Rio Grande</t>
  </si>
  <si>
    <t>Ciudad de Buenos Aires</t>
  </si>
  <si>
    <t>Partidos del GBA</t>
  </si>
  <si>
    <t>Mar del Plata - BatÃ¡n</t>
  </si>
  <si>
    <t>RÃ­o Cuarto</t>
  </si>
  <si>
    <t>San NicolÃ¡s - Villa ConstituciÃ³n</t>
  </si>
  <si>
    <t>Rawson - Trelew</t>
  </si>
  <si>
    <t>Viedma - Carmen de Patagones</t>
  </si>
  <si>
    <t>nombre_aglomerado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</si>
</sst>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0" workbookViewId="0">
      <selection activeCell="B22" sqref="B22"/>
    </sheetView>
  </sheetViews>
  <sheetFormatPr baseColWidth="10" defaultRowHeight="15" x14ac:dyDescent="0.25"/>
  <cols>
    <col min="1" max="1" width="13.7109375" bestFit="1" customWidth="1"/>
    <col min="2" max="2" width="30.42578125" bestFit="1" customWidth="1"/>
    <col min="3" max="4" width="28.28515625" bestFit="1" customWidth="1"/>
  </cols>
  <sheetData>
    <row r="1" spans="1:4" x14ac:dyDescent="0.25">
      <c r="A1" t="s">
        <v>28</v>
      </c>
      <c r="B1" t="s">
        <v>59</v>
      </c>
      <c r="C1" t="s">
        <v>26</v>
      </c>
      <c r="D1" t="s">
        <v>25</v>
      </c>
    </row>
    <row r="2" spans="1:4" x14ac:dyDescent="0.25">
      <c r="A2">
        <v>2</v>
      </c>
      <c r="B2" t="str">
        <f>VLOOKUP(A2,Hoja2!B:C,2,0)</f>
        <v>Gran La Plata</v>
      </c>
      <c r="C2" t="s">
        <v>19</v>
      </c>
      <c r="D2" t="s">
        <v>27</v>
      </c>
    </row>
    <row r="3" spans="1:4" x14ac:dyDescent="0.25">
      <c r="A3">
        <v>3</v>
      </c>
      <c r="B3" t="str">
        <f>VLOOKUP(A3,Hoja2!B:C,2,0)</f>
        <v>BahÃ­a Blanca - Cerri</v>
      </c>
      <c r="C3" t="s">
        <v>19</v>
      </c>
      <c r="D3" t="s">
        <v>27</v>
      </c>
    </row>
    <row r="4" spans="1:4" x14ac:dyDescent="0.25">
      <c r="A4">
        <v>4</v>
      </c>
      <c r="B4" t="str">
        <f>VLOOKUP(A4,Hoja2!B:C,2,0)</f>
        <v>Gran Rosario</v>
      </c>
      <c r="C4" t="s">
        <v>4</v>
      </c>
      <c r="D4" t="s">
        <v>4</v>
      </c>
    </row>
    <row r="5" spans="1:4" x14ac:dyDescent="0.25">
      <c r="A5">
        <v>5</v>
      </c>
      <c r="B5" t="str">
        <f>VLOOKUP(A5,Hoja2!B:C,2,0)</f>
        <v>Gran Santa Fe</v>
      </c>
      <c r="C5" t="s">
        <v>4</v>
      </c>
      <c r="D5" t="s">
        <v>4</v>
      </c>
    </row>
    <row r="6" spans="1:4" x14ac:dyDescent="0.25">
      <c r="A6">
        <v>6</v>
      </c>
      <c r="B6" t="str">
        <f>VLOOKUP(A6,Hoja2!B:C,2,0)</f>
        <v>Gran Parana</v>
      </c>
      <c r="C6" t="s">
        <v>24</v>
      </c>
      <c r="D6" t="s">
        <v>24</v>
      </c>
    </row>
    <row r="7" spans="1:4" x14ac:dyDescent="0.25">
      <c r="A7">
        <v>7</v>
      </c>
      <c r="B7" t="str">
        <f>VLOOKUP(A7,Hoja2!B:C,2,0)</f>
        <v>Posadas</v>
      </c>
      <c r="C7" t="s">
        <v>5</v>
      </c>
      <c r="D7" t="s">
        <v>5</v>
      </c>
    </row>
    <row r="8" spans="1:4" x14ac:dyDescent="0.25">
      <c r="A8">
        <v>8</v>
      </c>
      <c r="B8" t="str">
        <f>VLOOKUP(A8,Hoja2!B:C,2,0)</f>
        <v>Gran Resistencia</v>
      </c>
      <c r="C8" t="s">
        <v>6</v>
      </c>
      <c r="D8" t="s">
        <v>6</v>
      </c>
    </row>
    <row r="9" spans="1:4" x14ac:dyDescent="0.25">
      <c r="A9">
        <v>9</v>
      </c>
      <c r="B9" t="str">
        <f>VLOOKUP(A9,Hoja2!B:C,2,0)</f>
        <v>Comodoro Rivadavia - Rada Tilly</v>
      </c>
      <c r="C9" t="s">
        <v>20</v>
      </c>
      <c r="D9" t="s">
        <v>20</v>
      </c>
    </row>
    <row r="10" spans="1:4" x14ac:dyDescent="0.25">
      <c r="A10">
        <v>10</v>
      </c>
      <c r="B10" t="str">
        <f>VLOOKUP(A10,Hoja2!B:C,2,0)</f>
        <v>Gran Mendoza</v>
      </c>
      <c r="C10" t="s">
        <v>7</v>
      </c>
      <c r="D10" t="s">
        <v>7</v>
      </c>
    </row>
    <row r="11" spans="1:4" x14ac:dyDescent="0.25">
      <c r="A11">
        <v>12</v>
      </c>
      <c r="B11" t="str">
        <f>VLOOKUP(A11,Hoja2!B:C,2,0)</f>
        <v>Corrientes</v>
      </c>
      <c r="C11" t="s">
        <v>0</v>
      </c>
      <c r="D11" t="s">
        <v>0</v>
      </c>
    </row>
    <row r="12" spans="1:4" x14ac:dyDescent="0.25">
      <c r="A12">
        <v>13</v>
      </c>
      <c r="B12" t="str">
        <f>VLOOKUP(A12,Hoja2!B:C,2,0)</f>
        <v>Gran CÃ³rdoba</v>
      </c>
      <c r="C12" t="s">
        <v>9</v>
      </c>
      <c r="D12" t="s">
        <v>9</v>
      </c>
    </row>
    <row r="13" spans="1:4" x14ac:dyDescent="0.25">
      <c r="A13">
        <v>14</v>
      </c>
      <c r="B13" t="str">
        <f>VLOOKUP(A13,Hoja2!B:C,2,0)</f>
        <v>Concordia</v>
      </c>
      <c r="C13" t="s">
        <v>24</v>
      </c>
      <c r="D13" t="s">
        <v>24</v>
      </c>
    </row>
    <row r="14" spans="1:4" x14ac:dyDescent="0.25">
      <c r="A14">
        <v>15</v>
      </c>
      <c r="B14" t="str">
        <f>VLOOKUP(A14,Hoja2!B:C,2,0)</f>
        <v>Formosa</v>
      </c>
      <c r="C14" t="s">
        <v>1</v>
      </c>
      <c r="D14" t="s">
        <v>1</v>
      </c>
    </row>
    <row r="15" spans="1:4" x14ac:dyDescent="0.25">
      <c r="A15">
        <v>17</v>
      </c>
      <c r="B15" t="str">
        <f>VLOOKUP(A15,Hoja2!B:C,2,0)</f>
        <v>NeuquÃ©n - Plottier</v>
      </c>
      <c r="C15" t="s">
        <v>10</v>
      </c>
      <c r="D15" t="s">
        <v>10</v>
      </c>
    </row>
    <row r="16" spans="1:4" x14ac:dyDescent="0.25">
      <c r="A16">
        <v>18</v>
      </c>
      <c r="B16" t="str">
        <f>VLOOKUP(A16,Hoja2!B:C,2,0)</f>
        <v>Santiago del Estero - La Banda</v>
      </c>
      <c r="C16" t="s">
        <v>11</v>
      </c>
      <c r="D16" t="s">
        <v>11</v>
      </c>
    </row>
    <row r="17" spans="1:4" x14ac:dyDescent="0.25">
      <c r="A17">
        <v>19</v>
      </c>
      <c r="B17" t="str">
        <f>VLOOKUP(A17,Hoja2!B:C,2,0)</f>
        <v>Jujuy - PalpalÃ¡</v>
      </c>
      <c r="C17" t="s">
        <v>12</v>
      </c>
      <c r="D17" t="s">
        <v>12</v>
      </c>
    </row>
    <row r="18" spans="1:4" x14ac:dyDescent="0.25">
      <c r="A18">
        <v>20</v>
      </c>
      <c r="B18" t="str">
        <f>VLOOKUP(A18,Hoja2!B:C,2,0)</f>
        <v>RÃ­o Gallegos</v>
      </c>
      <c r="C18" t="s">
        <v>21</v>
      </c>
      <c r="D18" t="s">
        <v>21</v>
      </c>
    </row>
    <row r="19" spans="1:4" x14ac:dyDescent="0.25">
      <c r="A19">
        <v>22</v>
      </c>
      <c r="B19" t="str">
        <f>VLOOKUP(A19,Hoja2!B:C,2,0)</f>
        <v>Gran Catamarca</v>
      </c>
      <c r="C19" t="s">
        <v>8</v>
      </c>
      <c r="D19" t="s">
        <v>8</v>
      </c>
    </row>
    <row r="20" spans="1:4" x14ac:dyDescent="0.25">
      <c r="A20">
        <v>23</v>
      </c>
      <c r="B20" t="str">
        <f>VLOOKUP(A20,Hoja2!B:C,2,0)</f>
        <v>Salta</v>
      </c>
      <c r="C20" t="s">
        <v>2</v>
      </c>
      <c r="D20" t="s">
        <v>2</v>
      </c>
    </row>
    <row r="21" spans="1:4" x14ac:dyDescent="0.25">
      <c r="A21">
        <v>25</v>
      </c>
      <c r="B21" t="str">
        <f>VLOOKUP(A21,Hoja2!B:C,2,0)</f>
        <v>La Rioja</v>
      </c>
      <c r="C21" t="s">
        <v>3</v>
      </c>
      <c r="D21" t="s">
        <v>3</v>
      </c>
    </row>
    <row r="22" spans="1:4" x14ac:dyDescent="0.25">
      <c r="A22">
        <v>26</v>
      </c>
      <c r="B22" t="str">
        <f>VLOOKUP(A22,Hoja2!B:C,2,0)</f>
        <v>San Luis - El Chorrillo</v>
      </c>
      <c r="C22" t="s">
        <v>13</v>
      </c>
      <c r="D22" t="s">
        <v>13</v>
      </c>
    </row>
    <row r="23" spans="1:4" x14ac:dyDescent="0.25">
      <c r="A23">
        <v>27</v>
      </c>
      <c r="B23" t="str">
        <f>VLOOKUP(A23,Hoja2!B:C,2,0)</f>
        <v>Gran San Juan</v>
      </c>
      <c r="C23" t="s">
        <v>14</v>
      </c>
      <c r="D23" t="s">
        <v>14</v>
      </c>
    </row>
    <row r="24" spans="1:4" x14ac:dyDescent="0.25">
      <c r="A24">
        <v>29</v>
      </c>
      <c r="B24" t="str">
        <f>VLOOKUP(A24,Hoja2!B:C,2,0)</f>
        <v>Gran TucumÃ¡n - TafiViejo</v>
      </c>
      <c r="C24" t="s">
        <v>15</v>
      </c>
      <c r="D24" t="s">
        <v>15</v>
      </c>
    </row>
    <row r="25" spans="1:4" x14ac:dyDescent="0.25">
      <c r="A25">
        <v>30</v>
      </c>
      <c r="B25" t="str">
        <f>VLOOKUP(A25,Hoja2!B:C,2,0)</f>
        <v>Santa Rosa - Toay</v>
      </c>
      <c r="C25" t="s">
        <v>16</v>
      </c>
      <c r="D25" t="s">
        <v>16</v>
      </c>
    </row>
    <row r="26" spans="1:4" x14ac:dyDescent="0.25">
      <c r="A26">
        <v>31</v>
      </c>
      <c r="B26" t="str">
        <f>VLOOKUP(A26,Hoja2!B:C,2,0)</f>
        <v>Ushuaia - Rio Grande</v>
      </c>
      <c r="C26" t="s">
        <v>23</v>
      </c>
      <c r="D26" t="s">
        <v>23</v>
      </c>
    </row>
    <row r="27" spans="1:4" x14ac:dyDescent="0.25">
      <c r="A27">
        <v>32</v>
      </c>
      <c r="B27" t="str">
        <f>VLOOKUP(A27,Hoja2!B:C,2,0)</f>
        <v>Ciudad de Buenos Aires</v>
      </c>
      <c r="C27" t="s">
        <v>17</v>
      </c>
      <c r="D27" t="s">
        <v>17</v>
      </c>
    </row>
    <row r="28" spans="1:4" x14ac:dyDescent="0.25">
      <c r="A28">
        <v>33</v>
      </c>
      <c r="B28" t="str">
        <f>VLOOKUP(A28,Hoja2!B:C,2,0)</f>
        <v>Partidos del GBA</v>
      </c>
      <c r="C28" t="s">
        <v>18</v>
      </c>
      <c r="D28" t="s">
        <v>27</v>
      </c>
    </row>
    <row r="29" spans="1:4" x14ac:dyDescent="0.25">
      <c r="A29">
        <v>34</v>
      </c>
      <c r="B29" t="str">
        <f>VLOOKUP(A29,Hoja2!B:C,2,0)</f>
        <v>Mar del Plata - BatÃ¡n</v>
      </c>
      <c r="C29" t="s">
        <v>19</v>
      </c>
      <c r="D29" t="s">
        <v>27</v>
      </c>
    </row>
    <row r="30" spans="1:4" x14ac:dyDescent="0.25">
      <c r="A30">
        <v>36</v>
      </c>
      <c r="B30" t="str">
        <f>VLOOKUP(A30,Hoja2!B:C,2,0)</f>
        <v>RÃ­o Cuarto</v>
      </c>
      <c r="C30" t="s">
        <v>9</v>
      </c>
      <c r="D30" t="s">
        <v>9</v>
      </c>
    </row>
    <row r="31" spans="1:4" x14ac:dyDescent="0.25">
      <c r="A31">
        <v>38</v>
      </c>
      <c r="B31" t="str">
        <f>VLOOKUP(A31,Hoja2!B:C,2,0)</f>
        <v>San NicolÃ¡s - Villa ConstituciÃ³n</v>
      </c>
      <c r="C31" t="s">
        <v>4</v>
      </c>
      <c r="D31" t="s">
        <v>4</v>
      </c>
    </row>
    <row r="32" spans="1:4" x14ac:dyDescent="0.25">
      <c r="A32">
        <v>91</v>
      </c>
      <c r="B32" t="str">
        <f>VLOOKUP(A32,Hoja2!B:C,2,0)</f>
        <v>Rawson - Trelew</v>
      </c>
      <c r="C32" t="s">
        <v>20</v>
      </c>
      <c r="D32" t="s">
        <v>20</v>
      </c>
    </row>
    <row r="33" spans="1:4" x14ac:dyDescent="0.25">
      <c r="A33">
        <v>93</v>
      </c>
      <c r="B33" t="str">
        <f>VLOOKUP(A33,Hoja2!B:C,2,0)</f>
        <v>Viedma - Carmen de Patagones</v>
      </c>
      <c r="C33" t="s">
        <v>22</v>
      </c>
      <c r="D3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A1048576"/>
    </sheetView>
  </sheetViews>
  <sheetFormatPr baseColWidth="10" defaultRowHeight="15" x14ac:dyDescent="0.25"/>
  <cols>
    <col min="3" max="3" width="33.42578125" bestFit="1" customWidth="1"/>
  </cols>
  <sheetData>
    <row r="1" spans="1:3" x14ac:dyDescent="0.25">
      <c r="A1" s="1" t="s">
        <v>33</v>
      </c>
      <c r="C1" t="s">
        <v>34</v>
      </c>
    </row>
    <row r="2" spans="1:3" x14ac:dyDescent="0.25">
      <c r="A2" s="1" t="s">
        <v>33</v>
      </c>
      <c r="B2">
        <v>2</v>
      </c>
      <c r="C2" t="s">
        <v>29</v>
      </c>
    </row>
    <row r="3" spans="1:3" x14ac:dyDescent="0.25">
      <c r="A3" s="1" t="s">
        <v>33</v>
      </c>
      <c r="B3">
        <v>3</v>
      </c>
      <c r="C3" t="s">
        <v>30</v>
      </c>
    </row>
    <row r="4" spans="1:3" x14ac:dyDescent="0.25">
      <c r="A4" s="1" t="s">
        <v>33</v>
      </c>
      <c r="B4">
        <v>4</v>
      </c>
      <c r="C4" t="s">
        <v>31</v>
      </c>
    </row>
    <row r="5" spans="1:3" x14ac:dyDescent="0.25">
      <c r="A5" s="1" t="s">
        <v>33</v>
      </c>
      <c r="B5">
        <v>5</v>
      </c>
      <c r="C5" t="s">
        <v>32</v>
      </c>
    </row>
    <row r="6" spans="1:3" x14ac:dyDescent="0.25">
      <c r="A6" s="1" t="s">
        <v>33</v>
      </c>
      <c r="B6">
        <v>6</v>
      </c>
      <c r="C6" t="s">
        <v>35</v>
      </c>
    </row>
    <row r="7" spans="1:3" x14ac:dyDescent="0.25">
      <c r="A7" s="1" t="s">
        <v>33</v>
      </c>
      <c r="B7">
        <v>7</v>
      </c>
      <c r="C7" t="s">
        <v>36</v>
      </c>
    </row>
    <row r="8" spans="1:3" x14ac:dyDescent="0.25">
      <c r="A8" s="1" t="s">
        <v>33</v>
      </c>
      <c r="B8">
        <v>8</v>
      </c>
      <c r="C8" t="s">
        <v>37</v>
      </c>
    </row>
    <row r="9" spans="1:3" x14ac:dyDescent="0.25">
      <c r="A9" s="1" t="s">
        <v>33</v>
      </c>
      <c r="B9">
        <v>9</v>
      </c>
      <c r="C9" t="s">
        <v>38</v>
      </c>
    </row>
    <row r="10" spans="1:3" x14ac:dyDescent="0.25">
      <c r="A10" s="1" t="s">
        <v>33</v>
      </c>
      <c r="B10">
        <v>10</v>
      </c>
      <c r="C10" t="s">
        <v>39</v>
      </c>
    </row>
    <row r="11" spans="1:3" x14ac:dyDescent="0.25">
      <c r="A11" s="1" t="s">
        <v>33</v>
      </c>
      <c r="B11">
        <v>12</v>
      </c>
      <c r="C11" t="s">
        <v>0</v>
      </c>
    </row>
    <row r="12" spans="1:3" x14ac:dyDescent="0.25">
      <c r="A12" s="1" t="s">
        <v>33</v>
      </c>
      <c r="B12">
        <v>13</v>
      </c>
      <c r="C12" t="s">
        <v>40</v>
      </c>
    </row>
    <row r="13" spans="1:3" x14ac:dyDescent="0.25">
      <c r="A13" s="1" t="s">
        <v>33</v>
      </c>
      <c r="B13">
        <v>14</v>
      </c>
      <c r="C13" t="s">
        <v>41</v>
      </c>
    </row>
    <row r="14" spans="1:3" x14ac:dyDescent="0.25">
      <c r="A14" s="1" t="s">
        <v>33</v>
      </c>
      <c r="B14">
        <v>15</v>
      </c>
      <c r="C14" t="s">
        <v>1</v>
      </c>
    </row>
    <row r="15" spans="1:3" x14ac:dyDescent="0.25">
      <c r="A15" s="1" t="s">
        <v>33</v>
      </c>
      <c r="B15">
        <v>17</v>
      </c>
      <c r="C15" t="s">
        <v>42</v>
      </c>
    </row>
    <row r="16" spans="1:3" x14ac:dyDescent="0.25">
      <c r="A16" s="1" t="s">
        <v>33</v>
      </c>
      <c r="B16">
        <v>18</v>
      </c>
      <c r="C16" t="s">
        <v>43</v>
      </c>
    </row>
    <row r="17" spans="1:3" x14ac:dyDescent="0.25">
      <c r="A17" s="1" t="s">
        <v>33</v>
      </c>
      <c r="B17">
        <v>19</v>
      </c>
      <c r="C17" t="s">
        <v>44</v>
      </c>
    </row>
    <row r="18" spans="1:3" x14ac:dyDescent="0.25">
      <c r="A18" s="1" t="s">
        <v>33</v>
      </c>
      <c r="B18">
        <v>20</v>
      </c>
      <c r="C18" t="s">
        <v>45</v>
      </c>
    </row>
    <row r="19" spans="1:3" x14ac:dyDescent="0.25">
      <c r="A19" s="1" t="s">
        <v>33</v>
      </c>
      <c r="B19">
        <v>22</v>
      </c>
      <c r="C19" t="s">
        <v>46</v>
      </c>
    </row>
    <row r="20" spans="1:3" x14ac:dyDescent="0.25">
      <c r="A20" s="1" t="s">
        <v>33</v>
      </c>
      <c r="B20">
        <v>23</v>
      </c>
      <c r="C20" t="s">
        <v>2</v>
      </c>
    </row>
    <row r="21" spans="1:3" x14ac:dyDescent="0.25">
      <c r="A21" s="1" t="s">
        <v>33</v>
      </c>
      <c r="B21">
        <v>25</v>
      </c>
      <c r="C21" t="s">
        <v>3</v>
      </c>
    </row>
    <row r="22" spans="1:3" x14ac:dyDescent="0.25">
      <c r="A22" s="1" t="s">
        <v>33</v>
      </c>
      <c r="B22">
        <v>26</v>
      </c>
      <c r="C22" t="s">
        <v>47</v>
      </c>
    </row>
    <row r="23" spans="1:3" x14ac:dyDescent="0.25">
      <c r="A23" s="1" t="s">
        <v>33</v>
      </c>
      <c r="B23">
        <v>27</v>
      </c>
      <c r="C23" t="s">
        <v>48</v>
      </c>
    </row>
    <row r="24" spans="1:3" x14ac:dyDescent="0.25">
      <c r="A24" s="1" t="s">
        <v>33</v>
      </c>
      <c r="B24">
        <v>29</v>
      </c>
      <c r="C24" t="s">
        <v>49</v>
      </c>
    </row>
    <row r="25" spans="1:3" x14ac:dyDescent="0.25">
      <c r="A25" s="1" t="s">
        <v>33</v>
      </c>
      <c r="B25">
        <v>30</v>
      </c>
      <c r="C25" t="s">
        <v>50</v>
      </c>
    </row>
    <row r="26" spans="1:3" x14ac:dyDescent="0.25">
      <c r="A26" s="1" t="s">
        <v>33</v>
      </c>
      <c r="B26">
        <v>31</v>
      </c>
      <c r="C26" t="s">
        <v>51</v>
      </c>
    </row>
    <row r="27" spans="1:3" x14ac:dyDescent="0.25">
      <c r="A27" s="1" t="s">
        <v>33</v>
      </c>
      <c r="B27">
        <v>32</v>
      </c>
      <c r="C27" t="s">
        <v>52</v>
      </c>
    </row>
    <row r="28" spans="1:3" x14ac:dyDescent="0.25">
      <c r="A28" s="1" t="s">
        <v>33</v>
      </c>
      <c r="B28">
        <v>33</v>
      </c>
      <c r="C28" t="s">
        <v>53</v>
      </c>
    </row>
    <row r="29" spans="1:3" x14ac:dyDescent="0.25">
      <c r="A29" s="1" t="s">
        <v>33</v>
      </c>
      <c r="B29">
        <v>34</v>
      </c>
      <c r="C29" t="s">
        <v>54</v>
      </c>
    </row>
    <row r="30" spans="1:3" x14ac:dyDescent="0.25">
      <c r="A30" s="1" t="s">
        <v>33</v>
      </c>
      <c r="B30">
        <v>36</v>
      </c>
      <c r="C30" t="s">
        <v>55</v>
      </c>
    </row>
    <row r="31" spans="1:3" x14ac:dyDescent="0.25">
      <c r="A31" s="1" t="s">
        <v>33</v>
      </c>
      <c r="B31">
        <v>38</v>
      </c>
      <c r="C31" t="s">
        <v>56</v>
      </c>
    </row>
    <row r="32" spans="1:3" x14ac:dyDescent="0.25">
      <c r="A32" s="1" t="s">
        <v>33</v>
      </c>
      <c r="B32">
        <v>91</v>
      </c>
      <c r="C32" t="s">
        <v>57</v>
      </c>
    </row>
    <row r="33" spans="1:3" x14ac:dyDescent="0.25">
      <c r="A33" s="1" t="s">
        <v>33</v>
      </c>
      <c r="B33">
        <v>93</v>
      </c>
      <c r="C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Mspinelli</dc:creator>
  <cp:lastModifiedBy>Mspinelli</cp:lastModifiedBy>
  <dcterms:created xsi:type="dcterms:W3CDTF">2025-03-26T15:33:40Z</dcterms:created>
  <dcterms:modified xsi:type="dcterms:W3CDTF">2025-06-09T18:48:14Z</dcterms:modified>
</cp:coreProperties>
</file>