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chart_1" sheetId="1" state="visible" r:id="rId1"/>
    <sheet xmlns:r="http://schemas.openxmlformats.org/officeDocument/2006/relationships" name="chart_2" sheetId="2" state="visible" r:id="rId2"/>
    <sheet xmlns:r="http://schemas.openxmlformats.org/officeDocument/2006/relationships" name="chart_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Graph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Sales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chart_1!$A$3:$A$6</f>
              <numCache>
                <formatCode>General</formatCode>
                <ptCount val="4"/>
                <pt idx="0">
                  <v>2018</v>
                </pt>
                <pt idx="1">
                  <v>2019</v>
                </pt>
                <pt idx="2">
                  <v>2020</v>
                </pt>
                <pt idx="3">
                  <v>2021</v>
                </pt>
              </numCache>
            </numRef>
          </cat>
          <val>
            <numRef>
              <f>chart_1!$B$3:$B$6</f>
              <numCache>
                <formatCode>General</formatCode>
                <ptCount val="4"/>
                <pt idx="0">
                  <v>380000</v>
                </pt>
                <pt idx="1">
                  <v>430000</v>
                </pt>
                <pt idx="2">
                  <v>390000</v>
                </pt>
                <pt idx="3">
                  <v>540000</v>
                </pt>
              </numCache>
            </numRef>
          </val>
        </ser>
        <ser>
          <idx val="1"/>
          <order val="1"/>
          <tx>
            <v>Gross Profit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chart_1!$A$3:$A$6</f>
              <numCache>
                <formatCode>General</formatCode>
                <ptCount val="4"/>
                <pt idx="0">
                  <v>2018</v>
                </pt>
                <pt idx="1">
                  <v>2019</v>
                </pt>
                <pt idx="2">
                  <v>2020</v>
                </pt>
                <pt idx="3">
                  <v>2021</v>
                </pt>
              </numCache>
            </numRef>
          </cat>
          <val>
            <numRef>
              <f>chart_1!$C$3:$C$6</f>
              <numCache>
                <formatCode>General</formatCode>
                <ptCount val="4"/>
                <pt idx="0">
                  <v>180000</v>
                </pt>
                <pt idx="1">
                  <v>290000</v>
                </pt>
                <pt idx="2">
                  <v>290000</v>
                </pt>
                <pt idx="3">
                  <v>300000</v>
                </pt>
              </numCache>
            </numRef>
          </val>
        </ser>
        <ser>
          <idx val="2"/>
          <order val="2"/>
          <tx>
            <v>Operating Expenses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chart_1!$A$3:$A$6</f>
              <numCache>
                <formatCode>General</formatCode>
                <ptCount val="4"/>
                <pt idx="0">
                  <v>2018</v>
                </pt>
                <pt idx="1">
                  <v>2019</v>
                </pt>
                <pt idx="2">
                  <v>2020</v>
                </pt>
                <pt idx="3">
                  <v>2021</v>
                </pt>
              </numCache>
            </numRef>
          </cat>
          <val>
            <numRef>
              <f>chart_1!$D$3:$D$6</f>
              <numCache>
                <formatCode>General</formatCode>
                <ptCount val="4"/>
                <pt idx="0">
                  <v>200000</v>
                </pt>
                <pt idx="1">
                  <v>90000</v>
                </pt>
                <pt idx="2">
                  <v>90000</v>
                </pt>
                <pt idx="3">
                  <v>100000</v>
                </pt>
              </numCache>
            </numRef>
          </val>
        </ser>
        <ser>
          <idx val="3"/>
          <order val="3"/>
          <tx>
            <v>Income Before Taxes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chart_1!$A$3:$A$6</f>
              <numCache>
                <formatCode>General</formatCode>
                <ptCount val="4"/>
                <pt idx="0">
                  <v>2018</v>
                </pt>
                <pt idx="1">
                  <v>2019</v>
                </pt>
                <pt idx="2">
                  <v>2020</v>
                </pt>
                <pt idx="3">
                  <v>2021</v>
                </pt>
              </numCache>
            </numRef>
          </cat>
          <val>
            <numRef>
              <f>chart_1!$E$3:$E$6</f>
              <numCache>
                <formatCode>General</formatCode>
                <ptCount val="4"/>
                <pt idx="0">
                  <v>-25000</v>
                </pt>
                <pt idx="1">
                  <v>200000</v>
                </pt>
                <pt idx="2">
                  <v>190000</v>
                </pt>
                <pt idx="3">
                  <v>280000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6713551"/>
        <axId val="1446714031"/>
      </barChart>
      <catAx>
        <axId val="144671355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Year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446714031"/>
        <crosses val="autoZero"/>
        <auto val="1"/>
        <lblAlgn val="ctr"/>
        <lblOffset val="100"/>
        <noMultiLvlLbl val="0"/>
      </catAx>
      <valAx>
        <axId val="1446714031"/>
        <scaling>
          <orientation val="minMax"/>
          <max val="550000"/>
          <min val="-5000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Dollars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446713551"/>
        <crosses val="autoZero"/>
        <crossBetween val="between"/>
        <majorUnit val="5000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Recreated Graph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'chart_2'!$A$3:$A$8</f>
            </numRef>
          </cat>
          <val>
            <numRef>
              <f>'chart_2'!$B$3:$B$8</f>
            </numRef>
          </val>
        </ser>
        <dLbls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Graph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Total Pledged (All Parishioners)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chart_3!$A$3:$A$9</f>
              <numCache>
                <formatCode>General</formatCode>
                <ptCount val="7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</numCache>
            </numRef>
          </cat>
          <val>
            <numRef>
              <f>chart_3!$B$3:$B$9</f>
              <numCache>
                <formatCode>General</formatCode>
                <ptCount val="7"/>
                <pt idx="0">
                  <v>900000</v>
                </pt>
                <pt idx="1">
                  <v>760000</v>
                </pt>
                <pt idx="2">
                  <v>900000</v>
                </pt>
                <pt idx="3">
                  <v>980000</v>
                </pt>
                <pt idx="4">
                  <v>950000</v>
                </pt>
                <pt idx="5">
                  <v>920000</v>
                </pt>
                <pt idx="6">
                  <v>910000</v>
                </pt>
              </numCache>
            </numRef>
          </val>
          <smooth val="0"/>
        </ser>
        <ser>
          <idx val="1"/>
          <order val="1"/>
          <tx>
            <v>Received (Actual)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chart_3!$A$3:$A$9</f>
              <numCache>
                <formatCode>General</formatCode>
                <ptCount val="7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</numCache>
            </numRef>
          </cat>
          <val>
            <numRef>
              <f>chart_3!$C$3:$C$9</f>
              <numCache>
                <formatCode>General</formatCode>
                <ptCount val="7"/>
                <pt idx="0">
                  <v>950000</v>
                </pt>
                <pt idx="1">
                  <v>800000</v>
                </pt>
                <pt idx="2">
                  <v>880000</v>
                </pt>
                <pt idx="3">
                  <v>900000</v>
                </pt>
                <pt idx="4">
                  <v>900000</v>
                </pt>
                <pt idx="5">
                  <v>850000</v>
                </pt>
                <pt idx="6">
                  <v>820000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3074352"/>
        <axId val="463069072"/>
      </lineChart>
      <catAx>
        <axId val="4630743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Fiscal Year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463069072"/>
        <crosses val="autoZero"/>
        <auto val="1"/>
        <lblAlgn val="ctr"/>
        <lblOffset val="100"/>
        <noMultiLvlLbl val="0"/>
      </catAx>
      <valAx>
        <axId val="463069072"/>
        <scaling>
          <orientation val="minMax"/>
          <max val="1000000"/>
          <min val="75000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Annual Amount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463074352"/>
        <crosses val="autoZero"/>
        <crossBetween val="between"/>
        <majorUnit val="5000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drawing1.xml><?xml version="1.0" encoding="utf-8"?>
<wsDr xmlns="http://schemas.openxmlformats.org/drawingml/2006/spreadsheetDrawing">
  <twoCellAnchor>
    <from>
      <col>0</col>
      <colOff>0</colOff>
      <row>6</row>
      <rowOff>0</rowOff>
    </from>
    <to>
      <col>7</col>
      <colOff>177800</colOff>
      <row>20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6</row>
      <rowOff>0</rowOff>
    </from>
    <ext cx="5715000" cy="394335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9</row>
      <rowOff>0</rowOff>
    </from>
    <ext cx="5715000" cy="572452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.xml><?xml version="1.0" encoding="utf-8"?>
<wsDr xmlns="http://schemas.openxmlformats.org/drawingml/2006/spreadsheetDrawing">
  <twoCellAnchor>
    <from>
      <col>0</col>
      <colOff>0</colOff>
      <row>9</row>
      <rowOff>0</rowOff>
    </from>
    <to>
      <col>7</col>
      <colOff>177800</colOff>
      <row>23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9</row>
      <rowOff>0</rowOff>
    </from>
    <ext cx="5715000" cy="20478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"/>
  <sheetViews>
    <sheetView tabSelected="1"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Bar</t>
        </is>
      </c>
      <c r="AA1" t="n">
        <v>5</v>
      </c>
    </row>
    <row r="2">
      <c r="A2" s="2" t="inlineStr">
        <is>
          <t>Year</t>
        </is>
      </c>
      <c r="B2" s="2" t="inlineStr">
        <is>
          <t>Sales</t>
        </is>
      </c>
      <c r="C2" s="2" t="inlineStr">
        <is>
          <t>Gross Profit</t>
        </is>
      </c>
      <c r="D2" s="2" t="inlineStr">
        <is>
          <t>Operating Expenses</t>
        </is>
      </c>
      <c r="E2" s="2" t="inlineStr">
        <is>
          <t>Income Before Taxes</t>
        </is>
      </c>
      <c r="Z2" t="inlineStr">
        <is>
          <t>Dollars, -100000, 600000, 100000</t>
        </is>
      </c>
    </row>
    <row r="3">
      <c r="A3" t="n">
        <v>2018</v>
      </c>
      <c r="B3" t="n">
        <v>380000</v>
      </c>
      <c r="C3" t="n">
        <v>180000</v>
      </c>
      <c r="D3" t="n">
        <v>200000</v>
      </c>
      <c r="E3" t="n">
        <v>-25000</v>
      </c>
    </row>
    <row r="4">
      <c r="A4" t="n">
        <v>2019</v>
      </c>
      <c r="B4" t="n">
        <v>430000</v>
      </c>
      <c r="C4" t="n">
        <v>290000</v>
      </c>
      <c r="D4" t="n">
        <v>90000</v>
      </c>
      <c r="E4" t="n">
        <v>200000</v>
      </c>
    </row>
    <row r="5">
      <c r="A5" t="n">
        <v>2020</v>
      </c>
      <c r="B5" t="n">
        <v>390000</v>
      </c>
      <c r="C5" t="n">
        <v>290000</v>
      </c>
      <c r="D5" t="n">
        <v>90000</v>
      </c>
      <c r="E5" t="n">
        <v>190000</v>
      </c>
    </row>
    <row r="6">
      <c r="A6" t="n">
        <v>2021</v>
      </c>
      <c r="B6" t="n">
        <v>540000</v>
      </c>
      <c r="C6" t="n">
        <v>300000</v>
      </c>
      <c r="D6" t="n">
        <v>100000</v>
      </c>
      <c r="E6" t="n">
        <v>280000</v>
      </c>
      <c r="J6" t="inlineStr">
        <is>
          <t>Original Graph: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9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Pie</t>
        </is>
      </c>
      <c r="AA1" t="n">
        <v>8</v>
      </c>
    </row>
    <row r="2">
      <c r="A2" s="2" t="inlineStr">
        <is>
          <t>Category</t>
        </is>
      </c>
      <c r="B2" s="2" t="inlineStr">
        <is>
          <t>Percentage</t>
        </is>
      </c>
      <c r="Z2" t="inlineStr">
        <is>
          <t>Percentage, 0, 100, 10</t>
        </is>
      </c>
    </row>
    <row r="3">
      <c r="A3" t="inlineStr">
        <is>
          <t>Housing</t>
        </is>
      </c>
      <c r="B3" t="n">
        <v>28</v>
      </c>
    </row>
    <row r="4">
      <c r="A4" t="inlineStr">
        <is>
          <t>Daily Spending</t>
        </is>
      </c>
      <c r="B4" t="n">
        <v>20</v>
      </c>
    </row>
    <row r="5">
      <c r="A5" t="inlineStr">
        <is>
          <t>Taxes</t>
        </is>
      </c>
      <c r="B5" t="n">
        <v>15</v>
      </c>
    </row>
    <row r="6">
      <c r="A6" t="inlineStr">
        <is>
          <t>Other Savings</t>
        </is>
      </c>
      <c r="B6" t="n">
        <v>10</v>
      </c>
    </row>
    <row r="7">
      <c r="A7" t="inlineStr">
        <is>
          <t>Retirement</t>
        </is>
      </c>
      <c r="B7" t="n">
        <v>10</v>
      </c>
    </row>
    <row r="8">
      <c r="A8" t="inlineStr">
        <is>
          <t>Insurance</t>
        </is>
      </c>
      <c r="B8" t="n">
        <v>9</v>
      </c>
    </row>
    <row r="9">
      <c r="A9" t="inlineStr">
        <is>
          <t>Debt</t>
        </is>
      </c>
      <c r="B9" t="n">
        <v>8</v>
      </c>
      <c r="J9" t="inlineStr">
        <is>
          <t>Original Graph: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9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Line</t>
        </is>
      </c>
      <c r="AA1" t="n">
        <v>8</v>
      </c>
    </row>
    <row r="2">
      <c r="A2" s="2" t="inlineStr">
        <is>
          <t>Fiscal Year</t>
        </is>
      </c>
      <c r="B2" s="2" t="inlineStr">
        <is>
          <t>Total Pledged (All Parishioners)</t>
        </is>
      </c>
      <c r="C2" s="2" t="inlineStr">
        <is>
          <t>Received (Actual)</t>
        </is>
      </c>
      <c r="Z2" t="inlineStr">
        <is>
          <t>Annual Amount, 650000, 1000000, 50000</t>
        </is>
      </c>
    </row>
    <row r="3">
      <c r="A3" t="n">
        <v>2010</v>
      </c>
      <c r="B3" t="n">
        <v>900000</v>
      </c>
      <c r="C3" t="n">
        <v>950000</v>
      </c>
    </row>
    <row r="4">
      <c r="A4" t="n">
        <v>2011</v>
      </c>
      <c r="B4" t="n">
        <v>760000</v>
      </c>
      <c r="C4" t="n">
        <v>800000</v>
      </c>
    </row>
    <row r="5">
      <c r="A5" t="n">
        <v>2012</v>
      </c>
      <c r="B5" t="n">
        <v>900000</v>
      </c>
      <c r="C5" t="n">
        <v>880000</v>
      </c>
    </row>
    <row r="6">
      <c r="A6" t="n">
        <v>2013</v>
      </c>
      <c r="B6" t="n">
        <v>980000</v>
      </c>
      <c r="C6" t="n">
        <v>900000</v>
      </c>
    </row>
    <row r="7">
      <c r="A7" t="n">
        <v>2014</v>
      </c>
      <c r="B7" t="n">
        <v>950000</v>
      </c>
      <c r="C7" t="n">
        <v>900000</v>
      </c>
    </row>
    <row r="8">
      <c r="A8" t="n">
        <v>2015</v>
      </c>
      <c r="B8" t="n">
        <v>920000</v>
      </c>
      <c r="C8" t="n">
        <v>850000</v>
      </c>
    </row>
    <row r="9">
      <c r="A9" t="n">
        <v>2016</v>
      </c>
      <c r="B9" t="n">
        <v>910000</v>
      </c>
      <c r="C9" t="n">
        <v>820000</v>
      </c>
      <c r="J9" t="inlineStr">
        <is>
          <t>Original Graph: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2025-02-11T23:21:24Z</dcterms:created>
  <dcterms:modified xmlns:dcterms="http://purl.org/dc/terms/" xmlns:xsi="http://www.w3.org/2001/XMLSchema-instance" xsi:type="dcterms:W3CDTF">2025-02-11T23:22:29Z</dcterms:modified>
  <cp:lastModifiedBy>Micah Bozkurtian</cp:lastModifiedBy>
</cp:coreProperties>
</file>