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ownloads\"/>
    </mc:Choice>
  </mc:AlternateContent>
  <xr:revisionPtr revIDLastSave="0" documentId="13_ncr:1_{DFF0C9C9-838C-40A6-B861-104E3C93FCD6}" xr6:coauthVersionLast="45" xr6:coauthVersionMax="45" xr10:uidLastSave="{00000000-0000-0000-0000-000000000000}"/>
  <bookViews>
    <workbookView xWindow="28680" yWindow="-120" windowWidth="21840" windowHeight="13740" xr2:uid="{16DF485E-D354-4EC0-9994-648B4BC19B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X4" i="1"/>
  <c r="X5" i="1"/>
  <c r="X6" i="1"/>
  <c r="X7" i="1"/>
  <c r="X8" i="1"/>
  <c r="X9" i="1"/>
  <c r="X10" i="1"/>
  <c r="X11" i="1"/>
  <c r="X12" i="1"/>
  <c r="X13" i="1"/>
  <c r="X14" i="1"/>
  <c r="X19" i="1"/>
  <c r="X20" i="1"/>
  <c r="X21" i="1"/>
  <c r="X22" i="1"/>
  <c r="X23" i="1"/>
  <c r="X24" i="1"/>
  <c r="X25" i="1"/>
  <c r="X26" i="1"/>
  <c r="X27" i="1"/>
  <c r="X28" i="1"/>
  <c r="X29" i="1"/>
  <c r="X30" i="1"/>
  <c r="X35" i="1"/>
  <c r="X36" i="1"/>
  <c r="X37" i="1"/>
  <c r="X38" i="1"/>
  <c r="X39" i="1"/>
  <c r="X40" i="1"/>
  <c r="X41" i="1"/>
  <c r="X42" i="1"/>
  <c r="X43" i="1"/>
  <c r="X44" i="1"/>
  <c r="X45" i="1"/>
  <c r="X46" i="1"/>
  <c r="X50" i="1"/>
  <c r="X51" i="1"/>
  <c r="X52" i="1"/>
  <c r="X53" i="1"/>
  <c r="X54" i="1"/>
  <c r="X55" i="1"/>
  <c r="X56" i="1"/>
  <c r="X57" i="1"/>
  <c r="X58" i="1"/>
  <c r="X59" i="1"/>
  <c r="X60" i="1"/>
  <c r="X61" i="1"/>
  <c r="X65" i="1"/>
  <c r="X66" i="1"/>
  <c r="X67" i="1"/>
  <c r="X68" i="1"/>
  <c r="X69" i="1"/>
  <c r="X70" i="1"/>
  <c r="X71" i="1"/>
  <c r="X72" i="1"/>
  <c r="X73" i="1"/>
  <c r="X74" i="1"/>
  <c r="X75" i="1"/>
  <c r="X76" i="1"/>
  <c r="X80" i="1"/>
  <c r="X81" i="1"/>
  <c r="X82" i="1"/>
  <c r="X83" i="1"/>
  <c r="X84" i="1"/>
  <c r="X85" i="1"/>
  <c r="X86" i="1"/>
  <c r="X87" i="1"/>
  <c r="X88" i="1"/>
  <c r="X89" i="1"/>
  <c r="X90" i="1"/>
  <c r="X91" i="1"/>
  <c r="W4" i="1"/>
  <c r="W5" i="1"/>
  <c r="W6" i="1"/>
  <c r="W7" i="1"/>
  <c r="W8" i="1"/>
  <c r="W9" i="1"/>
  <c r="W10" i="1"/>
  <c r="W11" i="1"/>
  <c r="W12" i="1"/>
  <c r="W13" i="1"/>
  <c r="W14" i="1"/>
  <c r="W19" i="1"/>
  <c r="W20" i="1"/>
  <c r="W21" i="1"/>
  <c r="W22" i="1"/>
  <c r="W23" i="1"/>
  <c r="W24" i="1"/>
  <c r="W25" i="1"/>
  <c r="W26" i="1"/>
  <c r="W27" i="1"/>
  <c r="W28" i="1"/>
  <c r="W29" i="1"/>
  <c r="W30" i="1"/>
  <c r="W35" i="1"/>
  <c r="W36" i="1"/>
  <c r="W37" i="1"/>
  <c r="W38" i="1"/>
  <c r="W39" i="1"/>
  <c r="W40" i="1"/>
  <c r="W41" i="1"/>
  <c r="W42" i="1"/>
  <c r="W43" i="1"/>
  <c r="W44" i="1"/>
  <c r="W45" i="1"/>
  <c r="W46" i="1"/>
  <c r="W50" i="1"/>
  <c r="W51" i="1"/>
  <c r="W52" i="1"/>
  <c r="W53" i="1"/>
  <c r="W54" i="1"/>
  <c r="W55" i="1"/>
  <c r="W56" i="1"/>
  <c r="W57" i="1"/>
  <c r="W58" i="1"/>
  <c r="W59" i="1"/>
  <c r="W60" i="1"/>
  <c r="W61" i="1"/>
  <c r="W65" i="1"/>
  <c r="W66" i="1"/>
  <c r="W67" i="1"/>
  <c r="W68" i="1"/>
  <c r="W69" i="1"/>
  <c r="W70" i="1"/>
  <c r="W71" i="1"/>
  <c r="W72" i="1"/>
  <c r="W73" i="1"/>
  <c r="W74" i="1"/>
  <c r="W75" i="1"/>
  <c r="W76" i="1"/>
  <c r="W80" i="1"/>
  <c r="W81" i="1"/>
  <c r="W82" i="1"/>
  <c r="W83" i="1"/>
  <c r="W84" i="1"/>
  <c r="W85" i="1"/>
  <c r="W86" i="1"/>
  <c r="W87" i="1"/>
  <c r="W88" i="1"/>
  <c r="W89" i="1"/>
  <c r="W90" i="1"/>
  <c r="W91" i="1"/>
  <c r="V81" i="1" l="1"/>
  <c r="V82" i="1"/>
  <c r="V83" i="1"/>
  <c r="V84" i="1"/>
  <c r="V85" i="1"/>
  <c r="V86" i="1"/>
  <c r="V87" i="1"/>
  <c r="V88" i="1"/>
  <c r="V89" i="1"/>
  <c r="V90" i="1"/>
  <c r="V91" i="1"/>
  <c r="V80" i="1"/>
  <c r="V66" i="1"/>
  <c r="V67" i="1"/>
  <c r="V68" i="1"/>
  <c r="V69" i="1"/>
  <c r="V70" i="1"/>
  <c r="V71" i="1"/>
  <c r="V72" i="1"/>
  <c r="V73" i="1"/>
  <c r="V74" i="1"/>
  <c r="V75" i="1"/>
  <c r="V76" i="1"/>
  <c r="V65" i="1"/>
  <c r="V19" i="1"/>
  <c r="V20" i="1"/>
  <c r="V21" i="1"/>
  <c r="V22" i="1"/>
  <c r="V23" i="1"/>
  <c r="V24" i="1"/>
  <c r="V25" i="1"/>
  <c r="V26" i="1"/>
  <c r="V27" i="1"/>
  <c r="V28" i="1"/>
  <c r="V29" i="1"/>
  <c r="V30" i="1"/>
  <c r="V35" i="1"/>
  <c r="V36" i="1"/>
  <c r="V37" i="1"/>
  <c r="V38" i="1"/>
  <c r="V39" i="1"/>
  <c r="V40" i="1"/>
  <c r="V41" i="1"/>
  <c r="V42" i="1"/>
  <c r="V43" i="1"/>
  <c r="V44" i="1"/>
  <c r="V45" i="1"/>
  <c r="V46" i="1"/>
  <c r="V50" i="1"/>
  <c r="V51" i="1"/>
  <c r="V52" i="1"/>
  <c r="V53" i="1"/>
  <c r="V54" i="1"/>
  <c r="V55" i="1"/>
  <c r="V56" i="1"/>
  <c r="V57" i="1"/>
  <c r="V58" i="1"/>
  <c r="V59" i="1"/>
  <c r="V60" i="1"/>
  <c r="V61" i="1"/>
  <c r="V4" i="1"/>
  <c r="V5" i="1"/>
  <c r="V6" i="1"/>
  <c r="V7" i="1"/>
  <c r="V8" i="1"/>
  <c r="V9" i="1"/>
  <c r="V10" i="1"/>
  <c r="V11" i="1"/>
  <c r="V12" i="1"/>
  <c r="V13" i="1"/>
  <c r="V14" i="1"/>
</calcChain>
</file>

<file path=xl/sharedStrings.xml><?xml version="1.0" encoding="utf-8"?>
<sst xmlns="http://schemas.openxmlformats.org/spreadsheetml/2006/main" count="120" uniqueCount="22">
  <si>
    <t>Bubble Int</t>
  </si>
  <si>
    <t>Bubble Float</t>
  </si>
  <si>
    <t>Bubble Double</t>
  </si>
  <si>
    <t xml:space="preserve">Insertion Int </t>
  </si>
  <si>
    <t>Insertion Float</t>
  </si>
  <si>
    <t>Insertion Double</t>
  </si>
  <si>
    <t xml:space="preserve">Merge Int </t>
  </si>
  <si>
    <t>Merge Float</t>
  </si>
  <si>
    <t>Merge Double</t>
  </si>
  <si>
    <t>Quick Int</t>
  </si>
  <si>
    <t>Quick Float</t>
  </si>
  <si>
    <t xml:space="preserve">Quick Double </t>
  </si>
  <si>
    <t>Algoritmos Teste Quase Ordenado  10^2 (tempo em ms)</t>
  </si>
  <si>
    <t>Algoritmos Teste Quase Ordenado  10^1 (tempo em ms)</t>
  </si>
  <si>
    <t>Algoritmos Teste Quase Ordenado  10^3 (tempo em ms)</t>
  </si>
  <si>
    <t>Algoritmos Teste Quase Ordenado  10^4 (tempo em ms)</t>
  </si>
  <si>
    <t>Algoritmos Teste Quase Ordenado  10^5 (tempo em ms)</t>
  </si>
  <si>
    <t>Algoritmos Teste Quase Ordenado  10^6 (tempo em ms)</t>
  </si>
  <si>
    <t>StackOver</t>
  </si>
  <si>
    <t>Media</t>
  </si>
  <si>
    <t>Vmax</t>
  </si>
  <si>
    <t>Vmin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</si>
</sst>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C906-EEAD-4104-B189-C9942A2990A3}">
  <dimension ref="A1:BH91"/>
  <sheetViews>
    <sheetView tabSelected="1" zoomScale="196" zoomScaleNormal="196" workbookViewId="0">
      <pane xSplit="1" topLeftCell="V1" activePane="topRight" state="frozen"/>
      <selection pane="topRight" activeCell="AA16" sqref="AA16"/>
    </sheetView>
  </sheetViews>
  <sheetFormatPr defaultRowHeight="15" x14ac:dyDescent="0.25"/>
  <cols>
    <col min="1" max="1" width="39.85546875" customWidth="1"/>
    <col min="2" max="2" width="10.7109375" customWidth="1"/>
    <col min="3" max="3" width="12.28515625" customWidth="1"/>
    <col min="4" max="4" width="10.28515625" customWidth="1"/>
    <col min="5" max="5" width="10.7109375" customWidth="1"/>
    <col min="6" max="6" width="10" customWidth="1"/>
  </cols>
  <sheetData>
    <row r="1" spans="1:60" x14ac:dyDescent="0.25">
      <c r="A1" t="s">
        <v>13</v>
      </c>
    </row>
    <row r="2" spans="1:6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 t="s">
        <v>19</v>
      </c>
      <c r="W2" t="s">
        <v>20</v>
      </c>
      <c r="X2" t="s">
        <v>21</v>
      </c>
    </row>
    <row r="3" spans="1:60" s="1" customFormat="1" x14ac:dyDescent="0.25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>SUM(B3:U3)/20</f>
        <v>0</v>
      </c>
      <c r="W3" s="1">
        <f>MAX((B3:U3))</f>
        <v>0</v>
      </c>
      <c r="X3" s="1">
        <f>MIN(B3:U3)</f>
        <v>0</v>
      </c>
      <c r="Y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s="2" customFormat="1" x14ac:dyDescent="0.25">
      <c r="A4" s="2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ref="V4:V61" si="0">SUM(B4:U4)/20</f>
        <v>0</v>
      </c>
      <c r="W4" s="2">
        <f t="shared" ref="W4:W67" si="1">MAX((B4:U4))</f>
        <v>0</v>
      </c>
      <c r="X4" s="2">
        <f t="shared" ref="X4:X67" si="2">MIN(B4:U4)</f>
        <v>0</v>
      </c>
      <c r="Y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s="3" customFormat="1" x14ac:dyDescent="0.25">
      <c r="A5" s="3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f t="shared" si="0"/>
        <v>0</v>
      </c>
      <c r="W5" s="3">
        <f t="shared" si="1"/>
        <v>0</v>
      </c>
      <c r="X5" s="3">
        <f t="shared" si="2"/>
        <v>0</v>
      </c>
      <c r="Y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s="1" customFormat="1" x14ac:dyDescent="0.25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0</v>
      </c>
      <c r="W6" s="1">
        <f t="shared" si="1"/>
        <v>0</v>
      </c>
      <c r="X6" s="1">
        <f t="shared" si="2"/>
        <v>0</v>
      </c>
      <c r="Y6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s="2" customFormat="1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2"/>
        <v>0</v>
      </c>
      <c r="Y7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s="3" customFormat="1" x14ac:dyDescent="0.25">
      <c r="A8" s="3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0"/>
        <v>0</v>
      </c>
      <c r="W8" s="3">
        <f t="shared" si="1"/>
        <v>0</v>
      </c>
      <c r="X8" s="3">
        <f t="shared" si="2"/>
        <v>0</v>
      </c>
      <c r="Y8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s="1" customFormat="1" x14ac:dyDescent="0.25">
      <c r="A9" s="1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0</v>
      </c>
      <c r="W9" s="1">
        <f t="shared" si="1"/>
        <v>0</v>
      </c>
      <c r="X9" s="1">
        <f t="shared" si="2"/>
        <v>0</v>
      </c>
      <c r="Y9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2" customFormat="1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2"/>
        <v>0</v>
      </c>
      <c r="Y10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s="3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si="0"/>
        <v>0</v>
      </c>
      <c r="W11" s="3">
        <f t="shared" si="1"/>
        <v>0</v>
      </c>
      <c r="X11" s="3">
        <f t="shared" si="2"/>
        <v>0</v>
      </c>
      <c r="Y11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s="1" customFormat="1" x14ac:dyDescent="0.25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0</v>
      </c>
      <c r="W12" s="1">
        <f t="shared" si="1"/>
        <v>0</v>
      </c>
      <c r="X12" s="1">
        <f t="shared" si="2"/>
        <v>0</v>
      </c>
      <c r="Y12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s="2" customFormat="1" x14ac:dyDescent="0.25">
      <c r="A13" s="2" t="s">
        <v>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2"/>
        <v>0</v>
      </c>
      <c r="Y13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s="3" customFormat="1" x14ac:dyDescent="0.25">
      <c r="A14" s="3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f t="shared" si="0"/>
        <v>0</v>
      </c>
      <c r="W14" s="3">
        <f t="shared" si="1"/>
        <v>0</v>
      </c>
      <c r="X14" s="3">
        <f t="shared" si="2"/>
        <v>0</v>
      </c>
      <c r="Y1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7" spans="1:24" x14ac:dyDescent="0.25">
      <c r="A17" t="s">
        <v>12</v>
      </c>
    </row>
    <row r="18" spans="1:24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</row>
    <row r="19" spans="1:24" s="1" customFormat="1" x14ac:dyDescent="0.25">
      <c r="A19" s="1" t="s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0.15</v>
      </c>
      <c r="W19" s="1">
        <f t="shared" si="1"/>
        <v>1</v>
      </c>
      <c r="X19" s="1">
        <f t="shared" si="2"/>
        <v>0</v>
      </c>
    </row>
    <row r="20" spans="1:24" s="2" customFormat="1" x14ac:dyDescent="0.25">
      <c r="A20" s="2" t="s">
        <v>1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1</v>
      </c>
      <c r="U20" s="2">
        <v>0</v>
      </c>
      <c r="V20" s="2">
        <f t="shared" si="0"/>
        <v>0.25</v>
      </c>
      <c r="W20" s="2">
        <f t="shared" si="1"/>
        <v>1</v>
      </c>
      <c r="X20" s="2">
        <f t="shared" si="2"/>
        <v>0</v>
      </c>
    </row>
    <row r="21" spans="1:24" s="3" customFormat="1" x14ac:dyDescent="0.25">
      <c r="A21" s="3" t="s">
        <v>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0"/>
        <v>0.1</v>
      </c>
      <c r="W21" s="3">
        <f t="shared" si="1"/>
        <v>1</v>
      </c>
      <c r="X21" s="3">
        <f t="shared" si="2"/>
        <v>0</v>
      </c>
    </row>
    <row r="22" spans="1:24" s="1" customFormat="1" x14ac:dyDescent="0.25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0</v>
      </c>
      <c r="W22" s="1">
        <f t="shared" si="1"/>
        <v>0</v>
      </c>
      <c r="X22" s="1">
        <f t="shared" si="2"/>
        <v>0</v>
      </c>
    </row>
    <row r="23" spans="1:24" s="2" customFormat="1" x14ac:dyDescent="0.25">
      <c r="A23" s="2" t="s">
        <v>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 t="shared" si="0"/>
        <v>0</v>
      </c>
      <c r="W23" s="2">
        <f t="shared" si="1"/>
        <v>0</v>
      </c>
      <c r="X23" s="2">
        <f t="shared" si="2"/>
        <v>0</v>
      </c>
    </row>
    <row r="24" spans="1:24" s="3" customFormat="1" ht="14.25" customHeight="1" x14ac:dyDescent="0.25">
      <c r="A24" s="3" t="s">
        <v>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f t="shared" si="0"/>
        <v>0</v>
      </c>
      <c r="W24" s="3">
        <f t="shared" si="1"/>
        <v>0</v>
      </c>
      <c r="X24" s="3">
        <f t="shared" si="2"/>
        <v>0</v>
      </c>
    </row>
    <row r="25" spans="1:24" s="1" customFormat="1" x14ac:dyDescent="0.25">
      <c r="A25" s="1" t="s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0.05</v>
      </c>
      <c r="W25" s="1">
        <f t="shared" si="1"/>
        <v>1</v>
      </c>
      <c r="X25" s="1">
        <f t="shared" si="2"/>
        <v>0</v>
      </c>
    </row>
    <row r="26" spans="1:24" s="2" customFormat="1" x14ac:dyDescent="0.25">
      <c r="A26" s="2" t="s">
        <v>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f t="shared" si="0"/>
        <v>0</v>
      </c>
      <c r="W26" s="2">
        <f t="shared" si="1"/>
        <v>0</v>
      </c>
      <c r="X26" s="2">
        <f t="shared" si="2"/>
        <v>0</v>
      </c>
    </row>
    <row r="27" spans="1:24" s="3" customFormat="1" x14ac:dyDescent="0.25">
      <c r="A27" s="3" t="s">
        <v>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f t="shared" si="0"/>
        <v>0.05</v>
      </c>
      <c r="W27" s="3">
        <f t="shared" si="1"/>
        <v>1</v>
      </c>
      <c r="X27" s="3">
        <f t="shared" si="2"/>
        <v>0</v>
      </c>
    </row>
    <row r="28" spans="1:24" s="1" customFormat="1" x14ac:dyDescent="0.25">
      <c r="A28" s="1" t="s">
        <v>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0.15</v>
      </c>
      <c r="W28" s="1">
        <f t="shared" si="1"/>
        <v>1</v>
      </c>
      <c r="X28" s="1">
        <f t="shared" si="2"/>
        <v>0</v>
      </c>
    </row>
    <row r="29" spans="1:24" s="2" customFormat="1" x14ac:dyDescent="0.25">
      <c r="A29" s="2" t="s">
        <v>10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f t="shared" si="0"/>
        <v>0</v>
      </c>
      <c r="W29" s="2">
        <f t="shared" si="1"/>
        <v>0</v>
      </c>
      <c r="X29" s="2">
        <f t="shared" si="2"/>
        <v>0</v>
      </c>
    </row>
    <row r="30" spans="1:24" s="3" customFormat="1" x14ac:dyDescent="0.25">
      <c r="A30" s="3" t="s">
        <v>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f t="shared" si="0"/>
        <v>0.05</v>
      </c>
      <c r="W30" s="3">
        <f t="shared" si="1"/>
        <v>1</v>
      </c>
      <c r="X30" s="3">
        <f t="shared" si="2"/>
        <v>0</v>
      </c>
    </row>
    <row r="33" spans="1:24" x14ac:dyDescent="0.25">
      <c r="A33" t="s">
        <v>14</v>
      </c>
    </row>
    <row r="34" spans="1:24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</row>
    <row r="35" spans="1:24" s="1" customFormat="1" x14ac:dyDescent="0.25">
      <c r="A35" s="1" t="s">
        <v>0</v>
      </c>
      <c r="B35" s="1">
        <v>6</v>
      </c>
      <c r="C35" s="1">
        <v>0</v>
      </c>
      <c r="D35" s="1">
        <v>3</v>
      </c>
      <c r="E35" s="1">
        <v>1</v>
      </c>
      <c r="F35" s="1">
        <v>4</v>
      </c>
      <c r="G35" s="1">
        <v>5</v>
      </c>
      <c r="H35" s="1">
        <v>5</v>
      </c>
      <c r="I35" s="1">
        <v>4</v>
      </c>
      <c r="J35" s="1">
        <v>4</v>
      </c>
      <c r="K35" s="1">
        <v>4</v>
      </c>
      <c r="L35" s="1">
        <v>4</v>
      </c>
      <c r="M35" s="1">
        <v>3</v>
      </c>
      <c r="N35" s="1">
        <v>3</v>
      </c>
      <c r="O35" s="1">
        <v>3</v>
      </c>
      <c r="P35" s="1">
        <v>4</v>
      </c>
      <c r="Q35" s="1">
        <v>4</v>
      </c>
      <c r="R35" s="1">
        <v>4</v>
      </c>
      <c r="S35" s="1">
        <v>2</v>
      </c>
      <c r="T35" s="1">
        <v>6</v>
      </c>
      <c r="U35" s="1">
        <v>3</v>
      </c>
      <c r="V35" s="1">
        <f t="shared" si="0"/>
        <v>3.6</v>
      </c>
      <c r="W35" s="1">
        <f t="shared" si="1"/>
        <v>6</v>
      </c>
      <c r="X35" s="1">
        <f t="shared" si="2"/>
        <v>0</v>
      </c>
    </row>
    <row r="36" spans="1:24" s="2" customFormat="1" x14ac:dyDescent="0.25">
      <c r="A36" s="2" t="s">
        <v>1</v>
      </c>
      <c r="B36" s="2">
        <v>4</v>
      </c>
      <c r="C36" s="2">
        <v>4</v>
      </c>
      <c r="D36" s="2">
        <v>4</v>
      </c>
      <c r="E36" s="2">
        <v>4</v>
      </c>
      <c r="F36" s="2">
        <v>5</v>
      </c>
      <c r="G36" s="2">
        <v>4</v>
      </c>
      <c r="H36" s="2">
        <v>5</v>
      </c>
      <c r="I36" s="2">
        <v>4</v>
      </c>
      <c r="J36" s="2">
        <v>4</v>
      </c>
      <c r="K36" s="2">
        <v>4</v>
      </c>
      <c r="L36" s="2">
        <v>5</v>
      </c>
      <c r="M36" s="2">
        <v>6</v>
      </c>
      <c r="N36" s="2">
        <v>4</v>
      </c>
      <c r="O36" s="2">
        <v>5</v>
      </c>
      <c r="P36" s="2">
        <v>4</v>
      </c>
      <c r="Q36" s="2">
        <v>6</v>
      </c>
      <c r="R36" s="2">
        <v>5</v>
      </c>
      <c r="S36" s="2">
        <v>4</v>
      </c>
      <c r="T36" s="2">
        <v>7</v>
      </c>
      <c r="U36" s="2">
        <v>4</v>
      </c>
      <c r="V36" s="2">
        <f t="shared" si="0"/>
        <v>4.5999999999999996</v>
      </c>
      <c r="W36" s="2">
        <f t="shared" si="1"/>
        <v>7</v>
      </c>
      <c r="X36" s="2">
        <f t="shared" si="2"/>
        <v>4</v>
      </c>
    </row>
    <row r="37" spans="1:24" s="3" customFormat="1" x14ac:dyDescent="0.25">
      <c r="A37" s="3" t="s">
        <v>2</v>
      </c>
      <c r="B37" s="3">
        <v>5</v>
      </c>
      <c r="C37" s="3">
        <v>4</v>
      </c>
      <c r="D37" s="3">
        <v>5</v>
      </c>
      <c r="E37" s="3">
        <v>4</v>
      </c>
      <c r="F37" s="3">
        <v>4</v>
      </c>
      <c r="G37" s="3">
        <v>4</v>
      </c>
      <c r="H37" s="3">
        <v>4</v>
      </c>
      <c r="I37" s="3">
        <v>5</v>
      </c>
      <c r="J37" s="3">
        <v>4</v>
      </c>
      <c r="K37" s="3">
        <v>4</v>
      </c>
      <c r="L37" s="3">
        <v>4</v>
      </c>
      <c r="M37" s="3">
        <v>7</v>
      </c>
      <c r="N37" s="3">
        <v>4</v>
      </c>
      <c r="O37" s="3">
        <v>4</v>
      </c>
      <c r="P37" s="3">
        <v>4</v>
      </c>
      <c r="Q37" s="3">
        <v>6</v>
      </c>
      <c r="R37" s="3">
        <v>4</v>
      </c>
      <c r="S37" s="3">
        <v>4</v>
      </c>
      <c r="T37" s="3">
        <v>5</v>
      </c>
      <c r="U37" s="3">
        <v>5</v>
      </c>
      <c r="V37" s="3">
        <f t="shared" si="0"/>
        <v>4.5</v>
      </c>
      <c r="W37" s="3">
        <f t="shared" si="1"/>
        <v>7</v>
      </c>
      <c r="X37" s="3">
        <f t="shared" si="2"/>
        <v>4</v>
      </c>
    </row>
    <row r="38" spans="1:24" s="1" customFormat="1" x14ac:dyDescent="0.25">
      <c r="A38" s="1" t="s">
        <v>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0.05</v>
      </c>
      <c r="W38" s="1">
        <f t="shared" si="1"/>
        <v>1</v>
      </c>
      <c r="X38" s="1">
        <f t="shared" si="2"/>
        <v>0</v>
      </c>
    </row>
    <row r="39" spans="1:24" s="2" customFormat="1" x14ac:dyDescent="0.25">
      <c r="A39" s="2" t="s">
        <v>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f t="shared" si="0"/>
        <v>0.1</v>
      </c>
      <c r="W39" s="2">
        <f t="shared" si="1"/>
        <v>1</v>
      </c>
      <c r="X39" s="2">
        <f t="shared" si="2"/>
        <v>0</v>
      </c>
    </row>
    <row r="40" spans="1:24" s="3" customFormat="1" x14ac:dyDescent="0.25">
      <c r="A40" s="3" t="s">
        <v>5</v>
      </c>
      <c r="B40" s="3">
        <v>1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1</v>
      </c>
      <c r="R40" s="3">
        <v>1</v>
      </c>
      <c r="S40" s="3">
        <v>0</v>
      </c>
      <c r="T40" s="3">
        <v>1</v>
      </c>
      <c r="U40" s="3">
        <v>0</v>
      </c>
      <c r="V40" s="3">
        <f t="shared" si="0"/>
        <v>0.3</v>
      </c>
      <c r="W40" s="3">
        <f t="shared" si="1"/>
        <v>1</v>
      </c>
      <c r="X40" s="3">
        <f t="shared" si="2"/>
        <v>0</v>
      </c>
    </row>
    <row r="41" spans="1:24" s="1" customFormat="1" x14ac:dyDescent="0.25">
      <c r="A41" s="1" t="s">
        <v>6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0"/>
        <v>0.5</v>
      </c>
      <c r="W41" s="1">
        <f t="shared" si="1"/>
        <v>1</v>
      </c>
      <c r="X41" s="1">
        <f t="shared" si="2"/>
        <v>0</v>
      </c>
    </row>
    <row r="42" spans="1:24" s="2" customFormat="1" x14ac:dyDescent="0.25">
      <c r="A42" s="2" t="s">
        <v>7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0</v>
      </c>
      <c r="V42" s="2">
        <f t="shared" si="0"/>
        <v>0.6</v>
      </c>
      <c r="W42" s="2">
        <f t="shared" si="1"/>
        <v>1</v>
      </c>
      <c r="X42" s="2">
        <f t="shared" si="2"/>
        <v>0</v>
      </c>
    </row>
    <row r="43" spans="1:24" s="3" customFormat="1" x14ac:dyDescent="0.25">
      <c r="A43" s="3" t="s">
        <v>8</v>
      </c>
      <c r="B43" s="3">
        <v>0</v>
      </c>
      <c r="C43" s="3">
        <v>0</v>
      </c>
      <c r="D43" s="3">
        <v>0</v>
      </c>
      <c r="E43" s="3">
        <v>1</v>
      </c>
      <c r="F43" s="3">
        <v>1</v>
      </c>
      <c r="G43" s="3">
        <v>1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3">
        <v>1</v>
      </c>
      <c r="U43" s="3">
        <v>1</v>
      </c>
      <c r="V43" s="3">
        <f t="shared" si="0"/>
        <v>0.5</v>
      </c>
      <c r="W43" s="3">
        <f t="shared" si="1"/>
        <v>1</v>
      </c>
      <c r="X43" s="3">
        <f t="shared" si="2"/>
        <v>0</v>
      </c>
    </row>
    <row r="44" spans="1:24" s="1" customFormat="1" x14ac:dyDescent="0.25">
      <c r="A44" s="1" t="s">
        <v>9</v>
      </c>
      <c r="B44" s="1">
        <v>0</v>
      </c>
      <c r="C44" s="1">
        <v>4</v>
      </c>
      <c r="D44" s="1">
        <v>2</v>
      </c>
      <c r="E44" s="1">
        <v>2</v>
      </c>
      <c r="F44" s="1">
        <v>2</v>
      </c>
      <c r="G44" s="1">
        <v>1</v>
      </c>
      <c r="H44" s="1">
        <v>1</v>
      </c>
      <c r="I44" s="1">
        <v>2</v>
      </c>
      <c r="J44" s="1">
        <v>2</v>
      </c>
      <c r="K44" s="1">
        <v>0</v>
      </c>
      <c r="L44" s="1">
        <v>1</v>
      </c>
      <c r="M44" s="1">
        <v>1</v>
      </c>
      <c r="N44" s="1">
        <v>2</v>
      </c>
      <c r="O44" s="1">
        <v>2</v>
      </c>
      <c r="P44" s="1">
        <v>3</v>
      </c>
      <c r="Q44" s="1">
        <v>2</v>
      </c>
      <c r="R44" s="1">
        <v>1</v>
      </c>
      <c r="S44" s="1">
        <v>3</v>
      </c>
      <c r="T44" s="1">
        <v>1</v>
      </c>
      <c r="U44" s="1">
        <v>1</v>
      </c>
      <c r="V44" s="1">
        <f t="shared" si="0"/>
        <v>1.65</v>
      </c>
      <c r="W44" s="1">
        <f t="shared" si="1"/>
        <v>4</v>
      </c>
      <c r="X44" s="1">
        <f t="shared" si="2"/>
        <v>0</v>
      </c>
    </row>
    <row r="45" spans="1:24" s="2" customFormat="1" x14ac:dyDescent="0.25">
      <c r="A45" s="2" t="s">
        <v>10</v>
      </c>
      <c r="B45" s="2">
        <v>1</v>
      </c>
      <c r="C45" s="2">
        <v>2</v>
      </c>
      <c r="D45" s="2">
        <v>0</v>
      </c>
      <c r="E45" s="2">
        <v>1</v>
      </c>
      <c r="F45" s="2">
        <v>2</v>
      </c>
      <c r="G45" s="2">
        <v>1</v>
      </c>
      <c r="H45" s="2">
        <v>2</v>
      </c>
      <c r="I45" s="2">
        <v>1</v>
      </c>
      <c r="J45" s="2">
        <v>1</v>
      </c>
      <c r="K45" s="2">
        <v>1</v>
      </c>
      <c r="L45" s="2">
        <v>1</v>
      </c>
      <c r="M45" s="2">
        <v>3</v>
      </c>
      <c r="N45" s="2">
        <v>1</v>
      </c>
      <c r="O45" s="2">
        <v>1</v>
      </c>
      <c r="P45" s="2">
        <v>2</v>
      </c>
      <c r="Q45" s="2">
        <v>1</v>
      </c>
      <c r="R45" s="2">
        <v>1</v>
      </c>
      <c r="S45" s="2">
        <v>2</v>
      </c>
      <c r="T45" s="2">
        <v>1</v>
      </c>
      <c r="U45" s="2">
        <v>1</v>
      </c>
      <c r="V45" s="2">
        <f t="shared" si="0"/>
        <v>1.3</v>
      </c>
      <c r="W45" s="2">
        <f t="shared" si="1"/>
        <v>3</v>
      </c>
      <c r="X45" s="2">
        <f t="shared" si="2"/>
        <v>0</v>
      </c>
    </row>
    <row r="46" spans="1:24" s="3" customFormat="1" x14ac:dyDescent="0.25">
      <c r="A46" s="3" t="s">
        <v>11</v>
      </c>
      <c r="B46" s="3">
        <v>1</v>
      </c>
      <c r="C46" s="3">
        <v>2</v>
      </c>
      <c r="D46" s="3">
        <v>1</v>
      </c>
      <c r="E46" s="3">
        <v>1</v>
      </c>
      <c r="F46" s="3">
        <v>2</v>
      </c>
      <c r="G46" s="3">
        <v>0</v>
      </c>
      <c r="H46" s="3">
        <v>1</v>
      </c>
      <c r="I46" s="3">
        <v>2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3</v>
      </c>
      <c r="Q46" s="3">
        <v>1</v>
      </c>
      <c r="R46" s="3">
        <v>0</v>
      </c>
      <c r="S46" s="3">
        <v>1</v>
      </c>
      <c r="T46" s="3">
        <v>0</v>
      </c>
      <c r="U46" s="3">
        <v>1</v>
      </c>
      <c r="V46" s="3">
        <f t="shared" si="0"/>
        <v>1.1000000000000001</v>
      </c>
      <c r="W46" s="3">
        <f t="shared" si="1"/>
        <v>3</v>
      </c>
      <c r="X46" s="3">
        <f t="shared" si="2"/>
        <v>0</v>
      </c>
    </row>
    <row r="48" spans="1:24" x14ac:dyDescent="0.25">
      <c r="A48" t="s">
        <v>15</v>
      </c>
    </row>
    <row r="49" spans="1:24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</row>
    <row r="50" spans="1:24" s="1" customFormat="1" x14ac:dyDescent="0.25">
      <c r="A50" s="1" t="s">
        <v>0</v>
      </c>
      <c r="B50" s="1">
        <v>28</v>
      </c>
      <c r="C50" s="1">
        <v>1</v>
      </c>
      <c r="D50" s="1">
        <v>33</v>
      </c>
      <c r="E50" s="1">
        <v>26</v>
      </c>
      <c r="F50" s="1">
        <v>41</v>
      </c>
      <c r="G50" s="1">
        <v>38</v>
      </c>
      <c r="H50" s="1">
        <v>34</v>
      </c>
      <c r="I50" s="1">
        <v>36</v>
      </c>
      <c r="J50" s="1">
        <v>36</v>
      </c>
      <c r="K50" s="1">
        <v>33</v>
      </c>
      <c r="L50" s="1">
        <v>33</v>
      </c>
      <c r="M50" s="1">
        <v>37</v>
      </c>
      <c r="N50" s="1">
        <v>30</v>
      </c>
      <c r="O50" s="1">
        <v>37</v>
      </c>
      <c r="P50" s="1">
        <v>36</v>
      </c>
      <c r="Q50" s="1">
        <v>38</v>
      </c>
      <c r="R50" s="1">
        <v>35</v>
      </c>
      <c r="S50" s="1">
        <v>2</v>
      </c>
      <c r="T50" s="1">
        <v>0</v>
      </c>
      <c r="U50" s="1">
        <v>34</v>
      </c>
      <c r="V50" s="1">
        <f t="shared" si="0"/>
        <v>29.4</v>
      </c>
      <c r="W50" s="1">
        <f t="shared" si="1"/>
        <v>41</v>
      </c>
      <c r="X50" s="1">
        <f t="shared" si="2"/>
        <v>0</v>
      </c>
    </row>
    <row r="51" spans="1:24" s="2" customFormat="1" x14ac:dyDescent="0.25">
      <c r="A51" s="2" t="s">
        <v>1</v>
      </c>
      <c r="B51" s="2">
        <v>40</v>
      </c>
      <c r="C51" s="2">
        <v>39</v>
      </c>
      <c r="D51" s="2">
        <v>39</v>
      </c>
      <c r="E51" s="2">
        <v>39</v>
      </c>
      <c r="F51" s="2">
        <v>41</v>
      </c>
      <c r="G51" s="2">
        <v>40</v>
      </c>
      <c r="H51" s="2">
        <v>41</v>
      </c>
      <c r="I51" s="2">
        <v>40</v>
      </c>
      <c r="J51" s="2">
        <v>40</v>
      </c>
      <c r="K51" s="2">
        <v>37</v>
      </c>
      <c r="L51" s="2">
        <v>40</v>
      </c>
      <c r="M51" s="2">
        <v>40</v>
      </c>
      <c r="N51" s="2">
        <v>40</v>
      </c>
      <c r="O51" s="2">
        <v>41</v>
      </c>
      <c r="P51" s="2">
        <v>40</v>
      </c>
      <c r="Q51" s="2">
        <v>40</v>
      </c>
      <c r="R51" s="2">
        <v>39</v>
      </c>
      <c r="S51" s="2">
        <v>39</v>
      </c>
      <c r="T51" s="2">
        <v>37</v>
      </c>
      <c r="U51" s="2">
        <v>39</v>
      </c>
      <c r="V51" s="2">
        <f t="shared" si="0"/>
        <v>39.549999999999997</v>
      </c>
      <c r="W51" s="2">
        <f t="shared" si="1"/>
        <v>41</v>
      </c>
      <c r="X51" s="2">
        <f t="shared" si="2"/>
        <v>37</v>
      </c>
    </row>
    <row r="52" spans="1:24" s="3" customFormat="1" x14ac:dyDescent="0.25">
      <c r="A52" s="3" t="s">
        <v>2</v>
      </c>
      <c r="B52" s="3">
        <v>41</v>
      </c>
      <c r="C52" s="3">
        <v>39</v>
      </c>
      <c r="D52" s="3">
        <v>40</v>
      </c>
      <c r="E52" s="3">
        <v>40</v>
      </c>
      <c r="F52" s="3">
        <v>41</v>
      </c>
      <c r="G52" s="3">
        <v>40</v>
      </c>
      <c r="H52" s="3">
        <v>41</v>
      </c>
      <c r="I52" s="3">
        <v>42</v>
      </c>
      <c r="J52" s="3">
        <v>41</v>
      </c>
      <c r="K52" s="3">
        <v>38</v>
      </c>
      <c r="L52" s="3">
        <v>40</v>
      </c>
      <c r="M52" s="3">
        <v>41</v>
      </c>
      <c r="N52" s="3">
        <v>41</v>
      </c>
      <c r="O52" s="3">
        <v>41</v>
      </c>
      <c r="P52" s="3">
        <v>40</v>
      </c>
      <c r="Q52" s="3">
        <v>41</v>
      </c>
      <c r="R52" s="3">
        <v>40</v>
      </c>
      <c r="S52" s="3">
        <v>38</v>
      </c>
      <c r="T52" s="3">
        <v>38</v>
      </c>
      <c r="U52" s="3">
        <v>40</v>
      </c>
      <c r="V52" s="3">
        <f t="shared" si="0"/>
        <v>40.15</v>
      </c>
      <c r="W52" s="3">
        <f t="shared" si="1"/>
        <v>42</v>
      </c>
      <c r="X52" s="3">
        <f t="shared" si="2"/>
        <v>38</v>
      </c>
    </row>
    <row r="53" spans="1:24" s="1" customFormat="1" x14ac:dyDescent="0.25">
      <c r="A53" s="1" t="s">
        <v>3</v>
      </c>
      <c r="B53" s="1">
        <v>1</v>
      </c>
      <c r="C53" s="1">
        <v>0</v>
      </c>
      <c r="D53" s="1">
        <v>0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0"/>
        <v>0.85</v>
      </c>
      <c r="W53" s="1">
        <f t="shared" si="1"/>
        <v>2</v>
      </c>
      <c r="X53" s="1">
        <f t="shared" si="2"/>
        <v>0</v>
      </c>
    </row>
    <row r="54" spans="1:24" s="2" customFormat="1" x14ac:dyDescent="0.25">
      <c r="A54" s="2" t="s">
        <v>4</v>
      </c>
      <c r="B54" s="2">
        <v>1</v>
      </c>
      <c r="C54" s="2">
        <v>0</v>
      </c>
      <c r="D54" s="2">
        <v>0</v>
      </c>
      <c r="E54" s="2">
        <v>1</v>
      </c>
      <c r="F54" s="2">
        <v>2</v>
      </c>
      <c r="G54" s="2">
        <v>1</v>
      </c>
      <c r="H54" s="2">
        <v>2</v>
      </c>
      <c r="I54" s="2">
        <v>1</v>
      </c>
      <c r="J54" s="2">
        <v>2</v>
      </c>
      <c r="K54" s="2">
        <v>0</v>
      </c>
      <c r="L54" s="2">
        <v>1</v>
      </c>
      <c r="M54" s="2">
        <v>2</v>
      </c>
      <c r="N54" s="2">
        <v>2</v>
      </c>
      <c r="O54" s="2">
        <v>1</v>
      </c>
      <c r="P54" s="2">
        <v>2</v>
      </c>
      <c r="Q54" s="2">
        <v>1</v>
      </c>
      <c r="R54" s="2">
        <v>0</v>
      </c>
      <c r="S54" s="2">
        <v>1</v>
      </c>
      <c r="T54" s="2">
        <v>0</v>
      </c>
      <c r="U54" s="2">
        <v>1</v>
      </c>
      <c r="V54" s="2">
        <f t="shared" si="0"/>
        <v>1.05</v>
      </c>
      <c r="W54" s="2">
        <f t="shared" si="1"/>
        <v>2</v>
      </c>
      <c r="X54" s="2">
        <f t="shared" si="2"/>
        <v>0</v>
      </c>
    </row>
    <row r="55" spans="1:24" s="3" customFormat="1" x14ac:dyDescent="0.25">
      <c r="A55" s="3" t="s">
        <v>5</v>
      </c>
      <c r="B55" s="3">
        <v>2</v>
      </c>
      <c r="C55" s="3">
        <v>1</v>
      </c>
      <c r="D55" s="3">
        <v>1</v>
      </c>
      <c r="E55" s="3">
        <v>1</v>
      </c>
      <c r="F55" s="3">
        <v>2</v>
      </c>
      <c r="G55" s="3">
        <v>1</v>
      </c>
      <c r="H55" s="3">
        <v>2</v>
      </c>
      <c r="I55" s="3">
        <v>1</v>
      </c>
      <c r="J55" s="3">
        <v>2</v>
      </c>
      <c r="K55" s="3">
        <v>0</v>
      </c>
      <c r="L55" s="3">
        <v>2</v>
      </c>
      <c r="M55" s="3">
        <v>2</v>
      </c>
      <c r="N55" s="3">
        <v>2</v>
      </c>
      <c r="O55" s="3">
        <v>1</v>
      </c>
      <c r="P55" s="3">
        <v>2</v>
      </c>
      <c r="Q55" s="3">
        <v>1</v>
      </c>
      <c r="R55" s="3">
        <v>0</v>
      </c>
      <c r="S55" s="3">
        <v>1</v>
      </c>
      <c r="T55" s="3">
        <v>1</v>
      </c>
      <c r="U55" s="3">
        <v>1</v>
      </c>
      <c r="V55" s="3">
        <f t="shared" si="0"/>
        <v>1.3</v>
      </c>
      <c r="W55" s="3">
        <f t="shared" si="1"/>
        <v>2</v>
      </c>
      <c r="X55" s="3">
        <f t="shared" si="2"/>
        <v>0</v>
      </c>
    </row>
    <row r="56" spans="1:24" s="1" customFormat="1" x14ac:dyDescent="0.25">
      <c r="A56" s="1" t="s">
        <v>6</v>
      </c>
      <c r="B56" s="1">
        <v>2</v>
      </c>
      <c r="C56" s="1">
        <v>3</v>
      </c>
      <c r="D56" s="1">
        <v>2</v>
      </c>
      <c r="E56" s="1">
        <v>2</v>
      </c>
      <c r="F56" s="1">
        <v>2</v>
      </c>
      <c r="G56" s="1">
        <v>2</v>
      </c>
      <c r="H56" s="1">
        <v>3</v>
      </c>
      <c r="I56" s="1">
        <v>2</v>
      </c>
      <c r="J56" s="1">
        <v>2</v>
      </c>
      <c r="K56" s="1">
        <v>3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f t="shared" si="0"/>
        <v>2.15</v>
      </c>
      <c r="W56" s="1">
        <f t="shared" si="1"/>
        <v>3</v>
      </c>
      <c r="X56" s="1">
        <f t="shared" si="2"/>
        <v>2</v>
      </c>
    </row>
    <row r="57" spans="1:24" s="2" customFormat="1" x14ac:dyDescent="0.25">
      <c r="A57" s="2" t="s">
        <v>7</v>
      </c>
      <c r="B57" s="2">
        <v>2</v>
      </c>
      <c r="C57" s="2">
        <v>2</v>
      </c>
      <c r="D57" s="2">
        <v>2</v>
      </c>
      <c r="E57" s="2">
        <v>2</v>
      </c>
      <c r="F57" s="2">
        <v>2</v>
      </c>
      <c r="G57" s="2">
        <v>2</v>
      </c>
      <c r="H57" s="2">
        <v>3</v>
      </c>
      <c r="I57" s="2">
        <v>2</v>
      </c>
      <c r="J57" s="2">
        <v>3</v>
      </c>
      <c r="K57" s="2">
        <v>2</v>
      </c>
      <c r="L57" s="2">
        <v>2</v>
      </c>
      <c r="M57" s="2">
        <v>2</v>
      </c>
      <c r="N57" s="2">
        <v>2</v>
      </c>
      <c r="O57" s="2">
        <v>2</v>
      </c>
      <c r="P57" s="2">
        <v>3</v>
      </c>
      <c r="Q57" s="2">
        <v>2</v>
      </c>
      <c r="R57" s="2">
        <v>3</v>
      </c>
      <c r="S57" s="2">
        <v>2</v>
      </c>
      <c r="T57" s="2">
        <v>2</v>
      </c>
      <c r="U57" s="2">
        <v>2</v>
      </c>
      <c r="V57" s="2">
        <f t="shared" si="0"/>
        <v>2.2000000000000002</v>
      </c>
      <c r="W57" s="2">
        <f t="shared" si="1"/>
        <v>3</v>
      </c>
      <c r="X57" s="2">
        <f t="shared" si="2"/>
        <v>2</v>
      </c>
    </row>
    <row r="58" spans="1:24" s="3" customFormat="1" x14ac:dyDescent="0.25">
      <c r="A58" s="3" t="s">
        <v>8</v>
      </c>
      <c r="B58" s="3">
        <v>2</v>
      </c>
      <c r="C58" s="3">
        <v>2</v>
      </c>
      <c r="D58" s="3">
        <v>2</v>
      </c>
      <c r="E58" s="3">
        <v>3</v>
      </c>
      <c r="F58" s="3">
        <v>3</v>
      </c>
      <c r="G58" s="3">
        <v>3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3</v>
      </c>
      <c r="N58" s="3">
        <v>2</v>
      </c>
      <c r="O58" s="3">
        <v>3</v>
      </c>
      <c r="P58" s="3">
        <v>2</v>
      </c>
      <c r="Q58" s="3">
        <v>2</v>
      </c>
      <c r="R58" s="3">
        <v>2</v>
      </c>
      <c r="S58" s="3">
        <v>3</v>
      </c>
      <c r="T58" s="3">
        <v>2</v>
      </c>
      <c r="U58" s="3">
        <v>3</v>
      </c>
      <c r="V58" s="3">
        <f t="shared" si="0"/>
        <v>2.35</v>
      </c>
      <c r="W58" s="3">
        <f t="shared" si="1"/>
        <v>3</v>
      </c>
      <c r="X58" s="3">
        <f t="shared" si="2"/>
        <v>2</v>
      </c>
    </row>
    <row r="59" spans="1:24" s="1" customFormat="1" x14ac:dyDescent="0.25">
      <c r="A59" s="1" t="s">
        <v>9</v>
      </c>
      <c r="B59" s="1">
        <v>55</v>
      </c>
      <c r="C59" s="1">
        <v>82</v>
      </c>
      <c r="D59" s="1">
        <v>45</v>
      </c>
      <c r="E59" s="1">
        <v>53</v>
      </c>
      <c r="F59" s="1">
        <v>41</v>
      </c>
      <c r="G59" s="1">
        <v>41</v>
      </c>
      <c r="H59" s="1">
        <v>42</v>
      </c>
      <c r="I59" s="1">
        <v>34</v>
      </c>
      <c r="J59" s="1">
        <v>23</v>
      </c>
      <c r="K59" s="1">
        <v>41</v>
      </c>
      <c r="L59" s="1">
        <v>38</v>
      </c>
      <c r="M59" s="1">
        <v>20</v>
      </c>
      <c r="N59" s="1">
        <v>81</v>
      </c>
      <c r="O59" s="1">
        <v>50</v>
      </c>
      <c r="P59" s="1">
        <v>43</v>
      </c>
      <c r="Q59" s="1">
        <v>64</v>
      </c>
      <c r="R59" s="1">
        <v>59</v>
      </c>
      <c r="S59" s="1">
        <v>49</v>
      </c>
      <c r="T59" s="1">
        <v>82</v>
      </c>
      <c r="U59" s="1">
        <v>36</v>
      </c>
      <c r="V59" s="1">
        <f t="shared" si="0"/>
        <v>48.95</v>
      </c>
      <c r="W59" s="1">
        <f t="shared" si="1"/>
        <v>82</v>
      </c>
      <c r="X59" s="1">
        <f t="shared" si="2"/>
        <v>20</v>
      </c>
    </row>
    <row r="60" spans="1:24" s="2" customFormat="1" x14ac:dyDescent="0.25">
      <c r="A60" s="2" t="s">
        <v>10</v>
      </c>
      <c r="B60" s="2">
        <v>21</v>
      </c>
      <c r="C60" s="2">
        <v>43</v>
      </c>
      <c r="D60" s="2">
        <v>40</v>
      </c>
      <c r="E60" s="2">
        <v>26</v>
      </c>
      <c r="F60" s="2">
        <v>19</v>
      </c>
      <c r="G60" s="2">
        <v>38</v>
      </c>
      <c r="H60" s="2">
        <v>27</v>
      </c>
      <c r="I60" s="2">
        <v>30</v>
      </c>
      <c r="J60" s="2">
        <v>28</v>
      </c>
      <c r="K60" s="2">
        <v>40</v>
      </c>
      <c r="L60" s="2">
        <v>36</v>
      </c>
      <c r="M60" s="2">
        <v>28</v>
      </c>
      <c r="N60" s="2">
        <v>15</v>
      </c>
      <c r="O60" s="2">
        <v>33</v>
      </c>
      <c r="P60" s="2">
        <v>30</v>
      </c>
      <c r="Q60" s="2">
        <v>26</v>
      </c>
      <c r="R60" s="2">
        <v>34</v>
      </c>
      <c r="S60" s="2">
        <v>34</v>
      </c>
      <c r="T60" s="2">
        <v>43</v>
      </c>
      <c r="U60" s="2">
        <v>30</v>
      </c>
      <c r="V60" s="2">
        <f t="shared" si="0"/>
        <v>31.05</v>
      </c>
      <c r="W60" s="2">
        <f t="shared" si="1"/>
        <v>43</v>
      </c>
      <c r="X60" s="2">
        <f t="shared" si="2"/>
        <v>15</v>
      </c>
    </row>
    <row r="61" spans="1:24" s="3" customFormat="1" x14ac:dyDescent="0.25">
      <c r="A61" s="3" t="s">
        <v>11</v>
      </c>
      <c r="B61" s="3">
        <v>13</v>
      </c>
      <c r="C61" s="3">
        <v>44</v>
      </c>
      <c r="D61" s="3">
        <v>25</v>
      </c>
      <c r="E61" s="3">
        <v>14</v>
      </c>
      <c r="F61" s="3">
        <v>18</v>
      </c>
      <c r="G61" s="3">
        <v>22</v>
      </c>
      <c r="H61" s="3">
        <v>14</v>
      </c>
      <c r="I61" s="3">
        <v>12</v>
      </c>
      <c r="J61" s="3">
        <v>17</v>
      </c>
      <c r="K61" s="3">
        <v>25</v>
      </c>
      <c r="L61" s="3">
        <v>18</v>
      </c>
      <c r="M61" s="3">
        <v>17</v>
      </c>
      <c r="N61" s="3">
        <v>17</v>
      </c>
      <c r="O61" s="3">
        <v>21</v>
      </c>
      <c r="P61" s="3">
        <v>13</v>
      </c>
      <c r="Q61" s="3">
        <v>26</v>
      </c>
      <c r="R61" s="3">
        <v>31</v>
      </c>
      <c r="S61" s="3">
        <v>21</v>
      </c>
      <c r="T61" s="3">
        <v>43</v>
      </c>
      <c r="U61" s="3">
        <v>16</v>
      </c>
      <c r="V61" s="3">
        <f t="shared" si="0"/>
        <v>21.35</v>
      </c>
      <c r="W61" s="3">
        <f t="shared" si="1"/>
        <v>44</v>
      </c>
      <c r="X61" s="3">
        <f t="shared" si="2"/>
        <v>12</v>
      </c>
    </row>
    <row r="63" spans="1:24" x14ac:dyDescent="0.25">
      <c r="A63" t="s">
        <v>16</v>
      </c>
    </row>
    <row r="64" spans="1:24" x14ac:dyDescent="0.25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  <c r="N64">
        <v>13</v>
      </c>
      <c r="O64">
        <v>14</v>
      </c>
      <c r="P64">
        <v>15</v>
      </c>
      <c r="Q64">
        <v>16</v>
      </c>
      <c r="R64">
        <v>17</v>
      </c>
      <c r="S64">
        <v>18</v>
      </c>
      <c r="T64">
        <v>19</v>
      </c>
      <c r="U64">
        <v>20</v>
      </c>
    </row>
    <row r="65" spans="1:24" s="1" customFormat="1" x14ac:dyDescent="0.25">
      <c r="A65" s="1" t="s">
        <v>0</v>
      </c>
      <c r="B65" s="1">
        <v>3233</v>
      </c>
      <c r="C65" s="1">
        <v>2868</v>
      </c>
      <c r="D65" s="1">
        <v>2801</v>
      </c>
      <c r="E65" s="1">
        <v>2527</v>
      </c>
      <c r="F65" s="1">
        <v>378</v>
      </c>
      <c r="G65" s="1">
        <v>1309</v>
      </c>
      <c r="H65" s="1">
        <v>2758</v>
      </c>
      <c r="I65" s="1">
        <v>7</v>
      </c>
      <c r="J65" s="1">
        <v>2916</v>
      </c>
      <c r="K65" s="1">
        <v>2801</v>
      </c>
      <c r="V65" s="1">
        <f>SUM(B65:K65)/10</f>
        <v>2159.8000000000002</v>
      </c>
      <c r="W65" s="1">
        <f t="shared" si="1"/>
        <v>3233</v>
      </c>
      <c r="X65" s="1">
        <f t="shared" si="2"/>
        <v>7</v>
      </c>
    </row>
    <row r="66" spans="1:24" s="2" customFormat="1" x14ac:dyDescent="0.25">
      <c r="A66" s="2" t="s">
        <v>1</v>
      </c>
      <c r="B66" s="2">
        <v>3617</v>
      </c>
      <c r="C66" s="2">
        <v>3685</v>
      </c>
      <c r="D66" s="2">
        <v>3510</v>
      </c>
      <c r="E66" s="2">
        <v>3569</v>
      </c>
      <c r="F66" s="2">
        <v>3637</v>
      </c>
      <c r="G66" s="2">
        <v>3740</v>
      </c>
      <c r="H66" s="2">
        <v>3710</v>
      </c>
      <c r="I66" s="2">
        <v>3729</v>
      </c>
      <c r="J66" s="2">
        <v>3481</v>
      </c>
      <c r="K66" s="2">
        <v>3525</v>
      </c>
      <c r="V66" s="2">
        <f t="shared" ref="V66:V76" si="3">SUM(B66:K66)/10</f>
        <v>3620.3</v>
      </c>
      <c r="W66" s="2">
        <f t="shared" si="1"/>
        <v>3740</v>
      </c>
      <c r="X66" s="2">
        <f t="shared" si="2"/>
        <v>3481</v>
      </c>
    </row>
    <row r="67" spans="1:24" s="3" customFormat="1" x14ac:dyDescent="0.25">
      <c r="A67" s="3" t="s">
        <v>2</v>
      </c>
      <c r="B67" s="3">
        <v>3770</v>
      </c>
      <c r="C67" s="3">
        <v>3994</v>
      </c>
      <c r="D67" s="3">
        <v>3648</v>
      </c>
      <c r="E67" s="3">
        <v>3695</v>
      </c>
      <c r="F67" s="3">
        <v>3737</v>
      </c>
      <c r="G67" s="3">
        <v>3890</v>
      </c>
      <c r="H67" s="3">
        <v>3830</v>
      </c>
      <c r="I67" s="3">
        <v>3868</v>
      </c>
      <c r="J67" s="3">
        <v>3601</v>
      </c>
      <c r="K67" s="3">
        <v>3634</v>
      </c>
      <c r="V67" s="3">
        <f t="shared" si="3"/>
        <v>3766.7</v>
      </c>
      <c r="W67" s="3">
        <f t="shared" si="1"/>
        <v>3994</v>
      </c>
      <c r="X67" s="3">
        <f t="shared" si="2"/>
        <v>3601</v>
      </c>
    </row>
    <row r="68" spans="1:24" s="1" customFormat="1" x14ac:dyDescent="0.25">
      <c r="A68" s="1" t="s">
        <v>3</v>
      </c>
      <c r="B68" s="1">
        <v>3</v>
      </c>
      <c r="C68" s="1">
        <v>4</v>
      </c>
      <c r="D68" s="1">
        <v>3</v>
      </c>
      <c r="E68" s="1">
        <v>3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V68" s="1">
        <f t="shared" si="3"/>
        <v>3.1</v>
      </c>
      <c r="W68" s="1">
        <f t="shared" ref="W68:W91" si="4">MAX((B68:U68))</f>
        <v>4</v>
      </c>
      <c r="X68" s="1">
        <f t="shared" ref="X68:X91" si="5">MIN(B68:U68)</f>
        <v>3</v>
      </c>
    </row>
    <row r="69" spans="1:24" s="2" customFormat="1" x14ac:dyDescent="0.25">
      <c r="A69" s="2" t="s">
        <v>4</v>
      </c>
      <c r="B69" s="2">
        <v>3</v>
      </c>
      <c r="C69" s="2">
        <v>4</v>
      </c>
      <c r="D69" s="2">
        <v>3</v>
      </c>
      <c r="E69" s="2">
        <v>3</v>
      </c>
      <c r="F69" s="2">
        <v>4</v>
      </c>
      <c r="G69" s="2">
        <v>3</v>
      </c>
      <c r="H69" s="2">
        <v>3</v>
      </c>
      <c r="I69" s="2">
        <v>3</v>
      </c>
      <c r="J69" s="2">
        <v>4</v>
      </c>
      <c r="K69" s="2">
        <v>4</v>
      </c>
      <c r="V69" s="2">
        <f t="shared" si="3"/>
        <v>3.4</v>
      </c>
      <c r="W69" s="2">
        <f t="shared" si="4"/>
        <v>4</v>
      </c>
      <c r="X69" s="2">
        <f t="shared" si="5"/>
        <v>3</v>
      </c>
    </row>
    <row r="70" spans="1:24" s="3" customFormat="1" x14ac:dyDescent="0.25">
      <c r="A70" s="3" t="s">
        <v>5</v>
      </c>
      <c r="B70" s="3">
        <v>3</v>
      </c>
      <c r="C70" s="3">
        <v>3</v>
      </c>
      <c r="D70" s="3">
        <v>3</v>
      </c>
      <c r="E70" s="3">
        <v>3</v>
      </c>
      <c r="F70" s="3">
        <v>3</v>
      </c>
      <c r="G70" s="3">
        <v>4</v>
      </c>
      <c r="H70" s="3">
        <v>3</v>
      </c>
      <c r="I70" s="3">
        <v>4</v>
      </c>
      <c r="J70" s="3">
        <v>43</v>
      </c>
      <c r="K70" s="3">
        <v>3</v>
      </c>
      <c r="V70" s="3">
        <f t="shared" si="3"/>
        <v>7.2</v>
      </c>
      <c r="W70" s="3">
        <f t="shared" si="4"/>
        <v>43</v>
      </c>
      <c r="X70" s="3">
        <f t="shared" si="5"/>
        <v>3</v>
      </c>
    </row>
    <row r="71" spans="1:24" s="1" customFormat="1" x14ac:dyDescent="0.25">
      <c r="A71" s="1" t="s">
        <v>6</v>
      </c>
      <c r="B71" s="1">
        <v>43</v>
      </c>
      <c r="C71" s="1">
        <v>51</v>
      </c>
      <c r="D71" s="1">
        <v>43</v>
      </c>
      <c r="E71" s="1">
        <v>44</v>
      </c>
      <c r="F71" s="1">
        <v>62</v>
      </c>
      <c r="G71" s="1">
        <v>45</v>
      </c>
      <c r="H71" s="1">
        <v>42</v>
      </c>
      <c r="I71" s="1">
        <v>18</v>
      </c>
      <c r="J71" s="1">
        <v>43</v>
      </c>
      <c r="K71" s="1">
        <v>42</v>
      </c>
      <c r="V71" s="1">
        <f t="shared" si="3"/>
        <v>43.3</v>
      </c>
      <c r="W71" s="1">
        <f t="shared" si="4"/>
        <v>62</v>
      </c>
      <c r="X71" s="1">
        <f t="shared" si="5"/>
        <v>18</v>
      </c>
    </row>
    <row r="72" spans="1:24" s="2" customFormat="1" x14ac:dyDescent="0.25">
      <c r="A72" s="2" t="s">
        <v>7</v>
      </c>
      <c r="B72" s="2">
        <v>42</v>
      </c>
      <c r="C72" s="2">
        <v>43</v>
      </c>
      <c r="D72" s="2">
        <v>15</v>
      </c>
      <c r="E72" s="2">
        <v>42</v>
      </c>
      <c r="F72" s="2">
        <v>44</v>
      </c>
      <c r="G72" s="2">
        <v>44</v>
      </c>
      <c r="H72" s="2">
        <v>42</v>
      </c>
      <c r="I72" s="2">
        <v>48</v>
      </c>
      <c r="J72" s="2">
        <v>43</v>
      </c>
      <c r="K72" s="2">
        <v>44</v>
      </c>
      <c r="V72" s="2">
        <f t="shared" si="3"/>
        <v>40.700000000000003</v>
      </c>
      <c r="W72" s="2">
        <f t="shared" si="4"/>
        <v>48</v>
      </c>
      <c r="X72" s="2">
        <f t="shared" si="5"/>
        <v>15</v>
      </c>
    </row>
    <row r="73" spans="1:24" s="3" customFormat="1" x14ac:dyDescent="0.25">
      <c r="A73" s="3" t="s">
        <v>8</v>
      </c>
      <c r="B73" s="3">
        <v>52</v>
      </c>
      <c r="C73" s="3">
        <v>49</v>
      </c>
      <c r="D73" s="3">
        <v>49</v>
      </c>
      <c r="E73" s="3">
        <v>22</v>
      </c>
      <c r="F73" s="3">
        <v>49</v>
      </c>
      <c r="G73" s="3">
        <v>48</v>
      </c>
      <c r="H73" s="3">
        <v>47</v>
      </c>
      <c r="I73" s="3">
        <v>50</v>
      </c>
      <c r="J73" s="3">
        <v>47</v>
      </c>
      <c r="K73" s="3">
        <v>23</v>
      </c>
      <c r="V73" s="3">
        <f t="shared" si="3"/>
        <v>43.6</v>
      </c>
      <c r="W73" s="3">
        <f t="shared" si="4"/>
        <v>52</v>
      </c>
      <c r="X73" s="3">
        <f t="shared" si="5"/>
        <v>22</v>
      </c>
    </row>
    <row r="74" spans="1:24" s="1" customFormat="1" x14ac:dyDescent="0.25">
      <c r="A74" s="1" t="s">
        <v>9</v>
      </c>
      <c r="B74" s="1" t="s">
        <v>18</v>
      </c>
      <c r="C74" s="1" t="s">
        <v>18</v>
      </c>
      <c r="D74" s="1" t="s">
        <v>18</v>
      </c>
      <c r="E74" s="1" t="s">
        <v>18</v>
      </c>
      <c r="F74" s="1" t="s">
        <v>18</v>
      </c>
      <c r="G74" s="1" t="s">
        <v>18</v>
      </c>
      <c r="H74" s="1" t="s">
        <v>18</v>
      </c>
      <c r="I74" s="1" t="s">
        <v>18</v>
      </c>
      <c r="J74" s="1" t="s">
        <v>18</v>
      </c>
      <c r="K74" s="1" t="s">
        <v>18</v>
      </c>
      <c r="V74" s="1">
        <f t="shared" si="3"/>
        <v>0</v>
      </c>
      <c r="W74" s="1">
        <f t="shared" si="4"/>
        <v>0</v>
      </c>
      <c r="X74" s="1">
        <f t="shared" si="5"/>
        <v>0</v>
      </c>
    </row>
    <row r="75" spans="1:24" s="2" customFormat="1" x14ac:dyDescent="0.25">
      <c r="A75" s="2" t="s">
        <v>10</v>
      </c>
      <c r="B75" s="2" t="s">
        <v>18</v>
      </c>
      <c r="C75" s="2" t="s">
        <v>18</v>
      </c>
      <c r="D75" s="2" t="s">
        <v>18</v>
      </c>
      <c r="E75" s="2" t="s">
        <v>18</v>
      </c>
      <c r="F75" s="2" t="s">
        <v>18</v>
      </c>
      <c r="G75" s="2" t="s">
        <v>18</v>
      </c>
      <c r="H75" s="2" t="s">
        <v>18</v>
      </c>
      <c r="I75" s="2" t="s">
        <v>18</v>
      </c>
      <c r="J75" s="2" t="s">
        <v>18</v>
      </c>
      <c r="K75" s="2" t="s">
        <v>18</v>
      </c>
      <c r="V75" s="2">
        <f t="shared" si="3"/>
        <v>0</v>
      </c>
      <c r="W75" s="2">
        <f t="shared" si="4"/>
        <v>0</v>
      </c>
      <c r="X75" s="2">
        <f t="shared" si="5"/>
        <v>0</v>
      </c>
    </row>
    <row r="76" spans="1:24" s="3" customFormat="1" x14ac:dyDescent="0.25">
      <c r="A76" s="3" t="s">
        <v>11</v>
      </c>
      <c r="B76" s="3" t="s">
        <v>18</v>
      </c>
      <c r="C76" s="3" t="s">
        <v>18</v>
      </c>
      <c r="D76" s="3" t="s">
        <v>18</v>
      </c>
      <c r="E76" s="3" t="s">
        <v>18</v>
      </c>
      <c r="F76" s="3" t="s">
        <v>18</v>
      </c>
      <c r="G76" s="3" t="s">
        <v>18</v>
      </c>
      <c r="H76" s="3" t="s">
        <v>18</v>
      </c>
      <c r="I76" s="3" t="s">
        <v>18</v>
      </c>
      <c r="J76" s="3" t="s">
        <v>18</v>
      </c>
      <c r="K76" s="3" t="s">
        <v>18</v>
      </c>
      <c r="V76" s="3">
        <f t="shared" si="3"/>
        <v>0</v>
      </c>
      <c r="W76" s="3">
        <f t="shared" si="4"/>
        <v>0</v>
      </c>
      <c r="X76" s="3">
        <f t="shared" si="5"/>
        <v>0</v>
      </c>
    </row>
    <row r="78" spans="1:24" x14ac:dyDescent="0.25">
      <c r="A78" t="s">
        <v>17</v>
      </c>
    </row>
    <row r="79" spans="1:24" x14ac:dyDescent="0.25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</row>
    <row r="80" spans="1:24" s="1" customFormat="1" x14ac:dyDescent="0.25">
      <c r="A80" s="1" t="s">
        <v>0</v>
      </c>
      <c r="B80" s="1">
        <v>330089</v>
      </c>
      <c r="C80" s="1">
        <v>430973</v>
      </c>
      <c r="D80" s="1">
        <v>379394</v>
      </c>
      <c r="V80" s="1">
        <f>SUM(B80:D80)/3</f>
        <v>380152</v>
      </c>
      <c r="W80" s="1">
        <f t="shared" si="4"/>
        <v>430973</v>
      </c>
      <c r="X80" s="1">
        <f t="shared" si="5"/>
        <v>330089</v>
      </c>
    </row>
    <row r="81" spans="1:24" s="2" customFormat="1" x14ac:dyDescent="0.25">
      <c r="A81" s="2" t="s">
        <v>1</v>
      </c>
      <c r="B81" s="2">
        <v>365317</v>
      </c>
      <c r="C81" s="2">
        <v>458036</v>
      </c>
      <c r="D81" s="2">
        <v>419910</v>
      </c>
      <c r="V81" s="2">
        <f t="shared" ref="V81:V91" si="6">SUM(B81:D81)/3</f>
        <v>414421</v>
      </c>
      <c r="W81" s="2">
        <f t="shared" si="4"/>
        <v>458036</v>
      </c>
      <c r="X81" s="2">
        <f t="shared" si="5"/>
        <v>365317</v>
      </c>
    </row>
    <row r="82" spans="1:24" s="3" customFormat="1" x14ac:dyDescent="0.25">
      <c r="A82" s="3" t="s">
        <v>2</v>
      </c>
      <c r="B82" s="3">
        <v>524902</v>
      </c>
      <c r="C82" s="3">
        <v>686705</v>
      </c>
      <c r="D82" s="3">
        <v>597817</v>
      </c>
      <c r="V82" s="3">
        <f t="shared" si="6"/>
        <v>603141.33333333337</v>
      </c>
      <c r="W82" s="3">
        <f t="shared" si="4"/>
        <v>686705</v>
      </c>
      <c r="X82" s="3">
        <f t="shared" si="5"/>
        <v>524902</v>
      </c>
    </row>
    <row r="83" spans="1:24" s="1" customFormat="1" x14ac:dyDescent="0.25">
      <c r="A83" s="1" t="s">
        <v>3</v>
      </c>
      <c r="B83" s="1">
        <v>19</v>
      </c>
      <c r="C83" s="1">
        <v>16</v>
      </c>
      <c r="D83" s="1">
        <v>21</v>
      </c>
      <c r="V83" s="1">
        <f t="shared" si="6"/>
        <v>18.666666666666668</v>
      </c>
      <c r="W83" s="1">
        <f t="shared" si="4"/>
        <v>21</v>
      </c>
      <c r="X83" s="1">
        <f t="shared" si="5"/>
        <v>16</v>
      </c>
    </row>
    <row r="84" spans="1:24" s="2" customFormat="1" x14ac:dyDescent="0.25">
      <c r="A84" s="2" t="s">
        <v>4</v>
      </c>
      <c r="B84" s="2">
        <v>27</v>
      </c>
      <c r="C84" s="2">
        <v>16</v>
      </c>
      <c r="D84" s="2">
        <v>18</v>
      </c>
      <c r="V84" s="2">
        <f t="shared" si="6"/>
        <v>20.333333333333332</v>
      </c>
      <c r="W84" s="2">
        <f t="shared" si="4"/>
        <v>27</v>
      </c>
      <c r="X84" s="2">
        <f t="shared" si="5"/>
        <v>16</v>
      </c>
    </row>
    <row r="85" spans="1:24" s="3" customFormat="1" x14ac:dyDescent="0.25">
      <c r="A85" s="3" t="s">
        <v>5</v>
      </c>
      <c r="B85" s="3">
        <v>32</v>
      </c>
      <c r="C85" s="3">
        <v>16</v>
      </c>
      <c r="D85" s="3">
        <v>36</v>
      </c>
      <c r="V85" s="3">
        <f t="shared" si="6"/>
        <v>28</v>
      </c>
      <c r="W85" s="3">
        <f t="shared" si="4"/>
        <v>36</v>
      </c>
      <c r="X85" s="3">
        <f t="shared" si="5"/>
        <v>16</v>
      </c>
    </row>
    <row r="86" spans="1:24" s="1" customFormat="1" x14ac:dyDescent="0.25">
      <c r="A86" s="1" t="s">
        <v>6</v>
      </c>
      <c r="B86" s="1">
        <v>138</v>
      </c>
      <c r="C86" s="1">
        <v>110</v>
      </c>
      <c r="D86" s="1">
        <v>116</v>
      </c>
      <c r="V86" s="1">
        <f t="shared" si="6"/>
        <v>121.33333333333333</v>
      </c>
      <c r="W86" s="1">
        <f t="shared" si="4"/>
        <v>138</v>
      </c>
      <c r="X86" s="1">
        <f t="shared" si="5"/>
        <v>110</v>
      </c>
    </row>
    <row r="87" spans="1:24" s="2" customFormat="1" x14ac:dyDescent="0.25">
      <c r="A87" s="2" t="s">
        <v>7</v>
      </c>
      <c r="B87" s="2">
        <v>93</v>
      </c>
      <c r="C87" s="2">
        <v>106</v>
      </c>
      <c r="D87" s="2">
        <v>132</v>
      </c>
      <c r="V87" s="2">
        <f t="shared" si="6"/>
        <v>110.33333333333333</v>
      </c>
      <c r="W87" s="2">
        <f t="shared" si="4"/>
        <v>132</v>
      </c>
      <c r="X87" s="2">
        <f t="shared" si="5"/>
        <v>93</v>
      </c>
    </row>
    <row r="88" spans="1:24" s="3" customFormat="1" x14ac:dyDescent="0.25">
      <c r="A88" s="3" t="s">
        <v>8</v>
      </c>
      <c r="B88" s="3">
        <v>111</v>
      </c>
      <c r="C88" s="3">
        <v>143</v>
      </c>
      <c r="D88" s="3">
        <v>140</v>
      </c>
      <c r="V88" s="3">
        <f t="shared" si="6"/>
        <v>131.33333333333334</v>
      </c>
      <c r="W88" s="3">
        <f t="shared" si="4"/>
        <v>143</v>
      </c>
      <c r="X88" s="3">
        <f t="shared" si="5"/>
        <v>111</v>
      </c>
    </row>
    <row r="89" spans="1:24" s="1" customFormat="1" x14ac:dyDescent="0.25">
      <c r="A89" s="1" t="s">
        <v>9</v>
      </c>
      <c r="B89" s="1" t="s">
        <v>18</v>
      </c>
      <c r="C89" s="1" t="s">
        <v>18</v>
      </c>
      <c r="D89" s="1" t="s">
        <v>18</v>
      </c>
      <c r="V89" s="1">
        <f t="shared" si="6"/>
        <v>0</v>
      </c>
      <c r="W89" s="1">
        <f t="shared" si="4"/>
        <v>0</v>
      </c>
      <c r="X89" s="1">
        <f t="shared" si="5"/>
        <v>0</v>
      </c>
    </row>
    <row r="90" spans="1:24" s="2" customFormat="1" x14ac:dyDescent="0.25">
      <c r="A90" s="2" t="s">
        <v>10</v>
      </c>
      <c r="B90" s="2" t="s">
        <v>18</v>
      </c>
      <c r="C90" s="2" t="s">
        <v>18</v>
      </c>
      <c r="D90" s="2" t="s">
        <v>18</v>
      </c>
      <c r="V90" s="2">
        <f t="shared" si="6"/>
        <v>0</v>
      </c>
      <c r="W90" s="2">
        <f t="shared" si="4"/>
        <v>0</v>
      </c>
      <c r="X90" s="2">
        <f t="shared" si="5"/>
        <v>0</v>
      </c>
    </row>
    <row r="91" spans="1:24" s="3" customFormat="1" x14ac:dyDescent="0.25">
      <c r="A91" s="3" t="s">
        <v>11</v>
      </c>
      <c r="B91" s="3" t="s">
        <v>18</v>
      </c>
      <c r="C91" s="3" t="s">
        <v>18</v>
      </c>
      <c r="D91" s="3" t="s">
        <v>18</v>
      </c>
      <c r="V91" s="3">
        <f t="shared" si="6"/>
        <v>0</v>
      </c>
      <c r="W91" s="3">
        <f t="shared" si="4"/>
        <v>0</v>
      </c>
      <c r="X91" s="3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Brito</dc:creator>
  <cp:lastModifiedBy>Michel Brito</cp:lastModifiedBy>
  <dcterms:created xsi:type="dcterms:W3CDTF">2020-03-29T16:28:50Z</dcterms:created>
  <dcterms:modified xsi:type="dcterms:W3CDTF">2020-03-31T02:02:02Z</dcterms:modified>
</cp:coreProperties>
</file>