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hawn\Downloads\"/>
    </mc:Choice>
  </mc:AlternateContent>
  <xr:revisionPtr revIDLastSave="0" documentId="13_ncr:1_{D6788170-7E78-43EB-8961-11D4FEF5F3B2}" xr6:coauthVersionLast="47" xr6:coauthVersionMax="47" xr10:uidLastSave="{00000000-0000-0000-0000-000000000000}"/>
  <bookViews>
    <workbookView xWindow="-120" yWindow="-120" windowWidth="20730" windowHeight="11160" xr2:uid="{A1226419-8ACF-9B40-A36F-BCBAAD4E23CD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<sst xmlns="http://schemas.openxmlformats.org/spreadsheetml/2006/main" count="206" uniqueCount="52">
  <si>
    <t>years</t>
  </si>
  <si>
    <t>Loss of Mercandise</t>
  </si>
  <si>
    <t>Percentage of Revenue Loss</t>
  </si>
  <si>
    <t>Employee Retention Rate</t>
  </si>
  <si>
    <t>T shirt Profit</t>
  </si>
  <si>
    <t>Shorts Profit</t>
  </si>
  <si>
    <t>Boots Profit</t>
  </si>
  <si>
    <t># of Customers</t>
  </si>
  <si>
    <t>Y O Y Change in Customers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</si>
  <si>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</si>
  <si>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</si>
  <si>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</si>
  <si>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</si>
  <si>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</si>
  <si>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</si>
  <si>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</si>
  <si>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</si>
  <si>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</si>
  <si>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</si>
  <si>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</si>
  <si>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</si>
  <si>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</si>
  <si>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</si>
  <si>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</si>
  <si>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</si>
  <si>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</si>
  <si>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</si>
  <si>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</si>
  <si>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</si>
  <si>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</si>
  <si>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</si>
  <si>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</si>
  <si>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</si>
  <si>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</si>
  <si>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</si>
  <si>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years</t>
  </si>
  <si>
    <t>Residuals</t>
  </si>
  <si>
    <t>PROBABILITY OUTPUT</t>
  </si>
  <si>
    <t>Percentile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</si>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</sst>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of Mercandise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Sheet1!$B$2:$B$19</c:f>
              <c:numCache>
                <c:formatCode>0%</c:formatCode>
                <c:ptCount val="18"/>
                <c:pt idx="0">
                  <c:v>0.14000000000000001</c:v>
                </c:pt>
                <c:pt idx="1">
                  <c:v>0.21</c:v>
                </c:pt>
                <c:pt idx="2">
                  <c:v>0.1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0.19</c:v>
                </c:pt>
                <c:pt idx="9">
                  <c:v>0.13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0.12</c:v>
                </c:pt>
                <c:pt idx="14">
                  <c:v>0.1</c:v>
                </c:pt>
                <c:pt idx="15">
                  <c:v>0.2</c:v>
                </c:pt>
                <c:pt idx="16">
                  <c:v>0.24</c:v>
                </c:pt>
                <c:pt idx="17">
                  <c:v>0.21</c:v>
                </c:pt>
              </c:numCache>
            </c:num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0-A147-9BDF-491F684F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34064"/>
        <c:axId val="582228047"/>
      </c:scatterChart>
      <c:valAx>
        <c:axId val="174413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of Mercandise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82228047"/>
        <c:crosses val="autoZero"/>
        <c:crossBetween val="midCat"/>
      </c:valAx>
      <c:valAx>
        <c:axId val="582228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13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Revenue Loss Line Fit  Plot</a:t>
            </a:r>
          </a:p>
        </c:rich>
      </c:tx>
      <c:layout>
        <c:manualLayout>
          <c:xMode val="edge"/>
          <c:yMode val="edge"/>
          <c:x val="0.12796707229778095"/>
          <c:y val="6.31911532385465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Sheet2!$C$6:$C$23</c:f>
              <c:strCache>
                <c:ptCount val="18"/>
                <c:pt idx="5">
                  <c:v>SS</c:v>
                </c:pt>
                <c:pt idx="6">
                  <c:v>144.1948503</c:v>
                </c:pt>
                <c:pt idx="7">
                  <c:v>340.3051497</c:v>
                </c:pt>
                <c:pt idx="8">
                  <c:v>484.5</c:v>
                </c:pt>
                <c:pt idx="10">
                  <c:v>Standard Error</c:v>
                </c:pt>
                <c:pt idx="11">
                  <c:v>27.12774157</c:v>
                </c:pt>
                <c:pt idx="12">
                  <c:v>33.41096581</c:v>
                </c:pt>
                <c:pt idx="13">
                  <c:v>51.86244915</c:v>
                </c:pt>
                <c:pt idx="14">
                  <c:v>51.24085356</c:v>
                </c:pt>
                <c:pt idx="15">
                  <c:v>0.000436449</c:v>
                </c:pt>
                <c:pt idx="16">
                  <c:v>0.000423533</c:v>
                </c:pt>
                <c:pt idx="17">
                  <c:v>0.00045287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3-0743-AF74-10A94CBA6F46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Sheet2!$C$6:$C$23</c:f>
              <c:strCache>
                <c:ptCount val="18"/>
                <c:pt idx="5">
                  <c:v>SS</c:v>
                </c:pt>
                <c:pt idx="6">
                  <c:v>144.1948503</c:v>
                </c:pt>
                <c:pt idx="7">
                  <c:v>340.3051497</c:v>
                </c:pt>
                <c:pt idx="8">
                  <c:v>484.5</c:v>
                </c:pt>
                <c:pt idx="10">
                  <c:v>Standard Error</c:v>
                </c:pt>
                <c:pt idx="11">
                  <c:v>27.12774157</c:v>
                </c:pt>
                <c:pt idx="12">
                  <c:v>33.41096581</c:v>
                </c:pt>
                <c:pt idx="13">
                  <c:v>51.86244915</c:v>
                </c:pt>
                <c:pt idx="14">
                  <c:v>51.24085356</c:v>
                </c:pt>
                <c:pt idx="15">
                  <c:v>0.000436449</c:v>
                </c:pt>
                <c:pt idx="16">
                  <c:v>0.000423533</c:v>
                </c:pt>
                <c:pt idx="17">
                  <c:v>0.00045287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3-0743-AF74-10A94CBA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90719"/>
        <c:axId val="442479503"/>
      </c:scatterChart>
      <c:valAx>
        <c:axId val="44219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Revenue Loss</a:t>
                </a:r>
              </a:p>
            </c:rich>
          </c:tx>
          <c:overlay val="0"/>
        </c:title>
        <c:majorTickMark val="out"/>
        <c:minorTickMark val="none"/>
        <c:tickLblPos val="nextTo"/>
        <c:crossAx val="442479503"/>
        <c:crosses val="autoZero"/>
        <c:crossBetween val="midCat"/>
      </c:valAx>
      <c:valAx>
        <c:axId val="44247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190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Retention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Sheet2!$D$6:$D$23</c:f>
              <c:strCache>
                <c:ptCount val="18"/>
                <c:pt idx="5">
                  <c:v>MS</c:v>
                </c:pt>
                <c:pt idx="6">
                  <c:v>18.02435628</c:v>
                </c:pt>
                <c:pt idx="7">
                  <c:v>37.8116833</c:v>
                </c:pt>
                <c:pt idx="10">
                  <c:v>t Stat</c:v>
                </c:pt>
                <c:pt idx="11">
                  <c:v>74.2406516</c:v>
                </c:pt>
                <c:pt idx="12">
                  <c:v>1.487723817</c:v>
                </c:pt>
                <c:pt idx="13">
                  <c:v>0.209498774</c:v>
                </c:pt>
                <c:pt idx="14">
                  <c:v>0.096936227</c:v>
                </c:pt>
                <c:pt idx="15">
                  <c:v>-0.242826234</c:v>
                </c:pt>
                <c:pt idx="16">
                  <c:v>0.207172376</c:v>
                </c:pt>
                <c:pt idx="17">
                  <c:v>-0.391068884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4-8E4D-8418-B0C26C0DE5C4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Sheet2!$D$6:$D$23</c:f>
              <c:strCache>
                <c:ptCount val="18"/>
                <c:pt idx="5">
                  <c:v>MS</c:v>
                </c:pt>
                <c:pt idx="6">
                  <c:v>18.02435628</c:v>
                </c:pt>
                <c:pt idx="7">
                  <c:v>37.8116833</c:v>
                </c:pt>
                <c:pt idx="10">
                  <c:v>t Stat</c:v>
                </c:pt>
                <c:pt idx="11">
                  <c:v>74.2406516</c:v>
                </c:pt>
                <c:pt idx="12">
                  <c:v>1.487723817</c:v>
                </c:pt>
                <c:pt idx="13">
                  <c:v>0.209498774</c:v>
                </c:pt>
                <c:pt idx="14">
                  <c:v>0.096936227</c:v>
                </c:pt>
                <c:pt idx="15">
                  <c:v>-0.242826234</c:v>
                </c:pt>
                <c:pt idx="16">
                  <c:v>0.207172376</c:v>
                </c:pt>
                <c:pt idx="17">
                  <c:v>-0.391068884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4-8E4D-8418-B0C26C0D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88351"/>
        <c:axId val="441545599"/>
      </c:scatterChart>
      <c:valAx>
        <c:axId val="44228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Retention Rate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545599"/>
        <c:crosses val="autoZero"/>
        <c:crossBetween val="midCat"/>
      </c:valAx>
      <c:valAx>
        <c:axId val="44154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288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shirt Profit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Sheet2!$E$6:$E$23</c:f>
              <c:strCache>
                <c:ptCount val="18"/>
                <c:pt idx="5">
                  <c:v>F</c:v>
                </c:pt>
                <c:pt idx="6">
                  <c:v>0.476687487</c:v>
                </c:pt>
                <c:pt idx="10">
                  <c:v>P-value</c:v>
                </c:pt>
                <c:pt idx="11">
                  <c:v>7.38237E-14</c:v>
                </c:pt>
                <c:pt idx="12">
                  <c:v>0.170998168</c:v>
                </c:pt>
                <c:pt idx="13">
                  <c:v>0.838724271</c:v>
                </c:pt>
                <c:pt idx="14">
                  <c:v>0.924901382</c:v>
                </c:pt>
                <c:pt idx="15">
                  <c:v>0.81358364</c:v>
                </c:pt>
                <c:pt idx="16">
                  <c:v>0.840486806</c:v>
                </c:pt>
                <c:pt idx="17">
                  <c:v>0.704843003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B-F140-82B6-2C280FBFC506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Sheet2!$E$6:$E$23</c:f>
              <c:strCache>
                <c:ptCount val="18"/>
                <c:pt idx="5">
                  <c:v>F</c:v>
                </c:pt>
                <c:pt idx="6">
                  <c:v>0.476687487</c:v>
                </c:pt>
                <c:pt idx="10">
                  <c:v>P-value</c:v>
                </c:pt>
                <c:pt idx="11">
                  <c:v>7.38237E-14</c:v>
                </c:pt>
                <c:pt idx="12">
                  <c:v>0.170998168</c:v>
                </c:pt>
                <c:pt idx="13">
                  <c:v>0.838724271</c:v>
                </c:pt>
                <c:pt idx="14">
                  <c:v>0.924901382</c:v>
                </c:pt>
                <c:pt idx="15">
                  <c:v>0.81358364</c:v>
                </c:pt>
                <c:pt idx="16">
                  <c:v>0.840486806</c:v>
                </c:pt>
                <c:pt idx="17">
                  <c:v>0.704843003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B-F140-82B6-2C280FBF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1983"/>
        <c:axId val="582313631"/>
      </c:scatterChart>
      <c:valAx>
        <c:axId val="58231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shirt Profit</a:t>
                </a:r>
              </a:p>
            </c:rich>
          </c:tx>
          <c:overlay val="0"/>
        </c:title>
        <c:majorTickMark val="out"/>
        <c:minorTickMark val="none"/>
        <c:tickLblPos val="nextTo"/>
        <c:crossAx val="582313631"/>
        <c:crosses val="autoZero"/>
        <c:crossBetween val="midCat"/>
      </c:valAx>
      <c:valAx>
        <c:axId val="58231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311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Shorts Profit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Sheet2!$F$6:$F$23</c:f>
              <c:strCache>
                <c:ptCount val="18"/>
                <c:pt idx="5">
                  <c:v>Significance F</c:v>
                </c:pt>
                <c:pt idx="6">
                  <c:v>0.844924071</c:v>
                </c:pt>
                <c:pt idx="10">
                  <c:v>Lower 95%</c:v>
                </c:pt>
                <c:pt idx="11">
                  <c:v>1952.613996</c:v>
                </c:pt>
                <c:pt idx="12">
                  <c:v>-25.87456605</c:v>
                </c:pt>
                <c:pt idx="13">
                  <c:v>-106.4558913</c:v>
                </c:pt>
                <c:pt idx="14">
                  <c:v>-110.9477689</c:v>
                </c:pt>
                <c:pt idx="15">
                  <c:v>-0.001093297</c:v>
                </c:pt>
                <c:pt idx="16">
                  <c:v>-0.000870353</c:v>
                </c:pt>
                <c:pt idx="17">
                  <c:v>-0.001201567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C-CB4D-8F8C-7552D4A4D918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Sheet2!$F$6:$F$23</c:f>
              <c:strCache>
                <c:ptCount val="18"/>
                <c:pt idx="5">
                  <c:v>Significance F</c:v>
                </c:pt>
                <c:pt idx="6">
                  <c:v>0.844924071</c:v>
                </c:pt>
                <c:pt idx="10">
                  <c:v>Lower 95%</c:v>
                </c:pt>
                <c:pt idx="11">
                  <c:v>1952.613996</c:v>
                </c:pt>
                <c:pt idx="12">
                  <c:v>-25.87456605</c:v>
                </c:pt>
                <c:pt idx="13">
                  <c:v>-106.4558913</c:v>
                </c:pt>
                <c:pt idx="14">
                  <c:v>-110.9477689</c:v>
                </c:pt>
                <c:pt idx="15">
                  <c:v>-0.001093297</c:v>
                </c:pt>
                <c:pt idx="16">
                  <c:v>-0.000870353</c:v>
                </c:pt>
                <c:pt idx="17">
                  <c:v>-0.001201567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C-CB4D-8F8C-7552D4A4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6575"/>
        <c:axId val="497268223"/>
      </c:scatterChart>
      <c:valAx>
        <c:axId val="49726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Shorts Profit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7268223"/>
        <c:crosses val="autoZero"/>
        <c:crossBetween val="midCat"/>
      </c:valAx>
      <c:valAx>
        <c:axId val="49726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266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Boots Profit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Sheet2!$G$6:$G$23</c:f>
              <c:strCache>
                <c:ptCount val="18"/>
                <c:pt idx="10">
                  <c:v>Upper 95%</c:v>
                </c:pt>
                <c:pt idx="11">
                  <c:v>2075.348426</c:v>
                </c:pt>
                <c:pt idx="12">
                  <c:v>125.2871452</c:v>
                </c:pt>
                <c:pt idx="13">
                  <c:v>128.1861303</c:v>
                </c:pt>
                <c:pt idx="14">
                  <c:v>120.8819589</c:v>
                </c:pt>
                <c:pt idx="15">
                  <c:v>0.000881335</c:v>
                </c:pt>
                <c:pt idx="16">
                  <c:v>0.001045842</c:v>
                </c:pt>
                <c:pt idx="17">
                  <c:v>0.00084736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F-9D45-BC46-97EB869C7966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Sheet2!$G$6:$G$23</c:f>
              <c:strCache>
                <c:ptCount val="18"/>
                <c:pt idx="10">
                  <c:v>Upper 95%</c:v>
                </c:pt>
                <c:pt idx="11">
                  <c:v>2075.348426</c:v>
                </c:pt>
                <c:pt idx="12">
                  <c:v>125.2871452</c:v>
                </c:pt>
                <c:pt idx="13">
                  <c:v>128.1861303</c:v>
                </c:pt>
                <c:pt idx="14">
                  <c:v>120.8819589</c:v>
                </c:pt>
                <c:pt idx="15">
                  <c:v>0.000881335</c:v>
                </c:pt>
                <c:pt idx="16">
                  <c:v>0.001045842</c:v>
                </c:pt>
                <c:pt idx="17">
                  <c:v>0.00084736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F-9D45-BC46-97EB869C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57231"/>
        <c:axId val="582358879"/>
      </c:scatterChart>
      <c:valAx>
        <c:axId val="58235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Boots Profit</a:t>
                </a:r>
              </a:p>
            </c:rich>
          </c:tx>
          <c:overlay val="0"/>
        </c:title>
        <c:majorTickMark val="out"/>
        <c:minorTickMark val="none"/>
        <c:tickLblPos val="nextTo"/>
        <c:crossAx val="582358879"/>
        <c:crosses val="autoZero"/>
        <c:crossBetween val="midCat"/>
      </c:valAx>
      <c:valAx>
        <c:axId val="582358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357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Customers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Sheet2!$H$6:$H$23</c:f>
              <c:strCache>
                <c:ptCount val="18"/>
                <c:pt idx="10">
                  <c:v>Lower 95.0%</c:v>
                </c:pt>
                <c:pt idx="11">
                  <c:v>1952.613996</c:v>
                </c:pt>
                <c:pt idx="12">
                  <c:v>-25.87456605</c:v>
                </c:pt>
                <c:pt idx="13">
                  <c:v>-106.4558913</c:v>
                </c:pt>
                <c:pt idx="14">
                  <c:v>-110.9477689</c:v>
                </c:pt>
                <c:pt idx="15">
                  <c:v>-0.001093297</c:v>
                </c:pt>
                <c:pt idx="16">
                  <c:v>-0.000870353</c:v>
                </c:pt>
                <c:pt idx="17">
                  <c:v>-0.001201567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C-E647-83B0-E1D3139BBF9F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Sheet2!$H$6:$H$23</c:f>
              <c:strCache>
                <c:ptCount val="18"/>
                <c:pt idx="10">
                  <c:v>Lower 95.0%</c:v>
                </c:pt>
                <c:pt idx="11">
                  <c:v>1952.613996</c:v>
                </c:pt>
                <c:pt idx="12">
                  <c:v>-25.87456605</c:v>
                </c:pt>
                <c:pt idx="13">
                  <c:v>-106.4558913</c:v>
                </c:pt>
                <c:pt idx="14">
                  <c:v>-110.9477689</c:v>
                </c:pt>
                <c:pt idx="15">
                  <c:v>-0.001093297</c:v>
                </c:pt>
                <c:pt idx="16">
                  <c:v>-0.000870353</c:v>
                </c:pt>
                <c:pt idx="17">
                  <c:v>-0.001201567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C-E647-83B0-E1D3139B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59295"/>
        <c:axId val="497960943"/>
      </c:scatterChart>
      <c:valAx>
        <c:axId val="4979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Customers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7960943"/>
        <c:crosses val="autoZero"/>
        <c:crossBetween val="midCat"/>
      </c:valAx>
      <c:valAx>
        <c:axId val="49796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959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O Y Change in Customers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Sheet2!$I$6:$I$23</c:f>
              <c:strCache>
                <c:ptCount val="18"/>
                <c:pt idx="10">
                  <c:v>Upper 95.0%</c:v>
                </c:pt>
                <c:pt idx="11">
                  <c:v>2075.348426</c:v>
                </c:pt>
                <c:pt idx="12">
                  <c:v>125.2871452</c:v>
                </c:pt>
                <c:pt idx="13">
                  <c:v>128.1861303</c:v>
                </c:pt>
                <c:pt idx="14">
                  <c:v>120.8819589</c:v>
                </c:pt>
                <c:pt idx="15">
                  <c:v>0.000881335</c:v>
                </c:pt>
                <c:pt idx="16">
                  <c:v>0.001045842</c:v>
                </c:pt>
                <c:pt idx="17">
                  <c:v>0.00084736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8-2945-AF8B-5C8F8CA10E39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Sheet2!$I$6:$I$23</c:f>
              <c:strCache>
                <c:ptCount val="18"/>
                <c:pt idx="10">
                  <c:v>Upper 95.0%</c:v>
                </c:pt>
                <c:pt idx="11">
                  <c:v>2075.348426</c:v>
                </c:pt>
                <c:pt idx="12">
                  <c:v>125.2871452</c:v>
                </c:pt>
                <c:pt idx="13">
                  <c:v>128.1861303</c:v>
                </c:pt>
                <c:pt idx="14">
                  <c:v>120.8819589</c:v>
                </c:pt>
                <c:pt idx="15">
                  <c:v>0.000881335</c:v>
                </c:pt>
                <c:pt idx="16">
                  <c:v>0.001045842</c:v>
                </c:pt>
                <c:pt idx="17">
                  <c:v>0.00084736</c:v>
                </c:pt>
              </c:strCache>
            </c:str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8-2945-AF8B-5C8F8CA1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8976"/>
        <c:axId val="625660624"/>
      </c:scatterChart>
      <c:valAx>
        <c:axId val="6256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O Y Change in Customers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625660624"/>
        <c:crosses val="autoZero"/>
        <c:crossBetween val="midCat"/>
      </c:valAx>
      <c:valAx>
        <c:axId val="62566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58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Sheet2!$E$32:$E$49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Sheet2!$F$32:$F$49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9-8046-86D9-C1379A6B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02111"/>
        <c:axId val="582403759"/>
      </c:scatterChart>
      <c:valAx>
        <c:axId val="58240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403759"/>
        <c:crosses val="autoZero"/>
        <c:crossBetween val="midCat"/>
      </c:valAx>
      <c:valAx>
        <c:axId val="58240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402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of Mercandise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numRef>
              <c:f>Sheet1!$B$2:$B$19</c:f>
              <c:numCache>
                <c:formatCode>0%</c:formatCode>
                <c:ptCount val="18"/>
                <c:pt idx="0">
                  <c:v>0.14000000000000001</c:v>
                </c:pt>
                <c:pt idx="1">
                  <c:v>0.21</c:v>
                </c:pt>
                <c:pt idx="2">
                  <c:v>0.1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0.19</c:v>
                </c:pt>
                <c:pt idx="9">
                  <c:v>0.13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0.12</c:v>
                </c:pt>
                <c:pt idx="14">
                  <c:v>0.1</c:v>
                </c:pt>
                <c:pt idx="15">
                  <c:v>0.2</c:v>
                </c:pt>
                <c:pt idx="16">
                  <c:v>0.24</c:v>
                </c:pt>
                <c:pt idx="17">
                  <c:v>0.21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F-F346-B266-A68DE8621BF5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numRef>
              <c:f>Sheet1!$B$2:$B$19</c:f>
              <c:numCache>
                <c:formatCode>0%</c:formatCode>
                <c:ptCount val="18"/>
                <c:pt idx="0">
                  <c:v>0.14000000000000001</c:v>
                </c:pt>
                <c:pt idx="1">
                  <c:v>0.21</c:v>
                </c:pt>
                <c:pt idx="2">
                  <c:v>0.1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0.19</c:v>
                </c:pt>
                <c:pt idx="9">
                  <c:v>0.13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0.12</c:v>
                </c:pt>
                <c:pt idx="14">
                  <c:v>0.1</c:v>
                </c:pt>
                <c:pt idx="15">
                  <c:v>0.2</c:v>
                </c:pt>
                <c:pt idx="16">
                  <c:v>0.24</c:v>
                </c:pt>
                <c:pt idx="17">
                  <c:v>0.21</c:v>
                </c:pt>
              </c:numCache>
            </c:numRef>
          </c:xVal>
          <c:yVal>
            <c:numRef>
              <c:f>Sheet3!$B$26:$B$43</c:f>
              <c:numCache>
                <c:formatCode>General</c:formatCode>
                <c:ptCount val="18"/>
                <c:pt idx="0">
                  <c:v>2007.6321752598949</c:v>
                </c:pt>
                <c:pt idx="1">
                  <c:v>2010.2686500294676</c:v>
                </c:pt>
                <c:pt idx="2">
                  <c:v>2005.2962956528481</c:v>
                </c:pt>
                <c:pt idx="3">
                  <c:v>2005.4670385402317</c:v>
                </c:pt>
                <c:pt idx="4">
                  <c:v>2008.7864848593379</c:v>
                </c:pt>
                <c:pt idx="5">
                  <c:v>2009.1848849298995</c:v>
                </c:pt>
                <c:pt idx="6">
                  <c:v>2007.176860893539</c:v>
                </c:pt>
                <c:pt idx="7">
                  <c:v>2006.976464118522</c:v>
                </c:pt>
                <c:pt idx="8">
                  <c:v>2009.783681775478</c:v>
                </c:pt>
                <c:pt idx="9">
                  <c:v>2006.6213481396746</c:v>
                </c:pt>
                <c:pt idx="10">
                  <c:v>2009.8405960712726</c:v>
                </c:pt>
                <c:pt idx="11">
                  <c:v>2011.1520183540185</c:v>
                </c:pt>
                <c:pt idx="12">
                  <c:v>2010.2822802335479</c:v>
                </c:pt>
                <c:pt idx="13">
                  <c:v>2006.2365782731936</c:v>
                </c:pt>
                <c:pt idx="14">
                  <c:v>2005.865438610793</c:v>
                </c:pt>
                <c:pt idx="15">
                  <c:v>2009.713137275603</c:v>
                </c:pt>
                <c:pt idx="16">
                  <c:v>2011.7644454036774</c:v>
                </c:pt>
                <c:pt idx="17">
                  <c:v>2010.9516215790015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F-F346-B266-A68DE862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72144"/>
        <c:axId val="757478704"/>
      </c:scatterChart>
      <c:valAx>
        <c:axId val="75717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of Mercandise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57478704"/>
        <c:crosses val="autoZero"/>
        <c:crossBetween val="midCat"/>
      </c:valAx>
      <c:valAx>
        <c:axId val="75747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172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Revenue Loss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strRef>
              <c:f>Sheet3!$C$6:$C$23</c:f>
              <c:strCache>
                <c:ptCount val="14"/>
                <c:pt idx="5">
                  <c:v>SS</c:v>
                </c:pt>
                <c:pt idx="6">
                  <c:v>75.35365864</c:v>
                </c:pt>
                <c:pt idx="7">
                  <c:v>409.1463414</c:v>
                </c:pt>
                <c:pt idx="8">
                  <c:v>484.5</c:v>
                </c:pt>
                <c:pt idx="10">
                  <c:v>Standard Error</c:v>
                </c:pt>
                <c:pt idx="11">
                  <c:v>6.004956219</c:v>
                </c:pt>
                <c:pt idx="12">
                  <c:v>27.33783874</c:v>
                </c:pt>
                <c:pt idx="13">
                  <c:v>24.58402734</c:v>
                </c:pt>
              </c:strCache>
            </c:str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4-3041-89DA-E70B6F49FA39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strRef>
              <c:f>Sheet3!$C$6:$C$23</c:f>
              <c:strCache>
                <c:ptCount val="14"/>
                <c:pt idx="5">
                  <c:v>SS</c:v>
                </c:pt>
                <c:pt idx="6">
                  <c:v>75.35365864</c:v>
                </c:pt>
                <c:pt idx="7">
                  <c:v>409.1463414</c:v>
                </c:pt>
                <c:pt idx="8">
                  <c:v>484.5</c:v>
                </c:pt>
                <c:pt idx="10">
                  <c:v>Standard Error</c:v>
                </c:pt>
                <c:pt idx="11">
                  <c:v>6.004956219</c:v>
                </c:pt>
                <c:pt idx="12">
                  <c:v>27.33783874</c:v>
                </c:pt>
                <c:pt idx="13">
                  <c:v>24.58402734</c:v>
                </c:pt>
              </c:strCache>
            </c:strRef>
          </c:xVal>
          <c:yVal>
            <c:numRef>
              <c:f>Sheet3!$B$26:$B$43</c:f>
              <c:numCache>
                <c:formatCode>General</c:formatCode>
                <c:ptCount val="18"/>
                <c:pt idx="0">
                  <c:v>2007.6321752598949</c:v>
                </c:pt>
                <c:pt idx="1">
                  <c:v>2010.2686500294676</c:v>
                </c:pt>
                <c:pt idx="2">
                  <c:v>2005.2962956528481</c:v>
                </c:pt>
                <c:pt idx="3">
                  <c:v>2005.4670385402317</c:v>
                </c:pt>
                <c:pt idx="4">
                  <c:v>2008.7864848593379</c:v>
                </c:pt>
                <c:pt idx="5">
                  <c:v>2009.1848849298995</c:v>
                </c:pt>
                <c:pt idx="6">
                  <c:v>2007.176860893539</c:v>
                </c:pt>
                <c:pt idx="7">
                  <c:v>2006.976464118522</c:v>
                </c:pt>
                <c:pt idx="8">
                  <c:v>2009.783681775478</c:v>
                </c:pt>
                <c:pt idx="9">
                  <c:v>2006.6213481396746</c:v>
                </c:pt>
                <c:pt idx="10">
                  <c:v>2009.8405960712726</c:v>
                </c:pt>
                <c:pt idx="11">
                  <c:v>2011.1520183540185</c:v>
                </c:pt>
                <c:pt idx="12">
                  <c:v>2010.2822802335479</c:v>
                </c:pt>
                <c:pt idx="13">
                  <c:v>2006.2365782731936</c:v>
                </c:pt>
                <c:pt idx="14">
                  <c:v>2005.865438610793</c:v>
                </c:pt>
                <c:pt idx="15">
                  <c:v>2009.713137275603</c:v>
                </c:pt>
                <c:pt idx="16">
                  <c:v>2011.7644454036774</c:v>
                </c:pt>
                <c:pt idx="17">
                  <c:v>2010.9516215790015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4-3041-89DA-E70B6F49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78160"/>
        <c:axId val="757178560"/>
      </c:scatterChart>
      <c:valAx>
        <c:axId val="75717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Revenue Loss</a:t>
                </a:r>
              </a:p>
            </c:rich>
          </c:tx>
          <c:overlay val="0"/>
        </c:title>
        <c:majorTickMark val="out"/>
        <c:minorTickMark val="none"/>
        <c:tickLblPos val="nextTo"/>
        <c:crossAx val="757178560"/>
        <c:crosses val="autoZero"/>
        <c:crossBetween val="midCat"/>
      </c:valAx>
      <c:valAx>
        <c:axId val="75717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178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Revenue Loss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Sheet2!$C$6:$C$23</c:f>
              <c:strCache>
                <c:ptCount val="18"/>
                <c:pt idx="5">
                  <c:v>SS</c:v>
                </c:pt>
                <c:pt idx="6">
                  <c:v>144.1948503</c:v>
                </c:pt>
                <c:pt idx="7">
                  <c:v>340.3051497</c:v>
                </c:pt>
                <c:pt idx="8">
                  <c:v>484.5</c:v>
                </c:pt>
                <c:pt idx="10">
                  <c:v>Standard Error</c:v>
                </c:pt>
                <c:pt idx="11">
                  <c:v>27.12774157</c:v>
                </c:pt>
                <c:pt idx="12">
                  <c:v>33.41096581</c:v>
                </c:pt>
                <c:pt idx="13">
                  <c:v>51.86244915</c:v>
                </c:pt>
                <c:pt idx="14">
                  <c:v>51.24085356</c:v>
                </c:pt>
                <c:pt idx="15">
                  <c:v>0.000436449</c:v>
                </c:pt>
                <c:pt idx="16">
                  <c:v>0.000423533</c:v>
                </c:pt>
                <c:pt idx="17">
                  <c:v>0.00045287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5-4A44-BECE-9577D3F2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90623"/>
        <c:axId val="582297135"/>
      </c:scatterChart>
      <c:valAx>
        <c:axId val="58229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Revenue Loss</a:t>
                </a:r>
              </a:p>
            </c:rich>
          </c:tx>
          <c:overlay val="0"/>
        </c:title>
        <c:majorTickMark val="out"/>
        <c:minorTickMark val="none"/>
        <c:tickLblPos val="nextTo"/>
        <c:crossAx val="582297135"/>
        <c:crosses val="autoZero"/>
        <c:crossBetween val="midCat"/>
      </c:valAx>
      <c:valAx>
        <c:axId val="58229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290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9671241687674"/>
          <c:y val="0.29966089479089714"/>
          <c:w val="0.42221717344620457"/>
          <c:h val="0.68688625020270644"/>
        </c:manualLayout>
      </c:layout>
      <c:lineChart>
        <c:grouping val="standard"/>
        <c:varyColors val="0"/>
        <c:ser>
          <c:idx val="7"/>
          <c:order val="0"/>
          <c:tx>
            <c:strRef>
              <c:f>Sheet1!$H$1</c:f>
              <c:strCache>
                <c:ptCount val="1"/>
                <c:pt idx="0">
                  <c:v># of Customers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0"/>
            <c:trendlineLbl>
              <c:layout>
                <c:manualLayout>
                  <c:x val="-5.3858478345579074E-2"/>
                  <c:y val="-0.2280735784853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Sheet1!$A$1:$A$23</c:f>
              <c:strCache>
                <c:ptCount val="23"/>
                <c:pt idx="0">
                  <c:v>Years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Sheet1!$H$2:$H$19</c:f>
              <c:numCache>
                <c:formatCode>General</c:formatCode>
                <c:ptCount val="18"/>
                <c:pt idx="0">
                  <c:v>1674</c:v>
                </c:pt>
                <c:pt idx="1">
                  <c:v>1298</c:v>
                </c:pt>
                <c:pt idx="2">
                  <c:v>1139</c:v>
                </c:pt>
                <c:pt idx="3">
                  <c:v>1787</c:v>
                </c:pt>
                <c:pt idx="4">
                  <c:v>1571</c:v>
                </c:pt>
                <c:pt idx="5">
                  <c:v>1585</c:v>
                </c:pt>
                <c:pt idx="6">
                  <c:v>1837</c:v>
                </c:pt>
                <c:pt idx="7">
                  <c:v>1158</c:v>
                </c:pt>
                <c:pt idx="8">
                  <c:v>1720</c:v>
                </c:pt>
                <c:pt idx="9">
                  <c:v>1213</c:v>
                </c:pt>
                <c:pt idx="10">
                  <c:v>1516</c:v>
                </c:pt>
                <c:pt idx="11">
                  <c:v>1485</c:v>
                </c:pt>
                <c:pt idx="12">
                  <c:v>1928</c:v>
                </c:pt>
                <c:pt idx="13">
                  <c:v>1087</c:v>
                </c:pt>
                <c:pt idx="14">
                  <c:v>1341</c:v>
                </c:pt>
                <c:pt idx="15">
                  <c:v>1088</c:v>
                </c:pt>
                <c:pt idx="16">
                  <c:v>1240</c:v>
                </c:pt>
                <c:pt idx="1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59-2C4C-BA1E-DF96C7A062C7}"/>
            </c:ext>
          </c:extLst>
        </c:ser>
        <c:ser>
          <c:idx val="8"/>
          <c:order val="1"/>
          <c:tx>
            <c:strRef>
              <c:f>Sheet1!$I$1</c:f>
              <c:strCache>
                <c:ptCount val="1"/>
                <c:pt idx="0">
                  <c:v>Y O Y Change in Customers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Sheet1!$A$1:$A$23</c:f>
              <c:strCache>
                <c:ptCount val="23"/>
                <c:pt idx="0">
                  <c:v>Years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Sheet1!$I$2:$I$19</c:f>
              <c:numCache>
                <c:formatCode>0%</c:formatCode>
                <c:ptCount val="18"/>
                <c:pt idx="0">
                  <c:v>1</c:v>
                </c:pt>
                <c:pt idx="1">
                  <c:v>-0.22461170848267623</c:v>
                </c:pt>
                <c:pt idx="2">
                  <c:v>-0.12249614791987673</c:v>
                </c:pt>
                <c:pt idx="3">
                  <c:v>0.56892010535557502</c:v>
                </c:pt>
                <c:pt idx="4">
                  <c:v>-0.1208729714605484</c:v>
                </c:pt>
                <c:pt idx="5">
                  <c:v>8.9115213239974542E-3</c:v>
                </c:pt>
                <c:pt idx="6">
                  <c:v>0.15899053627760251</c:v>
                </c:pt>
                <c:pt idx="7">
                  <c:v>-0.36962438758845945</c:v>
                </c:pt>
                <c:pt idx="8">
                  <c:v>0.48531951640759929</c:v>
                </c:pt>
                <c:pt idx="9">
                  <c:v>-0.29476744186046511</c:v>
                </c:pt>
                <c:pt idx="10">
                  <c:v>0.24979389942291838</c:v>
                </c:pt>
                <c:pt idx="11">
                  <c:v>-2.0448548812664908E-2</c:v>
                </c:pt>
                <c:pt idx="12">
                  <c:v>0.29831649831649831</c:v>
                </c:pt>
                <c:pt idx="13">
                  <c:v>-0.43620331950207469</c:v>
                </c:pt>
                <c:pt idx="14">
                  <c:v>0.23367065317387303</c:v>
                </c:pt>
                <c:pt idx="15">
                  <c:v>-0.18866517524235646</c:v>
                </c:pt>
                <c:pt idx="16">
                  <c:v>0.13970588235294118</c:v>
                </c:pt>
                <c:pt idx="17">
                  <c:v>0.18870967741935485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59-2C4C-BA1E-DF96C7A0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65008"/>
        <c:axId val="753065824"/>
      </c:lineChart>
      <c:catAx>
        <c:axId val="7530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5824"/>
        <c:crosses val="autoZero"/>
        <c:auto val="1"/>
        <c:lblAlgn val="ctr"/>
        <c:lblOffset val="100"/>
        <c:noMultiLvlLbl val="0"/>
      </c:catAx>
      <c:valAx>
        <c:axId val="7530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Retention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Sheet2!$D$6:$D$23</c:f>
              <c:strCache>
                <c:ptCount val="18"/>
                <c:pt idx="5">
                  <c:v>MS</c:v>
                </c:pt>
                <c:pt idx="6">
                  <c:v>18.02435628</c:v>
                </c:pt>
                <c:pt idx="7">
                  <c:v>37.8116833</c:v>
                </c:pt>
                <c:pt idx="10">
                  <c:v>t Stat</c:v>
                </c:pt>
                <c:pt idx="11">
                  <c:v>74.2406516</c:v>
                </c:pt>
                <c:pt idx="12">
                  <c:v>1.487723817</c:v>
                </c:pt>
                <c:pt idx="13">
                  <c:v>0.209498774</c:v>
                </c:pt>
                <c:pt idx="14">
                  <c:v>0.096936227</c:v>
                </c:pt>
                <c:pt idx="15">
                  <c:v>-0.242826234</c:v>
                </c:pt>
                <c:pt idx="16">
                  <c:v>0.207172376</c:v>
                </c:pt>
                <c:pt idx="17">
                  <c:v>-0.391068884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2-BE4D-BCF3-52353B33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35536"/>
        <c:axId val="625437184"/>
      </c:scatterChart>
      <c:valAx>
        <c:axId val="6254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Retention Rate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625437184"/>
        <c:crosses val="autoZero"/>
        <c:crossBetween val="midCat"/>
      </c:valAx>
      <c:valAx>
        <c:axId val="62543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435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shirt Profit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Sheet2!$E$6:$E$23</c:f>
              <c:strCache>
                <c:ptCount val="18"/>
                <c:pt idx="5">
                  <c:v>F</c:v>
                </c:pt>
                <c:pt idx="6">
                  <c:v>0.476687487</c:v>
                </c:pt>
                <c:pt idx="10">
                  <c:v>P-value</c:v>
                </c:pt>
                <c:pt idx="11">
                  <c:v>7.38237E-14</c:v>
                </c:pt>
                <c:pt idx="12">
                  <c:v>0.170998168</c:v>
                </c:pt>
                <c:pt idx="13">
                  <c:v>0.838724271</c:v>
                </c:pt>
                <c:pt idx="14">
                  <c:v>0.924901382</c:v>
                </c:pt>
                <c:pt idx="15">
                  <c:v>0.81358364</c:v>
                </c:pt>
                <c:pt idx="16">
                  <c:v>0.840486806</c:v>
                </c:pt>
                <c:pt idx="17">
                  <c:v>0.704843003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4-CD47-A898-B73B538F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07663"/>
        <c:axId val="497509311"/>
      </c:scatterChart>
      <c:valAx>
        <c:axId val="49750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shirt Profit</a:t>
                </a:r>
              </a:p>
            </c:rich>
          </c:tx>
          <c:overlay val="0"/>
        </c:title>
        <c:majorTickMark val="out"/>
        <c:minorTickMark val="none"/>
        <c:tickLblPos val="nextTo"/>
        <c:crossAx val="497509311"/>
        <c:crosses val="autoZero"/>
        <c:crossBetween val="midCat"/>
      </c:valAx>
      <c:valAx>
        <c:axId val="497509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0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Shorts Profit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Sheet2!$F$6:$F$23</c:f>
              <c:strCache>
                <c:ptCount val="18"/>
                <c:pt idx="5">
                  <c:v>Significance F</c:v>
                </c:pt>
                <c:pt idx="6">
                  <c:v>0.844924071</c:v>
                </c:pt>
                <c:pt idx="10">
                  <c:v>Lower 95%</c:v>
                </c:pt>
                <c:pt idx="11">
                  <c:v>1952.613996</c:v>
                </c:pt>
                <c:pt idx="12">
                  <c:v>-25.87456605</c:v>
                </c:pt>
                <c:pt idx="13">
                  <c:v>-106.4558913</c:v>
                </c:pt>
                <c:pt idx="14">
                  <c:v>-110.9477689</c:v>
                </c:pt>
                <c:pt idx="15">
                  <c:v>-0.001093297</c:v>
                </c:pt>
                <c:pt idx="16">
                  <c:v>-0.000870353</c:v>
                </c:pt>
                <c:pt idx="17">
                  <c:v>-0.001201567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A-154A-9351-3A0241197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85231"/>
        <c:axId val="441628575"/>
      </c:scatterChart>
      <c:valAx>
        <c:axId val="44248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Shorts Profit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628575"/>
        <c:crosses val="autoZero"/>
        <c:crossBetween val="midCat"/>
      </c:valAx>
      <c:valAx>
        <c:axId val="44162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485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Boots Profit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Sheet2!$G$6:$G$23</c:f>
              <c:strCache>
                <c:ptCount val="18"/>
                <c:pt idx="10">
                  <c:v>Upper 95%</c:v>
                </c:pt>
                <c:pt idx="11">
                  <c:v>2075.348426</c:v>
                </c:pt>
                <c:pt idx="12">
                  <c:v>125.2871452</c:v>
                </c:pt>
                <c:pt idx="13">
                  <c:v>128.1861303</c:v>
                </c:pt>
                <c:pt idx="14">
                  <c:v>120.8819589</c:v>
                </c:pt>
                <c:pt idx="15">
                  <c:v>0.000881335</c:v>
                </c:pt>
                <c:pt idx="16">
                  <c:v>0.001045842</c:v>
                </c:pt>
                <c:pt idx="17">
                  <c:v>0.00084736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3-2644-99C9-EAB1D915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96143"/>
        <c:axId val="441683583"/>
      </c:scatterChart>
      <c:valAx>
        <c:axId val="4421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Boots Profit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683583"/>
        <c:crosses val="autoZero"/>
        <c:crossBetween val="midCat"/>
      </c:valAx>
      <c:valAx>
        <c:axId val="441683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19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Customers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Sheet2!$H$6:$H$23</c:f>
              <c:strCache>
                <c:ptCount val="18"/>
                <c:pt idx="10">
                  <c:v>Lower 95.0%</c:v>
                </c:pt>
                <c:pt idx="11">
                  <c:v>1952.613996</c:v>
                </c:pt>
                <c:pt idx="12">
                  <c:v>-25.87456605</c:v>
                </c:pt>
                <c:pt idx="13">
                  <c:v>-106.4558913</c:v>
                </c:pt>
                <c:pt idx="14">
                  <c:v>-110.9477689</c:v>
                </c:pt>
                <c:pt idx="15">
                  <c:v>-0.001093297</c:v>
                </c:pt>
                <c:pt idx="16">
                  <c:v>-0.000870353</c:v>
                </c:pt>
                <c:pt idx="17">
                  <c:v>-0.001201567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F-9842-B749-939D2B33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5103"/>
        <c:axId val="497676751"/>
      </c:scatterChart>
      <c:valAx>
        <c:axId val="49767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Customers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497676751"/>
        <c:crosses val="autoZero"/>
        <c:crossBetween val="midCat"/>
      </c:valAx>
      <c:valAx>
        <c:axId val="49767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75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O Y Change in Customers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545017100135212E-2"/>
          <c:y val="3.8684752361580796E-2"/>
          <c:w val="0.91150043744531939"/>
          <c:h val="0.8207125297927299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Sheet2!$I$6:$I$23</c:f>
              <c:strCache>
                <c:ptCount val="18"/>
                <c:pt idx="10">
                  <c:v>Upper 95.0%</c:v>
                </c:pt>
                <c:pt idx="11">
                  <c:v>2075.348426</c:v>
                </c:pt>
                <c:pt idx="12">
                  <c:v>125.2871452</c:v>
                </c:pt>
                <c:pt idx="13">
                  <c:v>128.1861303</c:v>
                </c:pt>
                <c:pt idx="14">
                  <c:v>120.8819589</c:v>
                </c:pt>
                <c:pt idx="15">
                  <c:v>0.000881335</c:v>
                </c:pt>
                <c:pt idx="16">
                  <c:v>0.001045842</c:v>
                </c:pt>
                <c:pt idx="17">
                  <c:v>0.00084736</c:v>
                </c:pt>
              </c:strCache>
            </c:strRef>
          </c:xVal>
          <c:yVal>
            <c:numRef>
              <c:f>Sheet2!$C$32:$C$49</c:f>
              <c:numCache>
                <c:formatCode>General</c:formatCode>
                <c:ptCount val="18"/>
                <c:pt idx="0">
                  <c:v>-5.7806038001299385</c:v>
                </c:pt>
                <c:pt idx="1">
                  <c:v>-9.2124414531060665</c:v>
                </c:pt>
                <c:pt idx="2">
                  <c:v>-4.7234524532814248</c:v>
                </c:pt>
                <c:pt idx="3">
                  <c:v>-0.35247338481804036</c:v>
                </c:pt>
                <c:pt idx="4">
                  <c:v>-3.8813322845644507</c:v>
                </c:pt>
                <c:pt idx="5">
                  <c:v>-3.8364990619904802</c:v>
                </c:pt>
                <c:pt idx="6">
                  <c:v>3.2368492917344156</c:v>
                </c:pt>
                <c:pt idx="7">
                  <c:v>-3.9697145449451909</c:v>
                </c:pt>
                <c:pt idx="8">
                  <c:v>0.24045448323454366</c:v>
                </c:pt>
                <c:pt idx="9">
                  <c:v>1.6490392113034886</c:v>
                </c:pt>
                <c:pt idx="10">
                  <c:v>0.15489516230832123</c:v>
                </c:pt>
                <c:pt idx="11">
                  <c:v>0.24232439199886358</c:v>
                </c:pt>
                <c:pt idx="12">
                  <c:v>2.8520602146832061</c:v>
                </c:pt>
                <c:pt idx="13">
                  <c:v>4.6627657666733739</c:v>
                </c:pt>
                <c:pt idx="14">
                  <c:v>7.4650738150155576</c:v>
                </c:pt>
                <c:pt idx="15">
                  <c:v>3.6312284863608966</c:v>
                </c:pt>
                <c:pt idx="16">
                  <c:v>1.2740448984015984</c:v>
                </c:pt>
                <c:pt idx="17">
                  <c:v>6.3477812611201898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9-2943-81F8-AD63CF2F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72767"/>
        <c:axId val="441596591"/>
      </c:scatterChart>
      <c:valAx>
        <c:axId val="44157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O Y Change in Customers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596591"/>
        <c:crosses val="autoZero"/>
        <c:crossBetween val="midCat"/>
      </c:valAx>
      <c:valAx>
        <c:axId val="44159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72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of Mercandise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</c:v>
          </c:tx>
          <c:spPr>
            <a:ln w="19050">
              <a:noFill/>
            </a:ln>
          </c:spPr>
          <c:xVal>
            <c:numRef>
              <c:f>Sheet1!$B$2:$B$19</c:f>
              <c:numCache>
                <c:formatCode>0%</c:formatCode>
                <c:ptCount val="18"/>
                <c:pt idx="0">
                  <c:v>0.14000000000000001</c:v>
                </c:pt>
                <c:pt idx="1">
                  <c:v>0.21</c:v>
                </c:pt>
                <c:pt idx="2">
                  <c:v>0.1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0.19</c:v>
                </c:pt>
                <c:pt idx="9">
                  <c:v>0.13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0.12</c:v>
                </c:pt>
                <c:pt idx="14">
                  <c:v>0.1</c:v>
                </c:pt>
                <c:pt idx="15">
                  <c:v>0.2</c:v>
                </c:pt>
                <c:pt idx="16">
                  <c:v>0.24</c:v>
                </c:pt>
                <c:pt idx="17">
                  <c:v>0.21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6-C146-8158-DC73F363296D}"/>
            </c:ext>
          </c:extLst>
        </c:ser>
        <c:ser>
          <c:idx val="1"/>
          <c:order val="1"/>
          <c:tx>
            <c:v>Predicted years</c:v>
          </c:tx>
          <c:spPr>
            <a:ln w="19050">
              <a:noFill/>
            </a:ln>
          </c:spPr>
          <c:xVal>
            <c:numRef>
              <c:f>Sheet1!$B$2:$B$19</c:f>
              <c:numCache>
                <c:formatCode>0%</c:formatCode>
                <c:ptCount val="18"/>
                <c:pt idx="0">
                  <c:v>0.14000000000000001</c:v>
                </c:pt>
                <c:pt idx="1">
                  <c:v>0.21</c:v>
                </c:pt>
                <c:pt idx="2">
                  <c:v>0.1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0.19</c:v>
                </c:pt>
                <c:pt idx="9">
                  <c:v>0.13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0.12</c:v>
                </c:pt>
                <c:pt idx="14">
                  <c:v>0.1</c:v>
                </c:pt>
                <c:pt idx="15">
                  <c:v>0.2</c:v>
                </c:pt>
                <c:pt idx="16">
                  <c:v>0.24</c:v>
                </c:pt>
                <c:pt idx="17">
                  <c:v>0.21</c:v>
                </c:pt>
              </c:numCache>
            </c:numRef>
          </c:xVal>
          <c:yVal>
            <c:numRef>
              <c:f>Sheet2!$B$32:$B$49</c:f>
              <c:numCache>
                <c:formatCode>General</c:formatCode>
                <c:ptCount val="18"/>
                <c:pt idx="0">
                  <c:v>2005.7806038001299</c:v>
                </c:pt>
                <c:pt idx="1">
                  <c:v>2010.2124414531061</c:v>
                </c:pt>
                <c:pt idx="2">
                  <c:v>2006.7234524532814</c:v>
                </c:pt>
                <c:pt idx="3">
                  <c:v>2003.352473384818</c:v>
                </c:pt>
                <c:pt idx="4">
                  <c:v>2007.8813322845645</c:v>
                </c:pt>
                <c:pt idx="5">
                  <c:v>2008.8364990619905</c:v>
                </c:pt>
                <c:pt idx="6">
                  <c:v>2002.7631507082656</c:v>
                </c:pt>
                <c:pt idx="7">
                  <c:v>2010.9697145449452</c:v>
                </c:pt>
                <c:pt idx="8">
                  <c:v>2007.7595455167655</c:v>
                </c:pt>
                <c:pt idx="9">
                  <c:v>2007.3509607886965</c:v>
                </c:pt>
                <c:pt idx="10">
                  <c:v>2009.8451048376917</c:v>
                </c:pt>
                <c:pt idx="11">
                  <c:v>2010.7576756080011</c:v>
                </c:pt>
                <c:pt idx="12">
                  <c:v>2009.1479397853168</c:v>
                </c:pt>
                <c:pt idx="13">
                  <c:v>2008.3372342333266</c:v>
                </c:pt>
                <c:pt idx="14">
                  <c:v>2006.5349261849844</c:v>
                </c:pt>
                <c:pt idx="15">
                  <c:v>2011.3687715136391</c:v>
                </c:pt>
                <c:pt idx="16">
                  <c:v>2014.7259551015984</c:v>
                </c:pt>
                <c:pt idx="17">
                  <c:v>2010.6522187388798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6-C146-8158-DC73F363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8943"/>
        <c:axId val="441708351"/>
      </c:scatterChart>
      <c:valAx>
        <c:axId val="4422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of Mercandise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41708351"/>
        <c:crosses val="autoZero"/>
        <c:crossBetween val="midCat"/>
      </c:valAx>
      <c:valAx>
        <c:axId val="44170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228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0932D-797F-5949-9291-F23F60F5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8452-F4CE-374B-959D-9A16F60C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EA404-8E16-644B-96D7-5EE664A1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DFA41-9974-814D-B491-FA38A1F3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96F05-8547-2442-BD81-57FEF467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8AB3A8-6683-284D-8A67-C8A39D1F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396C66-A0BD-A842-B662-2E061C929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381000</xdr:colOff>
      <xdr:row>1</xdr:row>
      <xdr:rowOff>38100</xdr:rowOff>
    </xdr:from>
    <xdr:to>
      <xdr:col>21</xdr:col>
      <xdr:colOff>381000</xdr:colOff>
      <xdr:row>11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2B659D-2D97-E440-A4A0-DF842006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FEC1B1-163C-544D-849F-71076199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793750</xdr:colOff>
      <xdr:row>6</xdr:row>
      <xdr:rowOff>101600</xdr:rowOff>
    </xdr:from>
    <xdr:to>
      <xdr:col>21</xdr:col>
      <xdr:colOff>793750</xdr:colOff>
      <xdr:row>16</xdr:row>
      <xdr:rowOff>73025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4C93C2-DEA9-E84D-AC43-D8175BEC6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63500</xdr:rowOff>
    </xdr:from>
    <xdr:to>
      <xdr:col>25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7E557D-4FDA-D343-AECC-6BC05378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12700</xdr:colOff>
      <xdr:row>26</xdr:row>
      <xdr:rowOff>50800</xdr:rowOff>
    </xdr:from>
    <xdr:to>
      <xdr:col>18</xdr:col>
      <xdr:colOff>12700</xdr:colOff>
      <xdr:row>36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65D7E9-55F8-9C4E-A05B-8F617B9A1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241300</xdr:colOff>
      <xdr:row>25</xdr:row>
      <xdr:rowOff>12700</xdr:rowOff>
    </xdr:from>
    <xdr:to>
      <xdr:col>27</xdr:col>
      <xdr:colOff>241300</xdr:colOff>
      <xdr:row>35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E51CC-1C09-5948-8BD4-A4AC8863C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657225</xdr:colOff>
      <xdr:row>13</xdr:row>
      <xdr:rowOff>98425</xdr:rowOff>
    </xdr:from>
    <xdr:to>
      <xdr:col>30</xdr:col>
      <xdr:colOff>657225</xdr:colOff>
      <xdr:row>23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B4329D-2CDF-C94E-BA93-C168AB25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279400</xdr:colOff>
      <xdr:row>29</xdr:row>
      <xdr:rowOff>63500</xdr:rowOff>
    </xdr:from>
    <xdr:to>
      <xdr:col>29</xdr:col>
      <xdr:colOff>279400</xdr:colOff>
      <xdr:row>39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5AC595-1047-5044-94C8-8DD11CDD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228600</xdr:colOff>
      <xdr:row>3</xdr:row>
      <xdr:rowOff>76200</xdr:rowOff>
    </xdr:from>
    <xdr:to>
      <xdr:col>28</xdr:col>
      <xdr:colOff>228600</xdr:colOff>
      <xdr:row>13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167210-E4D2-E944-B8A4-80A9A5586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279400</xdr:colOff>
      <xdr:row>33</xdr:row>
      <xdr:rowOff>63500</xdr:rowOff>
    </xdr:from>
    <xdr:to>
      <xdr:col>31</xdr:col>
      <xdr:colOff>279400</xdr:colOff>
      <xdr:row>43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D1B331-3F71-CC48-A5E0-ACAF4E3E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0BDA1-FB31-CB46-B45C-3CE30264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18</xdr:row>
      <xdr:rowOff>76200</xdr:rowOff>
    </xdr:from>
    <xdr:to>
      <xdr:col>16</xdr:col>
      <xdr:colOff>25400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4CD5B-2726-1D43-ABC3-6C8B0FD5D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184150</xdr:rowOff>
    </xdr:from>
    <xdr:to>
      <xdr:col>25</xdr:col>
      <xdr:colOff>784224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25386-C84D-E745-B517-63CF985E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1CB-0F0A-DC49-8A0B-889E4E0DBBF6}">
  <dimension ref="A1:I49"/>
  <sheetViews>
    <sheetView tabSelected="1" topLeftCell="J16" workbookViewId="0">
      <selection sqref="A1:I49"/>
    </sheetView>
  </sheetViews>
  <sheetFormatPr defaultColWidth="11" defaultRowHeight="15.75" x14ac:dyDescent="0.25"/>
  <sheetData>
    <row r="1" spans="1:9" x14ac:dyDescent="0.25">
      <c r="A1" t="s">
        <v>9</v>
      </c>
    </row>
    <row r="2" spans="1:9" ht="16.5" thickBot="1" x14ac:dyDescent="0.3"/>
    <row r="3" spans="1:9" x14ac:dyDescent="0.25">
      <c r="A3" s="8" t="s">
        <v>10</v>
      </c>
      <c r="B3" s="8"/>
    </row>
    <row r="4" spans="1:9" x14ac:dyDescent="0.25">
      <c r="A4" s="5" t="s">
        <v>11</v>
      </c>
      <c r="B4" s="5">
        <v>0.54554173993749644</v>
      </c>
    </row>
    <row r="5" spans="1:9" x14ac:dyDescent="0.25">
      <c r="A5" s="5" t="s">
        <v>12</v>
      </c>
      <c r="B5" s="5">
        <v>0.29761579001403099</v>
      </c>
    </row>
    <row r="6" spans="1:9" x14ac:dyDescent="0.25">
      <c r="A6" s="5" t="s">
        <v>13</v>
      </c>
      <c r="B6" s="5">
        <v>-0.32672572997349708</v>
      </c>
    </row>
    <row r="7" spans="1:9" x14ac:dyDescent="0.25">
      <c r="A7" s="5" t="s">
        <v>14</v>
      </c>
      <c r="B7" s="5">
        <v>6.1491205309576316</v>
      </c>
    </row>
    <row r="8" spans="1:9" ht="16.5" thickBot="1" x14ac:dyDescent="0.3">
      <c r="A8" s="6" t="s">
        <v>15</v>
      </c>
      <c r="B8" s="6">
        <v>18</v>
      </c>
    </row>
    <row r="10" spans="1:9" ht="16.5" thickBot="1" x14ac:dyDescent="0.3">
      <c r="A10" t="s">
        <v>16</v>
      </c>
    </row>
    <row r="11" spans="1:9" x14ac:dyDescent="0.2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5">
      <c r="A12" s="5" t="s">
        <v>17</v>
      </c>
      <c r="B12" s="5">
        <v>8</v>
      </c>
      <c r="C12" s="5">
        <v>144.19485026179802</v>
      </c>
      <c r="D12" s="5">
        <v>18.024356282724753</v>
      </c>
      <c r="E12" s="5">
        <v>0.47668748671396421</v>
      </c>
      <c r="F12" s="5">
        <v>0.84492407105853673</v>
      </c>
    </row>
    <row r="13" spans="1:9" x14ac:dyDescent="0.25">
      <c r="A13" s="5" t="s">
        <v>18</v>
      </c>
      <c r="B13" s="5">
        <v>9</v>
      </c>
      <c r="C13" s="5">
        <v>340.30514973820198</v>
      </c>
      <c r="D13" s="5">
        <v>37.811683304244667</v>
      </c>
      <c r="E13" s="5"/>
      <c r="F13" s="5"/>
    </row>
    <row r="14" spans="1:9" ht="16.5" thickBot="1" x14ac:dyDescent="0.3">
      <c r="A14" s="6" t="s">
        <v>19</v>
      </c>
      <c r="B14" s="6">
        <v>17</v>
      </c>
      <c r="C14" s="6">
        <v>484.5</v>
      </c>
      <c r="D14" s="6"/>
      <c r="E14" s="6"/>
      <c r="F14" s="6"/>
    </row>
    <row r="15" spans="1:9" ht="16.5" thickBot="1" x14ac:dyDescent="0.3"/>
    <row r="16" spans="1:9" x14ac:dyDescent="0.2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5">
      <c r="A17" s="5" t="s">
        <v>20</v>
      </c>
      <c r="B17" s="5">
        <v>2013.9812106383902</v>
      </c>
      <c r="C17" s="5">
        <v>27.127741572079678</v>
      </c>
      <c r="D17" s="5">
        <v>74.2406515959741</v>
      </c>
      <c r="E17" s="5">
        <v>7.3823747437353279E-14</v>
      </c>
      <c r="F17" s="5">
        <v>1952.6139957305716</v>
      </c>
      <c r="G17" s="5">
        <v>2075.348425546209</v>
      </c>
      <c r="H17" s="5">
        <v>1952.6139957305716</v>
      </c>
      <c r="I17" s="5">
        <v>2075.348425546209</v>
      </c>
    </row>
    <row r="18" spans="1:9" x14ac:dyDescent="0.25">
      <c r="A18" s="5" t="s">
        <v>1</v>
      </c>
      <c r="B18" s="5">
        <v>49.706289573550443</v>
      </c>
      <c r="C18" s="5">
        <v>33.410965809688228</v>
      </c>
      <c r="D18" s="5">
        <v>1.4877238166858688</v>
      </c>
      <c r="E18" s="5">
        <v>0.17099816810781318</v>
      </c>
      <c r="F18" s="5">
        <v>-25.874566048841722</v>
      </c>
      <c r="G18" s="5">
        <v>125.2871451959426</v>
      </c>
      <c r="H18" s="5">
        <v>-25.874566048841722</v>
      </c>
      <c r="I18" s="5">
        <v>125.2871451959426</v>
      </c>
    </row>
    <row r="19" spans="1:9" x14ac:dyDescent="0.25">
      <c r="A19" s="5" t="s">
        <v>2</v>
      </c>
      <c r="B19" s="5">
        <v>10.865119500461796</v>
      </c>
      <c r="C19" s="5">
        <v>51.86244915203784</v>
      </c>
      <c r="D19" s="5">
        <v>0.20949877373916637</v>
      </c>
      <c r="E19" s="5">
        <v>0.83872427107173075</v>
      </c>
      <c r="F19" s="5">
        <v>-106.45589132907831</v>
      </c>
      <c r="G19" s="5">
        <v>128.1861303300019</v>
      </c>
      <c r="H19" s="5">
        <v>-106.45589132907831</v>
      </c>
      <c r="I19" s="5">
        <v>128.1861303300019</v>
      </c>
    </row>
    <row r="20" spans="1:9" x14ac:dyDescent="0.25">
      <c r="A20" s="5" t="s">
        <v>3</v>
      </c>
      <c r="B20" s="5">
        <v>4.9670949891273954</v>
      </c>
      <c r="C20" s="5">
        <v>51.240853560401163</v>
      </c>
      <c r="D20" s="5">
        <v>9.6936226545725562E-2</v>
      </c>
      <c r="E20" s="5">
        <v>0.92490138249241494</v>
      </c>
      <c r="F20" s="5">
        <v>-110.94776892042802</v>
      </c>
      <c r="G20" s="5">
        <v>120.8819588986828</v>
      </c>
      <c r="H20" s="5">
        <v>-110.94776892042802</v>
      </c>
      <c r="I20" s="5">
        <v>120.8819588986828</v>
      </c>
    </row>
    <row r="21" spans="1:9" x14ac:dyDescent="0.25">
      <c r="A21" s="5" t="s">
        <v>4</v>
      </c>
      <c r="B21" s="5">
        <v>-1.0598124694929553E-4</v>
      </c>
      <c r="C21" s="5">
        <v>4.3644891681280187E-4</v>
      </c>
      <c r="D21" s="5">
        <v>-0.24282623433512185</v>
      </c>
      <c r="E21" s="5">
        <v>0.81358363980690118</v>
      </c>
      <c r="F21" s="5">
        <v>-1.0932972903128933E-3</v>
      </c>
      <c r="G21" s="5">
        <v>8.8133479641430235E-4</v>
      </c>
      <c r="H21" s="5">
        <v>-1.0932972903128933E-3</v>
      </c>
      <c r="I21" s="5">
        <v>8.8133479641430235E-4</v>
      </c>
    </row>
    <row r="22" spans="1:9" x14ac:dyDescent="0.25">
      <c r="A22" s="5" t="s">
        <v>5</v>
      </c>
      <c r="B22" s="5">
        <v>8.7744280174493325E-5</v>
      </c>
      <c r="C22" s="5">
        <v>4.2353272156553254E-4</v>
      </c>
      <c r="D22" s="5">
        <v>0.2071723758442045</v>
      </c>
      <c r="E22" s="5">
        <v>0.84048680562825395</v>
      </c>
      <c r="F22" s="5">
        <v>-8.7035329959439403E-4</v>
      </c>
      <c r="G22" s="5">
        <v>1.0458418599433807E-3</v>
      </c>
      <c r="H22" s="5">
        <v>-8.7035329959439403E-4</v>
      </c>
      <c r="I22" s="5">
        <v>1.0458418599433807E-3</v>
      </c>
    </row>
    <row r="23" spans="1:9" x14ac:dyDescent="0.25">
      <c r="A23" s="5" t="s">
        <v>6</v>
      </c>
      <c r="B23" s="5">
        <v>-1.7710351507529068E-4</v>
      </c>
      <c r="C23" s="5">
        <v>4.5287038299849703E-4</v>
      </c>
      <c r="D23" s="5">
        <v>-0.39106888355708269</v>
      </c>
      <c r="E23" s="5">
        <v>0.70484300334048922</v>
      </c>
      <c r="F23" s="5">
        <v>-1.2015674957945074E-3</v>
      </c>
      <c r="G23" s="5">
        <v>8.4736046564392611E-4</v>
      </c>
      <c r="H23" s="5">
        <v>-1.2015674957945074E-3</v>
      </c>
      <c r="I23" s="5">
        <v>8.4736046564392611E-4</v>
      </c>
    </row>
    <row r="24" spans="1:9" x14ac:dyDescent="0.25">
      <c r="A24" s="5" t="s">
        <v>7</v>
      </c>
      <c r="B24" s="5">
        <v>-8.6562747731898579E-3</v>
      </c>
      <c r="C24" s="5">
        <v>1.072095911832867E-2</v>
      </c>
      <c r="D24" s="5">
        <v>-0.80741607888337108</v>
      </c>
      <c r="E24" s="5">
        <v>0.44024329082866276</v>
      </c>
      <c r="F24" s="5">
        <v>-3.2908769234783794E-2</v>
      </c>
      <c r="G24" s="5">
        <v>1.5596219688404075E-2</v>
      </c>
      <c r="H24" s="5">
        <v>-3.2908769234783794E-2</v>
      </c>
      <c r="I24" s="5">
        <v>1.5596219688404075E-2</v>
      </c>
    </row>
    <row r="25" spans="1:9" ht="16.5" thickBot="1" x14ac:dyDescent="0.3">
      <c r="A25" s="6" t="s">
        <v>8</v>
      </c>
      <c r="B25" s="6">
        <v>1.3842168919726314</v>
      </c>
      <c r="C25" s="6">
        <v>7.3149172601447452</v>
      </c>
      <c r="D25" s="6">
        <v>0.18923206411568366</v>
      </c>
      <c r="E25" s="6">
        <v>0.85410962607691399</v>
      </c>
      <c r="F25" s="6">
        <v>-15.163275583340027</v>
      </c>
      <c r="G25" s="6">
        <v>17.93170936728529</v>
      </c>
      <c r="H25" s="6">
        <v>-15.163275583340027</v>
      </c>
      <c r="I25" s="6">
        <v>17.93170936728529</v>
      </c>
    </row>
    <row r="29" spans="1:9" x14ac:dyDescent="0.25">
      <c r="A29" t="s">
        <v>33</v>
      </c>
      <c r="E29" t="s">
        <v>37</v>
      </c>
    </row>
    <row r="30" spans="1:9" ht="16.5" thickBot="1" x14ac:dyDescent="0.3"/>
    <row r="31" spans="1:9" x14ac:dyDescent="0.25">
      <c r="A31" s="7" t="s">
        <v>34</v>
      </c>
      <c r="B31" s="7" t="s">
        <v>35</v>
      </c>
      <c r="C31" s="7" t="s">
        <v>36</v>
      </c>
      <c r="E31" s="7" t="s">
        <v>38</v>
      </c>
      <c r="F31" s="7" t="s">
        <v>0</v>
      </c>
    </row>
    <row r="32" spans="1:9" x14ac:dyDescent="0.25">
      <c r="A32" s="5">
        <v>1</v>
      </c>
      <c r="B32" s="5">
        <v>2005.7806038001299</v>
      </c>
      <c r="C32" s="5">
        <v>-5.7806038001299385</v>
      </c>
      <c r="E32" s="5">
        <v>2.7777777777777777</v>
      </c>
      <c r="F32" s="5">
        <v>2000</v>
      </c>
    </row>
    <row r="33" spans="1:6" x14ac:dyDescent="0.25">
      <c r="A33" s="5">
        <v>2</v>
      </c>
      <c r="B33" s="5">
        <v>2010.2124414531061</v>
      </c>
      <c r="C33" s="5">
        <v>-9.2124414531060665</v>
      </c>
      <c r="E33" s="5">
        <v>8.3333333333333321</v>
      </c>
      <c r="F33" s="5">
        <v>2001</v>
      </c>
    </row>
    <row r="34" spans="1:6" x14ac:dyDescent="0.25">
      <c r="A34" s="5">
        <v>3</v>
      </c>
      <c r="B34" s="5">
        <v>2006.7234524532814</v>
      </c>
      <c r="C34" s="5">
        <v>-4.7234524532814248</v>
      </c>
      <c r="E34" s="5">
        <v>13.888888888888889</v>
      </c>
      <c r="F34" s="5">
        <v>2002</v>
      </c>
    </row>
    <row r="35" spans="1:6" x14ac:dyDescent="0.25">
      <c r="A35" s="5">
        <v>4</v>
      </c>
      <c r="B35" s="5">
        <v>2003.352473384818</v>
      </c>
      <c r="C35" s="5">
        <v>-0.35247338481804036</v>
      </c>
      <c r="E35" s="5">
        <v>19.444444444444443</v>
      </c>
      <c r="F35" s="5">
        <v>2003</v>
      </c>
    </row>
    <row r="36" spans="1:6" x14ac:dyDescent="0.25">
      <c r="A36" s="5">
        <v>5</v>
      </c>
      <c r="B36" s="5">
        <v>2007.8813322845645</v>
      </c>
      <c r="C36" s="5">
        <v>-3.8813322845644507</v>
      </c>
      <c r="E36" s="5">
        <v>25</v>
      </c>
      <c r="F36" s="5">
        <v>2004</v>
      </c>
    </row>
    <row r="37" spans="1:6" x14ac:dyDescent="0.25">
      <c r="A37" s="5">
        <v>6</v>
      </c>
      <c r="B37" s="5">
        <v>2008.8364990619905</v>
      </c>
      <c r="C37" s="5">
        <v>-3.8364990619904802</v>
      </c>
      <c r="E37" s="5">
        <v>30.555555555555557</v>
      </c>
      <c r="F37" s="5">
        <v>2005</v>
      </c>
    </row>
    <row r="38" spans="1:6" x14ac:dyDescent="0.25">
      <c r="A38" s="5">
        <v>7</v>
      </c>
      <c r="B38" s="5">
        <v>2002.7631507082656</v>
      </c>
      <c r="C38" s="5">
        <v>3.2368492917344156</v>
      </c>
      <c r="E38" s="5">
        <v>36.111111111111107</v>
      </c>
      <c r="F38" s="5">
        <v>2006</v>
      </c>
    </row>
    <row r="39" spans="1:6" x14ac:dyDescent="0.25">
      <c r="A39" s="5">
        <v>8</v>
      </c>
      <c r="B39" s="5">
        <v>2010.9697145449452</v>
      </c>
      <c r="C39" s="5">
        <v>-3.9697145449451909</v>
      </c>
      <c r="E39" s="5">
        <v>41.666666666666664</v>
      </c>
      <c r="F39" s="5">
        <v>2007</v>
      </c>
    </row>
    <row r="40" spans="1:6" x14ac:dyDescent="0.25">
      <c r="A40" s="5">
        <v>9</v>
      </c>
      <c r="B40" s="5">
        <v>2007.7595455167655</v>
      </c>
      <c r="C40" s="5">
        <v>0.24045448323454366</v>
      </c>
      <c r="E40" s="5">
        <v>47.222222222222221</v>
      </c>
      <c r="F40" s="5">
        <v>2008</v>
      </c>
    </row>
    <row r="41" spans="1:6" x14ac:dyDescent="0.25">
      <c r="A41" s="5">
        <v>10</v>
      </c>
      <c r="B41" s="5">
        <v>2007.3509607886965</v>
      </c>
      <c r="C41" s="5">
        <v>1.6490392113034886</v>
      </c>
      <c r="E41" s="5">
        <v>52.777777777777779</v>
      </c>
      <c r="F41" s="5">
        <v>2009</v>
      </c>
    </row>
    <row r="42" spans="1:6" x14ac:dyDescent="0.25">
      <c r="A42" s="5">
        <v>11</v>
      </c>
      <c r="B42" s="5">
        <v>2009.8451048376917</v>
      </c>
      <c r="C42" s="5">
        <v>0.15489516230832123</v>
      </c>
      <c r="E42" s="5">
        <v>58.333333333333336</v>
      </c>
      <c r="F42" s="5">
        <v>2010</v>
      </c>
    </row>
    <row r="43" spans="1:6" x14ac:dyDescent="0.25">
      <c r="A43" s="5">
        <v>12</v>
      </c>
      <c r="B43" s="5">
        <v>2010.7576756080011</v>
      </c>
      <c r="C43" s="5">
        <v>0.24232439199886358</v>
      </c>
      <c r="E43" s="5">
        <v>63.888888888888886</v>
      </c>
      <c r="F43" s="5">
        <v>2011</v>
      </c>
    </row>
    <row r="44" spans="1:6" x14ac:dyDescent="0.25">
      <c r="A44" s="5">
        <v>13</v>
      </c>
      <c r="B44" s="5">
        <v>2009.1479397853168</v>
      </c>
      <c r="C44" s="5">
        <v>2.8520602146832061</v>
      </c>
      <c r="E44" s="5">
        <v>69.444444444444429</v>
      </c>
      <c r="F44" s="5">
        <v>2012</v>
      </c>
    </row>
    <row r="45" spans="1:6" x14ac:dyDescent="0.25">
      <c r="A45" s="5">
        <v>14</v>
      </c>
      <c r="B45" s="5">
        <v>2008.3372342333266</v>
      </c>
      <c r="C45" s="5">
        <v>4.6627657666733739</v>
      </c>
      <c r="E45" s="5">
        <v>74.999999999999986</v>
      </c>
      <c r="F45" s="5">
        <v>2013</v>
      </c>
    </row>
    <row r="46" spans="1:6" x14ac:dyDescent="0.25">
      <c r="A46" s="5">
        <v>15</v>
      </c>
      <c r="B46" s="5">
        <v>2006.5349261849844</v>
      </c>
      <c r="C46" s="5">
        <v>7.4650738150155576</v>
      </c>
      <c r="E46" s="5">
        <v>80.555555555555543</v>
      </c>
      <c r="F46" s="5">
        <v>2014</v>
      </c>
    </row>
    <row r="47" spans="1:6" x14ac:dyDescent="0.25">
      <c r="A47" s="5">
        <v>16</v>
      </c>
      <c r="B47" s="5">
        <v>2011.3687715136391</v>
      </c>
      <c r="C47" s="5">
        <v>3.6312284863608966</v>
      </c>
      <c r="E47" s="5">
        <v>86.1111111111111</v>
      </c>
      <c r="F47" s="5">
        <v>2015</v>
      </c>
    </row>
    <row r="48" spans="1:6" x14ac:dyDescent="0.25">
      <c r="A48" s="5">
        <v>17</v>
      </c>
      <c r="B48" s="5">
        <v>2014.7259551015984</v>
      </c>
      <c r="C48" s="5">
        <v>1.2740448984015984</v>
      </c>
      <c r="E48" s="5">
        <v>91.666666666666657</v>
      </c>
      <c r="F48" s="5">
        <v>2016</v>
      </c>
    </row>
    <row r="49" spans="1:6" ht="16.5" thickBot="1" x14ac:dyDescent="0.3">
      <c r="A49" s="6">
        <v>18</v>
      </c>
      <c r="B49" s="6">
        <v>2010.6522187388798</v>
      </c>
      <c r="C49" s="6">
        <v>6.3477812611201898</v>
      </c>
      <c r="E49" s="6">
        <v>97.222222222222214</v>
      </c>
      <c r="F49" s="6">
        <v>2017</v>
      </c>
    </row>
  </sheetData>
  <sortState xmlns:xlrd2="http://schemas.microsoft.com/office/spreadsheetml/2017/richdata2" ref="F32:F49">
    <sortCondition ref="F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C637-D233-3342-A038-BB84A13AD4E7}">
  <dimension ref="A1:I43"/>
  <sheetViews>
    <sheetView topLeftCell="A23" workbookViewId="0">
      <selection sqref="A1:I43"/>
    </sheetView>
  </sheetViews>
  <sheetFormatPr defaultColWidth="11" defaultRowHeight="15.75" x14ac:dyDescent="0.25"/>
  <sheetData>
    <row r="1" spans="1:9" x14ac:dyDescent="0.25">
      <c r="A1" t="s">
        <v>9</v>
      </c>
    </row>
    <row r="2" spans="1:9" ht="16.5" thickBot="1" x14ac:dyDescent="0.3"/>
    <row r="3" spans="1:9" x14ac:dyDescent="0.25">
      <c r="A3" s="8" t="s">
        <v>10</v>
      </c>
      <c r="B3" s="8"/>
    </row>
    <row r="4" spans="1:9" x14ac:dyDescent="0.25">
      <c r="A4" s="5" t="s">
        <v>11</v>
      </c>
      <c r="B4" s="5">
        <v>0.39437128091241785</v>
      </c>
    </row>
    <row r="5" spans="1:9" x14ac:dyDescent="0.25">
      <c r="A5" s="5" t="s">
        <v>12</v>
      </c>
      <c r="B5" s="5">
        <v>0.1555287072085012</v>
      </c>
    </row>
    <row r="6" spans="1:9" x14ac:dyDescent="0.25">
      <c r="A6" s="5" t="s">
        <v>13</v>
      </c>
      <c r="B6" s="5">
        <v>4.2932534836301349E-2</v>
      </c>
    </row>
    <row r="7" spans="1:9" x14ac:dyDescent="0.25">
      <c r="A7" s="5" t="s">
        <v>14</v>
      </c>
      <c r="B7" s="5">
        <v>5.2226834823838795</v>
      </c>
    </row>
    <row r="8" spans="1:9" ht="16.5" thickBot="1" x14ac:dyDescent="0.3">
      <c r="A8" s="6" t="s">
        <v>15</v>
      </c>
      <c r="B8" s="6">
        <v>18</v>
      </c>
    </row>
    <row r="10" spans="1:9" ht="16.5" thickBot="1" x14ac:dyDescent="0.3">
      <c r="A10" t="s">
        <v>16</v>
      </c>
    </row>
    <row r="11" spans="1:9" x14ac:dyDescent="0.2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5">
      <c r="A12" s="5" t="s">
        <v>17</v>
      </c>
      <c r="B12" s="5">
        <v>2</v>
      </c>
      <c r="C12" s="5">
        <v>75.353658642518837</v>
      </c>
      <c r="D12" s="5">
        <v>37.676829321259419</v>
      </c>
      <c r="E12" s="5">
        <v>1.3812965745796657</v>
      </c>
      <c r="F12" s="5">
        <v>0.28144055572822735</v>
      </c>
    </row>
    <row r="13" spans="1:9" x14ac:dyDescent="0.25">
      <c r="A13" s="5" t="s">
        <v>18</v>
      </c>
      <c r="B13" s="5">
        <v>15</v>
      </c>
      <c r="C13" s="5">
        <v>409.14634135748116</v>
      </c>
      <c r="D13" s="5">
        <v>27.27642275716541</v>
      </c>
      <c r="E13" s="5"/>
      <c r="F13" s="5"/>
    </row>
    <row r="14" spans="1:9" ht="16.5" thickBot="1" x14ac:dyDescent="0.3">
      <c r="A14" s="6" t="s">
        <v>19</v>
      </c>
      <c r="B14" s="6">
        <v>17</v>
      </c>
      <c r="C14" s="6">
        <v>484.5</v>
      </c>
      <c r="D14" s="6"/>
      <c r="E14" s="6"/>
      <c r="F14" s="6"/>
    </row>
    <row r="15" spans="1:9" ht="16.5" thickBot="1" x14ac:dyDescent="0.3"/>
    <row r="16" spans="1:9" x14ac:dyDescent="0.2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5">
      <c r="A17" s="5" t="s">
        <v>20</v>
      </c>
      <c r="B17" s="5">
        <v>2000.2533967763534</v>
      </c>
      <c r="C17" s="5">
        <v>6.0049562193281494</v>
      </c>
      <c r="D17" s="5">
        <v>333.10041301186158</v>
      </c>
      <c r="E17" s="5">
        <v>1.9422449060912295E-30</v>
      </c>
      <c r="F17" s="5">
        <v>1987.4541355715601</v>
      </c>
      <c r="G17" s="5">
        <v>2013.0526579811467</v>
      </c>
      <c r="H17" s="5">
        <v>1987.4541355715601</v>
      </c>
      <c r="I17" s="5">
        <v>2013.0526579811467</v>
      </c>
    </row>
    <row r="18" spans="1:9" x14ac:dyDescent="0.25">
      <c r="A18" s="5" t="s">
        <v>1</v>
      </c>
      <c r="B18" s="5">
        <v>44.168416227550274</v>
      </c>
      <c r="C18" s="5">
        <v>27.337838741227362</v>
      </c>
      <c r="D18" s="5">
        <v>1.6156513558235761</v>
      </c>
      <c r="E18" s="5">
        <v>0.12700281700593768</v>
      </c>
      <c r="F18" s="5">
        <v>-14.100807734025175</v>
      </c>
      <c r="G18" s="5">
        <v>102.43764018912572</v>
      </c>
      <c r="H18" s="5">
        <v>-14.100807734025175</v>
      </c>
      <c r="I18" s="5">
        <v>102.43764018912572</v>
      </c>
    </row>
    <row r="19" spans="1:9" ht="16.5" thickBot="1" x14ac:dyDescent="0.3">
      <c r="A19" s="6" t="s">
        <v>2</v>
      </c>
      <c r="B19" s="6">
        <v>5.6914295794505678</v>
      </c>
      <c r="C19" s="6">
        <v>24.584027339147571</v>
      </c>
      <c r="D19" s="6">
        <v>0.23150924382464963</v>
      </c>
      <c r="E19" s="6">
        <v>0.8200476439645964</v>
      </c>
      <c r="F19" s="6">
        <v>-46.708184320604587</v>
      </c>
      <c r="G19" s="6">
        <v>58.091043479505728</v>
      </c>
      <c r="H19" s="6">
        <v>-46.708184320604587</v>
      </c>
      <c r="I19" s="6">
        <v>58.091043479505728</v>
      </c>
    </row>
    <row r="23" spans="1:9" x14ac:dyDescent="0.25">
      <c r="A23" t="s">
        <v>33</v>
      </c>
    </row>
    <row r="24" spans="1:9" ht="16.5" thickBot="1" x14ac:dyDescent="0.3"/>
    <row r="25" spans="1:9" x14ac:dyDescent="0.25">
      <c r="A25" s="7" t="s">
        <v>34</v>
      </c>
      <c r="B25" s="7" t="s">
        <v>35</v>
      </c>
      <c r="C25" s="7" t="s">
        <v>36</v>
      </c>
    </row>
    <row r="26" spans="1:9" x14ac:dyDescent="0.25">
      <c r="A26" s="5">
        <v>1</v>
      </c>
      <c r="B26" s="5">
        <v>2007.6321752598949</v>
      </c>
      <c r="C26" s="5">
        <v>-7.6321752598948933</v>
      </c>
    </row>
    <row r="27" spans="1:9" x14ac:dyDescent="0.25">
      <c r="A27" s="5">
        <v>2</v>
      </c>
      <c r="B27" s="5">
        <v>2010.2686500294676</v>
      </c>
      <c r="C27" s="5">
        <v>-9.268650029467608</v>
      </c>
    </row>
    <row r="28" spans="1:9" x14ac:dyDescent="0.25">
      <c r="A28" s="5">
        <v>3</v>
      </c>
      <c r="B28" s="5">
        <v>2005.2962956528481</v>
      </c>
      <c r="C28" s="5">
        <v>-3.29629565284813</v>
      </c>
    </row>
    <row r="29" spans="1:9" x14ac:dyDescent="0.25">
      <c r="A29" s="5">
        <v>4</v>
      </c>
      <c r="B29" s="5">
        <v>2005.4670385402317</v>
      </c>
      <c r="C29" s="5">
        <v>-2.4670385402316697</v>
      </c>
    </row>
    <row r="30" spans="1:9" x14ac:dyDescent="0.25">
      <c r="A30" s="5">
        <v>5</v>
      </c>
      <c r="B30" s="5">
        <v>2008.7864848593379</v>
      </c>
      <c r="C30" s="5">
        <v>-4.7864848593378611</v>
      </c>
    </row>
    <row r="31" spans="1:9" x14ac:dyDescent="0.25">
      <c r="A31" s="5">
        <v>6</v>
      </c>
      <c r="B31" s="5">
        <v>2009.1848849298995</v>
      </c>
      <c r="C31" s="5">
        <v>-4.1848849298994537</v>
      </c>
    </row>
    <row r="32" spans="1:9" x14ac:dyDescent="0.25">
      <c r="A32" s="5">
        <v>7</v>
      </c>
      <c r="B32" s="5">
        <v>2007.176860893539</v>
      </c>
      <c r="C32" s="5">
        <v>-1.1768608935390148</v>
      </c>
    </row>
    <row r="33" spans="1:3" x14ac:dyDescent="0.25">
      <c r="A33" s="5">
        <v>8</v>
      </c>
      <c r="B33" s="5">
        <v>2006.976464118522</v>
      </c>
      <c r="C33" s="5">
        <v>2.3535881477982912E-2</v>
      </c>
    </row>
    <row r="34" spans="1:3" x14ac:dyDescent="0.25">
      <c r="A34" s="5">
        <v>9</v>
      </c>
      <c r="B34" s="5">
        <v>2009.783681775478</v>
      </c>
      <c r="C34" s="5">
        <v>-1.7836817754780441</v>
      </c>
    </row>
    <row r="35" spans="1:3" x14ac:dyDescent="0.25">
      <c r="A35" s="5">
        <v>10</v>
      </c>
      <c r="B35" s="5">
        <v>2006.6213481396746</v>
      </c>
      <c r="C35" s="5">
        <v>2.3786518603253626</v>
      </c>
    </row>
    <row r="36" spans="1:3" x14ac:dyDescent="0.25">
      <c r="A36" s="5">
        <v>11</v>
      </c>
      <c r="B36" s="5">
        <v>2009.8405960712726</v>
      </c>
      <c r="C36" s="5">
        <v>0.15940392872744269</v>
      </c>
    </row>
    <row r="37" spans="1:3" x14ac:dyDescent="0.25">
      <c r="A37" s="5">
        <v>12</v>
      </c>
      <c r="B37" s="5">
        <v>2011.1520183540185</v>
      </c>
      <c r="C37" s="5">
        <v>-0.15201835401853714</v>
      </c>
    </row>
    <row r="38" spans="1:3" x14ac:dyDescent="0.25">
      <c r="A38" s="5">
        <v>13</v>
      </c>
      <c r="B38" s="5">
        <v>2010.2822802335479</v>
      </c>
      <c r="C38" s="5">
        <v>1.7177197664520918</v>
      </c>
    </row>
    <row r="39" spans="1:3" x14ac:dyDescent="0.25">
      <c r="A39" s="5">
        <v>14</v>
      </c>
      <c r="B39" s="5">
        <v>2006.2365782731936</v>
      </c>
      <c r="C39" s="5">
        <v>6.7634217268064276</v>
      </c>
    </row>
    <row r="40" spans="1:3" x14ac:dyDescent="0.25">
      <c r="A40" s="5">
        <v>15</v>
      </c>
      <c r="B40" s="5">
        <v>2005.865438610793</v>
      </c>
      <c r="C40" s="5">
        <v>8.134561389206965</v>
      </c>
    </row>
    <row r="41" spans="1:3" x14ac:dyDescent="0.25">
      <c r="A41" s="5">
        <v>16</v>
      </c>
      <c r="B41" s="5">
        <v>2009.713137275603</v>
      </c>
      <c r="C41" s="5">
        <v>5.2868627243969968</v>
      </c>
    </row>
    <row r="42" spans="1:3" x14ac:dyDescent="0.25">
      <c r="A42" s="5">
        <v>17</v>
      </c>
      <c r="B42" s="5">
        <v>2011.7644454036774</v>
      </c>
      <c r="C42" s="5">
        <v>4.2355545963225723</v>
      </c>
    </row>
    <row r="43" spans="1:3" ht="16.5" thickBot="1" x14ac:dyDescent="0.3">
      <c r="A43" s="6">
        <v>18</v>
      </c>
      <c r="B43" s="6">
        <v>2010.9516215790015</v>
      </c>
      <c r="C43" s="6">
        <v>6.0483784209984606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4EA2-72CA-9B40-838F-98E4FD71070F}">
  <dimension ref="A1:R15"/>
  <sheetViews>
    <sheetView workbookViewId="0">
      <selection sqref="A1:R15"/>
    </sheetView>
  </sheetViews>
  <sheetFormatPr defaultColWidth="11" defaultRowHeight="15.75" x14ac:dyDescent="0.25"/>
  <cols>
    <col min="1" max="1" width="16.875" bestFit="1" customWidth="1"/>
    <col min="4" max="4" width="12.875" bestFit="1" customWidth="1"/>
  </cols>
  <sheetData>
    <row r="1" spans="1:18" x14ac:dyDescent="0.25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3</v>
      </c>
      <c r="H1" s="7"/>
      <c r="I1" s="7" t="s">
        <v>4</v>
      </c>
      <c r="J1" s="7"/>
      <c r="K1" s="7" t="s">
        <v>5</v>
      </c>
      <c r="L1" s="7"/>
      <c r="M1" s="7" t="s">
        <v>6</v>
      </c>
      <c r="N1" s="7"/>
      <c r="O1" s="7" t="s">
        <v>7</v>
      </c>
      <c r="P1" s="7"/>
      <c r="Q1" s="7" t="s">
        <v>8</v>
      </c>
      <c r="R1" s="7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 t="s">
        <v>39</v>
      </c>
      <c r="B3" s="5">
        <v>2008.5</v>
      </c>
      <c r="C3" s="5" t="s">
        <v>39</v>
      </c>
      <c r="D3" s="5">
        <v>0.16444444444444445</v>
      </c>
      <c r="E3" s="5" t="s">
        <v>39</v>
      </c>
      <c r="F3" s="5">
        <v>0.17277777777777778</v>
      </c>
      <c r="G3" s="5" t="s">
        <v>39</v>
      </c>
      <c r="H3" s="5">
        <v>0.15555555555555556</v>
      </c>
      <c r="I3" s="5" t="s">
        <v>39</v>
      </c>
      <c r="J3" s="5">
        <v>17726.277777777777</v>
      </c>
      <c r="K3" s="5" t="s">
        <v>39</v>
      </c>
      <c r="L3" s="5">
        <v>17831.777777777777</v>
      </c>
      <c r="M3" s="5" t="s">
        <v>39</v>
      </c>
      <c r="N3" s="5">
        <v>19984.166666666668</v>
      </c>
      <c r="O3" s="5" t="s">
        <v>39</v>
      </c>
      <c r="P3" s="5">
        <v>1452.2777777777778</v>
      </c>
      <c r="Q3" s="5" t="s">
        <v>39</v>
      </c>
      <c r="R3" s="5">
        <v>8.6369366065624328E-2</v>
      </c>
    </row>
    <row r="4" spans="1:18" x14ac:dyDescent="0.25">
      <c r="A4" s="5" t="s">
        <v>14</v>
      </c>
      <c r="B4" s="5">
        <v>1.2583057392117918</v>
      </c>
      <c r="C4" s="5" t="s">
        <v>14</v>
      </c>
      <c r="D4" s="5">
        <v>1.0972997821516011E-2</v>
      </c>
      <c r="E4" s="5" t="s">
        <v>14</v>
      </c>
      <c r="F4" s="5">
        <v>1.2202152267979266E-2</v>
      </c>
      <c r="G4" s="5" t="s">
        <v>14</v>
      </c>
      <c r="H4" s="5">
        <v>1.1496581538585637E-2</v>
      </c>
      <c r="I4" s="5" t="s">
        <v>14</v>
      </c>
      <c r="J4" s="5">
        <v>1035.6330223100529</v>
      </c>
      <c r="K4" s="5" t="s">
        <v>14</v>
      </c>
      <c r="L4" s="5">
        <v>1205.6165985569576</v>
      </c>
      <c r="M4" s="5" t="s">
        <v>14</v>
      </c>
      <c r="N4" s="5">
        <v>903.47786720868146</v>
      </c>
      <c r="O4" s="5" t="s">
        <v>14</v>
      </c>
      <c r="P4" s="5">
        <v>63.500285911329783</v>
      </c>
      <c r="Q4" s="5" t="s">
        <v>14</v>
      </c>
      <c r="R4" s="5">
        <v>8.5582803015764153E-2</v>
      </c>
    </row>
    <row r="5" spans="1:18" x14ac:dyDescent="0.25">
      <c r="A5" s="5" t="s">
        <v>40</v>
      </c>
      <c r="B5" s="5">
        <v>2008.5</v>
      </c>
      <c r="C5" s="5" t="s">
        <v>40</v>
      </c>
      <c r="D5" s="5">
        <v>0.17</v>
      </c>
      <c r="E5" s="5" t="s">
        <v>40</v>
      </c>
      <c r="F5" s="5">
        <v>0.16999999999999998</v>
      </c>
      <c r="G5" s="5" t="s">
        <v>40</v>
      </c>
      <c r="H5" s="5">
        <v>0.14500000000000002</v>
      </c>
      <c r="I5" s="5" t="s">
        <v>40</v>
      </c>
      <c r="J5" s="5">
        <v>17894</v>
      </c>
      <c r="K5" s="5" t="s">
        <v>40</v>
      </c>
      <c r="L5" s="5">
        <v>17658.5</v>
      </c>
      <c r="M5" s="5" t="s">
        <v>40</v>
      </c>
      <c r="N5" s="5">
        <v>21496.5</v>
      </c>
      <c r="O5" s="5" t="s">
        <v>40</v>
      </c>
      <c r="P5" s="5">
        <v>1479.5</v>
      </c>
      <c r="Q5" s="5" t="s">
        <v>40</v>
      </c>
      <c r="R5" s="5">
        <v>7.4308701838469327E-2</v>
      </c>
    </row>
    <row r="6" spans="1:18" x14ac:dyDescent="0.25">
      <c r="A6" s="5" t="s">
        <v>41</v>
      </c>
      <c r="B6" s="5" t="e">
        <v>#N/A</v>
      </c>
      <c r="C6" s="5" t="s">
        <v>41</v>
      </c>
      <c r="D6" s="5">
        <v>0.1</v>
      </c>
      <c r="E6" s="5" t="s">
        <v>41</v>
      </c>
      <c r="F6" s="5">
        <v>0.21</v>
      </c>
      <c r="G6" s="5" t="s">
        <v>41</v>
      </c>
      <c r="H6" s="5">
        <v>0.1</v>
      </c>
      <c r="I6" s="5" t="s">
        <v>41</v>
      </c>
      <c r="J6" s="5" t="e">
        <v>#N/A</v>
      </c>
      <c r="K6" s="5" t="s">
        <v>41</v>
      </c>
      <c r="L6" s="5" t="e">
        <v>#N/A</v>
      </c>
      <c r="M6" s="5" t="s">
        <v>41</v>
      </c>
      <c r="N6" s="5" t="e">
        <v>#N/A</v>
      </c>
      <c r="O6" s="5" t="s">
        <v>41</v>
      </c>
      <c r="P6" s="5" t="e">
        <v>#N/A</v>
      </c>
      <c r="Q6" s="5" t="s">
        <v>41</v>
      </c>
      <c r="R6" s="5" t="e">
        <v>#N/A</v>
      </c>
    </row>
    <row r="7" spans="1:18" x14ac:dyDescent="0.25">
      <c r="A7" s="5" t="s">
        <v>42</v>
      </c>
      <c r="B7" s="5">
        <v>5.3385391260156556</v>
      </c>
      <c r="C7" s="5" t="s">
        <v>42</v>
      </c>
      <c r="D7" s="5">
        <v>4.6554487017235108E-2</v>
      </c>
      <c r="E7" s="5" t="s">
        <v>42</v>
      </c>
      <c r="F7" s="5">
        <v>5.1769347682553694E-2</v>
      </c>
      <c r="G7" s="5" t="s">
        <v>42</v>
      </c>
      <c r="H7" s="5">
        <v>4.8775864598387848E-2</v>
      </c>
      <c r="I7" s="5" t="s">
        <v>42</v>
      </c>
      <c r="J7" s="5">
        <v>4393.8187973769445</v>
      </c>
      <c r="K7" s="5" t="s">
        <v>42</v>
      </c>
      <c r="L7" s="5">
        <v>5114.9980341041055</v>
      </c>
      <c r="M7" s="5" t="s">
        <v>42</v>
      </c>
      <c r="N7" s="5">
        <v>3833.1319593313065</v>
      </c>
      <c r="O7" s="5" t="s">
        <v>42</v>
      </c>
      <c r="P7" s="5">
        <v>269.40889665111524</v>
      </c>
      <c r="Q7" s="5" t="s">
        <v>42</v>
      </c>
      <c r="R7" s="5">
        <v>0.363097082192396</v>
      </c>
    </row>
    <row r="8" spans="1:18" x14ac:dyDescent="0.25">
      <c r="A8" s="5" t="s">
        <v>43</v>
      </c>
      <c r="B8" s="5">
        <v>28.5</v>
      </c>
      <c r="C8" s="5" t="s">
        <v>43</v>
      </c>
      <c r="D8" s="5">
        <v>2.1673202614379125E-3</v>
      </c>
      <c r="E8" s="5" t="s">
        <v>43</v>
      </c>
      <c r="F8" s="5">
        <v>2.6800653594771275E-3</v>
      </c>
      <c r="G8" s="5" t="s">
        <v>43</v>
      </c>
      <c r="H8" s="5">
        <v>2.3790849673202652E-3</v>
      </c>
      <c r="I8" s="5" t="s">
        <v>43</v>
      </c>
      <c r="J8" s="5">
        <v>19305643.624182981</v>
      </c>
      <c r="K8" s="5" t="s">
        <v>43</v>
      </c>
      <c r="L8" s="5">
        <v>26163204.888888866</v>
      </c>
      <c r="M8" s="5" t="s">
        <v>43</v>
      </c>
      <c r="N8" s="5">
        <v>14692900.617647059</v>
      </c>
      <c r="O8" s="5" t="s">
        <v>43</v>
      </c>
      <c r="P8" s="5">
        <v>72581.153594771284</v>
      </c>
      <c r="Q8" s="5" t="s">
        <v>43</v>
      </c>
      <c r="R8" s="5">
        <v>0.13183949109663159</v>
      </c>
    </row>
    <row r="9" spans="1:18" x14ac:dyDescent="0.25">
      <c r="A9" s="5" t="s">
        <v>44</v>
      </c>
      <c r="B9" s="5">
        <v>-1.1999999999999997</v>
      </c>
      <c r="C9" s="5" t="s">
        <v>44</v>
      </c>
      <c r="D9" s="5">
        <v>-1.3748585285220178</v>
      </c>
      <c r="E9" s="5" t="s">
        <v>44</v>
      </c>
      <c r="F9" s="5">
        <v>-1.5061183247078604</v>
      </c>
      <c r="G9" s="5" t="s">
        <v>44</v>
      </c>
      <c r="H9" s="5">
        <v>-0.45617547699553196</v>
      </c>
      <c r="I9" s="5" t="s">
        <v>44</v>
      </c>
      <c r="J9" s="5">
        <v>-0.99191756344555371</v>
      </c>
      <c r="K9" s="5" t="s">
        <v>44</v>
      </c>
      <c r="L9" s="5">
        <v>-1.5485400623102987</v>
      </c>
      <c r="M9" s="5" t="s">
        <v>44</v>
      </c>
      <c r="N9" s="5">
        <v>-0.52648420955889108</v>
      </c>
      <c r="O9" s="5" t="s">
        <v>44</v>
      </c>
      <c r="P9" s="5">
        <v>-1.1886666867968283</v>
      </c>
      <c r="Q9" s="5" t="s">
        <v>44</v>
      </c>
      <c r="R9" s="5">
        <v>0.90891125069814649</v>
      </c>
    </row>
    <row r="10" spans="1:18" x14ac:dyDescent="0.25">
      <c r="A10" s="5" t="s">
        <v>45</v>
      </c>
      <c r="B10" s="5">
        <v>-1.7632953920517194E-16</v>
      </c>
      <c r="C10" s="5" t="s">
        <v>45</v>
      </c>
      <c r="D10" s="5">
        <v>-1.4979788238210435E-2</v>
      </c>
      <c r="E10" s="5" t="s">
        <v>45</v>
      </c>
      <c r="F10" s="5">
        <v>0.21317342753367235</v>
      </c>
      <c r="G10" s="5" t="s">
        <v>45</v>
      </c>
      <c r="H10" s="5">
        <v>0.6391931349429798</v>
      </c>
      <c r="I10" s="5" t="s">
        <v>45</v>
      </c>
      <c r="J10" s="5">
        <v>-0.20380081234879435</v>
      </c>
      <c r="K10" s="5" t="s">
        <v>45</v>
      </c>
      <c r="L10" s="5">
        <v>-4.2592206912396716E-3</v>
      </c>
      <c r="M10" s="5" t="s">
        <v>45</v>
      </c>
      <c r="N10" s="5">
        <v>-0.87798614420528898</v>
      </c>
      <c r="O10" s="5" t="s">
        <v>45</v>
      </c>
      <c r="P10" s="5">
        <v>0.18575787318809533</v>
      </c>
      <c r="Q10" s="5" t="s">
        <v>45</v>
      </c>
      <c r="R10" s="5">
        <v>0.82075468725628398</v>
      </c>
    </row>
    <row r="11" spans="1:18" x14ac:dyDescent="0.25">
      <c r="A11" s="5" t="s">
        <v>46</v>
      </c>
      <c r="B11" s="5">
        <v>17</v>
      </c>
      <c r="C11" s="5" t="s">
        <v>46</v>
      </c>
      <c r="D11" s="5">
        <v>0.13999999999999999</v>
      </c>
      <c r="E11" s="5" t="s">
        <v>46</v>
      </c>
      <c r="F11" s="5">
        <v>0.14000000000000001</v>
      </c>
      <c r="G11" s="5" t="s">
        <v>46</v>
      </c>
      <c r="H11" s="5">
        <v>0.15</v>
      </c>
      <c r="I11" s="5" t="s">
        <v>46</v>
      </c>
      <c r="J11" s="5">
        <v>14646</v>
      </c>
      <c r="K11" s="5" t="s">
        <v>46</v>
      </c>
      <c r="L11" s="5">
        <v>14768</v>
      </c>
      <c r="M11" s="5" t="s">
        <v>46</v>
      </c>
      <c r="N11" s="5">
        <v>12005</v>
      </c>
      <c r="O11" s="5" t="s">
        <v>46</v>
      </c>
      <c r="P11" s="5">
        <v>841</v>
      </c>
      <c r="Q11" s="5" t="s">
        <v>46</v>
      </c>
      <c r="R11" s="5">
        <v>1.4362033195020747</v>
      </c>
    </row>
    <row r="12" spans="1:18" x14ac:dyDescent="0.25">
      <c r="A12" s="5" t="s">
        <v>47</v>
      </c>
      <c r="B12" s="5">
        <v>2000</v>
      </c>
      <c r="C12" s="5" t="s">
        <v>47</v>
      </c>
      <c r="D12" s="5">
        <v>0.1</v>
      </c>
      <c r="E12" s="5" t="s">
        <v>47</v>
      </c>
      <c r="F12" s="5">
        <v>0.11</v>
      </c>
      <c r="G12" s="5" t="s">
        <v>47</v>
      </c>
      <c r="H12" s="5">
        <v>0.1</v>
      </c>
      <c r="I12" s="5" t="s">
        <v>47</v>
      </c>
      <c r="J12" s="5">
        <v>10239</v>
      </c>
      <c r="K12" s="5" t="s">
        <v>47</v>
      </c>
      <c r="L12" s="5">
        <v>10168</v>
      </c>
      <c r="M12" s="5" t="s">
        <v>47</v>
      </c>
      <c r="N12" s="5">
        <v>12516</v>
      </c>
      <c r="O12" s="5" t="s">
        <v>47</v>
      </c>
      <c r="P12" s="5">
        <v>1087</v>
      </c>
      <c r="Q12" s="5" t="s">
        <v>47</v>
      </c>
      <c r="R12" s="5">
        <v>-0.43620331950207469</v>
      </c>
    </row>
    <row r="13" spans="1:18" x14ac:dyDescent="0.25">
      <c r="A13" s="5" t="s">
        <v>48</v>
      </c>
      <c r="B13" s="5">
        <v>2017</v>
      </c>
      <c r="C13" s="5" t="s">
        <v>48</v>
      </c>
      <c r="D13" s="5">
        <v>0.24</v>
      </c>
      <c r="E13" s="5" t="s">
        <v>48</v>
      </c>
      <c r="F13" s="5">
        <v>0.25</v>
      </c>
      <c r="G13" s="5" t="s">
        <v>48</v>
      </c>
      <c r="H13" s="5">
        <v>0.25</v>
      </c>
      <c r="I13" s="5" t="s">
        <v>48</v>
      </c>
      <c r="J13" s="5">
        <v>24885</v>
      </c>
      <c r="K13" s="5" t="s">
        <v>48</v>
      </c>
      <c r="L13" s="5">
        <v>24936</v>
      </c>
      <c r="M13" s="5" t="s">
        <v>48</v>
      </c>
      <c r="N13" s="5">
        <v>24521</v>
      </c>
      <c r="O13" s="5" t="s">
        <v>48</v>
      </c>
      <c r="P13" s="5">
        <v>1928</v>
      </c>
      <c r="Q13" s="5" t="s">
        <v>48</v>
      </c>
      <c r="R13" s="5">
        <v>1</v>
      </c>
    </row>
    <row r="14" spans="1:18" x14ac:dyDescent="0.25">
      <c r="A14" s="5" t="s">
        <v>49</v>
      </c>
      <c r="B14" s="5">
        <v>36153</v>
      </c>
      <c r="C14" s="5" t="s">
        <v>49</v>
      </c>
      <c r="D14" s="5">
        <v>2.96</v>
      </c>
      <c r="E14" s="5" t="s">
        <v>49</v>
      </c>
      <c r="F14" s="5">
        <v>3.11</v>
      </c>
      <c r="G14" s="5" t="s">
        <v>49</v>
      </c>
      <c r="H14" s="5">
        <v>2.8000000000000003</v>
      </c>
      <c r="I14" s="5" t="s">
        <v>49</v>
      </c>
      <c r="J14" s="5">
        <v>319073</v>
      </c>
      <c r="K14" s="5" t="s">
        <v>49</v>
      </c>
      <c r="L14" s="5">
        <v>320972</v>
      </c>
      <c r="M14" s="5" t="s">
        <v>49</v>
      </c>
      <c r="N14" s="5">
        <v>359715</v>
      </c>
      <c r="O14" s="5" t="s">
        <v>49</v>
      </c>
      <c r="P14" s="5">
        <v>26141</v>
      </c>
      <c r="Q14" s="5" t="s">
        <v>49</v>
      </c>
      <c r="R14" s="5">
        <v>1.5546485891812378</v>
      </c>
    </row>
    <row r="15" spans="1:18" ht="16.5" thickBot="1" x14ac:dyDescent="0.3">
      <c r="A15" s="6" t="s">
        <v>50</v>
      </c>
      <c r="B15" s="6">
        <v>18</v>
      </c>
      <c r="C15" s="6" t="s">
        <v>50</v>
      </c>
      <c r="D15" s="6">
        <v>18</v>
      </c>
      <c r="E15" s="6" t="s">
        <v>50</v>
      </c>
      <c r="F15" s="6">
        <v>18</v>
      </c>
      <c r="G15" s="6" t="s">
        <v>50</v>
      </c>
      <c r="H15" s="6">
        <v>18</v>
      </c>
      <c r="I15" s="6" t="s">
        <v>50</v>
      </c>
      <c r="J15" s="6">
        <v>18</v>
      </c>
      <c r="K15" s="6" t="s">
        <v>50</v>
      </c>
      <c r="L15" s="6">
        <v>18</v>
      </c>
      <c r="M15" s="6" t="s">
        <v>50</v>
      </c>
      <c r="N15" s="6">
        <v>18</v>
      </c>
      <c r="O15" s="6" t="s">
        <v>50</v>
      </c>
      <c r="P15" s="6">
        <v>18</v>
      </c>
      <c r="Q15" s="6" t="s">
        <v>50</v>
      </c>
      <c r="R15" s="6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8B49-C47F-3249-A0C6-23965B8244C0}">
  <dimension ref="A1:I23"/>
  <sheetViews>
    <sheetView topLeftCell="J9" workbookViewId="0">
      <selection sqref="A1:I23"/>
    </sheetView>
  </sheetViews>
  <sheetFormatPr defaultColWidth="11" defaultRowHeight="15.75" x14ac:dyDescent="0.25"/>
  <cols>
    <col min="2" max="2" width="12.375" customWidth="1"/>
    <col min="7" max="7" width="10.125" bestFit="1" customWidth="1"/>
  </cols>
  <sheetData>
    <row r="1" spans="1:9" ht="47.25" x14ac:dyDescent="0.25">
      <c r="A1" t="s">
        <v>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2000</v>
      </c>
      <c r="B2" s="3">
        <v>0.14000000000000001</v>
      </c>
      <c r="C2" s="3">
        <v>0.21</v>
      </c>
      <c r="D2" s="3">
        <v>0.2</v>
      </c>
      <c r="E2" s="4">
        <v>21742</v>
      </c>
      <c r="F2" s="4">
        <v>13155</v>
      </c>
      <c r="G2" s="4">
        <v>23592</v>
      </c>
      <c r="H2">
        <v>1674</v>
      </c>
      <c r="I2" s="3">
        <v>1</v>
      </c>
    </row>
    <row r="3" spans="1:9" x14ac:dyDescent="0.25">
      <c r="A3">
        <v>2001</v>
      </c>
      <c r="B3" s="3">
        <v>0.21</v>
      </c>
      <c r="C3" s="3">
        <v>0.13</v>
      </c>
      <c r="D3" s="3">
        <v>0.15</v>
      </c>
      <c r="E3" s="4">
        <v>19961</v>
      </c>
      <c r="F3" s="4">
        <v>13536</v>
      </c>
      <c r="G3" s="4">
        <v>21965</v>
      </c>
      <c r="H3">
        <v>1298</v>
      </c>
      <c r="I3" s="2">
        <v>-0.22461170848267623</v>
      </c>
    </row>
    <row r="4" spans="1:9" x14ac:dyDescent="0.25">
      <c r="A4">
        <v>2002</v>
      </c>
      <c r="B4" s="3">
        <v>0.1</v>
      </c>
      <c r="C4" s="3">
        <v>0.11</v>
      </c>
      <c r="D4" s="3">
        <v>0.13</v>
      </c>
      <c r="E4" s="4">
        <v>13147</v>
      </c>
      <c r="F4" s="4">
        <v>13462</v>
      </c>
      <c r="G4" s="4">
        <v>21615</v>
      </c>
      <c r="H4">
        <v>1139</v>
      </c>
      <c r="I4" s="2">
        <v>-0.12249614791987673</v>
      </c>
    </row>
    <row r="5" spans="1:9" x14ac:dyDescent="0.25">
      <c r="A5">
        <v>2003</v>
      </c>
      <c r="B5" s="3">
        <v>0.1</v>
      </c>
      <c r="C5" s="3">
        <v>0.14000000000000001</v>
      </c>
      <c r="D5" s="3">
        <v>0.1</v>
      </c>
      <c r="E5" s="4">
        <v>22877</v>
      </c>
      <c r="F5" s="4">
        <v>19434</v>
      </c>
      <c r="G5" s="4">
        <v>12516</v>
      </c>
      <c r="H5">
        <v>1787</v>
      </c>
      <c r="I5" s="2">
        <v>0.56892010535557502</v>
      </c>
    </row>
    <row r="6" spans="1:9" x14ac:dyDescent="0.25">
      <c r="A6">
        <v>2004</v>
      </c>
      <c r="B6" s="3">
        <v>0.17</v>
      </c>
      <c r="C6" s="3">
        <v>0.18</v>
      </c>
      <c r="D6" s="3">
        <v>0.1</v>
      </c>
      <c r="E6" s="4">
        <v>20725</v>
      </c>
      <c r="F6" s="4">
        <v>15679</v>
      </c>
      <c r="G6" s="4">
        <v>13638</v>
      </c>
      <c r="H6">
        <v>1571</v>
      </c>
      <c r="I6" s="2">
        <v>-0.1208729714605484</v>
      </c>
    </row>
    <row r="7" spans="1:9" x14ac:dyDescent="0.25">
      <c r="A7">
        <v>2005</v>
      </c>
      <c r="B7" s="3">
        <v>0.17</v>
      </c>
      <c r="C7" s="3">
        <v>0.25</v>
      </c>
      <c r="D7" s="3">
        <v>0.16</v>
      </c>
      <c r="E7" s="4">
        <v>13339</v>
      </c>
      <c r="F7" s="4">
        <v>24326</v>
      </c>
      <c r="G7" s="4">
        <v>23256</v>
      </c>
      <c r="H7">
        <v>1585</v>
      </c>
      <c r="I7" s="2">
        <v>8.9115213239974542E-3</v>
      </c>
    </row>
    <row r="8" spans="1:9" x14ac:dyDescent="0.25">
      <c r="A8">
        <v>2006</v>
      </c>
      <c r="B8" s="3">
        <v>0.14000000000000001</v>
      </c>
      <c r="C8" s="3">
        <v>0.13</v>
      </c>
      <c r="D8" s="3">
        <v>0.13</v>
      </c>
      <c r="E8" s="4">
        <v>11741</v>
      </c>
      <c r="F8" s="4">
        <v>11778</v>
      </c>
      <c r="G8" s="4">
        <v>24521</v>
      </c>
      <c r="H8">
        <v>1837</v>
      </c>
      <c r="I8" s="2">
        <v>0.15899053627760251</v>
      </c>
    </row>
    <row r="9" spans="1:9" x14ac:dyDescent="0.25">
      <c r="A9">
        <v>2007</v>
      </c>
      <c r="B9" s="3">
        <v>0.12</v>
      </c>
      <c r="C9" s="3">
        <v>0.25</v>
      </c>
      <c r="D9" s="3">
        <v>0.25</v>
      </c>
      <c r="E9" s="4">
        <v>15794</v>
      </c>
      <c r="F9" s="4">
        <v>24936</v>
      </c>
      <c r="G9" s="4">
        <v>16447</v>
      </c>
      <c r="H9">
        <v>1158</v>
      </c>
      <c r="I9" s="2">
        <v>-0.36962438758845945</v>
      </c>
    </row>
    <row r="10" spans="1:9" x14ac:dyDescent="0.25">
      <c r="A10">
        <v>2008</v>
      </c>
      <c r="B10" s="3">
        <v>0.19</v>
      </c>
      <c r="C10" s="3">
        <v>0.2</v>
      </c>
      <c r="D10" s="3">
        <v>0.16</v>
      </c>
      <c r="E10" s="4">
        <v>23386</v>
      </c>
      <c r="F10" s="4">
        <v>21061</v>
      </c>
      <c r="G10" s="4">
        <v>21378</v>
      </c>
      <c r="H10">
        <v>1720</v>
      </c>
      <c r="I10" s="2">
        <v>0.48531951640759929</v>
      </c>
    </row>
    <row r="11" spans="1:9" x14ac:dyDescent="0.25">
      <c r="A11">
        <v>2009</v>
      </c>
      <c r="B11" s="3">
        <v>0.13</v>
      </c>
      <c r="C11" s="3">
        <v>0.11</v>
      </c>
      <c r="D11" s="3">
        <v>0.1</v>
      </c>
      <c r="E11" s="4">
        <v>17473</v>
      </c>
      <c r="F11" s="4">
        <v>23711</v>
      </c>
      <c r="G11" s="4">
        <v>23176</v>
      </c>
      <c r="H11">
        <v>1213</v>
      </c>
      <c r="I11" s="2">
        <v>-0.29476744186046511</v>
      </c>
    </row>
    <row r="12" spans="1:9" x14ac:dyDescent="0.25">
      <c r="A12">
        <v>2010</v>
      </c>
      <c r="B12" s="3">
        <v>0.19</v>
      </c>
      <c r="C12" s="3">
        <v>0.21</v>
      </c>
      <c r="D12" s="3">
        <v>0.19</v>
      </c>
      <c r="E12" s="4">
        <v>18252</v>
      </c>
      <c r="F12" s="4">
        <v>21666</v>
      </c>
      <c r="G12" s="4">
        <v>22559</v>
      </c>
      <c r="H12">
        <v>1516</v>
      </c>
      <c r="I12" s="2">
        <v>0.24979389942291838</v>
      </c>
    </row>
    <row r="13" spans="1:9" x14ac:dyDescent="0.25">
      <c r="A13">
        <v>2011</v>
      </c>
      <c r="B13" s="3">
        <v>0.23</v>
      </c>
      <c r="C13" s="3">
        <v>0.13</v>
      </c>
      <c r="D13" s="3">
        <v>0.14000000000000001</v>
      </c>
      <c r="E13" s="4">
        <v>11397</v>
      </c>
      <c r="F13" s="4">
        <v>14679</v>
      </c>
      <c r="G13" s="4">
        <v>22366</v>
      </c>
      <c r="H13">
        <v>1485</v>
      </c>
      <c r="I13" s="2">
        <v>-2.0448548812664908E-2</v>
      </c>
    </row>
    <row r="14" spans="1:9" x14ac:dyDescent="0.25">
      <c r="A14">
        <v>2012</v>
      </c>
      <c r="B14" s="3">
        <v>0.2</v>
      </c>
      <c r="C14" s="3">
        <v>0.21</v>
      </c>
      <c r="D14" s="3">
        <v>0.1</v>
      </c>
      <c r="E14" s="4">
        <v>10239</v>
      </c>
      <c r="F14" s="4">
        <v>24734</v>
      </c>
      <c r="G14" s="4">
        <v>13335</v>
      </c>
      <c r="H14">
        <v>1928</v>
      </c>
      <c r="I14" s="2">
        <v>0.29831649831649831</v>
      </c>
    </row>
    <row r="15" spans="1:9" x14ac:dyDescent="0.25">
      <c r="A15">
        <v>2013</v>
      </c>
      <c r="B15" s="3">
        <v>0.12</v>
      </c>
      <c r="C15" s="3">
        <v>0.12</v>
      </c>
      <c r="D15" s="3">
        <v>0.2</v>
      </c>
      <c r="E15" s="4">
        <v>16638</v>
      </c>
      <c r="F15" s="4">
        <v>15883</v>
      </c>
      <c r="G15" s="4">
        <v>19893</v>
      </c>
      <c r="H15">
        <v>1087</v>
      </c>
      <c r="I15" s="2">
        <v>-0.43620331950207469</v>
      </c>
    </row>
    <row r="16" spans="1:9" x14ac:dyDescent="0.25">
      <c r="A16">
        <v>2014</v>
      </c>
      <c r="B16" s="3">
        <v>0.1</v>
      </c>
      <c r="C16" s="3">
        <v>0.21</v>
      </c>
      <c r="D16" s="3">
        <v>0.11</v>
      </c>
      <c r="E16" s="4">
        <v>20581</v>
      </c>
      <c r="F16" s="4">
        <v>21242</v>
      </c>
      <c r="G16" s="4">
        <v>20570</v>
      </c>
      <c r="H16">
        <v>1341</v>
      </c>
      <c r="I16" s="2">
        <v>0.23367065317387303</v>
      </c>
    </row>
    <row r="17" spans="1:9" x14ac:dyDescent="0.25">
      <c r="A17">
        <v>2015</v>
      </c>
      <c r="B17" s="3">
        <v>0.2</v>
      </c>
      <c r="C17" s="3">
        <v>0.11</v>
      </c>
      <c r="D17" s="3">
        <v>0.19</v>
      </c>
      <c r="E17" s="4">
        <v>24885</v>
      </c>
      <c r="F17" s="4">
        <v>10168</v>
      </c>
      <c r="G17" s="4">
        <v>18454</v>
      </c>
      <c r="H17">
        <v>1088</v>
      </c>
      <c r="I17" s="2">
        <v>-0.18866517524235646</v>
      </c>
    </row>
    <row r="18" spans="1:9" x14ac:dyDescent="0.25">
      <c r="A18">
        <v>2016</v>
      </c>
      <c r="B18" s="3">
        <v>0.24</v>
      </c>
      <c r="C18" s="3">
        <v>0.16</v>
      </c>
      <c r="D18" s="3">
        <v>0.14000000000000001</v>
      </c>
      <c r="E18" s="4">
        <v>17536</v>
      </c>
      <c r="F18" s="4">
        <v>20703</v>
      </c>
      <c r="G18" s="4">
        <v>17144</v>
      </c>
      <c r="H18">
        <v>1240</v>
      </c>
      <c r="I18" s="2">
        <v>0.13970588235294118</v>
      </c>
    </row>
    <row r="19" spans="1:9" x14ac:dyDescent="0.25">
      <c r="A19">
        <v>2017</v>
      </c>
      <c r="B19" s="3">
        <v>0.21</v>
      </c>
      <c r="C19" s="3">
        <v>0.25</v>
      </c>
      <c r="D19" s="3">
        <v>0.25</v>
      </c>
      <c r="E19" s="4">
        <v>19360</v>
      </c>
      <c r="F19" s="4">
        <v>10819</v>
      </c>
      <c r="G19" s="4">
        <v>23290</v>
      </c>
      <c r="H19">
        <v>1474</v>
      </c>
      <c r="I19" s="2">
        <v>0.18870967741935485</v>
      </c>
    </row>
    <row r="20" spans="1:9" x14ac:dyDescent="0.25">
      <c r="A20">
        <v>2018</v>
      </c>
    </row>
    <row r="21" spans="1:9" x14ac:dyDescent="0.25">
      <c r="A21">
        <v>2019</v>
      </c>
    </row>
    <row r="22" spans="1:9" x14ac:dyDescent="0.25">
      <c r="A22">
        <v>2020</v>
      </c>
    </row>
    <row r="23" spans="1:9" x14ac:dyDescent="0.25">
      <c r="A23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P</dc:creator>
  <cp:lastModifiedBy>Lashawn</cp:lastModifiedBy>
  <dcterms:created xsi:type="dcterms:W3CDTF">2021-06-26T18:17:35Z</dcterms:created>
  <dcterms:modified xsi:type="dcterms:W3CDTF">2021-07-14T04:48:04Z</dcterms:modified>
</cp:coreProperties>
</file>