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5600" windowHeight="28280" tabRatio="500"/>
  </bookViews>
  <sheets>
    <sheet name="BOM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</calcChain>
</file>

<file path=xl/connections.xml><?xml version="1.0" encoding="utf-8"?>
<connections xmlns="http://schemas.openxmlformats.org/spreadsheetml/2006/main">
  <connection id="1" name="bom" type="6" refreshedVersion="0" background="1" saveData="1">
    <textPr fileType="mac" sourceFile="Macintosh HD:Users:zsupalla:Downloads:bom" delimiter=";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re-bom.csv" type="6" refreshedVersion="0" background="1" saveData="1">
    <textPr fileType="mac" sourceFile="Macintosh HD:Users:zsupalla:Desktop:core-bom.csv" comma="1" delimiter=";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ore.csv" type="6" refreshedVersion="0" background="1" saveData="1">
    <textPr fileType="mac" sourceFile="Macintosh HD:Users:zsupalla:Desktop:core.csv" comma="1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core.csv1" type="6" refreshedVersion="0" background="1" saveData="1">
    <textPr fileType="mac" sourceFile="Macintosh HD:Users:zsupalla:Desktop:core.csv" comma="1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core.csv2" type="6" refreshedVersion="0" background="1" saveData="1">
    <textPr fileType="mac" sourceFile="Macintosh HD:Users:zsupalla:Desktop:core.csv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core.csv3" type="6" refreshedVersion="0" background="1" saveData="1">
    <textPr fileType="mac" sourceFile="Macintosh HD:Users:zsupalla:Desktop:core.csv" comma="1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core.csv4" type="6" refreshedVersion="0" background="1" saveData="1">
    <textPr fileType="mac" sourceFile="Macintosh HD:Users:zsupalla:Desktop:core.csv" comma="1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<sst xmlns="http://schemas.openxmlformats.org/spreadsheetml/2006/main" count="234" uniqueCount="177">
  <si>
    <t>Device</t>
  </si>
  <si>
    <t>Diode</t>
  </si>
  <si>
    <t>Q1</t>
  </si>
  <si>
    <t>U1</t>
  </si>
  <si>
    <t>X1</t>
  </si>
  <si>
    <t>USB-MICROB</t>
  </si>
  <si>
    <t>LQFP48</t>
  </si>
  <si>
    <t>Ceramic Capacitor</t>
  </si>
  <si>
    <t>Crystal</t>
  </si>
  <si>
    <t>Resistor</t>
  </si>
  <si>
    <t>A1</t>
  </si>
  <si>
    <t>D1</t>
  </si>
  <si>
    <t>L1</t>
  </si>
  <si>
    <t>L2</t>
  </si>
  <si>
    <t>SOT363</t>
  </si>
  <si>
    <t>Dual NPN transistor</t>
  </si>
  <si>
    <t>R2</t>
  </si>
  <si>
    <t>R3</t>
  </si>
  <si>
    <t>U3</t>
  </si>
  <si>
    <t>U4</t>
  </si>
  <si>
    <t>Y1</t>
  </si>
  <si>
    <t>Tactile Switch</t>
  </si>
  <si>
    <t>1206</t>
  </si>
  <si>
    <t>JP1, JP2</t>
  </si>
  <si>
    <t>0.1", 12 pin</t>
  </si>
  <si>
    <t>Header</t>
  </si>
  <si>
    <t>Ferrite bead</t>
  </si>
  <si>
    <t>0603</t>
  </si>
  <si>
    <t>Voltage Regulator</t>
  </si>
  <si>
    <t>STM32F103CBT6</t>
  </si>
  <si>
    <t>8-SOIC</t>
  </si>
  <si>
    <t>B1, B2</t>
  </si>
  <si>
    <t>R7</t>
  </si>
  <si>
    <t>R5, R6</t>
  </si>
  <si>
    <t>SOT223</t>
  </si>
  <si>
    <t>RN1</t>
  </si>
  <si>
    <t>EXB-38V102JV</t>
  </si>
  <si>
    <t>X2</t>
  </si>
  <si>
    <t>IPEX-20279-001E</t>
  </si>
  <si>
    <t>Y2</t>
  </si>
  <si>
    <t>8mm x 1mm</t>
  </si>
  <si>
    <t>3.6mm x 3.1mm</t>
  </si>
  <si>
    <t>LED1</t>
  </si>
  <si>
    <t>LED2</t>
  </si>
  <si>
    <t>RGB LED</t>
  </si>
  <si>
    <t>LED</t>
  </si>
  <si>
    <t>3528</t>
  </si>
  <si>
    <t>R4, R9</t>
  </si>
  <si>
    <t>R1, R8</t>
  </si>
  <si>
    <t>Chip Resistor Array</t>
  </si>
  <si>
    <t>Tantalum Capacitor</t>
  </si>
  <si>
    <t>3528 RGB LED</t>
  </si>
  <si>
    <t>2.4GHz, Ceramic</t>
  </si>
  <si>
    <t>Vishay</t>
  </si>
  <si>
    <t>Ceramic RF Capacitor</t>
  </si>
  <si>
    <t>10uF, Tantalum, 10V, 20%</t>
  </si>
  <si>
    <t>AVX</t>
  </si>
  <si>
    <t>TAJA106M010RNJ</t>
  </si>
  <si>
    <t>Micro Commercial Co</t>
  </si>
  <si>
    <t>Single String, 0.230" Mating Length</t>
  </si>
  <si>
    <t>Kaweei</t>
  </si>
  <si>
    <t>CP25411-12G-S116-A</t>
  </si>
  <si>
    <t>RF Inductor</t>
  </si>
  <si>
    <t>2.2nH, Ceramic</t>
  </si>
  <si>
    <t>220Ω, 500mA</t>
  </si>
  <si>
    <t>Murata</t>
  </si>
  <si>
    <t>BLM18AG221SN1D</t>
  </si>
  <si>
    <t>Blue, SMD</t>
  </si>
  <si>
    <t>WLUB0603A-341</t>
  </si>
  <si>
    <t>WLRGB3528C/R</t>
  </si>
  <si>
    <t>Dual NPN, 40V</t>
  </si>
  <si>
    <t>MMDT3904-TP</t>
  </si>
  <si>
    <t>Panasonic Electric Components</t>
  </si>
  <si>
    <t>3.3V, 0.5A LDO</t>
  </si>
  <si>
    <t>Microchip Technology</t>
  </si>
  <si>
    <t>Microcontroller</t>
  </si>
  <si>
    <t>MCU ARM 128K, 48-pin</t>
  </si>
  <si>
    <t>STMicroelectronics</t>
  </si>
  <si>
    <t>16Mbit, 75MHz</t>
  </si>
  <si>
    <t>SST25VF016B-75-4I-S2AF-T</t>
  </si>
  <si>
    <t>uFL Connector</t>
  </si>
  <si>
    <t>SMD</t>
  </si>
  <si>
    <t>RTC Crystal</t>
  </si>
  <si>
    <t>2-SMD</t>
  </si>
  <si>
    <t>8MHz Crystal, 18pF, SMD</t>
  </si>
  <si>
    <t>Qty</t>
  </si>
  <si>
    <t>Package/Case</t>
  </si>
  <si>
    <t>Designator</t>
  </si>
  <si>
    <t>AVL</t>
  </si>
  <si>
    <t>AVL P/N</t>
  </si>
  <si>
    <t>Additional Comments</t>
  </si>
  <si>
    <t>Wi-Fi Module</t>
  </si>
  <si>
    <t>P1163-0140R</t>
  </si>
  <si>
    <t>Minimum Specification</t>
  </si>
  <si>
    <t>ACX</t>
    <phoneticPr fontId="1" type="noConversion"/>
  </si>
  <si>
    <t>TDK</t>
    <phoneticPr fontId="1" type="noConversion"/>
  </si>
  <si>
    <t>MLG1608B2N2S</t>
    <phoneticPr fontId="1" type="noConversion"/>
  </si>
  <si>
    <t>Song Ji</t>
  </si>
  <si>
    <t>SJFC1332K12P20</t>
  </si>
  <si>
    <t>5032</t>
  </si>
  <si>
    <t>SMD5032 4P 30M</t>
  </si>
  <si>
    <t>USB Micro B Connector</t>
  </si>
  <si>
    <t xml:space="preserve">CMCUSB-5BFM2G-01-D </t>
  </si>
  <si>
    <t>Microchip Technology</t>
    <phoneticPr fontId="1" type="noConversion"/>
  </si>
  <si>
    <t>MCP1825S-3302E/DB</t>
  </si>
  <si>
    <t>4.7uF, Ceramic, 10V, 10%, X5R</t>
  </si>
  <si>
    <t>C1, C2</t>
  </si>
  <si>
    <t>Mini Breadboard</t>
    <phoneticPr fontId="1" type="noConversion"/>
  </si>
  <si>
    <t>USB Micro - B Cable</t>
    <phoneticPr fontId="1" type="noConversion"/>
  </si>
  <si>
    <t>Fab PCB</t>
    <phoneticPr fontId="1" type="noConversion"/>
  </si>
  <si>
    <t>U2</t>
    <phoneticPr fontId="1" type="noConversion"/>
  </si>
  <si>
    <t>Texas Instruments</t>
    <phoneticPr fontId="1" type="noConversion"/>
  </si>
  <si>
    <t>CC3000</t>
    <phoneticPr fontId="1" type="noConversion"/>
  </si>
  <si>
    <t>C16</t>
  </si>
  <si>
    <t>Chip Antenna</t>
  </si>
  <si>
    <t>SPI Flash Module</t>
  </si>
  <si>
    <t>TS-1185A-C</t>
  </si>
  <si>
    <t>Component Value (if different)</t>
  </si>
  <si>
    <t>Haoyu</t>
  </si>
  <si>
    <t>Wenliang</t>
  </si>
  <si>
    <t>10pF, Ceramic, 25V, 5%</t>
  </si>
  <si>
    <t xml:space="preserve">2.2pF, Ceramic, 25V, ±0.25pF </t>
  </si>
  <si>
    <t>USB Micro B, SMT with TH Board Guides</t>
  </si>
  <si>
    <t>100nF, Ceramic, 10V, 10%, X5R</t>
  </si>
  <si>
    <t>22pF, Ceramic, 10V, 10%, X5R</t>
  </si>
  <si>
    <t>50V, 5%</t>
  </si>
  <si>
    <t>1K, 1/4W, 4 Resistors, 5%</t>
  </si>
  <si>
    <t>62.5mW per element</t>
  </si>
  <si>
    <t>4 pads</t>
  </si>
  <si>
    <t>Must be RF capacitor</t>
  </si>
  <si>
    <t>Must be RF inductor</t>
  </si>
  <si>
    <t>Button, 160gf</t>
  </si>
  <si>
    <t>1m Flat, Black</t>
  </si>
  <si>
    <t>Transparent, 400pt or smaller</t>
  </si>
  <si>
    <t>3.5 x 4.5cm</t>
  </si>
  <si>
    <t>SPARK CORE</t>
  </si>
  <si>
    <t>ACCESSORIES</t>
  </si>
  <si>
    <t>PACKAGING</t>
  </si>
  <si>
    <t>Core Box</t>
  </si>
  <si>
    <t>1-C, Cardboard, Double-sided</t>
  </si>
  <si>
    <t>Static Sponge</t>
  </si>
  <si>
    <t>FR4, 1.6mm, 1OZ, Electroless Nickel Immersion Gold, White Solder Mask, Black Silkscreen</t>
  </si>
  <si>
    <t>LAST UPDATED</t>
  </si>
  <si>
    <t>US PN   = 2500AT44M0400E
Asia PN =  AT8010-E2R9HAA</t>
  </si>
  <si>
    <t>251R14S100JV4T</t>
  </si>
  <si>
    <t>251R14S2R2BV4T</t>
  </si>
  <si>
    <t>Johanson Technology Inc</t>
  </si>
  <si>
    <t>250V</t>
  </si>
  <si>
    <t>250V, ±0.1pF</t>
  </si>
  <si>
    <t>25V, X7R</t>
  </si>
  <si>
    <t>Yageo</t>
  </si>
  <si>
    <t>CC0603KRX7R8BB104</t>
  </si>
  <si>
    <t>CC0603JRNPO9BN220</t>
  </si>
  <si>
    <t>Samsung Electro-Mechanics</t>
  </si>
  <si>
    <t>CL10A475KP8NNNC</t>
  </si>
  <si>
    <t>10K, 1/10W, 5%</t>
  </si>
  <si>
    <t>CRCW060310K0JNEB</t>
  </si>
  <si>
    <t>CRCW060333K0JNEB</t>
  </si>
  <si>
    <t>CRCW06031K50JNEA</t>
  </si>
  <si>
    <t>CRCW060347K0JNEB</t>
  </si>
  <si>
    <t>CRCW06031K00JNEA</t>
  </si>
  <si>
    <t>22Ω, 1/10W, 5%</t>
  </si>
  <si>
    <t>1K, 1/10W, 5%</t>
  </si>
  <si>
    <t>33K, 1/10W, 5%</t>
  </si>
  <si>
    <t>1K5, 1/10W, 5%</t>
  </si>
  <si>
    <t>47K, 1/10W, 5%</t>
  </si>
  <si>
    <t>RC0603JR-0722RL</t>
  </si>
  <si>
    <t>C3, C6-7, C12-14, C16</t>
  </si>
  <si>
    <t>10pF, Ceramic, 10V, 10%, X5R</t>
  </si>
  <si>
    <t>C8, C9</t>
  </si>
  <si>
    <t>C10, C11</t>
  </si>
  <si>
    <t>C5</t>
  </si>
  <si>
    <t>C4</t>
  </si>
  <si>
    <t>32.768KHz, 7pF RTC Crystal</t>
  </si>
  <si>
    <t>SS3P3-M3/84A</t>
  </si>
  <si>
    <t>DO-220AA</t>
  </si>
  <si>
    <t>30V, 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</si>
</sst>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Times New Roman"/>
    </font>
    <font>
      <b/>
      <sz val="12"/>
      <name val="Times New Roman"/>
    </font>
    <font>
      <sz val="12"/>
      <color theme="1"/>
      <name val="Times New Roman"/>
    </font>
    <font>
      <sz val="12"/>
      <color rgb="FF000000"/>
      <name val="Times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3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6" fillId="0" borderId="0" xfId="0" applyFont="1" applyFill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wrapText="1"/>
    </xf>
    <xf numFmtId="0" fontId="7" fillId="0" borderId="0" xfId="0" applyFont="1" applyFill="1"/>
    <xf numFmtId="0" fontId="6" fillId="0" borderId="1" xfId="0" applyFont="1" applyFill="1" applyBorder="1"/>
    <xf numFmtId="0" fontId="6" fillId="0" borderId="1" xfId="0" applyFont="1" applyFill="1" applyBorder="1" applyAlignment="1">
      <alignment vertical="center"/>
    </xf>
    <xf numFmtId="0" fontId="6" fillId="0" borderId="1" xfId="123" applyFont="1" applyFill="1" applyBorder="1" applyAlignment="1">
      <alignment vertical="center"/>
    </xf>
    <xf numFmtId="0" fontId="6" fillId="0" borderId="0" xfId="0" applyFont="1" applyFill="1" applyBorder="1"/>
    <xf numFmtId="0" fontId="6" fillId="0" borderId="1" xfId="123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/>
    </xf>
    <xf numFmtId="0" fontId="6" fillId="0" borderId="1" xfId="123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123" applyFont="1" applyFill="1" applyBorder="1" applyAlignment="1"/>
    <xf numFmtId="0" fontId="6" fillId="0" borderId="1" xfId="124" applyFont="1" applyFill="1" applyBorder="1" applyAlignment="1"/>
    <xf numFmtId="0" fontId="6" fillId="0" borderId="1" xfId="0" applyFont="1" applyFill="1" applyBorder="1" applyAlignment="1"/>
    <xf numFmtId="49" fontId="6" fillId="0" borderId="2" xfId="0" applyNumberFormat="1" applyFont="1" applyFill="1" applyBorder="1" applyAlignment="1"/>
    <xf numFmtId="0" fontId="7" fillId="0" borderId="1" xfId="0" applyFont="1" applyFill="1" applyBorder="1" applyAlignment="1"/>
    <xf numFmtId="0" fontId="7" fillId="0" borderId="1" xfId="0" applyFont="1" applyFill="1" applyBorder="1" applyAlignment="1">
      <alignment horizontal="center"/>
    </xf>
    <xf numFmtId="49" fontId="6" fillId="0" borderId="1" xfId="123" applyNumberFormat="1" applyFont="1" applyFill="1" applyBorder="1" applyAlignment="1"/>
    <xf numFmtId="49" fontId="6" fillId="0" borderId="1" xfId="0" quotePrefix="1" applyNumberFormat="1" applyFont="1" applyFill="1" applyBorder="1" applyAlignment="1"/>
    <xf numFmtId="49" fontId="6" fillId="0" borderId="1" xfId="0" applyNumberFormat="1" applyFont="1" applyFill="1" applyBorder="1" applyAlignment="1">
      <alignment horizontal="left"/>
    </xf>
    <xf numFmtId="49" fontId="6" fillId="0" borderId="1" xfId="0" applyNumberFormat="1" applyFont="1" applyFill="1" applyBorder="1" applyAlignment="1"/>
    <xf numFmtId="49" fontId="6" fillId="0" borderId="1" xfId="123" quotePrefix="1" applyNumberFormat="1" applyFont="1" applyFill="1" applyBorder="1" applyAlignment="1"/>
    <xf numFmtId="0" fontId="6" fillId="0" borderId="1" xfId="123" applyFont="1" applyFill="1" applyBorder="1" applyAlignment="1">
      <alignment vertical="center" wrapText="1"/>
    </xf>
    <xf numFmtId="0" fontId="6" fillId="0" borderId="2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123" applyFont="1" applyFill="1" applyBorder="1" applyAlignment="1"/>
    <xf numFmtId="0" fontId="6" fillId="0" borderId="0" xfId="123" applyFont="1" applyFill="1" applyBorder="1" applyAlignment="1">
      <alignment horizontal="left"/>
    </xf>
    <xf numFmtId="49" fontId="6" fillId="0" borderId="0" xfId="123" applyNumberFormat="1" applyFont="1" applyFill="1" applyBorder="1" applyAlignment="1"/>
    <xf numFmtId="0" fontId="7" fillId="0" borderId="0" xfId="0" applyFont="1" applyFill="1" applyBorder="1" applyAlignment="1">
      <alignment horizontal="left"/>
    </xf>
    <xf numFmtId="0" fontId="6" fillId="0" borderId="1" xfId="124" applyFont="1" applyFill="1" applyBorder="1"/>
    <xf numFmtId="14" fontId="6" fillId="0" borderId="4" xfId="0" applyNumberFormat="1" applyFont="1" applyFill="1" applyBorder="1" applyAlignment="1">
      <alignment horizontal="left"/>
    </xf>
    <xf numFmtId="0" fontId="6" fillId="0" borderId="1" xfId="123" applyFont="1" applyFill="1" applyBorder="1" applyAlignment="1">
      <alignment horizontal="center"/>
    </xf>
    <xf numFmtId="0" fontId="8" fillId="0" borderId="1" xfId="0" applyFont="1" applyBorder="1" applyAlignment="1"/>
    <xf numFmtId="0" fontId="7" fillId="0" borderId="1" xfId="0" applyFont="1" applyFill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6" fillId="4" borderId="1" xfId="123" applyFont="1" applyFill="1" applyBorder="1" applyAlignment="1">
      <alignment horizontal="center"/>
    </xf>
    <xf numFmtId="0" fontId="6" fillId="4" borderId="1" xfId="124" applyFont="1" applyFill="1" applyBorder="1" applyAlignment="1"/>
    <xf numFmtId="0" fontId="6" fillId="4" borderId="1" xfId="0" applyFont="1" applyFill="1" applyBorder="1" applyAlignment="1"/>
    <xf numFmtId="49" fontId="6" fillId="4" borderId="1" xfId="0" quotePrefix="1" applyNumberFormat="1" applyFont="1" applyFill="1" applyBorder="1" applyAlignment="1"/>
    <xf numFmtId="0" fontId="6" fillId="4" borderId="1" xfId="0" applyFont="1" applyFill="1" applyBorder="1"/>
    <xf numFmtId="0" fontId="6" fillId="4" borderId="1" xfId="123" applyFont="1" applyFill="1" applyBorder="1" applyAlignment="1"/>
    <xf numFmtId="49" fontId="6" fillId="4" borderId="1" xfId="123" applyNumberFormat="1" applyFont="1" applyFill="1" applyBorder="1" applyAlignment="1"/>
    <xf numFmtId="0" fontId="9" fillId="4" borderId="0" xfId="0" applyFont="1" applyFill="1"/>
    <xf numFmtId="0" fontId="6" fillId="5" borderId="1" xfId="0" applyFont="1" applyFill="1" applyBorder="1" applyAlignment="1"/>
    <xf numFmtId="0" fontId="6" fillId="5" borderId="1" xfId="0" applyFont="1" applyFill="1" applyBorder="1"/>
  </cellXfs>
  <cellStyles count="307">
    <cellStyle name="Bad" xfId="124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Good" xfId="12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7"/>
  <sheetViews>
    <sheetView showGridLines="0" tabSelected="1" workbookViewId="0">
      <selection activeCell="D12" sqref="D12"/>
    </sheetView>
  </sheetViews>
  <sheetFormatPr baseColWidth="10" defaultRowHeight="15" x14ac:dyDescent="0"/>
  <cols>
    <col min="1" max="1" width="2.83203125" style="1" customWidth="1"/>
    <col min="2" max="2" width="4.5" style="1" bestFit="1" customWidth="1"/>
    <col min="3" max="3" width="29.5" style="1" customWidth="1"/>
    <col min="4" max="4" width="36.1640625" style="1" bestFit="1" customWidth="1"/>
    <col min="5" max="5" width="27.5" style="1" bestFit="1" customWidth="1"/>
    <col min="6" max="6" width="24.1640625" style="1" customWidth="1"/>
    <col min="7" max="7" width="23.83203125" style="1" customWidth="1"/>
    <col min="8" max="8" width="26.6640625" style="1" bestFit="1" customWidth="1"/>
    <col min="9" max="9" width="35.5" style="1" customWidth="1"/>
    <col min="10" max="10" width="40.5" style="1" customWidth="1"/>
    <col min="11" max="16384" width="10.83203125" style="1"/>
  </cols>
  <sheetData>
    <row r="1" spans="2:10" ht="16" thickBot="1">
      <c r="B1"/>
      <c r="C1" s="8"/>
      <c r="D1" s="8"/>
    </row>
    <row r="2" spans="2:10" ht="16" thickBot="1">
      <c r="B2" s="36" t="s">
        <v>142</v>
      </c>
      <c r="C2" s="37"/>
      <c r="D2" s="32">
        <f ca="1">TODAY()</f>
        <v>41494</v>
      </c>
    </row>
    <row r="3" spans="2:10">
      <c r="B3"/>
      <c r="C3" s="8"/>
      <c r="D3" s="8"/>
    </row>
    <row r="4" spans="2:10">
      <c r="B4" s="30" t="s">
        <v>135</v>
      </c>
    </row>
    <row r="5" spans="2:10">
      <c r="B5" s="2" t="s">
        <v>85</v>
      </c>
      <c r="C5" s="3" t="s">
        <v>0</v>
      </c>
      <c r="D5" s="3" t="s">
        <v>93</v>
      </c>
      <c r="E5" s="3" t="s">
        <v>117</v>
      </c>
      <c r="F5" s="3" t="s">
        <v>86</v>
      </c>
      <c r="G5" s="3" t="s">
        <v>87</v>
      </c>
      <c r="H5" s="3" t="s">
        <v>88</v>
      </c>
      <c r="I5" s="3" t="s">
        <v>89</v>
      </c>
      <c r="J5" s="4" t="s">
        <v>90</v>
      </c>
    </row>
    <row r="6" spans="2:10">
      <c r="B6" s="18">
        <v>1</v>
      </c>
      <c r="C6" s="17" t="s">
        <v>109</v>
      </c>
      <c r="D6" s="35" t="s">
        <v>141</v>
      </c>
      <c r="E6" s="35"/>
      <c r="F6" s="35"/>
      <c r="G6" s="35"/>
      <c r="H6" s="35"/>
      <c r="I6" s="35"/>
      <c r="J6" s="5"/>
    </row>
    <row r="7" spans="2:10">
      <c r="B7" s="33">
        <v>7</v>
      </c>
      <c r="C7" s="14" t="s">
        <v>7</v>
      </c>
      <c r="D7" s="15" t="s">
        <v>123</v>
      </c>
      <c r="E7" s="15" t="s">
        <v>149</v>
      </c>
      <c r="F7" s="20" t="s">
        <v>27</v>
      </c>
      <c r="G7" s="15" t="s">
        <v>167</v>
      </c>
      <c r="H7" s="15" t="s">
        <v>150</v>
      </c>
      <c r="I7" s="15" t="s">
        <v>151</v>
      </c>
      <c r="J7" s="5"/>
    </row>
    <row r="8" spans="2:10">
      <c r="B8" s="39">
        <v>2</v>
      </c>
      <c r="C8" s="40" t="s">
        <v>7</v>
      </c>
      <c r="D8" s="41" t="s">
        <v>168</v>
      </c>
      <c r="E8" s="41"/>
      <c r="F8" s="42" t="s">
        <v>27</v>
      </c>
      <c r="G8" s="41" t="s">
        <v>169</v>
      </c>
      <c r="H8" s="41"/>
      <c r="I8" s="41"/>
      <c r="J8" s="43"/>
    </row>
    <row r="9" spans="2:10">
      <c r="B9" s="39">
        <v>2</v>
      </c>
      <c r="C9" s="14" t="s">
        <v>7</v>
      </c>
      <c r="D9" s="15" t="s">
        <v>124</v>
      </c>
      <c r="E9" s="15" t="s">
        <v>125</v>
      </c>
      <c r="F9" s="20" t="s">
        <v>27</v>
      </c>
      <c r="G9" s="15" t="s">
        <v>170</v>
      </c>
      <c r="H9" s="15" t="s">
        <v>150</v>
      </c>
      <c r="I9" s="15" t="s">
        <v>152</v>
      </c>
      <c r="J9" s="5"/>
    </row>
    <row r="10" spans="2:10">
      <c r="B10" s="33">
        <v>2</v>
      </c>
      <c r="C10" s="15" t="s">
        <v>7</v>
      </c>
      <c r="D10" s="15" t="s">
        <v>105</v>
      </c>
      <c r="E10" s="5"/>
      <c r="F10" s="21" t="s">
        <v>27</v>
      </c>
      <c r="G10" s="15" t="s">
        <v>106</v>
      </c>
      <c r="H10" s="15" t="s">
        <v>153</v>
      </c>
      <c r="I10" s="5" t="s">
        <v>154</v>
      </c>
      <c r="J10" s="5"/>
    </row>
    <row r="11" spans="2:10">
      <c r="B11" s="38">
        <v>1</v>
      </c>
      <c r="C11" s="14" t="s">
        <v>54</v>
      </c>
      <c r="D11" s="5" t="s">
        <v>120</v>
      </c>
      <c r="E11" s="34" t="s">
        <v>147</v>
      </c>
      <c r="F11" s="20" t="s">
        <v>27</v>
      </c>
      <c r="G11" s="15" t="s">
        <v>171</v>
      </c>
      <c r="H11" s="34" t="s">
        <v>146</v>
      </c>
      <c r="I11" s="34" t="s">
        <v>144</v>
      </c>
      <c r="J11" s="5" t="s">
        <v>129</v>
      </c>
    </row>
    <row r="12" spans="2:10">
      <c r="B12" s="12">
        <v>1</v>
      </c>
      <c r="C12" s="14" t="s">
        <v>54</v>
      </c>
      <c r="D12" s="48" t="s">
        <v>121</v>
      </c>
      <c r="E12" s="34" t="s">
        <v>148</v>
      </c>
      <c r="F12" s="20" t="s">
        <v>27</v>
      </c>
      <c r="G12" s="15" t="s">
        <v>172</v>
      </c>
      <c r="H12" s="34" t="s">
        <v>146</v>
      </c>
      <c r="I12" s="34" t="s">
        <v>145</v>
      </c>
      <c r="J12" s="5" t="s">
        <v>129</v>
      </c>
    </row>
    <row r="13" spans="2:10" ht="30">
      <c r="B13" s="9">
        <v>1</v>
      </c>
      <c r="C13" s="7" t="s">
        <v>114</v>
      </c>
      <c r="D13" s="7" t="s">
        <v>52</v>
      </c>
      <c r="E13" s="6"/>
      <c r="F13" s="7" t="s">
        <v>40</v>
      </c>
      <c r="G13" s="7" t="s">
        <v>10</v>
      </c>
      <c r="H13" s="7" t="s">
        <v>94</v>
      </c>
      <c r="I13" s="24" t="s">
        <v>143</v>
      </c>
      <c r="J13" s="5"/>
    </row>
    <row r="14" spans="2:10">
      <c r="B14" s="33">
        <v>1</v>
      </c>
      <c r="C14" s="14" t="s">
        <v>49</v>
      </c>
      <c r="D14" s="15" t="s">
        <v>126</v>
      </c>
      <c r="E14" s="5" t="s">
        <v>127</v>
      </c>
      <c r="F14" s="20" t="s">
        <v>22</v>
      </c>
      <c r="G14" s="15" t="s">
        <v>35</v>
      </c>
      <c r="H14" s="15" t="s">
        <v>72</v>
      </c>
      <c r="I14" s="15" t="s">
        <v>36</v>
      </c>
      <c r="J14" s="5"/>
    </row>
    <row r="15" spans="2:10">
      <c r="B15" s="33">
        <v>1</v>
      </c>
      <c r="C15" s="14" t="s">
        <v>8</v>
      </c>
      <c r="D15" s="15" t="s">
        <v>84</v>
      </c>
      <c r="E15" s="5"/>
      <c r="F15" s="20" t="s">
        <v>99</v>
      </c>
      <c r="G15" s="15" t="s">
        <v>39</v>
      </c>
      <c r="H15" s="15" t="s">
        <v>97</v>
      </c>
      <c r="I15" s="10" t="s">
        <v>100</v>
      </c>
      <c r="J15" s="5" t="s">
        <v>128</v>
      </c>
    </row>
    <row r="16" spans="2:10">
      <c r="B16" s="33">
        <v>1</v>
      </c>
      <c r="C16" s="13" t="s">
        <v>1</v>
      </c>
      <c r="D16" s="44" t="s">
        <v>176</v>
      </c>
      <c r="E16" s="5"/>
      <c r="F16" s="45" t="s">
        <v>175</v>
      </c>
      <c r="G16" s="13" t="s">
        <v>11</v>
      </c>
      <c r="H16" s="44" t="s">
        <v>53</v>
      </c>
      <c r="I16" s="46" t="s">
        <v>174</v>
      </c>
      <c r="J16" s="5"/>
    </row>
    <row r="17" spans="2:10">
      <c r="B17" s="33">
        <v>1</v>
      </c>
      <c r="C17" s="14" t="s">
        <v>62</v>
      </c>
      <c r="D17" s="47" t="s">
        <v>63</v>
      </c>
      <c r="E17" s="5"/>
      <c r="F17" s="22" t="s">
        <v>27</v>
      </c>
      <c r="G17" s="15" t="s">
        <v>12</v>
      </c>
      <c r="H17" s="15" t="s">
        <v>95</v>
      </c>
      <c r="I17" s="15" t="s">
        <v>96</v>
      </c>
      <c r="J17" s="5" t="s">
        <v>130</v>
      </c>
    </row>
    <row r="18" spans="2:10">
      <c r="B18" s="33">
        <v>1</v>
      </c>
      <c r="C18" s="14" t="s">
        <v>15</v>
      </c>
      <c r="D18" s="15" t="s">
        <v>70</v>
      </c>
      <c r="E18" s="5"/>
      <c r="F18" s="22" t="s">
        <v>14</v>
      </c>
      <c r="G18" s="15" t="s">
        <v>2</v>
      </c>
      <c r="H18" s="15" t="s">
        <v>58</v>
      </c>
      <c r="I18" s="15" t="s">
        <v>71</v>
      </c>
      <c r="J18" s="5"/>
    </row>
    <row r="19" spans="2:10">
      <c r="B19" s="33">
        <v>1</v>
      </c>
      <c r="C19" s="13" t="s">
        <v>26</v>
      </c>
      <c r="D19" s="13" t="s">
        <v>64</v>
      </c>
      <c r="E19" s="5"/>
      <c r="F19" s="23" t="s">
        <v>27</v>
      </c>
      <c r="G19" s="13" t="s">
        <v>13</v>
      </c>
      <c r="H19" s="13" t="s">
        <v>65</v>
      </c>
      <c r="I19" s="13" t="s">
        <v>66</v>
      </c>
      <c r="J19" s="5"/>
    </row>
    <row r="20" spans="2:10">
      <c r="B20" s="12">
        <v>2</v>
      </c>
      <c r="C20" s="14" t="s">
        <v>25</v>
      </c>
      <c r="D20" s="15" t="s">
        <v>59</v>
      </c>
      <c r="E20" s="5"/>
      <c r="F20" s="22" t="s">
        <v>24</v>
      </c>
      <c r="G20" s="15" t="s">
        <v>23</v>
      </c>
      <c r="H20" s="15" t="s">
        <v>60</v>
      </c>
      <c r="I20" s="15" t="s">
        <v>61</v>
      </c>
      <c r="J20" s="5"/>
    </row>
    <row r="21" spans="2:10">
      <c r="B21" s="33">
        <v>1</v>
      </c>
      <c r="C21" s="14" t="s">
        <v>45</v>
      </c>
      <c r="D21" s="15" t="s">
        <v>67</v>
      </c>
      <c r="E21" s="5"/>
      <c r="F21" s="20" t="s">
        <v>27</v>
      </c>
      <c r="G21" s="15" t="s">
        <v>42</v>
      </c>
      <c r="H21" s="15" t="s">
        <v>119</v>
      </c>
      <c r="I21" s="15" t="s">
        <v>68</v>
      </c>
      <c r="J21" s="5"/>
    </row>
    <row r="22" spans="2:10">
      <c r="B22" s="33">
        <v>1</v>
      </c>
      <c r="C22" s="13" t="s">
        <v>75</v>
      </c>
      <c r="D22" s="13" t="s">
        <v>76</v>
      </c>
      <c r="E22" s="5"/>
      <c r="F22" s="19" t="s">
        <v>6</v>
      </c>
      <c r="G22" s="13" t="s">
        <v>18</v>
      </c>
      <c r="H22" s="13" t="s">
        <v>77</v>
      </c>
      <c r="I22" s="13" t="s">
        <v>29</v>
      </c>
      <c r="J22" s="5"/>
    </row>
    <row r="23" spans="2:10">
      <c r="B23" s="33">
        <v>2</v>
      </c>
      <c r="C23" s="14" t="s">
        <v>9</v>
      </c>
      <c r="D23" s="15" t="s">
        <v>155</v>
      </c>
      <c r="E23" s="5"/>
      <c r="F23" s="20" t="s">
        <v>27</v>
      </c>
      <c r="G23" s="15" t="s">
        <v>48</v>
      </c>
      <c r="H23" s="6" t="s">
        <v>53</v>
      </c>
      <c r="I23" s="6" t="s">
        <v>156</v>
      </c>
      <c r="J23" s="5"/>
    </row>
    <row r="24" spans="2:10">
      <c r="B24" s="33">
        <v>2</v>
      </c>
      <c r="C24" s="14" t="s">
        <v>9</v>
      </c>
      <c r="D24" s="15" t="s">
        <v>161</v>
      </c>
      <c r="E24" s="5"/>
      <c r="F24" s="20" t="s">
        <v>27</v>
      </c>
      <c r="G24" s="15" t="s">
        <v>33</v>
      </c>
      <c r="H24" s="6" t="s">
        <v>150</v>
      </c>
      <c r="I24" s="6" t="s">
        <v>166</v>
      </c>
      <c r="J24" s="5"/>
    </row>
    <row r="25" spans="2:10">
      <c r="B25" s="33">
        <v>2</v>
      </c>
      <c r="C25" s="14" t="s">
        <v>9</v>
      </c>
      <c r="D25" s="15" t="s">
        <v>162</v>
      </c>
      <c r="E25" s="5"/>
      <c r="F25" s="20" t="s">
        <v>27</v>
      </c>
      <c r="G25" s="15" t="s">
        <v>47</v>
      </c>
      <c r="H25" s="6" t="s">
        <v>53</v>
      </c>
      <c r="I25" s="6" t="s">
        <v>160</v>
      </c>
      <c r="J25" s="5"/>
    </row>
    <row r="26" spans="2:10">
      <c r="B26" s="33">
        <v>1</v>
      </c>
      <c r="C26" s="14" t="s">
        <v>9</v>
      </c>
      <c r="D26" s="15" t="s">
        <v>163</v>
      </c>
      <c r="E26" s="5"/>
      <c r="F26" s="20" t="s">
        <v>27</v>
      </c>
      <c r="G26" s="15" t="s">
        <v>16</v>
      </c>
      <c r="H26" s="6" t="s">
        <v>53</v>
      </c>
      <c r="I26" s="6" t="s">
        <v>157</v>
      </c>
      <c r="J26" s="5"/>
    </row>
    <row r="27" spans="2:10">
      <c r="B27" s="33">
        <v>1</v>
      </c>
      <c r="C27" s="14" t="s">
        <v>9</v>
      </c>
      <c r="D27" s="15" t="s">
        <v>164</v>
      </c>
      <c r="E27" s="5"/>
      <c r="F27" s="20" t="s">
        <v>27</v>
      </c>
      <c r="G27" s="15" t="s">
        <v>17</v>
      </c>
      <c r="H27" s="6" t="s">
        <v>53</v>
      </c>
      <c r="I27" s="6" t="s">
        <v>158</v>
      </c>
      <c r="J27" s="5"/>
    </row>
    <row r="28" spans="2:10">
      <c r="B28" s="33">
        <v>1</v>
      </c>
      <c r="C28" s="14" t="s">
        <v>9</v>
      </c>
      <c r="D28" s="15" t="s">
        <v>165</v>
      </c>
      <c r="E28" s="5"/>
      <c r="F28" s="20" t="s">
        <v>27</v>
      </c>
      <c r="G28" s="15" t="s">
        <v>32</v>
      </c>
      <c r="H28" s="6" t="s">
        <v>53</v>
      </c>
      <c r="I28" s="6" t="s">
        <v>159</v>
      </c>
      <c r="J28" s="5"/>
    </row>
    <row r="29" spans="2:10">
      <c r="B29" s="33">
        <v>1</v>
      </c>
      <c r="C29" s="14" t="s">
        <v>44</v>
      </c>
      <c r="D29" s="15" t="s">
        <v>51</v>
      </c>
      <c r="E29" s="5"/>
      <c r="F29" s="20" t="s">
        <v>46</v>
      </c>
      <c r="G29" s="15" t="s">
        <v>43</v>
      </c>
      <c r="H29" s="15" t="s">
        <v>119</v>
      </c>
      <c r="I29" s="15" t="s">
        <v>69</v>
      </c>
      <c r="J29" s="5"/>
    </row>
    <row r="30" spans="2:10">
      <c r="B30" s="33">
        <v>1</v>
      </c>
      <c r="C30" s="14" t="s">
        <v>82</v>
      </c>
      <c r="D30" s="41" t="s">
        <v>173</v>
      </c>
      <c r="E30" s="5"/>
      <c r="F30" s="22" t="s">
        <v>83</v>
      </c>
      <c r="G30" s="15" t="s">
        <v>20</v>
      </c>
      <c r="H30" s="15" t="s">
        <v>97</v>
      </c>
      <c r="I30" s="15" t="s">
        <v>98</v>
      </c>
      <c r="J30" s="5"/>
    </row>
    <row r="31" spans="2:10">
      <c r="B31" s="33">
        <v>1</v>
      </c>
      <c r="C31" s="13" t="s">
        <v>115</v>
      </c>
      <c r="D31" s="13" t="s">
        <v>78</v>
      </c>
      <c r="E31" s="5"/>
      <c r="F31" s="19" t="s">
        <v>30</v>
      </c>
      <c r="G31" s="13" t="s">
        <v>19</v>
      </c>
      <c r="H31" s="13" t="s">
        <v>74</v>
      </c>
      <c r="I31" s="13" t="s">
        <v>79</v>
      </c>
      <c r="J31" s="5"/>
    </row>
    <row r="32" spans="2:10">
      <c r="B32" s="33">
        <v>2</v>
      </c>
      <c r="C32" s="13" t="s">
        <v>21</v>
      </c>
      <c r="D32" s="13" t="s">
        <v>131</v>
      </c>
      <c r="E32" s="5"/>
      <c r="F32" s="13" t="s">
        <v>41</v>
      </c>
      <c r="G32" s="13" t="s">
        <v>31</v>
      </c>
      <c r="H32" s="13" t="s">
        <v>118</v>
      </c>
      <c r="I32" s="13" t="s">
        <v>116</v>
      </c>
      <c r="J32" s="5"/>
    </row>
    <row r="33" spans="2:10">
      <c r="B33" s="33">
        <v>1</v>
      </c>
      <c r="C33" s="14" t="s">
        <v>50</v>
      </c>
      <c r="D33" s="15" t="s">
        <v>55</v>
      </c>
      <c r="E33" s="5"/>
      <c r="F33" s="20" t="s">
        <v>22</v>
      </c>
      <c r="G33" s="15" t="s">
        <v>113</v>
      </c>
      <c r="H33" s="15" t="s">
        <v>56</v>
      </c>
      <c r="I33" s="15" t="s">
        <v>57</v>
      </c>
      <c r="J33" s="5"/>
    </row>
    <row r="34" spans="2:10">
      <c r="B34" s="33">
        <v>1</v>
      </c>
      <c r="C34" s="14" t="s">
        <v>80</v>
      </c>
      <c r="D34" s="15" t="s">
        <v>38</v>
      </c>
      <c r="E34" s="5"/>
      <c r="F34" s="22" t="s">
        <v>81</v>
      </c>
      <c r="G34" s="15" t="s">
        <v>37</v>
      </c>
      <c r="H34" s="15" t="s">
        <v>60</v>
      </c>
      <c r="I34" s="15" t="s">
        <v>92</v>
      </c>
      <c r="J34" s="5"/>
    </row>
    <row r="35" spans="2:10">
      <c r="B35" s="33">
        <v>1</v>
      </c>
      <c r="C35" s="14" t="s">
        <v>101</v>
      </c>
      <c r="D35" s="15" t="s">
        <v>122</v>
      </c>
      <c r="E35" s="5"/>
      <c r="F35" s="22" t="s">
        <v>5</v>
      </c>
      <c r="G35" s="15" t="s">
        <v>4</v>
      </c>
      <c r="H35" s="10" t="s">
        <v>60</v>
      </c>
      <c r="I35" s="10" t="s">
        <v>102</v>
      </c>
      <c r="J35" s="5"/>
    </row>
    <row r="36" spans="2:10">
      <c r="B36" s="33">
        <v>1</v>
      </c>
      <c r="C36" s="13" t="s">
        <v>28</v>
      </c>
      <c r="D36" s="13" t="s">
        <v>73</v>
      </c>
      <c r="E36" s="5"/>
      <c r="F36" s="19" t="s">
        <v>34</v>
      </c>
      <c r="G36" s="13" t="s">
        <v>3</v>
      </c>
      <c r="H36" s="13" t="s">
        <v>103</v>
      </c>
      <c r="I36" s="13" t="s">
        <v>104</v>
      </c>
      <c r="J36" s="5"/>
    </row>
    <row r="37" spans="2:10">
      <c r="B37" s="33">
        <v>1</v>
      </c>
      <c r="C37" s="13" t="s">
        <v>91</v>
      </c>
      <c r="D37" s="11" t="s">
        <v>91</v>
      </c>
      <c r="E37" s="19"/>
      <c r="F37" s="5"/>
      <c r="G37" s="13" t="s">
        <v>110</v>
      </c>
      <c r="H37" s="13" t="s">
        <v>111</v>
      </c>
      <c r="I37" s="13" t="s">
        <v>112</v>
      </c>
      <c r="J37" s="5"/>
    </row>
    <row r="38" spans="2:10">
      <c r="B38" s="26"/>
      <c r="C38" s="27"/>
      <c r="D38" s="28"/>
      <c r="E38" s="29"/>
      <c r="F38" s="8"/>
      <c r="G38" s="27"/>
      <c r="H38" s="27"/>
      <c r="I38" s="27"/>
      <c r="J38" s="8"/>
    </row>
    <row r="39" spans="2:10">
      <c r="B39" s="30" t="s">
        <v>136</v>
      </c>
      <c r="C39" s="27"/>
      <c r="D39" s="28"/>
      <c r="E39" s="29"/>
      <c r="F39" s="8"/>
      <c r="G39" s="27"/>
      <c r="H39" s="27"/>
      <c r="I39" s="27"/>
      <c r="J39" s="8"/>
    </row>
    <row r="40" spans="2:10">
      <c r="B40" s="2" t="s">
        <v>85</v>
      </c>
      <c r="C40" s="3" t="s">
        <v>0</v>
      </c>
      <c r="D40" s="3" t="s">
        <v>93</v>
      </c>
      <c r="E40" s="3" t="s">
        <v>117</v>
      </c>
      <c r="F40" s="3" t="s">
        <v>86</v>
      </c>
      <c r="G40" s="3" t="s">
        <v>87</v>
      </c>
      <c r="H40" s="3" t="s">
        <v>88</v>
      </c>
      <c r="I40" s="3" t="s">
        <v>89</v>
      </c>
      <c r="J40" s="4" t="s">
        <v>90</v>
      </c>
    </row>
    <row r="41" spans="2:10">
      <c r="B41" s="12">
        <v>1</v>
      </c>
      <c r="C41" s="14" t="s">
        <v>107</v>
      </c>
      <c r="D41" s="15" t="s">
        <v>133</v>
      </c>
      <c r="E41" s="5"/>
      <c r="F41" s="20" t="s">
        <v>134</v>
      </c>
      <c r="G41" s="15"/>
      <c r="H41" s="15"/>
      <c r="I41" s="10"/>
      <c r="J41" s="5"/>
    </row>
    <row r="42" spans="2:10">
      <c r="B42" s="12">
        <v>1</v>
      </c>
      <c r="C42" s="14" t="s">
        <v>108</v>
      </c>
      <c r="D42" s="15" t="s">
        <v>132</v>
      </c>
      <c r="E42" s="5"/>
      <c r="F42" s="16" t="s">
        <v>5</v>
      </c>
      <c r="G42" s="15"/>
      <c r="H42" s="15"/>
      <c r="I42" s="10"/>
      <c r="J42" s="5"/>
    </row>
    <row r="44" spans="2:10">
      <c r="B44" s="4" t="s">
        <v>137</v>
      </c>
    </row>
    <row r="45" spans="2:10">
      <c r="B45" s="2" t="s">
        <v>85</v>
      </c>
      <c r="C45" s="3" t="s">
        <v>0</v>
      </c>
      <c r="D45" s="3" t="s">
        <v>93</v>
      </c>
      <c r="E45" s="3" t="s">
        <v>117</v>
      </c>
      <c r="F45" s="3" t="s">
        <v>86</v>
      </c>
      <c r="G45" s="3" t="s">
        <v>87</v>
      </c>
      <c r="H45" s="3" t="s">
        <v>88</v>
      </c>
      <c r="I45" s="3" t="s">
        <v>89</v>
      </c>
      <c r="J45" s="4" t="s">
        <v>90</v>
      </c>
    </row>
    <row r="46" spans="2:10">
      <c r="B46" s="12">
        <v>1</v>
      </c>
      <c r="C46" s="31" t="s">
        <v>138</v>
      </c>
      <c r="D46" s="5" t="s">
        <v>139</v>
      </c>
      <c r="E46" s="5"/>
      <c r="F46" s="5"/>
      <c r="G46" s="5"/>
      <c r="H46" s="5"/>
      <c r="I46" s="5"/>
      <c r="J46" s="5"/>
    </row>
    <row r="47" spans="2:10">
      <c r="B47" s="12">
        <v>1</v>
      </c>
      <c r="C47" s="25" t="s">
        <v>140</v>
      </c>
      <c r="D47" s="25"/>
      <c r="E47" s="25"/>
      <c r="F47" s="25"/>
      <c r="G47" s="25"/>
      <c r="H47" s="25"/>
      <c r="I47" s="25"/>
      <c r="J47" s="25"/>
    </row>
  </sheetData>
  <sortState ref="B9:J38">
    <sortCondition ref="C9:C38"/>
  </sortState>
  <mergeCells count="2">
    <mergeCell ref="D6:I6"/>
    <mergeCell ref="B2:C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>n/a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Supalla</dc:creator>
  <cp:lastModifiedBy>Zach Supalla</cp:lastModifiedBy>
  <dcterms:created xsi:type="dcterms:W3CDTF">2013-03-08T07:18:26Z</dcterms:created>
  <dcterms:modified xsi:type="dcterms:W3CDTF">2013-08-09T00:14:27Z</dcterms:modified>
</cp:coreProperties>
</file>