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chaelaltmann/Documents/PlatformIO/Projects/sequential_shifter/"/>
    </mc:Choice>
  </mc:AlternateContent>
  <xr:revisionPtr revIDLastSave="0" documentId="13_ncr:1_{CC88C8DF-8FD4-D449-B104-1F7BA17439F7}" xr6:coauthVersionLast="47" xr6:coauthVersionMax="47" xr10:uidLastSave="{00000000-0000-0000-0000-000000000000}"/>
  <bookViews>
    <workbookView xWindow="960" yWindow="820" windowWidth="28300" windowHeight="17440" xr2:uid="{9A6C22A3-17AC-6E4A-A899-E8106FBB08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B26" i="1"/>
  <c r="C19" i="1"/>
  <c r="C15" i="1"/>
  <c r="C28" i="1" l="1"/>
</calcChain>
</file>

<file path=xl/sharedStrings.xml><?xml version="1.0" encoding="utf-8"?>
<sst xmlns="http://schemas.openxmlformats.org/spreadsheetml/2006/main" count="31" uniqueCount="31">
  <si>
    <t>项目</t>
    <phoneticPr fontId="1" type="noConversion"/>
  </si>
  <si>
    <t>价格</t>
    <phoneticPr fontId="1" type="noConversion"/>
  </si>
  <si>
    <t>五金件</t>
    <phoneticPr fontId="1" type="noConversion"/>
  </si>
  <si>
    <t>M10*35mm 螺栓</t>
    <phoneticPr fontId="1" type="noConversion"/>
  </si>
  <si>
    <t>M3*70mm 螺栓</t>
    <phoneticPr fontId="1" type="noConversion"/>
  </si>
  <si>
    <t>M12*75mm 螺栓</t>
    <phoneticPr fontId="1" type="noConversion"/>
  </si>
  <si>
    <t>M10*65mm 螺柱</t>
    <phoneticPr fontId="1" type="noConversion"/>
  </si>
  <si>
    <t>M12 尼龙螺母</t>
    <phoneticPr fontId="1" type="noConversion"/>
  </si>
  <si>
    <t>M3 尼龙螺母</t>
    <phoneticPr fontId="1" type="noConversion"/>
  </si>
  <si>
    <t>M12*16*1mm 垫片</t>
    <phoneticPr fontId="1" type="noConversion"/>
  </si>
  <si>
    <t>M3*7*0.5mm 垫片</t>
    <phoneticPr fontId="1" type="noConversion"/>
  </si>
  <si>
    <t>M4*9*0.8 垫片</t>
    <phoneticPr fontId="1" type="noConversion"/>
  </si>
  <si>
    <t>1.8mm线经*1.4mm外径*40mm 弹簧</t>
    <phoneticPr fontId="1" type="noConversion"/>
  </si>
  <si>
    <t>五金件总计</t>
    <phoneticPr fontId="1" type="noConversion"/>
  </si>
  <si>
    <t>电路</t>
    <phoneticPr fontId="1" type="noConversion"/>
  </si>
  <si>
    <t>SPDT V-155-1C25 限位开关</t>
    <phoneticPr fontId="1" type="noConversion"/>
  </si>
  <si>
    <t>M12*20mm 弹簧柱塞</t>
    <phoneticPr fontId="1" type="noConversion"/>
  </si>
  <si>
    <t>电路部分总计</t>
    <phoneticPr fontId="1" type="noConversion"/>
  </si>
  <si>
    <t>3D打印</t>
    <phoneticPr fontId="1" type="noConversion"/>
  </si>
  <si>
    <t>底座</t>
    <phoneticPr fontId="1" type="noConversion"/>
  </si>
  <si>
    <t>底座盖板</t>
    <phoneticPr fontId="1" type="noConversion"/>
  </si>
  <si>
    <t>挡把</t>
    <phoneticPr fontId="1" type="noConversion"/>
  </si>
  <si>
    <t>挡杆</t>
    <phoneticPr fontId="1" type="noConversion"/>
  </si>
  <si>
    <t>限位块 *4</t>
    <phoneticPr fontId="1" type="noConversion"/>
  </si>
  <si>
    <t>3D打印部分总计(使用拓竹PLA-Matt)</t>
    <phoneticPr fontId="1" type="noConversion"/>
  </si>
  <si>
    <t>数量(件/克)</t>
    <phoneticPr fontId="1" type="noConversion"/>
  </si>
  <si>
    <t>价格(元)</t>
    <phoneticPr fontId="1" type="noConversion"/>
  </si>
  <si>
    <t>总计</t>
    <phoneticPr fontId="1" type="noConversion"/>
  </si>
  <si>
    <t>打印时间</t>
    <phoneticPr fontId="1" type="noConversion"/>
  </si>
  <si>
    <t>13h13m</t>
    <phoneticPr fontId="1" type="noConversion"/>
  </si>
  <si>
    <t>ESP-WROOM32 开发板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</si>
</sst>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2D918-C59A-B04D-9AB3-E1C4FEB9C068}">
  <dimension ref="A1:C29"/>
  <sheetViews>
    <sheetView tabSelected="1" zoomScale="116" workbookViewId="0">
      <selection activeCell="E27" sqref="E27"/>
    </sheetView>
  </sheetViews>
  <sheetFormatPr baseColWidth="10" defaultRowHeight="16"/>
  <cols>
    <col min="1" max="1" width="36.33203125" customWidth="1"/>
    <col min="2" max="2" width="12.1640625" customWidth="1"/>
  </cols>
  <sheetData>
    <row r="1" spans="1:3">
      <c r="A1" s="4" t="s">
        <v>0</v>
      </c>
      <c r="B1" s="4" t="s">
        <v>25</v>
      </c>
      <c r="C1" s="4" t="s">
        <v>26</v>
      </c>
    </row>
    <row r="2" spans="1:3">
      <c r="A2" s="4"/>
      <c r="B2" s="4"/>
      <c r="C2" s="4"/>
    </row>
    <row r="3" spans="1:3">
      <c r="A3" s="4" t="s">
        <v>2</v>
      </c>
      <c r="B3" s="4"/>
      <c r="C3" s="4"/>
    </row>
    <row r="4" spans="1:3">
      <c r="A4" t="s">
        <v>6</v>
      </c>
      <c r="B4">
        <v>2</v>
      </c>
      <c r="C4">
        <v>4.5</v>
      </c>
    </row>
    <row r="5" spans="1:3">
      <c r="A5" t="s">
        <v>3</v>
      </c>
      <c r="B5">
        <v>10</v>
      </c>
      <c r="C5">
        <v>4.9000000000000004</v>
      </c>
    </row>
    <row r="6" spans="1:3">
      <c r="A6" t="s">
        <v>4</v>
      </c>
      <c r="B6">
        <v>10</v>
      </c>
      <c r="C6">
        <v>6.7</v>
      </c>
    </row>
    <row r="7" spans="1:3">
      <c r="A7" t="s">
        <v>5</v>
      </c>
      <c r="B7">
        <v>2</v>
      </c>
      <c r="C7">
        <v>3.6</v>
      </c>
    </row>
    <row r="8" spans="1:3">
      <c r="A8" t="s">
        <v>7</v>
      </c>
      <c r="B8">
        <v>2</v>
      </c>
      <c r="C8">
        <v>3.5</v>
      </c>
    </row>
    <row r="9" spans="1:3">
      <c r="A9" t="s">
        <v>8</v>
      </c>
      <c r="B9">
        <v>40</v>
      </c>
      <c r="C9">
        <v>3.2</v>
      </c>
    </row>
    <row r="10" spans="1:3">
      <c r="A10" t="s">
        <v>9</v>
      </c>
      <c r="B10">
        <v>5</v>
      </c>
      <c r="C10">
        <v>5.2</v>
      </c>
    </row>
    <row r="11" spans="1:3">
      <c r="A11" t="s">
        <v>10</v>
      </c>
      <c r="B11">
        <v>200</v>
      </c>
      <c r="C11">
        <v>2.4</v>
      </c>
    </row>
    <row r="12" spans="1:3">
      <c r="A12" t="s">
        <v>11</v>
      </c>
      <c r="B12">
        <v>200</v>
      </c>
      <c r="C12">
        <v>2.7</v>
      </c>
    </row>
    <row r="13" spans="1:3">
      <c r="A13" t="s">
        <v>12</v>
      </c>
      <c r="B13">
        <v>10</v>
      </c>
      <c r="C13">
        <v>8.9</v>
      </c>
    </row>
    <row r="14" spans="1:3">
      <c r="A14" t="s">
        <v>16</v>
      </c>
      <c r="B14">
        <v>5</v>
      </c>
      <c r="C14">
        <v>3</v>
      </c>
    </row>
    <row r="15" spans="1:3">
      <c r="A15" s="5" t="s">
        <v>13</v>
      </c>
      <c r="B15" s="5"/>
      <c r="C15" s="1">
        <f>SUM(C4:C14)</f>
        <v>48.6</v>
      </c>
    </row>
    <row r="16" spans="1:3">
      <c r="A16" s="4" t="s">
        <v>14</v>
      </c>
      <c r="B16" s="4"/>
      <c r="C16" s="4"/>
    </row>
    <row r="17" spans="1:3">
      <c r="A17" t="s">
        <v>15</v>
      </c>
      <c r="B17">
        <v>2</v>
      </c>
      <c r="C17">
        <v>11.6</v>
      </c>
    </row>
    <row r="18" spans="1:3">
      <c r="A18" t="s">
        <v>30</v>
      </c>
      <c r="B18">
        <v>1</v>
      </c>
      <c r="C18">
        <v>20</v>
      </c>
    </row>
    <row r="19" spans="1:3">
      <c r="A19" s="6" t="s">
        <v>17</v>
      </c>
      <c r="B19" s="6"/>
      <c r="C19" s="1">
        <f>SUM(C17:C18)</f>
        <v>31.6</v>
      </c>
    </row>
    <row r="20" spans="1:3">
      <c r="A20" s="4" t="s">
        <v>18</v>
      </c>
      <c r="B20" s="4"/>
      <c r="C20" s="4"/>
    </row>
    <row r="21" spans="1:3">
      <c r="A21" t="s">
        <v>19</v>
      </c>
      <c r="B21">
        <v>338</v>
      </c>
      <c r="C21">
        <v>23</v>
      </c>
    </row>
    <row r="22" spans="1:3">
      <c r="A22" t="s">
        <v>20</v>
      </c>
      <c r="B22">
        <v>12.95</v>
      </c>
      <c r="C22">
        <v>0.9</v>
      </c>
    </row>
    <row r="23" spans="1:3">
      <c r="A23" t="s">
        <v>21</v>
      </c>
      <c r="B23">
        <v>120</v>
      </c>
      <c r="C23">
        <v>8.3000000000000007</v>
      </c>
    </row>
    <row r="24" spans="1:3">
      <c r="A24" t="s">
        <v>22</v>
      </c>
      <c r="B24">
        <v>140</v>
      </c>
      <c r="C24">
        <v>9.6</v>
      </c>
    </row>
    <row r="25" spans="1:3">
      <c r="A25" t="s">
        <v>23</v>
      </c>
      <c r="B25">
        <v>33</v>
      </c>
      <c r="C25">
        <v>2.2000000000000002</v>
      </c>
    </row>
    <row r="26" spans="1:3">
      <c r="A26" s="1" t="s">
        <v>24</v>
      </c>
      <c r="B26" s="1">
        <f>SUM(B21:B25)</f>
        <v>643.95000000000005</v>
      </c>
      <c r="C26" s="1">
        <f>SUM(C21:C25)</f>
        <v>44.000000000000007</v>
      </c>
    </row>
    <row r="27" spans="1:3">
      <c r="A27" s="4" t="s">
        <v>27</v>
      </c>
      <c r="B27" s="4"/>
      <c r="C27" s="4"/>
    </row>
    <row r="28" spans="1:3">
      <c r="A28" s="4" t="s">
        <v>1</v>
      </c>
      <c r="B28" s="4"/>
      <c r="C28" s="2">
        <f>SUM(C15,C19,C26)</f>
        <v>124.20000000000002</v>
      </c>
    </row>
    <row r="29" spans="1:3">
      <c r="A29" s="4" t="s">
        <v>28</v>
      </c>
      <c r="B29" s="4"/>
      <c r="C29" s="3" t="s">
        <v>29</v>
      </c>
    </row>
  </sheetData>
  <mergeCells count="11">
    <mergeCell ref="B1:B2"/>
    <mergeCell ref="C1:C2"/>
    <mergeCell ref="A1:A2"/>
    <mergeCell ref="A3:C3"/>
    <mergeCell ref="A28:B28"/>
    <mergeCell ref="A29:B29"/>
    <mergeCell ref="A15:B15"/>
    <mergeCell ref="A16:C16"/>
    <mergeCell ref="A19:B19"/>
    <mergeCell ref="A20:C20"/>
    <mergeCell ref="A27:C27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MAltmann</dc:creator>
  <cp:keywords/>
  <dc:description/>
  <cp:lastModifiedBy>Altmann Michael</cp:lastModifiedBy>
  <dcterms:created xsi:type="dcterms:W3CDTF">2024-04-11T01:47:12Z</dcterms:created>
  <dcterms:modified xsi:type="dcterms:W3CDTF">2024-04-15T08:49:05Z</dcterms:modified>
  <cp:category/>
</cp:coreProperties>
</file>