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Michael Babalola\Downloads\"/>
    </mc:Choice>
  </mc:AlternateContent>
  <xr:revisionPtr revIDLastSave="0" documentId="8_{E7661E16-B4CF-45A2-987F-984F59807EDC}" xr6:coauthVersionLast="47" xr6:coauthVersionMax="47" xr10:uidLastSave="{00000000-0000-0000-0000-000000000000}"/>
  <bookViews>
    <workbookView xWindow="-120" yWindow="-120" windowWidth="20730" windowHeight="11040" firstSheet="1" activeTab="2" xr2:uid="{00000000-000D-0000-FFFF-FFFF00000000}"/>
  </bookViews>
  <sheets>
    <sheet name="Pivot_table" sheetId="6" state="hidden" r:id="rId1"/>
    <sheet name="Data1" sheetId="4" r:id="rId2"/>
    <sheet name="Dashboard" sheetId="3" r:id="rId3"/>
  </sheets>
  <definedNames>
    <definedName name="_xlchart.v5.0" hidden="1">Pivot_table!$D$25</definedName>
    <definedName name="_xlchart.v5.1" hidden="1">Pivot_table!$D$26:$D$75</definedName>
    <definedName name="_xlchart.v5.10" hidden="1">Pivot_table!$E$25</definedName>
    <definedName name="_xlchart.v5.11" hidden="1">Pivot_table!$E$26:$E$75</definedName>
    <definedName name="_xlchart.v5.2" hidden="1">Pivot_table!$E$25</definedName>
    <definedName name="_xlchart.v5.3" hidden="1">Pivot_table!$E$26:$E$75</definedName>
    <definedName name="_xlchart.v5.4" hidden="1">Pivot_table!$D$25</definedName>
    <definedName name="_xlchart.v5.5" hidden="1">Pivot_table!$D$26:$D$75</definedName>
    <definedName name="_xlchart.v5.6" hidden="1">Pivot_table!$E$25</definedName>
    <definedName name="_xlchart.v5.7" hidden="1">Pivot_table!$E$26:$E$75</definedName>
    <definedName name="_xlchart.v5.8" hidden="1">Pivot_table!$D$25</definedName>
    <definedName name="_xlchart.v5.9" hidden="1">Pivot_table!$D$26:$D$75</definedName>
    <definedName name="NativeTimeline_Invoice_Date">#N/A</definedName>
    <definedName name="Slicer_Beverage_Brand">#N/A</definedName>
    <definedName name="Slicer_Region">#N/A</definedName>
    <definedName name="Slicer_Retailer">#N/A</definedName>
  </definedNames>
  <calcPr calcId="191029"/>
  <pivotCaches>
    <pivotCache cacheId="2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hwl5n/6E4JEifg9kWlAttRGuttmA=="/>
    </ext>
  </extLst>
</workbook>
</file>

<file path=xl/calcChain.xml><?xml version="1.0" encoding="utf-8"?>
<calcChain xmlns="http://schemas.openxmlformats.org/spreadsheetml/2006/main">
  <c r="V3" i="3" l="1"/>
  <c r="M3" i="3"/>
  <c r="S3" i="3"/>
  <c r="P3" i="3"/>
</calcChain>
</file>

<file path=xl/sharedStrings.xml><?xml version="1.0" encoding="utf-8"?>
<sst xmlns="http://schemas.openxmlformats.org/spreadsheetml/2006/main" count="19631" uniqueCount="147">
  <si>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</si>
  <si>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</si>
  <si>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</si>
  <si>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</si>
  <si>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</si>
  <si>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</si>
  <si>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</si>
  <si>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</si>
  <si>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</si>
  <si>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</si>
  <si>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</si>
  <si>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</si>
  <si>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</si>
  <si>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</si>
  <si>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</si>
  <si>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</si>
  <si>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</si>
  <si>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</si>
  <si>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</si>
  <si>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</si>
  <si>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</si>
  <si>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</si>
  <si>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</si>
  <si>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</si>
  <si>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</si>
  <si>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</si>
  <si>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</si>
  <si>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</si>
  <si>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</si>
  <si>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</si>
  <si>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</si>
  <si>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</si>
  <si>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</si>
  <si>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</si>
  <si>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</si>
  <si>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</si>
  <si>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</si>
  <si>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</si>
  <si>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</si>
  <si>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</si>
  <si>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</si>
  <si>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</si>
  <si>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</si>
  <si>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</si>
  <si>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</si>
  <si>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</si>
  <si>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</si>
  <si>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</si>
  <si>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</si>
  <si>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</si>
  <si>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</si>
  <si>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</si>
  <si>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</si>
  <si>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</si>
  <si>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</si>
  <si>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</si>
  <si>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</si>
  <si>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</si>
  <si>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</si>
  <si>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</si>
  <si>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</si>
  <si>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</si>
  <si>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</si>
  <si>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</si>
  <si>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</si>
  <si>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</si>
  <si>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</si>
  <si>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</si>
  <si>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</si>
  <si>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</si>
  <si>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</si>
  <si>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</si>
  <si>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</si>
  <si>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</si>
  <si>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</si>
  <si>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</si>
  <si>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</si>
  <si>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</si>
  <si>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</si>
  <si>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</si>
  <si>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</si>
  <si>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</si>
  <si>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</si>
  <si>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</si>
  <si>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</si>
  <si>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</si>
  <si>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</si>
  <si>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</si>
  <si>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</si>
  <si>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</si>
  <si>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</si>
  <si>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</si>
  <si>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</si>
  <si>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</si>
  <si>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</si>
  <si>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</si>
  <si>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</si>
  <si>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</si>
  <si>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</si>
  <si>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</si>
  <si>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</si>
  <si>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</si>
  <si>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</si>
  <si>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</si>
  <si>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</si>
  <si>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</si>
  <si>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</si>
  <si>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</si>
  <si>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</si>
  <si>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</si>
  <si>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</si>
  <si>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</si>
  <si>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</si>
  <si>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</si>
  <si>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</si>
  <si>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</si>
  <si>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</si>
  <si>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</si>
  <si>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</si>
  <si>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</si>
  <si>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</si>
  <si>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</si>
  <si>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</si>
  <si>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</si>
  <si>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</si>
  <si>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</si>
  <si>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</si>
  <si>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</si>
  <si>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</si>
  <si>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</si>
  <si>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</si>
  <si>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</si>
  <si>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</si>
  <si>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</si>
  <si>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</si>
  <si>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Of Operating Margin</t>
  </si>
  <si>
    <t>Row Labels</t>
  </si>
  <si>
    <t>Grand Total</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</si>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</sst>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_-* #,##0_-;\-* #,##0_-;_-* &quot;-&quot;??_-;_-@"/>
    <numFmt numFmtId="166" formatCode="0.0%"/>
    <numFmt numFmtId="167" formatCode="[$$-409]#,##0.00"/>
  </numFmts>
  <fonts count="13">
    <font>
      <sz val="11"/>
      <color theme="1"/>
      <name val="Calibri"/>
      <scheme val="minor"/>
    </font>
    <font>
      <sz val="11"/>
      <color theme="1"/>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1"/>
      <color theme="1"/>
      <name val="Calibri"/>
      <family val="2"/>
      <scheme val="minor"/>
    </font>
    <font>
      <b/>
      <sz val="14"/>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8">
    <xf numFmtId="0" fontId="0" fillId="0" borderId="0" xfId="0"/>
    <xf numFmtId="0" fontId="2" fillId="2" borderId="1" xfId="0" applyFont="1" applyFill="1" applyBorder="1"/>
    <xf numFmtId="0" fontId="5" fillId="2" borderId="1" xfId="0" applyFont="1" applyFill="1" applyBorder="1" applyAlignment="1">
      <alignment vertical="center"/>
    </xf>
    <xf numFmtId="0" fontId="6" fillId="2" borderId="1" xfId="0" applyFont="1" applyFill="1" applyBorder="1"/>
    <xf numFmtId="0" fontId="7" fillId="2" borderId="1" xfId="0" applyFont="1" applyFill="1" applyBorder="1"/>
    <xf numFmtId="0" fontId="8" fillId="2" borderId="1" xfId="0" applyFont="1" applyFill="1" applyBorder="1" applyAlignment="1">
      <alignment vertical="top"/>
    </xf>
    <xf numFmtId="164" fontId="10"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14" fontId="0" fillId="0" borderId="0" xfId="0" applyNumberFormat="1"/>
    <xf numFmtId="0" fontId="11" fillId="0" borderId="0" xfId="0" applyFont="1"/>
    <xf numFmtId="14" fontId="11" fillId="0" borderId="0" xfId="0" applyNumberFormat="1" applyFont="1"/>
    <xf numFmtId="0" fontId="0" fillId="0" borderId="0" xfId="0" pivotButton="1"/>
    <xf numFmtId="0" fontId="0" fillId="0" borderId="0" xfId="0" applyAlignment="1">
      <alignment horizontal="left"/>
    </xf>
    <xf numFmtId="167" fontId="0" fillId="0" borderId="0" xfId="0" applyNumberFormat="1"/>
    <xf numFmtId="0" fontId="12" fillId="2" borderId="5" xfId="0" applyFont="1" applyFill="1" applyBorder="1" applyAlignment="1">
      <alignment horizontal="center" wrapText="1"/>
    </xf>
    <xf numFmtId="0" fontId="4" fillId="0" borderId="6" xfId="0" applyFont="1" applyBorder="1" applyAlignment="1">
      <alignment wrapText="1"/>
    </xf>
    <xf numFmtId="166" fontId="9" fillId="2" borderId="5" xfId="0" applyNumberFormat="1" applyFont="1" applyFill="1" applyBorder="1" applyAlignment="1">
      <alignment horizontal="center" vertical="top"/>
    </xf>
    <xf numFmtId="0" fontId="4" fillId="0" borderId="6" xfId="0" applyFont="1" applyBorder="1"/>
    <xf numFmtId="0" fontId="3" fillId="2" borderId="2" xfId="0" applyFont="1" applyFill="1" applyBorder="1" applyAlignment="1">
      <alignment horizontal="center" vertical="center"/>
    </xf>
    <xf numFmtId="0" fontId="4" fillId="0" borderId="3" xfId="0" applyFont="1" applyBorder="1"/>
    <xf numFmtId="0" fontId="4" fillId="0" borderId="4" xfId="0" applyFont="1" applyBorder="1"/>
    <xf numFmtId="0" fontId="4" fillId="0" borderId="7" xfId="0" applyFont="1" applyBorder="1"/>
    <xf numFmtId="0" fontId="4" fillId="0" borderId="8" xfId="0" applyFont="1" applyBorder="1"/>
    <xf numFmtId="0" fontId="4" fillId="0" borderId="9" xfId="0" applyFont="1" applyBorder="1"/>
    <xf numFmtId="0" fontId="12" fillId="2" borderId="5" xfId="0" applyFont="1" applyFill="1" applyBorder="1" applyAlignment="1">
      <alignment horizontal="center"/>
    </xf>
    <xf numFmtId="164" fontId="9" fillId="2" borderId="5" xfId="0" applyNumberFormat="1" applyFont="1" applyFill="1" applyBorder="1" applyAlignment="1">
      <alignment horizontal="center" vertical="top"/>
    </xf>
    <xf numFmtId="165" fontId="9" fillId="2" borderId="5" xfId="0" applyNumberFormat="1" applyFont="1" applyFill="1" applyBorder="1" applyAlignment="1">
      <alignment horizontal="center" vertical="top"/>
    </xf>
  </cellXfs>
  <cellStyles count="1">
    <cellStyle name="Normal" xfId="0" builtinId="0"/>
  </cellStyles>
  <dxfs count="12">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customschemas.google.com/relationships/workbookmetadata" Target="metadata"/><Relationship Id="rId5" Type="http://schemas.microsoft.com/office/2007/relationships/slicerCache" Target="slicerCaches/slicerCache1.xml"/><Relationship Id="rId15" Type="http://schemas.openxmlformats.org/officeDocument/2006/relationships/calcChain" Target="calcChain.xml"/><Relationship Id="rId4"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[coke_dasboard__.xlsx]Pivot_table!PivotTable2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c:f>
              <c:strCache>
                <c:ptCount val="1"/>
                <c:pt idx="0">
                  <c:v>Total</c:v>
                </c:pt>
              </c:strCache>
            </c:strRef>
          </c:tx>
          <c:spPr>
            <a:solidFill>
              <a:schemeClr val="accent1"/>
            </a:solidFill>
            <a:ln>
              <a:noFill/>
            </a:ln>
            <a:effectLst/>
          </c:spPr>
          <c:invertIfNegative val="0"/>
          <c:cat>
            <c:strRef>
              <c:f>Pivot_table!$A$7:$A$16</c:f>
              <c:strCache>
                <c:ptCount val="9"/>
                <c:pt idx="0">
                  <c:v>Apr</c:v>
                </c:pt>
                <c:pt idx="1">
                  <c:v>May</c:v>
                </c:pt>
                <c:pt idx="2">
                  <c:v>Jun</c:v>
                </c:pt>
                <c:pt idx="3">
                  <c:v>Jul</c:v>
                </c:pt>
                <c:pt idx="4">
                  <c:v>Aug</c:v>
                </c:pt>
                <c:pt idx="5">
                  <c:v>Sep</c:v>
                </c:pt>
                <c:pt idx="6">
                  <c:v>Oct</c:v>
                </c:pt>
                <c:pt idx="7">
                  <c:v>Nov</c:v>
                </c:pt>
                <c:pt idx="8">
                  <c:v>Dec</c:v>
                </c:pt>
              </c:strCache>
            </c:strRef>
          </c:cat>
          <c:val>
            <c:numRef>
              <c:f>Pivot_table!$B$7:$B$16</c:f>
              <c:numCache>
                <c:formatCode>[$$-409]#,##0.00</c:formatCode>
                <c:ptCount val="9"/>
                <c:pt idx="0">
                  <c:v>494887.5</c:v>
                </c:pt>
                <c:pt idx="1">
                  <c:v>673572.5</c:v>
                </c:pt>
                <c:pt idx="2">
                  <c:v>903837.5</c:v>
                </c:pt>
                <c:pt idx="3">
                  <c:v>1041437.5</c:v>
                </c:pt>
                <c:pt idx="4">
                  <c:v>945275</c:v>
                </c:pt>
                <c:pt idx="5">
                  <c:v>681000</c:v>
                </c:pt>
                <c:pt idx="6">
                  <c:v>623375</c:v>
                </c:pt>
                <c:pt idx="7">
                  <c:v>795612.5</c:v>
                </c:pt>
                <c:pt idx="8">
                  <c:v>1045775</c:v>
                </c:pt>
              </c:numCache>
            </c:numRef>
          </c:val>
          <c:extLst>
            <c:ext xmlns:c16="http://schemas.microsoft.com/office/drawing/2014/chart" uri="{C3380CC4-5D6E-409C-BE32-E72D297353CC}">
              <c16:uniqueId val="{00000000-8D5C-499F-8C9C-4427F7464479}"/>
            </c:ext>
          </c:extLst>
        </c:ser>
        <c:dLbls>
          <c:showLegendKey val="0"/>
          <c:showVal val="0"/>
          <c:showCatName val="0"/>
          <c:showSerName val="0"/>
          <c:showPercent val="0"/>
          <c:showBubbleSize val="0"/>
        </c:dLbls>
        <c:gapWidth val="219"/>
        <c:overlap val="-27"/>
        <c:axId val="436336975"/>
        <c:axId val="436337455"/>
      </c:barChart>
      <c:catAx>
        <c:axId val="4363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337455"/>
        <c:crosses val="autoZero"/>
        <c:auto val="1"/>
        <c:lblAlgn val="ctr"/>
        <c:lblOffset val="100"/>
        <c:noMultiLvlLbl val="0"/>
      </c:catAx>
      <c:valAx>
        <c:axId val="436337455"/>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33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[coke_dasboard__.xlsx]Pivot_table!PivotTable3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doughnutChart>
        <c:varyColors val="1"/>
        <c:ser>
          <c:idx val="0"/>
          <c:order val="0"/>
          <c:tx>
            <c:strRef>
              <c:f>Pivot_table!$B$25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09-45B9-8781-E5B60FCBB7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09-45B9-8781-E5B60FCBB7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09-45B9-8781-E5B60FCBB7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09-45B9-8781-E5B60FCBB7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09-45B9-8781-E5B60FCBB7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809-45B9-8781-E5B60FCBB7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809-45B9-8781-E5B60FCBB7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809-45B9-8781-E5B60FCBB76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809-45B9-8781-E5B60FCBB76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809-45B9-8781-E5B60FCBB76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809-45B9-8781-E5B60FCBB76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809-45B9-8781-E5B60FCBB76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809-45B9-8781-E5B60FCBB76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809-45B9-8781-E5B60FCBB76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809-45B9-8781-E5B60FCBB76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809-45B9-8781-E5B60FCBB76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809-45B9-8781-E5B60FCBB76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809-45B9-8781-E5B60FCBB76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809-45B9-8781-E5B60FCBB76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809-45B9-8781-E5B60FCBB76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8809-45B9-8781-E5B60FCBB76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8809-45B9-8781-E5B60FCBB76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8809-45B9-8781-E5B60FCBB76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8809-45B9-8781-E5B60FCBB76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8809-45B9-8781-E5B60FCBB76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8809-45B9-8781-E5B60FCBB76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8809-45B9-8781-E5B60FCBB76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8809-45B9-8781-E5B60FCBB76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8809-45B9-8781-E5B60FCBB76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8809-45B9-8781-E5B60FCBB76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8809-45B9-8781-E5B60FCBB76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8809-45B9-8781-E5B60FCBB76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8809-45B9-8781-E5B60FCBB76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8809-45B9-8781-E5B60FCBB76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8809-45B9-8781-E5B60FCBB76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8809-45B9-8781-E5B60FCBB76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8809-45B9-8781-E5B60FCBB76C}"/>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8809-45B9-8781-E5B60FCBB76C}"/>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8809-45B9-8781-E5B60FCBB76C}"/>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8809-45B9-8781-E5B60FCBB76C}"/>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8809-45B9-8781-E5B60FCBB76C}"/>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8809-45B9-8781-E5B60FCBB76C}"/>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8809-45B9-8781-E5B60FCBB76C}"/>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8809-45B9-8781-E5B60FCBB76C}"/>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8809-45B9-8781-E5B60FCBB76C}"/>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8809-45B9-8781-E5B60FCBB76C}"/>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8809-45B9-8781-E5B60FCBB76C}"/>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8809-45B9-8781-E5B60FCBB76C}"/>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8809-45B9-8781-E5B60FCBB76C}"/>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8809-45B9-8781-E5B60FCBB76C}"/>
              </c:ext>
            </c:extLst>
          </c:dPt>
          <c:cat>
            <c:strRef>
              <c:f>Pivot_table!$A$26:$A$76</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Pivot_table!$B$26:$B$76</c:f>
              <c:numCache>
                <c:formatCode>General</c:formatCode>
                <c:ptCount val="50"/>
                <c:pt idx="0">
                  <c:v>323250</c:v>
                </c:pt>
                <c:pt idx="1">
                  <c:v>253750</c:v>
                </c:pt>
                <c:pt idx="2">
                  <c:v>262250</c:v>
                </c:pt>
                <c:pt idx="3">
                  <c:v>196650</c:v>
                </c:pt>
                <c:pt idx="4">
                  <c:v>800750</c:v>
                </c:pt>
                <c:pt idx="5">
                  <c:v>257750</c:v>
                </c:pt>
                <c:pt idx="6">
                  <c:v>134400</c:v>
                </c:pt>
                <c:pt idx="7">
                  <c:v>161400</c:v>
                </c:pt>
                <c:pt idx="8">
                  <c:v>794800</c:v>
                </c:pt>
                <c:pt idx="9">
                  <c:v>439650</c:v>
                </c:pt>
                <c:pt idx="10">
                  <c:v>286000</c:v>
                </c:pt>
                <c:pt idx="11">
                  <c:v>228000</c:v>
                </c:pt>
                <c:pt idx="12">
                  <c:v>141400</c:v>
                </c:pt>
                <c:pt idx="13">
                  <c:v>186900</c:v>
                </c:pt>
                <c:pt idx="14">
                  <c:v>142400</c:v>
                </c:pt>
                <c:pt idx="15">
                  <c:v>136400</c:v>
                </c:pt>
                <c:pt idx="16">
                  <c:v>277650</c:v>
                </c:pt>
                <c:pt idx="17">
                  <c:v>327000</c:v>
                </c:pt>
                <c:pt idx="18">
                  <c:v>132900</c:v>
                </c:pt>
                <c:pt idx="19">
                  <c:v>188400</c:v>
                </c:pt>
                <c:pt idx="20">
                  <c:v>188400</c:v>
                </c:pt>
                <c:pt idx="21">
                  <c:v>211150</c:v>
                </c:pt>
                <c:pt idx="22">
                  <c:v>119150</c:v>
                </c:pt>
                <c:pt idx="23">
                  <c:v>237150</c:v>
                </c:pt>
                <c:pt idx="24">
                  <c:v>238150</c:v>
                </c:pt>
                <c:pt idx="25">
                  <c:v>256000</c:v>
                </c:pt>
                <c:pt idx="26">
                  <c:v>103150</c:v>
                </c:pt>
                <c:pt idx="27">
                  <c:v>255750</c:v>
                </c:pt>
                <c:pt idx="28">
                  <c:v>186400</c:v>
                </c:pt>
                <c:pt idx="29">
                  <c:v>174900</c:v>
                </c:pt>
                <c:pt idx="30">
                  <c:v>248750</c:v>
                </c:pt>
                <c:pt idx="31">
                  <c:v>847800</c:v>
                </c:pt>
                <c:pt idx="32">
                  <c:v>304650</c:v>
                </c:pt>
                <c:pt idx="33">
                  <c:v>142650</c:v>
                </c:pt>
                <c:pt idx="34">
                  <c:v>154900</c:v>
                </c:pt>
                <c:pt idx="35">
                  <c:v>183150</c:v>
                </c:pt>
                <c:pt idx="36">
                  <c:v>283750</c:v>
                </c:pt>
                <c:pt idx="37">
                  <c:v>130400</c:v>
                </c:pt>
                <c:pt idx="38">
                  <c:v>154900</c:v>
                </c:pt>
                <c:pt idx="39">
                  <c:v>385650</c:v>
                </c:pt>
                <c:pt idx="40">
                  <c:v>136400</c:v>
                </c:pt>
                <c:pt idx="41">
                  <c:v>338000</c:v>
                </c:pt>
                <c:pt idx="42">
                  <c:v>791500</c:v>
                </c:pt>
                <c:pt idx="43">
                  <c:v>256750</c:v>
                </c:pt>
                <c:pt idx="44">
                  <c:v>199900</c:v>
                </c:pt>
                <c:pt idx="45">
                  <c:v>310900</c:v>
                </c:pt>
                <c:pt idx="46">
                  <c:v>277750</c:v>
                </c:pt>
                <c:pt idx="47">
                  <c:v>119400</c:v>
                </c:pt>
                <c:pt idx="48">
                  <c:v>156150</c:v>
                </c:pt>
                <c:pt idx="49">
                  <c:v>256750</c:v>
                </c:pt>
              </c:numCache>
            </c:numRef>
          </c:val>
          <c:extLst>
            <c:ext xmlns:c16="http://schemas.microsoft.com/office/drawing/2014/chart" uri="{C3380CC4-5D6E-409C-BE32-E72D297353CC}">
              <c16:uniqueId val="{00000000-3A6C-479B-8C18-6D9682ED9B3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[coke_dasboard__.xlsx]Pivot_table!PivotTable2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c:f>
              <c:strCache>
                <c:ptCount val="1"/>
                <c:pt idx="0">
                  <c:v>Total</c:v>
                </c:pt>
              </c:strCache>
            </c:strRef>
          </c:tx>
          <c:spPr>
            <a:solidFill>
              <a:schemeClr val="accent1"/>
            </a:solidFill>
            <a:ln>
              <a:noFill/>
            </a:ln>
            <a:effectLst/>
          </c:spPr>
          <c:invertIfNegative val="0"/>
          <c:cat>
            <c:strRef>
              <c:f>Pivot_table!$A$7:$A$16</c:f>
              <c:strCache>
                <c:ptCount val="9"/>
                <c:pt idx="0">
                  <c:v>Apr</c:v>
                </c:pt>
                <c:pt idx="1">
                  <c:v>May</c:v>
                </c:pt>
                <c:pt idx="2">
                  <c:v>Jun</c:v>
                </c:pt>
                <c:pt idx="3">
                  <c:v>Jul</c:v>
                </c:pt>
                <c:pt idx="4">
                  <c:v>Aug</c:v>
                </c:pt>
                <c:pt idx="5">
                  <c:v>Sep</c:v>
                </c:pt>
                <c:pt idx="6">
                  <c:v>Oct</c:v>
                </c:pt>
                <c:pt idx="7">
                  <c:v>Nov</c:v>
                </c:pt>
                <c:pt idx="8">
                  <c:v>Dec</c:v>
                </c:pt>
              </c:strCache>
            </c:strRef>
          </c:cat>
          <c:val>
            <c:numRef>
              <c:f>Pivot_table!$B$7:$B$16</c:f>
              <c:numCache>
                <c:formatCode>[$$-409]#,##0.00</c:formatCode>
                <c:ptCount val="9"/>
                <c:pt idx="0">
                  <c:v>494887.5</c:v>
                </c:pt>
                <c:pt idx="1">
                  <c:v>673572.5</c:v>
                </c:pt>
                <c:pt idx="2">
                  <c:v>903837.5</c:v>
                </c:pt>
                <c:pt idx="3">
                  <c:v>1041437.5</c:v>
                </c:pt>
                <c:pt idx="4">
                  <c:v>945275</c:v>
                </c:pt>
                <c:pt idx="5">
                  <c:v>681000</c:v>
                </c:pt>
                <c:pt idx="6">
                  <c:v>623375</c:v>
                </c:pt>
                <c:pt idx="7">
                  <c:v>795612.5</c:v>
                </c:pt>
                <c:pt idx="8">
                  <c:v>1045775</c:v>
                </c:pt>
              </c:numCache>
            </c:numRef>
          </c:val>
          <c:extLst>
            <c:ext xmlns:c16="http://schemas.microsoft.com/office/drawing/2014/chart" uri="{C3380CC4-5D6E-409C-BE32-E72D297353CC}">
              <c16:uniqueId val="{00000000-B591-4139-A2C8-3E26FE18F3BF}"/>
            </c:ext>
          </c:extLst>
        </c:ser>
        <c:dLbls>
          <c:showLegendKey val="0"/>
          <c:showVal val="0"/>
          <c:showCatName val="0"/>
          <c:showSerName val="0"/>
          <c:showPercent val="0"/>
          <c:showBubbleSize val="0"/>
        </c:dLbls>
        <c:gapWidth val="219"/>
        <c:overlap val="-27"/>
        <c:axId val="436336975"/>
        <c:axId val="436337455"/>
      </c:barChart>
      <c:catAx>
        <c:axId val="4363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337455"/>
        <c:crosses val="autoZero"/>
        <c:auto val="1"/>
        <c:lblAlgn val="ctr"/>
        <c:lblOffset val="100"/>
        <c:noMultiLvlLbl val="0"/>
      </c:catAx>
      <c:valAx>
        <c:axId val="43633745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3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0075DA44-B7C1-4203-95B5-8A722EF78C1D}">
          <cx:tx>
            <cx:txData>
              <cx:f>_xlchart.v5.2</cx:f>
              <cx:v>Sum of Units Sold</cx:v>
            </cx:txData>
          </cx:tx>
          <cx:dataId val="0"/>
          <cx:layoutPr>
            <cx:geography cultureLanguage="en-US" cultureRegion="NG" attribution="Powered by Bing">
              <cx:geoCache provider="{E9337A44-BEBE-4D9F-B70C-5C5E7DAFC167}">
                <cx:binary>1H1pc9u40u5fSeXzpYYAQSynzrxVA1K79yV28oWl2A4JbuC+/frbku3Y5igTvzW+t0qaKY0sCmQD
D7r76UYD89+77j938cOm+NQlcVr+567783NQVdl//vijvAsekk05SdRdoUv9o5rc6eQP/eOHunv4
477YtCr1/8AmIn/cBZuieug+/89/4W7+gz7Sd5tK6fS8fij6i4eyjqvyH67tvfRpc5+o1FVlVai7
Cv35+WZTBvDESqefPz2klar6qz57+PPzm999/vTH+G5/e/KnGISr6ntoS9iEIGTZjDOxe7HPn2Kd
+k+XDYTNiW1Twk2CzO0LPT/7ZJNA+/fJtJNoc39fPJQldGv337dt3/QBLv31+dOdrtNqO3o+DOSf
n69TVT3cf7qsNtVD+fmTKrXz+ANHbztyfbnr+R9vx/9//jv6AsZi9M0riMYD97tLf0PoryLapOUG
xPsofCwy4UJw00L2Iz78LT4CT4glkG3bfAePaT8/+xGf90i0H52XliNs/ro4TGzizfdNsnkenn+v
OhaeMEoJpqZ4HHrrLTScTjgxLQub+BE68fzsJ2h+L9AvkHluOAbm6FCBKaMPxIWSCSLE3irMIy74
LS7IxhPMBLdMAYg9KupPRH4jyS8B2bUb47E+SDyON0Ufb9L757H5AE3hE2FjZtmgAa+dC6MTZiIs
LEEeNWSEx3sk2Y/IS8sRJsfuQWLibGL1Qxep+kA9sdgE24RSgZ70BL1FByExoYhhhgh6hOd5Rjxq
y/tk2o/P67YjhJy/DhKhvwo16PQj4SET0AyMOXpSjjEzQ2gC7scW1KY7OwfwvTFmvxdoPzY/ezIC
5q9vBwmMo2NdbO718+h8jDkT3LZNgh8dzFhxTHtiE8YtOrJn7xFlPyYvLUegOKcHCYr7EG/aTfHw
gaCIiWlyRjF4mWdr9cbX2BNCOSUWAj69fY2I8nsk2o/NS8sRNu70ILFxdJo+3FXqrq4+Dh6CJjYD
TmZZ9l6dYUCmLQ7GDo9weac0+6F503iEjnN1kOicPLSfjh86dfeRBo1MCEYWOPpHT2KOIhlk0gky
uSVMPnIy75NmPziv246wOTk+SGzWHx388wnhhGHB2F6lEXxicRNBduDJ5gFFeE0Bfi/PfmSe241Q
WV8eJCoz8P/q/gOZGeYTW9g2wtYonuGQjOHMIhhiy91r5P/fIcl+QH42HCEyO8yI/+oBPExZPnyk
+7ch2QJ5FpM/5cFGQT8kYyxiQbzznKyB669V5V0i7QfnVdMRPFcnB6kwJw/N5iP1xRITC1LIRKAn
tRjzZUQn1LatrU7t1OZvTuZ38uwH5rkfI1ROvhwkKvMHXfgfGv/jCeT1MefgYHavUYDJrQkhxGLE
fFKpkTV7h0D7cfnZcATM/K+DBOaLAlw+OjMD3gVsmSA//cibWIZPKHACTp4D0BFnfo9E+6F5aTnC
5suBYvNQJDr9yDiGTExmY/hnxJEhgKEUU0GBJu9eY0x+L8kvIHluOEbkMOOXM/D9ZR83mw/VGGLC
MhmFZDJ/9CDjCIaxCbc43xLpR3RgGe21+3+vVPshett6hNPZYWrOAvIzSj2P0r9Pmu2SyZCgMS06
SjPbkC3DbGvKHq3dyPv/XpD9oDy3G8GxWB6kk7npNRQD+B+HB8ET0ASwWL9YWEYmg4X/7UKa+aQy
z89+zP6/Q6D9uPxsOALm5utBArO83wQfmIohBEJ6YTL8vOYyWu9HiABXFhaD5PNbQH4ryH44npqN
wFi6hwlGHKtUq/J5ZP692QLHggALAtn+n47jNRXjAhabObVs/pJ2fu1Ylu+Q6BfA/Gw5xuYwg/5l
eq82H7pAJiawdCmYeEJGjLMxdAL5ZG5S8ZRyJs/T4tGCvUOgXyDz3JMxMIcZ7i91u3kemQ9QGAwE
mVCbkf2xi7AmWzgoevL2JtCBNwrzG2l+Acmu1RiPw2ReJw/fi81v6lD+l0V+sPgCy/gWY0/5/VFy
TIgJ8OZtGmB/Edl7JNqPy0vLETYn04N0MGuYqvVd1D/P2X+vL1CFsS2NwbA4+ZYXcxvMF8QrhNBH
zzMyX+8RZT8oLy1HoKwPk4Id6VqVH+xbzInYhpJ8HOYLBIEm4lCW8eR1Rqi8S5b9sLxqOsLl6DAN
2fFGpR+Y4ic2pPC3FS+vVrteUzEqJhhRRMD97FWY34qzH5anZiNIjg/Tfh1vynJzF9TlQ1V9JEvG
EygUg1Qx25/hZ1CqZNpQC8tHK5TvludX2LzpzhijA1UbSFh+KFGGGn8YehsJSOXvXqPUJTKh0A8K
ZjG1Rtbs+Pei/AKY54ZjSK4O0u0fq+2Cpa4+kidvFyQFguL9J86F3rp/AVXM2xplqAB8JhuPYcu7
ZPkFKi/dGONymKHLsboLlL/5yP0wsN8CzJhg/Knm9e+sDGwcBJ3b0HP7GoUv75HoV+A892WMzfJA
daYsFfybZep5An8AW4YyMQxZ5J/ZFvFWayAdA+WwGJJjT6WZf4PnXUL9CqFXjccgXR4sSLouPhIh
qEmiDHYjPe0XM8exJtTIMAalsfZTHeYehH4n0a/heWw5xuYwa2S39XGLTZLBpr+PLJQl1oRymyLx
XIk5YgPA1WxIFMDy88v2mdcJmneLtR+lUfMRVCeLg1SjbadWD0X50H+cqdtmnqHiUtjW05LmSJEY
LASAHYTtp4+OSIy42/tk+jVIz/0ZI7Q6WIS+6iL6QHxgAc0SmGw3+O1j1cyegCMyQdOewtGRodvi
8zuJfo3OY8sxNl8PExtdVMEnZ1NoWL35QIptwcKyBUtlAo1VBxZtILPDKX3Kh46hebdAvwBo1H4M
k3PAMLmb6GPjINiATqgFleVPdTMjRgfGDzZubDdCPdu5ZxV+DIdOdmP9e6n+Cann1mOc3IPE6eah
rD69FHI9+u4PoN5QdEYwHBQAlWm717hc0ITdghYDl/VSgvOaN7xbrP1IjZqPoLr5cpBQnQbqI2sH
QFPgJABIKzxtFxgxOyhPh/InIN6/UKXfSbMfmMdWIzxOD5PHnUYxVHN86CEB4IO4BRbuaQ16e37G
66S1gOUf2Fljmuzp/A0wf6+15j0S/QKXn30ZY3OY29JPiwf/Q08+sYC/cdgSaD2tr40dz+7kEw6H
owBkbyD5rSC/AOSp3RiOi4M0XRcBHLvyaVl+7EkBsE2QYo7Fc3JAjNJv2+AUwRaP7b7n3QtM3Gts
3ivVfoTeth7hdLE8SJwudQ3k+pnhPI7VvycDUKZGLIhsIFOwlwxsWRu2TEhw01FY+l559iP0tvUI
ocvD5GuPffp/EP6AgTPhaA2MXgjZa9fDtzXTsLkDwUEPu9coCnq/XP+E1Uu/xmgdZhR09dB96PlO
CKIbixNA4TGLMOYHsHcKMgxQuP7EusEgvjZ4vxVnPzZPzUaQXN0epIm7rjbB86j8e9O23a0GS9mw
Kveyqfa12oC6bBNvGGM6UpjfybEfisdWIySurw4SiRtV3um0VB+7IEchM2BbcMzW4+stgYYVH6ie
gq2DYv+e23eJtB+ZV01H8NwcBhe4+8cT9F5zgTe//F8eIQgKA6UdNoNU51tooKwQNuRYsBD0okmv
bdfoRL9fy7MfnlHzN134/3Rc4K+PEvx55qK7qTbT3WGNr04T/Oeru+7CIZKjpk92f6+Fexy75f2f
nzEB3vUKwe1N3niM11H+qwYPm7L687MBpAA2fcDKD4Ztbmi7+PD5UwsJpe0lWBqHKh+4SiGFACcS
QlY13Wbf4BRJNBGwKw7SdAhWjqDgGmh5uSWef362YD0Q8hGIw+5rOE0KyPvPQzLPdNxDSPdzMJ7+
/pTWyZlWaVXCjeFG2ePPtrLCqTqw8M6xbUM1KySi4HQEuH63uYCtMfBr9H+81vCbILXtZRrELuyQ
7E890ZWysUuZJL793ap7J+TfeYMuMqFNJxYkcpuS3+aCpzObkMapWt+bFqRZ5n4vswKuCyscZhFv
zmKd2A5qO2+lGRsWKc9dWxTnGaJaZg1PJWoT7Awejlwryae+CsRyCE90hSOnj1EpbfNrFJnBlKWc
y/Iq1fO4H4JFgrDvDCVeobLGUFn28wjPPUOC9wwJ3ha5w6hgi9ItLK+HRNS88FAryHIwmFj4WFmO
Hxsncab6uTaMOU0xlkGZedNusE5MP1jgIfpmIGq7YZa4RQ89rTIRObVIoTf+kcjMxilDIXGk6Yw3
Rix9QW97RjOwi/8kOwL4RoByqEyCI662h1ix7fE8wG9eS+8FOM5orfKl53u3Se5ZTmYl50lHTZlU
Qs/7AZ2m7U2qWOX0WS5kzvJ2SQp+o0OjnaPCt2Tnx9Rp2zh3mMZT2vaLuoqmtAuRDJnt4lINMsm/
N1nGXAsbudTcd7QfdLK047UVp4lMwmGO8HCuUF7K1CgeEjsqZeZV6zxW8TTT3bpv/BuCh+OoJY0M
On6LG/+aZRVxtEJLc8gC2dAlikK1pvzMD7Qty6yuZ0pE18NR3HjDwmjwMjE84So+UMcopw3JfGmJ
zo1U4JgD+V4EQy4D2tz16arOOXESaOe0wSk3UDEtfaOQiDZC0uoeB4HvxDySPPT6pR/75TTAySIm
9CZvO/hdmddSR6Gkxpcsr6jTYOOuqiNDBqyyT4O4XsDhb71jNiKRlRck0q/No7yF2dIGTQ5zmS17
Qq9SXA1O0SWZU8FNDO3njqrJOUnSO98LQonbZs7CNHZEjzZRf9U1EZFRRzY8WIJ7CKSXV2fK5mti
ZkQORe3JKCnXUcJnfhx+HQY6FV4cSF0QIkvS91Il5XFOBmtmBlYi7QHPWZpuhqjnDrUT0xmG3K2b
4jazC8CyVZmT1103zTWuJeFuVQTrRAyDk1Rp6tohjR0Vc+sUe3XuIOxaHjry+7w+j4xL2DUaLeIC
T0XIZTIgLOOmWyWs+u4VlbSDYZDVQGZwLu/GoEkHt2yZ65lNOhv0cO7zNJJ91n9Nmuui6XMnztMv
WU++FVX5ncX5NCT1LeMdl02V3pehOsdBkUmk1GkRVSaMY3ND8+zrYDsG8XpZsT52BmOY+rx2beKt
s8FMZWeSW6bUtNP4ODeHwtEhnqveS2VUGL7MkD9nGUpg/tSRozXvZU76pRnksyHwZVQ1p31TzwNc
HQW6mFdG6PCuXZZRccfwuSWaVS2S6xJ58dQ3u42B7Gle16vICqdDAbDwFt6GXnZxDJqmc8l79i3o
WewaQb20kzSTWgcOMckNj9hVHKkVMYajMAvMadCFiRuEvrlICXXqpD9tlL4IabnRuPwaxM2c+PHM
Bk2SaVB/q/jCSkt4HKOtTPmiRKiWkfCQNI3QZcIDw0qvBu1FksXfS85/eCBLEferlFgbowwyB1dg
0FkZOmUnzlRj34aAJwqD08hT6ygP51WRX3d9vsob/4zZ9p1nQwdSsiF9W8wZilwv9S54mB2HwtCO
6YdaGvZFTIppRZJQwupIIH2PBs6QNPPERw8paJ7kQSdkQ+LrOupn1MSxDCnzQIdUJPGgC2l1nlSl
qWXJ9AWr4hmKIrhHFYdgNfpEZrF1qlPq6tqQcOfznvEz1UXnIe1PhGUsMiZclPFY9nbtT1ncgLkW
U92WJ72KLEl9TRxL42Xp1cuwCEoZe9+xnRwZaXAp+qpwaN9dZzHF7uDZhfRa8+zxuVE1uB7Vs6rx
F/4QbuKIuVv97ksdygJUqUjU0ou9qRWaU9QXciD+1ybXvRya7iFO/FzmXgODZGXTCp15GTrfXggF
u43aQdJOfMeVd+HT2C3bwpLKKx3Yqv2Nd9aRz9detGSl8Gde3twOy97sPZkjkYPpnet46KZKmE6Q
16VsDTOUZkbnGnulZLRIHBXY+aymwZXX2mgRqnoJdfvECSoqnBL5M0TaU1MUy7RCN5Y9JWERuxFj
J5TpG18U60jZt1UMJowPJHfpxmSpcnPVHQ0qDWUqimla+04QBtxlaZnJrOZE1hW7KosmkzYKnLYf
wmUrOHUYuDfH1soD//XFUsEijlE77VLczuBgmtM4K754QXdGWcMcP2VfUGnKMCrvA8VyKWrr3ipT
qas0lil8KDyVyCZpit2lXuQXGRFHqeDgA3klk8D6hjtfDlmcumHhu4EYYjAhRut0iW5kP0SSRoMh
6dD86Kz6nCrhdH7ynZqdueqKsF0oSo9Eq8C1q66YaavJZri3T/2K0GmfJEsd11edoVvpmz3YF/A9
PYI+R+guyYtGWp52WdRwCae+fo260nJDD28yw7spgvrY8mohU0uns84351DVr6RnHidMaYmxbcim
6A2n7lMpRE+OMxzN255fhnbnGpzdJrwXsk5E4H4LM7Xpk2FaU9va2EBEwiqYFQaupEe62slUlU6j
gp3AOSeJHGqYillFzwYOHTQtnzoiA8vSRotAVcUZUVQGZpVIprxW8syqTgNspg5PRHZMU2Wuq9K/
H7h5lXfNIKEPndxOeKMsC4ch2dSmdiHWid2W6gdlZoWMkTZlb5XTpA/nPhLLys8Bnsrypty+qnzl
HzXeknVxI4uEnZmkBbBJez8oq5I57ue4x9dBUaZzYvg1GJfcqRm7ail4UJ+vcNWcdKYkQbai2rak
Z4C0YLe8odrElA5zG6bE8cyOw+PWq28GOEwMbHFCpYGP2opcxp3tsiqqvm6HrvJCHwy4OW9t+9bP
6/vBACVOAvO2Za20jbSVlLAbHyWXCaMBTHQ0LTW6ZQXOZowoWZH4vkkb082AbVfK1rIT+VrExllb
N98IOERnIJZsvfSapn3nNHGhZZ7rL9wf3NaKTwKaL+ueXhi4PQ2zYpAqugL6uTLq7soLlC1tUoNp
GsQSCVlCKzn49vWud+AeHdJrmcR9vNw+1qJkhiNxyUP6UIYdzPmOfcmYOm+gh5SU0zYiC+6d0D4/
NUQBgpPWDWKHebGQVcHVrBMiPqub70OTZNKP6nJelHNhUmtKs5Y5dtkuq6Rny6qjltO0ybmlqV6B
qUc9nuZpdt1W/dchZ/WqbtGiM0jnWHGPJbZ77aStYg4c7L/q9JA7RBnhwqDAfEShZxklxYwPakqy
pFpr0Z7FDOOpoUMl8xSXboatFSoCNS2S2LXrJjuKSHyFKt7MQgwRTESsO16FaN0mnezzoZ0PKrnG
Rg1cwVCxGxB+FUYBlelQAox15XiReYlqJ01VOvXscF5rH9QftUvgJfVCpOJB+YU3TQfTd3gIAx+1
rTrq8YDdqCxaCXqYOolXnHR9bV6kaQeO0FfneRIZ80gYhsxSkoPBqksnQ6GMy2Xnl9w14tIpvcJy
M06R22E0TM0sBBBbc5kzYx0Tu3L7xhhk6hOXxl5yzJL8MghY5BZDXLlNEKzrGBvz0gb1MPKkAZNG
tRN7QbyoFA5jafUqcXVpA3tqi2zVbN9MrrLVy5+7T6in64K2ar672BpRK400zd3dxccG1llcDB0w
I/P1LXbXenNoZqwxzvKaZCvdmsLtcxN8uzUP/IEujZqhwWlUkK+CTIeOgf0euDJMmN0b3gq0u9Hu
z6zDZ2kYNrMccmmrrilYJHcfI9OD+MLLHJ/zr51tJ6s0sDwntdtsykJsLDOMlklhBBI2e+Zz1aVk
yQpBJARw/grcxyUjvqzD3rsidgbDsr399ja7T7tH+IjD03ZfxkaerjhBnVt6YJh8I8qTRU9LJVFi
Al55e6RKny0b1k7zxC9kFqJ0KQrTXHui9mUc8OEkFNuIybKzuWWUC67IsIYpE5wWBgpOOx6gmdEz
BnagTKdxliPHR2V4Enh+PO1aXLiZLwRo5XDZduAUOq/CF8z3Y7cI62AGDAbYXJw3U7/tbZdQnbnI
IPa5jZFa4SRCrk9y7PSsyRyWIGuqcCAT3RvH2uM58PY2dcooNE+jwJjSRn8DPqKXxBfqSAXFlyox
OmCJ6TSP8axHSX5sVtZwZiRAHniSToOhFzMDZfYsQvD80u78o7axv0J+4W4ohmiZJMBSy8Jb1cYs
LuNsqRI7k8TIyEWAwpXo61ra9qCOaAn2Ic3AVVRJBiwwsONvAzgkHlpcxllTrPOtnSW8saa5X5wn
hBRrjAo2RW1xSRDujtsBgikz6ctZVadoTSHVEdDCP0Wdglg9tZcQ45Nl2XjheSUqKn1QGaAa6fem
OhoiQ6w0AQdWGkm6ThEwsTD3y2u/V5UMDAHskhlgKIImvmXMP9eexSABEHYzrRr/qh3SH1YO9rst
Mwd1RbUUrWet+qb9mkdJN2ctG45hinCX4yqFYNz3FxQ3wDEZX7fUYOtG5sIOL/oqg+RJnN5CFgbC
vUz0p4Q2Z1EUinlU+99tXfXLTJPvcceCdeQ10bSjZe5mlQpPKq9SJ4bVEun5XeHWmK76Ie+vDGog
N0obsJYxvoBsJL/yjTJdGk2dOBr7EqJ6etb1heXwKBsa2YTAWNOQ46Ns+9aY5Kxv7cYJBIqm9lDh
a8XoWZS1yULV3XHZG9mZEN5JG6J4wa2qXPtdex2zWK+Al3vDwM64m6Z1eFFAnduRiuki8DMZQGhy
0fcpkWFho1WbkVtFCwogRs2shQrFZdD5lWypj6epAK9q5rcesBEXnJi1LO1QLONGT0lSZCdZbseS
JD5Z0rhzlG2d+W1kLoyyDiBEiqtFXGIq2ytUQuJhIPSY6sA/xZiV0o+xnneNv1IkTWdB4t1XTZRd
oM50w7Rh8z4gkRyQDQOGhq9N0UULVc2NztTLOo3WVmPqtQ0ztyjpzDCt60Q1qyCwrSVru3LGgvTG
G1B0wdLaRV5RrtsMQlAzUW7GYEI0g2UAnfPXPmRlmIQR7mSVeu2J3UG+hNPuXPVIzLQ9lE5OInth
DhDHIzuz3arElsRGYKw9sq4a3k/rIvMdv64fwrgKTuuOf/US60sjgMl0QzHP2r44L2DmBrmfrJCv
3aEerCUKylnWBLWT9AOQI+JhyEOob5bSzUXu+1OjilZFkvrnYZ+deFbSTCE9mUIAkjjBELtWaqwz
3kPvrCSckuHLYMZiJsIknaswXkG2FFIvFesgoSB93Vdr0kb1WkKOszi3VXKmgNIgx+Okm9O+zB1e
W9k86FJzHRj9KfDpcAZn//OlZ8yHqBanppk14KtjY+qz/sSLBrwqYpLAtMFiripBT2zagpUp0n5u
mt6K1DS9to32tmqQeVzc5IWhruqudiPIcpx5QSVxB4QxMe0L07dKYFUxmaYETXPcyYgBO68KXQDJ
biM3sUo87WwvccuO3/tJ0s+Hts7XXTy4zB5mOKtsF3Kls8znkFqj5LoXSbVo7AbCI8jAdXEoFplZ
N05RpUdFdF3g8Jg1nj/1q9Zb9cLhVbZOdJavhrhcY12a55CzlLyEySmzvrUgKsiFWLHt2+6TUkdZ
Di7ZyA0GodH2Y1ccQQjsgXcMjJXfhIu2b5JFKLJ+6pmQSzKKTthObKS101s1pG2MzFjFQf4jNVA/
LU0Dr0LIF0vYGllPVdR7iUS1tlaPH1XWWZBRyONVki952preKY5jyx14XwH/AF2rq3DWdtGwIgIC
+CoJk2lss34VlMQNWB1ClNtyZ/fV7q0vxZeuhlRHVOk2kUThYdUw3Dx9jHSulmYTOWZim6t++7b7
hO1ugDiwap/+rvpYuWYYJ24U83RFikqvdp9SiMOB4ZNIr2jnWxDvpM7uQq187ugupLLYEpecNtkK
h1S4JhTLP37n7ajLy2UKvn/ql9E3MPPUsSPBXrXd3WD39tJg9Kdphkks2yLETuFDDPrSJGfAZ/3U
HMY3hFNcoMnuh48fUQYpWzvwE/el9asf7b7kBm0cUKfYGfdgd3kkH2z3zyAEDgpndyHIPSor3DHn
5QGjFvvu8vIT1IHmqsqcZVu2CIbQl4R08dTTyhocg9qBLHUQTneXc8Jh2FsBnQyLC+Uzc0k1rSCo
gzfmqXoFydPu6W++/bIrPUjdebGeZn0PwRtNksalTQ1etDcu45RfUZFoB29nAOjVnYCUz9TWvTan
MMX1CpY14IJfQIDvFZ2ecRxfimpYJV6Xzw0rCfp1XBaQFICFBUgBZHoVEvNblw7Lomnvg0S3Mxw4
1PeOa5yt0oTFEogFOMjexmAyLCVhFkkVA0+3m2sSJUoWUXapFPsR6OxU2LnrW+JMI39DdaQlaqIT
yMT+KGq3bNRZ3tWm7GrF3IyqJYTdt43KEglLBQ5KrO+0NLptwqeSZmFsagT9H5jvhEO2MPLuLkoS
C3IfXecGRk0c5nN4etUfW9r44VEgwAJdpi25DqP2Ksj7bFpjfrZbQUg9BRneuL2zWtv1YQXLoTi7
KcgD7yCTa/PmNDGbBU6WjQkZILNoQzcIqgeSGk5gdWsWROvE8OcY+d/wts8GLFeUloMRXzM79IAg
BvC01q2A/4V1N+tqbTu+n14aUbpuO+FUSSKjnMnUJqfYrr8oSIYFkEyP8y9Nb1/YuoykJmReKeO+
hP+9lCtKdYrz7pKj4TrSTbdAJA1kIfRRVZSLzChWMXC3KPKiVVZ5/iIR/UXm0+ak8X4w3QMtyiPl
BC0EyF5ZypJax7lvxa6iFfDO2CKSeYUsyBDIFkE0IOLrzuK+zNthxtcFkC0ni7hwBeQhRD5YDgOb
5JAQ6L9v5BdVft1HffsDQ2gKC2kRt771RjvLO2+Jau8kt9uFaMRxleZgJq0tPT8xeXgFp5+Zkmlx
yTo37I9zmzhp1Rzn3F5Q1bui+ta0JYH0pnHXivwoalA01z75koVfMhzedF5QQBK2tuY8C9dGXSZT
0bYhsFd1AZUbnstp9l1bCYhcimkDhmRuhRZz+tpSszan9gxmTytbnCO4jehdDxaTtkteTp3BIkRi
6UCSzO4WFgIt5BzNiAYi728DGaq15+bJfWG0nTPgRjvlwoqJABKdwpJDVHpyCGEAszaF/FMPsSBE
6iveCKe/EIYynWzg96yOTwkjlYM7L3K8PIHJ6J3jwstkkka+AynFK/j/i/RTZnvXSrN5apZfIChb
QixBZdIAdnDStZY+sc+UBR3OOjsETR/WOogftJpFQXSpY/GDt+b/Ze/MmtzGlW39i3CDAAeQL/eB
g2ap5rJdLwy7bJMEOBMAQf76u6Tq03b33rf3Oe8nolvhkiiKI5CZ61vJITNdf4hkXcXuKjEeROxt
QpvG2JtsuspeJB4qqgmr22TlwRALx7MpR/2eferqEUXJhqMQVFdQJKZAx44d+hhDitzJvm5i6E/W
02Hcr8Nx5jhuUSE/L5Gz17ZKUCjq4xWHoG+Jn9r2rcYkt2HXe60PGiQth96nl+v/uViqpEboigKn
m0mF+ZX44zMueIw0QYlLa1QmljpMxw4lu6FGlWFcMTl2bYVAyJaJddwyqUSQdOVaoMTQpdXca6g3
gU1GVlwaSAWYzThHhFCc3DlegqhNnYWwrC4wc9dzi0LxlwnlnuPUyXKzhu6CvR1t2skpgnw7Z2Mo
P48oj2RuM/qJOw5Pec3bZPTqOzmtKDeRz43lEKhm3FcBR8EueGNdlGN7cSCpMNC//OaCbAWqVv5k
vOVt8qP3EfUQnA36Fm6L0bIsb/JYrPaHgg45SvlYRV3G5zZM8qB4uQrSULuGeFKl2oZBvR3nocqC
ZuhiLheTzENokzxHSE/lamPuNyJZZrF3w7JK26bx4khdd1/xKg0HROqj66OSx7f1kCNj9pAPWjfA
D/puMvnOvSJkzkwwvLOhnLaCLUU2OPsJQtpYN7gEmQfNz/tpQmTDg3/0Dbmz14K9ut6Rrd63dVek
TFdB0uZlXEbknZXiJOvufbzW05kRAurH2B3PYVQkvonyuHdJteXBLrKq3+dseR9wB40oOxNKX02F
0o1aqi+5/WnJ0ieyddOpGy8zhbxLUPqWuOgclE6d4KdEyWDT95AOUJFJVN3uSn9td8icxqRBMmO7
Q9gtyVo2cuOhBhvryv9SUajGQr67Naszv15RERQ9T6JifljH8F1iDO2J/8IlPTYr7gZG2R1pjM00
9b6qSVcx7u8xURO2qe5w0IlbJXkb3AnZ6CRopygOrUpxt+PoB2GVIIIQw+1UeM8Q1vokj8YGA9WC
CyJ3xk0TkccQt2Xc9Iomyhhc9nm0tW4kU0V2Nfkx1kONugGUHe0Ti0m0wD1gh1dZ39VdtKbLOrN4
LBLX7dlZ68HGtueZ1BfHaYes10vWuvocOQsGPoEgaVgRHLC62N0E/z84mL8AHe9dv4xVUf7x4NM/
//y/z12D/26P4fz15vW5qb/+QheFjweu/uNS6CN+9YBNf1/oujV/ruvXAz+vJMyfT//8G1vz8YjW
/w94848f/veonDC8gjR/ohH/AuX8eobQL5Ln4zt/cDlwk4Kmdl0awEkCj1UAyuMPLgcf4emtYHLw
JDcPH/h/YjkgszBJwLMVuSC1P4idX1iOhwe/+g7Wh8dVAOf5H2E5HOavv3A50dXoCsgHoE+E/qUB
EKTfMQ4pTCnoGg07A2YkDZFlrNQMG/gvDrNf5geUxaas8BbMQbEXoRhKTJDN1dDuqJlt2gxcxcWE
IMHHpZsIMsWL8Py4Q1aWLpIPR1/oOt44vFRZP6niaNoyc0JoXb00LJ07po5TMya1LE966siGFG8I
AqZU+YAWpiDQxyoscP0T5aR0KL866OS9nXhwmf2l2Vc9SyqYDo4ySNvS8TA8h0VWLd0P2TXr1kMp
BiBMKRJpEE+002fP+hfMqhVKjkhm6jePoNKRe3qLkRkl7SUIk6jkr4vrFJks80vojiTrTCuzEeRV
lo+QqtccBeTW3+aN7z91oj46BUrtRPsqMXm5HgMIb+3qbaFqDOeR+nm2hBg5GrsPtbPuuKOGjTfJ
e1YUb0Fe06ew0h3ClVMumvHQrAtNnOVZd7mNCUdSrErgEm541SME54lF3QGlAOfL6kDUaDtMccx/
mmfWZ9aT8ikv+Jeq34z12R1B/sxqKoFN0R9ry+dE8P5Ca0YR4SCJWPSUsmZx4nGq3nSXVQVmVSGR
YXYNtQlKjApYTtZEqt80DcKyQG1wDf2Uc9clLgKteBTqqS96CNkU537jMPXaMFSBVwsZwV+LYxkA
YAmL7z6RZdzmTRnTkj2Mhj34kG6SKJJlOuvSxBUqe5u7UrLLCBEjdQr5c/FEWvPDaqAJxrRrzrqC
CAG0Jc8RS/MpGJJpXI4+kk5UdYbvtPOhRQ0LT2UQ9IkvmvsSPxS4iIHBIZ1VN7ixZuyhxYSxuPyU
G32medQCC2qfTKWqpMqdEBUQldgZgkeN2mS8FNNehsUDC5tTtzQn3/k29s19P8iDRSEegWguMyFw
UuRSvEVBvl/64NKTZO3kvnbdB7nIt8E3AoFz96Rlk/GwrV+lyRMLZEBZKM9lmULqGdOGk512EAxU
KAT0+V2hhzsLUTLnyNpkjj03EEsDX7FkQmDbN5RuGsOg4g9rH2unQN2k3rkF6bPGIo/XXZ8YVUB/
wz0OFM7uunn2NsHAd7rHTBEhGEbOJNOiAQpCrdtu3RbzGB8Q9/TOsq9E8RzQ0MatUgCcnOanCB8j
VR6nORyyLqJ3uUeQsOYoFY48OEMO1uM030HmPzVOsOVr/xSQRT2SvN5EoJNQwS5f3f4qIlQ/EYvk
TdPu69nf5eEaxqGvhrspiHZieVqu+mxtqco8GT7r8szrYMxqmaMuMlZbVfdz7EQ94vhGnIJc8qxw
JcT5BnEmH4YoRek+npB7Abcx1b7/NtZ+fu9f3LpUB6AZF45BZ9NfxzZSod7R5YVIc/ppmZF3F455
bCpOUgZ0w3DRxHphYawOU+smlI/jlb3oUyj3UCyD4WFYanty12vUixp+PChEW6XbgkSoem/bdAXC
yAWjk6kfwyHydg0SCkdCEsglYjqu1brxSucuMmu0yaN4HnSX5FX51JXDmtVl+4SoESG+an7WIqdb
tRbtZinpO68OBPjTYX7KJ7Ezixs7qFpT1DMjes8HWqfRMl/M8sBccVQtbWPXLYOkb5Br5c67qEyV
Nsx/XVn7VBWIgAzzEG7rPDgGXsuPUGjpvkVCY0JoK0VvdVzbTh97tiLQwQa4gxqPlWYQPWYhM0XW
70Yiwc+XjbvYV0H9EGODkEA9w61bKLVbdPXA7WS3Ee1MCrkH8wYfgyMIg2Lf6yLlzet4HfgZtfro
UNtnHR4AHzeOo3ZrVx29qqaJzJH14WqRJ7+uE1os5b4OzbaTs7/VIVI8VJ1pskTVmkZdOyKGZQYJ
4vQThXVQO/lKjtMykGNVT/62MOyegE49tihnJJJcywb10BzB2jmJFPg5EnCxa+f1gqSw3ZGxO7t2
cY4hbVBMXZt0Lixi5CGSJ966nyK9CuATPAJ8OPQ7NwrOnXD8WLSLyMrRC9JKecHHVozXTbltz7D+
LLngh9sfANZQM+Djx1a2pbRHqVW1nRAfrj07gFrzgT/e/jlUqMerVz/q1kMRuM8dupOlRJe7hQZs
M3rswbpNe6jn2JTSPQR8cg+3f7V4uhygrwVBv/CdtAN10vhDsemWYUCh6LOp8W6OVKUeNFhC5vWx
s3j3RevJbInWc60Wdijctt3Tuki05nY7k/U8IKeL/zcAvdHl/wEL9yF6/VMA+vsDeX+FoB/f+iME
vbaev1LXHI+c9Vzf9xAD/hGCgsT+Px4aPKIvGkyB1yYBf8ageM4AYkKYl6jD8EjUa6D5JxrO0J8D
3id4bRDrcvRV/Z/EoOxvJDHAm4CiAWiIvNrBM9g8xMG/h6BqdSEqaG0v7exGGcCcTa+sB22vt9ui
L81L59l2r70qBOPlA04YkS1RVfXbKtdPJkfa0jj1O2awk7FRucnd9lIFZTqUqfBZi8pgRA45UvaK
hJBvxtoARPF2UwQSJAztXSsWexepMNj8diL+DeDtX5n235j3646hmMM4R/9GgEwBMonfd8xrl15G
pTaXgrnNdo7EFXJ8X73R35WqaE9g1cuUNlps25HkuH2m8DTOFoWV0vuhyrU/RtbcdUFvz4wiA3Y1
USgIm+CMkm3mzKO+51XpJQCT5I7aAqxSmNfnPMwxBM/VzrHtY8c1feZNNwKgnUyWi94goG7VNnDa
n6orZ7AVIYsXT2WkBaBdmFYcXT2Lo0RCnFg+QWZcZAEqm+ZHt5zvc0JCcAfGfdE2CmM0ryyPZeYj
pNq3S0iegrV3QY0ihilQxv4PxzT4W75yO6YBD8II1iHuwM7wt2Na8RL51KIuxbqojdFlhajC0xCp
ePEM9TXx+3U5kBUMrluhGNH24g3SzffQK6ZtFQ3sOCGWrRFs3Rmj3Z3qlM7awLAYiOloR/8J2LF8
pIAmcKDZCyTpAVQfwKtamYOpwbea3rSQkR2kReHaxrMABVM587PEc8CAgIsni/k6QOxYVNu67GnM
WdNdPEvL7eDnI4T2iMakC+s74+cpFDcl0oFyRKRsps8ux7GM1vuwDJrXpfBTwxvUpf2+PEvaXYng
A+8rmVTLqnYl8x8lmPSdKFXzyhTqtno4uW79VDXBjCznv15MVNnDsogq+edrnP7rzcs91+G4ygPc
w2iH/dfzwRdSzKSvp0vrf5PF2h1DOUL6NYLsABSiHJaz6mg8Pzhb41VbOZZZkAPbYOVRIY85AH+4
aOU5pysR6JZkG6k0Ggbn9Z+3E46mv9yKnHJYWDj6PmGMwcv1svrNfuI7tvD6qWgvDiPTQUj/3AaN
n/nlXKUg26L/8HPs6n74/da//l509eLgGRPo33p9/OrvvweqCnzDWHYXYBvAaQj9MSi5xIQwP6Mj
9S6Lkm0GxSl6GnBDxY43pUGku2ME7aTQnvPIH90lKl6V6zR7Z3YxnPFvAsaAGgrDK4rFBlXjvN92
udNmU7Twc7c246ZnfI0nJw/woNY/qxr/Ziy7jVV/3SHca3h8lndt5XydTf66Q+gMWJVF21QX33Pf
kJSW0FRw8duQjhiuYC0oAulknPsmm0xPTi5GouO4arYRwfBYVaxIDfw1iuJL7oLRcOrp/e1FetEP
2iq+dyvcggtdZTo7SBzt2qpkKscN0yNGdoq94+06b2YNKiMf5sMQXlHixtDDSlx6cKrB20wjry8O
zwfQiIJ/gtRWJmV5WGheXqiAYBqrGoh+o5IiWicMAf2EoHYO49yX9kxmRJIqghQHbOdAee/C66F/
qskpL2R0QNlgQk11VdFTGAJu7xe57gBIT8e8A4XZe6pFv9Z/Ou7+v15IKBFhenQDtCzDRHK9/367
cJ1A+4hLc4LEKlG5ZQjt/fkh9MfPc0kw8BqotfMYzikrl++ShuKH29CUCTx3YZCcJiMKqXclEc5e
zsRsFeP5o1ig0lXXZc2UWJcs37WWF0+6e8sC8SauTgSwvEDvy2W5H+oGgrNfYyRqA+D2NAcL0j96
0HzSeoRMs5iVJ2xY7uFKmgEsrVcLRET2RUufZia9zcIGb1euoUnWwUHw7DvDpvWst6vaICPgV3d2
rYbMC9r6UvgqNvn4BTlEf1e7oK89/jCyyX4KJ1+doXD/8wGGI/t66f7l0r4+YNTl124i8Mj5/OrT
+u0QB2BKnbFU7lk1eZUgZaLHKNT06EzWAVxX0W29BuHu9sHtxYZ5ThJyXWYkZBk2v75Dc/Ler/34
21u/LeJzQcERX7/4a20G6Wti+NKnH+u9fZwjyyPJb0uuASFJW4VeiivFBWqPrSTz2OwJqze/ffH2
wcdP3jawbJx8E3ne68d77m0Lfv34EkmcjJxrCAOlAsX9b/bp19J/rJd+b4pwOXxsw58789vGXjfu
Y5tuy3z8qO6bO0FTOsLT4qvQOXbXxW4L5LCFkY8jf/vk9rLcDv/tnx5uWTlcgOoUW2oAo+ZTcSJu
fqzg6tj5adVN+mwohj4TWTcTpM9hi9A6gRQCyMhff4L9kJtFvUDj/Gk6j+61dE/CW386VgWpWapn
JcuvtYWnApnWtx7ITSq0EcnMQ5lYe9SR07+AV7iIiUlwskGxXcf2E6sQroKAOrfayaoRjh7dNkdM
+CjG0BraaksyyHxuXOYd8j2FqkoxIEyQObswNnfJYh9mgum8QPmoqhnEl0Cnc15VsJigpiK5Fxeh
V29YDiY7dOzT3GIYhYmqiKuQw+cifiA6W5OBQO1o4OBpeTLNLPg0hewSVN8HAUVZcnGuXLLHaVMb
GYz31LA7XURLJsXMY0e1fdIEakm5JtsGt0EKPL3aMrd7LF2NCSkwUNWAitdvYTN2qb/0Pep18E24
k7cdgLknArKV6aIIWwVhskEZFRL3GEvZnzo5BNkEyyUIevp5tSi1hC5sSvxSFFN5RGG3ietuAXgf
6d2IEs/UjuyENHTA2/KzzB24IMHY0Np+F37/xDzACF3AHkUxnqNBhekaNY9rcU2op347RFO5rc2B
tPlzHvV5WkDQ7JwZnhDzzsEejHUrt4rWCsaswb1zvTepoNx0vbtVC8p2AAZANY2JJUG7DYuAHjsH
IyNNMahU+/GKMoBIRl3zgBkbSTkB0FjW1UaEYwqfBY4Dx9kT9r0a6seGt+TMQoySnefCDGQ3BSXO
fuHDlBKLC6wNxznJ1anRnY5b4+/tFUD01gRPL1U7KnxM7+VwGvwFDBo8CXoQAqN6iyOtYO6iVrCY
TWUBYE4gumkwFEv+Qoe6i1eGqpOqoKnaEWDzpDO+dhwH34GyCkfjyAmLm5lARmP2J5/lobavni++
B53eoMZmMt8Tj23RjafQ54cO9aqkg0q5GWadCWa+ubw81cSHg6V6VJjnYyPpqR3kk3HAx6KIDzQM
auYMuN6rdzmhR1X7r1aUwx2QyqQvNdDkydyPQzCmCpne6nRPJZSuRHdBkBWgJ4nPdAbAHvXhic5n
XkQbM3jFAd6yzIj2Gf6XKxheQEiErUM7Xpeqqh7gKmh9cFUYWsVaf189OF5AwMHYo5K1Byzft5AK
B2ouulEy9mbnVLgrXMWk3joLOD0G9S7gUUzDksXAI4rDTJdNK/g3QwrUPMf6EE7yddEEHhjga7sW
7P+SL23mS+fQFMxPPF7jJg2KBw+VfNxaqPzkX5uAqNRFsLEpbLhBtq4OztJDbymWi3nmor5zZwgk
GBDjZW5zWCYh1E+hnjPfiouePJY02htj4U/Pg0E+SFd6Ihx+HwuUN7Ztv1sRX8ZB1L0g2NoIEb0A
UxUbqLkn6kzNXrHhC64hKArwOu9c2cAx2sDNCnCEYoL2v5AQx8/6AHj7XjIQFFUeN7oG9yNPYQDe
kNcNjTvtPTFEqDGm7XZnHFYlcOiSVEThj3kaugRb2Kak4iAQy28+iMzueqQrP1gzLySvpHIx+gXF
J8O9LVIxVMFXFSUevDGVONshnBMD3goDZJ2KrkSitCze0W8xTtbIilbhiYc6rDLDlul+cgTsVN5e
j6LCCXDHLer/Mu1zLeNcRdFmNVNslegSoKxv0pg5xoGEuiSTWn0qJ7m3QBTikXtA3Kwc00iry+Lf
dwNhe5uDvxF9gELvamlaBg9qZWHmLkgaVRMdxwW4Ap53lixOfXVbOu7Wg/0RJWhyNHezCdkRHlwe
Kf+pcuptgfEwKUfAIl7erDEbm6c2rxGBKk8nyIt28Oy1W+q/6cicmIZlEjr5M8TAE89xhldV7qFo
wVCWQ0SGQ/qJDRyOHmWHhHXUboz7FTeY2da6epEYOJNlnIB+sWELvuK4yquwMHtwCchi2wCCtJHT
psuoAYcI/Dny/nWQzmPcd+uXFg5jX3YVPHUCNVA3+DwO9lJi6Oyhrumc6Q3n/WbovBImUVR6q7KW
mxlOCKCSZGsFSq05sQvaBoRt5lTRfnYpImjXfaKkLlHAgcOyByicLp161gTA8UDJkDZk4JtIRUeV
9/4WhYl7LuyTMOsOjtWzY/If4Jt/UA3LKYWm4QMoSSi1n51rgZuWDu67q2Or6kvUXK0+DyDqUm+G
ylagjqn89lMw9hikcZGjLg1AD54mkP3DvmxOUzRuMMBUveu9z1W0W5acfob5zWSR481HU0Tk0k5o
UXBb4vZy+1OubXHnBKU95ijzZ7evXb9PcWDewwK/bdaVPCqr7a43Nd8WshDPIBF/3tYxzcuZdEZ/
GjCfbrzGYYc54uQOECH4nus62vDBNLX6FghZpR1cjBeruulUazdP3WgkX0wzZrd18bVZYo45/IER
2+2RijVb3czdUZStE6+8/spJP35nDcwI1aQ+E4+2WchId0LZZT4Tp7Rp5OjmjQTF5rYoDn0da1mg
PFKaBdnbLPfwWIPZ9nDpfqzNnMUy1e+Mw81Yo2nSndOG6hCWxGwoSi0veR999q+/62h5NjkvP8OT
NGUWnQ1Os1b+uZCYMuCXXN4AOmczDYbvloOOWfSgnxDyHC2y5mzJTbQzhtIHR8OJcFsMFmbX671v
y0ScxAW+fbcUlh78CUrr7IzVK2fh621Jf/UuoinZJ12EMKly6wEMnIpLmUritSmNDHlrmy7tBn/8
HhbVGMNYJp6icSTw/C1sx1VAHryBgQS67osHF+rotNM320VeMq4h4HbwcYdgyeXGOKNCBh8+3w4Q
rYd7TFfDp9qf3Az3wXwc5DBefA5asXPY+LXrbHJbFHAlHPFd5z/2YEl3QeeZXYtmC4+1q3Bmrz8c
IdoNyzD/SvwKbDbMNbAbB/JICPDzIez81zwqn26LFrp4nMW1bDA4YTb2fne8ErCX0W0IQjXtfVXw
1n0cyJDAwL225pHmK1xBRdnv6Kycx7wDvHJb22yaBIZaOD0LrMOfmiDVdOlPkzN4F7VYmFucpnuf
vU9krdlXKOJOOpjROXV1py4M1cGPBcDmj65XfxOV0ikhY34yhJQXuLPASy1u+x51yC9n+q0JSght
3tydF292z6ajZXr7iSaxBhccnlkImThU6zmHsnGedQD6WCz8WzhfBUtsCloXYODn0TmEs+9Me6je
TRdiTp7cGhrw7rYUQj4/UfitS2eJe7ot4KC7wNeFPN62J8gnJ2mXyrnI2lOnaPLddF7X6auBV/Vj
g8rVwMgPv8nSU3FyBnhMWuWHbxwn67YE6hBjEobNcIfB0z+WCxOZgvPgbbLTx1770dwkSDoprMfN
fFQR77MSI94XsL0fuz2NRQU6vi3vQfI3x+Y6NF2T+y9B1WFR7PCqcHpYlE/3snBD8PoOyxavLr+0
i97c9iV3Qz9mXbCrBKmQGwzA2qs2ynAxLZ+F9ba39SjiU/TtCOSDv4zDocCcuwkCAl2oaPe39ZQW
pYRSjPZhYqQ4LIAUNr7A7YXw4HBbQhZKQ3zvogcQV96eNY7diA49BRjvXoEZJ8BS7dcqlFHqO0t1
HPwOTqDBeYfTz37FzeOgHhDkd2GJaN8pUdLg1y/AqX9CXdJ/qZmb75wAiQ1aksxvdDrevsh8YTOF
usYB83mduQ6cJEHYvtw+7LsQyOFVpZ/9UF1s7zcfaxVyfZxnRz8LWGb2/gC7RSer5WswI7gJiq/K
Au/STtnto9oZXhgKfLfNdwI1Jyhruee2yO0dreGJvW2mMfZN+Vw+6cmFS6ELRXZ7vy17JJFq/tIv
HaKTVqjdbH32unJvd9vEzl0KiIoLPQlVufc+eK2PNQYS0LTldfgAZpIdzYKx+rbKAO1JWK3Lz0DU
6BatUNYtWBn52am89LZKY8slhX0VhQNnzB/UAgIzCpCkkXCK7vuWQraeBnrfT5V7WtVMktu+277c
o8yzvnatj/yMWr4RNlq/9IBgqF7We8gcGg5kQBC2H9mhEl7zpEPy5WOrGC60vOpg6K987xwS6AK3
D6ZyvciCty9mBaSigLmCL9Xyq3IAkOPM63VGP4up8vclOMQYzQNQI2bd48fRmTTozaKfMJbn/OKX
U/mx1pHqlxmF0SdO5/pg3Xr+OIE1OTJM9G8h/NMb121xydgueAnHCukpTjChhCa3S0wXc353u+wW
tMh6Y2LrsPIdvnLyWMABdUDfxjFDJ5LPKg9h2u5roKoa/sFRBOjNI/pd4/rDGRYuhCata2Bp7vi5
l0CXQ76sGAkNZlX9CC6r2wsON/nsIFmlHt3OjncFxHWNDhEmvBNqhelu9M5dNIGY6qMtfGpw56zf
gkWSewbDZubOgZ+YafaAeQdLCvnljYc95BlaUWR2YffShREYjhkEYj64cKyGu7FFDggahp+5i6y6
8DRLogrCG5joJ1J7byhj7GoR+q+aoVENY8bsdKDYBubeCKB8b7PSjPqwKjkc84H3Hy9FwwC4oJ50
PWntgYfVf3ljb5ZVbdhxtEO5Dau8OdwWub3/9+Vub95eXArJ+uNP7ZXbol2Pt6/dVnB7f735b2//
/PUmhvEo6biPhg+eIMidroYKaeCy8YCCGgIsaQ0noOtT1cFFQerMyPa15R7qLxUyoJKoddtBTa/K
zw0ULgTEML+MV//NdHPiXF+kdhDr9mgJsbRyPtB8mg+zqnBwHZL64erHIQ7Rpg6+cgWIhkRUHbqx
VvD3dX1mdK0xCViRwbfAYQL7WMAsUh3QxF8dmuvL7V/y6KA4tXMte5L1DG97OR2U8wPtobBD5dX+
cXtBowkAymhwAjWGbaJZZSV6tmTVYD7DCNwdeYUEIIcVhAOG9vzhruHuiRfjtL0dHtxlU8bkLNB2
aMzRdwgJgxjMy23nUB3tD3A/NE5/LTkCMVDeNwmm6AikJ9+0vHqhpse6J/XsiNLCtosv3NzZA3pn
rolQ9FRRoH23926fthNC9MDt01IvMm1BgZccjFvb8hSBQtErEMzX81a6Ikq7HlkcLH3Y41WQAidt
i3DseZJ4253IPXyRJuuYuXgCLItGagmuMqNtMx3CUE+HHhzRAV2j0H+nRYOsHHb+Qw7OPkX1Cq2e
rr/zsXb/asq5/d1UNEqE9XVcempPc7GbIBnuVqrbrMBQBYnFQcMfqNZp4KPkIKqaAO7hJAmMmEBc
AfX2Wr11SgipACDtlk38BA5qbNA7Af1loEJDEOkjslnH+bXyqg3vhnDXwVN9QLLoKb86lI4YD/Bb
jIfRWBQhDUhsP7TojXWV9fq+w/gLqjujpRsciM3f52n6LnjewKc4Sshr7sUzbb8du+CuXgew3HZ+
Ndeb0/HhLJ+uJvLbv8absxy+iHajSs9kSgbooTa6r2sFcCWvT0Go+T3phvK4MkAkrejDvcZXz9Ns
DOj/yNuMA0GeLnwvE/+PvfNabhzpuuwT4Q8ACXtLb0RR3t0gVKXqhHeZsE8/C+z+TMxEzLzA3CBE
VUtNUkRmnn32XsdP0k1iJd0+8tuD6rxBriLbW9t9Nu1dCx+m6K3uHstVepRz/6bdbj7rVOTnUjn1
0zw12SaZpHdxvUrsUmHkxD9id00T0t9FxJtPfYdrJRr1iuwVZ4sxojRma8DSaIg9boLyGnTurmwQ
iGXGybpuEmwrL9IZooesCtOtyMlnuWY+PxklKiP/n/rUdmi2WZwmJ2uiw5G6zbzKB8s61EVun2In
vJCA9nfeHLGc+G5MOdRU+V6J7JxSIp9ul2IUD6Eigj9V9h3eoPIUpyx3/7lkhkXIugpbXo7xW2bJ
qxkGes0BLAI40L15pN1VNtJsQBDxzUadTINb3u+/3CCzdhP8gVjYzclXLiV4kB5iQaGzbTj5c1/3
CQQwDD49+fP9IKq7YvHn/OdSeXgE5pbwqFFUvyCHAXuppnId4/a9Pf9BcQeMfY5Lktjtpk7S7nS7
IDl1p8R/Cwl2HBU36ImkxzUpc3eXk1E93b5V/vurPkzxYfjYysj4oCqOE7wai9swWS72JIyt6Y8f
MqMnjlrzUFiJyZ0o603eYYLlaBQTUbl9zn3iGqyGRjj1J5fYlpazeRyCDNtnMd5laRWuTDvicOSz
jTZ52P19uT008bDkOBT4FxP53KuG6jgsr+R2KQTZlgiUBGIXTud5udSyz7dFiWXZgmG2LufqvurN
l7BllcfSRnx6uQSm/89X0b+/4peJVdnQy89SPZy0Zw2n21fOGP33w9s/mADtitSrD7KBNHG7iMVc
nTXFq3TsdBdbYXu6XYqGdSzixPb3w9v3gsygsx5LZ200qj1FomczSAu1igOf8LrwXjvpAcKZCcIE
y49mNktJLOZq7RbNCHDIH49zTyVp1fWZcZZ5vRoLQpt03ZBGA9Z22xyQoWmB2rt5qN6cfkaocczH
SJeCs0RdnQdrsSZPrBdy6cEaGnNa3i6NUt6r28XjtL6qTDAftzeiK7IQEZ9Y6rh8Km6vJGO20D6i
XDeNQymCbjcm2bfZuSlxFLlpJms4dMs6dVu2Ou7OTYVmSCMkekBegywyC+hn8TCeXFKcJ4wuEd2A
gfDTHJqnNC3kMVNqTYnEol343Gp2aRb/PA7J+xJGy484F0kUoaqtnUKsiyasT10L9UJE7MXw1066
s0W+yn1Ml3HUveTSrk7Tcq/cloPbV//b96THBzHUDR1XPhedrsJtjdvgks4k0fO4jddZlZV39ApD
hciMgTeGPAnGBSRDYWq6uxRjduW8ZGXW7MwxDa4jXr6OMvebHkyxKUJs9iEQMP4a0XAcGuOuoSd9
Ib7VIQFLvi9AOfhzdidw8ZyiRu2SMW6+wsK+JLRYXwq3Hc9gK2BrPcduOD6Vag7vSzwGlTD6UxrS
EBRAUtiNCP150lL7KZHTdWjqae1po9xEgQe+CRtUs1U2UShcCTFarO3eWW61LzIvfigGeIGc3gu9
iQuJpJwu5Yrv3uN4GR5tFN7tGDTmps+H4RGsG2WUZUaH2Jt29myUD0VbohJ74iEKmnJth7Ru2gTv
N+LLhxU6MJuaZbVOMTu7WZ/dWfjEcNqKaufZOWbMGoRRFwf2pi9k+JL36U9rRvXl9ggtniNgxaJC
9j1bq9B13gGzrCfDt746x/C2wrFwX9hF8j46zfb2fb/u6SLYsXX0RNa+tUW7r6rUfQqH6rOdpE2W
UqApNdo72BMGGHt2X2rTbd8d+vzHOsGR28lSvVfWTLJOljSFln8NMnMNKGJciTosd6qQkwOkKjaO
ZsU52u+n9t33wJsynPFXA7mX09O8zYoqAySgY6ScXVIM45O+z7xUXW8XoeoE88QYHlNQH8iVlfWt
jRbzQOG+yA7eHKVasgOlOT10tNupPd4abQRvYlIJXtfsQiOl2xpVbD/I5aspmYttnIzVoXVI2dKq
z04qc6bHOG+Nte1603qap2qD90vzVgNMACowwewwsbnVc3TyZ1agvJtaIIeufVBl/qdoCRR3ZV2/
hX1GbyNRiG3OjO9aYDoLAqffcW4gT8xe+auXz2HWH4gbmG9jkJzUCIov9WTz4ttjfiwB8qxxcKEn
m/dKGS5PwmcbsUgSho6asf2N+hLn+bj1sjxa5WnGVhhq9dg2RXcerSr6IzJdbJXCSrSF+Xoc2qZ+
a2lwdLIi+TmnmL5GcU8C8YnOlP2SxEK/wGHIAWmukkmnx3bs1LXkVXj+VBy0AKZwu9MTLxDnpNz5
E62uiZ/hr8ZWVz7lZd5dhN1ebo8sH9OeYTZ0bvyGmLKM1yKa4+vBGHPnHSDZvp2r4tcQorNFfSrv
+3z8bMZ6uqMtivbtCv+4TB98dJfL3M93boqOXph46Jeqb203fMjCNNcPeJ/WHdaKldW2wyaJvOlR
uHN97GO6bZEAqFhhFiknGtp2xNkz6kvxYSNWkpYw15Ar41+B4ihBDJm+dveJ78rbjEq5pyiU1UsY
Ilt4TfAFP8Kgtg7qOxpEHbSf0CN875q0Pqbpd5B722CO588wBOeT5DGR2kB0m9qs1M5wJv2siyW1
0czJ71GSfKx974+RNmO2M/pB7jmeBaeq1lsWsvgTA6TcFUFcnIbODB+7iaSMO75boRSvDVBHGohs
BHZs2q9u1Pzz8PavdDhpkrocFSsVNc/eyOI8Ts6HI9S8byKJZWV52LTjR99aOO7s4S9SlvN9H5Oo
7sP8OmEGOAcpdEfhoAC7XpFdUS2LNawfeqXJhG6CvGt6v8OC9j0Wj/jFIYe6p0syHSTTc59my1za
MLA6HTEPL+XedaXzF5HIXxXN5PeynPoN5p3imktOSUlYGquCLN++mLL0Y0jaHd7E9NVJxk8zgwLJ
/RF82yp4bAK7+QP8jtZMRJZzrg6IP1FCOsJfwWthWa5yJFI3A/FK3OUEMpioyTxIwkCj3Bs+PDHp
G9ZWjP1wxX7/mSdyPjqz0hdn9jcWOcu3mpW9SJ3X3vOG54J7vhSOviaGLNfGFFhHPkRLjDaotq2Z
FZtOdfoEp9Y9171+rhpAaY3Q21TMX2BvYrEKbOoapZMnZShr03a9cZBz3b/zMx9ZS6hSN9wYRFy8
dePP0XrS6FtTWFOiOU7wPlfgWx21zpTwPgQdfnImY2NaV9GofS5jc9c4UYdgGh8EUtIBmSlZu97g
HMq+NJf9tVr4Mi5wXnQZEeXqSleYgrG3x7WTRXpblbb/3E5EyBUE0FOeCXp6buWfNECkI+rRvBe5
e0kBS3/GkgjEnBu/YsugR5eO1K5yMjYTK/JvNf4440APdhD1RRgOGLq2t+5V2r2Nhh2tAvDWd2mn
vtrWap9zWdcnYHCsYkHrfsMbq2q5V9q1XgbLzs+hLqynks1zxWqac/ItxSugo++0tiC/VpBQPM/e
AsOWR0bLg9lK03SvZoS5oGr0sQdvBO0ipDrTQb6nLcImZsrpDqsMusISaqf7VV2cLgT14RiXFJM2
5Jm+fqpbASBPV/b6n7+gtoHwSPvFK4isB2GmvlWS7nAjG3t3iPNjUC3viimeYR2Io5nlNUkI+riW
pTaid8eneB6Ne0v3+9sj1+sjGqypuqhSYwGZSYHR3Nq4fiJ+srn6Adbk7CBwBXBQkpEywv8esMSC
xeMotvbLuLnXSwq3aeZXNWK8sOCefYb9axmn0503BJC3I2VcmJBTnKdJLVYik3zi/K9LW+19o/tD
J+NhSCOMhQZJiz6ZxzNMxrscdNhrAjbtbGCfW8VlGl6nBQzEXTlh/rYqcKht8Wd0c3Odxs58oE2V
PufFsW1VcGonzz9J03hWQvIpVAqF1LPn+6rMLiU5Sva7EvRsBEoz63KQPnFjr27FtCo6fY5y+zgM
KnzOLQMDTJI8dAW2B0gh6p4lyq+C+3ygrKqXV4j/ybg0EQesZtimw2thTt0F8SK4V9ovqCt6962N
4z1Yink1RlZ9pGlcb+ZGkRIs+VntNuGJX/eamcN7QlH1ZgOwgU9bbscINPLSefxO4qbcOOkAmlRN
nNAKGgi8mvzi1IAtNPrCyRgmvXfr8jcK71Xnif04QNCE6j6mm1qlJmEeV67cwYND4akTdB/15plo
6bKI18Vym/SqBE+aNGCcJveXWRfeUsIPj1jsC4hOaQlewkoANai97tvllUevUhDEBwMW/46WE6Ux
Hgi52dsqAQoePAoB6aPt+/5XwMbidWFMFjTLsQdZycPcL/37yNiY9ty9GlG6LVSVsNVFKEpzRVSV
9W8Xl1l65yrx7Ph0WbzEmK/2gngcMGEfZDhGu5zeBy189V0MNIG6tvgLjYaumuUXd0PAacn2kqcm
qJNN7qTVAcbJsC4FC/bsufnZgZW36gSQP8PMq4NiTg3vfYddbDYGAJ32KA5O7Gxqv8rfXdA9Z72E
VjVMEcTc8JfJZmHC6Xmu/fTa+srcOL0XXhNbaHKrcX+eqkSeC0t6e4v41NXu6GV5/WdRNZLmbZGf
R9/aq1CzhyXyw5X+wBOOcH0bm8qq1SVJxTY3SZysGtGXD3bqdmueAv0ni1KIl82TEq9Szxp/g3ys
08za8tTzLQKW9VQ0qfnEDdzCudJ0Rh2Hws9p725W8aKM262RqGzjzb3FuhJH+xj2/Z79A1vUkkW7
pdLqhF2+amGsY8Dfc+KIVlYIGcAsCfln/Mu5Dcb2TK18b3h4siI9vI7EZpusE0fOJuWmdGxkvjQW
Z45Z7G6gr3WTPoyd25zNzLjksZ3dB1mu2eEcAooJu3KWmzGUhHzvFODmrASgilkYD5GcrdVIkPiS
o4a9txk9yrJ703KX5ElxrwM4q4Q4raN244fbt4AkYqdlboFd59M9sN0XmZj+S29qC3tp+N4nrfeY
NO/9uB+RTp7SBIqH4TX2vh8rta3JaAUVOolvHXRcccPU86YXbbmXBkedwoWGk9ZfwqPjm1bul+t1
zVNas9qrovB+mRAfRSXlczb59hrkbmHK5AtPZLhrXK88aKnHd40vKS3B40CnyI+G4ajnzOUDS/vj
ABRCeavKheZrF4LsclQ+824gSjGa4owTBizLL90t5a74GiXAlnSMosMwh+MpSbK7qeecU7WBT06y
ar81tmKCqnDhM98+d/FI5LfnnUinbnwneDJDZZYpDSZ/fOfMgpEyap86R2zsWmaP1BDlZijbcAu6
qT24CBiLdiAvt0tC7nXjlla/CaWGCgIp+nbJkHYnu10NSTG+DwVmqCaV6T4BWCKlFxLBMcxTFHf5
RUVsx06JA8YaNWB6HZunLBrsTVGo+gul6gG08IfhGgdq8Z6jFUtB2lG+Bl2Q35df9sRyB5sHJooX
VDtFOwdDSm5g2+rz/VSEcDBo+7zomUZNSCXQN8aKXQoAS20UKPYOtXpSvBhhVp1N1NpUYt3WFDRh
ZkynpFPDOqjb+mwDNFol0sRDPjjiqDHtQdm2LpOizKxyv+FsYqR7TLYun0nqtnHIHzvP0Ze0D++k
N8L27CpMZgUNZwNTi+/jzdZ1U5xMhO9QcaNlPaHCLOF0HdCjQsQMnwKl12Euv5Tww7eu8utTznEE
j2gVvc2jW+7eKPJL0i15ecVgsoWxNtzFe8us5FXGTfbqwkABkjdcGnvpBhbKurbS8Y9NUH6QKLau
+FjOBO6ao1igen5pncqxSWnINAsPYKwRK9Lk1ziddLofAjt6aYZpeGGiBmVI9kMfS18MV6pHKuCC
/l4YbcbIQF4oqoqwT9pc/IHGq6kGgTerowVhan9dKj85ZBWsaRYPwLY6bDlgcPEUaXcNeYpkEInx
rE0PnIFwRY8j8llFTN0fTPcl1vpKmLL4DmE9YP7CkNLK51oABe+7rPosa0kDx3f/CNrsXhkyqkK4
nOLdcN+UQXoq3Mq6IFPB6KbVcsGOp09Da9yBbdqWyFKffo+xttFxcq5k9K7RhA908JD7KN/RnB+S
lhhTI4oX8K3dozCCFXMB6NJzDi3M1vzujAC/nUHPuLNMzG10TY9uwAgBlErxxoDUZJdMBvJ/5tpv
toddYISD8jwUFlJ9oH6SOX/1oZvC4E5myldV72hqOzt0vdayoztl9QHU6voSE4tHtHLhLiOSTe10
SFxWuhWiB6c36Ic7G1XnOvampCZQ756qAHEt34pjFWzLqq8Pbg2wpmHXzBMz2rKtZmsNCZRFz3Vh
Iru/HSStddUZ70Uzj6eoa4aHxJHjA8xKuQuJANK56TAR0U1OGX6yz0czf6Piuyeq1GzapMsO9GP8
lcZ4eaD7LlA+4DGndnP1sUDowJaXgbjWk0bPINFovBLs3s3KdXZE09KdMIR/YWjKGYNz/eS53Eyl
UW1sw3GRtnKaIhPiZImoegisONyTbSTHm1ev9pxz883FQ0MyZes4IWtsYL16SdIcpMw4MFjVAsSo
D3TFMCO2SbStolle4Fv9c0nCNjxl5VwUrFP1d1EY3vl2MUiWw1+qeyQXEOnYsZERquYZs7/16Hfw
osyECRK1zL1i1VKHYoBgOMI8Bs7jlNI7aDXDDrg0xaoxHBxIfuNtNF3VjWWd48HMPq0Sa+M0Wf3W
YyzMSXNaQeoWKS5OhlpoDyYZgM7yQC/a2uZB467bsbavSSvyNWk/fegNZMNpMIa9Ahe+bVFSCfCU
wakc4mBnJc1zt/BqkbSDcyjjdKPSudkaXgVcPlPVXQLi61mBL1vWXWklwb4vhvYFawiFvAKmYGj1
U3jYTJwpnjf1MNYnN8es4QWqOOBSP4X14oIpv1VUyMvU38ygU3cdEm7MyHwVfacvUYb1KmugPRuW
fJpmw78nKu+9TJr7PSEo9ndd3cfTDI+EVWzGA6fbr7Dp58/RowZ1I5Hubg8xiNx51YxHHIlgZVZl
fLJHy7nWYmqwl85w19z6QygtHobhZxis7mFWkihDhRuoQ4K9UEsCP/Yr4lRTTnUaNpsAd4nrxNF7
6oz9LhtM82gn3QM3Gp182+w3UYdf1Gsjf28tH1WIgAuBdD4NfaO2Ub80sBOIruPtMt6j+jQnTWu1
WsXYeQ74bU9eZpv3xZCASRpKWCBDs8ZoLD69Zj4Us/AewTNCtqyOVSW8H0fKhSeYjk+D39xxOggP
QwLWJGX+zSvtwPA+WezkUFhObsvZOnBC5wmEEk5tNL1MxCdGe8RtGkHDS/FCirrbg7Cnx2+XP0kj
KXkSdZ+nA/AsGfdHC0Hl5ENjFI4dPuGbTtdWFjuH20PMXv0GUI18mAPrbqxLPGs96OEMYuVZGOYF
N3O1RSmFaDLl5qUye/OSDzYresqWaAmpnsfuszDs5AnKgHquOCIb0v4sPdN8TTzeCmmU/3x1+57R
B8zlKMTe1wb2SUJXzyIPL8go/ec8IXHVU4+xyQJfMLYhZOiKJcPCg0QYtaOFKKcvhNFnMbTjc9Ko
ARk9IwDgYVjuhqK9ugpCawoICwpa7746AWbNCUzlBy+JxliSVt+dDl5bKR8TbvU9jC30RVM/dDPx
E9oslO068ua1G4/BryUla6c+Du1Y5sfcxPNklph3UOPAliu803bsnfw4H++FSdgsTtSSHKjyIyHb
9mSbVnTKdqALh7s078tNoLvoW7sMiOlq76NPXX9Xae9n8FF+rS7H+WJjwGpy03hCQq6Zk1NmnxgX
3yXNyXM58ysGqvGjt8AZq9CQj6yf2O0zYnw5diM0SloFeTPGz7eLMVXEb+bQP9lD0WxmH77WAKTn
7nZJOhocTSy+bwpujM/SMqTcMAnqj80SydSxB83qdciMsYNYO0700/tgG3m0mYUBJIhOG/ZqixRk
0kDOm61ijxNrmbJS0NTtdU8/C9BwZzkI29rXezM10J8cw2XUlwgOLrLvOmtp4zVxSAlEZ/IQ/CKD
Fj5qBK61yoNiTztAbVnSxLpifvnZEmd3kYcbB0zYLRn3/5Ff/w/igm25yyi2f6c0/w/m1yVRqura
5F+jS2/D+P7+oX8N42OAYuiGjs+JB4zXv3ELIcQvotIQqvz/wL4c8388y7KYLfQ3ZmH5n/P7bzP4
vP8xTYcUMf8BZ6mQqXn/Qp39k9n9v83gs+1bOv6/o44h42gtgA/uwm0QrrmkTf8r6tii0zZdI9lL
NA4kh7Kb5O0+W9qZlLLIsVnu7lGBya3z6HbxYgu91kwP5pTRG7B+3MV1dLsA4FMsDctjsw24PzWC
Fd3eyIlRIDQs9TSovrQZxSD4yvZu6XjFovjD2Q2Ha4mdkwkESR8OOwocIkkmebEElk80SkJb6Gpe
B16oaBIsP7K5M1H7ynao1yWN2y2RXiaodfNzP8EYref53HUDvNnMC+Fxo9M2Abl5q9o0xKfAp1ru
pg1Rv3A/ZNeMKXODf2racH43x1PZTAOmuxwvID9cRr9U7XkL2fNuRtsVSbfjPM/sthneZ5VkcGMD
yskA9XQFpBrhwwXVFUV1v8U5jE4lQ0jOR9oE0QrEo7cOGqi8BrB/YRLcV5He5SGsw55mL4fgK3Tj
bysBttu1iFVjbf4R9kuoyBulU2lvlTFlW+VBTqWVzJCpYLFDOZQ1eVocEMRfaxMpTDMdCg//tCNE
Xos621Op/uWl/hMHEvuoM7lJehQBLfyHPJYPQT0dtcWpyvTqk8zI6yCsnS276/fBvFV0ZK4yT7YJ
Pg3OoMVUnRtIRhtvGiJG1nhqHdtMY0wb/8GnW7rQoQq60eraGh72HQt2Vp/xjP2Z9wPG7QsWV6w6
1tCjQ1C3MEvM6uZvZe8YVvFnDFFJioghW5anOa4w7kmhHW3zKn92h3BT0yHGvAWju9FQ89nJTRTd
atzOPs6PgO1/V2gok8lCs4qN/DSPj1NQxoe85shChvKFjgs+CW0cCYJdoPIbR96aM+EC6yxd8aef
i2HVRdraDBZ/Xup0hkss5RVxksnajyavrs3z/uDjC96Fnd8zeAZ6eeT45UbWVL7wmKbjUE3JNmsZ
pDVb/jLtLX5Bj6ASK8G0NsQK2cuWKUPauJo2b2aWyaNr9p/oSdNGYGJe5wtpy/LK7cD2Mqh+Ezhw
1SU1wL5nHzsxY+onyR+nGMO+zMzpOg8crWPDfSV8ybO33ZOZYiCv4Ndt+lETD4Y7KUT7RAYM4z1z
imLNfRa0A++468Ic9vQanOdPHlnFV6yOChRo5xQnZwqA+dNR57Bpr3wGM8wlB/nO2hBOJc4NG3+n
qidZT8muctQhFERLGqObjrYHHFRM+zROip2LH2lf+JsQuQEiC6dlbeIsCuMqWhmTvbPi7twnEbMD
c4z3HOYotaicCXLsScf27b6b5YMYvR3t5Z3nkN4petoxusT9QFjK3OsiPdS0f9dMNtuhAlL4ehke
q1buwNxSRhOlpLA5unmcXRg+crXHmskMANbEcF9Mr1oZHGhqUAJGAEDakM+ExcNLGpCmNAMK6OCo
hq7ZWIZ/VxXOw1jwQS6KsAeBhdocGptkruq9p/gb32EJTeERMggsALpzlMlrMqiO4Ewb72ShHiOr
22iOUxLLyhY7juYA1Ze0xIkdRkXGZ8N9IE4/X3ulPow+5qBOS045FPEzmbpjGwW7it9BhOMXhmNM
Sl6+m/Nga4ND2crSwxETmt/SAkfYrCMgYysnooun4IZhzjh1Yf0TQc2/txGYV0NPttHNIJ63ow8T
jImnG9tEA4hosa2bVoNPI7XUlYh3DnP8dB0AavSHizYSMlepv3NIcM+zdxVJBIrCq2vIpOqXUxjV
jizwn6RxPsirtke75CCW2PWVgh2o9cgcSCZ4MXlmwJblQPkrWdo2ExirOGUgyzRN35Mzwayu50PU
++pAqqEnPxZfhBTnoZeCnWi8q9B61005QMXJipPd9tg0E/uBqZAtoYDUN6t9rbExqUnukAGn+4Wg
Nr8R+gHloGAJgJz7YQLBurLZIqyou4uH5qHxZXNIq/yn6ZPfKTLLOWIExaoyyn4XT+/M5SJEMwXp
BjMmX3BOdtz5u01a7hdAw/wiL9zXhgni0s7cFSj34UCT5K9prKqtlTkXejTTjnPsJk8J7fW06rYc
75sjW8uj6Tw35H5+/OHNS/IP7QN0JEWG1cdl13QYz8LRdvijQ0YNlmn/FLkeo1s4ja5KEZ7VbBtr
3CF4uOkhZJe0jE5mNW4IivE3LrDCRNbJ8gDqLhpQHslw41sC2jYIR1SN/nfhvksQtM9mXB4qpVhV
ivspZFiSOUNTIyr4JtRjJ9p86+HjpgPdAZ2UtIjCXxYSrBXCapYBg0WnRDybVZHdM+2UhbnJDrom
OeCDhHdGqbj9GoYVVM2XMU342HMMoiGTaXZmX5PJjCqxjb3x1Yvnj8Sp6zVKx8Ya3BabW/dV0Rne
Vqb+1F4QrGdPMhEANxGU4HSnrGrni7Hk5vcY62vNcs0QkWI1oQ+uQyv5EL6Nucwzfkh+ZFuaAoxH
oee8cQK/X7ugZ+4RtNIVU26SyxCCER76Y8BguIfKGgqYFvxZfQYXdaWnNlPKvCuvZnRtpnAnLvYQ
n1AyHGPXI1uJj7HJ2CngsezZa69uE58QYfUqN6v4RIKF6VNiwAQU1ndMXCGv6KoDdABGQHS5hyPY
fOvM/kMkAEkmpjCZ4hbCZT5YlYnfMV4Ar3XvDVU79MozUEdWTu3Hek64+UiU/8kL+oeBjxG+8bPZ
4sdxEmX8hkNFCWa8hGZ6laKXl1npe1NvcnoxpzBJJpq8AavONH8AGW+Pjk3gTkqcPDUAVXYdvLVT
iz4aLPqcaw4E4Mj0a6TUTlgE5sxAXiukbEUuJPJViRtwdNEwkGR1PuxMo1S7nrqxHdVXBNBvzSy5
5ETv9k+iOWdEcJ5TAxaM68tdIyoofiqAoC6ZJ+gWYBTQfKu171jWg2USSySA/jpaRb2b/Yx0kG1G
90gP81aHkAVJXmW4RA0GpHBWWMcfhiU+eJYTdq+ZtZoa7025LcD2kJGmvth3eCm9tiIk6wNayAo3
ha0/5isIT1jdqvlo5sSyXXbrDX0SVrBA3DmAQwCqJ+yCtWRAYpJxIkV+fKwA9bkI7oB3w12GKAqq
UXIO9bx9qbedstyD6oV1oLpgHldin82RdvbgOj9tEFYHT+kNGdXg0rkvfD7pTw4AsScPXqdTFaB4
i2BdDJ11ZPNGRhF609hSbyH9lhzNDgLizjkUM979DnGuNew/MoOpWVjel6OZnDm2Crh7NlDbjsz3
6AnLDs6EOYcOhFPFm9GQLuNDC0XLd4ZggKogl6UzJxhvmOoqaudrtPms0P89A2FIN0XmfpUB+eDJ
p82hTbJ/S7tgf3vY9CXDGHG7sMmb7CBh+JBCYz1OrkvXC1xblxLrSfPq2cRgtmPs5Hw3mMv6nTNA
s3Zq5hXjpWEVrJ4aQbzfJjSU9X3zVuBZGb0aoFND3c5xJD3Dx76kmgO7SzpoPTWbpnk0zAGHcenH
OzebmWhKmQJDNj17pf9gUWOsI6NNtoI/eQEiCmh3EvEhrN76pvAuc5RcRTG/13S52IQN52wNG/x+
TaCqQzDYw9b3XGPtp9meWa6chqsovZvt7NeYYk5hWimjPUfU6Dy0z46lvTsOItcw7hUNHTKUQM3W
ost3sICbi8ecmatq7uSItRIDyx7Zi/rDJ0mLuPM+58zxy+jBgrfkUAA0oVogsQQBNH2v8ozRwLsb
gMjjJW/3js8vd+lzBPbTaHefihi2Hfuf0zL918ywOTPsQuDRhMM5sIyOZB9kmArMRPFmhvvEM720
8NnvEXA4oZK1duXMx0yp7Sy/YgadnFq9TiMqGAqHjzZw8JPYbKs2xg2Wxt9JWziPuVWc26WRxXnp
KPRYrNsa1wzj7g6S+Ts+PVzZ/6ZhHFwsNnaa9ukqnZzo2Uj7nzxUzW50URUT46mXrX6LXa/YJ/EP
E0fMXYdIfzfP6Tk37LM9nWaH9n7WfYZu0V8pZcw5pBvVDOuqp9vJ2ZVxRC0yZDN/9PzVvqf/xd6Z
dLeNrNn2r7xVc+QKBPrBGzx2ICmqo2TJ8gTLTRp9oG9//duAM1NO171ZVfOawCApUTQIBCK+75x9
EpA6Y6q+h3uR9Ld85yhchd75JGfcly2+DjSkEDF7KQ8ZsCI0xgdan5xK1skRQ0GjGjVNbcfH0iXl
ly+crLDQ/SpthNqDJsk9sxkZq775gGktoVNBFZqLNKIjuZMT59HsXZ2ou6hQo2BXYb2tHPcEqGby
TbdBEAi6wINa+DlPLHAYaDASTX2T8NzsXufSLquKGS4ho3POlcwamNy9lNDH8RKGZFajw3lubar2
HWlTBE+TPoKSC26HDE6ZRsRuvaiimYcjseXq3s2ijFEr6TTzgMGKqbkv0XR1ccQtMkZsJER/CVIk
Bk3ObRXv/v04zG9GmT+MQnaX3uzlIZYt89nG3GaFWiZWDToMHNYW92TyqlHnRM30KHtyShRdltyp
wRKzuB9NaR9qa2r3ygHU2Jf2ITat0SeIbNgjXHptjTiFpDEMJy2TA5ExXxsXnZLlgCZGKk0xGItv
399LFtvMMpeKWyKbEyE4z16qQ24xV8gP9/jRcHYh84KLQry8y3ISiQwjYGpZhLdl2fxe2kiAC8Dl
VuY8xR0He3Gj7FNXF7uppALgqbK6rRIyLAaUwE4Y7z3GgcNo2sZBF71+S3W3boXY9pVXbFuosmPm
mHvPBEfdxK+wbmAQaDjPNCGfotZm7tg7aIqcgeKkw1yH1m7swNUO+Wx8bf3vTawjXCJLDlwgqrUb
EZgxkzmWMPTxNg0ghaxnMCm9DgquTK8mzAxyHnDBx2StUIMgOCdAmqSPij5xirNk6sRGpILFeaFX
W40++bZsJYhp9UEW8e+z5O1yY2J5TJ5lNmZfmPl+BtVL3wZqDXYzEw8JV5vIoRqadYkNHVY3w9HR
RkW4QdmLOq/jcnD4L+COLTZlJV5R8/RRGTK5JwfCqup7zX2OB8R2SeDSKqKboWwpz9US+MU4hYp3
fTwvWV/r3roheSjoVHd27QZMt/ZY1UWy87RIP6+byiJ+olg260MGb8DqkuKwWiw9P3w92UA+G8Hz
d7ZtJz5KP6C6mfeAmCc4rX9tzRxbNyXCwTOWv/cPIVpsbCQXAjEgCJPX2Kx7/+phM9SkP2jNyVk+
4BoThjyNUBT9tD5Ynx7lOO7Tvv5d1LpCvCNYei8ts/UTr3tGH+PmktqhGwODSOTlVbxUW0778ERM
OH6fsJM/DpKRoGYHLpduzS5xz3bb9cxFwHGdu+ihbcHIOC1Au0kDrLwYHpDF4ZRbNuuet/iP1r2a
r2n9iZYJgNyTdxPvUEpK2jB4c6iZtGejIbWSwMEB8HAfQpJJhu5sLL83jg0LUL4mM/DEscbXUaiq
P89D9MdmbMlB5Nj8+WTPHYWzRC+WGIGH1Uqy+mzWvdWK8/6cYrZ+VGaytf+y2awOm0zra0Rk8fNo
L+U2R7+Gi9WG6l8B+niA3ddBvpYjobPvGz3Ducgkm7w1rx12rgjR6xUEXS3B5l6rpeVx4vZ8zgjM
o4uUcXqHJcyaWqv4hpQC2EZw3fpQS3GBeR0YZXOpEK5WppQr8aTbb10YDmehh4p2Q3wZjWI498tm
fR7JToiIKO4BkmMk3ZINu8yAp64/r0am1eLkaWm7T+f8TU9uVy9TiqSwOa5WLc1xwZYNAw2DEJ/W
+2Y1aqX2RDLoqB7X5/n7ydnD6ijmQRDwijlrdWzR+oqo4g3Ghq5tCbLGOcMsgvIFsmmbN+ScvW/U
YhJrzBaDzPrkg7G4e/QKKcLq9qqWT9HRL2MOvfyBWpsINM6QIIE0ey4szrvEhDOjjWj0IJq1zkDY
BOQM7KCCnNUQGnvUvnjw+LexlzKm6+annrQGBD8DdZHZ/iorqrNOYpwGNFlB35zc2kEKFUzw9dNW
QepIZ1x3FQIVK3gDm/aIG9TvRW8dukR/qgzvdcrVQH7PQYuTyC/QeMXoj1hKVxgGWlOAybC/JdqT
6clqP+aRtyXX42WywouRQGcDh1FsvGjwDvn0LY9R6btcx3lPlS6R2V1Gg/9AiLc4DqrH78qi4ZgQ
ZrnDd6dJDEGFkb3AI1EbFEHYS/ND23kEruXY9SBNPRWla0Dob78zpetOncWsVEtf4pToZjthvBR+
ny0puxanoL2Uy+kMIPIO+oPnOt19UvC2ruYWVCkXbjlh5Kg+00NSL5hahJiitWnCGt9aUPRZ67Ge
sL2UT669mYLzAssVmmaUwkYwBrt+QI5ve/ZnLXtpcmfeWbWtbbyMBZd0wd7ZqXYoBufUeIl1dpNa
RxFX27eOqk9p0r94qr/t6wJ8YMHyzOR/hky36h6IQ902Gir9HMhYx2QZMNlrYahnREaz77bLKlP1
9KUDa2PiT5gBoxVvPRmWGyKVD0Q+qvo1tjIMi7Cf0KzIk6Prbx3OSEQk0kGtPcpTOLzgzqufqWRt
bDmQgT13CJNA41RB9jiGlrNrVHKwCIXbVp4+7h29+wi5nukeWcYcp880bDI6od2bckiV0J3oSzs7
MTFamgexiy+DPHhMEYP6wgF/lRkm72xhGcly4xjFQpr/1uf9U4wrViPxIgyDhzlwpt3YUff0dMtv
sSKBXYdXZY+xX2MWTnPTZQTvuAdjd9xTfr+HmRmI0d5ZfSB8A4uQ76F03dZhDftuDLGx2NbGYEJO
b2GprvXQN7T5qCOJwbXMyg4HIiqP7ELERrUzGu8DKwQyyUeWmIRfQAX6RK3g0zAm5i60xmI7UGGk
FcKtBAX4w4TSiipHI44GuiU5RR/6Wkns5TWFKuqr20ZFiEcf6uss+Y+n7nDLFPxtNsB02OUEm6Dr
KYRWO3uR+xhGmuwtSUe7vuXS4uyygPRMOcFtlvVm5nEO/OZa5FgaR2N8EXpuHsK+/RRoHXoVfLys
7TnNmiSicpEw8cFrHkXqLeSLYR1u7VAomIekFZRtWDE2Li4dhdFDTeis9GppQuXB8zzxSQPsCQfd
IdlKt6JbLq7N0srIkPHsTXdClZXDqTUyCNIxfVoHdvfVfChzVCUGzpKltIUiHRKcqNzPoVuIC9wc
4i0C676USA6JGuzx3FSnydbCmyr5NIFCO8O4wmo5beC6oMSJMv1RD8RHME+fKGwrIpORsQwIsF09
XDLzEDu1PpM4ggRa+KkjS7vIRtsfleOm494LXTMGgCfr54jGCkuTb5rGv0GEG7QfNWvD3WvXCMM+
uJn21TKBkDm9+F4PzXYBnL0UMRGCkYQuxtzo2R6GiK5aT6UgSCEImrh3CKMEzNZTfwa/yJhFLdmj
0L2xo7y8H7VNpqZzGdkfBrS7D+LYYA8sOPOCsrKQfTQhCQv2Z6BZHxRwt9RpW+RkRn4I3epYWaba
qhQmVzzhupoZ2EmzSvYqhLgWcjuNB0Zw8mLwGeB5Mqw7BixoBShGaTp0/G1KkywugZS9WD0aALuu
XuScYK82iG1HIEd9Np5fht6FFBgQ3zzN1qmW9l0xGZRo5aE0EJ9lenwxY+8lLWPywFxT+joAFuoh
OTT0+LZPQ51FFymwGfnu0fQl1HAJJQGujqy3n5l4vmIf1ihjYef0uP8XKJb7liQ8MAa3cVxD9PBe
uwD9lNVmOtfM8BIFJdVk5wzsmcVI6em+MzlPkNr28yR8E9P0JqEfw4LPgmIfFp+LrH+t6BwAPEs3
g9N/hrJCVlitXxvYyVRHMAdVAUrfIhyg6Xf3TZ79TjHQ7G3iQGdMtSsgI6CO2xRBfEqW59YX1k28
+G4xV6lzEmYv1DVxJc/MUtZNRbA3E6Bz7uYRZbFJhcfYNu8GkiSEV19RvQ5+iIwLTHPW152P6rb9
kZoaCPzX60Mkk4HYIs0PDk2g7+CKuBXy7VLSWuk0FOiBGfoujQkiNE9dTCBTTE2SNp0Z7Gh/gnim
5ReaACkcsxmPABpu84wbj+eV9xGQSR9mnatvFeKYc5mZp1SIiRk+IPTRGzB9U7hFqcz8lZtkwwyF
SayNXVwmTXFan6/gV/noxFjUY6GifL+fO9qTcXodgtY+CCP3zobtMbHut+NCbChxWzILmlmV0srC
h8dEyG6qkJuqBX9UQ34ihSj3k8jyG2N2s5tZ7/AohPjSWXluwykGpDGgz99UIZGKnk1vxpYN2dUh
00572ax762ZIyI7brLsKe+K5OPSRSFGcLuL81EBJl+i/lwuuZHK5tjOTCRwGhm5PtexbuMAlWtTi
Z6JLa1wnPGSpV27gUx7raaD+sXxla8btj71+HnwzqS8VTLaFYU++UU10qOs4EwV7ELYei79tvPwp
8hqonQMfnTkcSTg8ihwaoGHaRD0H1j6fmAa+bwzFVBGhEqXcdXd9ZbLBEkvWC2kakcOC659GSXyH
LO5tzUeeiLNERRfXt/CjncNPz+ESgQVM/so0sfKzZxT2o+xpqHJ268vpvO4tyCVC0l+GxDbOjJzG
Oe9DroR0oy16BhSW5Y8NYcpkos0mtsEogE1v5NRmllUEisDivO6tG/xYwLkHMoGaoYmhDWl+oqhT
x0ltbIwlN1prfBU0kAVRYmLfJcJYlpVLtXnhE5hkwG6kU3OOLVP9dePEnXfAIn2XL8s68DK/k8sS
7bitnxxa892ifmuYwqmYc6dYpuFO2DgsW0bKBoumg4YdOcLjYlTvSpLDdHuyN1Ip1jx/bTxXZEc9
ZAmrcMZuOK75fo6172bPiaNBkvyxAejwx55RkdBtOJyjVov4Erv5HY6aP9UiXUVCE2CDHTpK6J0D
spdja5tbgmBZNCyrRc8yWM+E1HHXLyJc4BnZDC5vA7ydCDra11Q+2oEmPlPyEsUb3Wpl3VQG+Fha
QBQo85HA9YVhEiYz9VQP857T0nkLy6L3O9Sz3UI5ycvgGni4qde/MxAbzrVlrUygJjCJCcEi5M60
c5yOuXpQUPg1Wz5sj/pWwo5eljHERToAgoqPTc8VZqxSl9hi3gp+b5u4hjovN/hztby6PjRV3fqG
157aZZGHcBGXvCFgWs0mA6WxrAW9qIq5c3SsQJqZzlBE48kFj2Qa3RdbTtdkTpqDXFahjkX8NDkS
BaPS8piID2qeNZA0oyeDyclIHy8pK6wSnBGMTvZjt1jOz7ox6iPdA3Kb+XBR9XGys/q0ftIiozi8
NWR76zR8hRivE9oo6/mc7WjOegeSO6AeT8Ypso/ruxPaxKm07q4bgb5//du0qip4SGxkM/JB3x/3
vdFslTk/al36KQoN30as6zdIJ/nvLGcXZ4g+b6NZOwbjMrgsz9UmjgSHLgQsM/7HptOpjCYTx4Fs
wY+zqbu7ZBw3YnkxuijEOGcn62w0xc22GFLjx7W5fkQSkuCSTYCW0YIwt8zdL8FUfMiW8khTTaFv
L6WU5VEwxd9wm/TwkaG7BLQPt6hkG3K+ei6V5WOt18v6cN3MywtDF2FJ8ai5r598nLQKtJhcwIB3
oZmhLuHbTZwFFWNN0bY0Dilpapt+6E59nqdnhINkOXX0w8vpI3cwbZPYeeaXaf2oZYesKp+MzjWO
HmGfutJZPoTBRrGm2Y3UWja4DG77WDwwg6AYycglsxZOVQ9DHN3rtDFsytcVLFRO5DOkP6rXZf+1
pK6JVDK/uqX8mLT2m525d1WpA9/TUtPHPGtytK1LlsyzXyYJt3PRnhHW3zRO+WZ1uB2xUeN9N8nj
clDlTNFCbsk/hZ6ct10v830GWFVFAR1XKou94aZ+FZsfuukGv8FtgfGxkBZ2c9ndJUP2qcChSnPj
FrmqIga3+Eo5vrn21CpxXNGzjqZrFohjy3zMDStIOZM6ORUMZcKJgl2d2UQCdA9uEhgb51F3gnHx
PWFUsOP7MWNmHJfkiriTuTckC2MmqUxU2uFU1lASF5kaHo8e82AAHhqxK2sICZ+xQf5At0DdkLFl
Y8pVpwksxpdCPFhOYH6NgnqiNbG0eArmqLAkdu4gXkJTu/coXOwTPU1P9tB+1z3m9VXUP44VYeNN
oXmH9WKk6IyENElovtXCHwi0XEcRr5bJDIicAQUHkzxV0wkZAuPa1Or3ejZrBy9S3nnMiaH/X63n
fyddi1gNi6iYf6/1PH4ePsd/U3r+8St/ZmtZ5m+uQDwoCZFYRJ1/BmvZ4jdp2ibcPte0lgjXv4K1
pPxNGrpDfhHpMKYN+/0vvafu/uYhHHUFvQlH55X/UbCWbvw9gMr0XCieJFrY0haQMkyXz/ez3JOm
czYnViifREkeTzZl3RElGeeu0m/TONVeM1CvGwLPb/S2Mz+4s4jAhtbTOc1L3Cf6/NIQX7ODRw01
LqagKWisneH179oUuLUQ+L/gwnAj8xrCLFs935dtexo6CtOqssLr4GrqYqTNc1y6B9HGR6LTNVSm
kJZEkFEqtlGneYRVOiCcSGEOuRX0KDLCoSG7brQ/4e1EwU3YzjbzWN667mBw/QJJmJj1HeE4qr3H
XfRhHoFfCLvAFR4hm0/d7rEK0WKhZQeaM2Tppm0S95byNUIq+0OlUDp5DVKb8WjaLLxmrbWAhVn7
sQuPM3qQoxc6DcPthqlhcaObSXbgXALbFQchKbDoPgIWzeDhBvO+6YevTV2iZytNv06wIOTl0PmD
Zn9prenVVSZ50qHzKGmP3PctaPdsKvYDUJbHieXfycXhtSkSz9wUbWxdKXSyvnFaIhyC7xV1apbf
Xn4YcWpuKD6VzPxQZ5Hykg5pc5QeGdBCb9RxTOJDwt2FiJ7wNh+DHr4kurXMNs+Ahb8X3B7vh077
SJb9A+vx+ZpbQES6tAmfFG7g1gGTElUmcJya1S2mU/OUKPF94P94E0dkRbaefUe+DlGlY0IDU7Tt
sZrnZxYEQKPaSPll4VQPUH7+q5SpJST5p4iW9US2EU1zcQh4aKza/n4i5zMaMS1o7CeFsj4VQXe0
jA4yw5hN+4Aa2MnSMWrzdyOI5p+ERZuxJOLcxTl9tiJJ0I/HxFwrCBq3h8If0h5rkxqtXTP3xkO1
KWwvfNYLamLz5GIQKfvHOMVQPIMFIIK0w3ymYh+lxV2mo4Iu8Wt5WpufabBuw6FyfBcqC0M9yeyG
Vs4XNM1g+lDsaE2DqrHxI6gdexskO+Ck7KtTpp+dfm5eoVv43uy89FlnXaOSSIN5+CRzhXaz4VT1
8M52jVGQmzJdGxN6ldEVpHTQdXuuMyghyhCUgNvce/ppkPtDOv5/VJfDXVdt83//Q4q/B2ZxxE1B
HJ+juy4FTdMyf1GKlwRAk2BeqicHN/QuInT+DF5jj2TQQIOXb73AelVhFN5nlzElU45MoYex7D+1
QtN2aQwLpJoI7S27+qvVKRpNGD6OID3rC/OCBUd/G+ugIBIXami2bMIKqjExnoiPy0E/J+NA+SCg
nNolxoOeFKcOn985Hr8s4ZPnrOxfmxTFZpLFD1VE7KsgGQ6yJ9GhS8udzI8PFNz0G46SumgI2OjL
O2d40luqSOOD5Qbcr0fp18iaz1TPBtLoB9C08awDSC/fBoGbKCuVn3ezRg/+0hBPANavbveVNxLY
45ZvGJXcB9pgZwT/+VHMxjcEmJehlvrRYXBjlRv7oNEqJIpJQZbbcDEDY2fl5Ei35hIDYSD5dsfy
ECUlmDs8LlszLMgMnfJth29uF0cF1fE8Ms+J1E/ch+4yMS94K8vbGa3lR3I4EVK71fuCnnkJHKNJ
vI+O1X0t5viCsiO4lOaHBU/wZJn9iUQ/Aa0xCbcE5fpREV1bugLbmTSYrTYk3l50oTjmXucnNOpp
2dUXJZp6l2QalJuGim8yQ2uxMR6q+b4zB8BkwAp30wiHImvigfmJmx7juKFbFjk5Z/N0I+ANbnGZ
ubuypLyXpebdEvFKieEG5Bl3kp5Leqbld1MxkyT7ozg7dsmEKuxOJnyuAOXwts+gRleOhuHPSGNQ
gijLZsu0ngB8AtPvJrLtwtu+t3KfC/0bnXQKYSzBCXv24m3gpl9V1DTHHJnGOaa61rbilvNq61rp
TuIBJl6l3kWJKG86BhNZztQvhomEXeKVgypEhtbM6f04PRoREuCgI0NBBZY/xta87ybqcbaHh3Xd
OKqkd0mhZuJ/tgkVPUOVW7RdLVA5WTDt5sH9ZMg4PIiuTg96ubgkZHokN4ioXqvxtYA5uBrkeEyI
stvCeEpprlpLBR4d0ExQ3DQ73J7SEFEFd0eaLg/UPL7SPxiO/zwM6MbfB14LqR5uFV0Yhm54hpTe
L9lYMuyDIOwdDFgZpX3yfpf6AVU6zwHMSrDSafbM+jGt3PM0Du6udjqP/jiCdCc+cbFQ5ky9Cb8g
RFyg8rCfVP8S1k251bm9nzBAfJtDQS5Gjo2ewaIbL40FmMuqzq7SbF+r0XTlJQ1EDcNKjr7pDiLG
R4Qw4BOWXthgcSZr1M22A6jLi7d4FmzHR/HTOg6qaPTKXI6LUBi2LYTafS51bY+m/nc7MLqbKOxc
rIuQr4sy6KGbIkOtpZq2obpU0VgdgPaOG9aCvP8Y06QQcof6z5PBlzEHrwdWC1ETvoSuGIndphQo
MkfeVohA94PWwxMyrOlS8ucplhCtPnFhXQyWW6AwkAwmXUvf285Mv9UciEhjS+ePZgh1MI2CxyRe
+jz61JfxF9oFni/7cIuScMFyAGOkyb7HN2CxMhsQ9dvzQXmVS4HeWnjOaqAAQImiTEqoueCvbU9K
OFUUwWM4F7RiW4TIyig37pQLEt4n5mVWGt7EIV9vOyYDvZksYQBAzlbzjcp4OBKZmt62cAh3YBvV
lrpyyqos/YbP0far6RprxK+aDio4YWjNVSaiu2SV/Wws0p8iv+jKpbda5pdudkI8hmyOY999/+ez
1l5Oyp9dTsI1mDw7wkUOhNXJ+SXscaj0RgvnOrg2wejtPBI7bgK79G7mVqIkN+ULav+jps3jtbe+
JrM33dKe1aEtbo14rj6LwCByJEv3kFWYBcuRHCNZwL9O5XiBZ9hCjriSmZycR7IgiLR0H5GgTm+u
QgvleiK6lqQ+0asWsW+yusSYme8tV/bb0loi192635kqH28r0OM0L+v5MNMyvsiw8zagfQOfj/HF
jgfqXegU92NDa7UxbvvxUQWOexkX+42tOmej0Zm+WgE0EzJuwOPU4gUWCtohbIqDMbdbZoL2hdJz
y5XzkOQj9iXkXb5jNUTpIrT/5wNvLuuJXw68uaxtdFsKdNTWL6OFwmtd61HoXDPKrvsx0UdqC4ye
H/FtBA9wQpApmURVFa51oM24QZZzUzRxdyktHewiHoMrSakqskiwaLPpMMUp4RJp+SICYd30Fdra
2uy9O60lh3qmrlq4unXHGlpbgmdusJmnp6AIMY0zZJCG0zhHLKSsCYBT3WSTkT7rwrrPUvetVhBR
5j6KtkoG6mIDx4Nz3TwRZN+gfstChADihNIzOP/zMYIH8C8OkmNSp5ESL6D560HClhvXszksxEid
OyYMwvtYf2xm0Z3rqKfT0wQfbZksjZ6xO4tuHlmuJP226nXzlPcMdZpnKT8Fn8bcdxwIAsJfY9MR
oSVTYn9JMQKRUn5jh958KzzVAS/LMY8pRUp4GffntF3EkAkZDcJE5X+J8v4inBLRbwnWcpAu9pWw
O7R27vle43yZotw6MirOzw6w0nrETQOB8QaMenzp+3ynlwRG1iKZDyUzxp100SCSLjndZSaDHFIW
cQOt56ARHU7tqTDPVavcSy4KJOIwiyiuIC9z07uE/if6bMs6qvi117r6EnekR3YpZB3bCAlqjcxn
QdbI1khn6AVNSdGnnhhIzqgc+20S037sJZL7qB8GX44HE2XTtmp0ohRLerltZX20By7LgbXOfhyI
CKvdyCRphbLQkNv6LlFL3NtJ6guexrO1I0Kb5oGolnivAR3faW2W3w6ox7E1xGSO2ZcCmPs1nsVB
awNnU7WVfYfywgEJLqKLZ8UfO6Nh2GhGaDrpF+Rd7WcX0GVM6XlDHLB7zJkT0vJzHohU/kYg5zRS
CWsndOAqx+Skd7Xpr3cgM1IPLgPUpRCYFErtHjy1e19XGsw14HV7U+5mRRKvaSHoFpp9xhEGCR/Z
PdnshYWwFPO2tjRmT0LV4QvRXxb10XgCIhSdaxu9bTyJ17yFLDFADUW20cBm1yZWnaQjgDds9n2P
dh9GqLpJXOehLT/kyFfuaaHfFRIsmQQjCxSFkYdGaYy486ZB1JJXfXcz0E7dwrD/HUWFsxMFyUL0
VgV96jx9NqCdx1oEwTYsDiUmHjS6PHTDxscL/9Uo8uKEHf4rwD2PZa9EyOMiyXJTDruZyQuzJfoc
Q/tkEMKBSYf8KQcXJnqGUNxycN3NP1/FDGa/XsWeYbIc1V3LWgs2v6xIXaXnXZP21RXuF4IbdM2Y
sjrn3FBRueOmdJ1thn7ETea9k2pPMkK2Iqum3GfDWPlTUEVbPbGZUbC6Gw0LYlVCinUcPGi5eoQA
rZ6tmNZfOz8KmUTHmDBgig2R/OBRnaTLZsNH7IXyC1k+t4Q1+KLhvr2Os0bd0v/JmuEErJpvIuyG
ezclE9ztryIzvOcQjDFhbC7BkEGykXpSHwIKKFvume6eWm+5lb070qyyxI7qDJ6yQkc2MQDccjQ7
OAZ6ieQ1Qo7hafgv6bkeEHW5N9rsundBVYTHDmr1prQrSOxpqO6pG99oE0ySyluYgSrs3nB2nRLi
Vp5tHWFNFuK1qEZC81T52BOZQ0GmiD4Yc1UdsVWku0wbk+c8eLKBY4AVm7VbqO/ZCaprRmsYAQAo
O05rJ3xEDi1uERrOO7hSlyQAzjq4NZUPy3htbBwyZO6kF7tint9HJrDRSSR7HJ1faZOra9gJe9tE
oM8cpL6bsjgqzxiw2TOdCRNzonLjObsS+dnGYsp0JWJv21JD8CE2tfh3uHPFqjsZKQu6UZ+ZzdNG
P+Ac9fG/Iod2crx3FcxyMKAWOUhJ67sRoQBYQtUduE7qGoP2Eve43VRQCr+edMY4u2OZwaSjoHR+
o+SzEFF1YxX4NYIAR2RQIArvSLwHTEUORD7YmPa88BCQF4tyxKbdGFUVgn2CFI7Z0peFRvkaJegM
q1EYMNcbQPAI0gFAeaxhG6KYEmiwHIed1aRfByvTn+gGp75VGEsymmrubZo4TtGiAh6q/OsCJilb
sqiKZtpBQpIXLIjZieQ4ssC94CYwcYLFEHsLpJMfMt36QsFGv62WR23lwWyZr1WVGeeMYuZzBqZu
H+omgvD4JW80ed+IBgJ0ZDjbskbB4zYwagKRu3yFXnp1pQMmrmD5babfg3r4Yleu/Zi8SINIoqhB
zTIeCRgoHmPtG9hdgpTr2r2JMriCBNAY/oTAawdqyv1gziSlUUWEHYMNxU8H1l3cBl60JeUqarlX
EqhkA40XkLG5/46QWyE85/Fzhnpo244KaibK6TIsOr8TSpxL8QxzjSlPYcRvbp/j77ptkeFd5tBy
D6TPf9ONxL2Zckm8dQvomIC+Q6hH8Z2gwP04hO3J0nr7QHNBMbyW00sacNoxOYqidv5YjbQh2hQS
xuJVJurPji45+aZHU72VNAq2pu04R+B7aPLL4sEZixnZ2Zg9lGb91LVuiBO9Qq9nedntjMRt4wWU
J/t4ZE6mNdM57JJXFRNa7jKHwifs5T5CScHZ0kcbS+pkpOhOhdy0BzlmldQcSE0TtryLwtLbjYsq
R6URqDYns5cGX7NtY/0Qh637jGrXMq7MVk7AeQjUNqMPCQ7tParwLGnrI578hDIYCVcoxpgGsn7a
dMBIjzl5RUBQSPQzEMRc9fKQC6tAnNegfldRDPm8Dh4I70A82auM1Nu+3XWmEZzNNK85UHEI+B6R
qWpiyagzIEWrhie6rBlJrdPoG/1E4AkhmOu0ebKIRyuxwWXB0xxMKVpcLyFfaZJ3mBIzb/LLLvkK
YiY7iMwVF1mhvQTsApsE8AFyp21IGNxFG6r5bkA4hNkSAWVvmkxmhe4SKmK8Oco56k3zRj9U4nWd
xpOnM0lICVVF4+AMZJdXn2aKxXgAc7pq7nClh+Bx0LwHLpb6nIhuuMvKsaHWZHzPqhA4+KhPr+ak
7tEEkr9aVoxpZlpf0xoHu/eie4366FI735HJinks6pqjzdz9x53yfyki/wVFBPY8q6N/31j6fzU2
J/X5Z4bIj1/5s7EkYIiYQjdZv5p8lya9nT97Szo9J920gWcuPSKupr96S4YDMITry12SLXTyaVn6
/skS0X8zJNVczzFYFDFx+Z+gRHTb+HWt5wHENoiGcMH2MBQbSwH5J5RIXgE4GlN7uACuZOJSQYla
NyNMrbO+6F3kjG4Ugl1PrVxAX6jQGQWow/7YWx6i+XlVLVPBYbUATIslIFiSPtY9xE95k0fIlFCi
dYt+Z91bN6umY30O3hpi5fVJjVq178noRF5CcgiL6TkqepRD3pLEgtEirD8Cbb3IqA2oPCPeeN9w
9REWtT7OZ+T1XKD5qylnB5cmWhIU/mjjVpGJHWq0ZK3KhstA0WD3LhWSVTvOW2ZS6Bbed2XmfY1T
PCJhA/kWSRQv99T5//jJJGdhtc3SZNolfbeokhPa6usRQ3DK9AdaUOLauFLX5368zD33Bl8tzjfa
5qDKJmQLCFfQJPz1MMsWOY/SouSMAG0Nk2J9bglyJxDhhMMs0Wosu+tmTahyxwqle0CU+XYuCMNg
aa7O7xvYHIvGZg0LSpdvA1g84sOcLJNOR3ASLQISdIKlwBq4qkXIzlbH9en1B95/ihr5izWQAjMD
wjlMVXVlUMWTtmQ2rXtretO6h8ypRmbw95exj5H/bGBNPWij/oxnqGFVS6oqfoXlBFsey345kD+9
9P7uP72nMpZDO7UoS7OJntovf7388fLyputHWt/jx19ad98/5/qLeemXOAnOqZbKcw+i78cedE6J
gSIjXGTdXV9eN0gMP7kmtML3p9a9fHmDdc+qNMKli+THT7w///4LVqPnEPD9XNMJ71GL5KtBv8OC
aN1fn37fOMu58uP19cl/+fint1p342pIDqllPL//yrr3431+fYuf/u5/2k28b0aO3PHXv/DTO2WL
So2eBDPo9//AT6//w4f/6Rd+2n3/0D/96r98ff3JXz/arz8Z2wnQisw4OEjXQAGhFHw/vde9f/vc
j+vi15fjzFDHX57UCi6m9dKBp8kc/5e/UDYF5E5thme4MWsS0SRD2vvvvP/0L2+7vmDPj1FcWicY
IEjvFqHguqcvmsD3h788V5gBIrE17+Y/7a4/ur607q2b9Y3Wt3x/yEyWEfD/s3cm223rXNq+lX/V
nLXYgN2gJuplSbZsx4njCVcSJ+z7nldfDyEfK/F36nxV83/CEBsglEQiCez9NrKdyunkqdk3zPzP
ny4HyoP8GEQM4YWw4pIhPUZT8FmedtgTq+uonrSt2tvI7wMTg6kDBBZ6OljUGacmg/LgJDrqMJcu
OUpGm7A3p6WN1PmiLsmDA1mIuoPsmtTImpDoY1YVPYL87rdpdGuWMiw0lAYkYu8yl2KIRXSoEOQE
/ZUD1Uq0kwvLnN3x8D2sxFdvKtgXktDPAqSeh6r9jrssTI4GAlGXvI7wb9I8CNYpe5DlWGT6Eh3a
Q5HgI5gMOHjCpGzTG9gHP4yp6zYZr6BFH2sp7KrSXv/2t7z8MyAcBECzqoAN5eyrND/Hu/k5L5v/
Y6yWr+D3g7xCXnu5Yp7gQ9OtAyCdH6b+X0wDpKXdgmW5+D658mUrp76cys+T0yDvxXv/n/8mqUpi
KRpz0pjXvw0wxU0BzrKQbzLE0tIbl9Q43yhnzfxPucY+jrl2X8dcY0VpwTa6tv9uWl2aVsqrr1P8
3z5GTnv9lOs0MkZG+Wsag3MeZ+vAYX516fN7VZ7JmGzyBqesro6ba5waLwpqcsjlVHZF8r0qr/kw
o2ym8g0puy8j5UXT/LHy7NJ/bV/mRPUQ2qmZrCatgZ+VK7emXpgHlGtwFAbvPaVHtC46VhejDzWt
H7Y1vIgFdUp0NDCHyEn9rSZKeMDaLXiJQfE97qxp5aCIwLZpVu0PSAoALna3VTqbuiOn0eGL6xZY
QMYxJViBN2AR3sT1i6U4e2AdKbZyKLvknk4d3n4YM2Nc4MYAkbAuKRN1YoW7SrIOjVvH8qezX3rb
uhicm7iCwZGE5SfVVjBOzuvnJFR+oJoRbiEyu+scKW2/x9U6AiLpm19qNyOvHuITY/aw6+NgK9p8
2SLrs0D+GrRPM67rMvgRY3YIpczaGbVCKcfr0YqMNymbvDU7+B7nTbEr4vLsKeEvwAuocEy5CobU
OrJFCHADcNEQj+NvI4q6C+wDswM+FfnKgcyX6OR5jXi4TcPiCL0f44MSdINlP3Z9HmF8TCUf4dMy
L11Kg0BXRMPGt+vDB0vDm8nyAVR967I8xcATnZBRUbWNAIF+hDr0nCfhN7uZjLXWf6Wk0vrFuQQw
g6hSnqogxOz5OWcGWwo47QKB05gSAWAHIBkp5I4IaewJn5x7YSW70pp1Q3UQBEaDJEuLnGDeDxQL
GkpBeL3BTw2Me914TcDh3qRe0D0lEOedGNhoisRGFpZfTcT5Vi0iJe14j7YRUIriEBXDryLVUKYp
8Ts1qdfzXRTNRmtqqs/QXxYeiYR9g8wNhjjVKRvjmx5427JUjWwjwBqnLa68TgpO3C7dH5GG9L5e
685xNCjjW9RiTDcP94Gtf+2Ce69CXqwIEbUoRTUDIZotDC/0ZgCXG0sLutQqArK8aUP+WdbU76ml
f80CPbrr2mK6b5+dR3VAmc8OKZSYtfJTCXZemcFCC9TPuTvl2woTJjxtMHOZjLOBH0GebXwTPNPg
QlBuzAEeOPw6FD2mBRD1DE4TFJhMGBhVJPW+jPDyC6MwQM2ksldB2a2UMLRXFP/XPZaBlLabr37c
/ioQ111hroAEWnyHPne6xiXFvDMRekatLcb5vDAa6wB2aDm6CYnx4hXfbG+DktImoZC/KHMVH4gW
Sn5d/MpKcTaRpNoUBT8H+GzQEJBoLrZufC6jDrGJCv8Fq4YNCoo6XRrAEldo7cyVF17RFnmOhbBS
jXJVx80zaQ/FBA1NaMgzU3pqkbP52qAFaFEaXdcYjoIHgYY+XzEWwewiP56yvD5nnl98dcxkF2r4
ZMAmTbk/6jlZ5AloCVF037LaX1CYcA6WFvRoycMUUcFXUeCDyDpqBz2KvCX/Hn8tfO3HYKKQ5fUC
5SV/LM4DuelxcMddlbjqCsrrchiS9r7grkIsKMXUuUGKxdTC9DzigLUQhiuW6eg8TeTV1mqlgq9D
nRBhK1/blqb4BM+oPJZR81gZARmk6SadwkgsxgpnPi2HxNqyhC5jvz6pDg6GAVAVIzkDqUKKIhbj
GoWxp0Bps001jbuuh1AyoN7btTVwTOAZ6wKe5hR130SF5g91MqQluPGXuVLlGwQd0wYPbFPxtq3p
Dxs9zjKuLZ4gTGAn1Rji6IGAwI71xWAxYhkofwi7QG3EyXm6VUwQdpW59mE316LcaM4h5te4NyvI
XfAVRpNHglkBI8dZ4QsshKXRAzRFyY2Mn6hPZQ9S0uqacoG8kA+uBJFGVRuem6ZDmSbqdwVfLgyD
4OfUeT+zPMDucNpZ0fDoZeW5hm0JndhFKqa0N4WmlKtGQVZzyJtPOc5xq8DL0bBSkmCLbuJjZ2hi
hU/Nnlw6WFNlGDH+QcHIgNDUxTx0gyCJN02K80ORi2Bp2cUGWmFLgWXa+gghleVw6+FARYVIwzaK
mmcK2T3Pp68rxD0f8M/+zN2HGEnVFoveVbNVQqtxPUjUgv1oDNbIn/xDpJfboap1nGwB0gyp/4S5
DmwX45uWawMJFKTkACCi8xZOjwPGMiu7I9WNKda+ixrIvopF8lr7pLUsyxqXiq/54oLs3RZ6sHMb
VCRTD3VorUofKRdPC7+K/aWSzV43agK+qTEfk2LZdQ7mG3dWCfy35wbjTjO2ZRTiM+ray3J2gq9T
FwkepKJnKZ+1b913kEpXYTFLpnsIU2cl1OzBPDstYJ4hrlalzW+vj0Hi+HUMSA1dFCte8mpUPR53
TRO/sEHI4ZvWaDC47ib3EEA1rQIRLLxjtw3KF2tW0uggRatWH+szsg8z0ia6j31I8VmFB9yIDgr2
KIiWwTgFCQgrogRXJsLoZGD3PTUu5AUsd1tbUA7Ak8IaUdsb3M+jrk5rgY7bglrFkrLst6oFikAx
fdVjvwhV1cLDMFFW9jCDkDI/22HvQmGh0B+zARf22AurdWIfdAvRUlEiXd4MrobRchlDFICoq1j6
19JpNfhzKYlph1BVqM5utJWCLXz+lYxailsrK6LWCjeKaT0N3bixtPQpmwaxaJxsl/h8w3aNN3Pg
TlRRRcNuvf6UtUh8tMYEIMgIbmMn79cdIJ9FCedyWTsZhqOIQxoZDkAPAKWHW7y7NnaEn2/OvWFj
YLLhQdKA0fvWteHa98SwCi3vbNgJnEafcp2I1ZsSiYV1Rb6ij0NsG1oBYigKP3tphBBrpNzarfgu
umETIMZ3ozqz5iT6YUJXq800wrutEL8UZO1zazx68/80Qjd4Xtkzr4UnX98sAfdCn3SoTBhO+FoA
HAUswkKhxqASPVFcWqq8QNRUgZSod8W2pXyKF+q65XkMa9LdBLXWn7Jo9jU09XYt+uy2DVRr7YM3
XI7oZ9WsHMrSwpqxac6uUVYzVGqZwNq/oyL1Wa/UQ+5tBwvoKrafrFijol7Bb0lRp29j7cggvjbj
fjCpME6pf6T4/R0Q+FqokbMBRDUubdO+qTqvPGp68CCGpOM32mz6KHiNh89WH9+M+vAr6ZURvRxK
HdTj9nXWAxsQMQanIoW3adXVcvhFKThdqGWC6ZUNaB+k5dJQMZPsHGUZOIq2KO0OOUjMxzDWVCC9
xJm3L1lC44F8LMA2ri0VwdYc524b41lbMcDWJrNK6dHmE8HvVbMwXlKDQjfUfWkPmykXxo5nHNJx
rneysugBY84frR3yA9Ag2Tj8xwUJ8PNWqVj5tIcysCzyvNahBP6YjOEeYszKr/exOaOa3CljPV9i
uzrMGpmgM/LC2LJ9WOriBZ0O467W5kcnhaytNQyrtO1+ZGrPwwTLrzIG4eQ7n9ix4Z2LWEeNvJwv
LDYu6cMgMmelZMXJN9QHVN5bZHWzR7NtX/0a7rRaqAvcrZ7xewX4NgT6UcHXVYWMtAtS5IRLmJN5
EAUHFYfamDT0MCkLR2jPVRhQIiXPgCFiceQ9yHILuV5MLSPU0wBfhSwUCoFIvTBqsS1LnI7NGuW6
ss9Byr90zfiimN3GN6gCa0b+kLoOdslN6q0yk3o5BMiVqldoaHuTvWjDCN+cTr/DV+Oc+LyMIZPv
29iOTkXU3Zrha+XoiBzq1hcjgxoB8xgfo/UQk+ueop8jHuhLrM5YHLlmsHbMid8oWhOKjVQJmPgF
SzSFqjjlqWBWky0Bq6Nys+gUWLzDcK/pSO9Gnn6rFMyRY+6JTTK6i5EC6qCLvHWjJWQaeqCFLYTj
EFbFFhTbGmeXk1dhrJj5yZcA4d5tVs2ikOx/dPIVT4g7Cl3ES24vVgdaa66SnnQHBhMr7HK+tWP4
SfVzC4Rl/0tvtKPtdtpeG7tflv9EOj7e9PX4q8dj/bMZYCQaK8W8sByMda/Z2D/lNQ52q0jTUasU
3kGp/WPRdBPFfRUeuXJK3f67O9bxiczRJjQNcaMN9amOw3JZTT5iva2B1Uf2DUL0uOgbIKudurcC
b4LC3/4snGKECYNfZPgDjBFibsIiaeOGOEuAYQqS5rVKPcyxBkyVR/w+Sh3JUuA1CEm6PywF6B3C
wUrloi5Xb0WFso2LOHXt+ffAEz7jfrcDzvMk6s5FpQG0h2GPnyoPtZm4fdLAs680r4MEqMa3MGSO
PKXDZQmxF/XrNW6Ln3Ohfwvy/qjkNhYPaLtBelwUcYh9oJLUuKhpwa7TETKoXL4yRbuvmlg5q5Hp
nYupTM6ldxCKa0MxmUP90CHPmcSnS0yzfWCkOQKo16t83QtWKQy9TTHPJDu6ycCoywb8j9uBEUyP
dflYJ6I/A3XbNnYF8B/HFsiwYLRw9Iv4i/hPClBWBUGX6QZxeti2XTMshvAAswlBbzO5RenXv2/m
w5h49yD4nSzND5AgzLM8kI4E6DpOrERz+y2WwfvcTm3ALf8eaye8jOD/69vSmcWVTO8unQ8tP8YC
4go3BcaVTVNthlTXzziv6WdSs8XOGe0RWAVNfCCMc1TZIUSa+hK6xmtLIEDTGDcy5CilfqYiCw6l
xzNRxuTB0D19X/uAD+SQ3zqA9GC9fPlgGTb1HCQPrhV7+cEy5gU96juNsWJzih/j+98KvkqGru34
eLkS7cpb21ZWPfovyJCukYjBD0zTgBSUw68hLL19rxkndYwgcAwmutbzwUEcBsUpy9xcY8nYZVuv
xoonVpVIQenGM46G0t7EZmyew/kgB7ehRTnHi9dj0MD7zZyALxV7JID6hbO9tKt8KjdghwUStXN/
UJjoNVrDOaqdu8nlGdJNJeDkshVn142VOzM8+HPDYHtzObC1+tpGwXQzioQZEn+aNUwNXg7v44YY
wdpkghojJ0IG2jr4aXhOi7S9LSDQXH5RUxH6wJiAoSZpjdNc6t8LxfHv9Sh/LDx/OMhh8mCVub7w
nKzYyaYci35jszLLXl3Lq2RMHzE8VfL4lLQD/jSq754TdJnPPhiIG8NoX3yvcs8yrttpd2dhpuxF
DvhVOcxDPR3Jl+AkR7ALPKshDh/hxO8vH8NmBwrcOpfQrM4FXqYIfjrTij2WfZYdWhPVe7Uw4XLP
42QHcr3itkww4YniRmHhHzSbOjUMxB6RYIo783gdC0jIRn6qtreJXkYbZ4z81aR4wX2Bsd1qENgQ
GLaXIarblN4GwkC7rMsyvG/ng2jqZk9OCXDRgDCSrI3/fxTBBUXwI2+zphoffvphnv0OCdDnsv//
DCJ4ysLm5+v/e2y+NT/rf7nuDUlgWf/pQkB1bSRidVLaFPIvQAI4qP8Jtdp2LdvUZ1cSiKgZBKbg
v/7DBixgCtuwDB0XC654AxHMBFVDNzXX1XRbc23d/r+gCNgq/4GiFMhza7oKwcTQbcs1HP0DyywB
ephpfWz+ROb5ZM6GoEOZ6CuyVO5W6yz9qRcl7hNT5W5lr8ry9tKrV7gay94kIcf7P14rp5KD/+5a
zf0W+iQw/a4oD/LgJBDvWfz/1XaHsTywt3vrlh0yFuFF/ddApT5aFF5YdkzV8XpAxOf3Zogu/gE7
Nbd0DSyMkvSIeAx77LlZjpm6RmnJ3upWKb7odvMaZ01/55NA0aj+5HZFAXbqxxeSlTjEzfafpF5M
N2rQn1ftSbA2mTyoY7zH5RmEB+9AYotFyrUde5px03WIB4/I6Qgb34WGfMzMX58wJ4RoSzpGONpB
tgOrvcOgUf3OMiLajTN3JZqC/JjMh8BDwIRCGLj9PztkUx6skA1HXMQKylDzaQFrCcaI7EuGQVn7
yPSQBho7yK2TcxvVFSvkwnNug/lsGhB6qFwzXxUaq3yj/owgpXJukjzGlRrPMfiG+S05+fzWU2IO
djmSy83mnAHssWIhUitdgXtyt0bT3Go+9jQ+6s2PyAvX6AvgFF8NlfkIVK0/Icv7VKYsx8kpmd1D
HEdUTIKlVCNo1aR54N/RgUsPw0tMdsz3CspXkb+XTWvS/Yd/ukhOlJjdzqgwQOthFpOYD5FG6B18
Wq8HGStANX6MAeJ7evvOHeN2jLqdAGd5VyHS/Oh5GEnVAkZ1JazgcaiRWet6DLwivW+2bNKNA5wE
5PHsvts5WhnemkNksa2e8gd9ICeJAkTwJU7sbAH6Gw2mrFRXKIkkqELXEQtUzpL3s7pXwkvsembD
IIOQGVhrLUHZVrMzcwsfBWE/2Ub70Nz6qevzEh1RzpgAqyp1HzzaKC/vpqrDy3BQnYei7ir2Imn0
GgxQV8ogfWm8EX0zoYQns8E1EvqiAGY6kiNrgcgj9AJhGZUVc8GPnuIe6+HbYAzyWxVBndtxPpR2
b5IMryBbzh0V/twa9w09StCYC6csfiADgyN28qJHaY9cB7jIm7mZZd2MhbEn5Qb27Qu3J/+g9yYA
7wryxl4zpvQwsfpD8DMW2iGCQORDk8+btdFP1SV46Y9q7btVpMHOBoqIvrACyReDQ2drKj8gFQ+n
2PaM2xRXXSeyk+lzh2s3+/3Ql7wMGGPYVVKZMlnQuZM5XA6ZWHFF+HvEHwD0ltW0JYk9nodkWKKt
PG4TdIrvc5wlF/pYpT8QIoQ5joeuWVe3dlZu4/k5Ig889byDOT9HZDOVD5Nrmy/wDq3+EA6GFh0b
gNenoJrFxm1zeoY8fLRq3XoFj/koJjP8kjpuTz0aUfR8qtIT9a+3oRhgHMlv5F9+exX+DYdZ0/7k
gQkLfL4+yx8I9PR5Yanz2+c3iJqtpWEbWIHzM8YDYY92KDAD+KDIGs1IpeaqevOx/XHob+1/Of14
LRJlMXaSg4BlOKlPuG09lOY43KVhGD3lPaYs1PG9fPRICvI1y4NmTYJnWBofM9IeMpTqeQD3dx7i
zFcMSoXA+zzuetn7Fde4qU+YsMsr/v1nlFhw4Z6SPY7sQJGezvv7UK+qowcVZGVaTfENk6MbfzD8
zxQBw72gQocykFN86w5N6Mff6jSHDRLmzs5K4vqzoqR7hPPZ3jWPA3ZBZ8VqzIc0aE/+aLfPyPwH
u8myxFqzm/Y56+AIpFUd3KUm9JvKt7WlViFmjgAFpEevHpepqg7HLsMVMaXOac/xmqzNWk0nMlqh
mX2ZwKrJeOtiRzM2kT776AQvWnPX4xT67I2ZsgNWJ9B2Jex3Yt9ERfjku05zaMSEjEOPrbWhR6t/
8+tz/mSI8OuzbTzWdIEC5kyhdef+3359iEg4taVa4StyMJCWl7y6IjWeXoQ6WUhf6awZCs94YFfK
qzwfXyAbWoiHNvVxqkfjIfCVLyM3LFa5iFqz842PFYrmxxQE/OVMxhQnPePqChX1z7gcO7TWUC/k
uGt3ZJXnCkj67u+mkzG1jrZF0N7bpsgRxGj7I4U+8wjREa/7fPKfGyu6s+eb2/TMc2kJ9YscqqMU
cRnaTVjavw/N7cR+zRV2ztRcv6A/jg1OoQWrClk3vJwUoUwF1Ka233NLkhEVqCTNZyqSdWTS2+Dt
7M/ej+PQD94MMerJ8tprLzbE2o1etYK8gaselXH6/eAW2j4yrGr/IX4dG8PDOMqmZeZHpCW9XRij
x7y4DrleK2Nmnt0hMz7s5KWyU8Y/Xpa6KCnFOg4weQwDJxk/8fLEkNTRqmdrRGEVklj/Hfnk0xQj
tYDeMRSTUGkpIYXY9ZgILVIyrLAry56wcovu9EDVn95bk+sbT/jsPOkdHC1tbs19sqXzprqO/F9d
N82f8D7L9fN8PkG23vuunzf3XVvvfzMT+ec90poUaDU8nZzCFyAC9BwdV6RLZEyeXQ94uNHhkziw
gJpexv3d4GC2kP/nO3kWBPqN1SrYO0H1Ejaa9qqOpI6kgv12IxftCIlOMZxXxYe5oixMDaNuuaXI
sYhudeWTbMTxrjcL5VMRWvljOH5DKvbgIbZwsqyK9cR7s/BU1hNRDytm7nWx/L53fdK/PKnMqdSP
hkj8XV2o+tGczyBBvZ3J2LUXyroCAuWvcfKsD/sHLUP8obddVq8CDiSGavVdPPlvB9mRt+7AduKv
mByCoB7rmrmDDAJ+PdV8HWTMt2nkaDnQjclO/vP/saRkX5nD8v/YEFg5G5Ym3Hlj+efDcoDup4M4
gZ8TqY/NBKXaQYSX5Cx6ufKpybLrR4tL6j3Ly/BEDeAt7hCv3+PdFOLxUerjvEz7Mdih+9t4GTd8
+0fifQsr98FtkomMrJNqR+/9yXA5m2MqjmvrCFVTtCxqlYHzg0N2y4O8o+WZHMgKhKK0IZhRBi+T
OxqOGuWEC46Ss/FA/aJYZJ2bHcp545Hi0rcNVCNcyaaKcQ55zujSyucRKMQVi3Ag3RmaL1MDsdmD
8J+UTX3X6z2EozBOf5R8RfDchpeUrcj6OsIyXz3zpu4ca28jsbxoNIsf3rVdGP9mxWXNxPo8GX0S
kK//9R/zt2izORRoRkBbgN78gRPgI7irqENgvJpZ4y/BgGtHZAPfDlYd8r8o21gPsDosKD02Icqr
8xAZKjNuryTsDBQokYCmHCFu4xrYphHUJzG24lafDzIeoru+dkd44x86ZO/gJuxs9XCNkLrS7JFD
sZNbNe8iqPwprKlQ25u5Wd/VQ1vfGfPZHM+FNe4uY+NIxHeijQ+d6PSnSc/ds22Hh6ovjCcjHp3z
3Fcin3Htq+eWEP2nnP+zNViCEufAIjrIs6gf386S97Nr7/XM7+3oAFug2v7zHeb8y1PM1C0UwExn
tqSFmv/hDsP9RY1GKoE/cPhYaZptoT2Dn+lhUtm4WJqTHmQTSrIG+AJdzXxilbyQ3R8GRk6AINdl
uBw0zHPIkdfhckrZlFM6BcR7HZHnMGrG21BQeF00Hpb3xUFGpt4Yb2MZtgv8PP1eHRYJtyByhvMV
sp88Vruw7STeTlo43l6632bR2FcvwFlhj+Oviwp0AXtIKORIB2ECJU/loVYS75D6a9lQe1Edfxt8
HTbOPYHquAccX8KiYDoZupyiAMOD1Ta8jVcn+anOMlyzWMUsUI7KTzImDziYYXQjT53ePhbqWFFR
aoK32HVg4DZvM8iYW5juvxMekIycP+9Ox3YsAZAZGS0QRLMwwW/vscAOvCQa1eqVev1Ui7VduJsK
YaoT+MBzocwVn7l1CdmaNy3wdx9XvuG4VIpl+70/otR/09sV3H0qa0YamFj+uflv08gOOVdo4THS
oCu/8AoKf1E+KV9NPXvIi0rzF2TIEJfiT984D2jLvPRegcdhk6mPaoCDVZYr3qks1Air+qzcOxYC
VDP3AXRhVD0aaQYWoA78l3nGILYBBFXILPnxg2Pg8SAUNAIkRVWo6hau3/gcdqkHvdjub5BG885y
BAYF0OdQZFw08nk1P58G0aoUxOeHVg+wZWEaPkYP7z3XgbmODL3h4+OZ9bgjugN2ULPnuCjd4FHv
W30VQtpG0JPY+wjgOvFKG7yHck4gmFMAu9PDVaWemzIWJnaKYDmLf1umHPz3dsZW/V4OlDHFRUly
0qL6XnZc50Jshwd+hkMPgigNnCQ41qBF0F8aSIjMZ7aO3kZhoq6r4Sf8IS5HyM75Sjn0epE5X1nN
V75PK0fIuBymh8NlWhn6cPmf09aAc//5caeJD5t/WzVdVbD9Yv/PD9RwPvza0b6ITLdolO9xjesx
uQuD4quDHl7eDoAbebNc3yVO54J9eZGBEMaasZDvlDE1ylU8TW/jZUxeOQGkve1+8EOaZ73O9ef8
lw8NI/sXxN7beMD/FZh5fd/ZD4EqyvNl5Tcv/9iCXyO+k8bnIjoKvE0HnkL3MQTNR1fBNwdTPrH1
Pdd8zCYL27oS0InsHbTBfJwvgFVRXy4g48oF/YQwV51t5QpVQUoW/y0n38mmn5YtKrtavlPnZDoA
+bdemXm/9srcuuxV58EfrtWoOz7lKaXhCVCth5zDOcA99HJQ/O51KmJtL0Oys3UShAn16leKZuE5
gY+3GlwdddZFik/YJkLno5tXNVFXQ7XVR/MOHSS0jmuzWJtUy19q3NgquODP0+StfL/Mt96AowXP
luCxK43gUYuHNTr/yp0MDeGQs8jCyg7tZx5xba+v3QboY6AgGWJquXtXIod3Z89nheljXmVNCYKC
f3UMMfK0mGeA3WXYNS4naRvAeNcOcoXTwlAVFhuhJ6ZDV5VkN2LW5BHsazQ5fjSjPTyPHfBcWzPH
rVWg/eu1+Z3VwumNg+Df3Ac2NZw/lmRkxdDvU4Wp2ZRtDOtDDqztPadSkcr6PlRk+iFu4/6ysMRg
nlin3edm6hWU88QvAyb9YYrU7pG0bb2LYVUCJaEpD13xCcm38kE2dKqqK2HbHhBRBgRaZp78yLyX
rdbLukeM5H7FSdnOKujFLbnVt6zVOCrrvO+Vg8xhXXJVCQCmTdAlMS7pf40zZBbLbWfBCHOFn7dc
hKUu+524SNSVXHflfzZd4D+rBvQlZS/zZGAiKZP78lDE6dnvquJWtjy+gnVi2MC/ZDUgwp3mfXyu
YTvcsRq9EdFgrORZag3Op3Ksjv2cp5FxaqHI/jWe86lxio9xA+bCdoxwjug11ff+zUpOM+eq2O8v
cg1mr7BwGEWl0RDkN/98kUNSqDHItvLvNYYzoGW8at9Q2Y6GMUb5OAuGk59Xw0me5XFW760KfRZD
rc0bOXhupr2HoatrPODLZJ/Aqqe7wnUDGLZ9erKjyVrbSFQ9so5yQZSG6Tc7HQ5xW6A8XQETtbtY
f7XHMVpkKugecoInkvgZGS5npK7EC6mc0KRdWMmYnTM7RjBu2rappyPNo8fhTwyhm1WGsNBymhda
14MVhPXRmQ/XWIekHgBfwJG6q+Ge5/nNQ95Z+8yrdqk+GF+MKMgBCwpzb+Jm+KWxnCPeAcVDm4z9
Q9R4Bx6B8efCvpNusPxVQLq9H5ypwrUi6hqkqBKUG+eOClHZta776vaypaPw9Ckpam973QTKfeO1
6c07SLknfB8rQ3KEhcKtZ3bNvsaE+nA9TLPsIT7BuxRE9c4w/AIb6vchl7YdULCyvGkPslncTVa/
QimwPBlzS4bQky0PajOcZItnzFu8y9VwM0Zqv7zG5BBqOC9aO9bbnhxv9T0CIbcGPmztjQxYWFKM
/tfUyIwlucvxkENn/aIBoZXx3PMQ4gkiDCnISH01IAcvkE1y70SaWfeaaJ6sOQ6nnWqlO3jIJNgZ
RSTMAPqFV6JIcOiG3nrMjDwEDraRiSdRa7Ih80cicIK5RzaSeZjf/TbMDzdl5Abrf14tGOqfbPZZ
jYtno61bNlohqonW7J+31GD0WeFmk/E9DbhfYOQ7R3lQnCnalCNArWtMBM2IZjiJ8MuYLEnUI3ee
+X6VHPuhKcebgLdnC5huY5fNY6BM400Ec+UsDyPofCFYiVxD+DChkFTq2a7Uc3EZFuBotbGQHl3K
mAHZDxiKixan6wxL2EHpXhtK91NpKeraMgoqunOzmES1ixsnYNVJM4LedEDxFjTi3GwdU4PPIU6y
BVol/+SjiTd3yUNqdTsviuyz74Y/IjXNDrgxgVsUg7eQJbBxXn9+iKlzLP5z3DWmmFSuL7W2D9e1
hjMeTPyT0dHwv7ZxGn+uu05ZA5zllTL6IFAntVsh765+VUHuoQBvvf45NLZ5+4h5qFl2eAkNQ49G
L0hZ1NWDW3gIwW2JaMgRJR0MrRLsH80SYQ3ZK9u9M9yy1hd7BQoKOs/zGLczg9sKRbClEYyYt16v
A9IOaMYBB1DCB7hDeu9lQs34M2Ss6CBSEjeyWRW92NpxkK1ls9ZRqzQcBP8ugxMAmTp2OQfZ9JUS
KdcAsL1faZ+DuF46hvmz9dAIQDjFfBzNMjwhxvos32IyRG3uwPYmvLNz1z76sXgQY06dU67HtXQC
/KqREbwu1K+rctmrI227+bBcVzwVdogWOjcurrb9qmlHFAVCsQ8GNcUjzqHkPtYHYz74aVFTMORs
yuGU1LB1riF5JofJEbIpD0h11gfP0+otVXdEMf3W2eqejcV7HobPVo5geTiN0ynGk/2zO97hlxE+
q57pHSYPwzvZ1N1UrGxLTaFc0Ytp4qHLNO8hqqKv6EZ/i7URr1fLG27cIE+fACsfqqQbX2QcSPtw
owv1b+M2OfWbUDHwHpvLoYPlxmvZlDVRWQ2VHdey6TXWTs2umNARrFXj5KkBDj06UsWyeT24c+/b
ENxHzVKEW9n02fqOl9FVqUenKdxjoWWcIjcq1z5Q57UxGc5pYBe28Pu+/Mq+ccJAzPIOHfnlJzhD
3OxQ4EQMMREjQqBfk1p8LXVxCnmzP6K5414un+ZhHy5PW2Ul4yyVxNqc2X0AJ3+DPxg53mhRamPB
MZs2sBLQ7mBe8z3QGjMb0uLEKhHl5fjObp/QbLCdBTkoNgcUG1EHUjDFiihgyZhpaVQw7Ce3zf8Y
lpnP6DCJHLCg4t6L8WEiuZcvNTdDaFo3wg1S4MGj6pbe3AkqFyhEZ9398xsCQf8Piy6dhBUQKUvV
DNNC8+1DbtNOFfxJs654KTzRQc6qrYPahShbG6HG8XJueSbkELtQ0QfE9MaUXZcBsutyqBAMjnqY
+xQ/y22XZsmlnFDMTYff5lpuuYBcF9tcqZO13JBZXf7WG3Vpfu9yq0r8gsQzyLO2bp9Q4A331/gV
CtH/1SnHS0zEdZir9k/RVD/k2M1NWRw+xdGwtrt0eta1hHsqTBUyHNX47OIQh5v9AJvE7S/DlMnu
kJv/b8rOYzluJmnXV4QIeLNt7x29NghRouC9x9X/D4oatYbfnJk4GwSyTIsiG4WqzNeAnRUbHnYX
8sqFy/ZZHxNt953Ql2z7ffCX7dSX8P7JvKewsps2W/cPVfv2UKOidUaD7STqkknQXRUp6l700iiW
iPfXBzRdHLCO2OZJUpi8Vlp5woN5+N6IBDEWVN7N5V06g2tSnHWDvW+nyjve2sMr6svJphpKqj5T
KIapQJkOEFXSWeYOBWntPrncv8vekDy1eS/vPr/Mmpn3Gy3hjCuGiAuifZyUzeyp6TJ5d2+/jxWf
+fnQSEb2+XkhMFA4nn4JTTSObmSisYOpDGeZO0Z4Exc1Cb6NiT7sReQCKr+40asIxBzfAn+s1Sh5
3tu+fE6fRvL/2GIZE2rw304tKmBCh6wMICNtSkJ/ObVEfVRB0M3yb7WvJjuy0P4x1h3v2FfInUcc
PtCaM9JqIRr/U7foqHPjrap0hLqng2btnBvTa28iiEr0KlXX9tcilPpGOcpuf/s85EaR/FFklndo
S9vAXMJAFxzccrcIHfTINUC1i64czE0RNi8BRx8o0SjV1uPonA0dggHZcm2ycgh3os2c8gOI3lMn
cou1iMZBbyasHdimrs1ZAdH+QsnbdfSr7SPgN/3AEIbTlRyZ/lKclt2s8a+UqjFb8/BXn0aUwJph
78YI3k9hYeER202JHhEqGvSNIgq6dayPKeru/aJmt3RCIo0ceVGTVcfyBzB0A2Xct5vUXIiuSpK/
Obmtbwak9pCE9PxNBo9w4fW9cvOtqp1Eb5WbFw0t3qDchVNb5trqURLbditSHN6RAaX02L8ITwVt
MlaopiqhaOfQdxHRGMhL6tjO3jYj64IU2ptYOqrMG1dtLiVrpey8fYO22dZP3Wsdw8IQkLVaTaOt
78C5NqclXVykxL1GkVUdRXQfISBvYtafzxAjAq/H+4gnfnZfF8VipyqVf6zdn1+aRWi1YK5JVYng
vmSK9VH0uc3P+2Ip7gr92FZ2CX2Nl1Vuh9FBo+K649wIGCY08DtVssnRMu7J96Gj2MtG+Nz4egt5
tsi+F0l9cZDH/WXW7206mKAgFED6IAh/VrXyLTUd7Esj05un5Lt3OezihSpp1nFAwvUYWrV1DAxs
ClMlukLs18aFP7WJjtR+wIczYDcvTQfw3gvnaat6OIaqv1NzfRqvMqc98i242p6v//hzg9PmZ0v4
r5upq1ass+S30d5E4O4o+VUDX7MktdgYaM+KRkcBwbkoajeHF2QFV2xYDbQPe4Rcm1qO55VueAsJ
MfiV2Byw+pTXcDjHkr0uALGhN8lqKC4Wv40V+71k/rn0tdUNyUZpaSnALPFejB8Z/6q4evMO4yCZ
tQq5frgi1c6Sc21ZlJQQrKSaiRFZowQL1B5xhmwa62S6ej6PCkvdQkXmpWs72Blwct2X00WE90tZ
YM2kxf723tSYUbfWBhi2z0pZNWvKO0uSb/5JpRp56amyXmwpRLwISP66tXScKDI7bFd+Ycpz0Q3h
VL8EvR9y8vAoZBbh2g5widZazVmjsY90Gj7ihxi6zqpRSr48uq7P0cS3XgrL+NGPRvqRR0iCOsD4
ZqM3bFAw6N8jCSyF2lTuYiApjjJsVj5kKFeg+W5e48ouHiAfBfg7RNFKdGpBbZ1d/KhEp2jylBR+
AAnJrQglOe72hocK7SR5npOnQbgz1JCJLNB4zg3wuLgioOcQJBT//JhSoqybVAzFrWgUl2jq/ryT
VQMad0qp8T5GhCy35trWe2kXub6KaIFeToLA4Wuf9c7ZLRLn3E53UKqQlo/yYSk64K33G7eEPMTp
xZrDtGVZsfvhVVUpnPTWS96q7t7rc+gopHiKRA/H5zHFja8x1PAmLp701LgFsrsknW+1kfZ7ZSi/
3fu1UreXXd6rC9GGSdh3O0MdHwpoh1Qk1Ebqgl7+vTZQCHVMNUMCQ7ZOijLgNDLhK//DiNxDLqPL
9VeN49nNI/+pcch4ElFoeH9FUx87DUrO08gM64J7NPUNMKU/EpK4+Jw04aUBM/f5vBUxSf+eTOjn
dl0Aj9OqRYgVwJ6bJycsxaRnw67mZTm2j65UoQ2s4FQcZ9Kznhr9odBQNUHzQnoOc5SUwsJHcGjq
jUO/WvhVDro4BwgiPlpFO/OCh9Rfh4O2aydZivD3TxB6WrKuPbwNqsjWDv2o3hrMw2P+MkG8RLql
p6BnVzdxoVx2wkXaWNZudTYEqKKsqAf7QU3yftr8fTZiep6tW5VKmuuFvMJMibMZcgSXXGtToLBS
dw79rWi5N9+H+oqRXERHnCj9NBQFFxT/c7gRmyCT1SU5ckjnphl/VIDLlMz9sBIbAxazrp8MtBxg
HjbjAdEnZQ9zrm8QYFWlxSfQBFamY47tk+xZ5a717L/a9V4Lj9mYvSdeot14+cyFLrPItGQ2/hJB
l99EFLrWq4IHx2deRiUJOm+bIoO5SGam9WpnQdk5Xosw0Mx6HQaWuhCfZg4YeVmqhCSD7VarVkFD
TlXRqR7d0jjIOpWVEg3JGV62/jvP3hWLTu8J+qq9ydVEW8lBVhyHqcLFaXpdlVLw04ox9mIJbh7c
0ZPWjT8MGxAy7S0ebYj/05AwItsCCuQbTGb+Iq0PeE1N2v+RA//iNAAYy9Qs2bIUW9N5YWjKl9OY
Bq7Tw10v/jYpzJpt0VyERDN+09Eur6ICYeOyvom23ELVIiriZi1C0TFq1tdZvaRshsyppQfDbGfp
OLd7J8HRu7nfUFpPrprsqXAU8fqaWVpdoRPNxU2QzMkM+fsoSdU+9aw+h5ytVvCIuYghItTTmnni
9j75rznic/qhfPsfp1dR28/+QuaoFu8h2D/goEGm/uP3VZVy5XeJ1r2pbZqsEk/BY2TaTyjTRdzl
UMDHWSDXtzKwwq1oC6ZNRVcYdFAHqNZQxdHumBqbKLCPiapZh6i1OAJl2NlYpnL+cteqsfrZ1v+5
+/8f16GNXBse5hFTndIAEIwUOok1cSwWoaeH0V790xvpffhXKHrvg+9z66y1Z18G30OvQnDAjyV3
LveKdbCzLDvbQ7RJpkK+uJCv1+aJo2lrErD+Qzw66dm0tLmuysV7GQ3YUoCEusLTUDd5xCHSt/WI
c4GGlXffmj8jDJv4a/80owav7rgPdwiB4e2Rwxy3+zh99QaWfMnvlbUI0956hN+bXlOVYhzIsRMk
vOQ1iLNqg5wLVAMR4t05w0ZkOHZhOzzjdRMmY/raxWm613R7+mbz0TANAmS05GonejHfmOMuWQIY
lXuOE/wE4sPkBKci8RN8hrrzmNltem2ctLhVrXFKPN9YGkYYbBvgkYuytwxKGrl7CcIJIxsVwTsP
x1tgZ9qDJofa1gwUf1UZYfnNtt6l2vLfv0x0G+Xlv3//8Tv8cvgkRWWqFsgnQ5VV3f6qVjtqrJqS
YybPZs9e5FlXbH1V+aE5rDz0QNoGuripuXu/La6+5+lrEYl2KmtWiUgHvSKGTUPmHRjYpuv0ZDuY
6O6kPu42c0ttlJnljtVWa40ePXMzv2RmM/fKeLiJpjTr21UrwRsVoejQVefBLBtgn9MkC3LOofLH
JxGJC0qnOeQusiotkN9lqMJbskZImlnjYg4TAuNjk+nPS7mODwZghJce1XUSKMMTSDoPbScrnPtt
a9QTGmZEYsGyF+Ih/nzkxaMc1Bmie+Ue/XvkOXgtrUNnrM46Ra/PSx7piEjHRvxXB1oj1VnMsKYZ
YnCam++K5prwZ3L4ca3XUJxyomJf/7krRY+IKfTa9ty2rR997gD4ngZKvXyqZfPyJQ8gwnsbijMj
IKaDaMl4HR3vKYNa9QqqbK4+8+3U38EAkZ690P2ms/afRdTU51hH7z1R3eQqW/6ZspP0rDZ+v8cO
L5iXRiM9Q1IK1iap1qoDOXmDgJPeWKvDa8UfxI+wrZJCLoXfZWh6h8VetE3OmVmdDGs3xBZPcqVm
L2VDu3di1cYi8k8s7u5j7Gm0CDn2nVC1h6Cm9JvPQ5xP8mLnu/mTgFEI4IS40/0GH/vMAWk+5Bz2
PFLJ93EGulSzSgpHtgcI9Cu4E8zNkh2UNoXiIteecU71/DqhTXdDaQTWrMYV4ohQyezLsLCocQIR
7Dh5dPU9Xj/+WVzSvoxO9nARAdlA0s5klp+zRh236dgl+kz0WMFUfNIV0rbTVIcv096uwyMrTnjr
kY6Ksy6+iCg3o4T6RTCtRuFNXBKE6lcj/Cq2F/9q03M0dZrcnidR6x/TcvhZua32hP+4LaI8CLWn
EFuKe0TN7TOqElV9iiL3r74WUtSC1CumELk5YhwZyjtxV3c9FjN/2uBhajO5w6UkmPRErUlfVMtQ
dFuaVoNd9ee9osNTRAMHW2Nq3lu7GIZtnzT4PNkufDxpcE9Nl4xLiVLnLYOvj1SRXz+lBiRst6Nu
0bfBR8h58oeRKnyd+xoGQBCiaR9w6KhQILEi9OygdzSHpJDsd9OvfrloNL+mDgYTeq4kTxksMcTK
ICP99wX1H8xdWwNRxeGRRZXFlO4v8KrIdP20KyrrCS1teSZevV3eIOnSofoj0te9BFM1l+V4J169
ojcJsHsWvbICJ1303ueKXtXot42a5df/NP8+wVdBGBtlqQ77FBOLWYr/KPYa/0YfwDYjQCuwRYvq
M4llh0530PGxmXNe7p5yVPMme4fuSefQ3oB1lPCa0PUgfxkx2tn1VjZVZAnJFCJq7WkDiySh6VnA
vIu6OI61kr0YRob0VREjh1Y7S6/GMx3uT7E2WtV8Qv3kJg6CQz3iZA/g+SHssDiqPLlYe3VoPUmt
hnOaWW88w9c3Wl/s5CpL3wwJ2HjANveIXZ269x1cGJzMbHHEMJ9FlvvP0KTCkEIMtVoXKb5pqO30
L1mXSwsYk9ZRt6El4wULdyrEOR4ZAPZ0zeDZR5US7FGrO/tdTcabyUP5LmvFh+X35puGYMLMSdzx
BdYalEjTbJ96CxJG4qjNQxyiW1g0JClkTLSXduHr5zSV2hW4UOSISuxL+kavDzhkYkEh9c7OsS2k
aqWs31pdJ+/tosg2gwkZ0AmyYN30uXXKQyxUTBtxUhVUKCXArrnhnhnjp2TXj1WJ9U+qpt0zC5c2
a5JeeQ0sjFrwDJW+WeP4yv+k/MEG4Ih+r/VhdMkKcU1/h3RVuynQA0LXPY3PQzYU1zQv3vtQU94U
T5cXlafgY19BhFSQ0RLtSV9b6xJs26pHMezN94yNH9v+Y9ecex7uLc5x4SaHKg1TqkKtDoWhHzqe
80h7NR9DYXuzxkQWL0AFA+sOSdvXReodbc/AJF0uvJeoM587Z2w+pChcNY2B30kWqpuBM80806IG
MzRXW2mN3O4tsNssiB4akaWfP1RJyHLpa8m7UYx4SJb1HmW5eG5Fub2n8G99XkRoUo1jD2Kg7Th1
4N7WIV4z3cpJyK0Y9HnrTNO1ekz3UfDXx4jBNrbpc6Q04q0qOUhudHJ5cuVA3TVmqq48UIuPAB5T
Xjh6+qH5b93ojz9SXsxoGqfyVS3GdCOF6PrqkqdesP7k0Sus4r3Co1HMSW37V6PK2VOeIHPa8NXb
GxrMbElJLQDrfk86Gs1rZN2THavhQyB2H9NFm3Ypor1sxgeQn7+b7u1UJVFtZlTnqlBb4qD6/Iz/
Z5v4EPEv9G38mqCvNTcD21hAgfAemxa/qzqxL6oU+o+iyTTqXUUx+YxEiv9oI+UGgTKQ16IzNOwE
OBnFABE66kA+DjsUSw6redW3WJckJy0e67NZS/VD7SN6EkeksZQWCVTF0JbYMQ2vUKfDWas61blA
SuRBbby/hjUDSMvEedEia9jkpOlQOwKzrqLneegNsGviIsIkGvj7GZgkkz7CVkfJvEsY7KDmkq8U
TVJnfNNkp/7dNpo86MAAiqXoZZeR7//7+4Q8w79v0DFJx0kCuryJ1bCmKPIXAE6BvuaYhan6RP2T
YgxCWQNuBqO9Nsm7XYvpRT46yOba9e9o6rtHU58YWU+v9f7fRv5znhhZTZ/551/4My+IpHLdlSkS
sK1LOcVtOsorzkGuWjCTtjmcRIu4DICi1pNT0OxLR2UiqvqZKLbtRF44Je4RkQGQfSrT8YBnJ6N0
NyISF70KjDULRYlsmN8htVvbqLU69rD2U2U+gluCA9g4ZwsXrV2ghdcAebezaBJ3+Ou16BqizXvv
ILtVrtLEG04hWrV6Mqro0LBhHZIiX5iRhEASDH3wm6G8Z/8QzTAhei/J8z4Giv2BWab/VCpttxpS
V9kpbmScsAHBNz1Gxy3POmdJNgpmUW3crDzJHyLMkqPEzF5MlMEORkNuUIQ9eEVWLaNelX2avwyj
ioOhsjOzvDlJMa635KRU2CaZyWPeGdnJK5ejUgEZrSRpy2ahXrYJJNj1MI7fDTXrZkPU1ksy0/ZT
k6s3jWLrj6SlhNJnMAKABpmbWKOS/h9GkL/MFrWrqGuIPMoK6XWKGmqSHDkD5xjNyskz77Kf8ATc
D1V9a+qmusQwi/WNa5UeR6ccFzcrNi5djK1eSKZkCebeeJVzaeX3BkZYUvx7BD+9jGlJZi0tk/JV
leN95CcRW/AJ8ktKHenqkrOyii7wK5jTQLK7/SdEzvUbBASH/tDLuGKTIghmtVTBB63QPIyGTv3l
KfqJNHP0XsILnrVAYV/svEjnbEqjx6ENlIXLf+YSB06NK6zUHg0/GTZ9DZRlCFp/7/ZGtsnszD6S
boxXYYkkAH8xRBk0CsqDh9Lgij34eNSKASaQmmlbT5aG1wi7SSvvHXLmbnnsYdtMCtnDq+7iI6T5
PcOmhasvEHD+M0yOCgOVSlYwaUj5tNr4PSxCFTGJnF+82qMXnV8hIgrlm4fcwRJxPf9Qh0U5Ga67
cw+a5buC8ognmz8CWc7mI4YxIKMcdVfVZcAPqxYvUZacEjMyfyRx/JFKXfloFUX+v7a+xhdmAUuV
o2i6qpBOkw0duhtL2V88mrqPFCtusuFJNhLnVurPttaw8CKXsTNaB8ZAHBVvSRDmMxPX4nPbFehC
qgrSGrRHY4QGZ7fwYR3NtbyPtuIgIsKgMv4ORS9mZBhj51dntOODq+Cx7Zd9fovLCClIsh1vWjJe
A4HLdextbljFr8rMv2uIfr9I0A/nSackW4o/v+q6wodTrijeNPnwzbfSW4Vi0EM5tfuA8Reerg3f
WnSF3ezcyaTexYk+izC37MbMm4vzvsgLUODqj4GKh4QZW3q9NjIM2QpDC9f4vLOzhDhOrdJOy9/J
dKtTFqClW2TrMP+b+XLfHUTsekjWeb2B26jbh187xBAzN5kiBtZO2S8Tu3+qdfMikIQCewjLPT5M
Tfg0VFc/t2IkJuxuATVWPtqIVS0teToMyTKCqk7Q/6wDWJWqZ/yy7OIWurb0iqCAMY/CUrmMkNVZ
/xVycX+mBy6YMTGd39zndNPw9F9l0N5GbfDwQne7jRX06bmCVjDLPDN9LcugXtmWmeBijdWWb5lv
jYsUXlCMwYMDpVM0D05qbxBPQOJnmpQOnP50tXQPui/XL0G2wbcseUUf09xTJS6RlyTEk/MBttk5
nASB0tI9WaFRPHpdHe8RdWsXot1LvTOguuJRq4dF6ozKTI7zlV7XbMHZyR8Aj/99ubfJFmqreoa9
rhhy7xAhSNFuCUPPWqQdZn+9msRXp0idJdsNmRdl0K6DMCkOXjFk24ht4S4BubDXeEA3Wtg0aIQk
ykr2WrgU4Yh+eBL2tzh23HmOgfJTVCN63ytK8yr7VTRLwkH7rrpTDTjPPsq8Wg2Ri1X4iIazARZ1
pg0Iu0celm5yRhHGteofjRc8aO2Yhr9awBRbUTHrK+oC6AZf5amaluFE6LK+XUUfFZ3PPm0ixf/p
EzW5f85zotJftF2qfrIHHD0wAZU6/kYgMOHGanjx+FARJ/5u7VnSSu9ivBFnfCObB4TdtmzjvV8Q
1bDnzII3ciEKC0UfnWIHA0QZaZtVEqrWg11SxQ6QZvnABI6n3/pZKgXWcmoq3WwFzfeazcCu95BL
8gr2m4WKB3WGy1uAruSxkiNtbZHJm5H49H4BOU1Qe/8l5fVbRnH5xcJWeYHs8HjWrHzYjJqabzUX
u90I5es9SikB4vKVstdKJTjKdREvAX1FL1oXP6MD0HyAclk1ke5/HyJ0O3Jz8C8QI1hpitTfeGWr
XS0/8jkWq8a71X1jywzdAJG77hgImoLZ591+qk92E19BdIAI+n2nK0OPvgFehfJgmJe2q9/K3Olf
W3sYVlaqk2ucgFg10txyIzmPQ9wVB3hNwVyudRx3sxC4Gl+PjQidsTw2ldfdSreur10WPajTKCfT
4k1SD4jSTCHJOzKfkv8jNbrmRD2BX0UOGekOkhqDARntJCCX/wdsNTQo5SM5dRZN2PgFaLz7a2oF
2j6OeggXnuWs9bxiZZBRia6UpnmMzN6cyWXbfau9/Bry7fBmubSMoggXgTTM94PWeu/1qEA69wL9
SR5xVZ2w81L0g4X62a117SXHehSf1dRfitBxkPeXJJ60z17+W4hRm6f/vk//Yq2u29BONBLEKgh+
nK3/wfBWuhGKtFlIj52TKmCbEBIcirE9y10S7aqunHzV/OwR5wpKZ2pi/czBBXo1D/F97ACLdztE
J7YFDMdN9DEv/MlrVTPvwxNM3j8/OobfuPscO320MbFJKrfGqEOQutOxAVIfx/uajO9HWSu7vsmi
b3XVYpNbh+kFz0N1k3Hu2HiZEl48ONJzU8q8bwmMbI9NuZjUdlZEFhScxghuQp1WgtzA19Py0Ayd
qvM+glePEa6Rgpkg+v5EQzR+7ZvmgXKx/oesDJC5rwclGCcaShQycDoZaZUvMDrSN64OnNB61Cjt
LqJmiPKX2HBnQMyiNUCxam/LHUxkcVs2lCPr6fLZk+qDMxeNXVxRiRwHG6dmAySpOeJ9+S84jLj7
gon5EnadgVD1WJv6BrIU2kBN27IBb+0HTAvZdNpYPiso7B/qyGyXFbIPT0iVeLPpFPSRIKFsZcZP
MSmRAiZZYbPC2/L3pCryeCx9W3uy4pytfnxW1dz/2XTd0lYrnpLCy+bmABgGdt93qzbHV0dBdRQu
i3GThwgSeBSYxzrUpQ38Q3kbyZiIG8AFVvrYSTvH1599lyxZDMjmQIoOC9opCSMlY/eYwonjXdkN
H7gjh7XOFwQ8HniPNnzqIsdYBk75exKJcBTZp0kcW4s/kwaBFCiR6ipjNficFE7/0nRs+vyXXFXq
HmXXpEQCAGjd6k6yxDjbD57H2vsOJ0w5dFoU7sY8dNjskmWsXPayVd97G33KQRaanM2MYnA+c5DI
S2H/EIxPeWwsOhn8piQp5mve/qomnHvd1P2qJJ+ysY3QmpoLLcwunh69Ck/iwoKZXlUqboy9exJN
4iJCJ4lXJN7Dw5d2vVLVeZN05TIdblGjDXt/EkCkAgJ1frq7X0Rb5LX5JkoPrFBYUWue/JBGE+A4
do2DMhVvLRM8Lfbz5kFtTfVJ9A6NbBxK58Er+2qLV7j2Eo0Iunue+SD3ln8t/e4hnkhgmV45GyWJ
zIU0qtpSatADyvIy3XTk3xfiqVXsId04g918hqI3MfOtqwxrI69/GdPRrAeovyKNY9JEKIUKjhOK
dXOznxqa/FgJDdZRbHB9nGwtuTh+7nlV26wxV2nVdkFymu1MhLpbJ4eop1VY205bNU6Z3gK2un/I
Qz95MMbw7/aRU1+fGsnDNN5oEudNVw/xAMI/qeHYRo2/1MVPhM39lq0/DrNaK2/M0eAPkGDsktS1
fawjP3uSam8pzplD2uTbhPzwvIvU5mHofRwKbS1ciUKhGyUaRi66c4j4lb2k4SWXleEZ9NnjJwgG
rJe2GDVJXrE3tjDYaaSjjY3Swg3r4tWoI1yQyHXi+bgzk9R466I+BCjuBOfCDdytI1XVOvAc/Ran
sTqzwar8rNWVHlW/Ulc23tLsRjI4g0T4rxtJ+tryd1cKeiGc/T0mLWrrTYbcJ4oKYF+mGpFFunX6
OqUVJSM1ULyV6G2hSeLV8m5bs3TgrO7y55xDJahPcWBFh8bIArTXKuutSXCLiWvlR5I18gwn3vEa
s0kCCGjaqzjonKekbh/FiDIJOLAGuFjncbFu7DTYKnFT3Jop+SZGWOgO5EY7HHPWtEU96Y2U06WT
IdPIPpaTtuKjFx6ZIY2WietAY4VPSR+cNDUuLuLlkxExIb+Ir/HUd49qzfsr+jPPdfki/ve3vyNb
/zj7mhPchsqPQqHunzo9miFVkif3w+Po4ImqIHweJGCSHEdvF20WmntBjBB3XuNyANLhOC3CykVv
vm7dVYOpPGD3Dh4+uYl9ofc21XP5MbIiZ2myVK0HvQ5XppuSFZ6gxQJkHE5KRXWGdk4BYS1AcGdv
srI+W7rznNqRehaR7PUzvCweo4CsjWKm7o51u1x4OEm8wbj+aQGUu2IZIJ2ise1nCQyz0+BIBTmI
/urXbQX5r/lpoFT7hmz9hF1oh5dQa3BQKONLNHjdKQthoQe2nZ1Kx3I3odJV25LTacIZcjk0RfvQ
4xdyiIPmmzKq7cNQ4NcX1q23Mh2qCjnvup+OWc00fnebSAmlTeHW77hMabdET3J+H5626BSn/K7w
tKdqbr3og+6uoQOna7PIm6tv5scYKO8bZqILUVeSa9Slhi7zL1ZYXDsMX7d9H5h7N4WLIi68PkEo
ZgVyaxNPaOJVtb86lfctFZqgcF79DHOxWpPLvW0N9ZmSGK/SJhiWmtGj1x25+rlkdZp3bmGvsOqh
+ABrG0UhLAlutiufNWBw3xUAM7Msz7Bmt/KcA8+wymT7xTfS9t22g2xWdFgLhWMTrs1SVuasAN2L
Y2I8UOp++8ODDl96BfLwjfbYprrzy2ilK4fiTU11fjFYMBYGTLHrWqlnXeLb60jHxifrq35j2tLO
xW95qQyw2OOqncmgq1/GtOlXLbi4yTOGE3han9Uc/F4F6PC9ibqLTbH1g5ITORvLmXuub6+QC6p3
MbAYwfZjwL9ogdj0ttAWkEufJNXFpShkhU05EL6pKZKkch4gKb/MjUw5dtYA/6DLX3sbAzQzzR9B
5T4qpROfEVGSnzJJec48xTqpYV4dB6PEWAiF3TyZZPGdj1Bu0oMceDcHXvfWsxKMBsog0w8SCWhn
Ofpm8taZZI3zZjJSmUJpMM92zvHQVNvu1Jjo6HtSmr7pUhgsSrnx96rTHIFp2uCfUbgSDBrf4a5A
synKfW+dDN3vdtEZkcQkXTMNETFKWN8kK0sXrTvgQhOn5yIOn9idVKehD3mSxk7ZdV3VPss2KzXQ
8GRNkuQn793umtitdux7a2PEuh/MkUUjoacDQZ865cHtrm1vWbt8jN6pMTKiQyFh6wRoZn3GAYq4
swHW5Mzt03aJ917xzDamWQK957U2haZmOnMZb4ltij7zKnAwxOrqSkLsyNTS/eetpTcck9hx2fNu
ao08XlC2intKd8o739ml1XAphtA420m95vS51B3tZ9Yp7PDC+r3TjfYy1gluJZldrsrgbSwB+oac
dIYmrH51+kNnW90TnhbOoXBHuMNFDK0iaiCRhCzpSPi5G7kLcBTjcb4kUpNf0unO0pVLwqK/F02i
s82qZN11Gg5g0wjATclJUsr3iJJwVlnGYxnJ7barzBK7ZkIr8EYyb9H3UErNR7SFu1uCu2A8RXkG
YzPw2mbZy710GKcLaLLfd3GktevWN7/fm+7D7mMdGMWUNvjX/8y0zGoPivdX4eb2ri+qcGs3rgMl
tE82ga54xy4IqrVfatGJUuKw0nKtOI92aS2dBGmPrvMuDm/mTZZkyR494nrn8/hvmiCzDxpKqSt1
kMdzj9vFEu83+daMEdLTeic/5vG1LA1QB/aYXNG1DjetXpbb0HPq8xA0AXmvuHxT3fQoo23/EcVg
C5S0+haWDb57lpZcNMquG4BU8qbNmwjHQxW6HVnUrYI9BYJ+0vTK6Iq5bWnKd5ODBbZF5oedJw8K
e4h5RVbw0mFkjbhI/kuHVOazFr55LT9h50fZxUiDZlMO9cnmUVpHqt2tewOsjGzZ5BZMX32Rjepd
NZPwV2oeQWkisMDDfDGpPb9ZvpbPi1apbsi9NKsirrOD3Zd7J6Qm6HpSdYFh1MzTikpAkfW4uZTx
h4yN3sxJ2ZOYtp6uoBdm+3HUjKMKjmThO53yqnfDkRyITaHSUViyV5VsFt8D38DDxZaLHWlK65ZW
3QfcChZKqvaciCvzmlRNuNcCD5W5pB1OiTMdXwzjPVRyD1pGPWwUv27WpscWCYGuazOk3g8HmBzu
vslwGxK9A2Feyqsy/T/azqy5bWSJ0r8IEdiXV64SJWqzbNl+Qbjtvtj3Hb9+PiTVglq3u6dvTMwL
ApWZVaAoEkRl5jmn715IT1AgISJaHpzdqsgedaQy6ANorlQnSK+d2bOvtTkubvlfJsdJbe17z6y8
XTQsbEVj7F1NejTd5iXt+GPk+c+WaTYPTj2eEpCpgzFsjIpybzC26TmCRvFIBbndS3MX0mzFzh6i
6lpavzqIzekUcVs4jWj9ahAj6+A0fVbVPn9SkUk2yta6sWp0VQyzH667Tgv2s6vl3wBi/E7VZXyo
PKAdhRH+ipZ7LsKjm7JXym2kk4dFKdW+7qN+Oo59kj8F+uCRr+yan7ZXQ+bZab8rlCwqNXI+V6o5
7zUt+eZO6HsUi3pEthwA2A8bPeaD6tuKjnSG1mi7uXbKfbhoSkig59nm0Y0RTlltEHuBb7G4sSyr
SFhqjfaDe1n7slhqa8eAroZ+mF8mJUAzqCjzsxKQAAQzyPNzb6S3Xux9dxLDO0cG++uw+TQbRrTV
Zx3CWg+Ue+2fHM/VziUAle0MvzatJ5Die2mjX+d9Ot2jnjrdR1f5lCE82KbRVclOYWfanf4C3ekP
ox7H/1Cfm+lU5kGF3TbKYNmmab1iP5D75naJ2sdJSblRm4r1OHIfuVInJd6lla19tuPAufITJYdq
M+f7qqVfaYRBYdZFdM5Qy+l29ukeyQzLOcS2McIHlBQHV52c26Lquh4mpe6TVTjZldjWg9a4f4Q0
rk5ezaH9i6cRGAmb5sVtUJxEijX60kPqvuszy3hIvJAtKr0Q9HMfY2MGIgAggf4e6DwHHYGTOWrP
Q22wBSRD9SmjzrSpdHO8FpuGZC5ilu2iQug+xEbk/E4tChWEbesH7lNg8JQc6eoPVVGmE52n88lU
QJpsfLiTo2lJTVTKwINg8lVBIO3boIY0rNMOtDQuuyTAwxNd6T10f4a9TUa33tv00Fsh6qQpKim3
ajnm19Gc830oVQV1vlmntOf5T5MzPAU2jKWWHYSQAykkWJLu6Gt18Ug+DUgy+tDg2Fpg4zZPTUBq
6892McXnkbwGqZC2/pyUhXvnJeYznx/7eZ5A8wAH/wMh7ixsMSsUrGIXt6tQGd0LQFwccdX4d235
UwZ2GKr7whnQOnTq+SGBGmtjaO0IMsGYHy422D6OeurSe7GEiIPdAhwpChwwWMohRiTIynkAXugC
R8+pbrsufT1LjTLZQxtpQfM1NC11WGIup9yJ+Fylan+AMh/aPAvKSUUF2p0tGmly4GPgXXcgrQy4
Rc5WbfMDkMWPbaUkfP25LfIE6zxq8wg5Cu/MtVVbzqPYWrc46UkzXxWxq0MwBbKrS22q8CPchyri
g0U13VF1Mh7UabK2hh8Gj6hl1kekitIrha1lpaNR7CrTkkK4p4N111uqyc80nZteqYPFiU2kafvk
HPa/JqOg0NpN5cFzSdyWUeKcGr/hWWw50xLocy5GGcuhde6o8k4HdAHbPWlTShQlSMhBSb/5SZh8
R0xgYURR2i/c71EVjf3gE70o0d6Ma//eVvlQRMkPNlcU4Lua5v3O4qdlGcph8NAg26ChC5meuPTR
sU/5sFOGVH8wmqfIbAA2qjbUKz5vMJQIMCerXp1e+7Y+gN/QUL4rZ/IBZoLMdDQrxqMcqhBIIE9b
3UEL1Fdb3XYdBRu9uh7T2rzEDZp2R0HPvk0KyzuUcA/vOkczT21EpsWDw/pZC+3maWiGjQpB67Pp
9HsvUZXH5UHd7xrtxaBj9ZYEgX8ZWmWWIVM1xKjLljHSYT0KGCX0/0comFJqscVP148LlAOG4cR3
LWLHbI6PFkwai5bufLQ8371JauVLGBfJ0wBC0uzq5jmYpvq5oBupNFrtrgyU+tkzBmvbw1HNHZYh
Kiz+UetJzfitf2cVNFUB3fLv8tj+pc1z/BJkcX0dqSEVIS9IXmzQMntzaKIr8YKIgLoxNEu6V/Ai
MwFXcaJ8Ul1TfeL3gzYWzKPTg1sMkYmz2WjeOMpMw2BvGVeW0aCJ5Ks2iKmkgbCJ7jFw4PbnjFQC
+hWuuiOvj3dStWNZ8POuJI5FiiWEvpE20b3M1b0+OJZa2e0vczuazvi1J8+3BPOE1xyKmc548SY9
uT9zQmtKhrRp8YM1jepBgvMhpb45mpB3LtdVgyTf1x2JscvccfR3DgXtowQbfavv6tD1L97Ubjr4
LVBEvsyNBgpvPSUh+ROSOVS2VFiTI2I8V6hc9vc91PeHLJrLWze5ofskelaaba+pw7OiOf1zVo9f
QFF558LMx6uqB7ypGONw37VQ0EW9B3ZIieyLrdV+VDN8ahdTD1nBnUmx2VdLeG5jdsw0mocnd3CH
e1kjr6MUzpM8Orr5uM2cfOARD1Fn2qfTmyAA+A3q7WdOcuoH+sv6hi4P6z7zrfgqQtW8befsobOS
z0j8BS/gkfUTuhawLntj8FInbXsg1z4dxEvzQLOlRuidxFuY9aesKfqHIHKNL92PpsqCKz0skD4e
rBrGEHQ2G3CrxyamyIl4MzRIXok6yD62nD9O0+XU1DIU2d8FvDs1M608JBPpg8B6Qik2+GLz533y
TNp4Ry/4YvBpe/TT4iQjxRrM+ziYnmQUzzkMmPnwU0bo9lnAtxFejcYq/DLXcAe5IzU6WTVGyvzg
05myi23FuJ989fVgKteOMgSINP5h5oG/PKV+8FmCVntqdto+nKgUf3AUQaxuKh+0wBosIeQj2OvA
Yza8Xc7v2TBataZ9Bg9/iIZ2+ubONlqYLU3Nk5arZ1Un3UXv9M6F6wX8ex1uo0XsRA7oKr2epQZC
nkig8hvuoH8iXu3tLC0ybz/2AEo+OCRYvEOnBO+8gH2QX7GHhqwEudfLqk3jbtJmpnGvA1RMgmWa
8xN0Ya+HmEeFEwrM+UnOVscatzo+xP2LkHX52W7pbJP113kyXGPWK/2LkA9LrXP/9lX+7dXWV7CG
fFi+CZbGvA/uD1dal1lfzIdl1pD/7f3422X++UoyTV6l1k/VoQujp/VPEPs6/NtL/G3I6vjwRvzv
S61/xoel1jfsf7rah1fwP8395/flb5f651cKvUPN0yF6sBCE8GgXLV9DOfzD+J2LUhSz8tR9nXUZ
I/FcXFa5jC8T3k37yyuIUZZ6P+vvX9F61TVGpe4871fP+5X+X6/PZoat92DGPJ2vV7ysernOet33
1v/X616u+P4vkau3YCCQl0Ro9+3dX1/VB9s6/PhC/3aKON699HUJ8aTLRT/YxPEvbP8i5H9fip76
bjeh8LMx46m568bQ2dd0xG9lGPYLZYCZN3Tu4KVHy9qqlevvFLcp9GPaIOrX1B5PlItbAscpoCeO
5pVbQOr1SS/QbNqJO+j3ppl6Z3p+QdCJqZ+99KbyeAos9VI/6pPh7EyKSltwf1vKDLReLnJtFzE3
0XUTNTcwe1B6yqk1zghdrxpvuvM6cTWtUnC+b8SwHDfpDz9qlGsTyudtnmXJkZoU+Sg1K57oyrwy
q7y9g2wpf1LIvtxaXvsgPomq+OYePLsed8DC8ycJ0xOkxEKSLScJ0X2VR6ScR1NWlYC0LOjhMmOa
BZeLiONfXl13+wfH0n2SqH9xZW+CeUn3fwtygwxc7g7nmU6saWPD/XGWMWKT4XZMvVf36jDfQmxT
IaQYCSmG12kyVw4S572tYlVJeChMwLsamuc0ssVUAeRUDmQJISldx++CEtc90305Hd/NofP0j/B3
VsgVU3c7GuoATR8U7ki/2egVR86dnKVoV/R93p0/2HkginY8n/IZ+jBhbMPbPglga/hjDYmQQ8n2
FhYouz+uNjkLU6e/Agb5+we7LFI27k1dzvZJnGJy0uGQqdNwXWmDRc8kdUKEnCzeImeb27V3sYtT
7HK2HmivQ9d9mToLAZ6cuhRT/Dp+nSvTGjPyd5FRt2ieZeOBFoB+i7C57m3g12seNpVGkgRRI4VP
LS3UpO3s8RB7RfswBGr7UGulc3J691lMqx36rWcra132GoTKIaMd+WCbQb+dlpliu1xDVlqNch3X
CabLdcShlvPXrKibo8B05QweqMdXvO4H6C4kfF6JYPCC5b2cC2ZX0LvQwtLt0O48eDlDargntTWM
FF7zKmtOSqXYnPuKWv/pvNWMWt1KuN/W/XjTarq9CZo+2zWx8YqdTpTOc8lugI5eD0bZQNZJNl9M
70I+Iq/FH8QucOx3oYbiDzJdgNjQF2wiVC0QTiNnbRoApZvUtW/CpSkChUj1e1bADjRUQBzeIkJb
0yANHrKtfv2h6SfJaD4/iNFZ1ELBv1okQHbFW28QnEY3uR1QOVoygHxTniKqqBBXvhFBQaCFrlzb
X0jzSuGTXuJaqmGXOFothj2sJw3UcWXzuDAUHKK2jnchVO8oHzhJTjtIFu8G36sfy2GqH8WmLbYO
UDdyOORoDzIW94d1RjW+bzo/uO7tZrjtVau/9QYqxBsZx7DQ37j6XdEVY767OEg+0Q8wOt1vIeI2
FO71Hv7loNytK3R5/LrWB1u4rOfrdx/MthopR0UfH7s3ldB3vyuvKqI1GujkELR3vzCXnx1KgDeX
GBm/m3n5kRn8SN0GND1tQfjBj6tQMc3S6GUAF3bMF1E5OaRvZ5OIyq1jcfdDcpnxwS5DdtD9kc7/
r83QufOGxCeoKQ8Qc2ZGynk95H7zOjSDdtPRJnIrTrFf5vagcbbBjFD4Oo2sur/ry0rbXthuTQCH
wKAGyABNI4poAtaqveI034ypy4JTmzvDbR7nbEyjprqO57S6TozUVZ8Gi9yBOrr5VmLqJTARqMLk
0RndUXW70cc7MbmhXmx5GB2gB2k0Ndt6ug1f8ejMV/zMafeAWfV7OcvQAdXnqDuvdh3ptttMt+Au
ItRTaardaGNpHR1eNhA/jOuBtB5/CV3fu0iBxPrijkwPqsq3q0l0s1xyLBRKMlxtfQFhnTe3fWNe
rvbOnqcV3THo4g2zfj2nUXUkT61+8roMokrFt3/piNeEXTb85rb5sK0B9T/4b7GR4cwfYgfna81l
0go+5UCjBNA1kKOlXkM6KQ+uDPiahou7siMyknQ6vNoKgFXFWCGwssy4TJZ1hnBJ6lWhu2kWTw2P
mbaTFe0xvJKQj1OWtYHWRrC+M0O8hVXtUt1xRvuenvV87zYQDfOvs3/ZITgRLal+hHYMr4fVpPdV
naD9i5jhwQLn8iyxQtfy51i1ny3KNLQ+KHqtbByNnyTBDDSoHgCGSRgubcSqAa+aeAVtIF7HpdFB
vDK36KhDqp5hevXWZ52tSZ18Uy96UuTrycBX9E+tQ/FWixKVeLMCDaXapKGp0WD59bqN6afNPUQl
IHiWs9Wx2sLFSweHdrRj0AoSJ4cBNuaLA+zGr5kK3zwMFFHXCXKJDyvJJSbYTmCEZmEJXq+dLi+K
7qvmXNHWZDhmubcn2vEie4y/gYNC/Ej9FvAGUCyMoBoeOu1bZWk0WZXTp6kYwOcpSUolPNC+Obnq
UPxU/XOQzioCiHxgl+myat7m9fVIvvffreqPOtwYioKaFQ+P19bgWkfN70Fm05+1gT+sv430KHgJ
y/k6qMj2t248PxdVsR0XYjTwc8Wd3qEaFCxRgBZ5drbRmBGvl+gVfwpLileWBJU33Io3MtV3S+ZT
TqGYNdy2+EVJIaXC4BV00Dvdkwrh+HXnhvYBrSP7izJHd/I7vEakNH5el5FjHcLGgnTZhJ1q2NSz
VR3lOXmOI+PGdPLth2dlQJU8gc+qatxY8av31SaeqKnfeaaRn5/N5VGdgs+VUTSfkkW+0UhTWHTM
5tSqgzLcvQ0pigZnOcy5cw04ujzbCqqELFRcNZobPcnBo8GjTOjFkxHcFvq5MtsbozcRgMmmbDxm
3dBzk2XCzPf/ycnSdrvILx0LqOgQiWnVU9l2zllCJt0f7mx3Pq4TdHtOrriDgqqXCUCZrW0Lffol
5nLdObkviyK8LGJA73gfThQ+5VU4tOEj2+5bG4mVg5P56Y7epuFgLsvPiltuR1QRPinpTo3RRSm6
Zvg0BbW+jQaEb8U20nF7S1fUL2/hexVTVZhQBWXq2VlMA93ph6S2eYpchiWbvifD+io+CTdjcKRe
BmSnVX3zNGX+N7hDhhsvCIabyR/pQpdTOXB7VxR0Ld4CPkZVbx6JkaFftEG1kTFUZ9Fet+b+suYa
kxXx5G/X2bKuVU+vr+OyhIzLzHlWhzo4fgixG5Vf1MD7HFo1SiqdZ57cXonoHZxVTuWwjsUvkeJ2
oMp6jZSxvUZeXBJKQWLaagE8IxIka8jZekm0CRRj+5dXk0j2qCGsg3Qmqnoz3jsQDO7iUUv2Muy9
EFtvjPe9OzubAQ6KwweHP6S/Quot1x/txXgKy0y7qfM6tZFTYZHR/aRP5XAX6EFLc1LmHDx2lo+Q
2tcbv56HaxnKIencJ9Xs41sZVXGsPXbWuMsRELovlpFnBsEjwMx1SgULx7nrrCt/auZo63UtLANe
9kMD/h1t4XiZ+YrokP3J9OXCoxkOhybK6FOq6i3tPcNj7ajhJ4AA9FX6n+RgxHZLB5Hln9LF5jY0
qs6zgrjLMqRa393ngX6qTO91gt7TwmChMycmoGjZ3pl7aGOXeHpv89u+cP6zxgMNpL3LRtxsCaj6
atoGfThdyXBuy45mNDvaylBxU+MpL79kSfp6NViRKtKXtnNtpG1C101hkLRxF5U+uERj/rI42EGx
XpzFFhUWTcTr2Lw2AMpBzk+Av0ySKBnKwYjsmD6aIth9cKxDtFvMQ2jZ9Ah+MTQXnZzJCJBKcSk2
jfDYWzQ+7tqhmQ9U4aGud6PwUY3cTTyV2X95Za6JJI/EpoYbfJL5gPs/zpeIEHLaS8R6hbfri3Nd
g6ZguHxpQveg+j9YIRxeSY1g5MYGvHN2lXYPMiOASMAaftZtHJzipcd6I9GdHTnbKTTGBzm0sKae
S7+B1r6dHnIbkEcW+9lRXhMU00gyWPXtZeRSRmsUa9wk8na8eeXVZX/hTUmJvZvbLXOH5a3L1cS6
olYdgHBKgd4kZX2iXRBuKRpgn8Zwm0ZLwX+xFGrsnewx/4+4LkG13+3Tyo3265xgKNLN1Aev64gD
MuP/j+us1x7/76+n62d1a1gwlFWpZdwWjX7sY926bn2D5620743bqWIZHr1S4za1jfg0AgFGFdC4
FdMg3kuMhFeAcvZa64ElWaZIpKwtQ2VEPWJXBRA+tUk17cUo7ssVJXwEhLQHfFVvIjdKXu/S5USf
z6Y0jekKTYw96neRuSWpYZ6iKrNo3eae3wb85CExwdiT+7v4yeVM7r6s2vbq9bnGH6NrsnzKHV+Q
4N7tUvcwFq0B1/EfNnVxoH8HMqfWL/Yc5h2EfJcQZMm/9rpVXst8MckEjY/Pjk8KtCjLfHEMfebe
2vqkHOJsBM8xlLf0SlS3s2aVt381FIeETLBa2/UMtPb/HisrpVHww7FhRKvtT6ViKFs5M2lauZzl
i61MFcT/3rz/HIccqEJXMMlMN91/4MaSoU4br5JHNMwuz3FikkMd9sE7Ge6U1oLUN6Bty4Kz5gSA
z6gvm2ZGj/NoGjQwx5+MxexnXXKa2EtvZWhVQO/hSFJoYJ6LF10jCU8WCMLRJZgn+ssaM880D7ET
fgoAK71wSPjamjzHoHBhZ+i9HYvSeWp8G+3UdQg45LoPIDQ5Ko138QaQlT3GtmndQhE+PszQpFiT
0d1AgjY9+CaHJlJgwa4ifef0JTevMbaT29l9nSCz5OAa6WWqjGT+aCXx3qGVZle6VUqus5uOhRYZ
jyVAq31XkiczLQtJvcXmK2a7LQu7uYSIY2KBDcxs+anUp9+7wNJOpIaNR0hNT2ocqmeta91oW7xM
YMUe28U1da1y1uzxqjUcL0LkOZtOiaL/5xJpAtaiO90stnLN9cWkAVzfMW0xJT3sN2JPW6/dVkh8
HC9LrS9G3PICYye9vJB1ueJF8xLnOo/1AMIENnbGsp90I6W/otUf3JbCln6zGrVppu9W9osSTs83
kZDWX2LWJVbHaluXQe0n3sx8T9G6H7+QQnsBUKk8t8VkHYvOLK/arE6flRnOMhoff/45YIwQvKgD
0jJCBTSp4GQMiLyEDFANbWNnV9n7obkMJVi8ErwOxfthbmHTnt7SY70dOss4Zwn9QKPvfqW/VfNP
gQZdOiAeWL7qUplI08TmmdyucZboZmx3SW0MN0X7n7SwzFMIxdMNSFL+VZWCTiXI0KKGRAwravTj
DSkh8U5LiJzJoW4ASV08H8d21Bonu/+JpJkNLnqJk+VkTBKpAwpdneIpgK49SPoMGDQHY9ZC5Wqs
SNjP/I5se6vK3f+kqZnd0A1ckvqMsuymoSNqmzi+tpVJjZt6+6jrIp6tckcxz0j1glofJhCAi879
MoQ1arr3Qr9DSt579VpqXz/OSAOcAeC9sOssvnZZPG+0IvJfuo52JK0vphe/iqyN1zb5i+8gO1gU
gYeKQqNsFAvMbmeAaKJs4J00tJgvOG0zjv3LUBOqB2ho3g1Xr+Dq/u3cNA2irTOwJW8X9KfR0R5j
1JHGs4LnnO2F7YTyGV3sEzXDmyGo9mIbabmcdxf3MiXrC21fLyuYALr2nqbXe7dWyivoU9x9Amz3
m57EXxogBo9qX+n3Q1alG7HnWW/uMpU2cm9p6gX+zKOZ9tWfq/bEG9CgVJIl30C3NZsm8Pw7egHn
p1JpH8Ue6Fl1SH3TIjHGRaKmPXQm7UQtPJsv0XcjjMdfwxwgV8Bt7bEv2/kK9ZPqSjWz4IntID30
dm7/ir7rLfwnEgm92fRox9DCvD5ZwzcJ8glNxx0UFikYqJSsUb1g+MQI1CDdT5OTnunGc+7zSlG2
SmDxa/Z2FuSkSsUWvZ2t3stZPBbnLoccKwrsx5Cn12s+i8adHACxm3dW7KPaiHLg5oNDhlPsP5Zl
5l5L7BoBzzuZMIue0z4NniD3yz9pdRrvfZW2/6IBOBYrZbm1eif92Y7xdjan8XuAuth+rpP3Ec1S
IvnHCOGJSuNom0UhaqKBAuAjh2rzCLtNxrdIUcN7f9lwNKHn7CwVTrCLZHgomxNnVRgPwDcokXXj
wRna7bzFIV4vdfnSpPV5UsoaUMiyp3k3bVmbGvB409TndpHa1XsSvkbllU8TjYnXg6voh3EulS9k
sC4RBqCfTTZBPGTHQKJy6sOaoTRPiED/oPSs3cCs2z7BozjdwX1+ZeS87K1aTMXBmvRhJ7FyMNT0
BxR22o2Mqi6awVT2V/C5Nw9sLrf9XFOW9BFzE6HctiEPVxhkR+amnT47er4TCDT0qGyHkVPZCcrZ
1R1t49q2egaguE1DrVc+Rf407WHdL2yQMtDiyiG0VfWkWMuBXvOMuwin9NaaOpCC7reMeyOVgsUj
4Qum/e9O8wARyBo4LLjXahofo+V+DdmXRQ0ntdjWA1zIf5/9Nj+skp4zfbeo+1VoBU7Oldg/qn5K
SB4b4006heZmhoVjJ4HiWJeSsyBpjvHbUh/CEvde8bSsiY5Qrujxrs2sXdva+YNVpmw0zSQ+1nqb
7ho9YqeppgDnOxWdUbP+bSgz76D36owUgYMC9SJbLbbW6+ftqIzNozj+1qYuc0H4AU1dY2RKWjfD
tptGbSeFx5Ug+lK2fFfHDFEvOvjD8Fmqlhf3hTv6v88v5U3TQJLuwjndFZ196IvusxvtIL/cWPqY
noep78N9ogD1dPL/GiYLyjgfyNClfXuU0Vtou9zH5Gb2ZpcVZSR2iXiLF7u5CCS9xcslJdT7blcQ
MJULa7UcitK3901fz5vVJmcLf+ZZLzxobCXGcuElBK//Oq91B0BBEjkkFVJaQ+Lsiyp5H7Ou2EK8
dqQa9Qu9BPtUVdbd5f2QIaxXwKJ5A9a/iCrbJUxMbu5wP3+behmK54ONjO8PP6irjaYP6r5pubMJ
u0DZGL9oqO/vA1qL6WHVNsJB0ARVdmua8IRKlExygh72hYXK/L8ntU1yfi2VaJGG0reZA3crkwkN
KeSZN0lpj2cZB8jjHPqJUqLYlCXmfSCo6z13K+cyW9zkhDUqi+Tf6L02IB6KfzepvF0r+WQ8yGFu
e2fnDE2wX2018DpKiGqwyXLVZFuMVPuwCIfJgWw1fKs1Oe989GFwXITDQjsxEKP+LgHvzF2vHaCz
zbZiW9cgJ0ffU+M4lzXEYeead9YDHjWXS3Vv16MLKD3Mszl8dPDM8ZPSa3+9Ll55fA1Ks+PD5+lX
MChBCbOItkJqWD8aegHO2jHvmxwVesQh68clQEwSIIfYeW+S0GUizcrWZeKf11qX//NaU9F+9aJY
O7l6uHFsq3mSQ6wVKN5rfveqa9MWkCLps2ded2raPvV95j30WbjkqNCSGQL0VX2V6MuYxBW1+Fx7
jXaA4zwUbGU+Rq/Xkxnqsr7YJnP0HkbWl1FXai9RFr6MSeQ8jgOPe1VihNcyFOiONzs3oNCas2B4
stgLHmPtRgYSFMJMD5bRfI4W3I/YifaPSU/XVG0BBtt2SOfttIZvjsyQGBDIr5dal1ou5ZDERXab
F6O1Rfjo1+D8ljVUkFe3A5fJvKWypfr5IVBDmizo038Is/6untPpRkxyKGF1OiJ7rUPmSBiZR7jk
Y+JUi+aBRHGqUzWasYOSMLLbV7KVSOQnTk7lAIejv2s1TdvINkVssi2Rs9W2zvhgkwVMqn4b1S26
fQgAlJYh+MLekYYBFnWuazVFiWGhEwPu+koYVkz13rJ0KDJ7xAUPCvjJQ70USOekzA7ADJJDtVRT
V+8U6D9HjQ4aSnrRFpySs//QJi9D8ZaUHC/etU1e2ump0oaXuR8cl6UWbzLzSUbbkOwWKCI0jb7M
JUxdvgajv9tr1he/078jyJTfi7Nr9Q0kefpzldXe06SHRzGHGUJ8xgAOd9Qj+8tYqM11rpbJTrxW
0Cj7wIupoy0X8NE+vlzgsuTofLgAxcR3F4jcxj1AZUrXKzCX9tYKky1D0i4yzCwa+iZN36ZJf4LA
073t/CnaNVYU/VYB5Jh1+E8RgjMPg17YkFoUyedRqR8lgAZKB7KLwLhfZyIPGP5WaWyCPd/8ms6Z
dUDchY+VBWt9Ombwwyw9K/3S7LIexJYjvALvbX5c7V5UD4eKRknyXIiDfZgqQ0WaKZe54HTRi3pb
eHqKIz5MVhfU5aZb9CnkYBcdiSo5rWNasNrlsLrFNs1BuJsHEkHi+LjEZZ2yplBMFnpn6LV9ux6G
rm9OfUnr0ps9oBvp1hgh2tv9cQrksJ+bdzFFG43HpPV+64OxuIMrWT/XykEGUEMj82zzOH6xV9lR
7GKRs3aZMySNfubZZjUHCErCaUeR9U+Lvltvtf9p0QBBrD5vItfZ6iCnlj2FbEAs37WP45h8F9N6
+LD/ACj8FdEv+mmXmfSX6YcoHskWL8M11llWq8Lo+2UHJN7Lfqavhh0NTe5NbGQVKZ28/tSkAPhU
ZQaMklUOPMKV8zzZINMhrPkPEnbuZ437Jzk8zb+d47q+0Q0aIdEvMj7xng+bUGnVX0p7Lzpfyxyr
0l/n+Jri3zZBhDR3Ukx7bZi2U1awKyaj/b3l/rzpIXG5r5seOg81YPcVZvP3xoH7Ab7IaZs2cDk6
w1TsqKjE97Qej9e2OylH3WmKR1fzKnY+4LAMD7rlhTxsioaHsW/0rx8maW2twLZqFo9tDe+BO+nO
tTl4U4bqBA+Q4INq55BYufElqce7dHLTn4mRgKTk6e0Jfs0ajCkRoaIaX+qhv5P82V9FvK3xtxGA
2NxtDgp453bJZ3gpsgdpdOj2KtWtL9bU1ADAwmdpqChC1T6NcGxd2hyy0qDVEzWMgzHCXtXBt3ss
jbzfFoWJ2vbSCRHn0WVRmd/uZNGJbklZVHooAHY6l0U7ber2MaIltBbzmKI6w0OgVvkt2gbsQBAn
uwxFpF54YzVM5E5gWFked8S+mOpYzW9libd1xISg59aJFY23Gfp+m6ZHgFeQfAS3s60n980ipNeF
Yf6zC+mYaj3v+zSr/i5lo3WJsFq134Q06Xh02h3sJgZA9ZZPhQ6guS/KVMOBjNwk+dPVaMGDjcyl
wtZFZlO0qTY6nA/LD3Jg74pxJr02Zdl9VsIlKrrmXRWPNFT9t6O2FfYSiyMgo3aZkfQen+LFEcSl
easb8BCfR1JVWdGozafX/M5gONlhpEAtenc7v5/UH23yglJo9pNMn7qNvGm+0+hvugXADkXYa0De
R/s6VejnU2L3OLXdwVJb58aefMvZkS5JDjlEinQZoTEv7kjRnZuIvwf6IfQqU6B316kOiF3+Mtqs
9wbd/y/dCNPHaocbZ2+mSfjyF/H2Ytcjr6CzsYGLrIDeI01qvqVLTlLGqhvUG8rGFoJ25C68Uhs3
pp21SMZWxktD5aVuSUKSHLgL667cCMsmPCtQWinwHcrQtM1/nlRpJs15+XQmSVVAf7scFHgqaS9E
P6Od/7AtjhiZMhRhBtqeVHs/wW5cam51GzfT9Bguh3y09k1ZwO6+jORAw78ZNTx0LhYv69T7jlqx
jKB0hI+Dzj4kkYOb1RSPdXYz9Oo3McnB7rzi2lX19jKzierwOq+t35Ho6W7g/qT1uRuTHnHQottC
hG5RYxpK8u2LUTwSKWeXcBmbQfZ7nqoq/TLJeMuWSdtXcz9spNdSG0Df8FyOR8YSI2dygCUN3oLk
djVD3xt3m7LrXifUDRLb1azeJ7qDlJHSeg73ZEXnnetqfz9VgbuLE2N6bvqQPKrlPeoqvVzhWMIe
amvKjTjnQVUBVCK0Ll4X+qcrRKv9rXhdfmrO9uT8AFk8PVtwQX9CDqCo67rbFrVyXw1wi0lkYYHO
rqZcvZZ19JqvTmMN0168etMNJw28K2yYvCL6OOKHWC9PsqxE0AkJYZ9SPckoyiGiZMtZ3cpq5Kw6
SOyrCRotG71REz08S+vZhs2h/tkHzErBI4ImCiXSq4EP8rUBje4ZVDa35joonyvIMTbqgDJbwZvm
k/AJkAtqdmoQj1ddkNNwseRU2U5r2ygKK1jxGGZ6ERobuhmS8/9h7cqW5NSV7RcRARLja81zz4P7
hbC9bcQ8CBDw9XcpaXe1vX3uiRtxXwiUSolyuwpJmSvXwqIEvpbKRrGNYXurpE2sZRbmvzkKDyIA
YZ1vzKKGCrBOwRk6BRfq1FyGGFDQD+2FTNTpShDYmIGtNuRBHW4HIicaT7brJJbTAaObdxeym9JQ
kKSBZhbq9a1T09XFrhLhXTgZNqi/iNIqyhmIrCxwpE5h8j3HWg5yFd0jZIBbaMGkGxfawQsygrsZ
7nQ7u4K6slh3HdJSkKdeBcGLKNvx5hoCGA0bZQFhbOwocEAdsbQHCGHLZoUXLL+ljoxJ5LxL6wUE
GdnBK8sCL76Abe28Cy5VC12D3IkhqBBO09JsvOSlVX658KY8/Fr79UUpBOQXw/RW4cCHv2rZooKk
r3+kdv7sqLR46wz816J+eXzCeSBfiSKTd11fIiBgO9bZF8O0GyOvO9RmoKDKy/715HKwPz/Z0U82
RHWpxhJxljJ7Q9L+85P7Ln1OqtxcJoXd30xxsQGJGdi4J9vY2uVofOUK3/OgSxnIsBt/DYr/4ISa
//6APLq15Soxb1MQmi09WVevjuxeNGgb43+C2giZzin9aliG+RL1Xrpi+NHfRllobFG/nRziNJHn
oU2mtRNM5aMnQhBGC9v6BiGN949h4WMYYRR96ziCgH98jHEK/vUxYtsvf/sYDTY2Z4598rIb8Huu
FeQrkITIH0EFW97xFq8V3bIDExdg+QpvLC5kwm5LrgLJuy01abiYgFWiZsuHeTjquj251ENRGIAa
c5Aie5Mdr3ounIewtPI7HLUATGidB+gJOA99pIMwEEE6kq2JIo361VxXIDl+AMIov3PD9+GQBEM+
MXYQTbA789S19vtF6rsU8HfX6IEu1S037ifEVjKOwKnuATkPVHssc2+CpXJFug62hegCUiDTCWyw
0NQzv5MZ6qKQitFepFNDXsU0jqeqNu+wbwmXcVWBD3NUdnPqNYMKXVjb99gfgww6Bv3j/toBaQR4
mx/e49CsyzbcQa6zW3LEz/aUvMtScF+BYcIHGSpw1tQLzutgT4m/nE2Q4/VBL+uG4XoGDkxKiEUY
Kn9bxlbDV6T3bmkjNBX8LQm7k1g83VEvA4vbotW9dQvsTKdaqK6DJOxmEvyREUutbo2u+UgUttSn
W9c+7Wl+eP4+DgLDs2fFG45CMsDCQuWM67QFhxJtAefdIBmHuIJOiN4sUqqcLrO33XJU+SI1f70E
ozGuxwq7XyXcXWIbHCCFeHwDsGtVZUH6MsZNhVI/2ImbNo0DMFnU2Wz3R80w5ofjm7Zf/S1m/8D2
TeEdhtjLoBnb6dKmDNUiqosRboPt2htpv9xrJ4Ad6LRYZLm4RBYWrrZVqLQYveE1CMJoNfCcHSi7
45W30zTKlz+8lJfo3OIhwwn+zsB/WsddJC782LNXfiGQ4NTCrIrL4a4e8V9KaY2e4cxG6bWBG95d
Zpv8ASw7awPrDTRTnO5kZDivkVINyyxs55hAEZHWsYHsSwFoupBH6m0z5zCCtuI+ioRNc5C5h7To
SeSYg6bkiIMBj5Tmi1yUKRSsOvFQjXUN+h0AlWoei4cSxP0ga/GX0wD22WXNe2gahqG3qW33vTfF
sZqGkulv47UHdXoosFs70KRB7UDjtZX+p8iZwNwr7fqEf4qcOctNRzQn6p10Zpx6kR2HswC/+bWX
fk3UFB77PPZvzvRbw1stPaljEXvDsnAD49GIxn/djQN7t6mPuz/8jARa7oNshq0sUn4Ugw/SHf2l
BQ7ifqyG8cHpW36sujGDqiG+nA3ovjlOL5/s9GUOf/mrBFygU18q11xXrocAEUhMjpMU7Diy1l1B
Ep4vyHbt+FsTsQRWL2jctZsXk7tqBRSy/+iw9PwZVtxV63NIfBmWuKFLXmaPqF/1gHj8ZaI78LoF
S3DKZ+uS9DLJWCUStCmuDwq0371jAbB75n67mvkYxdcn5F75/gTPAXZLs8YFSxaJbE0jrs6ukT9E
Kt8bBlg2Ub2ULOp8SDYtVD6hJeezfTuZ9cXUmV5D5MHR7AAx0JlerLTyXiLmBJmFGrqt2oM6cmnv
LdSQzYNQXtytJMTNRmsKL5AjbRdGFlRf2grpSIfl4piHffUCPbLZ3oxQKYIgkb2u06b+UmGvalll
ec+LEGxF+Qiksbb3ejgqoKLr8BqSqw+R2z1D5KJcQXsvfVAmwi10RzalbaO20d3/j59RIrxQmOCa
HgZhLQM+gW5fv9Gc7dSP7avNxHgcTWCWyZpmubUcFN4oleDQr1h3E0iwA4jwGCDI2zQysbYkdDF5
/OJYpXmf5kN6G0v2D5nJy499c1vY9viqvczA2/IceJjSsB+w1yyOloOXAPLxzgPZSiFWA4oc77jD
nYcEQs0rD6jrLXnQAHtEuFMLwD6QTQ/oXbC3znEAn0UxQHzpGqzd4gVw6WYf9g1bCx368mB3Wuez
vcSx6E37/82upgzqs3W4EIPoLmmh/E3K+nJdFiJ/Ao0h30GXMliKsM2flGhQtOxF3sII0EymEEGJ
CvSY5Gxx8Pn0ubpQZ1ol030KErIIWycFna1VHpXskXUqvlNeq3Z96vomwnBue6iwWGYLZUXh3uZb
y5Gy/4c6jBJ0V8ecDe1hdodsH/RmIEIF9FQNFpapGi52XHYv7codbPViGrKF4NSQLagZVZ1mmDQg
A6t7oUpaQVwBpSzUzAcomEWOekBmOrjzO/dMZvx1wVAUAeRepQ2m9KGClkMIZke9njW+hfbYbtIM
57vrcovoSDYuYkRIoAXwaRmm1fa6+IbDWhf1fnKgPkEKLOicIPMyr9U0kCEGHYMM6WSD3R1nSEtt
ep1ly7uhvY+ncNN2IrohU2f60DsWzT/UR6broKvt90HtMNVHq1P/kP//dVDcAS0Gtgd8tE76iJN6
w02QRIB6VFLx+tvYREcjwW7zoQjb8rFIw5+W3nXVXhMvfGwmz6AT5HPT/b1JvVdnRKzk+dpUKSrO
rCyqV4GxD21dWTxwf7pFK6I64/6vLe4VxUJlbn0PSAhbOrlgdz6zxg1kpZsTiOD6g5IQywk8X94g
vsxXBgATT1MNIY2xrJtvfi320gLedlECzg1+AgiF5vwblHfEq8s8tkyRbpun7A1N++gV71OqCYCl
TjnvU6Kk/BThuxu3Ur0aJetBzYi7ETV4C+gcqNdC4pl0p7Ttr34ln0ATG4CwdDm0udiQNliIsMrZ
9UBxUYM4eU3NpmsgFA6tTVIKI82wKmfe+cNO0mIuAhhYjNMEe8GzX0A2eIEbO8T6s4BUx3zzuet/
8TEB+Dn0U8w3Uce7lZi8cB8HwfjqQc66U2X1LK0yOWdgiF4M0PV4Jbc4To09OIKhs2l7i4r1wS5J
WbgVKFZcoTDZXseqwv91lU3dipcZdD+oPbZ2B1oR214PEBWCLqg7rbnpbYFl+id0xmhPvPUAXbU3
dPdhv5rIPjnW7E8U92RyNGBkgB2rarQnO5mo87/a/5gf3/FPn+f3+elzBoTo+JhbMWcToKptYxmu
jS/kr0sPItuRdTddkYL3vVY+UhdF8q3hXpiugW1H/KfpQDKiB8w+fEog9JJ4UIVJ8Jb+91RXy8d0
8/AElL7ukEMhXKsh2KWjv0WyWgaWn23IRtoJHZhPLyozF7xn4MXGUsrtyNojNWrOuDHlZ/bCkX53
9sAy/xTX/H0BTqp3txlGpt2CtuzOYA1xn9JfblM7/Gu2391oeBlG+C928e3nEw7GUGC6aSsHmvS8
9u5iGdt3QHsq1A/ji16ap6wFswV5Spu3O9flPrgSGQ4l2r+ZYlAdigZct+QzGo67aCTQdAw5ltlH
PwHsy86nJ5ir2T1T4XQCbcQtedO0Q4D3Fp+TQ6YcDoMH1IodGvkugw7ms1khJRF6YXSmJqj+tk3e
xg8GFOke8pGvRl3jmmacoepJlgtqTpPFdyBjNufebBAAwgxFsaNemlJAcONMTT3lmIGTj6YsQK+T
dVF7dqIQtChGgGCFWDKKm+iLbHLAxCEHd6JYShdVEzTx4mhDTSsV6shMaBb1tSgeI+SNHuxsDqWQ
Q1OD8vk6XMraXAZet7ZaDpXCKAnuhhqlakyrhVaqB+2E1wJo3PVgf/i3h/LbYzNgqf/DA8gphMV1
yuMvc3g4v6+GmEMfHnuWnK2BxEFIxeU2rpOm3e8TY0NE+rNt7gepPkj26wYssE5hWFuntpGVYGA1
RR6sPnnURMpkbhLChjA1Qjmz6Yqp+RhEaB3y+jBRi1w/BjKUI5xEhFLqhJU3XZYeIT/oPQAa7D14
jD2jjKs5gyTWg2R57a8R3x7W1Nl6RnAeEbJqdSeZiiK7lF7GwEqL0WnsJGuU1DcbGu6b0sJJtPk2
j9aDIKWxBbw/viWT6ffYVIH4eUufYOj97iigB7ygXpqDIQdXmKy/I5OqDFQQKS/d0UeAunZ9cJhr
AgDy6xOB9AeqX8Y9WVozh+rT9C1M4n5PATgJgtztVHfVHMBTMW8vWGjvqJO+ZMjGQvQ9EXf0BRNp
i7KP34fLvKpWwmWgby5Sfx9jHQB219+3QZ0/OiwpHnPsk/iQDjdRzfEdd5i9dJiQO+oEQnracRAl
LGnAx3C8r3KQuI7e2nfL5ML5A4EmGBahFSC9E9h3wHef1kgqN2qIv4EG96vbQd8HRCPBPhdQY/Sy
zHrDQOqngWNl+CsnAWimWBlmwvaOhuBbRj3ukBa3NPRC3iEv7CzCqsk2PlgLFGSQXrs05mA7zZDB
yLSSlJZy0XYga9kn++/+yBmeWdCIbo/S5QEQ1hRIBR35+yMGWHlxteQxEhrXjk/BwoYigZ4Cq2YR
4x3e9yW4NFR4BxWv8M61kGXB9jjY9pCxvQNHAGL+Lkq/lB+cyIOFiXU7dF+n0XGSZRYIV9OH/wg9
5SZLR7MDN3pK8qU5aEqnbqDZp59Q9wzB2w7q3WGPojd9ssN7yYWMX9TuqdkwcyXACvsU4+SBbcu/
3Wip6B0oaAd5+1e3Ws9GQOYPN32OmWcjOz3U6Gx5fSjN1vVgVO5TBeAEhMm27ZSmR+iCZcfcMuzt
CBTCjVAlYOyl5T90IULXNXPKLywWX2Khqh91Ar271BvEgg+AQDei/NEF9ZfREMWXvC4SSOOk3sPI
8GOuDJHdQKDi/Sm1NXx+imvHyRp5sAb0x281N99ZY6A0rY7AbBFHzCcztCFnWpm/2WiQpuDwIwsS
G4G/zhB7e4BITHlwkLKBMI9jP5Atkq+tsvt7ZWE5CBzIDjcTuLCu/pC+AqRRmtilNlZzN19e+naC
aGlp3zrj4B643qy6wG5srHRMkMae5A2S7QPQrr8bZ/F4MnLtmaztwyB9/58yNU8mWE6uN55rzZbg
181vPmUSjM9xW7/RHpl2y7RRHnuIzcvQ3JNdBf6N4D6wD9n0pYsgO3AN71IYWNttBrFz2402VHkw
qucqglIFpCKsVYw8IyTnkunCQ2kuycEJntO2tpeiQLF6I6NsKScz2kyxY18MIG7nixUwcQqkve7z
EOEt6iAXBbmlZYEf2YZsPer/VqYTRxCm6+RNr0AX0jrpsCkLib9fXRoIQMrxgE3j+AqaXA8SlY5x
6HSTsU0dDN5LBfKao+NDvU9o7Wgrn7xlJ0HhP3lGASas6kc1cuNN3/hp9X5jgR83lRAEcSxkFwsr
s55rv21XopP2jbKgLZA2cX5AwgCMDuEUrCsGVYTECotlVoF8J9LydIW+63ygvQHkQdu0kPRLBtNa
/2cfcqRLkoDtRGjv62R0J/KvRdEGOG7xEx05+1JMt8yYTiRDliZsvNV9dMKkvobh26IPpx99/9s4
8KGA5X6w3xrIMixAfCQeBA/9zegDY6NAY3hmSRCvu1paz6XRfc3LAWrmMXjwsKv7Drpnvhj0IIP9
GgTw7XBGQU8CZk3DfJ6GYR4EWdV5UFMioAW4iRH26TGuHWOZTSpZIuaUHqNwAEk79bRhMr7fUteU
mgigOPl04AMSaIUuqywNFILHFoTXoQUWn4IQDBpGLpt7w06qZVlJ8Tbm6sZzUOu16NXXXvrtD5RM
/RS+4z97GQcPsz/YN6lnptB9kuKAv2x1TkfO1tL2vQeWyJc4jLaTzh/RRZVjAGyNQN04tTOOdHHq
DAeLMlCffD66hS/GA7VaE4rz7RhMW4IElQN0yvsGEb0ZIaThQ6Bk+btNumCgIFFqcia/4WMsoY5o
PvL7j/M5DfboftqewL+B8hTTM1bXCEtvm49gSQfmRgdpChugwNJxQVWm0dH6QoNCaDutr7YpCS6W
8Vbj2H2I/aDCKdk0BvwNo9XcHFTu3owqT1C5GwcIF4A4KdYX6gCTXbjgTiG2n7yxW141Y9afr86O
p4m90+rhkxuE3OP14OQNuMBfQBATnGVZOXzRIh6wD3j4UjEWXkaJc8sK8PuNy8FANrug5mpaJHFo
4O0y5ivgiSBqcH0/DSyrQGa9phdTS3Z77OxLkbX5Smln6gkzZOAWpgRAMJGz8x8vP5o9Z9wC2SLK
0jXboavpESNWoC6Tbk0iPrx2kVFZiQ1UH7AZeghp4H3yE71VihU5OrGF8iBeeXzPbDXb5hn4WO0a
yLTZYpFXOeQmLMu+jdOp3jlxm+0L7ow3E4QgoRGX1F8GyD16RmT88FW9c0vmvbVePixpUO4m9U5l
FphHgm684ZhyHpSb7pneCHbR7hAjcudBIXBtt0EyrhkU+ha5rlRwdaUCXaqhXiJoFZy5rSzgavTR
HlwbAvRXKD0AIeO7H05NYC6RVQ28OUI+i4/BZhmrLfTRIG+MdM4NMMPDTZ6q+sxcKNRLlrsQ3wEF
ihk346EMzDtqudpEd+AtyXadq8sT9FCahDoKI0o3ZgX4nRc2xfssQZa1K9YhkhpbfhivCxsHzSFl
ICS8Pgq5JXwaIGh2NNswJrswSeRFglRh7fsqXtMvqtQ/KzMuHqDkxk7UasKgPRd1B94/9NElqE21
doG4WCdl8G5D5epdWBr+/FtEVW1xriZ+Q/70UwR5vFxHQtXr60QqlLccssVnmgfBYdBvjF6CIBMo
VSrNf2Wl8U+pEu/W6SHeLUOw1pNduo63tBqLHZuoGJ5YIrbt6FtfMmVBybpoxi25pUihZxYO9s3U
s8N/mnZiBvgtFWi4aNo8VMWBEyywMTq+Q9VguM6dqd0QCxk1E8TWPzWFbhJlmdnU4fraGyoEJczi
Z4Rl4amHptBBpvhXUtMWiJaXro9CBN2bOJojUlTAJeqmmQB7KDVNPzWRMojPadWmczMalXmOKuPH
PBMyHpckKr5SK5KOc+lb89mbpumpLWR7Y0BHjPqExcVtkwUX6huAXLxtRg7OADwRjBr1HTZYuxAE
K0+xMRnAFI0b6st7Zt27IAykcZ3TNQ9jGy+pr5qi+NHNf1b45m1VAqx7Fxb9g8qLFLRcWX90NbkT
YMN8lzC7gpYO+KJmF1TT1Nxx7qiVFBkDBjC2NtTsLWC4izS4UIsGFdigLxAg6I/UpCk9v7vz0uRx
1LQnWd+k94aO2haVsLfYYPSQuxHVfkDt/oVckJQRF2hQ7K8D2lyaWxQCAEGhJ6FLl8dyniTK637P
AV1egGEiQCq7chdJHQDNXNm2sWCGIyCyJYOV3U3hbZWV4S2qJbNdDHmjhUk+NUOZXVF1F+qlCzmP
hyKI3NvZKW3wcmnwHZjnTQMwJZlOGu2ug67PKvRjrAQUtkFaOCsUXAFDEkQmOzr443zsBXIVA61N
7U+r/xCP2brzEASvWnObdFm/c1Et9BAJ5x+RTPn3wgyQOfDKpxx0aX9zSBvvKRjLanbAwtvvqhGH
Lj1DhsPSvQcemUXsQtO+sKLq7GUGf2FyM4V5/FLVQ30Z4gg4bW3uCiW2KYDjGySj+Mt10HsTu/UE
kaxpKo/zyjiwAL+RWJQo74M80qdLFwLwJvoRKr/oaPTaSneQefcuOPDEfAhWZAkYwz4nLcttmBVQ
w3PsALKumVw7kiVPMsdWMG6j9p8SsSqD2fZPiTRW5Y3JF6dFUCMDPhsn7Q7HQ2y/D1bVoNhODw8h
djMPn3yzeULKo18nGXb7jcZCuBofIRsby6XXXajlmWBTmNpULq3RAr5D93a+eu+NIpTL104JxJQe
+jE+8IdiYwZgMI1BYY1YAArhe12jknHQquAH8oC8vQ+uKJwFeo+Zb516pP4Q3G4rxoPpSAMzPbCl
4pZpeKyzeDx4uqyibv3i4ug7akZuiN9p2J+sCVrbYOEAP2NdqhO5kcdkROW27UAWuwf4qFv6Tl4j
4zkac21AmCXlIrZMdWv1fnUB9sUAmhWpU1dVJb6flRYn/TWCR2lwB0JAcJhn9ndP+vJIi1PXxMEF
MmjbVmClXzYs6jdg0mtW162eHuCqrD2SSYGmb2P6HCBphEdl4g5vYVbtQbxj/LAc6wTh0umLBLPA
0kO9/w14s4yd05n9DuWlQG3qQZ6DusXErPfTIMqbKbSLRToW4pzpqtQ0BjxaQRJobn3YHekUcpWr
/FBwcCleSWYAC4Wuj9F5YFc1iwN1ZPh6rcvMRo6fhVBy7czxXIMh7aX7WSmre4nYEIEjF6xoQR3w
Fwn+r01iqWFDTmBtfR/D3Np+sb7bUbZTdRHfdTUXDyznAMZnJuirmiR+yGTZnPDG+UKdkxDVGRTV
52JwsxMf02wFZVwILOpm0GEFXNAtXUIjwStM94xDih4Pwp1aqMddk7F3vgESl93Zo1dfMuBHF20f
mK+iGYxVWbNiT80UGQuoY6qn1NJHMOBsFwLMMK9hUg/AVpj+3hN+ckTVqbvEdmjRpVI+T3kkzqYx
BiDQBQwAQrLtyij96FDqpnaT2s2ManFGvBKaaFGDZBhQWCtQ2YgDNT/cLD0bwGLgRiNQwdR8Q2UH
GLaq8mvgIqauI+aJ2SggrTr/MgRFeUJFnLv68EBKAiUAiVJLV3uELSjlyQOaROXXqH6fgzwMKM6B
iwgcyXghmfctkmnrqUYNyFDW1j1K6a37TAabBlHKG/LI44QDcRAMC0SnwLPrJe60wNtm3JOzzVGY
LccGmCsMpRGNnhPhyGZtl2rKl5VrbIbe+cKgqbVPQce0aDUzjDOF1ZGaEKnhT04n35vRMMabGKXK
q6GW7q4qIBhGZ3UX/+qdLFW8ooM89VKTTutXZ7tV4RFBnWRBWa3WbkEVnBT9Jm58AyDlvDtIm/tH
E6itOTuWhqDkGpBhpQFkp9RZMw7xdgQGaJ7pOuDPOREpgirhKhXY9rAMQDeR9+ltkGJFGybvrg4L
mIAhOA7Mf7ua+sSFJIKdq2XUZl2y9EQuV4nRppu5XUWT5iyP+X5uWyEW37osLjRFmbvp7Th0OB/q
wcDbzfNnKLEFSd1wyOJjHqn0hN3O+2XyE4B9/myLsuqPeXMkO41ow4CDRtUkqhl+8TTYfOpDCAZ7
qKXkocEWZHN0B/77y2UBUNT6SgNCdwijI40KpJ2I84fJGZ3HQQImM8Y3nTScR7JwY9qDPqK7ldrU
c7NeJFXnHcmjQEZi1UgooTVG42JHhVJJWYNDioYKSMkeUIwVLKiJkljr8l+e5PG6u40BcWmQhQ+6
zEGl9FTnx1Zf4oGj3Y0iB2Zoyo90R92l3Q0gJ+YDeBs/xkTkTv3kWU0V+Hz+vKV+o+nrNaS04q2d
RemKdMP3ua4Oq/A9WbHGVOcOAPyzk2XpKjMZPw5u+UOGaXeyVPd+iRK7O5HN9cGv59jZkTon7dGB
rQFxtA8X6hlQQQdKZ/Cq5cbdNU019Z44mmP9RX5UlttIM5CJ0lR0MVpQVGovapErDZxEOw+cM1q/
5rpO//tcZP944nUu9uuJNDMrCn5ELTZen3gZ1SkqbwnB6380cdxhT0mL18q1F9uJz03qRUJcZKw5
246hzgOT4R5L26FlCRA7ZJtvfQBU9ollHchGl8KtUM+sLygzAEnpi2hxggBvl/TGJwPwez8xXqq2
Lr8V3H/x8UX4Biro+QZ40vnmty4zHLxnSGUcdHehR/6XKf7ffSABhiov8Hevnc5xTvXg2gsieshF
JjYNdGpndgjuQdmlqkzn0uKf/Mz8x3hi/OVvg0KfNTM7xL8HDUnFXyJuxydVoPiyy43hli5t7GXQ
ylxeLRMCcbdurDfkqdCir6Zmsywqa2vFOKO6yho/Dc26pRHWZThP2Vvg6jAHHZTQT9Axvds6FNY2
DUEESzYbGcpF03oFqEGLat2jpn4fejJ7Ho1pW9QMoFZtN3kaXO0qKt/tHhjb9jXwdc9OiTPkh/3q
/7u9rFG/RtmrOfGls1egvIQm8zgny2rQ1p66oHm85s+yntXb3vGH5TV/ppDCRBQ29jfXpFhnR1+y
yB6OZJrtYlmGqCijnNtkhOlJ8Orx+ugOL5xtXYtxeZ2mCfvPU1PHaGXz1DSRCSrn285ly8lChaB0
JwQGM0BSLlnlukujkTnqAIbwMvfgDTXuUdfylGsb+TUshIIiECRbmmEeSxN8zKLA7oOCJj3pxwXb
03mmq+k6Zx2nW6w33pE6gQO7T5ysO/Uo418NuYcdt97IzDsPLHzVaCM1q00+eKZ3ZTaCqks3abvi
FBFybSpMj2RzfRAcABR+Q52zm57XRSp8c7UV7Od1WmP0P09LgwIDwaxEyRTnKGyDaNoejNbUSZf2
Y9pQ4qgwVthVDa3h7KsWOzvaz/gRcBDUpP0MNV2/VyhEQmri2qRe1LLh95Ke/Ainnh4VxNtwmL4G
LY5EkWf2JxCKY49HbU8b6Y4ucVhAIjZttjQ0BMs6lg09hNrXGcISBP+8b+7/sM8zf3rImAXxwvML
tUGIo98PXvTA7N588yDEGoRO/D3vkn7ZDIl/geBvewKNB8oJxzL4atVncnCgSrwsPXDK10NVnQvo
iKyow91yaEx9g7JzvXJrFZ8DEeUXMQF7gNRW/N1lj31lTV85itJX0LEt9LY53CJFjNiDhHAn1tzx
LTdtuYhTHt0WhWtfqANHANRW6A4DJXZzR2WAfzlkqKMY6oNnCVArOhoCNUh1TzbVOkDZjf14XyMy
uOGRoW7CTLAbqzHvpN7UJkglUUu1htgYYMyHIjBEHiPPYwdEVfZU1HItdKEm1J2dA8jP507yJztd
RqSWDk7s7v6062nBDm0cSqvdffLXdnpAOhniiIKcufOP4ajeRf7YVPPHu9bbkBsgkcVxqrLtdVoG
TP058dWyNuRwdl0kdAZg8m/6EMs1Cs3ie5kGgP2WUGwYmqBYWrZVvXiyQRmfarI33wcKQKnie5CC
PKlwu5+dXazSNPegH3qPZFCCU0oml1XAw59InQHGnaXfhvgf1OjVT3bXjWuBV+OpNovyaCG7upl8
G5tKkA8sotxvv3MWLY0py3+Cg/u5c0b7JTAGBPcReb+4hmnuSxul+x7OZHdJ4fdL1ZrW22j3e+Va
2U/Tmw7dGNRvAG1CoAvsh14nF0L104PJimQb2nV6qD2Z3ti+iFZW0Ks3IOm3Y5VmP8xRvHZZMj73
ahhx+rSKU2B19gm/7HLt9V754nUIB2pX3k772PPFsW5iZ1lFSQcKbEceY9+aHlppPYCnw3mDRjPU
nEK7PUE/rLoHTds3suMfg6hMX6tzAdq6u0YKAKljf2UEKK4DAWZ0MfIiPteWwGGf8/5b46zdJC6+
A1wDmSztwKQ7blFDKdYJS4tbFL8Ut2WIAi8EHCrE65381oL2mr+ocnziKbshE2q4DGSmVcDFYjDK
XWS0yUZp0Af+q4075mfxAmFjdeB63Zs7QlQLTGF5Sy3hhuU5Z+J8HZSVWPVHEYPE82OiAgnjFX5M
ycYgiAg21O8Tk48nLLnI/eY7kb1Nmo+zSrvx2OaLwtGUbzPx23wlH7p8aldDNB0lsK6d5R8gYbNw
XLB4lBm/zJiFCdIYCA4kG8I4RAWTZxRoPFMnmVxhnRnv3/0lEO5Ik0XO0Wh8Z0l0FHbZvJaxbd0z
BM1Of7H3dfHZnrD21cnku38NANCS2CvwvXkNwoTdDxGqqeZIVhH28p3fFUmQk+eCG5QwCVSqloN/
oW1acE+E9i3+MOVTD0mmXYsS7k07cut1wos36jzxDUsY6FNkapzGzpluoFLtgygDBcl6JHK65dOg
R8oSgaHIreaR5OCEKAKjkRyIipsugei492skPdP0AFGkkY7wzVcJ8BE5YKeH2otonUeNfQ+EeLLB
f0ZwUmkMvmGIV++45BXyAoJDLbwzoUfNQa/KWfod0kWbsfKmCDWJYg2OLut7YqOyEIjZ5NmZTLUK
mGI3pYqMbT/17cGt2/GEPDvEx72yvq/xmkd5Xl98wTbiMUwB7l2I+6lrwBhWeZVWFbG/SMMsln/7
bFPH//XZosr89Nliw4DIrq79otItMch8KbloD3Nxlm4CNd8eqOxLMuMedSRyX6k0VQtEVkEhR+E6
v/HqNY/BGDAbXaRt1/4gjAXS2AVOra23GSBmthRDiL86GWUZY42OnNOkVbwGfSk609vICGLnXjVs
+eAVBwOQkLNyu+FMd3TpkhIMZaHrrq4ddR1+i6UZLvLGGzY8ifje9ypx74+6pG0E1S+QJyeUeFYv
5DH+D2Vfthw3rmz7Kzv282VckARI8MQ956HmWSqVZFt+YciWzRkcwenr72KW2iUPuztORweDSCRQ
VLlIApm51uK2hfym/QT0TzeHHnuw6/EosW9p/Xcx/uspOY1wohSAG0di1fUhtv1goxsQ3BWuBAbF
T5flVFZc23UzMxtUBrYoC3p0BEqkeTJ+IjefgeZUFAUicC32GlHUNKdmcmsDYPmm4X9y63HnrxVK
ESFj5eqnKsvWgHIjr4c7b2WJcFxnU7NLi3kM3ZCPiSrZLrEcyI4bI3tmov82xJ68R6K5vwObNhDr
k79tes681i4yV9O0mVZr8h9i923aHHHjzZgB2Q5qbTDsriRqxubILkZb2tpSs2BxvL1ufKdeIDai
d03EMqNtXDJkokugSyUVrgaRaGem2Yqlpzx2EFTtipdE66wAz7h/+0So0+yDBnGadLSaA0AmoJfI
QFR9gECnb62CAqDy3O27FfXTwXCjl9gprHWvLA0MCw6RCtpjXpc5oPypAIOMdPoZGaO8fvOxHa3n
RV0j+zt5U4d2gx78l1BaSAokb6G1ro+681FMCH2peZNDorFLUM2P1D1OsfJqVmB8a2YSocl+RsZq
6qEziUqZbV66dzd7YVqg/rj2anthFig07LEyEHiN72u60XALhccm4bjn6DSUl8JOYyicIW5OB+So
0g4h3b/aDfiFFHj9yfJuJLXHJDKhWT6nuW5jICSEUPx0sDLXXvI+ddIT6MGaFQMX+KkwffvI9JM5
lXvRgcx0NoadPXfiQS0jrFRc7EF8eRiDbE4uCdkGT1XQ7wn58jZDFbEn7E5C0PRJrWYGVMl23nSg
syARjQKTggMj9nPekqzNWHGU705ewuVQOq+HDfmQiYv8r9E05a1NPtTM80zw+a3HMd18YToQlKw6
JIw6Fb0dYkQjK+Dl0U57WYJwKPh2taXUQ+6icvNVmxnfKQL5LkiZRBFUfkKQpzeoZj9g7/g+mvlL
cJMGSxE8GZHxAVXQ9tEywA/Y2eEApfghPpZDqsC9pI0zQGjWvGxCCzGeNJiBMVK99kGyRJGiQu1H
BOEa4YffdFx+yQOn+VQNyNsbTsgesOCR4J6sGf4d82SLl1YLFpwKaH43WTp4ueJ+EArfRdwNh+up
YWtjZ1ZYU6mkBJJo6qGD06EyawAtXo/dYBNZAO2BDuMZhZdniHVWFzkW3gFgwWpOdkODfDGvwvIu
8e3x3hM91i/TgBBcAcgY5WLPgS9+lDnkdDumnoJ8rGY9GPkOdBg6Izuw6XCzUVN3up6L1FrlIwrC
O1UfayfInzxUwT7U0p8zqwpR17KoHJU+ib7JnxB5RXljoR/IMcjTE6qk5B21qrh67VU5XCeBXh1o
VdMQ9+E0Zz5taPEg6rbUTEcxLlALxNfUbGSB9CAC3CtqDpFfYzdWyYU9fSi4QqMtshv2nHqRiTd2
ZQ56C+qVThsdmwYrVOplvVXdIWRwpk4sXaNZIQa2yQzDHsG2nFQAZFS7BosDhJKyxD/it+Uf6czo
ik/gy+42lpmLcWaVfosA/AAmeDPDxjCDMvN0RocAqgA7P8Lh1vyT320YjSAXGnZr/u+nun3kL1P9
cgW3z/jFjzrcutPb1rz4IUSWDaiE5DM6vR1A/CEWuV30MwglpPtbhxuBkr7Ms7+GUPvWLacZb006
+/UD0gYZSdMFy+HfTxOWPy6MPoWu5Gq8fSoZnark+czh5nnUEfZu00XchlDz6kKnNKQo4o9Q3iy3
hh3l9w2kIQVSQQc1MXbSoRgEqkAMv5gPlv1m6+gsTlYGRI2Ow3QHoDZa16tKJ8BK/BhLI/IY1XK9
ax1v9pEBuz2meBLRp946BtDrdE6XnJQMsTLXYesskyLy5tdP/DExolQAboPDu6PPTrXCLrk048V1
Khoc6ufU7cK761SpNotlGBnl1cUzvJMNEqI1GCb0ztFM765nbtq+nf3BRi695G6KGxvj6KB+nN1s
zjTNbVbquNlKsITOY447HvRu3kPRuuCmCsGkTk1fJN6DtiCh3SXWXTh5lJBX24SNaOfUWXLpPeSI
t2Rlx47XQZ2GUiBAPIh8oURU6VrdSds+gSalfC1GcTIcVrxy7Z5CFycKFunH9cGNUnAzeczfulX/
RAXpVIYeTLXoiARc7TcTeZA9K8c7oMxnbMCGIBXxPQj0+DmOYveEB9KSWnQwRrA5p3bz2g5Bgkxf
g4q8wivruXR8sBi4WbCvUj7t50vnuflxlsTmm43O2pQ7z2E4pDOWZ+7ztTdYM9O7JFonZyFEcgbv
tXOom3FPJohDJOcGhfh3Pp5lUM3rgzm5te05BBnTPXnRoanqTWLn3ZFafRQn50rlH3NXgUljmplM
fQ3OCsewgu3N1uZ2NZcxS9bkQh2pzgC6yAHiIRvNGZaQEw0anixunxq42l4nPRiob/MFdmptXbNH
vZYpccFxPso9d5ozDaM/CXURJZRKi3ezmyVoeOPrJdz+hAQ7yg7sX6ebSfnVfe+54eF2Zdr1o5kJ
mkRgUvGFkW/tVP7MMBz33V9VWj7KSC3QVZELHbwRHCC1WZvXv4omdVsPontZpue3j2WNkhujRN36
7S9tq9bYMdl9un1xCJCC91+n29vV9Up4d3nwTHNd/w29vpiirsPdtTkWfAeGjW4C03Rb14JIgpFn
/UtcN49WmiWPMSQbdy5jqNCd7NCzs428OY1Yh6P4U9arBlRGW5kV/EmD6I6cmGOZ88Zh1TGyhbEw
RJ7NNAT4Lm1vfuiaQR27qeUU3rhCrQiYk0vPvFROX91LkF41MjEvZGpNUHsFWRDtyda3QbHJopzN
rwOEFVx6c+VrbYKJEyV6WFe38ZYmByduskNUxJxRkwZ4+LEYjtmfydSOCCWmfVutaXKgTbJDbKtv
1EmXa0TmHinc4O766Y3dodoscpY0mXST7sR4cSJ/Onhx/JInrnmgVo/l4dp3rRZ0IviDRqMPzqhU
WVAnmXJIZM545fc7aiZjYW/cCME6cqFL6ICMY+OFDIYLjRevHNmGLgC0HmwX6B5bSeypuugji+z2
PHJX3xdj9+p3nvcJ0u7DEoqAwybo0Qy1sQDpFmo0Y887FFUGBT4gqD+Bp5CDEjdr9kUboXTNOl/N
LRT4dFmCLwQxmvnbjhsUaptrnd6tNj9B6mPfqmL2rlDPjmuIiZv2g4HLLgL/I+WvA6a+6FrnjwWS
bBtdQ+IHUVrvcXKg1DbWgF94/dlAkPNLLFAAmXT8e2Knd006WM86bgbogVrq7NhRu5al1e/80kkQ
p0gYWAN5/5gMUMZVEOj8Og2HRin/HmG4myEYjJ+ov/LtFD+NlAGSMOHII2mA2cJMAD5Lw/4DNCrA
5Qz7za2b0Oep5yKNiIDa1c0B9p7cgI54m22Y3G6zRfFXn4gOIHk8gOYb8A5jlg2vmRuiutSzPkJ2
uERRoplt6r5JPpQtP7iFGX4BniedFyiPPmnXYsfcHJBas4foy4+RXQoxChqZOwHKtm2bLYw4RoIo
UOkHOlOBk1zPuj/Y/uQXMJPhuVmk7/JshmMPezCDbd5l9a45NjFcDDE6W0qvXXtdZMmWwigBM/mR
oyNnmiUt6w3Z+zidqRGJ3VPRFsXaAf3ARysrrnxWTirNZWLLaosqJIjzpvmVzwpradjjBgTalmd8
mPwl4mRAqaFMQQw5eJStorOWU+38PHQ88GCXYfIf2t081jM/0v7eSyA7glKZJD9lo0DCxewW1IE8
YX6KoCFoL+KxX6CGyt/f3PxBhKshSN15z4Hm7FCosddZ2z6GnaWWYCnrV9fmCCI27lS4JMttH3Vn
jiBwTQ/USYfOBWEYQF1natFsfWK+zcbN7m22wDaCVatVg4iXtJIZcWZBfujQSbM6Uatmab2Jvaya
U5MOCPKCmDOoT7z0ULA5edQgEJvzSUqEbH+Y4+oxDfh5jj99il1C+7VowT0ZDry4GIm5J24GH+qk
mwRYq2U/3RTQ6IumWHR3V0K0+8K7cc8g/rrEw9Hdh3UQzhs58kOd5PYHBrr0K22dVvkOLJTFIkDV
3Cdy89OSH0wWrKWVtwDVO1/ojqlrCFeUiFmcG8aafRO0csGCJPqis2Ne2t7nNgHt6tiM0Y5lqbpM
A6m/SnJo6FgoF7KjxNkmKeZxast5DRDwCcOm+4JsaTdvuRfeJ9I0IeY6gmXUzkeIKCdvvgKKLBpy
jGphInnagqEX3B+cLXo6s7FV7ZSWCBfg7No7ndnhi2h6qLhLwISmA0gxdbCuUdC7Fg1HUlbjSdRg
GQF+f3dce3jOnEsXqfWJL+36jxE2w6J2EHSlf8s0bOMzlOUmDa574THxOQXXLsQUu8/W2LO5TuIO
WnpBt2mc1tgwZDrvOkDC58jLjc9l3x+IQ9tTYO+M8u4zK1PIQQJ/YXRx9qgAvQd0G2dBVUA2FI/k
RyPWb7ZbL50pxuplpyowA3E8KAHRyHZ0yb6TpgenrF6uVzz9KU4Bsi/yyEK9gWJB/ORlxSHPDe8x
BuHTDk+U6S7shs+TPWV4W1hhyHeOC6qUn+0jEhmz3KzLDR5//REL/v44CqeDPjTP14lVRLOS9RAh
oB43jMZZU4pwnXcDdM0M6CBIbwpqTc2bzU3SYYPaturcTocaxPrIXsBGTeq42fLarVelb7VzqnKj
ejfsgc8ud/wt1bfd7IYbj2uG2uFZSjStN2Urz67OyK3VS6Xx9AgM07pTiTCW0XQWOMPbGdn+1IvC
UtDnoFZyHePXs5NIHazq0S2eqkq92ogyvkZlvUIgrvtsZn6yQP3UcNJSIrJn5vVKpa4zt9RozHyZ
mQdJjAgUKKa2QEQO65xgRyY6uFMUmc6QpoCWazFCiBbFq6vY1UArT4A7KuIiGwgAoH9jO0cEcvKT
Nz1+lbaerbFhm5gLPJILo0+2nBl4S5QJNNDbOuAQ0zHjVx93hbQc8VJ4YbwwhchOXsLkPhzzetlr
pYH1Bl4cap6vvM6+D3nbPMowata+n2fbIBNQSpsmI4/RhuJ6VIsXhPbjhe+OauEyOWxAIUg16nTw
lCqXviusJTU7gPcenDcHbou1k2UoFx+ay6h8QPuTKNsipwGAIRQezlAGebOV7tHw460KneWfNCt8
G6/aqXOcUvGuCtkCJYudcUF0Dd9CFwXFgrD/CVJXG+R6LbzCoPIEIsXqHCIYc7VRkzpQ3d5s7Lnh
ggCh5a31BBh4u+NWMXFTS4QPK0hD3JoOCBTxvdrH2A5QIS0db55MDOOQav3g1FVwcUWTHtoh8efE
6O38Zde5nR5ye5JnQgR+CS7fFKKExQy3rfkFfBsaNf9Weu9qZwDXC/4hUhG1FyYrEA5Nj9ohfPNt
QzAa25YOH0IT5NXaRyILe8PxM2dQ5un18BFyMW92KsQAR+bVTv6jiv1lYIzAGDRNsuFdFK6Q5EBe
T454LiJXDnYbgEKSNN2YSdZ8Io+wifg6hjjfDIutbH6lnm8M1q//2CbieeTLgJIR0ttYDqjhQqeG
+hl9pbp636ReRPy7LX3/ZdT91vvL2JtzO01VSkOvx2DcdQOSrpBCL/c9IgArVZn2RaEkDDLHanzN
/bui7/xv9lh+t4WUTzo1sbMMev+AKvDqOkZnhbFUA5BKdL+xgVfr2AhzxJ6mNZCeFjzddEi90Z4z
9nLDTN9w1QXIJLZZCXEfDuR152Q1BIoH/YbEvvlBkwFr8zZ74qxm+J12FbhpMnuVChQXR0lZHAGC
V0uUPZUfKtf8StBGw/mKx1byehvDojFcGL541g7+MQm1hgrjcnVrenVfriCPHK5SNwgOYgD0SvQf
qfo9z1tI04X+cJJcdgdLYyMTlb75UidXB7u/sN6cIVtQokIEt0SOFSbCwrw4kAxNNjXF1KReuwW2
k3qxV7SeqPdPYxMnROYiUyBQNdQJywSsKyFAa5W93JeaYak52bvKAWHA0DyXWub2d5248gF6tAsw
3AbZOQwmAIOODmDqFvyrAoZ4AVoNfmcUUP0bDDd5CtK8WkJJajwC8pXunCJx1mOR2/d2XIh5K5zw
ubXUQ5bm/DuA/ahv9PRrWP413A01yjfaxAKRP94V4EfwEIrxsoNoWh/VA/0Huv3JbnHlrN2iuqoP
eYOV3QPbvVcKwkg3QaKsCJu10CHIcEcIEt06zIJD8MO4B4MNmKgKVO0juDIrRdTtqdkM+VuToId4
O7zvHX5uUm/MAA/7j2PzETU6pcoWoLY9iNpVW29aYKEaEYpssszCI7XpMLn4+ai2ceJGBxOLT+Iz
iHX3zRd5eO90PX9gY3IiMgRbdfYaZaPxiryGbPwGlF5wj7Xt1YvM1mDDq0/hNa1cf8wF/oqrl6oL
Z6VlbS8RoUSBcF+xj5ENbjjc1/5ZhTX4uPHwPwIjgxyU34YIunT2cUSpOMQRa/uhyetmnpuq/xR7
9kvruck3q2wwfMpDibTEVoklr44HodU+EAyCbAHu6aAGN0o3IE3SmtHRN42X1PD5dUHZJmZ2yOPw
hZZptEGQQLnOpN0mO1qseRy/QYDhiyWxeRGvl+799GhUeFVMzF9kb3oNaMdk552c31zJDpnOFC8G
r5yBsHdcAzSTfXQhL65MGX7JfMCgXXCxneI07E4SAGqUGjThlxjSAIKBe8NyI3/988jEjMZ7ldkf
FVY2R1AwqSNWveqIHUi8Eb3xQdpRtLfjaBVYWXlJ07i9dxIXBS0dlEF7xFzmlc/YhnqNVjSHIJCf
r71scF5rgD/2WBxh1+JwA5KXiJCRLx1AXLcSnTLuqBWVnrP497/+7//8v6/9fwXf8nuUkQa5+pfS
2X0eqab+73877N//Kq7m7et//5t70pZCcHBYCA/sI44j0f/15QFJcHib/ydswDcGNSLrwuu8vjTW
AgIE2Wus/ADYtKBE6NbjG9ubWBWApH9okgEwXK3dV6TOkT5XX1tjcd3HBl2Y7IFYWSe0wuqEaDco
NRPpyRnDbC2JVw5yqXwWDmW0vqoMJlHzUxs44lOIQpjbMiNORLxANiaDQAiYiegQJP57GzmXWbpg
+I3vIE+M6tnpIFTWH+3p0MdNtcrx0AMj01+9aaU/gUw/24iWYcUuMqdCPZJsry40lpxpAqgpsNnf
f/Xc+v2rdxzu4JclBHLQDv/5qwc9Xm50tetcmi4aNkgCB6iaMsdlxo3yuUqQNJmWE90IHHQpeXVP
Hg4wT4BqM5SJ/dmrUr6xy0L5bp6OTTQbdq8hVmzshKjD5zSqrEVsJ93RhSTmvizAkzEgN/VhBOkz
vl7ndXIF/zRqvCdX5kNpJEiHA91mZjXc6TC2d5xbeOYC0uD+w+/Ss3/9cjhD1BffDkdpiCMc8fOX
08mklCidV5frIt0pBHD5Of+ADEV+hqJsewZU/4keh1GtjBU98qg5eaFcS52HAlrFVui9IAasl47I
FFjT8GAKVQ2xBiGaT5auju60RsRL8UHFLP8ojAKSQUUH1yHn+9q9D428ukeh/QoJe3HJJzb9Ety2
oDtI/D3ZQBmWrJsC/I/USwOqqF+JiZcfUTOo1lYRB27PzuYITsXb0VVg7fcVII+9D84Mu0uqee0D
RRg2F2jXi8svvty8rx1rK6Hc8cvSnhTmLC283dRJ8nNjGwCd1CHogeUvO5g8+lZ1XvbYTAdECotK
xCAAQyOLnHbWAnq4y7xCPVrarFaGOeZL6qXRXZdeR+cg7727xht5YbGlxZvkHbl827jTU9lsVtRR
Wiz8h18E9376RQjGpIn/BRSzXcCQXXu6nd49qfBksQZQyQQXgVcU5ONYf+pM0CsTzjAqP5hebb3Q
IowbbX8IhN+fjNDDEs2oIAUZJ0dSlb2qxJJ47FUelk4rryiKWTOpvUUoAoT2ThlDXCYp9zSIOqj5
H23XyQKW+Ou6lqiyGWyZbtxuNPeMS3NPZ7xP7HKmogHVVkgUsQ2X8fbW/ZvP1cArvf6HZ8/Pj/3p
ywQBlMOZIz0LRHSe8/OXmYQVM9OM+Q9uXw9IxWbezAR+4d6KDA9F35m5bFNPPedMLGmtSx5VFQKl
1/EODLcgnkUasZDAHrfFpkaeYXrOVtPT9d0BIKNjqyHeBgcyQ+MDQSczRDgtGNW8SkzQu1osO5te
Es0o2EIdLDPeOpCdiRAlAK27wbWax0UBLhvfS88O6lz+/lvx3N9+YjZ3mXBNC5S7jNu/fCtYUfFA
NanzwCCXe7QnwQxQmyQoYZtUbokTNXDieNEX58gZ08U76uUcggZEl0w28OcBGCtBJU/Uyr47oA6u
d5pFXcUGuLizek6lgLkAPQekkIO9mCoG42Dt6sL9ePOqHVSnuQzSjd0UGir8GKQYkRFsqKknWyeB
UAoH+zcb+RVTqOnqPPmRbaglltrceK4meu+ZG4z8gscwdEWsIAZTl1NuqScqobHlV5Dhot533h6v
awjkcu8Qamv6CQyf8XMqVrFVjxslUKgy2VneO3hGIKgI1hTs+EHYL1GML+Ssrb3+Yk0AkgJAZKRu
sVOaWlNfN0BBKW0QloNEWBgo0Dt3pr+FuHdx0k0Emvmx8fcycz+lSjcPZMrx6lqkyGGsqEkdZgoI
FTNf/v43Yonfbh0PehueCXEBT3Dswqf+d8+hwWN43Q12+RCG5hR1Vh/juoq+qA5Fh37vsHtkfiKU
56EAGPx64ZcCjBjI7/vPBdJKK+imgiXDdaLHn0d6VcuwgRkOXmZEwLiCi8Xp4goxKdDVUlNG4zIs
9HhpQxesIoFaRZMiXpEb+RE0sSg1nZrYYTQb6U4sN1Mzq0A+WkrRb6gJoNHblNSEFPIyQqnZUtr4
lRMiKPKtehmNTvMOeg20OFZGVXUFDiFQNW5TDqjbFXotMhBJQAnMvEKvoTaX3/m2eAe9LoK+Xuou
09ePoM8ZAMxB3beVuM+W5eqzY3nBXdIC/9oDxPNsawtK4YxlB1QouI9mUG79sDCfwSrSrPBM9dfk
FsfgPy+Q6+oaiXqnFjsIsju8eblNawcjIsDTcJq20HmAUHxxqDUfUTcK6cahbMNHcK5z1OcgWle5
9XaokREArMCdg/0iesXySc2ysfSfkna0Fr7Rp3cKtaEbnbfWlmYSDTKAt5k6lgUPXtEDnAydrNbv
5xZE4xCcBjZZTgeyi6oZlrWw9dx0xjcbdZBfj1E2Y/Z1DhmtIWJV38kAERTFdfYZBPA7UoZs4mYv
+tF7RhGjM4/dIQR+AvKpblOZmz5CwN60bBtXILPPMqp3ta+eAGZI7hgeh+cBGyNoXkDgWuTtI/Jc
AeTsgvwxz8YaMgFFu6amU6Z6W7coHKcmRJjt+7pmq1jb+RkRdnORs9R9sMo8vWOluzaH3n0gUx/5
zcK3/HFlTzaLlzWUO67ufpeqk1WoLQVrIRoEdsPU2VLAKKQM2WRrehe10S0DIByLJQnqtmdDmeeo
Egjq5fXW9qvye2slL3Y8SmBea3+ObTq/L027XvO0NlAPNIKuASjOVRHp/OFP86TJts+Kco2ARbss
W0jiqah4KCY0CsogoZI8AVGUkUO0sU4VbinY6CAgHEC+zoinlIxK5OT74ZPM88U45MNTnACgIUvH
RK4FO3asbjkAGjlepBO5oUiLBYBF/a6rmgoZuK7tkmMd5+W8Npl3Bj9puLZlEUFxJh8OiYXoPEoS
3YtjIVHg5KH8AkzVMs0C/j3Q3r5tkJGh4SgH8M48CKM1CprG1d8/Ce1f35ZYNXBmM7wYHNM08Uz5
+UGIMFTZWL3RQjDeRIi185FeIsgA6KbuvVCbG1CFISJCthbaUWHTPo6NU0LwBiz5jluY57hVWA90
ZfY1x68SxWX8480DNfwBEtV+tHEnihXiWdEgWcX+p/WWRKqiJwFbOoOEI4Rx50FdZ9d1hI3q47nm
Q3LSYWPdUwdDBuT+778G89d16fQ1CIZ1w/Sf49AO+937wO171HlLpk9vNe2uNyFJccszKB+DxAth
ANsawZd5u+nTwF7w3i5/fRjQiCJFkT/d/WEBPjtkyuL5318yN39Z57imNKXEv5zEw4P/tvME0tSE
0GAUn64L+tF3KzChB9FnxITTKSgPtp1kXXo+W/9lpnd8ZaKU6ndzAN7Gq5nZOvoMqY2bdx037kJE
pQJH05LCnJnrRU+WAJdLni6HsAZxMFIeC5WY4YMRlG9nEELgi04D5qECky+G6ezmpyCR9w/bcdo/
3CIhAu90bIM5Nha243GG9s8/524Y+6gaRbIZfEC9xNyGKEs7QmrbxUITAST3oRs7COpOgJNOJ/co
eqs+3Dx8g4/ID1n9rAt8qDZagDJEfQ8ppxAE0yneOUCB5uFFsKzcdVMvNekQIBE8OH1wCDmDVtWP
8aoTCXDCpvmFdfu//w1YU3Th5z8XN690wRLCLdcFJuvnPxdQi2xAJivYXDFcdjG/RmQQ2/eOVqCQ
uASHSjUdkjGowQMOezsoYNpAUD1LHLA4BroFMR9zEbYOLHs9gMs5xH4B0N137Vs/YcJk9Q+/Zvwj
2VM04N0fI5iFv8TzbAsRHi7lr1EsBlXf3I3Cep3qhO805MLnqBRCBVsngk9R5oECD4Xn0q2AlOR9
NCM7KoDcFbgYkYCOVPjJY3kKsSPhnEzkHJ4y5EXJTeVC7YMQYRdq5gK01HXcMZA6Rlgt902xQ8bs
C4qt4u9ZccKiEW8kFdjISPnyeaIaniMyqB+4nzarjJXloUlbd4ckcrduKj7eA5sdLPAotz5O87SN
H30fx7d5LANMjw6SiUVxMoMQLxAwSLYnFNofZZDkOwt3tzmFhzQYqAJ9HI2nCrwbJ/IiMzUHXY4b
oJ9fyE4m6qTD0Jb+wsSyf379BDLW05S12bczrVSwJtu7D5Nus9ZDXO/f2bJWZYeGlQvRldCbpCH0
UQLgr7WVVtl7G/kYosonDbQWAYvfrxpS1NgTSuatsdIqtwEDC2IK5BhUHE3gM2WqFkD7WeIQFxbC
9YnpgyZPG+2e2rnMg3kTmBFWt8My9WsHqmpjMsxBoIw3itNkF1eH7nHk/p3DQ7Qmk059c1Y3TEAr
RGTI3wR8b/Ds+82jE+w7SLBdPNp5gvUiRiIR524bFzLLNIc3TQTidJAWaHEkD56WyQaxcQSgp06y
2QlfInQV3l8/KfOGVTYM4+I6R4QVbzzGd261juoETHHTOKuWaml6pru8zpD75dmGvuVtUtccowWA
nsWaZuVj4Z+iNNhJwUQ+BxwQihSFP2xSdv2cJvD5AdItH8md5umR1p81INLcUdMPJZ9QO6jrnC6B
DmUAPo3UsQ40KpCBsakK/JvQVZHNtgBHQK77RP4Rj0DO4Zvhgr6bofc/23kdHSS44fCMaVdWyPkD
iB75gz2CCgt6Et6ycUSo5r2RzKDYkp3JBTUGNiBsUCONLCtfWjFv1l4LNuE6fUm7NF31I4+23LCK
D+noYwHipi+ogKwXTpNbe6iO9g9G234xSz95QV0UlhKqMU8y8JI7rE6dGXUop//elq5xjvw8OYx1
ky7oAxAZ38upnDFvhxOo+kBj3+Ofgj4k9R/zwrPBvtqn67TovHXNjeITpLfnA6v8lZXWgJZ6SOMY
zb6LS+QeNIKBczxd4q2ZuAwYa3xliDyyWdFHrJz7eIj5ZqDO1Gs6UbtwsPNfUzM0PNQzQXj1OlWF
33CJGM1JeppdIIgRrXwLgTxqlqpid4A0bq6+TQ98NqQC8pVf219pNrdwjTVEdsUcu3DzYhk9f8js
PfVdLQpIiAwVb9dLlUajdtizQGplunI7xf4KJCKADdV4aSIe+3bNU0w0RrJuTdehc8YPNldv19w5
8g7lxOp6zdPPYQVug3xJn5oKVLCProtM+vQB04GuG/Hm7npdf3fNNKivjd+uOUgqEPYj73bXqH7V
GYlY68rbFsjNAYOmCxR2GC2WFnQ6pLpC2SpyIkXkio1HPdLIgVZUKWTdrp4NQB2xkAFU26a6kGmO
DhXVKz+SHxM7hJA02RjoRcMDnV6tRWuxGUrtfGUkizDCC8BOLnFdAs9RgeUNS5D0AtxleikzKFJ2
3pkcUDRgLxmgVEtqFiyxHjCYHGkIFMDkogs7tSJbLZEs1tEcUqjDNm/T+dswzFuHDepydAnebatN
LywQzd1gOuubR1YOGn+mzjc0lx4b74hvRLXzsij25EdDq6CHHBvr6y3ZVM+6w8Dj57Ec9VbaZbpA
ZDde86YXO5ao7Bj0FVbq/cJXxVYmOeStmMpmaVgM38JxlSq3/j6k41fsoK0PMkdyIa58hZpwEN+N
NcfG0mqCc++DR0a1VvbZMiVyxRiEglnsdBrrJRY2iPibMXugT+6HXOziuHe2oAZcF9IBvZA1uvsm
Dr/ZnVUiTWqA3NKR4hjhrbHiRWACTQfJ7CEpvTnzUfNg1MuSg5gjRZXFiwzYCRTaU/oTURvZ40uO
USgQRlb+aujgawll109Oz5I57wb/UoOfcgEZBgbYx/j22UDxF7tfPjfSgTwDDwHYXBh2H1AlDICz
iYqCnz4PEt3A8+V1sfKGAgzmYD9fVeAAWfgpJHRUa2LBPbTmC4B5M7+16uf/T9l57EhubGH6iQjQ
my3TZ6UrX9UbQi11M+i9ffr5GNlSNTTCxcyGYFimZQTP+Y3XQLUXqMbtVWIZb55pH6tsmbX2tJU7
Y3RkjL12zaOEXI4cSSwyENX0HHhaeXQwk97IAVm+m/XY/Qa1JMUgZ2gOwPTdl9mzb7J9tmNiulo1
XERJeB52I37ny5UyL0Toy3Re+Nu1h1EVybbS6+BbUG/vAw233+jdXBw1lQgXJn8f9xcCatZXcj64
hAeCs07+ZlUsEwJcOhZRl7/Nrpj2OlTwbdZ23WdSTr7soBjw8/Duyx4QX6qePBfzKXmpxoK83bBr
uIVgIE42Cphr2aBYzdbjrvneuYa5c5Eq3YlkVN4Lk29+uSYSd9V6Fm5KChfEDx7J1f3jKjBW98G7
hE+2gkNNsJgIyxF1DOKHQNJnO9vhbpzLeo8LyfQ2F/isLB90kqGrgABmdrZnxQOCF+v+zJL0SrLq
tZpw8IjAE+yLMME27J74JvttoZ1APMsmdbkIwcgGLXSelRFzzmU1rZXYeiqXg5uyt6uMWNnI5TPy
ehrcP4U9NvcFtcyieVeg+7OSg2SvHvTuxHbyLEv22Hm4bgwsw0Wh79jmakcYVL4DKuY1NRXlMQnL
By3ow/fRKfhwIHveY5F1rQFzUrNxI1vtLEzXCqm7gww+giT9mZauepGlZUYdFMVrvsyIPB3C6sQv
rYrr/k0WTwV+k5BCTmBP3VNn9exO+2rU94PTXfWlAa4bJLLfmpWx3HPTtw9zGeNhBy7LPQWW/vfp
JGxcdubxr1D7NpghYt9dnxEE84xkJRzRrlzWyF1lqGaywo5xp/eucWngmzzNtSrORqZef3XOFRJ+
Y5et72WdeCEMzarF6WaZrMnxIVXjxzTy0idS4wT8hfejs1Pa9M7NNnrb8DOTF2rM4s+ubLUNSHR1
A97ZQInLjt/TULE3meIVGNtQrAYk2QORlCdZHA19DwaNXVQRWM/5XG6KKU/eQ1GTyVhMvdhIJ++4
Jbi7Wg1+tcbpmKxRbJoOsrVXnT/MQtRXOVQJN7OhwlhIq/JG8OVVXifLzeooX1S2zA9l/L9flGzN
iD7KF6Wg8MlmIal2wTSrJ4nyvOM9l2JOAtwPeJK5iwXILncZgd+QoaESEGBfOjlSTOBronsnOWe0
dLKybF5XbbjhkX4FLCl+Bgcyvxqg3ZMWdrAsqUPBFg01dllyNeNgzGpyL6XldDLCYrjJtqD1ruh1
uVdZ0kP1uUJa8l4CVfnejY52kW15mH3XhBXdVcNVHObJjZjD+X4JtU59/hvBSWqDI7Ba+7k3AQhZ
XlzQFWgWaKn7IFtz1nlfy0zyNLIV/3f+UylI2y5UX23HS1eZem7tOjmQGiteZtuJd4miamtZDFO1
Pbt18OGodsSvGJ/ScEJtTDaqLZcqjMY75o1SvIxJX2zzmBC9bB0CIzs1E3e0+9gWnRQ3fZFdsxyp
cgL1bNyXi4pu6Dc4PqRk35nIQ4HhCPo/rYfmkhpYC6RJpq3JrzcXq8LnF1AOp7EAYzHh2LC9V1bC
o6lqtFuc9eaB0MOEJdwyhwoQJDOyj3oQh3EGo444Yv6seUN2qSJxURVNKQCLzjywaQZ2QkurFTXt
QzCBOAuyqniWdRhdfbMyHSDWUhV5A6bxy4PQJCeYNFgLetFw92X8qAGdCgTmjrIoR+jlViS9+iRr
NMFeb7LSZCvbxJQMN8Ig9+6yxzBieN2VRJJk0SXsiXB//zQ74zekctqTrG4VYI38QPujLIZNZcI0
gi4gi/Iw1PqL0abpWV7Jm6FXRKxeUJZ4ofKgWmu8N9b8UNLbYI7qxlC7fsOdptrmbeGs5cC+0JSn
4cf93TaVN68nyObA8phljg39mqTxThdT/iy7WzmJWV2d9V8v3w1NnoGsdy/Bb2oFXxQ+frjC2Qll
b8cwbomzILMV9/hVJc+S0dmC5BvPsnSvwnCDtOE47iDU/hqOzr8BdHzqVygdHEQ5OpvUhOcwgYK9
9bGb3Q9B4y6GC8HR6wpkZrIGubtxzH/1M7xu2HYOxn6eKKP1kITamXx2ewYJmK2TMRV/BgcZZv5q
V83+f7bL8SzNGQ9/abEly+WsK1JED10LN1+6o38VpYjOVxHqEPIzS2doinRm+/361SrHNsAy17Wn
jgeXDNa1MbSfMiVsuwKJtrq2dzIlzK7tPGFE8NSyC5W9gth5nQb0isNs8LZ3DyVde+27qH30TK96
TI30TSJhyjh0t05ZetuOpZOUrD/Z0CohGRe7L52tVKmzk+CxJUkiUYIC+ruL1NhKRlGtkcIZN9NQ
JJPvePkN3cP4IAFS9zoJk7LHtlnfzd3w/AYgUo4ooNuqy4eGkLKYTSC7OcQZdP+MV9mKxRgGx/g6
pMkQbseQOF2pDKhpanqhnkXibTSyYzdjOUyoX9zCrPw+6XVylCVZ73b6r6GyTh5UWxnXEw9tV8tA
6zhCnPphcpr+xUq6ZtNWotkOS9FUNOdgx2G0kq2FGXvXqjaPslFWlX2/9gxVe5Ql/HKQ552y4gEP
9t9nU7VtFNb2I07Z7ZOSnDs9Hx61xf58yEihe0Gr+rJN1tmhgo1VNBAQWvrLOi85t3Wnn/o4u3wN
tKdR9WXxXwON3CItziD4YANhivnXleSAOMuDfaG7bnrJ2ScguqARwgqdvaLk+kMeDPb/dcYOf6s5
AeivlugRkTSiFAsLAXjAUPXWSZa6UbEeMMb4Q5bkAcj/tIpxOt8Z2YBQd++GTz3x1GWwnCaIWmX5
d0frvklQ3V5mbIVlnYZBEU+2ACSV5nhAzm+6fEsxstZrU9guEqh8fPIQ1/VDahjKWZamAR7tOGhv
slQ7Q3+qC3fepWTOTlEocJRcDsk/Z1bkdbs2qT5lj1SrfvWQxSlNV5ZZxtgSmi0StJCAZixrfQ+1
7MtQpd5VXRqypaEwAbMiCAtNvxi8K2TjXyNgu/6cSx26jpUe+gWiYGiz+WiifjnrzVO2wBQcbu37
piSMIjvIumERA1LAwt4HNYViPjreNnfOtjWu7ESPAEvn5kUeBm/Ehg0P3W2PoRIP9DQIdwE6T0uL
CX9xNAipyX6yFXDhS48r214qa+WejSWK7T5IYS1PQ2Pflw2yvLQqQfgnmE/49wIvodwb9Oevs1CZ
xLpc6pSQVjPxfm/96jcW1gmzm+9iGKpPgrOkQ/j6L+Rd9aeKbKSsr/GgJ2zWlHt1jKpPwWNSNpb2
W9+x4UGCk0fupf5reI5LzUMNNPvW6ijWzPg4vfMggQD6clYvdfJM1slW2W/oa/HvVtcbfo0t6qBe
eYPQd8psQJJrBSJJKPEfAaBsZNVXvTwr7DY8d67Z7DwrmV/MNDgrmHT8tZwAmRzkCabw9xqnxsn3
bkUe8E10cSeOSq3d0oBniEh+c/K08WbMetxpIEDCd2ovB9lgzLo4en+PcHmnlzsVyMG4BYyHMa/1
Ymx3g1tpL3yVym5Iw3wti2kD0tgibOPLYjMmPKaxUwjrSO9WhqJvhyGOwQ4x1APh6Ff88x6U1tBe
5MR1XBFYXYrCZmIvJ9YeEOFFJ3hybwiMbUqhjxdvIQclIxahqhWue1hPpLKD1jTeUQxD0jDJypXm
pea7YudEa5W8gudWGe912XxOlpHeQuKfL/8xSNEmdZ0Xun3OsdVWlDhhr7QOQ1CX/GPWkTwZ5jUr
lr23DdvaZoqe7yYw3sTHWXxl0WhMnqyWxVcWW/xUV3MmqsdpSs2jnnrKChmo6UNFNGnVd1Z2IuTS
v4NJy008E2QvUZoKdDNv/PBcRHsRfMpORq/IXnLwf/UyFLgguWYLoiFJ/24qZzlD2Xa/LiuL/7os
vZp0KLaVMmhr8ofZ5esQG+jBler5qybTWMd9MFmrurbKk2zAXSS/QH7vTirCvh95xn+ZdeYVlzB7
n02VtU3IfH70dbNOF8xS7GBiEJate4pRgr2OPZbndzATI4M6Tl7Tqv01Uguy+0jZIf1nZKVnxn2k
RDthMfk4Fe0+wqvijybfjQhW/axxovSrsrdfLVQ6NkU/ROe6UpKHWhn1rWfZxTORFnJbTm/+2c2d
L0clxfTZiTl6bwnGr0GViYswSa1qFvE7SLDJU9wEYhVmafU9GlxUHsicJQErqlI2H3PkVWi2NOKK
XGR/cOvik01/tq5Gk1gUxkvoPU3uNzacYGq76OdidJLAevvMM81ZBYUV3bQ20Peum9j7wtBIEoG/
x6Z3GD9Nu8DGhrVVU4LPjgWh0yzvElRa8dJDIViVeITsNa8oXlRSVdA9vXlVmqJ8GaZBvba4JfK/
K15kD2t09+E8pTdZZddes4pdVxxk/znsrV2VaelathLEby/Ioz3KS8kqV4xrrHa6R1lqheHBN8LH
RM4dRbWytfFURhqWF2OHRgEItvwm+45FVl+yyILxHSkGZjpR9kLo6tKnefHNiMBIm0j6HGvXBVs7
Q+potOLbFEyoeXYmPwq8PD5K9bvsrmhgk0aXjb0sosvgFO3wWRhdtcdZr9nKanxM160ZZ3ApMv1Q
6KLayEl7xToW/Blf7LyFkmeYBzBkyVNSmPj2mIC7G6fHn6roA5bCirWaaPJT2YIyElMPySsfkpUd
1t0eFS+FBOlS/n8cfJ9qudp/TqCFuIDGbYH6yqLY0MLsR8/iNdYQI+u00vJlfa6N87oMB+Perc7H
37q1bvp7N5vN0kFln3yeImkJThLxryhpPb9xNPwS2tl8V3HezdGDflNVT1xtuxL+vNxE2R/0Ow9u
xkYW7coiD0+g4CSLgfHah3b7JozavIxZmJDGZLLetiATd0gcxr1vk/P/Ezb7WtVzghMAmx5izfO+
mQZuclgnqk+ItfTbMWmVh8CrugfI3e7WiErlMZ4QfBNwvL9ZfXfR5fg5QQZqiOq/yhyLitFpBxRa
8R4uAy+/OOXUHZCxnvZx0LTXbFJQFcaK5I0E0Y8s7sXPUN1busHrqDT91U3dETca/nvKQjKL40rb
wQzojq2YcWvtc2sTof35oi43Cp7ex++K3aBlTUwMv8h+nxhqsJ+UOly3jW685lHr7suKIIQsTkDK
9omSxPciJqfGXvea5F4cQv6lGdZna7WIzddUHcmWG3nO+kqxteKRol3cOzukq/cVRor3VrsO271D
ROg+VhQO+7xUYDW4jC1tsifNpGH/uLwq6D0ZtnFKf2/NLIiknauiQrm0el4Z7UNNme6tqRcou7DX
1HvrnMbBjhQ7ZIxl5tohEYIluHFvtTScni0dwXE5lYhUY6e26KjKImubtpu7BtmCZWw+DvNOtwJM
U5brar0+7rBvg6o1NYfGLdt9MOWveA+Now/LsjnLA1/vr7PYuDrNPJ7+3UN2E1BefRJ56U4WmxKT
4VxYmCYt9pGZqbtnb27BGZXBlcXXcBBHsaNtFSJ+KitlP3kIi/i7E4EslSXZaCvoT3bZsI2X8V9d
45RYVBqTC/uqk2etrr7oOZamX3M3OLM+uMI6NlHAiie7BTGc2wqtnLWcWMu4+fgR7PEMlvXD18WC
AvuRSiluCQ/kv10fCkeDyFEeb2Tfr4s5enKw3KY8fdV3oZId0a5+k1f+mjvKdXdFYEy7z+E8B44G
VXSxW5EHJcJpRXi4ZE8Lq+zv6jQVVuvLso5Vxj+nFqk09FuQHDCUbK0CsDjdT2XXtkwVX7T48cmW
/zFdm0Y7PQhJLSyXnJZ57LDjqUiWzUlxkRjx9I0Wu+zN0MH1Bs07VCG/clm0rcThuUkUZ9Xywrca
DzdZr42ucahqlW0s4KsPrYEKZjfAnUE5m68Z0QBZn2TeeJjFCDlQTo4tDzkScIXEQNjQaqQC5KFs
Y+9ULwdZbFur2qoBRHFZN1QVSWpy/KWv6qpJZCp2zrHTOuckbdadZ8wPLMImsbGlwQ6cfkPgi3Ul
ydlny46yRYuwbVx6i2XsV7088wLt1zBZvI+tQ+toFmiufq/SZjdNunIC0pC6ZnaWh8mMEKxaDvJM
1kUkjNbgoOvVvxqQGoeAuIyVnWOl301qWRz/VS97yKGkyYNtzXb5fsX/upgcq9XedwKIS2SO0G86
BNNWXewRp+UAruvXoZQGiim0koMdqptaFr/6DEaorlRPGXZ648S+pVkRhtJ1eHDKLN0NIkzfoiB5
lJSSuQlifhbt7z08wOj/u0egVO16mlvkYT0URL2uJXjVhvlJV52NaeC1+1XlpDHiCF/lrxG1nnR7
o6jO0GOyk6y/d3Ym1Vn3GY52Vte1N7TmYbaYOHaMxE480n21s8eWqvCryWpv98oyb3YA+hYhV+qK
5dDUabThGVtdy2nuDZqDf0yCmvasLjZOi7fTqEzqKk2DbvVVF7vCce7lQno3fTVpGnKqvhwpK39r
l+WmQQvjX9P9Z8dxeQWyRR7kjLbm/qr7KvKvY2GXfdy8whFmm0BAW3tkXEa/DKfyPOLGSGanqNSH
Cm6KagiKsqULGr1bh20Nt5JveSsr7dpeTEEmI14nNdqnxtA8VZHKvUSPnIPrJYRLhjp51N0P2SZr
QJzGe4fI4+qrzrbw8Yhy2HRaYtVPAqzAU/Eku8tDanhs21XXuV9D1plCjRENEc1eL9xhr2UqGJgs
S88E49JzQ+xjL1CBqIJCG/jtuhxli+wDlrMFj92j47z0lg1wJ7Vt0RtIhmWpfiyspG9eggzDX6vC
Cs9zw+fMisZPLQOzXltZSx66wpQuDQFI5M10nCpI9WwcwxtCmhg0KjAwEx6d/SEzp78g2q8goQyh
n3YDWCPDA7NkIiiQRt2LEpDE640a6Q4H6W01TeKDsuy74C4VG2OcxpeyAUwe2Sjra25yuM+E0SnB
lQDBx46/X5rll2DOEFFtywfD0snjOlNakh36uyzP5KGJmmJvNgZiT2F4tv85EFqD+z5yW8siV9+p
bvMpG7/q/9V3HiuxYNv+c46voSJx+yOefBs591e9PPuqm0s3OkXIZi+v4F9X+qqTLyaZkV52cSH8
p6ubm9GusnOEtkKrOSMMi1G9Exrb0c2aTR3P4PezR8+ByKkUrftS5vqtxH7pqpJIfWk6bfZnp00f
+iHzXuaga9bEXRw+A1rNZrC3Btv/jb4UvcVLd1aA4MiZ4r7W8I0Rf8hGC6mgp4C/C3vuU51YJTZs
IX91vNc5BoucLRkosAyyLE+RSR+OIFoX3sfovWYBPt/pOFxkCSrnc5arw/VeEiaBLXe83Uu2s8/m
Qn2UJS8hQmKjG5Abzjv4c2jDQztf5UEHCLvJA0MFokBdXpm/GmoQlViuuO6mVa3OhuG/tCCq4ofc
ofZfM1ToBFzjUOzyNMKM/p+ZIcd7m9wAfelhwgndKTM3aI/ZtxbQzc0snHg/mQ7Msr4EWrIcDKIi
5wzreT3gaYRdKXWdEe6Meh7ZnlKSfePI1P3ajqCrY+9z6zBNipXxpEbTsM6IbH1HhafS7O81Sntr
Ncn0k6GUzmXqSavJhgq2Ob6d6mc/WHA45/YHhCx3NzVtccwwa0AE8Os0Bp59JK3bzKs41Itjq9l4
d41KcMDSgZgzhErbqssX0QMDZ4WvDwT3ypeMDc6uxgp7LVszyIXnesjeCEan7aobZt/touapXJKq
qMzMvuXg4tiHHqYAMKSwFely9dhowXw/JPnwe/G7MtsZQr9K+EBUCF7KchbMhfitKBv+VZcu/Uo3
x4JWDtHmdsO9xdrXwIFGIch4TJnYOEKtYcVG8aNm1TBhqqb63vT2izeqxkvSjeY+ccxgm5Z98K5A
IxiB0nyvZiRH835qL7GaGeeRbOeqqsf8OkZCbXZhCBMtB+WFHsYQHLQmwSuy0YObvhx4aqouw0Jk
iwn3b8DAsklvBlxjaJTdWKJ/EL6Oj3IOeRB2BAg83EJLBZcmzBlvc6QMTWP6ZpQlSpsk0nGF6uJd
1IMID3pLXGJ0HC5FJdB8bQKbSATFrwaxFDOzBfpkYML01aDYVnVWAG46VY5ybt44H0YYoLUsaufB
hlj8PnTf7aU6wAPq0C3BQbIElQ+COdxrcF1RwBoU3FFt5QR52NwMYUbiZ2mQdbLV0njMRaydPsBh
qxUahL6Szc7Va0GIu44ZfVen9KmpKuWlBNq1b2ZT36ZVrnzklrKSHSYcttddlZgnOTLIgepI6xVs
Rp4yTSW/+8sKorVSVrvEuMa2pV+JSA7bMFNwEPmnTp7VsahWSzhjO3lTD4eQJ6N+Gl1+mIyVB6tO
9YtXvMiCUXCD8DNAf4excP5y6qlLNuy7040Jg2/9NapaxodG2fvNFDg72SBfSgD2AQufEJH5xRXb
gYqvdI14m/B8v/alFvok9Ak41/O0c6rG2chubkCKwDY91t2l9f97lNVH1WuH+ZJi6P0NcaL+BhsB
qQ8Dn2QySaev+i7KSRTPs8vjIN1kQ5Kq6okQ60EOkvW8X0Qf2mEJcTnGlWw3EfbBtd9VS/2Qojqx
t0N3wPmhhA3y/ZpbvjmNYq97D3ydEYr20OAYtQeZZVytsvk1mk/0A/TwTyPsfjBdeL7r/EkFQGeR
phEWLk5RgKHnlzSgbGj78ZqnibrWUw0wcOOeJw1VNalIFff6LlQj9yxLsn6pkr28WQS7e+JXzwsA
f6YtnstJDx6V7AmQMJSX5TBjybSOqzHayiJw0cVGuZp2VTwjbOl2p0Zrp6s1ZwhZknVfQamaD7Ix
csZpiwtzvpGt+N2OD1mOD49srTMUvSZwXLJRVsG0AGprTldZsgJiDEFzCni8yfX14jedLnYaPYDS
dQogfSWLX37Vd6MbWR6XPk2ltCvpaa067gg3WpueXRfZTl3ByJQt7/yswOrhYWJ8nZaSrFJ1/Q2Z
2PQs+zf8ZHfYxLPqLD1cYESPvTAJ4DOZB5kCkQ2QYjo2Onp0wR6LLeDI3adMHyfVZvdoRmfyUuqa
FzQ8Imuns7H1uW8+jnVfAq7Uk9WUTfjtKT0uAd1H2FreLTna3GweHbjd6TSRbU0zZ2cSXd+6jmdv
zSL9KONSAaRvKytBenJPOvaAEHD06AXc3DU4it9cAt1mi0KzppsGGhfmeJFnigXcqCoRcNRtvtZY
GTLs28tF9NhbEX9ilSYUS+SMJXlQA9yOm8Bcu4VOFDdZkOR7Z3ycvGVH5CHtG3J9JDCm4mjo9bx6
1SNY3shnHPn/jz4wtj8LJPaeStUID6GbfXp9+IeIQ28XRJq3TwKF2BaPw6ySEb+i+dWKpnRnL2gG
txkPcV3yXtHPcSNsik3Ln5CTupUwEbcC2YMkAH1eaS+doX3zNN31VRBha7MLiHYqjl8bJIjUCeDP
EHarfuDfQ5Qgx3OqxbYLzRD15nkq8ufkCX19FhCASERsAD07EE/LsVmT6dgMQ8e6rKbxwwhs0RdF
e+4Ix4dE7P9KrByJ2cpoN2GhVduyVTJ/MAGY6mm/QlcSoFP0qdnd/EdbdTv8Cw/NbF2NslYfvAZs
K4tTv/GiOve1aPoZdH/UOerLPPv+QAqbz6L5RGVwF3v5e58BJtHLDipu8aSDVvOHGnN5XXkP82Rl
1RXLStViPybMP9L8A92vrcEnk3uY5o1O80Nlm7C2zDfYANURyDFPJ5i9+GbcEzJQlGGlz3kKwMr6
pkf6DOCbPaUXFWJFh0/IpJsyZ4GdMsymqjK5RDbI6jkkb2cleBSMRbcDLfqHMuT5Sxf8rJDQ3UFC
e1WIjrJPmC/lSAApixbBqTFl8ZidtarpF/CYvJO5QpWJ8AIQyeFHGof1RZsMzNDSl67vtVfDOfYg
KFdKIF40eCHrAmWD9cg9gIinecBe/GLO47EQKk5cSXYZWjyfNCgymznhyyDR2+8i8KTHKDx4Vbtx
dMwTg6LGIsccHjstqtl8ttUushEd7PvuBvRjbdbTAArZPGqFq/hqFGUg7bpnZy5IWE7FvO6CvD6K
eDjUHdhcpJZIzQJfVzp1PwxwzAozB/gKrgvZerL9kYOFSkmaqO1wi+txZYgC++I6wJxxzRFdZe/a
LkI7M1JXNghIgfTCfp7hMZhYAPlakGtHHsvd1dApbN2D+kAM2zerdgLFoR5jT8APr6pI31RT1Ry7
BOH0qzyt4L2l/m9ts65SkRd2v2vU7lCUBLpARzJKzqLJ5vsEIR5BcaD72TgPO8geOWxns/axeh/R
0Zibo/AifWt16lXVy+oIkHzmHxa52KXwfLxuJkAmnT79YK2yocnM3mMjFjV5dgY+q194tHXEFfJw
FZQOHlSp+9cTfk6fscsD3ORUkZ/r33XbeRZB5+vk9A4hXNWNE/d/lg1fj/DmW2naCPiWaDeTgS/y
RSS79651mkToB2O8aouXPJqrTdoBRK67H5mDZglAXQfZ1LLczErkXvs6OGSzqzwHCPwGU/SgGd1r
brXFFuWSzzZPlY0TNHx5CDui/tOfVVv0pPBJVGtN8dxE/bewNluUDCN7l9gkVMqh2wZ9na94vclD
lo07L+IDyUo0W/TM6s9VwYelpeIlG8jr6xWPLoHYJXG2nQko723RnLKsQNonKV6HUl2JxRsGn0ps
ovBMI6OZbNsiONUlqhIJf0ZV629loH1EukOopqkfVJ43Vt3c9xuYi9ZR0RVBzD4xD6lA5KJuq59C
KwofT2pDrX+i0hP7oxljTd6kGKaGj21uaHsUeuuws9YoIBdO86ym4q0y1cj3jJFHXze7RI4dbmtj
QF84BJtae9lB19gkJG7y0dbe7HeJO62c5lS2qe/ak+0LL8fwPSvdbUG659IBWazDpr3kVkc0FzkS
xNTgYbVCRZOy6V6J6ce+6K0PowhhZBFyugrV2w8pmiducyyU6YfnoH9leZ/WkGH/aQyHnMyTHwnS
xSzO42qygPMVuueuCEOPe568UrJrqNmkWfUQDy33YHc0t5hn6H63OH0aqfYGoXsEu1qfzMn11nHZ
452RQE4VQ/wgD72w4geyow9pVttQh+0MGG//7CYQLIgs+Zmt+F1b/4wN680apj9rvSUHFpknwNgP
JSxEZyKOaNputUYH4b3BbHTj5OkLsuLWZWS599s6rfdl2GS3bAKHp0Tdo+hm3+yydJOxqVvrELMQ
xYpx+NIGsLSZveo0nJUrXRgIArnJvs7c8IQtTYDajxE9zF5mHQJ2akcRJdoxHgwYmlE+PxRxMuxz
RJBPQMONnSbEdO6jLGQzC60VeEy17QeMEck1aZsyTpxb1obRJqzPVQetxxQ2yVQMINHOYEucV/gc
Roj/rhYU5KpNVPLmJpB4SwjrxTY87AJnUb02zb5XbPwG8th9bUnar2rH6lDbj9AY7oABGROWTEjk
q+9zxZOTVvXFh1KRE/WSdjyUlmmtobw2fsvt8mO0YPpE8Fo+oBW3gJPBPoBTxfWvE8YHCxjOilC1
Pka76/DwFSremhb+GcRFPkIEUXxu68MH8XQe2JKq/9C8oPczUFIfnoUUkjW79UdYcItAx7D6gEI2
IqqNxFuoGEcMB/UL+pMeAQknWMtiLGb9kiuwiMboY26TcgUvyQTTHbbbyhxZZE3zGNk8Eweh2V9a
RFwvDe/1YXTrLYAznpVZgNall0G1TB3rzF6biJJ3U+ZaeWkTPrLBXPU2rxKJoQQp73FAIxlRmC40
ligoaj5Ao4D9hjjo2aOprWwg41tVVRqMU5o/3D4lxYw2CBz/4pmczrTt0RNZgxSyV7hhGX6vGem1
sgbHn0RibBJCwL5h9Tu9SDw8yeNhO5eXPqmmfdfEwWXmvSixfQKz+JpGgbgRSO18NKlYsmpFvSKF
jqJfPt9sc2LBLuppRSABdB3K3SSmeJJV+7hbQWZot8Zigtrl8QpGfHK1h644eDNOq0g74sFSzt+K
rsBnpJh3Fa58m6n03gAHr7t6iCG+8P8PZhC/U+UK3ooNNgTD4XYGre3YmyCJQj9ICbQ2NTo4gtNt
HEMZEgEaX9qQ3mwluejLrTtMCVzZWVevO7RDFXTYWLgFxAcCAmixBtaq8zLHV7OCRCTLQxsH9tNQ
egTVrWzbdEbpDwVBjcIL3XWCAZzfkFneNFFprye37o8IddjnWGgxP7oZ3EJDuEwzuaHmbKGvThGf
cqMCpGucJqTpNr01xQ9wO6odG3+LV3ZFN63aayhmCKUJHlr+qohDlX+aztxhxCasfY8UTRTFhJAn
R9u0bVDsilCkKzN+bWytuoXTqPtE1L5x9ybDPIjpmFt+P/WlHzWhcrXLpruM9qj4Oen6cyMGsUKz
mTeuescI6428IMyTtPWNaDfghg7gT1GjQJlbGGg7moYyPZqXPqK0rqolF+iNW34S46VtyDZio+gd
w8DFMTVzzwi57/4PW+e13LiOreEnYhVzuBWVJcuWZbt37xtWpw0w5/j05yM8M56aOjcoAqRomSLB
hbX+MAgt2wy+/myT0NlZ7jxvjE47d0H5LqXrXYtO+9NM/FCTY1hPdlUXu3ZOf7cW+J0GUXGcc17K
vkmu2TBOGy2Zvc2Ey0DHex9VCF4rupufMfKOdnOEe5AcYEr3UYTpGtId0tP+2JM9XuwI+NZUxWHc
T07YSu6TvjLzsyYHKKAWidF5Kk/+POAM4pf1Fc2xm96wpLKAilhYIppYbgCWJSKTuXtppgBHl4ng
yWiG9gDJdhdPGpS1Wi7H3MlaoJXVW9eWd00H8IbAdnvw2va7ITMztBrD5gnLePgC+3npJ1hyizj5
AteiNSfaD3G6Qw6aCF4Y81Zn9VEFsTzDUdKpXi1/t60FVo6wYMtDAYcCn/VwmSbch/rgexYV9qbz
BnIdyDRNGdrQrftMqXS6TYAM0Sxq95kvPjzEanZTYOJmKrPdMgmXxfDABRoGuXdFpO+kl31gCDRt
a1JmOyRX9V0WgyYsNYHQilldiwk9rDbiFZW7trXxkITba8nghV2edKGM4gM5uOycIr3r6qZ7Ica/
YnbZIWOevFiGoR0qHqRNNL9kADjGPJH3lvWscCg0Wz51EwmvpKtbVqx6YxLps7KrLDEd8so1tgkA
m430kZNNnoWcHMKbdghzEJJbx0vvcSAvruM3uw6JXOrWub4foOMdF08PYPwicsIcDpVmSPN9j/D7
0rslcl4JXgzoqe+jWd+1nt9soCtn+yhwmEkiKXaoPH030N3Z1X07PoyctFAO+6Y2Tay+ggDPUgvh
rzpKpi3mjw9+Kp8ci/+D9Ge2lxpOF7O19TIwMoKkHGh9r8HRpEHQzoxyYD6T/IjJz8BzDTWwgYDa
uyYcCCn2tYOCeY0SBOjwsnutMyhcFoXAgJp/M4GgzyZ73uhE0naPNRjzz09kFsaLTLK7FtVLOOhG
9CRb67trU4dfhuqc9Kk8FTPTta0B5yqpZlTexWOVCfX0gvfu1sCFLqxrA0WkMoI6F4FTSttzZxaA
vKYMTUdRbyIEVg+6xpplqJ3ms3EWUBB2mWON5Dr3KEiXPRxNzDBSCKn9orFSn/IEIEBQn7C87M/T
KIez2vpqhGv35zwBOgWnhje1R7odfPthLjL/wI9bna1Mr84u+a59t5S3GbHfM5JIyznJWbQF8JJC
dTa/oxjQZ9OhpsCIDM2F7IW/IdV/k0bQnNO6+Gj8nARKYY/NcYlzlsgBrGY/m5El7ufzaPVomXst
Xriukecbx0GdxSzs06CthnjVYZqX4sxbpGARNEU7py8/3BhUQDeIkvOTamnx2c3tMtTiMmYt5Udn
1RC+EofG6c0h7b6PNL05L32DXtboHBqmw3Ojp2AXY8LSTd2Ub0na/Wq7ov+8VmpLXaZ4cdA+n6PF
R/mll4dodaNU6wy15a/d1ZqP33vbVMXEl6Zxp2g8u+IdUlPFRLczkPpndUFVNvCSD6sQhRG2ep2e
um6h4L5sjTG9G1qQ4GbPP0bxzUGGEiUIIvi2jaKQSWr9AvXzULa3VGO6QEI3jNM5yjexHkWHJauP
Y1sjrFDgipjEp7GDl6gRrAGDnayz+gaIeVAX9pZ3ynYVfhWWv4RqszXiiuVvZG3iDhAlUiHQv9/K
ImBpNdrkazCkOgN0MM8SjnlYefDY6p/+kv0k7+JzZSM05AbT8Vkd08cDCxvUWJ7Ub1WZU3lu1kZ1
VWMj5sFtvv6U/9/uCCP6/zp69IJ2P4+S5GJxMKoxxGz5O4uTPmxtVOF2rmYjMFKkx6HOA4o6HCAq
/L9LP0Esfd40QQM+U3o1kDuaAcTffv4t8ZSgAjgZWneNsj4+ZVqOnPtzj03gvo+HexFV15R54IxK
Ng5pVf4DOTlBoryFptXjMbuYzy3a8KTDNX/npY22ARhNOUEky2tU5wVz95LvjVHcPapiUf7Ad/29
0X3rMKxpAt1x8vMkkIlsGvMyG1jbHCAieI++4RkOBh+8ZF6+BYoGif1AISBSDuNJK92UR8efb3JG
kM3xtJaoiTxjgHhDPWTnSJfocncaYRVkrAuX5oQWjOZsFqrOG20CpOVb5iYNhP1A8aioqvQclMtv
fmz8aQCtnuyxwFvTTLptTInMHLvgNsrFOpBUrmCNhQlLiK3TtOWznkNqHFhGhTKrkk2fifLZSag4
I2SFaH9xgGi/bKnCBByF4LM1oWyLx43pL+lfoP6bS1QkdoglcrFttaW+pghnWEapfVRMs3tvavxT
hi/RHe9MatLO0v2aUnnwlg7v+c5+eJ4sDzwCxTEij/5RFhGKCYn2o4/sKkSedgAxKrObprPuaYNh
V2Wx/CGq+J1MUogDt/19EPKOIKr3J5fk03gvmIXmPmcR4UshknrT6Ni22a37k8y8Ty6AOcrTu/5I
suSV0iAcl76GaEW2ZFuKNj2ZKM5vvdxejqiYLoeF0sEWlKa1XbSu3RE+bstqTA56veY7AjJSBZnW
TvbuDaA/doVyeC3gk1hJGX+PtMqFCU4xwXyklV6u5JV4p1vu8tqO+veuNf4qxq5GnRzCJNV+6jB4
tSR+EqADNBZbNJfTu0zSHHJrOjNJ7bo5zy51Xo0XZ83ezUB9R6upj8HQaO9YX+9kYJFShbG3jfps
N4lEvIMU/CkxmnqyG1N7s3RHwz5DH3d+n4NsdMp4nzWT/70hf90EPtj6NpovJD7FNrORUxqoIB9R
5N/6KLn/aIPRCr3UM55ZAVinporbQwv37BHbHax3KuF/GuSDnSD53WBITDxtWPegzKrVe8Q+BtYg
71YdkdrQZPErq/4gKxBTI42rzdK4wQO0cbQXsQdhuF7w2FrS5ZkUw+/Z7E7LLLvH2Hb+vUfYIi7A
M2M03RxQAmc6UvXvjC97VjXvlFpatvnqf+5WR6pB1VeNOvzr019j/+8p1G53idQ8j1iZdhJkPmF/
rKbGn5vliN2x6qst9b4ZYp2DVP+/Nr/2fx2uxlTzP2PqPGpsNrpia+nVtGFtl6H9VhQVL9V1U/cI
YUin/nvUGmwCgnV/pgHZ3eHH9q/+50c/WzlTBtQcbS9SWZ9VU62v2dEuER9Tfbud/91HvZoockiu
5WyKV8fQeRz83AoBEYlXNVblLrN7Yo8HNaYaHW66Ho/R9XMod9MXwTT29aEO58aTjZr/55jaUbRL
Q31n1TpeT/45lmjtxjAG/fQ1xoozRMzeei7tzNjFfiUOToXUeKnVzk2vbP0W5UHMq2/qfjS+8ZED
RH6Yujadl0jmOxcDons5LyyfxLxB4q38HoO4OCQYQB4pjMBahp2Iyd7WMINhOzQZuZSoeHLLob3a
SXbwecdecPIkRFrS7ARz7JCy5L8USLYeEHd5L5rMu0E/1Hcayy6mFeE+jd2UEOHrT+nUnRFDyS+4
90osdQByg6JadlZguJie5OjHlcsP6SE7yYUOHiT0n4qu0b+jt1Zs5egWO30xXig39ywxe2Qay3QK
W9QND3ZTUunREWQyTIhyhN7bdBj099obAYx26cqmIJOU4Q+FBZWw/kqq31bbt6yUATT2wvlYRrva
5nDnXrMYkYJqKn+Sy58vaqgRZn8LsvykeqqBKCz2LdTvrTpejXW9+R44Q3NVvSEuFypM01PXzQE4
tU5uyzwdXwsZFdBg43GniXF8VWNxSbALOOqmegGunJe4zv8gQ/OvA5YJqWqykmBQ1nOoJjf/iUdH
3tVpgmqJTzrWhZuvA4Yeuwdba7KTGqt5bq+dFt2Clhr+XG7RSxQvxpLrmHim897zxZqeYNpWY8KJ
73lBBVUNOeUA6jYrf6l5XQ3F4zKHemWYB9VN5rZ8ncmKf56hwALbBKikMK8K5Aoc9CWpEu+YtMyv
SLb8G3T7eUi7EJ8b0bev8f89jhR/ARzSMvfqfF8HDkb8mKjGsbLJxxAFp/IJyUD7ZE2rfk4dTxs1
ppqh1Munbm1EogHnNOdl1XyCmvOfHV8HG+niHStTf/kaUltzFpVPX2N+kv/Rg4bop4mDjd+0yVNp
UjKWmPV+bn2NuVoHiKAJzuoIjQrT52GFqLOjZgKG6UxUx5PKxgxFz7t3QSJoFxEz7FXXkGWOG0IP
79pz2ncZRSvIZ80VrgfHo8yPiZSAqtfuKPsKx2BwJkg1sfaS7rsVZODbSpsM89q1KaofzRbkfjf2
7vtUNONRakRsam82temxa6p5K2y48kPneueoIShxU7JzumZIRNIy980bCpZggfxQPSc30sdaJ1C9
2I/cN8t2UEnq8rsaKntBNJFXy1V1QUzZIR6O32t0HrbmVAdvTjxoSILF2s4JAv/NIDQ66gVBneqW
SL2gv0aQow62mC5eYDBc1M4IRMfbN5PbegjH2eK5qqoXfT1p2hHudkFQXNWB2BIT0809zkgYF27U
2MibZydbVKgC1vdBXA2QaHjlTerFpt5NvulFpDvXMk43QBcJLddcjl7W7qU3ZGA/RXwoUAt5E+O9
qpp8H2gYQ2fjqns5ug+SBA7FX6PflaCy3rV0IDuV6d96kfJ2n4v83TGmmTifWQ7TmIxY3PIuSwzd
GR3R7H3QJootQfSBHDQWHBPiz0FvH1SvrsbmzbNOzI7xzsXL0gMVdPZMM4C+lSJFXUTyvZ3IZGU1
JSloNObRKIQXSmoCa5bPCweQLrs4s/s9aaw1N+YTzuePubeK0DZzcQzMLeKj/ou7+sGoxsyOlq09
W0XzrTc1rHj8en7mSyPDUU7kqzPWLpoFLTKheBwKt4JqaKIhiGpW+aMrhpcoqvU3nAwV4mbT2EH0
yMlrpTWxuq7VXJ/ZAF20NmpLrjGGW9pPohDZ55AxRfFZs4bXpM1+Va5vHVtsLG7SQR9uJsS95HX+
F7F3+8u35W2YcuMPNhv7NGgdFkvP7bxsCMgLathdB1zCSTcB4srfxIq/lkWzEXhjvNtJe4oB8v4y
coThtJcMG5NX0y0vKPMW+9IgT1toSbHzx6Si6B1/I+irD4MPkUF2gUSfPu1e7KFsSAS48a9G/tDF
4h6C1ljR+YW/nXVyhEUiS4yzfZK2OshYdzHvSzIWb2OfrOzCTJ5VN6vRGwU0cYV5775E/Uwdqh9r
uBrW9BI39sovS9o9qODk2NZohDhaccTuCROHzG2OJP2anb3SylmZW6+E/vz5hRokBYotIKhdolHo
p6iVbRKzi0neuBvbvOM6+CoWZiCLqXYvIrPE7bsA9aUZ1bvpdWjW5sXdYbX2Piy+ce9ac6/2IX0a
XHo8tDeT+7tncn63pRc88gp5fiwy3gfHmnHRxoR53TchBEeuGVfTtaejt/haD2Tu195Asfi1wIlX
9dADrl7bIN3LqHLeu7LGbLfID2pfHzj63Yua42evsut7Ny4nW091ZC3MY1pnyy1fm04fL0vSmaRr
6FV9O+wHX3PRMjLd22QaHmveOd+Q0UEzQA1a657E4R0zz/klNxv3po8Ge6O5W3Z2HA8I1q59tUs1
FDCxeRpuqvN5qrxuHYqqJWnUfJTHcchJS7YSwzTfaSSEIZTDVLdc/wBFAJdPr7BnqhbAiehOncnR
i68vp17Ob59dtcdoquEcO+ktz4a/7DIpTzkZr9sw1P9qUMD0dvjK1eH/7Bj1YHoy+Spfx3aWZ1ib
djLqDQBypEXWs8QdyaDJTBAMsCPxbKX+tJcDZEoj08UzTxIkAXdY5uvqYaTG1HE+1kDPquvX9guM
O7IM6+e/xpe6Rb6ocTV0GUVDKBcZWzlHEsYpTZF0BQBjKJZjVlFEXsdim9kTISABnMPt3nKneK+i
Wt5ULwjmaIVW4ki+7hy7RDtoo5uwkC76N90tzCcX3w8QIx2gF46ogaWyOH6ojmyoMaFXv1xV1+iA
ckDGyw6qW81FcorGAOTw+klkPPPnZYw//7Aacp05jJtMvKqek4+kWEc0UVQ3xvt959prInr9uHSd
6gwXw92obmZ6zksDBVf11PfrhHnM3Lx5Ud89X3Fek5No+Gmu33sFFs2mUe1Ut8JcnluzwO1GfTc3
RwYpQQhq7amzxdHwklWkeCksU1pzjEIPtbptzi7FAhLJc81cbZftUXepDAnMP9+9qZw3iRDeDwDE
l4YtPOl4nlpn+Ye8xcdMJvR71UMXoSgvH/h886onNNzg0VndQHBkx6p0o3NnLfISRVp8pA5ZHEtE
PJ/NPPnIkGf73c3eqz3j1+751e8iL10sl9PpbFSYGvsJ6BtyP/HvE4X4lgw+CwND+Mktm4oEJI4Q
F0qkh2Ra3tylsDbIcQLfqDL3qVv6ctnktcHtzZM6ZPmzajTXzZ7JhiKRHf3wUHgMhxQGuj/W1NNE
PQC4AnoOh05HY7OHxRJ00wWw/HJq2vontpnayTHy+c3pa2676cXAD/4D37VfxeKHFOhR7q6ivXTl
n7rP0+c4idGtzTxtD01f/6icxCBo7faGb7rv0j1QEsu+Wcsy7i0tTna+ll2EFvwiXNfPdhP/sePy
Zz9Jm/JO7R0NEKNU2XyMsxAam5okQ4EJ8kMgrfTvkSJRNjs+UKSaYqXHg53WU7A1JeWlGiDAa1ke
yMgnlPwwPe+KBPMX1ImpEhjf6kUERyeg8gnwPdvVEnlM2wOsNIKFb9shujp/+7C+b2NhvFp6e4aI
Xm+oQom9XpIRc5C7JPEyke/Vic0bz3qepr9NHE+se9m5/nHOe+QPJwDKTUieUTsaGnU1OE31Hu68
iTxIZJ1/AfXQbxkZsC36Su62cIvVR3Y58XpEYtMV3+vcbx6LyUubIfPZo3APuNuTZExpNHuS1ylI
fs0FpovTiHYuVov/LNBgqs4McAMUbegMsrtTvDUOTu3Is3AKsvJx5W9FoVsfID9/jk5S/WOjgkkt
6E/c9zXkb0myvqwQhxi7fqMjUnfCuW981UsjfqlBqaieamqnM/YQ50mOrUeoJqpMkC5TcIkgq7wi
o2IA+0uOYCN2CV4Mz4Nh64+Z0uouMKl1q66DkOItT9CCX3cOoAsfowUZe3KHqxqyYB8cvNitt62f
Go9gsDpQngCI1p4aMiwHwbcuS8/qA+vb52TxZiZ2iY+lEa1qn1X/mCMgrXZc3VUPTyqxy/wIC511
58TKhnp1d1a9wDT6R6xlIAQ8JOnVmIlHyGkIChcWDR9QDUHJnkcDe9H1A8LX5l1apzpoBI4gqk5e
epPqw7pTW5tpJPGnQRo4qSNIdY/nqEQF6uuUws/OiK+mn985j8cyjIP5MSekO2bHMB9thDVa0chz
lkvedGWX/ON2LrrSxE6vnnRfs/F3hSfuGznNcLacCWuSwnqrpuqXTBGaUPtI0eoh4pTBEcSo/eYa
+BlqQzDu1LGFZYpzjU1NqPaOOpUe7NedQ2S/8L6vAMM0c34OJBEEVLT4VTWIo5S7Oo3KXfqfMXOO
842oA8S7XTN+ncUEyisK0P62D5mMrYdf9tYjXTQmfTAtJ9VNtKA/GQvwEHWIMbrWgxfY7OXx5/FF
Sxl5QqX16K4fr0WzB+4eIYgOt63Weu9VNWnSMtu143TyROK9dmij36ZEg2ZuAkArbQE7GkeagzqY
jKC8oyXHmibqihDUb7vjAk07gM3/Ol/T/1PmWrSD2Q8wCtuUV7h0JhZ3bf/ZVWOd3Wwbg/eZ6mFi
Wh6WGoDdZ9eM+NSSHyKAG89qaLIWynl9omPrUYuHGpuX6GwUPBiq13TacOycpuQI/qhqBnd+rgCH
PH0OwYLE0WoMNpZXxC+ez2PeoZ3lzqa9obZLpdgaxatqAl0e9NJabqo3RX57ixv/UJpZnIZLu2aB
m9rbqL1lzFs+c0xSZ22a7L/GrCD9E+g6L72hau9GDKvsj4e36NTqr6rhPkLBY6Ba/TUW2eN7E+vT
FUUf/XUQUXJtDPevrwNS1ikob7Tt4WvMx66smz5P2g4jghXICIXO5M5XM05euinIb7wD8xsl9PMA
CeKsehhluvpGbQaZfDU6uzv915j6mNOWP5suElujqnNAPoV3V43fkCX0IATAUGes0jVAutRimnGb
wlF9NElUPaK0Ir0WJPFBjeVxQa4yAWIui7IK5zrSN9z70UkdbFt4tJaoFFs28J9Kxw4rY5rdiT5u
Hs1SvXYkCp/Qe20eZYrIrS21KNShg+L1MF683h64AOyUwKe2FFJBShlu89DnJnluE/+kdqohfMYM
kvdtcDLmsbrN9nRxGznwe47We2uP1TmYmh5U0Czyp0ZUu6LaafpYbdvWa7aGIxaAR1G7tzXLexpS
KBrJEKWr/dgOH7dvrRWV8OGHa1QNT84gUGyX1KTgJfyM+mTvSAQPUoeVTkkEEFRGfZxi9/fiFyDY
mpM+CJgTmgTTrQ/mtiMGCVuijyLAX8jMNwso4XCKNYikEW9zVe0DHwO73gaDrmvjGcTEu9F48UHw
QiDBrQNJB6Q8DOZFX9Ca6wzNorgAO8nXDtlkfrDuYrIBvbCtLP2W99kJM2rtWvcV9Nhh9E/5AAHO
st6TdkxY/vmsk0F75oP0H0vuGOeZijb5jo5kolVu8mLu4Ext9AknXdSJKd/OuAEE1ZBuuoV3JIvh
J324G7INXlYRvhkSgzvXNrxHYV3tNtH3GsYomzL+WJbljYrQNu6Mal+6nX8ZctxgSASw+dXMIwrw
rlVfEC37BsJiwoWuG/aVJ/FxNc3oNhS/OY08I7dibdB9HkPPtqjclppxzYlVc2fS71bGmcc6Xy4O
grNCAhLJNSwXUxNO3pweW2Nszk0fNTvsI8dt63nimvnNstU785uY8A8AMdXvxAJFQ1+quwP8416b
9ruWxPUxR63xikwiuBLeKbus9bprVZZkScwR/tYShaKehytAgmPfIMjYNWlYNNUhyKfgVFhzvc2I
G1ha2XJj4aYVNkN/dOoVESh6Y2ePbroHIPwTqaYfq5no0aZKHnK1hhA4XB+izkYGj/vGbTXgemnX
XQxadBKAa6ElwYq9t3jbWy5sG/1nnZozvDq7uYwADU7amvCw2ruKqI01rCZE4TbqqYNkEmGWIkUy
Ih47/d3MfwyudssyeL6Io4RZcge9/M/iW/WZ+pvOmzBt0FzTz3NZG682DA+b255yr9uMKfgbrw6t
QsbXvqjFWUxEGLnB8ztLfHmyvkJub1zv3ionZeUNaFJ48TtGvQSYKTlUt26ag3Tnn76t+9fJT7uQ
VGAnSYV+gh3wVqO25HonMUgcIQRkGqPAtKxs1kzJN4gARTgm8e82r3DJju0j7/IhBbGCvFWz54L+
02RYxEyk4ak+YMrR1c4LiRFzk4Au20ZJ+wj8Fo6Z3+L+plvlSTbMg4lmh8s4tGHVkxNoihc0TfXr
EMfGtVsbz8aw0oOEmRUbaYpoZ/cg9aRhskLRvJ6512l3Ik39EFDWPi7Fb43KA0oMMYpCpDJ+Dc5Y
fXTImvPSPvYFNnaeD6fJFNRA9Al6akB4/CRagDzLnRVJF1L3rCv7hq15vsEN4D1LdMmf95wVQr2d
IRc/TwEJ9sbsZ6rC4hVhFV6fXQ1CKdJ7cPh2cp1AXm6wzSKqYFHYpzocHrsjeb1kYu8Gq/psPfwW
fpQjUGYBb/TNDBCDXQA8jA5ywarRhDC/6Q2oTN2fEdJgDOx31wbA+RrXI+vsbeyi00OEpsudXvYg
lHsNAxZD15CPRC9GiIjCQuU/5np+naTbXkk15uHSz4ii5d0z7OVXMs3txkFP/hTMJihQM3JOnuuf
tWgIzloa+WdnxenUSf+j9YNrFTPN2q3GNJbV9XFBYQkL1b9HgKiHuu//xvvAghPsip1WpfPTiFfR
1SN5XK4EYpGZj8zzL+AfZqLsKeIKjn9PrNrJbgjgS0myM60+2rQlJIo8qUlUdMKm6lY5x9qvy42T
ut0B6HoJKC5wAN3wMthDZj57BUUps0RzC+nYR+X0Plme0timSXKo5s4+DE0d/JUFb3CZer2Lfi1u
s4Xzzrs0WCEy2q/YGsLCycXZnAT+iLXeblmpB8cB4NnBAQcK7oSSlBaxeOsh3HtOSdJDt7fEjE/B
5Iwv2YhGkUcPMZl019nircg19/LV1GPpfXZdIv+T20ARw+br5kTEjsHogGP0c4CedRDsIxEFoQxQ
XzOY+kKWzBtTFzyKkW1dliahbEr08TsrzF0h0vmsL8g3IRR1NxLxx1kdoqDqXNEtVjcjqzNexGuz
iufYxWRcdbvp7uPQzbcuWWduekElunsTE+rWTXaohKfLMPP4GcGEnbSO9Uc/ZEQeTvyRZiY6h3b5
4liTu5+KmPX32kT+0xL08NA6I9m1/T3z2vQsWR6cs8iLt1YJAQA2dnxxXPtuCgv2RjBxR2H3OIK4
Ir+X7EatuS8YVJLYY3HWrwJnRn5UGDB3rUhDFQaWaDur1xUIzP80Wk+9aEDbtAywy7AkklpRBVJj
yoOONAt+DR6y52shQFvMnRlh64rhFhwJzEADONZiAI01i3FmxRnxWVIjVwSlT9yo5aW15xddLhPU
jsjdTqjShPPaRaZgDgebH8vOfIBmnszglfRITy4G6KLALi8gMo7jDCMFuNKtt/u71uH/VNhJujUx
0VxChZmTK4HfAX+288a5gFOw+LcpMwxCwT5/DijNnZO2/liAG73jtQHasPwhxzh71wtcYoLut19G
3NwqS+CtqYJmMVnpZNxQXuAbT6qZeYUBsAq0baSORgMce7VKtRpgzwikwNwU9lmdBtfKt7gRxSlP
Kqbsqfe2GHYDD6GkAAiuXMISxbTYK12eCze0mfKeRgNKbwNQAP+1cZ+2/D0kR6KnhATrMV3kh0QK
DvHR/Yy13NbzJgjuK94IgPY2Nfh10f/NtDAbmn9Y13SXbswPzdTwmgQVmHpYWuspJKEOHmfTnDz5
vSwq6xsS8ihyTq9mKpxjNmqvC0mAld6qH2p7NR5I/tZ765gEk6Ravw2SJTjJ2LkllNLCzERWqdML
hP8sEOPuxbfN+Wpkyduks0qVtUBGUUIZXk2a6ghdm7Tl7wEF+vhUgBB50+9dCt5guSr3Uzgim//p
R894ANv1kcbWZhYCNvO0seLqi2xot2XmBi+wALxnfX5bQPC9WIAR3EK0+zpJv1UEBshXxkArK4qp
qrtkZk7MV+UANDXtkPa+JH6yMuAvzrYQvRXWVTkcYUeUb73dtMcJtkioumbqteCNGwe/UK19Ilzm
/+l6d2tW4vfsavOhTLLlgvDHy7AA9rZ9N30WSLk8i9ZoqAwjhekNXrZzGrc+VNDALQE7Q0uRmMv5
eitTwx+RCvYkRcZSbLxlynesop8t8hzM4ts8f+4lYLEfhfuGaVl3ylfMTLXi6iQIi5PtPccrbrSx
Zv0EMEKuSFLVzGb8oWlWtEv+M6TG1eH5+tg150pwXYMOOt0mLzNaBfRsTZDTRlOLbbSfcYQ8OvIt
aUEKRI+pFdleQOd1Owtu0Tg9ECpH3RDPu09dDYURUrih3GbB4CceSt6r4Iba0UcZJMnp5+y34gwu
y1l2BKt8E7Wpnminhkt2VJvpQgYJFhb/3tiUoH39zkRBqNIO8wopJJbNz+UA3Fq0eD1Em1Qz1jwC
owIs1o6qyndPK7apLnDI/W0PIyjm9cK16xnV1hc+0TVSfdkpqKIanJZ8zo/qyNjruDLIIop/fb5b
T6KOMqQ+b1wvz7bqW6ZoTVOARfhsdfU7iFY/KIURLwghuY8nMJy/+vX3m+zYOxaoUasasGpSdf3V
ZsISmZIWxneqm+f1QVaaif/M+p0KcJ8C74yj+pPqa+C8LON6RJxkqHdBVf1Wn8smAcd8/Rk/f2E1
qPBSRUTVxVlJo19jU2X2B6RW8GQC9PGJ/VV3A7RbKtTTnE073Wx+KDywakZg1H0Dv458KpIjeT26
mBHVXsYc77c7VfT+xHlJXfw9wFzcBa3kF3WREN13aftQv72b+s8jeZ/90lhM684Yo7dH6E55qzxn
Hsu/TqLZ9vWjgR02gVC3Yqt+LvVrqK0Kj890ozbVXeBIM6Ku3G+CcijO+DoGoM/U5tpARODe0A41
Xu/MLWO6AEQA5ozVMEag/7WpPu3hSAES2beK8+fmkg2godz4qP7e1LbkqNtt0qXflsk8qyv3eZWg
lm5KJ5u36lqrq5J2Jev/zkB8ZcUAqN9EfUJtqbHP20H1VWNlOIa0vQSiiejj2L+qH/7z1lSX5utu
UHsaMp+bGgz7Vl0K9SXNoeH6dKI0QzLoRLlO/bNbbUOQu/y8vnbhDQvAK2ufEw1w1z2M+v8YO68l
OZWtWz8REXhzW953tdqopRtCFu89T/9/JFqb3n20TuybjHRAFSRJ5pxzjJHWIG39XToCdK7V4ZM6
TR3is52EprUfvZFIYOT4VjJwTphwK/iEjCjN/p8Lv/sNIovsFWB31VfnnvPTg00GhdJWUzdiChDf
9wa68YNJQFb/KQbLO9/cOZzi3VvzLqji4x3UcONlAajJsdppfqqM29D2v0pNIm+XO8wkeFItG0j3
MrnI7T1BxHInfkvrFg+xOco7OBrbcV0l/qXuVIkwj2keml5rcaTI/Wud0+QjxAF+tBEjoQ3jHUsY
ti7TQFB7qJ10MNbL8Jk6mMVIB11dd1CwHcQI7hujOwypwbak2KZWh/CRPQVX/ut1zSw+uj6xwk6q
Ea4wBaQsY28Mr7Y6BTBqmVlO9DZMb9O0LEaSKC51GdafaUYy1NHaulbREbMS3y1PYo4U/UWyvK3v
huicFe1j4XQHp9LXYiTMhyArsJde6woHgZgL2bBXexi6j8sbvoxlUSeK3jQK5bbdVQTp7X0r2Ik2
XQx20WM5/uMQFGXx1ERuPkaU5+yHdlH8UDcP27wwzT9TD7JyOPhj/eiBlVvFhMdkMUFurUmE8/Th
UB2App7KRnVQd+hQ4KdnXSCeeGeqCINaD+lYP1qsDdgfXlQsFqOcobEdPaYEpXRlczamWNWxzx/T
zm52uj6ylKhUeSN7GbabFoKZFQ7encAdDOkkF6mPXbnxgvzBQrx4efDiqqI4v05LWVQuw+TDIVkX
14cW+UExGEVSTtO1yKkR8CU9BPMk7r44SUY840DMCsOudYHVr8VbAqqdWpF9V9vZ2ltqQKIk9i0D
qsFbQHVfTIGl8LlhTSjFR+zgQEPCKb6hj9SXoCXcHRqTrbjHIhGPPZyWJxDlskce4u/poJ6cUEt2
8tifIz2HoMxpDmKSUZi1azC7Oey5Gz/z5i+AVv8ElJ8cxQnFkxc5Zvp6QsOYQfdz7Jw7YnH2HLPs
RuaTi+bZLhUjYpkMZEW2jhy3/D617pVNOwC8X+5inljMpNH0mUnsxNi4BnAhASoBF/BGXLLGStyB
flR0wbcG5ESDF6VXjO3MYyYWW8TrFvvBto4DgTn4c/fAI+EoDsx1gmLYvLqad1GB4mX43FRlnoTB
Ut9KLdJ24vzid7lm0B9r9WHU0non69qjeKrLoxW5tGl+hNoQrPosg+kfCPmfDdoycUji2y/K88KO
7WmOIg3bB2L8t0pipqDz67S7QsiuHwhNK04CtdMFTXFiLPzO/SSZn694EsscszwYPtC/YuCZ+uCU
GwOANLQYlobCScZLYDODb2AI3ObcMvFkxLD2ZGyPBuHBboZuyH8mc9FhmdGXJzkP6Gm+X27C0ipy
osv//1Ss1XrQS9dlqhc/RhTntfhSFrm5cgyQ/WBBCzGDWOhKjXmQ0VgUXcRl5yWXyKKwyas2Z/Fr
/wmrnz+U4ne+W2XMx+apvSYs4IJDEHkMPvRi/YpzBNO1eE3GDDqYtTfoX+FawZ7st9Ehq3xf3oru
c9advqABwSCNF8/rODFSxYpuSZa6YUxwOSgwRSqEiU2LMPF3lmSOkhTld2vZ+dfnYw8S59pn8Lq1
5CvC03cmXqpxDV9vhhPquy1+iF6eVFuVj2JZJhZ1IieS+dTTslAUcQTBee0BAFk6iy5LUeSWZHmM
S91yjQ/HBulLA1EHcxhzppg4GwIB0oMoizePOx6xjZ/a5x8/5kq2CqROfreMFI9wHnnjNw+g/VEM
1wAmXYKmp2fgNw2UG2Kk/D0rjp6nKoJyqoOdx5uPUBAPpMiyhfuACREAD9G6NCx7QNEgkqWfKHbu
j04p0+P866eRPIM9lndmXs/Mg1nUOmra4D/5z3sncnMvkf1YFgfNZ33X6+MFPh4lKTg2avNZGaGa
FfPKsnoQx/6tbukiWud1tsguiXgeS1HkxHH/etZ32xnRW3T8cKm/1X0464credOEj9Bc2fgg+qZX
HA1nfBXFOO9VxQsvEkwpgDOBEbF5n8xsS7LUjQmaoMDv6FPUGtm5k5huxcmXru9aRNbVPSKEcMHP
I1q8LOI9WV6W5aX617rlMPHeiX5/q/tfT+WO6QTuz0Ki/fqNjUIby9ppLSw+XEsy72SX8jtbxd+6
f6ib9xPTaecriPN86DNfoYuciyJ1v+XG8ddiahB7UJFbvtFiDlmKIrcsyJbOH+o+FEU/t4UwoP2h
lFAiRJkJkI+XE987y1sxhOesqBXlEVM22+qkSHaqkz0t0zvBVMDGl7I0TjByURYzP2shD4uSkRj2
bDpyPaMe12J6wPoPJWsFM/AfuNo8aZgyNgQxu2T5CAgT8rfN36bbZShYYtO/9FmGwVL3YbiIomjt
vSrGZGGD9OrkUd80lhqPa7H/jQgwwFwU9c9e3QW7+Y0XN2VJ5ml1KYvb9a9F0bC8uqLoYUj5M32L
8ocziLoxiYidUCJeo2WynxfWc7t4PsuRFVolbN6So4FhRJssJO92jks3caxIxMJgKYrch35iEl3q
3v1x0fLhkM4ppO2oXYkKvJdAKVANED2wlGsKkRzThytHEa9+ElOXm0RJchB3Jo/aNDmMsrWqEss4
iJd9eaLzu//OmPluqbB0FTnxeIOsxaI3d5qNXKkF6YkWBtCkqHBld6OT446BzUUZbuIVne2UYgT0
oxpWb+JF/mPVKmVvi3Q2rpMK52CaJscIimBQ4oDWRFJWeCtXS9k1PAn+M99Y5RPvsDUaCJAxIS+W
D0NVvL2uumeB2TZwAAQy3DXirornUiZAmdQie85DcCYCT65OD3isId2pZ3vmh9svbuq7RzRvXee7
LvYsIju/5gHOydHRh624y+KySyJ+wFIUN/ZD3byrEy0fwZxLT9G8/CXV99W1ibTeChlDpOK81H1t
srDfaxABblUQsxSBnkFAmh3RmaTVUPGdaRY0PVOr4xDmqUYR2k2l9xQoyV6ZziFHZXLNvbJeiV5j
k/QHacz1jdwmBOl1XbaqAl51kTiJra9NhwBPhZiiSxzZOznwjXQLZRCCy+zst1gliRoerGOletUD
mCx8zZDGAjxPLNSLQvkSu/3zFNH+yYMG9hP4m3IDa1wPKwdFUZdAeJREuCfKHhaI0CziT6FjwSyo
N9chhAvBImxhp+Lb3zuGO97jovoB3vHQ6kr+2qc6qlqx+zXNWZKX6MCfXE8mUjypnltnNL45WOvx
7LoeDgelhh2n61ZeVZafy5GYXrbk+Ysqx+YaRh3CqwJou+RskgXQMSWPqVHA3yTLmwKKYJihcuK4
EWIsbv3UgikJMYEORQE/UvZVZua3cYiKm8iJJMkyC96zNIVYGCO8kYXeJi+gH3KH7ouO82xfyxOV
XyIXGnIkMHFsJgPwynbZuYVZCOu1DOBTcxESlWEw3NRJRkyQU3fsh6vMPhGpgXvNwdhew/o1tENw
76YEoEtwd+XoK7Sa0lFU5Qki3fAuwsqVQXymGXhrLO9ewYZ9l/GE3mNJUdZD33vsIGgITYfQqtjk
XqZIiqIhuxq6rrkpUeM8jFNSJoTtmYwt0NX0WBp8NYnXSm6hitbhndEHxOb6XoUXxv01RMF4m0tE
c8D8azHmluOLwHAeYJkJ1oVfr+A91baWYuibYahSON4Ips80RT+ZFqHOhLUqG9VUo3qFFDw0GCiA
546fXwqgdpdqSpYi43MfZdhQO6iNTLBpuXpKRz3W1oquKSeRZIP3T2XWFtJ6cEC5O36MsRlSg+fW
JWDUNvv2S9SlbxqudOLCgfvzbungmYlMJFohK2CJacdfuDs/+2mkfhmqiGgFCHGevT4h7BoerIdR
wZdsDJFxLuy0PaltWB/iOMxuPAIFyH8tf6p6icGVxPpV1trnEtagqx1ED51ZVEBfpfJT2OI4siB7
3IqiaMAV+gL9erot+1WLcMdqmLqHSowoX0gs13QcHmyqLAnYLXPG5t3BRvrVikf9LE5VVrpysxz/
ADgMpc4EWrQdH5xis/yC2ot++/4YzecttbF+qJp6m8rQ2qxdJJZbL3lCqHDEaJ9V7JVN/QzQovoE
9ry9YTo+ihJCu/UnROsAQyU9ZE1TD1FnafnHgyL7Wbbh40I1kEBtYD9YLKasBILuAn9aeyk7zMp5
DNuJaLBgsjhCgxkRzcatUHWp3kO2qaxFUdyeJJanT5VFTNh0f8y+J9ClmBZ64d7sf89/J45Sd29m
JZiz6f7BOk1EXjI46NMzZvpOhzlFZEVSeCMI96UsRltfQyH5rlI0i5YGcMemeyBwhgg8r1sR14Wk
Ql4wKanlW1l6/qE1Ow+Od7/4muc70R52frmLVVibilGyMFhLNmrh2AOPlRd4l2ZKugjeE1tz9+8a
2jZGTubVc81wC4QhPOd9gobhlIicqNPZZSPZYMKoFipBhd7gv3QUh8y9l6ObHnHA/+WQ2O6Ir5CV
/cfT1E0Gye1jf8tlrIHrD79O9BYXGbJcrS5xPeEocDvqRg0CFkbKazAlKQQTV1EcXBfGwsDtAK/L
Icb1qTmXYS5fLZ1EDgW9Mx++Bj8yB4c2VhU/Lxw0MQZJOlmvBqH4MEuJ1g+HiqK4cA3r6MGCCHw+
VFzt3RGJqm+bnACNjw3TrxryELDj45iZbzHypEQujXZ8rociPtt9QMCJAvNmk+BnlPFWbKPMV57k
3O8utlp+T31FfurMTH5S/fLWMMHe8E2DdIF0kK9fq8H/ZZW1ejYJLXm1E06FMye/xrAZvAaF9Bk8
svcgGvXcu7pZaN5FG5HC2xhA3ad06tmXr1Gn6M+KG2QvSnQUXfjmJE9yVQG/vPllPFxaT4mv/ZRA
7qd2Kz0qyZrVuGLOJhpvKoo+AE1x5Lj2LznqUC+1sV2CXIpfE6eER1vR6rUoam3VHTRUUze5bsCI
vzKNpv2EjBXURUavbgMAla9ViyyCDF5vP+ErXwkFyzdm4uqHHsnMe272z4TQNF+M/NtoV/ZnQ7Lr
U5IHUCeZavOlGgmkkC0jvUOiA5eu3/72LLP+QsiWuhlDVMTNyn1WCD6Dw7buiPckF/r1dkQaFrzw
P1XAIv80fqhTDYuo2GS85J1TbtFry2GYs7LnRDLMUxU3A5zbbfasgpj+hPT7SjRKhLE9E4HxGSSv
fBVVplvhX7C7fC+KPWwSR8UZorUolqGt30e8dKIkzth08lWG600FEX32hpG4hMzwtXMJVwyw6NKF
hc1Mrxjdw2ZDLB60nlDLbgu3s06ipa1dZ6srncG4Q+1kdJl5IIwJXlu5aNdgfIKTKFqBbBKmELRn
UTQRIkIHUnUvojhKwzebb/5NlIY2uTNfp3ctJL7H7b2DH3TSY5zU8jVwgRH7LnJVXVrcCfTZQjvR
PuZO/RKFtXwmWKF7VNWaVyWEVb6I7IvoIOrhRdzlUpncRJVIdFiOAhMAQ9moCK5mqMcmpvcouofA
0e6p/lhV2c5u7ALBwnILjXl+NgcrOwcNYLmJLDg/SzJJ1RQ2NLPysAmdFtJxM6gefMVCCnwwnmEI
i7/IRuFs4c3MD6IIRoeQejV7zfUeSkqtJZZg6qa0g7uC04+omrRHXVmuCRQv4i9EUSd74PjWTsX3
8cU0tHNqS8aT7ifWNY8MAiymbvUg/xqIljzyaVOuLOsU1IjI2VMyKrG7xoJXEb/7T93SReQMqf5V
tKqy/9vxak0ATGOGD2U/VrdeKgiXzmyo74jq0vkS/Upl90XvO/O1snr4gVI1uyS+ZsJsXMRExHXj
57awH0XXXosvZaA5b2WVyhu7DI1rnDsIsJQlbCnwwr4AR/ohQX61DbO1TdjQRc55qew+/NYoBIgZ
ml09OHrjnSTTivZB7MtPsKqUK3F6a3yTc6f60eA3IoxID+FhHLQDNtsc1t3ceHRMOMd53S2ILZV0
FSVlBjMuHFWXnDn1Yub+pnXV8FRCTv6nYe4jmvOlFhwJwc/Q+G/k0ZPDjWj3iXu8iLOFlk2lWQAn
LCz9OBdFs+ooUb/j1Q7mnp6iPhp6ZOxlswO7vZzCsPSzSXj5yfINaRsrmYosVWcdDOJ9j2jdVBdF
062dGSXDfUDHZdPWcvXC2ygT+mNbX1k7P8LNI/2unGe7i1iS9pmxe3wy60z/ASYRskideZ7Rx0ub
RBYgFW/clkVR3kK1Lg+6VnSnwK4N1H3dHFmCxoIfi2BVJj6QmWoOLZbbul9Cr3+JAl36JRFpOV8o
SRWo4jLj5xB333xJst4Us0pgO1bGJ9+EG5wlivcAhNreJxOpuCy58bmNQ2OPOSB+sIECEeNcGdjP
mMhMd/S/MAF/BXwo/VQ9dJCJTmKFzSI88mz9VwIzstq0zx7SHFX9qW2IWYanuHp2avaETVsoD8Rt
NITnoLAE7sraYFxz3YOqamhQ9dZEaSDHqMUpTXIWOcsqcQFCgXBtImhd0K/5pFid85zGzpsyhNJV
bx2HewB9b+nH5UkUGw3mudQKm6MathBTKazLjk1OqFtW2c6LByB9VXS+fG2L3H0JyvGLanjqTZTG
KQLcUo0H0dVRrHOgGO5dlPzW29dxHn/SM9V9cUd8iZlRPeWaZb24+95NrC8hn8p93cv13qo772um
7suuNL/mRGQhmVOUh87rsjdk7tatEdif2EdeEHnIbqUrQZ7vAd5oWl9ZzXVTQ5DhcUZZd0Ky9HvI
jgZeIojXtED7JeQODcjUfMtrXpYOlVZqm8JsjF2HpOCtmRIGxrCp0EbeiKJowGGb3aoRtS0kq88E
O3FlrymIbkBwdIXtLrtpU2JCxXu2Je2aWsX4CSvAW5MHw9chmAI9avAc8EBBuRerb+HYDV/7MjDW
/VQfTPX/3d+Gcmnp79ou5yE8bV15NoRv/5x/qf+38/93f3FdtehAbjv6Vk+NcN2xYX/Mu6F8VC1d
3ZtTHXQZ5aNoSNn8znWiC0SR1WM+1X04li8ndFaSsw9VvokiMSa0pVNU8o6Rkfypk5GPdlJ9t3QT
jX3oOKuyBG/g5Q9SUhsAJsF89UrZeVuLd33TwmOzSXolexBJr/O8svZVXSlVsVX9SL54BUA8JilR
gKFdvtRTIoqmJgG6n8tJsWnZrsH1+E+rqF+K4ghRB7fdOQ0IaFuq5jMt5ZhJb+zth5zb9a1F/gNG
MudLBJ6JQZWnR8cFS6r21qfBbJ1vGgR0WAud7sGwbQRHI/hWslgO8L6CJgZ4fKxyaaepzvgZRoZu
33BWQXj6CizrKK7hJ4TztUVtXFHCdm5uo+Doms6NeMWDyl17IW7EQHVA03ZqVfcntfTh7J4Ed4Si
ziyuY/gZ4Fw2X6JBJC1c3VubICuQ6K111GM9h1yndh8TK5IeIYhuNurBQUYsGkc4XTS4YyAht/QV
SxBwMWFf7qUiafds/qDF134Xev0VipHucxCiBB81dfsQVK1ykMM6Obp9rN98T0UTQ8rH19iPfxN0
mPzmYB85+JOk67BjIf37iJ7MXusb71ZkVfWYTYkmszz0M+gSpw6aOkGRKkI2jDq/KTG4eCiT5W3n
ZM1N9BfdEHjaIho5IIAGOU00abITMo+WbBs9epB1oKtWxXdIhxCIMBBG0xq536GDVt4Mr4n2BdCa
a5QAqtB6fbxYNpHFoOPNs5V0wTGDyvjs6IFxxOyRnZxh7E5J0fdHSQ7yc6JlCPu4bXCJKheKp86y
L1E+oPVaYiQJmsjdhXUto8AglzvbyXqArpAuQwDV3vFP5Ns4tJpHF7YneIOJHWTGIRqoaNunsUHq
B3Hn/jkwoEdu9FXb+BilvEx+qfBBr/1e1l5724bLG97Tz2jPtKsiGPqriw4VFNRpvCkGP4AJC/44
vk0APtx4/B5V9tZFj+wN73UFr00wYe3H4IlY0t+BKY/fpUj7juEXeLnhYSj3bHWX1Hyc3U7ft9MZ
7BD9DuLAciQeejZU5gBJJyEm3zPiEtVG/+YQa8AWMOnOcKP29xIh9YmNf4R0rbw6xtBAhcwbwM4o
PySVApEM5H39LYSthUV5f0h1KXh2Jce6WQpoWiEE7+stkDvD7Q5t3A1vusneSVG8ZzvjTVGGNIM2
QO7fAgIAt17etQdxlBpGx1LrlFNqKd0GW2J2AhEUslWdIoMNB0EOt17NVfoAIaLoInLvKs2pRVR+
bFm694ngJ+QCy3lEXVHY4NBw4K0TFANvRl4j5VhLzWuDgOWpd+UE+gpuSQLfNnbLDqTHVITRztkO
dYbO5VRU9QHQkm5kR1F041JZgU4MV4g8AJIzLTYFU6KmPnpPuT7k596JChQsyIlk6SNyog6lcXpX
KiFKXUo01v9w3AhhVA5A/b/OLYrvLm2hI3BkJbR6V7ccIq7fB/l4SuK3avD9Z+Zcd5WFlnFUXbAV
bao9yY7l7rXOl9ZjymO2nCy8m0V2ECVxkK45T3WTOFfDkA5QF403p6mAFNZp/bntrWKldZb3rfak
ZwBFzk9dUXapzXQAD/jaU1I1oAOkvE0S/saY8QA7SPi9CMqQz05Vv01y9+vIaPIrdu6zDIn7FaBA
cU2Vwt9BZzquIl0urkuDaGWB9aefjiRPVltruXklRAbl5ukM4hDRcSm2Zm+trK7EZ/mfi3w4tdRH
4IVU9zUmRhXCzOkiywlEMe7kA86v8LSxO8m6NL2HABHSoSi+SK0PhES17jpMjvfYnGZfJSPCQPft
uQ6kL5JKsX2wMBVcLRnhklCG6n8uTnUodXfXYEpEHSGYyhZdNLwgU+vSIPqJuqKUk53eoQogirWp
pdsAWphNEw6Y94vyewBwwcnk8oviDcDf2nx4tXI27eVQuU/pmLYbQsXaR7UJYcO0+uTB1iBVCSFx
uw5G2x0yomphcAyI2Ue26mjEDpwg0yzeWXJwS2O52CXsde8yXLtYDLBex0YpYVjPkhd+nb/G5m1/
jkwYUIxR17+iKfrmVrH5Izfck4wh04MJB1xTVEYspV+yvDah78PIgEOj+d0PzsVN0+yHVoXfJB0r
NbMlAfREDRlGixqWDtWCAaVnMibdi1t2FZzmbCBEa2/5+dlPgAKK1hQJz4vbjtVKtIaxn6B5Caec
aB1qM76Vkv41ms6ExyN9iMviSbSFuo3NCaIl1uTBQ17L0i1ESYi8Z4zBg8iJRE68L6MqF8elSuRQ
Q/U3ITo+81FLq2wl1j7EEbUSdVblQzdpV+BOIQddL/2W68hdcq30zDy5o0rfMUSVCiTSUx85OS4i
F+eJEitnx26UswyOCsx6oOzjEaoY0SCS3oY1aC1NfUpJGordcoziSj/yMYfZ7j+nedfFsEIwZOLk
y9laZDrWrTXkm/m8otmNQy7xrudoStIaOSx9o5kOQLDp9FJXAhEEwfruQNEwX1L8QD+R3Z2j669z
nSZ+wXLxwYkYgq7VyMfKrzd//U9L7z/nVX4mHrwN82+Y7oLIvfux04+bf5NomS/a5MlDCLErUPG9
UdvyOZu6iQ6uXmLmEVnRIpJB3H6R1e0G6obuu4NH6Co13Y7VBnJqfXWtoqBYlwhYeAFQM69KvxlZ
NcChR0xjKx9N3x33ltP8Iix32MQQK8rBj1aNkI7UTfQoHPjBnK45+nH9s0xcZ8ea6WxDYRoUarBR
zGGisnV+mBIS2WGzkkomcohmdejwbQcbY4W6lV1Gr+wzD4DwXvSqdVYtrx28HsNz6RYEFzcvitdz
MmB+MGJHt1auLlYI/rIg6gmDzjbGupXp6jc/6y4SXs8hQxJxgIIhnxx+mYTTIQLvewBHzDbVic6B
pDyWdSTd5ZAtb46e0b1wzzprEeTlpqqub4FJxdF1rlMQcVmNWZccl6M8LHmbpIRyCd1U6S4awKB9
q0cQV0XdAuUcn6riqYr17t6xEKqtEi70lC15NxIyAnlZyA/xXqQckRUUcpA9KBoLZoe6X/VATXWH
eEMjvrVKjwLYlAyx+1h24PiT7Gx5nUHUP0mGtXgNxqzfqRlcY6IuhYFhP6KyhsH0n7pmZCEBpam6
L1DRy2zDfUimBDoKJ7eKe21C1xTX8OL0rGHu45QEsZYf7MEaVqLIDKLdQ9goAAxVc9VSX5n658Co
tZOosqVChZesH5ELrbKtqBOJproqbiI4G0WXdw0w5mlDNV9YVBtqhn93yNKjuLCoc/1uZTq1tqmH
Eo/19CNFYxDJ6dkwISCcqgzM6jfLkjad54ePWb7NAATfa0UJHvGZ/+6Dwj12inaFiDy+9IhV3UVi
j3D9Q2tl7Ja6eGhTRNxg5o9kKZSANLoamtfNKTIi446x35iPbQJzO2Yu6kd+XaGiZbNpc2M0hkYj
t/dzGYWkYldmsb4mzpd2PzfU87R4Div7YXRYHbRjga+oaPS740TSgxGcvamgBeGfpDfKLw1Wy9Og
x9O2ELwP6n8EZiz9+giWo3hk6hUnsuTMRLsiuCN419zybNjMI2rMA49Y43oFK3L1kJWJ96hjJHtU
w+wpd73+LLqJhCWZukIWKD+IouirwLK+MQoix8VRog5ERQwkIbqyh+vXjuw59zjVnDu83ONJ05qv
nlvCEjLVq1bSoiQVrtzQBvkvusGAecRz719FD1Z+dzlQtHMwMv6yIagPkueYd8Ci1h0FsWKr+DZa
Bv1o3UWDUkPuKec4Z0RRNECYot+KmAUjyhsSzLF+jStZ09ZtwPwbtcZl6etjO0XMrLL2sVqEO3sg
YgI6S/8xBw2xQZ4l2moWzGhrqy7cneZoMIfD3/II1XPwqNcV2FAtwn7QYw+1tRhRoUnLRCSsXUbU
slDzVMee1UbuIYcnIRbiTkx9LsTDf3JTEX69z2mNlh/aGg7xd5O0ios49EnkkGtO8F+f6gkl1Ewh
jCInkk4ESk4Jm1oCJ0Ul1LXN3lHxePchhC/Z8OzPgVdTnLfMsrt8k9URM0vNLnYCPiwJa2SgDqKc
CNRDqyef9Ql41ExImnL6CWgTgTwyBf7IKCB2gw0SowC8uyeRqEXdjwgclRP/xn+yauz8CCIVDowq
hfZRNLftCEJUZENoZ6D8j0LcHBDn47SDZW++Y/aABEkEz0hom7gQxV2cmyF7OU9WmT3cJ8gdgDAD
vqBvpUGTgNg1v4ZG/+nCFhFnxb5H/mtjKE8euo6nrGnfLG7rOUAObFcr+ld/0J1tP0XVRpwmc87M
OMlW/N/lbouceAL4sPyt7nGvJFTSznKjbsrI0w81Qm0nU8vyo8kmISrCciXJzb7TzZeYf20YPQh9
QB0yT5ghoJSsyW0I6UfJ2IQlIOYJlJZOEdfW9LBELoG0YVtAC8J3t1VOFcwWXmHi6NJymPiiuL+8
uzFAlLlvplNBoWgpa0lKXOz9GNwK3/ihJ7601YxL1pX9qfLNbk40PehPrjrduWT4mihqcQLyW5yc
tIB0XGRT22mVrcgK6VWRE0lkuQXRTg5sGFPsfDbJseRaAUCHRcdfB1buWOkxSCACmDCi098UifjD
S7FJNJhlFHQz3QnDNE4xiuJ2ZAJzKrL1iMErTaxhszwZMU6Xosg5Soe8FQBeJu8MnkASbQr7WxKj
0f19oxvnaIq9F+NAJMFU7HBx7Maguoiq3DUQd/BsViNC1qAVigam1PJ82yz7FCtVifqoloIBm1Bj
c9Zq1O4YQfIFSJ57OvFDFDoyBiIRxTCAhVgJpN8lS8rujDBkvRorq0UVRQr7s2VnGw2Zrjrrh5WX
IK3ro0+9ke2CXYwqu3tsPz+duH9W8olYl/UIurEZgnNA6Qdc51s1acGNRtckK/wVHGU4Ssfcv5jE
wlw9t1njb69W3ZDcEoVPROoUxsaBZfUsF/WaKSPHhY5lMS+aI3QD09Z2lB9B36uHsUNByLTRpLU+
12Wd7nScMESxNy1aLJW3C2qEKPV0JbUJ/hHCBDd8cJk0wgddVcz1oAzS1pVqZGFadQf3P/R044um
x8c0z7HfIUkUVPqXoivQLBziHfRLwdYA6JfVzcX3SnnFxxFksp9lmwpAht9cIH4lniTEpSvJuF69
EKMKWKo1pGzBrismjehaIwoXEwXO6fWYqx36xna1yaGoqGxsjW3/u7K4MXbrIJXC8WPrXLwhCtcB
AltuGsrwmiJRGiiYq1sZ4lsthB0f0cyi/R26ILJlIqnW/WjYexeuGymvD7XqcxPgoQt0kzut+2DF
q04nLqZ7dezJdIkQJOux6qfFp3uaWxQF7hjLPKbRXpMGgMAS8f5NJ+1ZUYxr/I9fWTz7W3sAv59L
ZgQ3EWE69sjaUwebY0OPRvgmf9xLneEQ2Y89FEgHPJ7yhWBa1DNsFBjklAedg9IFM994EAbbni2j
tdXocE6BevKl37WLtkzZX6cRpIZmfY398ZdB4zqt+FAWbLIly71lavOjSGBHUnlF10rXItY0dPgb
fQvFHDnUNxhEL1lUoYBrghMDwb2JMSdoOqDwMZLjtVlPlCJwLa96tf7s8r3YwPK6QpcZfdAEF47N
tczCCeCEGNs1UTkDjF7GtSmkXeJV7uMA4/pY2N/zGFU9T/a+Da20q202gp3SbqYFYGtq/plYuZ3h
+D8leFhXWY82sdKPb06BwQIDpCL9spBIhNdIC46agiXPCeVHGBfstTbEG9dvnwfF3iGES/iITyiW
pMt4W9khSdGPqFCa3Vj0zWbw43wn2a++lKYrI0zcbRmn2GfadGeYUnYZfU7Y1VgGA0V58Pqwhppy
ODbyN3b+/toZrHbblE9VhFRriV4X9vyt6eRflLqFngWCJFtD9LhuX4nI1SA7Cv01Kp7JitWgsh7h
X105CKau6qFPVqHlHwxdklctlF1mqL9CJFboBElC8xWzPirkTRqivmLDGCorzUHRPIO24bPntN9c
ryghdcp+huPbqEaQr8X+D4Jzk02lviCh+NISL4nXBbbU7uxAmTr5Nuq+sTfY2vqhsTCZEQRsuupv
zDdQmJhfws64ZT1O+9i56CrdEqW7ajKrf+b0cNuiOlzn1cUdGwRk02GPPK+JumzqH4bvKGdjr36O
0uar0iAoL9fDXQ9Z+TfjRNebYQhEGh1Hn84MnUIy2RAzDLGhx5hYl1kDIVj4reUmrcocUWBJk455
zyLL15ViXe+59/ImtjD4Iylw1vJdmRjuI9qG9RbXTrjuC+vF7JONljZMBBI0tHH8hsZ9vFEcHN5V
WQer/6PrvJpbVdY0/IuoIjQN3ApJSLaCc7qhHMk5NPDr55H2ObOrpmpuVi3JWLYlaL5+Y9cVr+hF
MTn27KGnLKEvCfWmbCkSvvTEooyeNp2WvxDmf090mrvqXkdJAl2TZPju1d5NzJ9Ky36KxPzuGouy
wJZkfp09FAh3UKph3roFZEFioGV3c3RE8Ry9GaCgU0HYn5qrRz1tTs0FqCrnCxH7a3UO1QuKXzhG
KtuNYkXuXbuZNHmxO9fnMU5XSSVBSy5C3Saa9pXBTaFAIyQJ7yPrhVVTRn5q7NsiOTsIMVZ1Xp2K
rPorLGffNPKzS9h4TeIudvNiLfR8h1AFPCjs6WtRIb56V930tJlFRFWvGxTom8FKSeRRY7aWGm30
ptbPK80up3Voad8uyUZxOCJET6yNoFTK7B0ZzFP7RM0bNHQhAlCAwF5AMuPyuZz0raDVe+vGEv0w
mpXE5jTTqjdPr9Kb0Y9i95Ih9jBaMWnj+cu89Pma/JmnuF2+q0m+mtV8P0rfLGSzldF0XIjmzCTJ
cx39k4aUx4oYa7fqyBmsTBg10e2zMESmLQOVaGs3oev+fU7qDy/Kn2Q9HCaJplFXL3Gf7zo0ONnE
OZH23ZZINqJpxkNMcCCCNoLR2txeZzU7cK1dWy3XJ6nydr5rukoB4s5kxpEPTWgA3RWR/TH30wfd
1MXKybXnziXIpk/M967IvhVxelYzveMv+0W2iy7WCpYx2Q+ieJqxkfu5Xj3UA+HlCTlMY4aimvfj
UVAiFlTQAGj+LLCjbgkgIAlT6/bRMNzTaUSHoAs+rnrntxMd0RTcYenYpuq9FET+EqC80oSi8lIv
iW3KD2Zf3mdE86yMRdkb4XnBJL39e9ER0Efa0L6a7J68/Qyx/Iw8IqZHkzb2W0oxqhO+YSR8DrHp
JldkHYLsgAr39rde9IdMV28DvxRbv9cEEQZJn/mL12q3rHyPiMvq1TA4vPXRyaCZvrLNoE/VbqrC
bbfrVLnteFtYJNj5wx1OK7i9hPlfEQXs1KcElGrX06emdxSLTd4hq8j6HKwMPqXcqoSrV7nhb55T
oZyhTyun9lUO/cH0+rvBzX36HO7rPvqwC/aNWMioblD5u4OnnnzSavShZmh5EFR/LpwbMALExpeM
Da2hmGimjWvpCIyHQLDP2HvslqviRPVoyxyQ6GBVXC7Dq+wBlZfcnVbk8JzzdOpWjUMioC4QHFlF
9FTJ/Lfup3ZV9LlaN95AYySmwzbW96PuPTgWQ+Qck5xdRuOt1TFl10P4MfRcd8tgbiVh3k43Hi3Q
O5JTsjURd1LLYUObkChRtFNE7r6SQYjQKQJCs8AO29HiTXZ4G6k8WVjQjWI9mI6H4d91V2OqinXx
2BVkRI2Zpm9Ni8yGrk0eKIDvQ7LtucExSd57P/o0DAeDIDJ2Y/bODfsnTczEbnrDh+hJGp+1BN3L
8NF23jYaiRTtEjqKvcxb50AELQRHjjB+XeoaFw9DWCNSv4lABAZdL0Css12xjO6ekslXJyG8hzv4
MNY/Rs9sPCsuz4p8nTQ5CK2iYU6RoZhyujTJg8Hys8adhKqJ/p4laQ5RUv1RMhqvhDFAK1nPYedS
VFJ+GSTXuUuLS8KgESxMXPo5y+MQNbeSYTHqy9PoQRrSL0LU1RED0Quz9osLaeHb0aUrwpy+Z5sd
QOaO08n1uNXIeZ25w6VhkLu5pEAq7chRbV4zs+HqUL5sF/1sj8XEMJ5nK+Eyg8kc3UaU/I3g2f2t
XV0SsuyJvLdJPduV2himPTFYUZqROGQ7yOFOU1O9T7TszooYyOmkLU27DCyQqaZZFANtPAaYtK1O
FmsAoWcZR1/kW5GdmqHZi42GK4CTRvsD9PtMqmwfSmuiGbiHrTwVNTFmRNyLVY7adrfYUbvuSMT0
VOqni31sBw9t6vBrazdULR8SillLQGgCH9HeZfUGK+NdOgqx1cvmnZCFm6FcSHyuLhHNH42guHry
DMz6VfxcC4dJCA2UC0iwavSIubNKiJlEgl66AaIlm2pIR/mpxNwjZ1wh9mc6EAE5qpnOdmluhTU/
mbo8NClXYMw7nAlKJWAlf20nHNd5T+JwsYkNGSRy+limG5QzzzmK1BW9IM2mMHifqBI/4cRANrKw
X5d4lfr5AsHbrxrJfBdtm096yJvZ3WrGVlJ4tPJs7VFUYjsScHtZpKoVOahYoWYE1MElXY72j4yF
TbNuiQ58H2Pry5TavA3NkbBkLKQkGrI9zXPi7ZgIbY+zv9LwDjCYUJsY419hxu+TmIykzPqzZF+u
5ATcb5OaxLoJhGgTL2jq94mrm6TKOeuMltOV5nGWOLb5CeDyS4dyfTtmsNYmxP1MVVFmGg8E9hVr
pDIYKC1jrWeVffmGTQJGvDZNiH03C4RNLq0xTTvHGF3mgLT2iZrrSE/p31KjIY66v9USzraqFasu
r5/TvMSOJG8IxlwvFfOz6j1afQEpVjKPA0XjOKmdy0kiYa/Fz2x433WxpGuEbDWn6XDvlOrd6dQ3
SaK7ZZ59aRof1ZTYpCUrInoxX4RTa5NPokofHkSvxeOYOfdD52LLSIvj6A4QKI0Oke29p3ZPo31h
PYX9wyB0orrJEKVBjMYd3QnXU1wec1schCG5dKOePid4jFZ3zjW7jrEq1TpO9DsKR57NkVZMbyi3
UTw/xKE9ogV07iFUKHBJQzKblzfXe3ClhkjEvGTxFf3k933KgM2ASXxdtE7Naj2TYkvN+WpsB/iG
ONDq8ljmz8TmeZCd4Y5z0m/r2NpMqcFObDQ41EzKjWZKy3dvuojATkA/tAt0g3sDmpPS2ahGf9Py
HKplMINwInNvCinDy4lBa5zBj8b+O26Q3tvWnvmiK3MGDOWsbKZKdl/qrGd7Jmmb1OGclqrE841q
lPwY+hByT/NDtLllYxm+66Y/sxO/xfCU8zwUvjaSDZh65rx35tdKJPkmNINcQEiX+FDxoEYbSQ9M
JYa3rIwuCDU7/zDlU/Nk63NDgCtpDZBW+uq0IMVEOsvseZq4e9u0em9rxcgxyh6asIMejimJ9hyP
DOWfOqQjI4vrUx/FW4sika03T7d1Zn7lGobdOCX5/ZI31PTfKJKeIcSrrYZGZdVwxW88zWFv6HEp
KdWdynnrkQI8z8Dt6LmadZhFpLNV2AIbnAg5rFba4f3LQ7CQJPmpwvygOxqh5mlNs1BoQz0l3S4m
YGOFaMlZtZX5oyxip/JnQzplEFXGh2NoO2eZwE881DxW/VNVRJ2S1/1D3swnE7XaNmZ8WogcJtk3
y3zaYEkhWM5tTIXr3cTdlEsRw2H5iSQG6ff4R7/lKfSoWE5YowyKzovRefGM6XZuCSMhZ44ueas9
j634LPmwiES5TzLPDLRL5XJcz4fc1kl9T8phmyTs03Rm/7pWL1yjyEAQ1V+WQ7lpozng+2DBh4jg
23hPrdBzZpjamgas4AUjabhSTYh66MebXhvXegXbfnKKgWkTYaq9oDijuhrrxG2eeWxTWaJCi4GX
axORLVhv0yKvedel+dEYaKkKNBMAtg8Vb96qVNa9lmdAhsJ6G+EtjUiNa9p/LnkqXnSIbfEULXJn
5AzoIqKUj9WJCYCkPfawrkl2azNYCI1JEgawuvPi6L7+ZeENYX4UzsopHu9zwU5NtvhpUkUtitDf
4paihtms6INSTwSQ5ls0XHepMx6gFTD6aflJ5FG/ZhN4UJfk1tl6ND6j0v10hu6l0zkxM/uF7otH
U5ZrEdFTSAUwKeAUyc43XcvVgq0Lhfius/S3obe/NGcEV0bp1ll016U6YEzK/d9ZEgvHxLhvhlPW
kAPOAoAM7hLebLyHl82rq0WHhaRCIrUPmSkXgLvuu26mbeNoLzmVxCsntpSvKgZv3UbNEHK2MMUM
ZeVhFRf6yhb5TRX2X6XAQhEPC6GUyJ/a4dHJxa1VyM43tYGZqkR+rxNQPaWathaXft7BMzZYwami
T6vvuIh3BFfctEm81TP7J3ZbcKoWFpAmVaoUk8Cc61MmKRRtm3xfj1SmDnq9QRX+mRkdclGThm47
2aQZxHPao38LS4KD7Q2/wu0Qn52kRCSsDqVmkO8kjXiF6TFU1kPYY6EIw7+l1J5MqoQmWcVPWvZB
ZmJpL6avRTpqLGWeZrLH1lZvfDtDvze95LFSMOs4AH/68PJmx/nHbIyvWYmvmrYF0q8q/uZEneZM
HasUeV4YfTJCfFKsGq+catza9fwx1Bdfns6NXCs8FIFLRfa4idqO2fyCVE4BLF68tmagWT0xKYA3
QRPiD8+mkSLrykORU6dU2Q+FqwQMuva+ROqgN0RIe+XRZAkXjhv0VeX6hSLkruw3iUrekrwV/l9j
19+2lX+FdY3W0qzuC9Iae6dgcZEtbUt2Tzze7VKqTUh/PConvNpGfYvP6NHURsTpOH9xWexmRSxh
TDdomuqAekM5cjaiOV+EtdbhVMngivCClMrX/X6ZUpoSk2y7RM4tDspPKZqPfFnOIzlf0GryyBXy
KjPS2rRh7ZUVGkw3Csw29R01IDjWaItKlxPmpRtSa5egsa2NTbwB9x+DPsrcd02urnHRxx2dDqTo
IwOf3IGQdf6o2vIeJgfwxgFPWVlMdJzF5dHKXwaRrSlQvWvj/i0eocAvp+AyUzGFsETfRpITBf/E
acnDAET8LXT6E8jtOSQon10CPrS8MTa0EN3monjsY/O9mKRgoxcz1uKncj1SnkTPjbFMHq9SgUgH
lAE8rnfsxh4p1X6r+/Sb3e8TLtB+T2w+ncpLuMb38mbXh7YO3xkP0GPEjCghQP1Bg8hpDcpWhtnO
Nm5h7lAZAeuls8XI0ET0Q2qHyqm1E3vN16kA210GZ0tfdrmubKnY00/etliIollEnu3K9lhWGgQB
L7BxM+2bfe9qxgshktDdTYuGb7IgspKSrGhyo5sxUWwaSU6A29f8OrWpLZ7tYO4K40bLYbAanAgw
EQ4bNTfWsWcYwTx7zR57XLJqZzqYJsMqHrS5IzTeybrg+vCf54ihT7kuuzxcO1g4COKvTe5VPWXj
TlHRZXBpf5reXJEQxk2BhXSm2W+8eV85WNIxOX1IcGRDoD91rEHb8fdsF4NBdRAhSB8h9mxtXpa8
7YKRCb1V3MPGFgAy6R/pF/4c+vzi7OLus2hqL4zRC5zwz6Gz059z4xMdGfeaDrlbqouInuP8XRsI
VK0sRnupjN+wdLlomLCLMPyyUjH4QETumtgA4VmEOOslf5NkWXKbm0RdRrZYu40dNHyh8x175vfY
Id+eWYTDIdyTxExAOohV75mvXkbot72tZ+3YXH5ccmFgLIl8SpF877kv5OcRe1jSLLGU/jinh0WX
D0V9rlMxrtJcPZYR7HPuuvu2FkCazjkzcZM77k872YT4R83dbOf36YU68LQC2HBqb4UeKb9rLa4I
jxZ4XGU39GOU6yZqJjj8fs1wrbisrX05Cgp1bHZvOyuKBWETKDt0SSKB4dRkomaWQ0Jj1G5Suz63
6fg2FZeixSkdg9Aq/lSydMeepI0IeFu32SlbkccNdrbgByxr48X6WzI7Ry/6MzsLTralD81lw1kn
bsnymD4W6iW0EtKFXPZocWRFKyzWq6kny2GqJt/1UvbOjq1WcKpBmujGa+axWpMdy+4WiGUq6Icy
klsxgL7IUZzYYz9JvXjtCjffaK1IEFpEb2SMYGF3zQA3k+4j9GAZvIgOHWqHQA4BqQb/AntuRhOz
uslnbF7Y1kWjGNLOsoAiU77LvLXgwra6Kz8XnPyFAqoMR8gVIlSwuMO4q35iD6fRu+SWuetnUho4
msYnIycQULeIfBmrGlkVgJVd/2RpQ/ZLqXb5DM5s5La3N8W+L/phNUcQU90C+OQ42ecAyMfdptJW
JaKHLq/ifZSOlwHafLexuKxAKyPiTqb2Ti8KiBXT/qou1FP40YCw+EamMbv2hw7MEplsexNhDRwY
Ru5DyVlZVoCdg47vZDyN+Ot8NCr1xittUtJnaA95aawZGhC/ZBkUfBknDMkIWdDGpFQw3q2mNhvu
GzrT1x31RpdA/ltw+WNkN34+gNtMJGoYCliTWarep2ND4gd3hLgRod8MiX7slb4tmClXs4NzOllo
LBf62auFFQh9aLYkRO6XJnVWMis3sUlhyxJxc4gi0d0q8PbMReCeZtOLLBGZ6v0zrBmff7kg/QGR
DZMuvckrYHX2reTUppLqlXFLFgMpEk2ZHHoH/rRpAe1ra9IwxZIHmXvFZuktbsaqeyOiZ1Pal/mz
whq3jHs7YyXNk+qllIu1c8wKNbOo5hvRXTihFjkN9Rto+JysZa7N6RPHu7ERMaeFpgQG7A4gkAuN
bZa0X4q8LXzHKEOfyJUSLSeu1zr1qWwrCYC6XJLnfOJHZDOXsJW3ti+EuPQpNAdbpK+95L0NjV7u
0iRDwMRlj83npZX8xY3Nj8RPBBITSZY1KBnpjq+2ZyMszooDUZ/TbVTd60AonFHlKuRT2cRZR9x3
17Ld42cb9bylaGSEdWbKcuB6NtKtKz+Nxp1g4069cEHF6iDKALLYIiNm643HKqa8Ba/spy5F/1CY
4WZM51dL4bocnfG5C/F6IgNqg5IiGpbo/jwlCwdpf4KWIGCd6Ku25LB23OEmgkMFOPRMglGiGdhc
1j/kN/MWzendqA8a5dMuDpjRpXajxJjQ1OhpTRA6k7KRgYbNkjPZDolb40LC9V8fxdyz3EyluSeo
pFoYK2zOOVEbP1Nkf+rm3zgtP0TPUG5BULjd3C2d1EnGCcGhw0/Ct/huYcqtnuOggDIkvabDZALu
oanxpOCYJS0+aTxuulh791rhbgajpXAtyaojzJ+zyReXdjwBpwPt5esGkw77HMy9TKzsawOCfYRP
Jka25ra9T61wvpGhDrfB1keUSHKcqJq2Glnw6JAfey3Xt617R8YFg6E+v4yTsVs6HVR4ap/7EUZE
qt43o7LzJ+UZDIr5wm8fHeOuf88lFJn1Z47Jnctun00wd8VxnJAasR0YJgjo2NOY2XctvvFzRB+J
VlFmTbnTWnXaT1uN71ZEr1ceHrMBbaUYfpQLoF+nQPCoK596QAH63jxyf0sJ+GE9jyHbw5T0hg0G
nU/t4l6Lnfl2cqguKNL0XhM16fn2zCm31NWqQoqyNkb2fM4lE7+ry1/dUl/9qDOxSLUzWHuCS+i2
qvIvtBu0V5J+Ct/Lzth02gf+opSzKk6BX+w8iInARWy4zrR0V+gUOrehddd0XnpTdZzbVrOOeJNX
c+0hD4QENxrP3sS9Uqfa3VioZ9fuJGjbGD7nuTpzh02Zgq2VqLHPtVWJDqTezunFsNuz76C0DYH8
Uv+kmKzYKqSPpu6FftwAvcaVnfA/gJM8qoZzKXHmat9g7epDi3awrzrRTuI0dtBsy1R+O84lm0Ww
NWo7hHUjn4qhL0HkLd05ufxjg74VKGlvrk/JvKHKCOShziR/bXepoAmnXYH8EU2uyVpKsbqreaT4
t+O8rhvW4bA2ntIhSTkP9NeOeIm1YZqOH1k7V0p7LRbvNUpigcsNTLvqCrVpQzYyhcIHka7aqWr2
zdQ9jU69BGZqJZuxzU8TkjG4Y9g5q82bgIuHYmN3yMgRnuBqYeIY4VhjcekTUwE6vLHabjiNtfuQ
l7yh5ZKvitpoT73X13R4b11u+m5NJksPvUHq2LkNZ0B+YMY+nr7UYJAi7kDLp4PxYkmUhXX3UTck
ueDoYhQqNl7rnAsYsXW9iM5naN2EWAdHKFYycy5FG+o3bed1KMee+sKbrB2mLcHfKBfDk7dEx0iy
V2Fbts3MOvaVloHHGOrGoH+AIWf6ZcklPMpx7wyrvW+GDBhGRi/5DP8puC9FJEi32vw30R+chpZx
SmxrXPdlEW21nGaExnD/HBuNZtG/TP0YrgQxyL4z677TzazP1vIjJnfXWtRkp3+O5ARdivy7mfDW
6k7P7KdRYlTO0a2y6uc2Q0zRc3KZ3RM+jluvReEThfEmTFpSPAZz5Xji++I4YRAnnaTzTMsPTedg
orzO4V82YyT3HpKfG4yKz8alZjyqNdj2ijfAET9djtkSH1EF+LqdQpdQmzR/8iQ8tenQUUQWyI2s
5vNowR7YInyP71CgsKr4oVo2g4l0f2yP85DlAbKM/TyGZ+pCsL6ARWTGhFTH4TWjeX4tSvu3Xaaj
EMOZKZXY4vg2CzmCs1NDENRtMzFwdl+mM3iUs0xjwTjbFSAn1q6x+70x0YNeTI/avBjHAS2QiQ54
WyW7omXE7T3r18ysYVXK7lWr+gWcK+NmwPtm4sxsED21bnzbw6WBuX2aou8PBmWxaezOW63vvXW3
VL4nYs6W5D4nmcGPWOurNiBWaY9mklt5ppv4++uPXFInFk4WjdPab2QPn5nIvvo2Xjj7zUA1fC4i
obyQvvWtXLqPyAKETNOLnT6FQbPoeDIrN/IFEWUgDDC2Nm/z2I5bhE+ssDdpnz7z+T84X23deusI
vACYFtC/8/SVpthW2dHv1E0Pnen81nn/6s7dIyxE6JupRk6+Q3GWR6JUE7IdEMZFvQOPqtEaLAWS
bCoP3NVQLA1bfh3W2QmtW4LSvoxQuX5TohO7sFlljz2fnVq+pnZnP06S8Ieb2ZoDhyuojKqgYOEO
pfZmDckf4WYlyHMzBZWOrA37e9z+lk73Ss8UaHRZnRuxNULunKzppCt7u0KMpB+XX2bmok2fNoOb
IKnTRU0vA77T+lI/o80I7ELjxzF/ITTdTbx4xwlJ2ro0iEZAep00OppeL76Z7MVYpUl8rCuN1kqr
OEjcalnZFEE/2/oG2ZzNdKH8oZSBoaaItLG6oYKleTB5YRLWuPwzcdOyKY1wdNLuGGO89pqeFT6Y
6/Q3rppL6FS/t0qNv5tWTiFBcRhv2YRdOtBm9WIssXcLsuFPHd3jrp0Ym8kpn+K6vbMGiiCIqebX
SNaqQOvqgpbj97aPMmMr1ECX+8msU1xlZQcy9e6RfxP6N9UwVhMkxkS5E8qpoOm1eqPqc7/oxm1Z
jFtVatG6yRjK6m5XlQZzK5hwUiZ8elO5cePlmBQsQGHclBu97m8il+L2SKd2AcWR4Wndxss17Mrj
Wz61m3bsGAH66E4zGPpVWf1EEHpNShmlF2nJWpvNT9k3Z6H3u8LL501vMO/mfSbBgyzMQjmJLKG6
6yPrqxa3kcWqSU+gAx3256FxqISNzX30fulI+QT8Eo37AoMSTNTA4Wm5tdiUxhFjxBSZZwwr51jp
50QNqD2MfR3lxdYAHpCFvJtM7yLlYRytG4oUZ7SudWu+dlPyhMKScZQcKrsfMWqU8lQu1mNopQ+C
NWXrOkOQtUvg1cZNyJ0cs6g/VBBkVFNu0hQ0ksbONGlXZjNZa2SUPHIjhp0aXUxXgJrj5U6qOJhH
Y+v0PVMJYKNHZ8Gq1vKDmNqfMB1/sg6uIl1WRvOQN8PARYPlL6zezFj+JJP9O4wVef3m2tLzOiD8
Hr5sJlihYdcu4y8gWQj7umwBz7SzVS1Pse28pM60001r38SMqlpvHojfwe4h0OgM3BDtzh1Whz9D
aJtGr7lhEA0xemJrN9xhdfXVlsQGZl/CEvSwZXtA3XvpgMTlffW6hN66nRcRxL3x7NHD2jTeezxc
FPFJfNAUQgqEdrRAFNPBLug9rUwA7sJ91klxG8LqTODRiPJqfGxGsJg+wgxbOfKIcYxCu7B+KDAy
rLxlPpSDt04WmxYlDoExOVjkpECzulvbbR8su/hsO7rKNN0hax9Bmj4+eQJ42fKwFdjuo+oNBjZ7
zZILA01GAjJc8ZxR0IndhHgx22o/S31Ya6hUG1pDp8Q8S8OhM5TcwBTMfajD3eWWBy/wupSZvRJx
iTcdq0/Y2PeN1Z3sdnJ9uEa23ZTWrbTGussH2W1KND3KRfk49bfmABscQae02jdJDlQ9gq2uVEuC
JLpU0+GjVfDleW6wL3X2QPCsjYlRc19bgsEYXgodCIxUpIsjPdAwdneeZChhUFS4VS40IHlSCbET
ejQDDjD9ht1H4xrboRWHwXHIQ6lphsxYswm0cCoAzaE/qlr0R6NKhiMAxAKtp7Qd8hG16rR62hed
qB9SoWUPbKsv/78+UXX4H8kp4rYpQ7Igwzgy/NbWu+A/X+ZAbRo31Bo25+tTyAHgIWzx/u+LpCpK
WcfdaWMvXf0ADtM8IBd7rHXCO65PWdS7nhpP3/1zwOWonALTLb9tvP73hQDScekrU9tfj0NsPd1P
DfX1l1e9/oO3ZBdjqIS25je7PtfJrvdR2NnEuPz3uTxxfYNQn/P1CLK7ZtQuKYC2namzmMb//MPe
7t4Vpbr5P88LZgOidBSE1n+PNxpJioU4wJOap3+fzqlWO0UojK4ven0+r2aqp2L7jr3Itjab8C6l
0/OpCRFOVbXqb64PpVdllw64ZZNM6fDktVF+azZgiWWkBu4cvXtPB4KfY7/p/dKZjkpn8b1+69x6
nR8h1ttfH6a5lwYYG8T6nxeOQnWgqxDQ7PJj25zUucz459Drj3K9+hXWRRyvP0klVDYuoRsBSHC4
Gppix3Za868PE5ynR+WZz0Wj8Xvo+tlqjO7x+joG3wmU0TaH6wvZJaK+pvTC7fWrfWr7M5peXDV5
dX/9x86bdpu1XFpEZcWxP8iKrAtVdP71yyiaq3t+YLJr6WBmFb8cUyRLjOoKUuvf18m6eWI/UAaA
FOa2763kDMQebys15XdQ8BflQF3fE1HnrKsoGR8yIjXXHakKj3PbSD/EffPE7NX6kZL5Sw/6xnVn
q9d4Ic/OyW3nrZzscpVrQ/Uh2vqXUlnskm356o5p8T3VJbbB1PopF4TsuVv99RMTRQGnAsNR+aNe
s3As+l04MdGs2gNoFZLcghQaIVPkB1QTM+6MHL1UQQwX8gsRcWv1S/OTt869g8L/K1Hpu1vG7afO
noDprfPeTbjbVZbm8zapI6pRPKO5p0yeXM3cYQm6FC5fn4uyGkvlojH8jE1zf/2CERkOi0RYb64P
r19oE8ChNMo1xh1e6p/j6mjaSCRm6+vD/vIClWO6m3FySdT7359B13OFfBoezVZNFftL6+hbzTJI
Ib4cc319D04wmBp7/OdXvX6h7MIhKDs4resh19efNB2d/xjD91cNejYc6btlzKiLhAI90xZU7IbG
TqkEreMjl5m26bUpfSTEIPFbw+4/ilw7mXatIjji+8UN47+msD8ReHuvSpouFcg9tlnl5KAqXnOr
lZV165jK3bJ5Hbn+CxNe3BrfVDi+2RVRLrG9wT3AB7Rky33p1PJ9kmblR5FaHjwjqbaeLIjbKbrx
BnW/G9DaHJ6pNe3WVpPpLygKUwKT4rtGzx7KxTRPVl0QtGBJBTUBFzhkcXPixIEoiqrslLF1Ciyy
Fo5ZJvJgaEhJyUsIriJT8zGzrT6wSlQFpYD8H4RRHI1hNgOSbaKj4Zky4EJxDlmGEaBiweUquykR
nQQ11v6dZafxPdMII53hyO8ovyFXQv707MNXXR/ND9dDE3vRQGX+e+g0dv/nUAub84NOx3cw9jar
75A9op5KD3SfBSok25S0ZeCM63MAnsHY1CreKOpC13Wrw/qF6r4wO5qV03DZmMmi7q//UC/r+BZx
EtvrQ+NynDHixI2s2g5qljaKu1OwbFJ9or2ZNNM/3xengMquGbY3kOA/C21+BFWB9KP1v+trj9gb
fErsBt1dRYsKGkuFGRhfwr1FqvAa0c60uT6nKje8Z7pHo0/iJpwQx12fc5S1VjPxTNdHKg6LExFl
u+uj6wvhT/N2Ke15yJl5jes/trBDipu5hv59Dj1nC5Urzf3wv8fBf6xNou3O16dqzy2JdGt3VUuF
+pTn/Vo3FeoKAJR+q6WCz446yHiDGxE/prZkYFlmd3a4LSAEuDwJNpn5/zzumpYAPnDcf468PiQ4
H6jp8s+/L3H9QmVH/VlCqZM57RIDo7qzEc767grcl1rOL8GJ+f88GdlS32kGEP/1G68HXv+5fgEf
KnTw5ZuXpUY+nnlyH102oE3cWqcR/OccFQ2yFlIDP0ANO0geu7oza4Iq7AU/TjVAOFpO+VualXef
RBhvvAY8/fp84XiP/8PYme24jaTd9lUadX3YP4MMTgd/9YVmJSWlci77hkjbWZznmU9/FpmuStvd
aBzAEEQyyJRkKRgR395rg/tQH5x5uFuW2GKUoKV9lrt5ARXKGEmb9sas3C7724AZUd8WL1RxLOBE
A/GqEaXL1CByVgS94tYW36bV8rQZSS7Nhg6UuaG4y64qijm6bL8/XfZ+HO8cjGtJqvz5y/5l85d9
hmaLY1rG295mDZXcq9ENtPH7g6rWd2HLe50kevE0sIw/RIT5QC3i4jNFu2+GLMxXxcqeGyGaozR1
ubdFFGydVIf6AQP+WeaC8hkOj0yz6U99AZepSsIXEi8JNabDRJWhbGt9dG0oW94Y6RtU4fR/2XAZ
yzJ9Gwugnm2t/eEbtYqCNLeZsffKTf9y0EQHVlSldL9Se90/eGnG1LrB2mVr6WvhiE/kkyv3ALNz
N9PADIbWhCBhaHdlWiQvnUoRbVQSsVOwcH02vTUXSLftS1f5xY0oq2SnYhA75q2fPtvjeGQxMnsV
vZ7jevI8Nw266N6T/p/Ln5s0m//BcshvrTztLp5PlWGYT5hfBwpKaloR2sDM9OUenOSXCCTpeXnQ
s6E9l7JFXmvYIA4UZuklAsmzroVyWC1t8HLOT5Fp44GT7vfNvy+xNE+L4iVNk/zwcelERxYsla7Z
tiXWgGGYjnBbnMuylcUY0KwO7P2yGVWoWJCnHnu7vlgUBJtjzQoI6jA1XOelUr2MHXXVKJPlJ2ui
bh0OSf2aJ+kLMo/+KxHN55bx6FvdmViyMp8E+3xa5TY2gZXCRH5ejnZ8/C3pgELG9uVst0/xiTf4
lGe4XG6VEOY0UaxCoqX3y+bHgThRUnKQ0Vl2LHffhs9KR4y4DpD6ZJtB6ezqAolvP5j1MdDbm2Vr
eViaGHO7ZbOc3UWy91kva6y7cFCVY2bj60pxqTNL74AoaJivNuF8eGlTKZ66ThLWRCvDoA231a9M
6ZWb91M0kawrzTdu3xvz/3QRJEsYlWHdYRjiIn//jffzey+t+GbxN2okBe5QNP1u3aDDvvfjNLv3
5ilHqFZodf7eZ9dts4lZAkO6AxIO54p2rVTbPpVaVJ3wsrwwJzYeVWxV8MbMa1FbIGUj9OQWX8TT
ctCAar9BB1Ic1AKdYNPpxT6z0Lsmje4/hV5ubYsOOIIWDfiosHcSntNhdRtS83FKUNk4ua+87aiv
eW9Zx5BUrxrjMeVaWwSy8Wkw9GBTRAkGIpQCD6xmbgeuddUN3XiYKo+FU0tjhonJjrk5UHddNtFq
OWrpVDrHxvJOlOcBjIZhcilqs7pYKNYooVfhl9JKb6osMp4rvbDwVPjgQKY0fCkUFhDmBtbPZ1JL
rVlUt4Mv6EXezzTpsdbFWGtXakusuFtl8tgnOJQAeIZ3kefBjRJNTokksfb9aGpuxD0COUzaUtGO
8hP9W7MfU9W6SD6frRXH+l2eEH8Xqor1OMzIIni8q7KU9r5uvWlcpXMGQ2uN4kypM2HhEurWvCtD
wX8u5of3dk0lc7ItlO9nLEeacSQhuZceEYSY26lxb1Ektvem3gYPhQmzIgT0tl02lwcaSMts7xnZ
zy4gwEMfDZZ9NBCS5UBWQPqj57SSZNrOd80sqc590KfbOE2aZy2Mvi7/1UL/MzT64FvEd5XF9JGg
i/kcG1SRK+dzEos1hSqS9fOkz+WD3nuT2fs5mZOIlWan388pTXQpcZK5WKocVzSj41LypL7VaxQk
yijzdzH3hoo0bA5ly6FfnzII1jdKG+6SoUxbQgokPj5SdVc17x7KMznqow+EYWWoNo/ZvOPjoUlC
AoBRvT5OGGm37UDieh0O+inPtHgbGpHygkn+tudb+M0Iu6use/0F30JGWbz+t6Ze2t4uQ1cZDNfC
Cb83/eWqclLJWM/LmGXEV63K9CfVq4pHv/thI+xeRWdq70eE88ORX88pnKLf15WHCGUqO5LFa3Xg
Hovjn4KoKrfL01gABAjnh8KJIEzatyrcLreK5/na8jSDQauQqfrz3mUbMnx1M+ksWTujcpMZvotl
RO4TSsU3VOWVm2U/xncWT5edIh1suMhza4p+TrZaWrWmaI3D0qBe9i5Pl4fSNqiVWW20KiBnfG+/
HBmF/7l1qsAd6eevPj+NQzKwMCfSMrt6mciuyzNGoc8NxdSbj/2D54uDrVO4X079uS1q0+9tG9i9
KxgHLdhh2z8vDwagT75HqdxaZQq7pGnxfi9PP9rUI+WOX9ssh03VANbSESwTIjP0HxXg726WNSrr
0/NTTUHxtTxbHmqfexfypGD1sa/T7LE8f2zH5hTvohSO2XIyFkdITb9ch+VKijR1bdJd2dTIfrgG
AydrnY2Dir6mwKsFrq9zwisgg+zqq0F2LZPRwiPu6Rtn1NIfDxyaDoDfx95C160NlVZ9s5y4PIBW
zq71oZpbLjvqHn2YyZBjj08jJWnmZaLceCYMoVwtm1iZ8n2tQ1paNjWJZVTBq3laNkMz3HCD1B4L
R9OucSofl919CLu1kWTIRWM2vtSCUi9TCOu4HFUM9ZYkzemOoGz5UGfT+6WdRLZuH7UFPCVOouIx
buEKMR+dX5ZIoAnmhqJfenKVXjSPZJJ/f7VyfrUMw4IdlaTh5ePVLpeMebVpDaC5xKW/X0joKbeL
XZP76KJnWPo7HX3mqX9slnWAE81BQrMcXQ5MQ0LPvmwnavYpEUl2WLbGtHTpKrH4JGLrRIx1sQWG
4RW227CpWc/eDrU1ImUK0rUHqOCSMxQiOskzKD9U4LOW1u8nWnqAdrq051yP8GoodXhFb+Yztejv
YvIvTgDk3VYZ7BdV48+PzoDryHGuZRc/1fPuzMFnU8WU05s2tl+GRo/WLMSHp+VoY0ZkYozxsy9Q
TzeSiJ2hV+yXCtPYLquiYbecpWk9y5FtFF0cJXGep+i0/Elb6dQTpFcqgPOf8qKIQm6VKftlc4zH
TxO5szCs6uKx9r3t8iedhtqYmEi+brtEe5a4xuLQPjeJTsVDVTEXE2R1JinbOvelQe0lEqaHLlQ+
jGMiwQ39fXhQ0DB8nDJN00gnCmLf4NaqG7hOgu7BD9rugaAllg4TxKGezybIGwJk+vH1o4Vovac+
0pPz0p7Uk3qvdxgtl81qvuBcxZ2vtZzTV6mxhini7B3d2DftWN0OGX57BgBI7SuFX6sKJLPVTf9b
cNcGXf6NDKcUnaA/Zw1I3LZTY2P076Mnw6y/OLqSfYs9DfmLWf6ha0a5bSATnliNNM/FJEoykBzr
c6SUm6VpaVPn03rVvp8SsuFGNeROYlT9/VQ43Wr5eyYmxaQzy1evQKqolAODMSU23BpT5TYPTfsF
4cB5adpE2qfOVvEgaqbgRbGis7yH3OvLtcU86q/3EDOHen8PecqYankPFa6hpzArvyDf7XZeGctd
osbTAXFAutEAezwtm10VZxstULUn2dTfj06Or/+wqcZaeaBolO5wO1Mn0ZXoWSUnfaOOanVBDN8f
SxHXB7DJcESVMNlYcPP+GMfuBQm0/NOu3TpRprempJsAQh5hKOfsyfGqS816Zt4CXOj17LVPy2AP
LysFf5f0xYmVOSKj5me/bLZAnokZls2aeQCty7IfcUcQA+01qXlJhL71BiU8UTay1wnrrttlf2lr
aIEwOmcn3ci3edMTGeG3nKE7IcEvzmC/X6A/6pYkVUvM8XqWpZ6kRAs6b5WRj4onr8b3g10ViG1V
dRAJ5gNLk+Wo02m5SwEBin5EgQoS2C6pfOMsWd88m/PDshkkvelOhEsuW8v+pYVIqR9R9LEgU2cR
1vf53D4n4ygw0l1A6s16AbDjdH0qAP0/hD6CyVqgs1hA6NZUP5mOHT9QTg/e9xeJtW6FVn+GtoHb
vPsGbZx7GPKXO7+Q3sEHHbS3gyR7iHuKHI2idt/0Xl0DgG5fVahNGzCO4gI6lQS0Ngl3Q6nUz5Uq
nvwq7kHqEJQ1Zs6LEZGhEgkrPrVF2ZMBoo9Q+0f/yhwDM3bm32Er70+61ph3xvwgNXSLRn43RqE5
E8XaMxJMF/8fWstKxtVRmxhWfLRv6zrcqQ1TtmXfcloXoMIfwzbdL5vLATWs3sDWGzcfzSyUVFad
p7eYN827pPTqW7tT1h8NIMswNIvGrx+XqXWr3DcTpr7lpOVA24bDJk4CD8sFF1r2iSYbCLsO0+Oy
2eWeucvCAjWESjaO4xsvNlM6t3cQASyb9TgGW0g16mHZtOL8qaHcdcVM5T3gUN/VTWu8FKOPgc25
F0Mkz5QuQPD76p/IsNR9VBVMaZZ9y0MYZvUJzxW2ZdqqU67vvKkqjk2XfUILjPXc8bSNUO3ovh8z
4yq1Ly1rCxhniKs4gjHD8jofzKs8vldlqG5UqkPbZd/7Aa/4pI+acJctUIrG1cm+LM2XPaEh1COD
1h+vEyW5iiqiUbaV1XUYSZv6k4+H6v0aTC6Qa5fTJ8wv9rpyqExHlP7F3AGF8F4fPrY8731r6asG
KBcfx7qftv4+b+nk/m65nEfNqX/QemrVcwf4d8v3vzcfm4E7/+E8Z/BRP/r90e/H+IyzMT4bsXff
pmN3AMcSnz/2L8/e95UDBbMeZQPNP3ZnFT39atmup+5r4iPMJ5/h7KVGfl6eLQ91OcJU0ZKWALG/
DnhCDYcftqUVHnLVT2+inhzK98t8XKGrlXEropndN19/eViuxaCgW/32j//51/9+Hf6v/5Zf82T0
8+wfuBWvOTyt+vffTPHbP4r33cdvv/9moW50TEfamq6qmEgNYXL86+t9mPm0Fv8nU5vAi4bC+apG
mmF+HrwBv8I89eo2VdmoTwa67qcRAxrPl8ka62LOcKuZMU5xpBefvHnIHMzD6HQeUGMze3RY+ruJ
l7F2pnUdNxjktUuT5cFOS3udVeh9y5US9g4DFUICkp0fxfJSTYb+/pBO4iLpWm+oDfNZQ0uSF1T5
xV4Rfrv6aLccoOZGgGYegkwuQhZFjexQZnZ/NrJ0OC/P9L+fzS0gp2QM49CdBkxNzp4mjk3Y5ndF
iJTWk+MPW06mHo3AGXf//ZM3nF8/eUvqpiltx9BtS9Nt++dPPjRGdHx+aH2riHE9m1qaX/pWTS6k
W8zPcW/X1DfmPeXWGEkmQ7YxgA6ZH77vjioHbGBZe2eF4uYmlaoB8Gao75zQqkAosG/wTAM5qdoF
uPr+2i7a6muZVC3pM8FziVz/NqQa/qxqz0nctE86pqn7GC33stdum+gsPCyGy2YiKKoMugI8fz7H
wHuw9ZO6wrzfGs9oLZL1ZGWJuxzN8viH6w/FD9dXdPXYtxVGS0+Qeup5DbCOujuz+vzfP2hH/7cP
2hQq33NL2gLLl5Q/f9CtndkMWP3sjRWRHl4Mn9/yCfupw4dqgLLA2Actb/mMPw73OVjUOstu3tsF
dYtTGI7oTSCn6sSyDn7YmC9cao4toZnzzs6e9cPLU8+T81NL+96qMMy3rmTcVfqFc4RZpW87u5le
m2Y11qyHTwTE7NRUa49tKu1HwxPX5XjKLIcVc63AyemZlwq88bru7OnVq+PHgTXmR/qAXy6YID+4
Vx0doeF6SOCWTsZw7SwrOLV9cV62gASO1+/7uys5zxD4uiLzVp0O+RGZi77x5EcTTm1k9n6qpshq
MzE+OeQRKo8AdAgI+3C4V73ycRyEIOCtYy3Jbub34it/WNZ2bA31kwr9/4BYyHzfNMfwkuFhfdBt
QoLC3EgJTOXs/3TV+fRKh4WwfDX+56fur166w695MVahHzS/bP5r/5ZfXtO3+n/ns/5u9fM5/3rM
U/791ybn8GuV1ygJfm3103X5699f3ea1ef1pY5s1YTPetW/VeP9Wt0nzVzc+t/z/PfiPt+Uqj2Px
9vtvr/CzWGYlnDX82vz2/dDc7WtCOHT0f98o5r/w/fD8Wfz+G28mCP3X7D+c9PZaN7//ptjaP6XQ
HEtw/zBsTdW5sfRvyyFH/SfMDuEY0jFY7ZEmPV8GAS34/Tdp/1PYjqpxz9FNVV9uNzVmnfmQ+CeS
alW3bCksZv6W8dtfH8D3+9j7/9x/vq+J+Y/8cGOjQKcLXZe6RQ/LT17Vf7mxlfSDeEhrmOhkgjRV
yY166oybHLd43jtfBjTLN2qbB/gsG3WbU9u+rQgecR1uO8tWK8gEThMHSnUl79Ig/aPMp56VOLaM
gYVcRQQoHgsf7qhKBZQoGEWRpyCrdPB0RbIh5TS80XpzCwsrdf0YHlJdonDDWqiTiJqKg15m5f0w
dJ+KJCa3xezua9R1ZOawKIo6UV8pg1rfaJYNrKxPb/msYUMrw30GLAl9q0e+mqNW3D7blGl6NByW
ArJkdH7xsHFovn8njBbE5oj3IjRqAjunPpg1ogfKTf1ODzqKh4PIHkpABStSI8GZkAJ9ZFCAbd7S
5d2kthCPPPNKppvykEbGq84S693QycoNKb0yv/5q5n7/YKWyZ8EraYmkxl5SauNnX1WLNV1DvLIo
8q1kalY7qQ0uNgkAyQm8jBHf/kPqFwe/tJ2TTVDOCoQLYTydMh3470OOzIrbxR67Blw6WnJJHfVk
IzopJFLVrBmPolE6BJbDrpB08aMAjdX2tfNgT5CkNA3GEbiTVR1H6i1MdnPTVywThV0cb33Cf05m
Yz7ALPL2Ggb9dWGK7DbLQWNbqXkiCeuQ16F96uvhJgtYAmmNzt7lNL9EBEApfnUNgf5NAp2LE0lj
oyk65v9AOVL4Nq/mxH9LYMzKFhX4ktXdT55q3Rs99RJTay4SCt1W0RN7g+WJYL1EoB6PyEhtlM9A
04hEaBDDeCM44qR89tMmd0WHpjFQi/u+BAZiIEQiqDq23SG2jDWhTtqxs/36YGtia0dajKNLFdfa
GbjNdpG9tzK8PqN+24qiv/mhg/gPI0nx822WH5zkd2bTJai2Zhjarz84inF94lVTReSxhTfTy9F6
ePAfmiFfiTY812obHA0dbxUCxmMW1p8o4tSbQLK6LHzwkf/99WhCm3/iH2Pb+RVJfF4WqmVArQ49
wc83flY0QPjCs3IdP+iPSZySwW3gsUiK/r5lYfWodjHUlZLMdLs1IQOryp1XGG4FO7F0dKAT0axF
w+HeJKnNMrEzYSby/M+97E8mN8tUpsB35qIOjlz/ETSPY4wbEPuj27VRuhbgmlFPxOY+i2xvG9UG
5nMmrh1cRkgJwdlMTIrajC2ZMo6kphbdxnecClcXkETkNYzQZnAKK3DTLcW2c9dCQh2JiCdqyd5k
xa1IpOkGHZ4gVRBNRz79cJHqsdG99IvSTcZG9RRrD3vwXMkpevQhuY0isFzs1jZwCkrgMTw8jN7m
OWZcfWYkBd+g8BLWKYLmnFbZgzYq2KuRIdkVzIFKfY61SJ6g6d6YDAWu1DD3gSfwA0botRwHy01U
aI8qbEVsYDIa1CMIkvuh0KJDgB+AUn0ij1SIjkKxEDL2f6YeBcQyap9EZfLjDgXabF3B7egElzFT
+RlDfHd9PwLmGzlbPf3ESpMP0iEDu5c4zaZJxSvEG3hheFT3cdu+WCaOlLGJqYL25aZADH9UoGut
LHRm65ktobAkth2n1JV1ht3RzytmA0jNMqvdAsI78pLyQzDm5I/FI7rzOlwZZT/AlaXE6Vmgd4u2
bA8Rvg1NdN8sp8/XYZQr6yaYWHGijK/BbV5TAUWgGuX4M5IDrJvaDWJso50RH5Fypeu2qT5ZtlD3
ZG5TcvZNcy+Dttw0DfJOQ4n7TdFy0Wj+jVSGAn6k4nRvfOmCEGziGFGwJnUK6paTu6WETzXULOOP
iAsSp3C21MpLBNRSuto0PvKebifLe5DzYnpE2ueZladLAlB2A99eXJKZk9LmCdYlWz00QRMCKwIp
jOom3AvtuStH3Dz8OtaQuKydhf/SrCj9I/5p3EBVD0SaOifDs+4CbEpk3sAlgpSJGdhz7JNvhLcV
noZVYz/ho5XHxBkjuPLeq+GMIYY7LBekLe5FH5qr2HtQWoUFtMAqz7KI8MQ48b2RrQOzyTeZk7NS
PHTFBuiIWDN87faDLLeU/B9rkiXubQvehsIdwGMufR7RPmdyyI4K88nVUBgP+iDk7dTuCoGirNa1
r0qpMcyeeJ9x6D0SCvqcM3VkzTTbV4pkVhnl+WmswH8NMy1zuCbSrtdjnF2KqFI2Hv7DLRm7z5og
lrwjA3XWf8WbKEIHS2w6Bsuxg3QFXSNvhLMNavACShdm+PYYC9hFtm5sL96lxFkB/6FTmMUCMxfx
wGodJrDkjjEJEndBeKgTlqDDx8EBAp8/+d34hcL7HDYKPa6iLNeUargPGWUOOE32pUw+O4qEJjz3
POVUfQ5UO992AeEYLHE/d5nzVLfM5QEYpVg9FLnp588hrwxXjRTWy/LsECUTHFLv0Wr/qBxsG4a4
NnjcGQJRPvRbv1kNekOMLwmJkakd2l4NT3lAcAFVVWPfF/JrERKvp39NMQwzZgCdWPY7aQiwBynf
xRrBcR18C2vq91B9q0PmedfArA4Cp9xK7/pwT+IPrl76OLxA/Bgkg4za0k/F0DXu2IQH6t/KGihd
eSP76nPe99EBaYxZUIas1OZzARd8U9mAOCeWA1ZRp+1jUkjBEEP5iuZfribHG8oD07boIxCIgDSN
9N7AprVrVSBV02Bcmj6zdssvMoVZG+C0JpMDvgoQrEMFUPvQVe0FAADy2spD/82UsBiLcVWSOL7l
xkHZsmzeUrDhl7Rtd8KC0OExtfMqYb+nSNj2WK3B49Qr2Yuc2Vh7GttNyWsjUCWFvV+an8ORnGTb
0+N7c1RciXbDTXyGsAj1j41TjGtkStiClA6wq+k8UhIzD1kBhzqZrFOZb0h30DZWpESbzM+0M+oy
UHRTAGE4IM46xoKU2pPqIoQydtCN/+xxz6+CBrmvhCzhEnP2ZtIbH2IEx1sp8O2ajm/tjJ4WjEq8
deQZ2U3i28Zab/1vsRNnd2XMQr2X559UjwpVpbdoluPGzehMLpBhNWKhJ4qgBe4RZg/HRA7GscEA
J2oEM5nfQJruzUueXWI1jI6ok8GAJjd1gsyml2PuNihadyxKvioT7GAkKRhJJkC/lu+cR4QoRzUx
61MXrVjTw3tVaLdZMIyboNZsItZLfiYtBqgJ9Mw6S0lOBud16dWgPNs2EIHa71/bRmrE4PAj7JpG
2xq+HF2ifTGzCWdndwR/GHxiSAjGfld7DVwtO+AGIeFUlySArRSFH6NUCNS0qipZYzfUMdAN3UmJ
+jslD63NstXjKQZfVIR7bjXZpuEW+5Bo0K1JID+URheSvAKIP/WHFd8xopM7+nIBzTgiifvOx2aE
gZvFJu8lLYDNjV2Z7ppBvWX5ryfcSnO2k2G/JlaRYPHx220FMWHV1ZQyMl8+jdXnwnOabT53sOHc
1bZ+hCJ9Mgir4Kd0RNb8h55OwUmzvW6Hv3/X12CofIzYG7NsucVXwbgOgvumsd9iULxurCnisQaL
04IFPCFIdxi3VN8EZEQQnuJS6OKRlxMdsjjE4qs21840jjr6a4zyZrr3/fKpLmYKpWy6NZHfzb4v
wfOyeEyYeK+Fl6kfnmOEoxu6IjUkOCY1nAtGwWM+4oXT4z/DGTcUBONe5bsqSSm5G4IAB3jMzWAS
X30zcY2YoHI0uFuFHxk/QvCX8ELG+cMdCRlJrEy559YlzVGwaKGSztaNBznVCWgIjDyoR6yj4aSf
LKTdbklBZMLSd19QKF7ZQyu3edoidUSNERrOcB/ihGKFl86CVBWHrGkTb7WPxG5eP0flinWi34RO
3lyhDVSrDk/CDpNj5i4PbaZ+y6OI5rOUwoI35xLU5cdd6katQ2GWK6w1sBptU2LnHiSuzoB3chjK
geIqxdp1Yxr56X0CWSH/vM8SkHZQe+KW+3LB+vqqnKYWcLvKNyzz4LxWutx6iBQPEJ0htIKbOiCw
IdItyMAOAsC2UL9CehmidTqaoCjT5M3zTAfnaQdD0wNiQBixPFKInmb6/coJ2+LT8q1MfX+8Ip4G
fGyAKSmLa1DOddHBKHYAXL8EzJDWUVPlu7xStR3qCrKpCYjcFVb5ojG7W/dhhDa5NoobO4Tq3WWm
fOWV8fKaAjA6Y/pNS8j3PoLlyYrYGOwmvb+x5q6/sets61PyImUiPuZOj3CSr1LA+h73LR2pckb6
n5UVzd4LCA3yo+kAHOgLQp36QomwtUx6MPs4qnG51WOG5ig973UljLa2kri+4nwdWk29kVX4JsP8
C1Nc6Q51aR1g8wtYPTapqrMWqoqSTR/DwHYCPf7cTxHcbMNe+5pqcZPjp8x+c181Y76BKQRMUYcH
S0Hf2fraUe86cepa7QuRokfFl86aeo+2bYuJiMKsn8B5OfrGCj2ShgNpY99jbGXYQbjJTYhYeacl
JKjYd54EEyl7J93XdYfu8LNNz3bpM3GvsxChCLtcJQQG7dTcPiZGnj8j0BjAxKto1CpLvx2Gz4BE
tggAG9M+jCkBLvmgXViHJN8E+wJLhyCDoS+HFcMP7hX6zVcLlP8l6fyAjJ3SRApM3661c7wrg2vP
9LE829UDbIWHxsZcgfeCpIreOul8WFsm+NpGizDx+AT3wfCIBK5wiX1fhDdlEYtNmiPA9KujJDaC
kjWFZK2uc1b007u2jJ49mPBrDcfEOkLxtwsd4AdS0AE4afnFYwn+ZKBGWNXScgXpPZfm0BF9dU76
hGCEwNEPaqVApTC0c956scsLe/UIcLozPC3dt4QqrFLNUM8qY+4didyEUshrk4OHDGsWWo2Sn7ee
hvKZUe5DMq46S6uOlN0ujAHik230Og1vR6EHO5xr41VlIUcg0bwpQpaZgizClJwVzP+Ts5FWhdsb
ToxZaHANUlfPIjbq99FcpnkWhDP/nHjYgAyTmYNSsXjQMHbfpqoe7q2xdk5qDPAosgWaIR6mcFtJ
Ce0tECqKRg01Cqwo28rVgwk1n2Tt/lus8UvqOwaMGmMrcgaU+z5rc7ev6g5dHstuYTEvfE1OwliB
xRsoEbAHK3FU8rFzqQLZa4I8c/opM3DxpYXu8qwET0I+cXLjgI/bFHlBuJidlydGaPYBoMItLI3o
nvXJ7NZoU2ZodARrP8rH2dyZbayhfdWx1Fz5rcTXQQWupLdMHgst3lm+VtyWce+dPK2BakEEGGNR
haR0hvqxm9nc7Co7AmGhTt5NlQgHCFRT2wzRo68T6RLFSslIswf6cxBjK7Zao/jrfC40p9ZOZt4n
r23SUxPMv6zMdDYofeyb1mAa0VnlsIY7oTz2cfbCSLcFFTrCHE/LY85Xcp04uTeXsMZbkU4VhRXy
J7uJHKiYtQdfH+J7BWTEOtFjfa3OHIHMEa4daOktYCXnQRnwbQzOAHPd9HEY+OGjP2TGDelbsKZC
NXikl55OY+5/O/UytB7U0rIegrKiSxCZeQxGLHeV1SAjDkZy5kj+DDW9c9U8YaZS0TeOWN0NUX7O
J8p2VNE61sy6fK+EqQYf3nvomLHvdMOJDkkASGgccuUYx/ZxedORHu9y38kIzNHOOijb8/JdwSZx
ZDZ8h0upuBZFMiGiZxGyoMiIyEL3NtLTvoENgZ4nbCIDvO4WtNGIUeHK7AvMT1zjHYYGH/b2yHjZ
wtEEnQ7dgnoOyqcJWcupYjXgXCnmvWcxSisNsZI5mHY4NPJUnpvmLZqCfHZsa2sL/zyLexo33iqd
5e3TtDHC0HJzw6vg0R5bw/HPna4inEzjk4Wcex3bsbce2qHY+HajMYLnLYlwoLYLhXpd2/VjxoDi
UA1xc6grsEYWjtgg8fozmFic9hpFFKWe6jW5cXNSCEZ3FUbeJpv6FDZNWK+nzrtPWxYjYymrQ0KH
zt0WeVcwibcsdQq37hPSbEKmSUAIlb2HXyKLnNRNBnLQpAYKpofp7S4P0KOb/dT3D0anWW7XqzpD
yqE9LAMQW0Hv6lcI8etB3OgC4cM0iSP8XYh/mUo+t5nTX2isxJDeOU39W+FkACZLF94BkJMwf/X1
Omf0UPhbjTvUzmlsQtr9Q82iB6lRun1UDNZ+1Giw+HZ34U7qRnnwoktbx/Wzk5RPFf6WVvTOU5ae
NTPoVoaI/EuaCfSECjKSQbFgUwXaShnpQUvSwa8IKCGDd/ZdaznTxrGm+ORMAeaRUHfLCuRegOFl
KOs/dMQdle30ZzMk4gcLqDwacrohpfrRS+NZSM2Eu06ZN7bpHw2QhnVdM7lV0vxgyybDJ8Xbr2dq
Um7mr2E9veWBXe2c+kUZQNubpnXU9fAMx6HcjdT4VmlCYBzJBtN+yhWIxkkbHCYivf0aTaPNX9NJ
5ywUFdm10t01WRCeDT/7IwiVnpGn8woztXZxfifzUHrAZcBnnFJRiLY4bjYed/mbzK2NnjWF6P9R
dqa7bSPd1r4iAiSLU/0VqYmSbXnI5D9E0ukU53m++vNQje9Dd3KQ4OAFDMeN15YosmrX3ms9i7O6
1Zj0myJu2gITKkdemnmMag4sNN0hZxlHzNUjVk/AhgIwJzvOa8yDV2MznXJtP1Apf8D2sgkFwQdV
Qn9Tdk3ySw3rqq0rfX///CndYPloq/Qdq/6EmaY8eubKUSgf04PhtNTN4uNSUIQtBZmfdEGv0vU4
3SvzCk402vjR1r7OO/GwlN7BGCYcQLK0OFRwyG8Jo9x1RldfCR/C4NLGT/GynzITV4xDz4ZKcL51
JQ+6hiIgQj8QMIf9MZlO89CxMnWDVx1ggLlEHMDgiHU44gXIDcsr0hO9pDSIJxbCFiA8JQGCyxaY
g2aXZPp48CbHiEZlnYg3Z+I4M9duGaQaXmc1uA3wGbCRZnzkmDDtmhZGoJ2l7SlZeHFQUQZdjmGH
RepgKLqYVDpJuBeGrs7TKD57mb4+4jt4KYsME62uPtrxJhw3gZML0rOCvuoVIMUIoiH6o61ZBH60
PW0Jn760IdZFJW2uHc12zc9Sl30XdfTOozP8wyXl+6rlSnsdGO4AB5L/NFOGqPnM2OOlhs24X8d8
JCECHWjRAsJ3yjQsPjox3XDFVcK+QmllOdV30SaAO8zxMAhOF6WmuaHd9DDD4vokV5T1dEFxIaoI
jXNl3JYGH41TQOugmjnmc7cle9G2cSz6O/Tfhz0iwS4Y6gk4u/OeTZ0Iu4p1ZzLd8nkEI61qO6Ty
Qu4IoGOvj8Xk31tBOLtKkO0wU6qvcT9O7xKDTcXKseJSxqDyIAg0fdYBfg2eIHsuayTHTKP+4pkT
dGDchIDFDdiVJMUgYXjrQfifldUnl5ngdRo9qxNyn36eaWcldEHvnXvBfe1aTfMo+uSlczhoyxWR
Tc8xV1Zm7MdJJD+O0nv8x0MAc4bNAoviAKvfv3ckQGByIoWKefDSdQKlMbWnifmXUp/SpHNOrp7m
O8+a6XiDot3prkxOoyWiUI4Ufixf9LhwrJQKtZ9ooGCqCHIUEob4tSNPBpCirPa2UdcXd/tiJ+5D
rqv+eC9aYnPGpN5pgNpd/ArcOr3hbbxQ9JQHZXQpr9trLikR41tPgBAG6WRnm39q0iyucvtSOtpH
p0I+DT5J+Yac9McKQ9kQs1T3vfGcGVkcQLnztF6cSnfE+th6dDMsTk+Nu/7jQsk7gMe0SW/RZJXh
nNXNtUMSoS+1CtfUedc11Ryrqk7pHszRczfhXcrXb1XTy9eMlYt5Cfhz0HHVKVuBqNC1yd+clUjG
PgW4nJZb+0ia6LzBmhBCQA/ZHQWYgP4voIvZjqrIwLvlqMBqC7jS2TDtJWirwhu8XdEbHfu4U+yt
FhRJOqMCWPUibLDonHstwWs2D8x/I0asWV3ZHyiBTqPbAfkZ8YCtuR49pENLf8ZMQn6zQBrlrW+d
R9GfSsYG0h1Pk+16tz4t3tt6OsRkTrw1wL083Qlc5eq3NW2uckryAyLb4pBVoiIuii6YWPsPjl0S
y9rWNDvwV14Ms/pAvj1vQKxMNIcI4BixbnkD+0TYn0WVOWypU824tsAeP81QeBcKFDkWx4JhYKh3
+ADoawoTeEDVM45kSntdpXVTDpc6z/X5E2T6H1G2chyk63YlneWgs5R+BkP8ojBaMtSu4/06sbHw
EWnHpE662wgTg/bBlafDeEgTbQhQ8wDmK6lq1wTqTT6Yvipj72Um7xY3oa4OawbRL52h7qRp/JlY
LIXpslGBkefAVjuhhWPutjTjWCUlLoyjA4UBDlpTf6mH3LvIaJ2C+39lz2Quqvu0McurQ1hvUDF8
9OuV84Q17CZPLE9DwSEtHapjYy+3CJH2WWmx+TDmMdvJMt14DpMjj7rPWEyHOWQPULK+NhopPSZo
rDNRweN2MAL4Q4f1wbIX+tSSWp5sow43YZd+sqvvS6xSZm0VTfDIIpIzaeILkIGGvb+YL/O0Rek1
3jPHN5qwjADXFtGaU6xwPuBV5dOW9DCkGk+jq7vB3BbXZTEyRjYQ/JI1pSDZjONTUYirbvwwgRnf
x9pZSoUvs4HQjqR99aZPJAPcnCFhtMkyEiyJ99eYE9PQJqu3w9ndv85OIy80c24A275PQ9m/KLGn
gS+hdjYTGXUQkEcjJVa6c4K2EV9J4HxzFBpLWyd9k+hgRQCZ1BqSWBbl97N4shD39jm46yRVT6k9
vFow+FMOH/tx2NBC3OaOo32PVGcFsQYwiE5iGjSwkyute+g523ItuwOpD1iX3RBv3z6NN4wWNAcu
G1ipygKsWBYdIPJTG43Pbpb2SABSXslYfDd0ov0Ij9pGKY6xTqCoiOw0Cp3sRkpzhu9gt9OFhz4Z
GR9oeUFPfAB8CKYur9+1OjF5ZChdcOkTUyGhWTdXvciiB6L55MP9O6W0K+mO8tzjltYhUYnxhL7j
86S8D5OiS2DjYvSdJlaM9vly/+7+RVs7PRxN7UScFjCaEvL/TP5DI0Smo5lvwElG07mryHus7j8b
tp9NHaTE3mKfYNqa+s5GQJ4qt9Z3ggr88f4F4JQ6ENXCJrH9DHslromeCYkL2OFRByj2SOm/npUq
btlcpvg4/9/P798ZekXM99gSX+8Sw6PRThmALYWgkK+W9DihVc3fbOQssQgFtxoygwVTasQYE0fH
78cKPRK9JWgIB0DtRnosmR5Kab2bi+TpMbLG1/X8NGpZSvkFmM5cm3ZvSIpffNXrXvMqAxoPIl7Q
/vhIkhqts3xxnFX5i5WkJ5MVIerp99GLv5EMi5KRRbDz8scE1pAvIud94uS1gxX6odLrHxg9Poop
PnHyD+kn9wwlSEFVZFfY/SKOAB5pv7fWxSC7MYDds/OqPsSeznh6+l6WXxwH9yHDv0GhV5sgxxqt
j4H3U27YjNXi7tAq5yoXmsWc7aja7urWUr10zFEz24XCJZvUX+mc7YgJ6sAaDpWDTkPDShLbsV9l
+tdylrDP33G8uxswWhRWCBvH3ZeNztRmVNA00+xRmGDprNHRdyj3CexM0cjhYzJ2M6hgq5qfrNbQ
aUp/WQ1stK5XgKwqkFR47nPuQI6x6hZQAy6SFnMQqHOd3poVFYyjpXaOojqmWKUTHdvDc0RL3Pf6
aORUOjxqJ3SD8Sdh1y66FeqDlKJR6y36eNjU3JhfiIbhSwlPR19Qr29wNjYNn9YxeY0dv1MnoE2W
3SnTlhwo9rcc88AutaEEjCs561rk+Km753WQnAGsFAotmS3fslkC8qzirZBGWygNh6RdmdG2OTC1
oh4uSGw1hw0pvr2LVnyHBvKBOm/dmaP9KmsXeFnyfYam6G7PxWY+Bj2YAJJ1/yLRjGgCcqqPsTe9
5HX2WBXRM7Pjxjd7k/A5qG4Hp8WiKFyeAsXhDMqUj/xm2TeN/eYxJpL4qA5WTOCyG9t/y+x7NhBY
OXcQ6JJOgMwc6gRPm3MqFP4JEZVHpyaglphYIhAH2PFu8TqNhBYRuXQx04X4uLJrOXdZr7GZmDvD
6fR9nY60QHWLdlpLZmN2nG1i59g7SObSYWqaBzMjCJU09TMrPM34+GCWYDSI4Sj3sCNfzNZuSDiw
gZIxSBKa+yzdiYmCcmv6v/1OjYq0sTL+bsziNrR0H62oDEQZ9+AWSfJtkr9dy+CDTPCxeJ13gFIf
DLJThCLqAEbd9ogH9qmjwSMcMnryuPAOfaa/M5T8wnVN6ifI39zgDjdV1YO40HsG9IO2Z2rNHlPR
RqkB/ecKSX+1BWNC3sr2RG8zGshAFfTdiTNnyZTNZghT07SHPooJZToRd5kfpiW9dc52Js1sw68b
KQM6aGw4ZjXdSduvDhm9uw4qeYofekwq5oZWF5TdUAV33HzOdjgRz8apHNftzFahXPLu2iTbNytW
X9DNOwJ7i8YxAqAseMa7gYB20ry07LnyUsuPbDKKV03u3WQz2Q6axUIIshl2VOlLA09lBh2gM1by
CRxC7Sapf+sJrksMiCooz3MGwkCWtPo7JnrhFzVN+9WBJF1EHypJMmRBL6U1WhUwcH8dDKgF7aGo
rL+wkzFdWb6ibPqasaLtXLtRIPjnMyps5zBF+nuz0PKhg7GDkfhxmEBhu2/FYPSHtSRIzSOdzO0f
qoJRbeTQiLMg2ZdGFaCJp1M02f05wZlurhTxOialI+lzLZIXf+pjj8vTvRImSchjiZKyKlRoJ3yo
ju4crC47c7AjESX7BlCl2tksxmW77GUyxUfdk8iDL40g0YOVKADJNR+gPmNZ+eHGHs1lC8SZlWSf
q7WBpFObf9WV+kggz5HILHJGs5lCvVrfC1n87Y5dfawh45N0qOr2S+EA1lzFyKhhvVatoHUamzQj
2jkYip4UL228GV0Rc4xHbKzzWRRRCkDUYm5eAzGgX/oddcC7qsbp7PTej3GVf0c2G26Ta4ephdj9
e3na3VjxX3Ga6wr+Z8gtHBPI33/FaU1VCC/N6wi7JilZi/epduCWoxklU2wi09QUMYFQrWmx9sOS
yGdyG7QH8hIHiBF05q0M6n3OE3ZUVEd/eHHuL8o517VtdL0OIl+k8+Z/X5yFp9mNmSWExDuIc7u1
vxyZ9AcX8i8tevr5uXyQ0GW3jhZEci92SZD3C4fBLEyT3p/WiCNKYVz7ASWqubz84QX+17aySftc
13F5eRKloanrP0n7xrhywKqoKLQ45sGOx7K3L+NDtibaseGF+3E3zbs5YuKo5xP6Jge3mKgef/8y
ftEY8ypcXTf4HA3hYaP572UyrAEDKtLDEDUNQwqoTxhBg6qw3yuHojPfPsyabAziYvM/yBu3X/3f
28fTpccng6PBQCz9s7xZSbdGHeyEYhtJd4wL0yTx9va0+S+2d6ycaUIhU3n/aOb/I5n/t2PI3D77
n/6yYbN+cueSNWB7+k9v2kOgX+aFzQgqaZ6QfYX9pAUy6oxTr5LjMpG1ZXTzW7l6Pyp3bQPPui33
ag/+Hh3D5Ecx51D45Uj/rZwFM/gB7kU7Pth29bVwKOLROvxJnirsX1+20D0ScExhccv8LE9dClo+
QLqtUAwt/RVtDadNQVAxdAgyYY03AvuYFLTkyENkFw2w7jW/IsBtUYCOywFVYjqZ1VVlzNyhUiO6
7gidN9vnuq/xjBPMNbTo91yhHZkbIyJfvxeTNxynLmXgwGhiVyC4uNYm+ey66/i0olPUEyl+n6x4
oPA23v6vdydQGw5knu66JkPGnz6oqrQanSvthAN9Y3gg5ErqpOxByfjcCSrBpKUBbLjpp9bJ9MPv
//av0lv+tmtg4XeYfSIJ/u9NkhMNhfq9c0JDd/blOncHRJrDviZE0t3apr//a78uV57tSsOzbUdK
lq2f/ppDsEiDWtIBj6b9PVX1BzTeu3t3PzOKH8Sk/v37v2duy8tPzwDJokIXHtJiLAs/XdqsKRo6
H5UdEo/t7hMNBkDUHo3OAt4xbM2ObUSQkADvK+2lrtsSmZdgt608moDbeLRpXessVP1yF40WYEn8
Enp1MEWBVhEJk7FgrT34JNU1ITW0/MPyYf66gHqOvS2inMQE3/10ycpkjJYpd6wwTjXXp2dRHtOu
vRkgMsPZlfPJMMCHMwjD915dEFQNO1nM9Ng2OeLkoRCpyyOoSBi61kIuXuUQYVaDyanV21p+iOxm
Pf7+ov+62JKVIRntctnZ73++5tIkw3CFKx/SaqDBbzPtsL2mPKEAPBtRZQTlZnSgFa4K/fL7P238
L2sed7ILqY211nJ+3g9dmrf87cIM58090JRAjAwP5Q4u/IshmOZH7bg8GL1Xk+zXM+vaNLXtlouA
xu9Pnk1ju7t+uvswyOBms3SbgAixvdp/eTZHPSlFDLszzJ2G9WpTD62b5ufG/Rcf1/oDp3IeOOpD
zdWqPzzZ7q+PtsSlYyOocxnY/LqsMOvyQGrpYa3rX+gJEkgYi+Wz7R0Lkb+s0IMehV3QAo22EY6e
kkaXK4YkMQzBxDxFuWZ8aw33tA6VTXpBSOfeh81TB+2KmoHI3PGQMLh8mi3jtsaUGHVkkb0xGJds
bMbQ3kDI5qgfe7t0tmiKlYM/BneVqL2gz0KQg2sfiqZl91scuU+qXAapVbyMoodSKssLQ4lt8If/
st5FrGAnq0Y1ayyKdKaYtJa8o0yXrcFeZpTvqa5ezNXrDqlkUDgZOO573+NGCRJXzVeVQvecZhje
qtauhhiX93kSJy1FlaQV2UurUbhR1F67cVqZi0mGnR0nqnTQASt6o3ct3RxSanYbutjgdAYl/vc3
7/+yYUsdI5RJwoTJAeK+mP3rdinBVSWLFtmhmizvskJhRmnwLY077xkD+cUjIp00CzQDKZC5pSPQ
oEzLt2GO7LO+EhWwtWBVg67YHPKjNCb6BGgZGZbU7Xlo7A82MZI7HArmH174Tw7ZrciTOk5DnIpS
ephktzvxXy9c5SOyFWrA8C4TtdGYkGjyY1DK/lYU7bunLWEOCvghwzyJ9SlnJl0Ot55IaD4MtlMk
NAX1F2tWol+jPPHpPsNCbdrZZ9gpzpmq6CumHxXTKvC5G0EtIgq6r5k1dIy1DPlZpNMWx64VFgmQ
TPIdZOqhMde3e2XVc+6/FjfECiyMciaCwkzoITNbvliFeJ7J3Any9q82QvQM1zFhUsiSeWro4LXT
Ig/aO4QmTClFIgJ0WLw/qnvBFX4qwF/uIMQTGwBVeWeb05ff3xX/i11H6uzRrCKG4CE2f9rCdBA8
6+ixheXeSdLsAenRN3vkbPiLZC6IWigWGnGMBLPKqkJSaA1/jhFFZLJWxzb7w+pu/LKlOoKrbxlY
iFjbrJ9fT5N0DC5h3Id8vNPZ7ZBUYBydKyyzCak+Tv+c9QSqujW6x1mvD/GKUh3yL63xmFyggWjL
P1S6v676vCRcTUJ3YG5QSf10ici+kbqieRiacSKQmTo7evQMDJk3ZLFBe8ZEXuc6+vJAv385O3nv
F/pIsp1BMOcfPq5f6v3ttaA1NnSxFa/2T2t+gTun7iJ9CW1Fvjk1Qnnu+uaYMAYEJcGHFgEVIvrJ
qIPe0YzAHXht2lQ/KQBzu6Upbsz1I/4/gxU0nHY5TCbpZZ3X9z+80F93J/BXznYowdzEAeHnoxnc
oWR2ancKtdaUO9ySsCUUXCNZSM5pmXeiAUtmGJr/pyiSJ5LymopHWyYFSQbJC5mPhT+59odYte25
HRO8/q1XXPNleogPM0Lfl7qZCaEC8r5FF72yQhQXJpYYjqZ6bw4sw1XW1cECg2S/VvJLVPZ/66Sz
HatFRAdN7wt0VnUpsf4jCLdTi+biJqyOm6g4jJ6NstABV4RS3+pc+2w3IEjbpXD3vUnOSI1Z6AIP
gBcAwNcaPPc4dPmmInNhDmzLykCVeiDLPQmGdF2eeKYx6a5TSG80Qt6oEV5g2eVlhmSMbYIvdQ8f
mFQ+63g/gFQM9FC/iv664pbEHVI6T+uCBGHcF4NrfjAWyvk0Ux8Ks/6SdxxxFUnimtUbZxycP1rS
Z8NRrDAWiDZVMZHgzjDIp/simtI0vMD8f12a4YterXgjNCJLTOeaGNpLZ/YYcWa0FK5FHlP9iYF/
iudAytBpl9P9JJ1E7Y+5RMGeypGrwU5AyLwCMJMDsiHO9tRZ9vyHmuPXm982OOnjN5a20H857CYl
DhnUXF2YZILTGjmDWw1dT3sPD/BBaxggTMv//em3DR57y7UYUrji53qzVyDtxzkGX51lMJ4riN/D
KC+pVkL1H8GerZ449n1ClwZVVoGZ5x+9gj043vX3D5X50wEHQCWllslOiBnMJpx3Wzz/tROWWD8M
wMoWo2ntjQis8spDxBYMN1BH9nvEvmGdnRgOhDUswebXWF3uRLty5ceUCNgYzkK78TBgzXyjEKFx
bJJdi9Bx1gpqJ8kof42fyYxoggpltr9W7YFUxn01E3Hx+zdjeMYvb4c1HvaF4L2YgjPqZiX919ux
ciaVFqLtMJ6bJPC02AjXwtZDoLj0te//xrJohPfvSFv0u3pJzpMbreQv4YQmCZJvvQjJE3muBWHj
Qvs4z9ka3r8kVPFI3MlczluiBLef2xoBZRati51q+jU0Z5Idmr4/CYRwDEEa+MoZBoqnYTm3zcow
JXVEuPEvyayt5///rY4yRVM0nnGOi3ALqNqDG/tRbKzHpFpn9ncietqii2yyBquNrj0iW8pFcbLs
7JRuzMgxtaIwR64deTVve2NF9tu3C2YhBhKA4fly/052CQdKvdT5ijuZYlXoz6XdY5ZpoetHYL3z
qFEnzqL5aXaso+npyGzm+LUZ2LRYxVDMNW8FmYB2o7ELxOZ6dOMPcaHso9tgZ2OWgF5ccyArtvHb
3Zn5j/0KvSCWOzX49owfaFgYy9S51dy05KvRk9ImiuZxtWIK8DaZDwKb1k7vKnUqoiwn8jc7mww3
XlJjNN7KeAg6tCz7OcoYFeQMWI3Fai8ST9AxZ5X2lwJmr1uIgN5zdKhBKN3LMwKkbxbpB7taZWC4
rD4+9RjF7q+SGfhDyez9PCRt4utuab/2mZkEEljrgeMLk3kkQoGTa/1VE9VwTRE/cbiokdybFrEw
Pb2mvhxvUdTob6nS5VGhHW4tGb3i+fezhmdIJ1qGfamrtSB272o/60GVKn9qUgSzFexl35kc53y3
67BtadCBGF1p7bjhg8llXBbs8ri1TtyDajeXMeJVyHQk5rWcFzqO09JWFdTKv/DOnnoxGW+TlQkA
YkrDA0pLfgGLcUXlsqmdbDjAKM8UPopjj8j1iHOL/Mqe85NsOmaPkfOGYMzcg7lUx6rAD5kNFXbL
RGP+oz7SI3rCakUbyrBOHqEjZ7OwTorDPhr11dz3oPoXwtEYfZDOZXwuC/ujVRafvU4hLB1ifKW4
4s/m0B600bVJOTaw8qnq7OhY/OsYV187mp8QzlI7l7m1n4gMPnXgRPij6dDON17mrnewx//ToQRQ
x0y3fSG+K5gwkr3cjanLJsudG/lmou9iCEMv06b0u8IDf6qMdfBLDcCvNyGvGkGmo4RtjqPHbXR3
F0cobG/WyIRJA6T5Vxt/1YkBPcrOyI9TjL5v0XPTJ8C9wtbKcR2XAffrSioFypg3sn2w4yR5jDiJ
fxIN9YCRh0QjakR0I3QX3GFC1BKL+Za0VP1iTLtDAVH41DXA722tPIkR33OaY16cMfztLUIYcWFH
4gW9AH9+bV8XM3cDneizVCOHynKgTafsvEQxM/KszhZ5rK+QGZRft83A8MTKfbEyYS3zTX+E9TYg
6jOH57RHQJCfLFVJRENq23oXhdhWRwLZxleaJfHZSlmFOp0HohSDdmhF1gU9MIRgZID14JgdzRyX
+mmjv3IrkCRGEClA/jK9TMcl+7uGQHxB21df9STZlCkYTnKElVdZPnNS6a+0evM9DUjpN24qDl5l
EYmjVersjR1VpqOaN+pav/JK65mKCcuKJCejH4xHyIspnogXjDvFDjMUa0zXrXkw9oSXRtY8XXj/
ceiUJiw2b76ldrncUFDBk8ZyNU5uc7Ct2LtpqjOeah6mhuOsD9kmDRN88FsDdwrHRrumHn5ixZBs
0D9X9UxPrpzeMlNG7JTLEvS1ekJA7L1m2V9sDExYO+GFPbkXISfJRpnYNhHzWscek8UYjQihbnI2
ujfa8sZBbxbhZ3GZhzMc0WIOl41uPjT913wp22NSCOWrOhsCQl2jS1V5LxCKbS7p13hQZ4lPBoAw
IrgF8TuxMdhandxQO7sdiw9F9mHohD/jtrokqMlP41iHTBnTi2azxbXSJvT0TsdyIRWiOid3UMvU
odbQfxiVfKp63T2A4G6PUZY+WyWtvr7mwa/q0go0HU/agML8nBQwrtRSfGDLZ6FCo8rV1mn0yW7A
kIS+zacmlliQ5jHIGQYf1eDsZlVN92lqWqMisrzuUiOdTnaDPGpNzdOs248yFT8y5QSLiJnHmkxp
InsGwY1qqlTMuxHOVpeloFxuosAprfeoWcwdNARSg7yNIZ5nT6ju+RjSWg86SA9MgCecX9pR5RgF
cIutj4wkabTpqwwM3MRkkqXaHldMcYzWBq+ENLJLqz+Ygy4eObagVYNP8zS1Aic/sla0SabYe/Ts
j3PfBluWzhUB3bCv7AqYcFroR67raeyJ9amabD7bBCz5w/arGQonvrHRWpDueDwc8+vEKrR3WUI9
1qDXxlQpOe7DjHjiZm3I94alsnABpa1LRcDz2E8k8zgYTsYMi080kPJIKvGeK0lOsmvjpVy6zTKS
XPtkQpW3zulXXX50skcrGdwvJJeg/G5y/FoVYbHzNL6iUvPv2t8qSxizxPbXwiV9DRlRfIYVuG8i
zXooSmshT7C9caT8TmbLyRvlejb0wKKU4mA0f0fOgfuw6J5dlwh3vTLskzW4j3mmHk163ITpLF8W
q44IYcyvZqfLk9kWur8KpLYKe6I/qMk4UqLth2R1Th3miZ1L65JeHKeO2CI0ZqHN0HeQyQrdAWPc
GEHVWK/3sczQi+zsaC3ZzGn5Lghjw/3pXPuyuVib2HpW6Hby7FqlFqDJjFyZPlIYrcfeQpg3zSfB
XzGKeoLjXh0TFRtXewTZ6eXfmz6VjxGyIEGDB0Jke2tmkfE2osWvonUAFE5CzHopF1k/oi9DUmzV
2pnJM5AXvZX7jMuRAGmgFQRBYAG8KL34wcY+YSwG4QNbmPEqiMCLpq93ZzncJ1DIRbxv1+7aeATF
2hKCjOx7/z4M6WtBwvmYBU1jGMGMtHU/J/SIKhrRe+b5aFr16ZyldRx4hfFc0x1Jh790+0B417NF
VvA5QVOyi6OaGHsdw71VYr13aqzv02ZhxCGKT7gVDOrib0iL51PdixuK1jJY0rZGBDBEIYc8dPJY
o32j8dprhD3zmJj21yQS4oGMts2olJ5NPf8czROBocIzdjGZY76L1yfRy/7Sus6rJEIgs1ItjIqm
QbPHCTSrp9dSdPplsFTAEHXx+8UqaRZ3JwPbr0lp/kJv761YTP2Sr+hVpig7kz1nM94ex/3iivgR
OcmBIO8ObR9+SGPoMZ5MYxLSfzT2mDLykLZgwYHZvjla8pFlvA0nmkdPK5uxQN56Fl7MAtJnj8Nq
yydaJ06CgDJhIojAkrFf043vdP/qZ+f5DjhRmQvEfjvPI5o+5FLEV+p9wTK+5Wg1fbvXePIDrV11
1IVkTLYDN+dqBZYF+AyRRxco4Y3PmpzOOr7mh37Y4jyVDWXIdrJjGbtPqW61RyIQMM2Q2BjALECo
0pHaQLbWeZ7AomLgeWmNjA2t0F6J9auPqegk4r4U8Yk9YQZPorOcm5oUK0AJBPVsOyehL8SnA8jI
Po2ie22Ir3eMKXqhW4Qeqs7MpxGTNe0hADNL2iHmy7zi1GWcWvA2Yc0b10vS6euTOQAeaItJe19E
/oQTaXA090cUk0qNtuor52EtaM3+mrRMR8ncppWRGWfQxNQ3FvdGvpmqcIB1Nc6j0enu/Nj85DTe
N+gAJs6xS9MzJVujpQizqqn3li0Fxg3oTv+IgDvgBIhHGadiLto5zTKFcHw+NLa5j2VdPqPGrs5J
7M2MAoZnTxTu14kHTK7Ygoa8g96HOPKlJkqrZTU5J8rDfjwPKQb1aNszOGrNBbG+1men0agHS/Cu
u7qrjaBHshZ2dZOc42K5qWatDpa1Rp+dGLXNDNavSsebGi2eubQTj+7Krtwi/V6S2LxFwnqS9owH
ZBL5dcFLLZNcvnkCjyPyvoehsehfLO2z3dXd8ziiiByJzfa388P9vp3QhPtTC8OlG1D+kqU6v8xT
azymg5Af2X3k3l7Qw2P0OSw1QIIRfWzQukMbyGk5rxrnPE7YHy05WRet0DFYQjQn0d39NLelzYyO
1TZKdZ/8k/UM21Q9b0iZukUcv2SzBaBJzK9FD7RgyogOzTF20zb0XnOQnxtPEFvk6wR+5R+uCI91
60OZZlvfxgWDie2Juw3zYhUxRiwBt5D8uE/LrN3ROENzVZJ3qffsky1JoNY4zuAAxn01UA/kjQBw
kZPEKfMJukFeWVe2mgU+BDl3TV3+oJUh90xVTL9ri8HXzHk56wauiIi8lUO6wc4FGF3EPNmlYNh0
7t3+as5xE5LmHXh2e+PXIf5NCQResqw+9hKpxqz32rFdlv5YRfpryQzgstCQvre31i7+iyQ1PDg4
X3fFEKVXLNYszabzxgj+bSqXx1bD1WVRwS1ll+J4tDGKdvEWGobX0zhqMMz9fmMZdan9MUnw4DRd
3u2jzdWEVb97qklnhYIp8VkZ3oWFZDzir/YOJs2vIBm6r2Y/CJBk48o0AeXOblTbGlYu2gfyrw1l
czJwFj3IPfORYdn8JbexoCyHIs8dSltyAyPI0JaqS85bZfc49X0WGn0UFn1eXbwm+6b6RjvmasbR
YTEFqwTzsDsiqUc/u0e2Fe/6TPoJLSiY2tWhtLv2WaQUklHaflvApFJqo8vyknHXRQXeT5O5i0Mo
UgAgpb+Mqhdhkdg0zCp7CCmHEwJrL3VE/vvcxNMBEwBhvoxKkICDOXEYstox17BEReXTt8BuNk/n
wW2dUxLNjwrB5Wk2zR9uu9gPhe5dFw9fRGfhSWmWdDrFyDIDXRPvForjvcOJgkPTuPoj1+/kth8n
j6XBFGzrwzS93EFQ1EY6D74ktt77BzOB1Nx4jJZkN5KM9qDZw1uDatEHvFjsa8+JOLAnw35URg4N
+BBN1Uy40Bx6nCHCGgTYgLKOJBI4Y0PttBc3NZ8M8qReOJ9ze24G2SJ5HL0i9DJpPeHLvVRDTqhU
bqkb/ftgTCWB4ErpQe8iq1y0uLm2/8Pcme3GjW3Z9ot4QG72r8Ego5dCrSW/EFLKZt83m+TX16Cc
F8epUzcThXopGBAsSw5RDHJz7bXmHLOpAdK3za1WD/O3IUBTvqnVqL3tEKIbuNbscelu7ME8RWO8
JkaOHJlZfZct3/hpPTTlUm6nobzNsApttQj1ZYOrYpM5/XMz6I8jNmRsRjOwE8Oz0xBMGAwij5X/
vVBiPGi5aC6Sn3lwpfmsVO53apVNYzj5DlstZS5NjV3elhho8vTSkBf/uctsy/lXozSvLf1Q2gCz
NUavi8mzS127lu4I8lZAHE2GnGDoHxowLuzhzUxZZe7VphLfnPANiuJ7NOGZMcg092OR44/U2PZP
oHZ9bJbaNiQ8McDZto9wx2SL3vnGCDsmduMLzsEPY6CQs2kMbCytMTdhjyMIwTRuNfGY6bTENG2w
PhbPKr8rix5dqrhkt+Noj25uESlhveqjOd6KJD+0qp2f0qa4j1o2XgQ4w30Jpzs5GwoKLCXzSeB2
vC6pnUPSi1M3RLPfSd18G7XEJJ3cPBBVrt+yFz1zyVdWNx3QA4itkuAx/qzgKlZXLWF6kaA65ldy
EbQBYbTHEk1JH+0W1f4Za2uCzTqwQ1uMzGTmXu1QrMY2+9dKsuy4nf7Sca1v4mjuCVIcJ5xVSum7
6uyzTCRB0suTmBmBjlpz8wsEuQrIgD+ROhKqOgYHuhJTahAVYNJ5D2euzXFAZ1xW2FnIW1eL9MG1
Vntlh3AQte/OaQxli/6t9nQl7Kmc4ebaYXrBNQZNO1xK0DtYhJZl+mFbwPkWNXXpCE7x6hVcF/Tu
oybvew9LBOv5uLwrO7g8OH7cGykGebSkkN6kx+P2E98FVQB20oRsPxJ9fZSCZu2naJJBcXa0aF5u
MhOgixlNO8MG2RuyrXPKutsZkrLbzdlO8QiyRvS8JcbyTT9mvoCyfRz77G3orYQYk6LZtJbOs4u6
6RBX/Z3sXZIpO5tHyqx+Nk3p5K3/prbzWSu0aKub5RhEcnyVBomRss9LL8uIUJxtu/VdR7LRm1aL
Si8R2sSduv984g89JImqGoOW3VZDJDClLzHUEVC7KS/ki9UBaTZwPdvqDSZa1ZzqQzkxMpsBDgFd
8YCbTlcknvbGbpmUqq0/DUSUhyyyg2N1p0VVyWPNtBvZAggZWgXHtpTcO2xEnXWzk/fheyuhJjjt
wNXcANlwzK7aEF2dHg3QX97iWLt8HSaqePPYRpFxISrQ+5GqH2rsQZsFYsY+XDBWaWHzna9hfhHQ
upNEO3eyuRHE0x2UGQM4vfSre6xuPYgtFt2imu4Urhay0NVu22m1sxVW91DnorvP2xSyu9HTSiQZ
qb2xpGkQfhOdW6f6Q3Vyx69Ho9k5iBNoVDhDQMdXe2x4VB1Kph7A76+5CctNJrj5Qh4IGMwPSJrn
+wSyv5XNzqrfSC7pfU4808kacm3L8nG1rRlcgGyIwk1Zopd4ts5UoiNRmaq71VsYHim00zs0qwzp
GotEG0t23I3ZfKvjcsM4XOcbfJD6neKw2Bqic/YhkBlCxHE0slc2GUWsV24DFQar70CSfQ+gyywj
BuHEvFQ8cvFhEzZaTMIOMm3guaYI2tVuYr3K+cOJcWcpdcgWU5BSorbFW+iW3weTpsmcP3aFEE9i
XHCbon8E61ETaDV+sOePt5imCmYWS3zL02prWCRudIBKAh3X9oa2NkyFyLgn6cpfWDgfKhajOXaO
JkVTEE/Ge93MyTN6gxeHKHUwv+0Pk35nlD05paOfh0ElHpgFWUNTdhYD4wOHdsveLJcfMqlirA05
kyt9NJ7D8JUd0WNBx+i+ijJ9m8TZbT/kKpOMZA6WOMZgKpNsT0F/liXtdCUN54e2Vrl9+tnE491A
4A+lCfKOnlRsRR1wd/EsKIEuen1WRKLutBIw7nGOM7Ivm+Y5M4du22Rt8+qsVoRQ1tNt01TqndTK
F/x09XWuup/lAI1MyDTfkRRpf1tm0lFYl5Sbasb7kcnFCARbr303uCkFlNLdRNN1gIJU7ew83Op2
iiiYFpsHgYS1ylpBBWbfZOcW9fQxTBYagLM4Llhk8PMgkz2g5KTR5ebqJhblg0ynb2GlTEEMQvcc
avKkr60Rax5Hqm02c59BJujo5hvBUrZVpomu7jA/kTZjXMeZF94YHFrTSKrdvGcIPTTjQ4xlc2+N
KjfH+imk8+FBdUkvzdXbvIoJnqyIDImlbwu1eG2ZruxyMBVBW2n9E+lgBwr/7Wjhdt/4IV5lrkcI
NaAilTetnl8l0JPn2MUG7rhkVRdbMycdsViQkbmFebB76FPs4h2rP1Uxad8uPxsHSLZZR9Ipfgfw
dYPl7+758+PHddyMG/zv/OF57aO13MELOZk34uo85t+sD7rBot50cgNAZyghuTA22vZUEMk28Qws
Or7LKgwdYN6DN27P0iHu4QEdew2ruN2imt0ZW9+/8W9eb3CWbd6cjeaFm8mffBGYx+aQXJPr+Oy8
6D/B3lD11hZgQdo5Hh5RPk3vG9JFTUYfxAcGzvvEuGqvHvLTfJVX8di9tojW8ZngibJhP3k0rsNu
ixNM6YNB7ujl415FCYKDRL2J52L2zDp+jIc66ACi4ZZiUDnUTr0HhDjuwnQwsOK3rpfqs3JwZHmD
7a66cYb4VVbFxI1q+cyt9feMQmBDOUtCd5fZ+6isznk2yreqBgYwTEp1mZHcXQepPi9RGXRyzL/x
lxRlUhVRYyb5NzrJHrHV5O6YcYO33DC+6SM5CktKuZmWJx3DR8lBPHxrfWuDx2YOrr3c4sg8XjPA
VeHD1b7DV0n8tLU1u7k5fn5ojLo5NuA+f31qE8myjWpcPylhnkcbatsxJMfw+Pnp59+yjktjKIqz
xjjtyOTrrMTngs5t0IipOrq1VTEv529fPm2ZjuwXc9ymjl4eq8KG5BFHDR815mXBlDv3n1+Bt296
idnSIdaK8him+tlmQBh8fjGsiAxoxqg6rkcgSSf97d/r0qYJhwenlFpx/PwQpWHBzc2Hf//b59/A
2qzLPs/sHNeytv7MruR5HS7kq3ifh24mNftKZrpepNXYcIb6GHZRtZv7vO1O5JYOuwq822Kaf746
STvlr5/z5d/SBoCT1uatx5z0aSkbQt1sgZGpi5N+ywMNIpTSlEd2PuURRj2cmXTZoWMULD0ixiHE
oFrk6u8fPv8tstucll51Utaz/vmBeSy908TN+DhZE7gbBYmErrLqj2YCZavtq2O2/iDJeP+XdvB/
RPb/30D7/5IF8P+LCPg/SPbXVkPIb3qM/yD7n6sBiupb+fY72v/P//X/0P7OvxzNQmtj6NhsLLwe
/0b7G/9SEeitmG8M1XwFl8WfaH9d/5dKTjshMo4lbJTaiD7+RPsLXhBzDOoVgWJO1V3tf4T2V1et
22/6Zw3FIhYOQ2P+oRm2+VXQmsytHMgTbA+lOdIXiYnrctr5sSElkrqNdoOwFNxAmbubkXqaUyED
kbMTasYtW4flEjN3nu1Y2wC9OCO4mXdlc5kYOt21YfGkAeIDGkJ7zHAU381BeQKzdHYhNduGIulQ
aFnOOIJ9SzUcLdG+Iowogq4VZPTWJMoNa0uq/ebcdnGT7WxAaDihelTKL7mVLFgS9dErBw0RkeJ6
kzmwYQttMAxyCCZagE5NsydjU7R1BnXHzspFjMxBNMVbQ5zj3jLax7bpMKBE/K6V2rveaNC5pB+0
i0Y2stC8KOSU4UfPvOUwQNfPCXvwbVIH8lqZSdK0SSYp87e64AXaej6yty4CCC4VvK5mOmlOS+ue
B7Mjb9u526taRVXAuNbHO79PrQl+xWu8SrZdG/KZkRJf5lRCB18xEXGZ4OCR2kosIdHaNYD+F9qa
wJnQ5oooeveDFfpOZINsxHE3Z6a+/+2Kvv66En63KH0VbnKBGNSmhslVwjWHwuiv+iJs/qRxjnV9
qHX3Ue210fv8kMN69NhjoL2YB9yW+XCrkui8MaislsT+82T+/bF8cS18HoqLYwEUPZkW2lcjDM4b
mv90GA9SWTdgdfmKzwiAV6UM10gUTyCPfjDg/6cz8EVNu/5YW8ej5SDDRPL91e20DDAQutjKDx1x
emqTEaH8pNFkgwHY+n0v2t2s8IBNmanQ823IIu9kuQtlf+TXsA4kXTz//Xn4ajj5PCLDtVUN7Spr
gbr6s37TfKUYzWVRdjnod04E+WBgdd1ebGaJNbiq0LQiatpYRm75wMNBieVLoOQZ/hQkH5NuYaqR
7g9U2nQArUXbuSuSbn0p4Dz+pDOi7sL04e8P+qtp7POgTeD36G4dw7K/Gosi7oCkLFIOGl9pkGD4
6lM0X/3I2LhN6TEhVky2umxemUuNXhOtipJQtSiw1cpvxQcbwHKnuz3zPaW6s7BFQAV5ykPdbyYk
VsSPhIJ+at6k7z1GVFpqXUboJoKYSZnf3aG7AZXOiRCY2gk0WTt4koaouBfOWmAyUviH33i9Nf66
tvImgaRxbNSGqxr7r28TOiXM3JmaHMqeBAIlNzZtk0DhlU9YdMUZkbIPpIviXsBx1gyGX4qiheSK
0DCrJamQ9aqWHWk22pAv2AOYQQKJLpkEDKTJfRwbC6p8eAMsc6QdyyLg1vBWyzx8c2sNS8/QZEcz
01Ray8Nbg4Vqz+AGAoZaMrm2vQS0vjGG/3S/fFEk8kYj70ZQbsBZ4uNXqwFZwDa0Uj099K37SHKi
5JQTCBPm78oQDrvmZwl3tRSaQtbszGSvMlu/9e0uWuC+4dGerBNmAGsFkBv/YDLV/7tj4/iEQFH9
3yjjW3Z+et9a6aFBgttm9nHJqxecZDwSOhRfiq1vFoWQr/VxgDHGZPKLaTjCHsyWCWwNkkU0Ypt6
EN87O343lpmOZGTdcVkC5BoJY6t6ppLa0v40V5BIKR4XRO9IlB3HvDaR1u4VslH9KoUJ6OTFtUtH
1CNR4tVaXRyTNPmeGKF1+fsr8ash4PMtsS2SijTk96jov2hesyiVCYK99LAQdMN2Mb0aUEQ9lfQa
DwP0XYlo0yihQfc6NCA+WQiA2mhNfJ+Sy7EvE/K0/+GQvhQen3lGhkvpQyljgtr/ckgGQD5tjF0m
giEb6JwBKdWssWuL8lDmtgG3wMn20aiehOuY9OqxLthS8fBB/9ORrLfhb7fp55Ggh+ZycGwVTv7X
J1yByL9VuE37BJAvQKl4Ug5FjiAhSaX0BOtQBo7ouMAqi1DOEDZS7/uiRp6E68/Te/uJIRF982Gx
AlOYfoWJ7O/Plv7FpvbrGHXLwTn3uZqsZ/O3FX+wVh5BNbGUdAiBes09tkoG5Ld6VoBKfNeb7RKp
xcmGbLevY4beS70xpVBvzKS4oaCEgEfshlN/ZOBEHybN8tSW0IvUKa4Cyt02TATYVRc6HHbE8ZQK
5WlYaUvVLLoLFMdx66BEVGw0n3//m2nrs+rL2UcazjNdWz3o/+GdGaEyESDaJwfVoNGKjhji2bji
4B0IGR18dr2HzAoJedNrDWVFPqR+qDPipnMKxgVvhCz36y78H+6Zr46p9ZSvdn2k1filhOp8uUDH
iIk6znu00qm7s3vyNbq0SnnWz4+mKlNa98BPk2y5Jz6AJi8ZfahGEhEYbUBLFv0EIP8NrAdz202h
AtEcQHSt2wx+Zm2/5B0ACc2zbJnfwudrGNYBVhsTlCCOwjwuT4ZHfaLvOSyp8lYVNVKpEaTp3H9M
GdNfEMyDFxoD6FnB+NxcCcxIrOaKwTNMZNIpBHMrt5LtOXb6j3AsllM2DDeQubXbcuR9pEXVmHX/
5izpZRJHTjVpwKhqXZKiBjdCeJaRud5XzPQ+99ohB3L392++vV62X958TNVsj5g48hi3vriCKFdB
BtqKsjcoP/aIUHh6M1LDs65t8sG0rnox3oWuFXog8ksai04eLEVTB5ambCotQq3fInxyMyIOcL9t
MeOl19khiGus6kNblT8q3QBEY0Tfwtzt9tzPDs41lOyksBlwRGRycHr4tmEWukGj1rf12BqvNekc
ITw+Q5wrM8+DdnFf0ii2tmm7NigJ1DgQQVIdF7grVQzuJldmj9ppXR+mk6QfWQ/yp2RIuzVBgMCp
tg2oHjgjZUNHk3v5Le5ws+SMKlqH/YJuV2iY3WjfZ3qzSZS49yJIeYSa9XvNqdDmWeAvZe5+NyNF
3JXVfMsRIwAF5L4oFdODhRFpzUT379+g/3AXuHiDuf5Vdm7UqtbXN0h1y74ieDo5KAlW3L7sbjMI
5fiEmSXP2rxLcU1UUsk2SLEoZKby0cpBBdpOdRebRFDntiAMCWqqnhnoGbqu/wfz9Vf2B7cpmXTc
nshiVyLB101BogguIrLnf9XCDaI9wkEiv1J5tjugRhjMIuymzy3Dagly8iKwLVTf54QyGRgcQUc1
pJTFhv2ysAH7h/NHv+DLBb4SA4gIw0/v0o39coHPTmd2QMK4yqCP7OBsu3BP5fc8tTPoMTWy5EnO
J/xG84mGoE7wEzzRVKDrWB96sPu3f39A+q8d/V/vOUfH+KOu9h+dQ/tSleZtrYixEeF+0pmLmnqX
3ZOMAC3QOZRjqbzwpaCPk/IcwT/eFfUPNKv1m169ain9zkrX2z8G5k+KwvBBLg5gwOoH5cxwCm2J
yDS08gCL3zUslsmXceMEJssiHGXuipGIINQCz9EQVnA+oAllU3Rt7YQtFXf1gbfykjKkrOoqvVhp
Ve8J07ji+OQ+j8bwiFo2CeIocrzFHfWd1SbvbRrH58lskL9W7QjpiyoYH/JRT206r9p4ZERNMhad
UwBUf6ggzUcMIPQ4DX1yybWNTkPOS6Vu1aGAtpvN6lEGXO8cqpiHPyOafCPCIjnWaSg9HV/KLh67
n7zdJGulox6I2fnQW/hKed7ySxF81ztILMt4GfeqrnqiYORVRQk2QuLZHoXzysmOL3op70PVCANb
xss2Il7Ls9hA85BztDP0GtMPGf89h3YeDF1nHFyYupitI7F1RN2eeKB+V2y53OmTiVaWloS5zDCW
ZIwJde1cRCRw77Qqf7U1ZTolYJI3MimoZ4uwPC6j8Yoyw6TWY8ri2tsa4/tlAd10AuZJFAJP3707
4Mv61E64ccjMog2tl4WkH2MFmo/zoS/Ez3nJxP2Qp2/2QlTLbM/KzkE4T49yfYZYzs6SurF9YRG8
KTTFvWipeehkHxKURRAfnhFYzli8d5YzMuhJxZ6sNczrzE/AW7jSnwAbecaixNdaFM1WN1b4g6Ht
2N2IXS/W6VU5YIEwMDAwEle3cWU/R3AytnNd3oCtUYLE0lOvUafOAwDwCkIatx2tetwZ7rC1pPNH
bJAGX9oyO1P0ExxOmC9yi6lFhpQXgTWQiaGac4lxuXKCcORajsuqP1it/JD2OIAMAqzmmHVLBT2T
EF/VtzQv4FqC+Ers7gRovti7s3wyFmScFFXR1kLDNjZaD9JK0/xR2OYWAcfJcDvaQnLlRHb2Thjt
Ba5tfEEtzuiGELDBgmqhaT3mG1gGCCyIELES4w6qPDihcqJOHaZ5s1QDKsQJslAegpSaiua6DOuP
sOyzTRT5ndpo5NyxbUTq9qvoboFVpe6wbIkKID7FomcOAG3HFkccqrwmPqDV/EhZ6Ly1yG8cm+Q2
MiqmHf1+J6Dn8o3gYdvvOsbk2egm1zzviQDqeHzpznM1NsldqzErG7JcC8JKHS8u+t5nEI8zzfAn
oUTTs+gErcCuQEJEwbQFES1g80UiQMSxw3MQngfmYRYaoSDXmWxk08NYztaFGqhO8UqCv1t21oRW
ULEiIJN/jCou48UIsa3hCrjY60EnnUvOH6OluNJAftoaJRi75CDTl9gbmVxs3dioWZV3DQBccI9/
WIW2nRETXzLmkhApKpA8RoNfEFLoWcVgxmZQIx9gGR+NQuxj5NrncSLhBaFUw+htNVo54Iss9Txq
0yW0ZO8LkA93yjRstfUXrxCF7rTRwd+SDtOzg+7TJ7H0KdPEmfpR2cdF2d7iW2i2WZSE3+J+eVYW
FeWq4mqXxWkGL1ZJqBGJuSvkoj/XdgrXsYrH07hmavA0ZOILBzzGEMbs+2zpLUT/JDO+lQI/ga4z
aZpFpIPF69TXJsRZkmbWtVuj6Nm6c56AWNIl6/YJPjhf01CJaJPzRyX1kdwrlDlKytCNps99GyFl
tBSDVsecihOM+u91jqiGSq2nlLyZ7cSn0GDr3ywvRsvS0wzYIHKN1kT4oxjpGqiG+4GwocNIrA8I
QZTxNllaTmHh3o0ZQaeOTbQp22x2OGW0J0EdXMlsNNyWe9OOHws5tbdqVfVbI9FL9uN6zXT5Yoe3
vJX5QZPtOzYtk26vVh/ygXVoVEb9hjbJC0C6TWH23VHGSYyuPz/lwDqXvLnDpIyCr0XPryNFZa3v
Rq9NcdHmchq8ZNjB+n4rK+O5l2p5QV4utmOLqaY2Goy2SDTpjN98vurU2amnJkRYZmhQgcIRR2Jo
342pZa2SaypfvkK+2m4zlmp9WVCl6CAtt70OoB979rEW7jE3uKDVceo2jgaEuI5PCyFGd83sIPaE
Br5ooYavbXxoYUAFeQSCqXAB2s1EOzAZte4JeNZuY9rhNoIhjylFfpTLqjPVWzImXVJJoghLsqJK
XyGK1APMBYOLcKc5qdE103QNKyB7yLRnqKbtE6lT1ND6+JIPb/2KymfHom9aJ7uZYmJW0pY3OMHS
IAvTAhiatzBlbXTeeZpQVaa3VWsCybbSs4wLsifIogqQ/fIyWcxTjYdgQ/bMQ/yTMpIUYnjQrtq0
B/i+viwLB7P0voQstjeaCpz8kh/yWLwsrq2dYzSiWIqOqg2RQSsoAXV3DaclEIpt5NDv0aCeaufR
jdk9uHN/hG5MnkXC41ZV0XWnKYIqtqDwNRmgenoxtCfQn8gwW4UQJ/ih5Vzrew14GRHmCPDcxXkC
vflhDzEh3wbut4Im15CiMCQ+dRNl4XxaZIdWfUx9NYsHduGmxT5m8Cormm5zo3R3ruy8YvzZ9Wp6
zRblPjcIuOkKZigzYV6M1GevRth+bLvVgzhBLLPT5UCAJ7qI1Q/ENCUOnKJiDKvK+uCm7bOTyO9S
+TYVFvN8UiEVRqANtl/Q4DQ4WMdRqgPvT1wqQ7MNn2pcztpWYXy673S+V0SGdhaF7zjJQzLQZuSW
63joQhSeo2Id6yy4DWoAXP2bmlTHiSfxNBe3OMqXDTs/2k4tfOJ8zXEoIXYB55476zmSDOqb1eOr
LeGd3bhI0k2iEnpFQa/GHHmeYI/29Y1uD4xpqJ2CVjO81DAfKKm3IrEkwEHcognYzHlcBtow+ftM
gOTwXkfk44w0Y+ZOf4XXyZ49JDrUyB5RYWGHVIaXQRqQh3gMHGTuRJuxb0pK4tUlPQMOgG+obcXq
eEKNUiw2gZZL7alwxlneSncDAj30mQrg3xQq2gfYuxMxGaMKXfWbHGtcKHQ3tnXOozmJxKNcXgRx
Nn4WDcnW0KuRKbmBJ80uel8280ct9Yn2rfWhGfVzKluSL6cuxFmVBgrOUZRkfTBnlZ876msS6wFZ
HdJnbr0DI8j6Hub1RsaVB7H+rLoT+j+pvBh9xds9v7G319j5OLu4Y7udTwenFDB0MySxQwmKJNS7
p5gNHGWF7fN9wTgq1TaK63fN0teYSbSyPORowMQXci6JtCC0SDd6r2vigkQj91i6FhlEDO6WiESE
SbnNkEMuNUQsSVqsXSQkQYO+UYfM9KYivMrQRRFI5mna53KbLaA1Uzr/iEbiWz3aTczt55Y0LzZO
Q2yfMSDkNLjFG26aSzODSuyz6gx9+g9RzsQSn2cLb3c54y7WVJg6VG43fdTCtTYIV43D98zJ7y2Y
sciGEefUTz39hs1CWwOoMZt0owTkj56sLNS9G7HwwXon0iDndpFN+kfWi20hS3oTw1PcV8mGXqIG
lTZja6K4qE4jbfu9q4ryDlXOPmYp2FpZxdK3dgPVUYy7to4f6pbsmDk0W4iPnF6TaPXVxvqd4ohH
NuDWrRW7TxbRkJqplbthFRB064dxlSE4Jb4qDIaUKuunn1/4/JbPT399mJfymNg0TzfIk/grgjwf
+9/b5/dZBQRgIgr5zy7jwz+/5/PzuSHplFXo9PnZr2+EWkjgzKSef336249aX1pmToSqgnhzwshG
1hyZArbG//rllUVfE3f1+8vOndjSiC9/Hcnncf52TL9+2G+vErkCB0GaBxUo2cX7PAzVTFQK+TTy
/v3fvxzfby/55Xu+nLivp+bX66y/YjSUT25HM2rG0Utwi2f0anEwCXS7ZSq8H1PUAdKe3tx82FOr
DrtJiQyvJufmqOAfQW5IZ39RSZkyWdGCtMN+HGmjvEJo2okU1WkRD0GcJW8YnS95Sxu0qyFJFH3Q
Yl7ftn38LHuowH02OL7aZ/2GwNre16bxWxSX7sUuiBBS5QqjITxQZ0K8SYqm2JRZ3W0gaF2BtRDH
HCrFoQ3jIxrm8lwxe7fs+mw5RXHV3cNkOZlPcAsZlC4Oc4cE6o0l1J+ou6P7VEWyigNOZImzL1sE
WqFrwJo9LOWaGDQtb22S32UTkFk5og2rJ2CBldfQ7dvqIOVWIcwlJ8/6gKIc/5NUT2mr37XzOocI
q85zJtK91oAYpKLVuNheM+dspZx+2Fl2u4sN6zHkWrmo8+TZxD8Dkh7Ji1GugxgId0ZIXuowAmRt
MyDXQR0ryn3kt+zYvKgyQq9RQB81ISetC5GPT8NMpZpfc/UhodUNKM3+wwH74fU6QX8dQGdLHiwu
nY0tPnJqNqFzNnrcFJpZN35q5xEjt/6CcEL3bKGQLVoO7YXGBHXPGAIsVW4KHPe3inNoCnmhr/Gm
anhP1IFYSaxVRcc+CB7svLH7p1QPnXPsFmT4cfZ0d36tNfdqMk3atalGJ7dQglH2w5ZSsfVD3Ev0
aLO7Wg8r8vlcez+F8xVzicmvFJ1iUQWoBskYNPNDiV7Tb/VvYoR5ZY0UIo2dYcstaafraXdu2VHf
OpUMoubGVsPkjFuVjFiu+s1UOc0uLIzpGJHRMi1zyv91sYbSfU3qKSQQUX3KBEI6Bz3ofikq8ilW
b5dlDKiQ5o1G7wExpbNDTAqIeW4PqOcu6MpRRrgEypXpavvhGTgrEP0cVUHcudaLlgIrWZm1bpuL
KtyaS5Tsay35ALZfBoWqf0BpiHfTLAmLw+x9Q7ojgHeOGJ3JshVkMgKPrq/8at2lYJpQMle+UVKM
FIn9o8sRuCih5FpOBs1LTXPYD3Hq52Ta1K6ApjpwZppmzRojKoELy2mi9MGePgy1Uw/8J/w6E8LM
Yqj8ubK+4zSTGDXf0+WhXRZwFAsWl0TvLuid6zEBmBT1PE7F8mYaVJJlIm+h2D5mkfHBFMlobehg
9nzITByecc9BFnlIJIoD3s9IVlKHw0AXTgnaeRfEeFa9YDDh0tcTiCwlaVUYjG71VAxr5wj/aJah
YK38uGUioJo2D+LWZeVq2hNxgpqfLu8OGQPQqUHkI2JoRVYGKix+MhwLD0Y9775qPHZddreOB+YB
6C/MyyTQk+4x66Kzab6reozzeFau7YKuBfZJ7Nl6WW+w5xsbVZ16P4nG2zbvsIqLAoS7Wmt7eO/f
y8Fm0SCwZ6OZKKrtBM2IIGTL1+v+hfCbU29r027Qlw+CzDaUzA+ilrvk5xBGoNIm6ziCTPehpP7k
ApSenHJqiNR41mwZhNT5u7A3Cn9QiFVwSbwkdmPeh7rgAkSKgrgXYgMNfrbJhDnPpGCUIi/8/J0a
YwK0e6py47gAOPESYlmmdfgcifbeLVNiGIf5OTd18mSSZ2COm1qU9bFTw5R0Du1S2dNuXMRRGC5d
VGM8mHPyqCQKtnGFnqqNQZx5jlHs2g+TOF0L3PkqU1q2ZSqwERa67Q/F+JjSttCb9GehOHdOr3Kh
4TwF3Wv4JCYVTRPkAG4ptPO7Ar7tbArVZ1ig29pHj7DV7/r+XETNN3fGMEeA54gBq3gksDTcpUXq
bBVSR7mUergxS41UV8kDohKoZ8h4ag2aCVrvY9xpkHx11RXFWnRR1BtCIZ/rumM6ocu3ENkEwUsa
LothZnS9RMCQjB+imaGjr62nheintKSkAOBl3+t9HABuUzGPoDInW7zjDohb5b1LWR+k/aK0JRuW
VlSXse+bjWk+29pwVJvvs6o2ni7CkcVvPkSdclUbqCSOph6XjPQTynAMcsRzUdK1w04pnecY79Kp
QUltUeg1Pbm2YgBKSW4YENjJelwWucf4hNOIOxScKKoXKLNVUhng+cj4GQrmpFU67VViwiDP5Wzo
w7fYiNVNhh58P+TVJRnM7wMNXJAgGaMPe0dT9GXUSL7KXPHDmvhewr1gPbFJJM8KylLaUH/TF3YS
rszYNWffEWWDE0qv94UIrDXwwUlmNZBDVwajfezDpsS9GxMU3QeNAwkf6MB8lquPTJNV5IdNfw8M
quTpmj92Q6BYir7RWT3ZqsKZysf2QCSddmrjdYvXdeLYV/1j7bKvd4YMjE9tjr6OLp38Zyp+HlVH
tYNYkyYz+8EWCFaK2VhRx3xv9tHP0F4OCFXsHaUIy7Jksr10LZuI3hg8MsDpEdKhkoRgBG7Fg1ON
59OUFvsqGg91OeIcAkKigvKDKFBmCPHMLHkKaWR6pZgcTyTTlSz2x5IQvkMHxy6oVLp5LN/SGj2l
IYPUjvQjrk88VFO1by3CtM2CaPFsjLfjepOqOE19fuIcpsWOeWtCv63YrOj7LI0LTmxaesN/sXdm
u80z2RV9l9yzw7lIIAkQzYMly/NwQ3yeOM8sssinz6K+Tv+dvwM0cp8bwZZkW5bI4qlz9l7b0Khp
MBasSbVx1rlDB4RmRcMYZkFqzXBTh99FnNmrqSFSDwdHvKYndJ/IwttK1PbEnz5McFy+6IsTJEMm
jWHAmmJA+xKm4Yu0O5cmAcYTAuOIW2WMXlR7XL3UQMh4ncCfSE5m1cHsfeQk+nLK0GMukloH0j3V
orbMszbAMwCqwtLQm6+hEW+8QzjBE2K3Q6Ourd7zFsOpWVbn2HeScy3cfZOE/YJqnoB0oRd7twYX
k+y6qk8OKzZuYBNyXRx9M0GEnvu7UR/vVbBFPaet26bZujDC2c5EXCTeTfYIi3wdVyNvjyErUiQY
CXV+vyJbvgLvZz8TRX8/lu1zHTHOriP3RVbK3GjTrbQDC/1Sd9IjShI770627R/10LpoOGvqZhBE
a0S3Lqc/iXvuOXH6nJMdQAmworXdti+BdBUrG8FkyjaWrCT6qmY/xjFiqCV+9rXTIloTRtEfjPCm
VN0jc4IEbKqfr+j730/GBevoLNlE8VR3PpnLY7DqE16OrCDjag2meVLDe9VTcvnTXIrX50CvwEzk
w700enqfJf1IJu+GdqsIS8tbtzsUcSIPtG5pShexSx5SRTfl952yZ7zeIA4yRclgaY4TyDWt4hJb
WU+hyYxKzjkCbZuQGobpk6sReAhplwSD+Wzm8SOIdTn5+uF6I0IN/1xE6ZR0OPLnGxeGAZwsa0LD
pcuDmG9aszyISbd2LT7DRSnlK0o/0rsLYR4IMKRYJI1v1Q1tfBzcpy6OmBNo2fSGOnedWpKQ7NRX
OPQbFGhWeRNcXQDzjUb47eH6LZcrl60DMcLX+3BUOLBTDojPm0M32wni+augGxiiGgMBeZBM9vZs
OwhpSwGBn//DP763ZC5WYwiSKcyFJY+OTIJFX3UWnR/06u7EFLCAOYbGY+hQtnde+GKmGWlwFFhJ
FeyvfxM+c8tjf/vzMd23Nod2meTucKBlTWqVX0zNRk7agy3VcGjfGDQ3h2h+/PokpVC8KSLeMUQF
LNBdC+EH+QZg88JZuhX7j1AAnc+MhjF6QVhEY9ONgEONT56s6IWF2r6oEyCpMQdjoffE0EAgo5QU
UIT0+SZt8+wwnb35n8rtgH9nIusnroJ47wdi3NIO2v1+cN6/80EyKFQfk2dVzMCcFGdFZ8Fn63L+
E4bdd2ref15vCNP2Voq21cJstJrBlawPeZKsUPueEzdHg1p1yYoqDh5bWDYHWEINnPMWyQzj8m7X
JNMq77BBxSPV9qB55lvqTN3ew/KFlts5iDT8VYNsWFvQd8KOWEPoXOTrzDf0s1eGFJTKQy2WY4Yh
PCm7vz54/Sqbv208gmDdzocnJRl6RlgQl9bcWxO9em6zilFOvQiNuYODaY/i8ql0rZFWWvfGNe6N
FfCzIDDT9RDR9NBKmPYjF0gFzkv9Jyy5e+qHO7Lq0kB/tjNoffQ16PJirWFfu0CyejGV9WKYxjP4
UdAAhC/5OQnFcb8ZJxXROpd7auLvMqRufg8d+Vpjb0HVx692iuJWaMMdCsznlqQp5DpPyqUCEf0v
vSe9dDJqYpbqD2HbvxBf3qkGP7Bf6cCEsAjlXnHUaPIvvYGWuWlaOS4yBOyUZmCpW0Z9OSUjq1J5
KMV4k0Lb3Vzv+uOmpR/F0EFG+2LsiA/m+Zmo662WsGefH/vTU6GqcfBdf+X1YV12Yt0o++VPz+sJ
wOTqOf++6/Om1sHZWtunMs2ZChV5sQuhkSwZNfyQH3eyM9QutR+/BgzxgO6MZOkARBBUAAuR+92h
b3QYk8c8CbwjJlZkp5l+UkHuLpkL3mmtdxs07gKRhYm/FazQEPKB5EO8gJF/b1vzJMzRNmHqs4cF
2u1YPIS7GfpCXDM27irxwCln6D+yLztAZMu4UMPaKZuTweJx44oDrMts5cHYxM2X3Fs5zq8ayMay
KGGVwak8qjZXZyfitGrm3l2YFcwxqu6jRua5LZF81ma+o5Fg7rSyfmTbL6jp6q3jEPTmdPrGRKO8
yuNiWrvSeDCSWgFrCim6A67FHjUGqRzR1nLPgA52YDDai5qybd3q3SEKzH3jRGLleH6zTQgHitiy
UCqiuI4QmW/pRLLX74wfIRTnqD2u2pRJUmIlr5UqadHYE55AstoIHoSuRZJa+suIs25juu5nm3kn
4bZ3XZ1d3C78AnyrYxTWVmF4g4W1fyLSd6unrbPHVbUcdIrfsd12jtfv2c4+5Y0H2x6K2dLIx6+y
9Z7rOe+ungcBbSnOnB1PsR+hNzDCbkGizsbroo+kHV5Z7fkXgelZJnuJKHq0fXURUGUk8/5pDmTO
U86zbqg2fVkPzFwmuUXy9a19sc8aYMa5j4YbDmtEqGKFd+IRx0l3cGyi5DSCDiGBi5+K9BDYq6eA
ZGSfSduBOWbuAx9robI46fRgs1nJHdPYGvmL5dqfoihAu9EXBPQSkyqGFrpjGqsEr8cK4llLhcFL
MkQirw3+UpMTELqiymVzbkXrQTN3spWgEIHRwBpkibD7pa3HF80y3uEkXYawvySIAZyMDeVgRz5R
nGGDaKymdZ2uHE1fa/a801zXqXscK8jCFsOrFCWJ6WC7FKZ6DA2GwEUTfWkWTHer1o5F3SJMkieV
qzc7pVyNrOGSluKOwJOz1jn3+tC/RFn/WkTRSThql9CzdxIQGsmYv3sC/dnUVwtL47SwB4hARfGL
Tx/Kvh3euVn0Sa2FA7uI9uaY3rDQ68yVvtyWXCZ3+FaG/S0ZybNA/1IZgjairpmdyMtU5GAROpLU
sQcAEB0/8tb7qRCaVwgJ/KbROTuNi9V+oYH56A333XzsJEmKKIp77Jrl56jjsVXRt/JSmmfAypYh
6YhRbr2l09wKMJlZtP3z6JuKPVGCWMAjYTYjzK+2xAKB+xvHZbxOAJBymFrnMdSfO88lZgqdMH14
fVPPvwe9CJwcA0/sqNKj5TUPhofroWWaSOskXzoBpEu0OrMMUFDr6YDGCpPZLX6BzJxuLGExpOeF
p61OMLw9PCZ1V22LqWDUXx8j2b11mV4w+n+JoRWvJZfV3Mhp9hFkfWwIgk1xSHeacxspq8b2bNIG
relRoCE3isFfDYY6Y+KkCwaKcpREfjXkdSoGG2yub6OQ4IvxtpptQ3b91NDkdUPiXkd6V2Jes0yn
BeUQ7fXIxrzshbTW7M9Bxx9vJvVq9ECzm6Gk9tXlo9cm9wPG3JrOqwLOTyorExCN1i9OHlYrDsDE
oIDlH9vBU9pxls464X0ytHfS0rCye/e8w1DEiIAe+8sYsvTkFRgNdwWj9KDJ7lamwaEMnV1p0vka
yGnMh2caTJbQfxA/F9JnQiDS+7IcH/pueqmGinKMCMU+zm+ajAGIxsfTO+gfDRpYRvyJMCTNrDsr
xaIiOv8DN0G7jHtJEPRgbVqs5KHm9MuqiOH3gJvFzIuU5FeIlm7h98H7NOj92uB1ZJyVkXZxgnpB
EDiCGuaV0vqgNXGcHHxKdlB9dp16senrJBUAzXL8rgjUXJL0zuwKW6nWtc9R7D4xtaCJJukgx9nw
3ZX1TO3w7vQ43Mr6LdADtWSXddZz7ZQY06cX+8+KWEmPSSGCuHXQkaOhguJZa7jaln71GUYJrcAq
4MLT1JveCwCz0Nhfzuxf225fGSbBpyIDb4dVAZtX36NrM3WqB+BLptl/BR37l1ROl8bVu0UQ5foK
2QzN8uJHpy3KxbW/CxsQMQo1wZjUG7bJj1P7qcXYjmTacLR03dHoAw4iBP2bLH+Y2U0UsYjaSmIp
sTJQAuf9rzEU8Sn2m5ewgE1IZKJ/CxV4WjBL/gBMB67KICEtzst8H7GW2BqDCIQJOV54KDKTxvuZ
BMaEGpQW6GRaN+VEn1UXhED3kX6euX6xTjRb6DlnT7n2Qz0+gHVFqVcirzBQ4zlBlzCncNf8l+h+
5vYS0QmfAUXNsZ5a3uIBr4gMhu0kw3pnsRFbi5Tcmgxq7iKokK+XLvtLeC0G4+f2JzWGXeYje4rT
nPXVNAkPR8u4mBqkVQUZdoe4IxtdeVUNqsJ/DLyseuiSlBaK3fbAi7147UtJA7pL4yMci7uaed4N
xFVx48Y1pnWPqhHQTQmPxK9WoWGefDP7CHsx3QT4KPaKmdjgk4Io5xuvjLu1Mvh48e65B3P2nYwq
O5aKFjmEeWJULDaIaTp3llBLHppMznl74+OY5caO/tmtm6Ceu954cqKYzVc58Ndt6ojxELeEdHOg
QzMeHEprLqKGLQF7py39MS4l5+sNoGhzq/koze3p4jG4B5A7zK5ERJ8Lo/NJ9QjQirgKZ2FCqG6P
6teswYUpLoZLEAagkEo1gjRoddCciEvEvor06cFzgNVkumNC9ihN4D9Mv/p8aB47Q+UbXBFUiUli
br2EQy7sHO3OKp9CWYrL9Rs3NEgEm2f45FEuetsZbE4DJAW2iaI7BWN7jqaI66pLNVPpFle6jrcH
noZ9E/XFd0v8/NYyG/cmm3BWGU28c5nQLd2a+Hg9QvwjAuvsi5lZLQMNehO2iIxO8BLakU3+ttlt
TZPtXpdMkOj6xqa01Biu5x2/rWcwPJVM+Uednkvnn5W3HaxqfOC3rMyk241c1G/TBOCm3RslMjzo
a5Cs+Z3bYKayhCOXuNZMETOaWsWHrEDv2ZItA6y4aZT6LuitveZjMYooJ7LESI4SykQJlQtU1X03
WSSmx8Ymmn2WmOgYYkzaSTWOXHkRtbsrUd4hj+lWnGY2S2qw01QycZDWI4LR9UxDW8UQNPCLzwyn
vthWLo14raKv2LbEEQ496gvEA5gobXz1CCpbq6VWFIcwsy8loCeDxh8VlNbiXnr2dPYeV0OvrECP
6pAkh4md32BJ/HlcQNe2l6wNOxz32A9OoarFKUpUtp265hYw383U5sVGieYt7bUv3x5stKRzRPAs
bykzNgQ5bwR6HbauQXrMCszHFIHA7BUrzCQ/7HE8A8J5KIs+ZeapyD1tQw/SKhvBkstmgaklFtra
acJ47ZEUt8h6+ycNhmbX0c1D4qSgKwSwwwKuFFx9EzEQTOfXLxEiMcaaUTNkRy8wH0Hlj7feoLH7
ZP23Km+hxuhNy8p74CALBecLIQtEyXSEQxNTptjMzlbAnVkoS9tcIYBaamOBQb8jK6T3wo8sga/r
WyOtgbGcSHj/zArH37PZp4Hqti2L1FgBHUWGGQeY0DTXOaUFTC3RYMkOfZpgTXqg8dqi1SIckl6z
wQqqMyNzX3DJJJcuHF7rgPIjknJXhGzYpiG58ZM2X/dE74xKzpZpX2E4HsB1deUOJkxINQMT3lLs
rKH0YofMw41ZD8HBcjPOSj3r7i3D3CX2V5D6ETU4imvFaPUYJNFFOj0ZyMyku9CogXMV+JQiAzSf
8lYlHLhlmvX5OqdHOB/j+lpatIYnP62PY2ds6oILxqigP8mqge+p7RPHZtjTT3eZkV2iOnd3BYG5
1BxGfFM4lbZIlbjlevikq+qNU0jfRxpaT29q/L0A+Iy4U7s1zfLZZAq1dWX3USTJcJBOfI+qeHab
qJsxsU8Eu3vsgqkv2mJ4Jkh2MbkDqhNmHsqlOeuGFb+r65duwoRkmt7rvpG0FZ2bVsc+YFfsqAhy
Qpc0iQArZXLg+AKfElUXp5lIJZSYfwSoJYDdezkhpQnviqq38Y87Rw9Al4NomamE85KhiLCc3sNh
0mPoLuwPYzK0TQFLlIFKl61jVa0Cv/u4WuOv71hedP06jW8BiLYBYL54eqpAuul07SpPHFve2lXR
QKMrbUrEzJjhXVRWKMxxf6IQoQ9Mk8Kzk5vWd+56OVIxzR7gq9lPHzpATRzgZPMquRCOM+0cFP3n
yr6/PqvpGhSaPp5WMAWIvQtqkD5qUUBFtc+HHsRsphEimN5WDK6/xYZBVZB4Z8Nqy5Vf28DtiuRE
IuhC1i7CkdQzlj7iuFPpt8DRWM2irt5crZl6qH1A1H5kr8/MbIp2zF6OqZFSbOKmKdMPQl71neHS
DG4nY5068UcB8JGNBXzzq9fe6O3NMDDALXIkTAFnQEX6+NKdiOqL1qwOcJNnlAAGcEyayPQ028Gz
8G5VAzZvZKPrckwX1IEdnw3muVC8wY8HmlPFjzCY+2VmVT2x6ME+s3jH0UUdcoxWixYHrHTRzMbZ
o10r/nSK1ZieCTlp/UVaVFxZy4+DG7bIvavWrR/IxfWZImVDe11SU6fOl6EdvCV98Bh2IysdMyTk
a+x2JdS4wdd+rL4H6VgX+bKfmNCkGKgbrCHorJYTEiOtNr9YT2cLW3oxAGIvyJS0yN3jb6Q1hLkI
KQSJnKs46W9ix/olDNajlLyoMqKi1itsuibrfMT8GDkj54Jzqw02H5Lp3MPvCkZelddqjyrDU14l
4xuE3pzOKlMfLebDtit9HcE8nltrkd5CIOOdYRgJtsejuGuVFi8VCg8anFuBuNDK4UVKI/q4Xk+m
WuyzsNgTVd2bzmdUsXWofH7k2r5rLDRBPFVRS6qif40mPjuj1EDllQV2aEQoMR/f2UxubcOaU8RV
fkz8xNg1GAha2alNHrHJ9cw5dDwbtCc36tRhINmh1vXz1LrtqaklKc/M3AnLyPYihbg618BuNtSX
zGLRjEf7DUo3UCjKSF2ZDYY/goQss7+k3TzhmVbM2mCFDirZFdJ9a8MGPt58o/XyPYq08DBqlbPO
yvhGC6VOOMeIvNpgE3IsJvESDRryWYL2TqPSYxhwOMFZR+8ZtvfbydTvK6dzN6wlztGSwRExCvWQ
alcVW/xd7dXvfmaYy7o17iLJIdqNZBW5XCTng0qfsQ6RtF81wTAx6eb3j/bawRlxppGwMtk0Qfkv
b5S/Z9jjb+c9/6g6sUDgpO87byfqzN/S5HcXaBEY3NWAUwe92Y8pjqer7NaQPQgr0Gqa5NOjMACk
RZkwzDs1szHDdcsApisZ/XEihvtSj1+THiVoKnAzUD8CpKvOQoVYyqZVg7unzQVq0ybmWBoAhlHJ
IHGgaMrc9MHunAIZzvc1G8O1EGAb7NYXAu0Qr60al+XMLh3c566C8M6MfNqEqHuKtn5uqIyXtWIN
ui5EtFdK4AqWD8iYyzGJiw4n+8dUzLtRKdj7xzEEbM5+wVyC2T3Fbb2oVczm1ir2uWDqT2etX4v8
NtdBlgAqqwFv8nDBct+bNoqOeKTe81mNZdu/EJC3KwLKMhsuDKU+I+OuWoInOuB6QW3bc1G9vk+u
+6oNaNNskIjKxDF0fcEVOWSLkGpLH8InCPfTitKVaz0MFCOHIcQQfRNxCCBMMb7HMVIrzkmCUuds
d4lYwhsCilZFIxNXHR0FztVYd7AnFgk9AxYs02CpSZH7dF0vqXoYOkTk9XpiX6aM8eIqOjQi+pjN
/12bfeQFRxNCWsTehrYyx9l2TmZWaHTPI4cVHiVIKn89BPWGoXeC5zu05SMBjikrVjqyPhabpqjP
qT9yfQT8aUSvuOjJoB8wokGFoCzhSWUntmPusPUNoHfRW/vWMbDTLfNWesOSH5zzaZzDe4cTrWug
ruBgYFJ1CydEZII+oF3Mbe+lh9XFyO/Zx5+1EIOgMBDMzetV3256RBFo9lnJ25ENX8rT7YaSD4MI
rUoz+fDb8XRtqWMjscjtRI+RwlIu3WRcabZ7I+Y+JUv7tAmqmXKR5pdKyFPMIrPQ8o/OkDN8nv+m
0vP1VNjM+ieSgFp4UbTPF9r8Of5eE+F1akY6bIBHfkB+ipa1hVkGtGJs9hYh0AgonMFfZoqz3Rtv
2ZNE55op1CKnb/vS91GNWwQQWSbC8SXHc6gPxCeVlvyOaejsauXoF6/Uv5V6CP3SfKdRgeK5mKab
2HaTnWNNzZJwVGul0aAqdT07lDX4cMeUJ0v1+7xn8+cbtnnqqXHybEJnXY7BFqIp50kAIaVAvom2
n8O5AnmwqAUorXDIVgDQa+a7xYdTQGvv4WEygw4eG0N+dv74ZJrFCabAeSjBgQQNsXOY3oGDkk6e
tmxypMFYjz7zMB89jl6zSFElXrNvlE8gUMCiYsGi55TijLND730i4Ulk+JxdO32Z10POE1QHYl1F
8Uckgscyre+KyX7txugL/PMuGgpWtQTiO12NJaKZno9UwIYn2XKgQ2jFc2c/o9y155OoVvyhFtbk
gtQ6/pmcJMEqWmL15fCuKDvw3XbgCWm+Ae0Fk9TEJIPsrhfsgL2tDueWAemCNMdslTDwkMmxP5qN
91Hp3j61fdyB5j4yiEaouuozaD2OWQ4uXTqPymNObudL/MyFn4+LomaJHhEBTwUXX6/n0LYZpHDx
Sz5czNSLcPJ387lrJu20yXk5SvMeVcdy1+gJgUxad5Y6taKcywkFRteucSt75W1QcTLoBW7plla3
E9rnEh0e3ECeB+4STo073tae9iB7W2Mcj/2NKqKa/LM5e4PHiQuBJbBvdmQbEgLPXkqc65TD/wqi
up4uIZFCGCROGtppeot8viEmBCmJyHAqlqUAcTyGjWeSciB6WKFa9I1FTiBXlRJ/7SoH/FEaMHFH
+6zVQLknuLUsYHrwE9vgc+f79RGpFaUrrN4eqRCSoSao+STho3rjyR4Cubr+rfm5LQsceKRFGVYw
c+btTiV0cwk2eU6yO+GImrv0XHSioiVN2YLRbtIOKTSmJS6LbSU5KDw8TUQc8eHlXMNknn2YuXVo
Ug/72MzJSuJil8HwWwXECa5jl3978pNxPeZHh/xg8MDs7XNtOqWl8+lU7FSCnOtzRAtaRJUPUJbc
cCqf594P1lrD5o6jf0HaK7m9szXXg97PATR3ClUBQZ3wn5ateJ5RIgjPXwngRwx3MGRog/VQm068
QN7mchVv5nZFhMCNrcB82eTgKPGkk0li8BFPNe6zFNdGUb+XfHLrJPWfWow1BiFacTtHFedkdXu2
ZMsIeStobDCidcw/2rYP9iCfu3mXlTXi2PXWiIOCy7SnMy6PhkuCtxuYcvwxmJz0RKJtpT+xYwP+
jAoEIVWZk7SLxB+N5YSkZPJpGc/H43DlI5W9zav9ua7deOloNBgo2FVJNE0xUjfykSnLevCILjuL
0f7O8g8wZuqVMag+ihtcdAjxMzS9OJn3VhqPh9poUtzPtr9yRFItkTWktwm9h2WWVDRhXAG6iNTO
0Ci9B8Y5y2KITCJ5dMJXZ1Ei7juDM4iMqWw9+ArAKFFXfpMiwhlbRvzg/Zc0D4cVkp61PhjEE04z
bV2MBCGgieLkx63RM1qpfXC0bXsxeI3HRCBkG51mb8dDvWnG25aO14RuyUuCZ78wmn2FLQcdjrvt
Q1yDUwVPA2aEEZN3A0+m2XSW5BobUgBhbiiXXlRMG1V3F7BHmFrGNLs3LJQ3Jcs3RpoeUZ8pk1PL
Dp6skHxVaHpxUewW76HcriV6kt9In/+nEz6O1fe//8uvL0bNtOe6hsnI/+AM6jqwgX/9j38Drxh+
l/8AJ/zP7NfHr/x/ogmvP/LfZEIbkOCcKuvj7oNPIACzDN9t9+//onneX2wB6EwYnuka3III+G8y
ofMXHQ6XgGRg2aS4/x2Z0NL/YtKRJVYUToSj/1/JhMY/kBNcDlxeBrGWwDj+jAtLjMq0IXBokHY6
f2N6ZGZYk4/QYih3Vbgx8qogJy7U4WbQPFQZq+kEpfuf8BKM/+1lCN8SmNWhYJh/piVMRtvgKuu1
XV2V6FYy0zt2gfwQrf4FG2OFaI9GXVsxnyBjGfQs+yfsV9Y/Y2r9L5QcH2XozGqE32T/OeUTplrS
gjwIsPOSgx1kdrYeDc3ca4jxe7EfhvI1dYOLG/uv2dhoc9cKohRNxKkotG1Le+AMfa3+Z/ANUID/
8DEJsqaZ0YE3w2Gpz+/f34GJFHKD2hBNsBM9HvmcLM+tnRCkUEbEUgiHilHZalWyvz007FIRj2PX
VYlpV1xlJAak3i3Xjsv6Hcjw0FelD4I2a24EZjuFOaI1CzpPfn4ZSpPkkr/dZJVoVpEzpKtqhCJX
gMBZSj9StxNM60OsjS9BnVdHFTAKs2JYvOGIudelntVqzz3Yd054XzuEcvqKbD4Xob6GW24fGsWP
H3gIe0hZIj6MMXXXzrvbU2AQL+IigF/2TdrhL2+/ekWgBhpfMrckNSk+AA9KwkYbP7GbYCYh04ML
tggPAR6OrYf3fpWO/TFM9waxCnGPRMjNGTRoODCSL39MiegcomOWspf2iVZFL5DBBTGHxyDsk40n
gTa3qCvprCRUwTeZbrsbw08gvYmd53rDTYkMad9gXcDBQkd6ZMplCrJpsr0XGbss4WWl+Q99sXyv
VW69sCL/u5s/kCJSpyF+wZ07ktw2j5dn+6+bhLNemvCc1j4AcepWDM62Q28EW+DkpNljelXCXed+
/SOK6VL64YUYRdyZwezdr++ShyKrPwaBtqDtC3bapU/oE1PltIVTULEpVL2/akMHVSZOgKVo+psw
t7etRv3nygktkG1vrMa8TEGzEwW1ieE7D4blulsTyDxTY/LzelBWVTSuEBo9gWJhPkYi81pTYYbc
sf4AJ7gJxMWYxHsI42VTObOVOgpefIWUqDIUTUVLv+tUdxZp9m3YI6qO3KK8QWu+bC3knWgyIgLS
34zqITZyGvjFGJM4xcSvIrCQYBiSkHQcGJwASt9aKUKLMqUkRYLXtsTVFDmuxKRCXCWwW4PgUCeJ
zWXjhdK62HkxrbIm4qgYcbc0yAtQLX6OocHAmMbzshwHZu1081JjRMQgNQDaLr2oVtb51sjCDosG
G57ErpxTETREmw7BKq5bFDqG2QB0sg6lJETt6s/RHEw6tibwdF2/1JMB3f3fbvIuQuGbxPQX5/s0
p/4Y42xa56bqeDeR8oats2nCCqf0fFcfNggMrt9fbzpZPIHIZRfwt6dcv0rnJ19/4o8Hrvf98e31
q8ZR0zbRnJ2cTYpYVDH8DQjbkES4aDG4T87CyOtXWGvE2h6zFzMqjGndzT7JIbbL9vjHEw3g8szS
BKF288PXm9I3oml5/ZJDhr0Qb2mzLDQDtfj8F37f+fv2+izAy95iGiz79w/RpPzrb7o+OrnSs4bF
9Uf/7pVgZIh2wWhAB9cRJddG8vsV/vHavKtR8vffud47Xl/89deL6wu7fllfXy5LCFGotNVt2scL
J/HR8cCmaTUOTy00PoZ0tBamzckTOh1YqbA+drRrNyihL4Tdb4dBD9YjCHE81ANh0f1jbLdfubzt
MVU9u4h+itwFdF30d6Kenm1L/nRoaasM4AVZrBmD9oidwyjznUWbfcF5oe+BTDAIB8hzBqy0C0Dn
2JpLxk3MUKIXyT3+NrZ9FrAqMg3HurszQ8/f9oV8zzKfKUiE56tl4Br5GTqAsHK3sEPPUTEGN0Xx
DgH2pMD7r7qEeRnrN7MZv/ruekrNAhNvgWmAZFK4xKRLZ0AwjAe/wMUKrvasKeyOUwRtFO/no0kg
JTvxT8iU6ym2gZcUg1rmzqwkCOe9PTFnKmjVqopsyWANtRVbE2eWMWgUuVWISZecFtPYk7YN52rQ
2zX2SDiOWU4PDLgMrWRvLeKcvlk03RIp+g3s0XmrJQNFSV8d/dem+0pF6CIhcGHcuAWa3UjJNf1n
LlrwgqWL+q9B8UMUJtz1Ran0bkMcNsx00oNWAIGfRtfgcoZde9Nrnk0n59iqyLmIKdwNJrJ3OL4z
I/SrGfJve0KnpTdPDlabe0KG652p+Tuf+F+ilePqtsgQn1lhC95GJuXR/qHeIyu2g6TK/mnRR/CE
6rT/1SqXZmWDZc4Scbl2Xa6jemMeo1SyGOtkS3GGNU667LuQSSHjB20C0gh4gj4ovucFG+Y2u3g6
2iQou+WiqqKfuOwPORgap6m/DK+CHYQroqpvCdx+BUFgYeZLor2o5SEXci2G2Hpx5a+ij2GKeE6O
TgdZplZqD4a0mm2PwcoyEDQwm2HzXH+7ii5MFdf1epzsYqn5WQd872i4eFE9IqsJoDxPGoP1if23
Y6KnH+DeL3X06b7OEWBip2iFtafHs8NtdYOpcUuJsdMnnTGuSG5d6HobPaTetBkS7jBeGqZ5rCUb
sHBEANp2qXYBY+Xve7rQgsMLgs20SQIazd3wzoB4WtkhVqgwusvi/JNTfN+T0xKnIl8LBowTfNBU
FE9BRxx4VDaPrnMu+3vPdtae6u5zvKBYdsxfDbJyKyrytYbreBF70asFocPVGTzrBQQuv7pNkGjy
SZRHy+QChX0z9eGU9pqZkTUYXvQIwZ0z3feudT/m/esQWB5CV6WOEXoQrQ8F4YIXKr996jACmtgk
azGeHGAV9+zzQSTVsyRlsn58DyFIaB5VOXNh0AvDzKi2Xq6/qzmxiozBT7vAwjyIGoGpxP9Ux1zF
0vhh8E3yu/uekca2ECfXqm5VAlyPy0/EtpzcupDEHGYuaHcAal08UV9aFx+fQilA4fSmSCLRbcEM
l6XJxwXXa4fao9k5DeNFxSFv9OjdBU27Zt7wWHo95LU4slkmM8LyNP9eBB6rSxRZzLjkWgmHizA7
75WDThjUxkuiI5LwUB0mVkPHKMqYTNSbrsAQXVvxjQuYRUDpJoFgF6nxxu2QHqMQvSEoAgdtL4/N
dG9OkYkJDBpCGFTvlZWCg7KN56TDETnY1qOYyHqjnxIH0Yl+6uOYuN+e0n8xF0u14EmLXCTDzdmh
pI2Skq4satMgGW9s3/sqhvwFvGS2YDbkH0dZ4mTLRbSySLU7C5LiddAIKj9ntWsx8h7nKF0eud73
+2EjYwwbuuM6LavHep5RZriRrs8KKlwGlSR3YOTyf9YoYrbmrNPszP9i70y2I0W2bfsvr88ZYFRG
43W8LiWFpFDVYUiKCOq6MODr74TIPMrMce674/Vvh8AllzvhDobZ3mvNJaEb+nSq4yTLb6bcG4kG
tIjyycYbQTerFRo+yypFoud49MAwWZITWnI1imm2R3q4hyqflKmkXvtS/+UeUBCPFzOo3C0Muvva
8o9Z2bhXFPXuVRnM9IrJGHYuaqSI8CJauNzScPMMV0N7jFyX/+F8JJbeot8mNY9R1eXj63UUZ0iH
VD3B5uhsm8/pV9BO+S0gEjYD1Syr799VWNOOSryUL35ErSMH/9q5o3mlRpNM/FsULv/rNrt6pfgp
PDJANW1400oTy7IPjcf0L3GLloGUyLsmihxSRa1rDtehElN3IxFKb3Wz/KVpzm3imsNpaoNbJUyT
m15r3hiYulw/Ta8fehyt+JPiqBfOURR9d1JAIyxlzBE4+jc0yfqRJMPsUiKXC6nA8bfUTsP5Syyz
LN7BnvZxZhUzZsXAe1j1/rq0++NYg/fIiB/X4Cx3VuUd6V51RKUSdDJgq8j95KaJw4oA3uojKoKT
afnt2YtVcvKG6d7v1Hhj4UY5GfiBgiz5FToco5fszabnbTLOrAT3242yk6vRj/MU3H6ucsZ9myQu
Q1Qb+jSv0uZbSeuhZO039jcC6lBPWjj3pfEUyvw2TQyf9K26XqNy9zfTNKfKoQavDELGs6aozt6I
WaKV6iadN55QP5VsLFzinOjO9JTihV3ZAD8DFkMtMxfLBZpDdnx7g4H6wwsGReihTIghKTYZKRxH
Is5/yGK4s70PwHecFuq0bAB90mnBuWGsl92mQ5pBdZCfmkEnuUmxosP9VM6hK8teHDr4oL4eLz8k
Dg+4yLIbLr9nIf/H8//jDxsqiVDJilUOWGO92J+c2Wm17C0+rP/24fKUejZMLXtff7v82dfDZe/r
pSQEAKLQKpIi5zdaXoDx29ZaeVzsYdq/jWL/yTz2j5+hYcEx+Z/+rmLgj5wi2eB2KH8/Y3ka7bOK
6J5/+9LgWDS/fWm/X+vr7SPh/flMKzxT7LaO1Mlb3Y1/P/8vv6eTSOV3edFEOoAivl5/eb2u695A
sIotUyWsEcX8nkkFFX677MIMQHkgvqfIrekrxrch0T9MPE2Ckexs3xaBcas0UoRbukDEmJXpMQ4Q
0edJ369yV/rwzdIW4E92F8bBt2hwA8RCnNUd6uXQyYoNSA0c3R1tCKvNqKNLP73KjJwwLWxoHc0P
+zkMEygsSWShPewUspeL0ZhPsW5be7IYx1Vq+2JrpcouN47THaBXGUcpJSE7+BcmvX4Ab6pwLx+6
vk7JXo7SSxkigNFN7mFG6OBUbnoYpfpt7BKlzbRorOHpcB8NdAFV2Du4eBgvY3/6zkJ8uiAZnS7L
nqwFkwR6pZB0+IUxb2CJnBomD8emiv54WjAZSO8hQZCxhkArN/dVyZFM9muUOTkyOMyVACy9bZPo
1Qq+xQZSI2KiFosAhgS6gH5waeeNQe2iiQNMLvRcAWlYzia9sTTtKlipnAJI5mcR3KXc2PiMeEGW
89xepmK4MJoOF+gDj7QwXMZlnlEHmrokmlLk9Ab46FOHOpBbAtyXKRWGIXpyRQ2ETUK+iH1oVBCy
P/FyQyfriMTyGsLeQ+tM9JaNjKM9+BUrwwkFAu18LMnOEL371VDs2jh6qT0n2gd0VC86/CZgk+wt
G1ON+sWzaWwI+BCr2I521H40k6+gh69JWX9+agk5Y0dlBuel9OxzleXO2TYNmCwSk6XhfsI/tC6u
XdenHNiJNj/q5jOF9QV1SosW2NfP6ImMq4HmXK/uy5xZbzxl1mU5sZY92atgF9sCD60hRiaO7aVT
nTNLwMyLp1pzn8Tx8+RZSKsJsUxsA8sIv1p+76jSvMy+wzCd1df8VyKltoFeTKSQsaIci/as6UON
qkxzmWpJ/yKQ1qMzZi8NpGQBFoGOysorHgK3jeAOdjZhMCY2HdB71fPUiVPtqGmLQpFQwKRPLo4g
wd5029fa3AOoMbAM8dNAG+uNg0lsDbwzvrj/fuby9GXjynPsdFiabACbs+PR7IkEtUbuxNH8uYcZ
jCs5f4btfNIvG3QYxXrCB869Fc1WaMfnKVR/bDQQGAUzIB7/3tW0eJxX7bQEtelp+UU3/0kRd8gw
/vLEZXd5teX3y0NXR7huJqbx+22+fvH1rsvPvh5iZgPmTy4qPey/HdjyvNJsstPYPZuxpFdXh1Hy
l0MvA4clALFcy1N/H9/XO34dXrUceYorn7x7lPfLbwiNRCIf6/uv5y17/zi8fzxcnvKPw/j6CPoW
fWxXXWsSv/ageInOMRHn2WXykHTuRSJD32Q1zHiLLsod8WOQ2ErzBZyHdhPXAgQQlZ8ts3Q0FzK0
r16YgL9AUe4X3tnUh0+91iDUICxZLYJqwDnGibhYcaH4eBfYk3NgVh+O7YQp4rlx9T0gXXOLgv9T
MM/dgkX0GKRY6VpIHleo1lZWQD221EmbZW0Zvsl8HxWpiza1kVulhulkRULfZ6RS1g5mNqsjAzwf
dbSo6UvIumZPdYPlqDnALZGuOHIQLcIlpoOQ++VOM+4ClALXyc/fMn2Uz334XgLbKOvBuMUcltV9
jden/5b3jLMtub/rkcUTbey+3iZ58hpq3JYnNamLVVFIUp352VnNZ9Kl1nGudGz7mC51i3WrtfrX
xpd3ma07OyJmgjBpzrHxzDrNPqdjup34LreM5xDqCoOSqlRE0Eu11rrQe/BtGuEFbWpNo5VehEO1
8cfgzLzfx6hQ7iaf5NPKsz5sABVrGFaYFO3kHjmnTQU9zNaw25I90S/2plTN7VDzI7i7imowUaNW
E+EGIfNVNPqHqpq3VreNnTWysJgscxeVL1NsBzj5k730hLPjJLkqxe2/sNAQViLaufVwS6zrTT9S
0OFStk6IywcrYQlGwEzr1N90eBN1QqYpfn+4w6mvzjY54yq61VoH5p6OMQrg1mWQ40TLeI50y7ry
pn2LfYcgzX4sH1svwkFNAnzRx0RX536D1bazd6FmEBJSFs4thnUY8hnkOhI5dn1f2vdGTDpgDVai
L5yrIibjigNpH5eIAtI8HzapH8pzFamfIg/GPRtzyzx7PAzk3W6pndGj9qYJgJOAQeB3gESBxh+Z
kBQAK7VtwpJ4q6PxXseuhq3A6qsZFad9K8fwppOqOzo5vNEe2vDa7kpxKMb4lxXK5Fa3AIZKzigq
bSZFPrVPR+w9ntYrAjSJTelS9cGqD4+eM20TaQsQWAhUDKf93Zb736bv/9T09WwabP+Ppm+dvOfN
e/O3RvHyN392fb1/0T20sM+Tt/D3rq9n/csxHPIuBDlwNkpn66vr6/zLJgKADp9nmjbdUNqTf+TR
zVF1BiU34PY0SaWkQfpnS/ruN3W++cfjv6aNCQz5f28oGgYvx+how9zEck3n7+8NRVg/9AZFZx3t
VEp4qyyDgqw5I9B9SgGdz5jjAOWq9UlB1cXlYxrO0fHqV3eoMBYAbjtQw3iQTvbaeGkIaltCupmR
d7CWv3sGK3js6AR2dwBVzMg5MRfeyOCKpmnYxiIjyRLA3Qop5DMI9WHvafE2tJDRAm87tYGJQcud
rqy442GngWtCWD/aO0z/yTbyCR5OjA+6h36sN8ChSaPE0zasWje2MZGa/aoq3F9JbzoPDaVrJawN
Yonwlun7IW1aJFod2d6lRwMqHnRoznhL+VowFOmOvnXH8A44rDiS3Fsn2duxLsPvZTk5Z1nJcdNV
ikt9sm4yAiPuYuhUmKeQvjTfQke1F03G9KjIHObTSLxDkQKSoFkYFXF0R178OlJeuS5EPNzaxa1H
6ASTVqJWAOoYa2FRGbYybJDYtn7mtvvTd00873Xx4o0ig0OT52c1ncdpsiFrEwqtp72/ujH6Rh0J
9is9n3px3VwbxhpHxOaeiPQnlYmHTHPQZ2XhszdVRIa3ibUbMw28LilNu0n9Ar9529b+XRonLKX0
RN9D/6Mk35cQB7LskHSRdWYmuLIrjIuuh+pkIpNOdaLESmYQ7kvBpc11qkvoXv0g2mGzroj+6ndZ
pRUQD6EhFcq+2gZ+9yogCECe+oJlUTnPXoeUuTE3nGBvzE4MHfUcWkoMs4HtPZZ2bqN2gqaDJoHS
XxkfJpW/FTpu2KY+ztyeWqLYrTKPCQdemRU8X0pgXh0dR6+5EUF18lCHoqUKU/y8+VulHbyqDL43
8Z526kYE+WdctesuHO5ZlOVyZAFHNDBLhOEtZHIKkdkAqWxx29dZh3bBcXRK49A68oWwsI60C4yW
rWf80KroO/IbuiePdSrhyKS4oU3DfSeb4tWSY4SLjG8XR+O725MbHagk3/gS4Wakae4hC8Q1Q0JP
tc33z3q8SUqC4kTigGRsaeIPlfWql9HPSVC1FnS2V2aJ4ULDJ22tM/LqN/HU9rihwW6pLHjvBeu3
xL/T4oAKdTa+xKY4iMzZj6LdqAqBGQFg1GSz/mBqxF6H+n0z2J89mKZ9AvM7zpsf1GqBxqaopCZP
fGuUfEjD3tw+FbhqdzlHPYeyE5qWkmjfOXcYrdeKvNYGroXmog+rEkSUlqJPHxfFxg8/E6PBemFJ
xg860bAR3qzYjre9r8gJ92i0l/XaNRJW7Ig40ZgV1MruC0f1e2fqkU910VPYxYgNLXSRXNChSJ9K
3Xpl9rcO6/YcRJS4S7ov+lYV6sr/qVCUyCJ5H3PFkYp5sSNx49duvBJ2D2/Gm+vbfbcxU1XvBUZx
TWrHPnW/WZq3tQK1pssdHwbCbFnKGQgLiewK4d6LXmGOh+1Z0XfYjmn0GGhhj4FDXQNct6ssN0C/
VYC/jNmsoHL1i+7UsILN/ApuCBEYhECtjk9Ss95QsYY3Vl0f/dfKGVSIwx/1RNwRexVRaBiYbRit
/ctH/rIS6eCfg3tZ+mgP/Aoajzi5wv1B8K3cQayBZpfBP7XbbF0EVrjVg4rMadD1mZ+eBFOe7eAF
L8mcJMw9gNPcYi1Y9DXJwZP7qnIQVgPzai5KdSwDUAC0Kq4xSmH+N3gcTU5Qsx+uAVr49TirUVnx
I0zBDQY1biYC98y6hBUB4YyGN0VDcaPbSF4198OKrrVdk46F3wdIFt7HMt+QfJPtahjfe761wZvS
XdbFt5TtUyjMcU4HpKk3mR9rBzkLE7BOH+N85g4BOlWg+lc1tpYLgIg5G8g/JClttfQHad84UdUs
GpX4FB2WgKmOQj8Rcl2lYBvLjpQ5ZFvnTgX3oi00WiQIRmNfEESx6UvtCs1r2phRBKiOZUJQGs7J
zUoMT06T7gfICyOVDkTj11BS1ZgwwZI1V0e7wYy1fTuOW8NDVmGUobY2wgJFsgqDHZLXJx+kCDcz
wFthE20JZwJO3RM1oZFJs8HFvBrDOoWQIrT3wUjFYchJXaTZBI6wzW8JlHyNIlfOFYKboSqq7dAM
L6w39OPQvWikB62pfBSbIgdxSXdqDXhJ4sBOgNYmt+QUWGcGAwZl6mvrSCjoaRSAG4cRD0lwPST7
eKxpKtUsxlPTfpJF8DRz1bbY8ki8sDNCbGz0n7C/yh39WAcH/Q3CCXOv0iTYKIcutgiSd3Qn3+Oi
Zi0uD5RZMRqhn6Dqv+1NhWMy7g5zWBzNHTvgnDnIETCoNVTEZk3p1vZOmAKqjTX3qQqNO6ITnXxp
HuqcDYYwitiK+rHhPfVOCFFF7gKbtFI8cLplmitZ9pc6jjhUIGEb/DrFitRVYJoMuxiVU1gJPu8q
EG9g3QYL/sSSqtg4vudvyoknlpMG1TyhxeqLU57gRM7FrdNyjBoDCX6qSDtEhAr2WltfHTptKa66
b2PmvOFPmzgn1XGKDO9sB2ozULhH1z2iveVCLvR0b5SQWv3YuURj1qJzRaOkI7jLCYpRUfVOswGr
wDn3Z5tlaf3yTGyF+LfRAYAPr/Co0AMGVoEuSHmADCMwwJ0W3qJ6Tq84QnMk2Vg0zKs/Ac2POudI
ehrqcT5QkKD0V/2fXosbwaY1Zxd0ZFVyCAGG+UOaHXE7IGB2xzv7ths58RKjenN0umgAxveG0tA7
M5hhESmnVYtKJ+mSiD5VsUGzXTO2WB+QH5INst0XEHkNNCsMRB0UlOnF1du3sbCyi86Ct2D2dk7x
ue1YugVnO/HewACVu0rQtODW+BhrpA278127C/zqSEKrd4rndZdvYfQJGh//WvNCg1mHX1xeQZvG
PPORbnq407OfAm47N0MboUJzBEj7biUUghvYFCCvAp3xiMGqiZr44OrTUVreN7KgCV9OmQniLHge
I/L+3GbOxUOcRQMNLzIswYGJDrXgoBXHuNY4PTrDX7NWTNAZYOT0quE4KRvCShtK6hX+URL9uC6m
iTkToO8js0DCCORxMPnWk1HjFDXpKfeZufH6iJSVZoo2rW0ATSb1eROAYIP+gfQc7+PKMMP3NAnV
mhimHek+N9yXhq1bmOMmcJ2WM5ITlPLm86wzn7pHcHwovhulX/FZ+GHs7npoq/TExYuNQ2ubwwuV
Eq/0MudKNFjBSvJRwyPCsAT6nMSfsoAmC3k7k86lNN34qLCDrUa9MqhIMbNACMfKnnZ+bJvRBl+a
tfGBm/jhradoAJvtyCFV+v2UlofWr++JrQrW9mSAOGuIwuFLqJv22BnmMybBETFAWe7iHOSkbjpM
JRSszL7CaNJ5/YG8m71NYXiDhyRbZ4PjbUd4bkcHu3MyvaTMXfZ9HLcbMdT91UWLhoX6A7xttanz
4AOs3Fb0NEKNmIrRkOTc3dKBPm4wmxVsd52J/pfRBC4+rKbYYrRz4FBR28J9MU/bLKabTDWhxr72
hTJvSJ8zy/cR4X5VmNdMIOGIUomSoDNfKpkfuqS1NlaMpCuNKI8PFJYIfTpVOKLIEW7quNw1ILWP
grgUFkOdviGm6t6tBsoPWR3PgXUnuxkek74ETl1WCY5dwiPrQc7IBmwTNRRRKOPJfVMwvNta/DC5
vY23EH2J1zIFz0T8Hun6bc5kZb4bBomLGyvF8jY4NHfyo/tDusHW1juwdlrOdVLTjlUzT7Q/F9mP
KfS0ld2XoIOkPLNy1R9HdbQRrhH7V++iovlkrvTGTC8fcFIg6e+2iHyBkOqg0qBkbNuBHrkAIVKI
wF+1TkGEjGY7K+FU257wxx2ntZ+hIdBZtkAQGWE5wM4xOueK6p9cbuV/To4qdiP3nM7NzW2Obm/d
NDtakgQ1+RjnyfEOe3dHXzhbj2HI5Cttby0L4C22NIY4Sm1JoZ0TLsBjbYrbkNb0OojbZxnS7kn6
GPQnYKNYK68mDZZVVkHItu28R/ynzvhxvG/dGF+10OuOg4shM5DqVe8U1tiaSJ3S/JWa6UNfMZQ6
xlWGKUtEr3dmIeY2TfTboNnpeMH3lt+Qv1KyjKlN6pTCOfa0H8h9PAJ4ifayMp8I0ECz26li76QU
DrmHwqFyYOSdHXGLB5BboS5OZj5gj671aEvRdBPY2ifSK71lKps3GN+bBLxQwYm8s3x/U2sNkRra
R6wM2u+2E6z8gjucbTInYbFjbEHyhDuhBydrCycM02p4kmlhrZqqgkgLKRBFUUgXiInYOgkSLMhY
zqscl5eVQVrmdvpLSvcmbNwdRhUP/BtIOTopr2jAng3dbx9IXb8nxYllP9HulkeySPDdzfnmksiH
jc6SPR9Zm1T3Vslq3ptILHPBB22Ckig5vXw3EoGPPEoAkjTMsuIJ4r3VWeu0SB49t794oHUORWc9
al5IY6sedyOUiE5/jGNMhcOQ85ES4hga4VnvIvQ5GYBJT1ZPI1y+1Ti25TaI7A+tsb+XMXjiRrx4
dobIPK657zGNInvUDrH0K0UGOSXFkVQQZ9OnaEUSpBFdgywwtBHRQsVZ98VrC38e9rFO4BqBMFFY
nAuGgiiXch+H4gHdzxpdcfmIpKrXoeZGjkOQj36nN/SZ+qnlngcTHjIOBOompML7mQfhcywr+0Iy
4nXSRrnifjkYvzytfoO4csIUu7PqCYYzlRfCvdQWf5NY+0ZH18sZ15rNNUwjj3sIlvlO0B5GfUyb
i1tU0NzlyZtqx/SC4ZNSvcKPo6sfXf5LKA/QAIVsEkWARNHvWdsK5v0w07iIAtlMvgJ31bq73BmM
bRbgiGyKGzw0/jcfXGrozgg+YdYrvJu4kuVVj4YtqzesT7PrFsjPfeqjbEeaSSADq0pZ6SxPAaMf
RpDGRdpeWgvyE8ZpNMzEL7hSfxQKr7o0p+fMJe0m8eEKMLgUPvlhWSsOLTMeYBLQoZTGfTSgaVDL
8saf5yWBz7rJTPOrYWvWvpVIR+tBf8LX9r02udKc9smpJAFGjvjEuMkPyDEiheeioDsjP21DmgjD
1hbBNSuzx15niIoATul9x7WZxQ/ACmEeh5Rl1nEaPKToaFmLjde2ojTUlqPidNLFfT5FL9Btmnsj
xFkR5+p9sveqicuja5ovjjmsr63XPkQTxCmyQ/lGGcAiUtNa8KOnpuO7/r27PI6zH2RXFHOAaHyo
tGlb0q85LRtjDgjkmtsvj2izA0GFO7CXln8nqE+PmasffWIuTiJFt+13+i3+W5TUWXdsMgsxppHx
XxglGuFllwyffUvtbR8aESNZ0h2WxaSsaWmlwYC2y2n6b6GqQEOoXznRl7gmnXobiPCuccVT18Bs
L2WfH4hEY3Xcj3BnO/tTaXdOaHcfKi2PGN2pzGMAO9NdBkHdOTUlDlj5JnISjgx0j1bBz6J98Yn0
6OhoiDOxis6+YnvLJ51vjQxMuiGS2/lyRRaX0CR50N1wRugTDeK7V2gmzCHHpNtEQXnU244iEOyT
zNcPZtOO975WkAzfIFqAy4JI7pOhCOmd6VwtmZ0Slb45St0UdLc3BdiAOiHKzj3XkfVdmTLZT1FH
kif6oAxCYlbKmU8ugCXpb5HB0J51PVCvFMvnKMV9ioGI/O3yldvD2dDbUwXueoVlftpL2774Jeh/
NKFEd5NdsXFTeZO0zivyqJfSy+6rEhodE8TPbvAqzHfnqMjmqDij28fV3KPsQYWaEE42Uwnix9kk
nLT6XedB/AQusHILgnQkl5DIjXJVVg12PBjIdpo/TNqWKdm33taSPQxajTJr/5Jh0HBNn8yeLEuw
snXHNIoRGpo4yLHcujbKRVlNoLDT5Ew54Qao5WUctWpn9xYMVg9o6dDRVlygvmIm+y4bM4ehas5P
WR5inCQeyhywMs/AXzVk/VZI7bPMUgHYOLgFQBwgxOIRPpTvRHd9RD1Vk6pJm82UEom2XBxOVBYn
cuIFgwxRKJDST1g4zFN7oj9ekqiEtjtVOL6H6sVEpHQCtESPkTkkSNh0wmRs4eJYjpwoFgITJtZ+
k2tAwJwPtaUvBARYhXIfBSZGieStsKZvAIF5M1uWp2WTJQFypa/HBl+UHjvhcTnEZTPmA5/b7+tZ
HCzK6ceClVFrxqQmB5taDMUp9hKEwP3guLvar69BI+JpHc3FHFabFZCI5+ViJMdrAxWjPljz/315
SQTkf776/N7YKSmQBjLrzhVvkmp5hhSD/7HtdnMe+Pw5LI/zEH+iK8Z7ggI/vF6ciYnq8arw7dpd
vffDKgK316FiHyZrVs+YiMMUR8RiLFAny2uPKkravVb0HOR8pMsosjyEQDphdmTdVM+j2nLotZm+
VNytuMV0zckjeKNzeutAv6WF2FBspcvwG3aKaaPovrWND2POjpFLD1kG2nmBOWseMo4q9+7pVJDq
NFqHsCz6/e/EpszzykMIskG3bbr02aDtoRLUxIzHkF4xl56NGohNP4SkU9WJOulBm63aGncDaAPk
KbCqSV6bDRLIIlnLpCjVOgNRg6u5zcnG9A4vWxwcSAT6muLiWB7mGcYy/iahaE9e3ty04/IVooFH
HchsdBa3QXn6q1htOeP0SPs16UO2/QOFHVBglnp6+H2pLNfLvBHOyIBZuu5v6ndXSoDf8TzYe/zx
SqJA35QzbL2ITH+dNzk8faIUTkD4rKQ4lmMVssKwf2YBqo8shSJIpWCnw7I+LRsTBd/WbrnkXTft
T2ZJSDjsDYiWsVdTN/KbgHo3o007gcpjqs7iCrF96mMwiyNwwawkjZZVz3IxLptyPp+XvZAoj0Mb
QH+uc9iOhLiXp6Byit+baT41Pjun4y5rdIV5CsrBPHXOdz2P2+PyPQjQDH98I1RzpNA+SfliKehE
H5VCLctSb7o0VosMPYjrfaBP3wfkSRs7ym5HTZpXfd5UUbjrNAGtpgmfoHGYV5rOf/zOqDX4sA5C
xKGwL6mP4n4CTStLFkwZFQlynqh0pUhRlydgfGjOwkGAPf/OyBTRHP4vZbWMGZUGoViNQITB3qFT
7i3I7XW/xyZWr8g4zm56yzz0c5J6QzXU6OuCAQqgwrWyqUHYQ+dtFWKKy1CUG6pXD9QWqODWTJLE
fNB6TY+r1KBbINMU13B2Fmi4K9eaNX14Y8ft0ewurWud+yY/gI29dl5K+SI38qs//iqg/CD0aagh
UXBDOTMmx6iODzJw9F3csnpWarTwjDXCgEFRgZ6oO3cjJA0FK0kvYVJNh67SUA306a5libVypfZa
4Z1qOiKJACpBfcvJ0Oyw/G8QrqIBAAYAxvCN5jiaYD196aoJT3/JyUDA0edMFc4S0uBgQMTAQplj
65dIltM2dKKLYYvyjCuRD3Ms7Y1jNDHLkxmihLgLWIIAFf61cQfhrEw5ge1CEYXZexdK7xuFWx05
+1il58wAXNNBbq+IeF53Ebc6RDwbmEDiBHxJMBViz4rFVjOEAwoshUQ+yfT3xpUUOb2ZS9a5PweC
WLFPkvrgFUSgj1BpDctE+zLvVfNm2fv6RdiUgGv9HPwtHVMsaTwFRC2zv9LONl/PW15lebJlRE8N
9fVdpWvk91gC8mURg/Ncdsns0Q6jFW7QDagTuS3LT782tSrc33+U17Oczs7mqCeTKdrgnvK21VHU
zHcS6uSnwNfladAF2h6y+6CWb1JmhNB21UpVeK/6uv2guGLxAuTXZIp4TT88lyNXjFeaW24FfC8M
j4FJIAo3zmPJqKpmLRggQkwwqXKIIknU2QDzZ8Vq2IAYn/366mgJxrVWS0BIMwqsTNv4tEOdy7t5
jtr0J9UV0C/tC0wgLi/Z7kAvPUYJa9xEes8qkYSqgvLiczxQbu1uch/ACDSU1eCCxTYVSTFBvRVN
5iw1zJOZpG+Gusajoo5BJa134D9g5PgcdLwuJh8ZaZCfnkvPW7ZbbzAfY+/FGimMR7ZF4IA1fueW
LRCItALIOJWuAm0ofiMyn2MqJy3r7MzNUMnsqzB6DPV0WlPMsJH0yO1QZHDqYoJZBZVHs+Mmy4hn
h9DzGlIeW5tyWx7fySY8+Wk4d9jCxz57i7JeMq7dmqMGPkDPbguh6Zsy8/G2zBd7sdVxMzMOlkcj
J77aI4KrJY3ZiLF5kX9c3kjK2kZNTIjv9ycp0vY8l2XnWb+JlN4leQMOwsGp4jtztGysQ0yvp7T9
4M6gdlLcptpwoo9/NxTDXsXhSzXSY/PSx5bGKScWVwzIepU/1i5RAn6UBMT4cAYwUu49b3BWLB1I
M0D8O/FiPdVFhOl8RmBHm7KgYowXhCDfxjq7DIqBjaHIBmFdjjdZQpgqUT1tVG96ExMrAyBXsL+t
WeCuRYU9VJ/0a+X7ry0MhTiqZtXxkRx2Pp/ovaQT4GbhroB9lBZ0c7Q7TZQnnz6J46XfCFFpuxRo
lp/fOIYHAsI9hoP3o3fzG5zLtBT66B3hxnY2mZVmzx3tmy8xBiWNufWKHAuMYRKmW4OoDFYZwaGq
Q65MzUD2e4OSXxEDYSF6zLbEhUIgckGpX8ld2HeK6aepb+lCXCifW2K4SX9poj9EDd+qXX8O5XSV
ebpJVHBuRPBUO8aD4Vx81/5RmzdJhsac+t/DoCiu0UA+VoMXn0fNGTa2Y2If6U0DeDGbZW/ZdNCN
zqNkLM1CQqUnIyeFiSlbYk0IlEX2LIgTxGyYkvThhSGd9XCFUQDEaR5UXOOdvgeX/a2rDp5k9jaM
Xn3Scy57p/bUPDnjcdPAFosKZt0Kyhm+vm5Yx1QYO2VVrOEYeRWszFdIrP0qnRM1WM5tzHmdSa2C
L7OlWnqq540IFWWpcoy5OsF3YM+96UADRKaoTl1APocBY4mmEMkeap6uLRuX2A/yz+tduUSBRPNk
bpRzQEgzfDgTiSHp7+wQVhwoxQ5yzhUJ54SRkaiRdAkdceflyHAL7ZM0knn1Yswb/N0sBDKd3JJs
TjDJ5iwTQagJ8cY0HUIxgmPEeeTO2SeJQQqK5pCHYtOgA7FvI1qbcFNkiUdGuq0EdTDCotScqoJ8
W2EDYZPNmSv6mznPt9tJe5BzJku+xLMsTwLATi4qorJQECLTzPYEFmvY1JfdYc57GeqtMee/QIZ/
FnCDOOQlHsZe/lNzZkzHR4N4HlWGlrpEygxzuoyYc2aIyqhOaOEr7hpzDM3X45yQGmBo7d5bgmu+
3p4cofpEY49ON2PLbG7IErJvnDkFx1tsCPPPlr1lowlw+1z6zI9I0mGqQv4i4To+ITumheOPVvqT
3RvRmXsB9LI5k6fIXZp0c05P3nUveoPvxuznZiHTX2dO9aEU2J2COelnjGyaQI7B3WjeBBMX7JwM
RPqfflo2JEts5Zwf1C7/w2ZOFUqZ8lAJIGmoDTTKWEQv7qLS/J4ugUSk+pEd5pJSVM55RU1HclE2
z7VZe1FGmXONmiXiaPlh2pB7pFrvYZGg/a9Y738Q6wFIEeAy/nu13vf2PfyrUu+PP/hDqmfo3r90
ZHeAjOBrCNNCCfcHoIWm1b9QfAmUfTr9ad1y/y3VswR6PNJApKOD5YCvhr7uT6meC7tFn7V1hmu7
0hD2/5dUz5bwZijhjkGRH3/83//DoVnIAeHA6IzJwnPMmQ3yF/YHuDfKx9A3rg4Za7SZ5zKCO5cV
/rLrLGt22ofV6ffuP59gpXuTQMhupxom/OvCne6i0JaYK4oWLyhjlaNopRe2YvJk0YKpon1OAmXo
QnmvO3mpa421/H+xd17LjRtb274i7EIOp8xRFJU1JyhppEHOGVf/PWjapizP9q7//C/bcCeAFEl0
N9Z6g6vb7HrHX30mBbcplsooWA4s0H0UrrJSwnSedWJm9rBZkZMYkP/3kANE4aDzQzDR44vPfmMG
xhfHUZ1H9ojFX00a8lSAyuaOrlRrqJOT+Wckk5vtDPIAIoKSOGl2EkUJaafxXhT1ZCRLZY9Zt2hd
nu18KceUQ3QFTfznR/HlMqLry6ckRolGmSApYlnKGqBgCwhwmgqViDTQiyjCx4tXuu4/iDlSNIkD
dJaM9Y3n79+1gXtichU9X5YNXZrcgsSZokucfq2KtuvLpGK9EfV/FP/91cWFrtf1gtzYDkHZb5mf
cdOyecYWpXaqitK1A37QH23XcZ6Bssbs2ynXbnGKqLIIwnlCdGv+u8GKYY5ErqcX/XLFS6s43fBg
ys5EMbCAWhb+5c1+e0/X1xPX+vZSoupPPwpJ1cnn/PX35IDPWQynuu/aKjaCQCjzYQrrpOIYiI0C
+Qk2DlMxnkILZlLsYq/M1qLpMjCdOq5DLtcQoy+Dpu5r9Ut3BGuLTAJhF+zMpqIY9e1yovrfu8VL
dNd36U2RGd8J2Ikh8lDMwkk8A1HPP95hITQwEOVGEgEVWoTQJlvybAqOiUFiuKiOkh/uujvRKhqu
VxrNmpNEPZ4uL0rXM1OhpXE9x5Yac9awAYX/Ip20HFM1RLEBgiEt/mexcUFyJdBVCSjR2AO7XOSG
Q/xQwiQFzJIGQt7SF8jitYtIPyeGYfD8wn7SnbaXmJccrKGVVlYtDZsxIOsIORoJwMBNdpeiIpIX
fJrIKUwBSEMURatfW3s99BBHncaIgzhRjLtWv1xSNIpuMfB6nmhzVZJjWZj6BGuJBwDpyN6JKACd
dMv9OAWu0G0kim9AIHHj+sc1FqxVPZN6JqZ2c5rvlASdhCzjOUYEVjsn6He65aLQDtQ4GoqbUS8e
MiMeFsR42eI6SZ/sTONQJtWw9aHx7OzpbxKl60G0pdD+J144CZTp8xhLDYgYO1Um9lJ7RlUKQK6l
oL5ZFsSy/a7nSYgDGNhiFYzKQ5D0OPoRT5QRXHIfHNM4V4HbzEV0k0cwQFhdEbATIv+UkD3Va/4K
tW0wUOmjcRey40RYwlaQq59C9ddIoFUWztpzmlUdFN1WaZ4MrX3T7EZZJRUyK0Ha5HunKsEyYg67
SGREMXtlvHdj9pJ5I28KXEwIdmL8ZExhWFGqSEptLELIIlpqB6UPExrXccS1M25oJu8qnwKlonht
DFoepIFirERwURyuMd9rWznA7AA7f3OJMou7Cfw1qGJl61gx1GjflOWd5J1IaUprs0SRRCJgSMY5
qTDy88hGSDIiDmVzqzptd/khan//NYofmWgr4hLsVavHyJbKe4nt99qe7oJ80PibxfPVtS5Khdr0
vJhTDhtbi0Hktv0uyoElE7kF+ZmmGHMHou7bdPWFy7fSIaOa6hZBCmgteCEBIQTk20kKPoKYlV+K
NQ94TYUc6ojEblfqO68E/uHlsol+KjfglE6MMsW+HIpmq3c8MyCqCby/rCCuaiPpcDuFNSCewnoI
tgvLWwEW9fslyU8c7hFgQOdBGc5EQ4Z7OUVHa1vd9z9sf43vF/FDnqygoG+kX5m/9rQF+u0yxijN
PPqAbBTdBu06916ahGstSpls8svyp5bfgGnQqw08ItlHH1WdL602IPizNLDZHqxNaoODvfHkW+j8
hf6BRXGbTJcOyzne9UAA4n5RP3U+sApU+N8S7QAiKI15uNk39iaenKQWobMwsxd/2Cbjp6ouQ9y/
0GvGe9fwtsBCZCTtbbCr89ZuV53+aE7Zja2m7Vvv2fo08+1gPBrOMmuWJerpIYroTz5U3vjg+sS2
Z8mw16ND6h+h8+fyxi7RQVlmk6/AGuLU2NSLXFsjKG1NzCQmHMDWcXDEMqJxtjhyknGRfvXkCy0V
BlzzUvYLZJ24opufSN9gGoL9rtQcBvsujddd85wgrtt4t3n9YbbrcmfvLXQWclRt10YAIG9u9Ys0
3gLqmdv2BtmrGoJwdEdYCYCGK994PGGBAE1Qnthob503zlKwKtAVIrzuD0m1bYt5Jt/4uDkjp8rn
qz0EGqH0WYJTFlh19qhrYrP1LzWeyy/lky0RhdxovwgnKezXTspxkr+PN66xNH3oIZCC1wTU2idM
CgmUnzwAG4/1MVgAufFQZnNXyJ1GNSD+ba+tc3+bIHBbftbWfIz3XnYkdKMEm8xdmePBVt/DkS01
02SDg8RBds4AhTNzjckh/juldRs1+zDYtSP3hTZhphGi/gVgVq+OCK+Oe3T6+bwnTgikB/42wt+/
MNSzjAVzmMTPtPcBc84hl8Ec1pGYz/fGL+5Z3fjwiW73CFrA0d4pv7LynEZbghQaGg5AqNKlhK6x
izQYXABrU9jbCVGRkF2Yg13iYvWPrNkbQBl7IluroZ5LpDCdOW4QQbNEWBm8PaRcud4o/QLe851B
nld/cIhnyBsCxtU2gWhdYtOOifkeaTLyHGV9sCCBAMcGJwHGCY8ZHO6X/Y/+0S9n4UYB7WScAUZ2
kEfa9mDUqyFc9Vi4w0VEqCXeNMR2xj30b+Uz/GFKvNV+1lWgR7FFuOugIZsrwB3SQpde5fQYWKfg
BaVxbVyb+BKb7MDnyauj7SpuBW+dKLeTRYEc3I1kuEY0Yrhry3ArI83j+QtFXwFKtAbCOfgBQFdf
tKhbKDOMXSgT5B+0eUOGWDqE5XudrCMPPpDy0Ngn0uTkO5CRnTDlHzlOa492PTeW2g1UB4KXGFtD
0XPBoLvLiYHxGmHxYgGbhnu4yvHILufZi4R+HRMnHoLmQibNgcOIBPZnjugJn/kNP2br6Nxo+2Sd
brJqKdUr1nG7mQFpmJENQamW3BrvBJ6kli3b+pEHJ1i5ZDpeDNCFzcaKl/WmuVM/XG0ZlRvemjXO
Jm8isAElfkwI7VSAgQ4q6l/azJl7j/kzYnU6UtfOPgYHtXTlVabepy7g47nDVKx0h7Y7kOXx35vg
ZnSQfN5KbxNbvyATgAtlFdzgJ1AS2Q7nwWP6nByLnX8CdbWsR3Cdq9FC0+mHpp18d9FgSjdxG5EX
AIdTrDWQyf1B0o8l7AXM2PJHMOgFal7SnihrC+WBpMGZVDKGEJJMHgwZ0E196zyDjnF+Zk/WPtY3
/UZflvc4EOX61juP+4goprLsnx0y7STUMH4AXg4+hHsZqPqLrIESQIcH41NnU2Hvks9RYnbANEOX
ZxfM3XfIpQd4Wc34oI+7YTh3PJRWb458qEsWhjkKa5rBlzxnuIHcSzkfcJvN7h8a/2EYd7aN0wv2
QOGuiZcWMjTNvRf+6obXFitXnidngf9MxG7W1kfVO7V+P5epyCvUyEGBx/Yd7qxxsYnwXO03LTNL
sMtlRAXfuvygSHt4tXxCEUuhPSuKGZSKFCqcDzAPdOdspAxq88N+412e/Bc4Wlw92vNA4+NY386A
hPoP5rxYd1ClgMIA0wI8iQ4fKMF1vNAwZ4A1965Ys2ztl2twMA/IQphzUkhzaRaukGUsFz8N8E/P
OLSbt9EShWMsBVdIbC3S/XALqEf74W7qcI4uqAXTb2YtI3JzHznTwZP3EJJ9u0dDHs7ZLCVHTg7m
uZ8MPjcO9ouP+q39kW+8o3f8LJ9RnjJuwhqdu1np4vs8B031SEVaSnPMA+6qBYS/DUYrM/g3c8K+
K+Pu5+wT3vDPamUutr48U2+1m3Sj3g5MCmwAHrGa5Y5Jn8NnGWJiMiufjTv0efDBhHmLKI77YOYz
/u/HSP6AmlmhzgGJFpEdqEq3rrVskSTBJj5c1xWOl3MU0QDRef0czWi2UNmiblf4rW5jfnE+APp5
9qNa56eAVAAYo7VX3fG4hLSMO4LVXA3LYAdfYE5KE9pBqQPFvhl3GqBjZfHuzIr5uCGn2Kgr5Xmr
N4vuB0642mFYehsrmyEH9VN+wsWhBbP+5nEbJLvsbGySs/zo7aIjCt/ElMHFuuENWeXsMcMYd5as
g7P9inwofcpzEi0LBBXeLd71EvYN4Cs/22ZznrSAqnOkLZgRPj+jom5Ah+djf5a5wwgT8fT0qDzg
mdveq0/VTbpIV+2tcUDKqL2N9uZcg2MxW6GQjgW8OjcO2qG6aW/hM61/YDeHPMmhuNGA9s29DTZf
B8dfHrm9k5GbjSporvIBfXTUXFYjG4QhvWcE4kkznnQOELlf660BrvAN6aOdu/tRvUG8uSGNkc3s
NbuPA9Hfg48M7wotlzlmYMt4gbbgjGTPEWzgjCGL7BivUDieY921Ne15/hDd5A/SS3DXL5q38AHj
1wdrhj/zU7fMt8YMiZdoVr96z8h/GwvnAaFS02IKWHBMsKJaKCtWjWdmMn46fMLQ0cB0sUGEk4Ei
AMio2/GuPNj+PN9GN9IG9dKD8YBF4gL0xdq5TeeQ43Hknkn1AkRhOR9fm7k6h14yZ4aS5xMp5lXS
NiTzWFxeE/6qtbdmU7LF0XBWPYUP9aH7Fd3Y6/ZQvMXseoh8vci/XpKb4G5Yur/81/Qj2ch8EpMD
9N7YN0dHmo+Yrt+n982RFPOq+SE/BmdA9qCb+FlxUwWzB/kzXTBQ7ufDIzYe/ezBeW9+kMjUl9G+
OCcb+01/LF+HGyZCJkj9rXwNf2KzeYOKbX8f7aO9+mjO29virD9GS3nOh7pWjxzn4wJK6ew9j+bM
PqtqDnaUvMeBnOI82/kv049uIz336TS9AbVkhit+gOHGtmNW0tjPkjNCLCeWxF3xyW81e0TCYTvu
w1X1OO495pj6GanJ7MjqFH2K3339jJYQZuesLtxFi36f8H2FC2ietbkDB4PASC7P3BQX81nwCZS6
fqaPmylowBHsbZ5R+GiQgGTB4mPCPJE14318D++B94bR3CXu364UeaYPa0OeIUAoP0rvsC0UplFj
1aMcza2b3po7b9Nve76Q4ab/KF+BRoLXQ4hglj50bMl/gjMFdfAkncaVsvI2MJ4anJOqciY/ddpL
tJa33jbYApwlsV+sxqW2k47asc6CpXWXfA5s7SrkPT8Q3ypIMkIWxjs6eraB/Dor/zzcyWvrNB6a
4Rwdyz1bCqOPuFfk12wO02vj3n4GZ/CaJOJggSnjomOrvAtPwXl87sUEKGYJl90tCxHA8MfsE7s/
JhU0Ut/xUuFfyHskOwKWwffuaDIRPNXbdNFvFR7V3uoTJNz3BKsmad7dOdHcfqNUvvovxqE9QXDl
XY8HjEqqO5JnDcpNqCXcW8/yY3mKcqTO1sl52h/8UN6LH7xFwEQBArqf7XAYn1kQ2/eRrxGYSzpN
xkxsbBG6I9r4C0CfM7WcDbth+d5u2OGRhLzTbuwF8oDMFf7cW5Yn5lKWyR8gYYDlVI8xKehZfOqO
fK7RBoHqpbRvIGCd1B1OZzO2QHPlh7xF9Mk8OEsbpvgMoW0cuZbFIt30TDfm2jnJa/km26CaYjx4
z2QbFwPxKrLF3Lze5t1fkPhb9z5rWn82DzgTseCFJ953XywVJklEWFY8jT0XrDjv1sf4Wndz40N5
NU42a3e4cm7S53xvbuu9j5X3HX4FnbWESs6Spt6yHSQOw4/2sd9oTM/ltpuXC2mv3NtrDGnW5BmT
9S00jTv2FN2nPf313g7GxxrozifpK9xwNtW8mCubcBXeB+fobOzTVXe3KtW5MrGLuFtxPFMfW+7M
M/es+0RskS9Q/4QElCK/9zS8DW/5bfkQ3SU39SFlFkQ96eQ/WPfKqYzn49bdmevkxj7LS9ywXt9J
4t71OK5Ae9lM/4BE8DtkDOfmk/oW3yJ8AXaiizcF3iVgmV4mDBy8DrZQcymYvdj+kZVGfqpcVJFW
7It3YPOXwdohvLvleeEcrpQbtpn8alUUCmbxink667a4h+/0rTMu0hD9++VofcoQtW3vjBMq3+JY
L6yH+gEQvEcOezaU3LHZnfPMm3j31mzwoQsAGpuirS0bK1OFNITVEjuvKQonTYHIrFP+OFzaKkjh
WAIQKyD+JICtoqRMaQRRukSjbKVZZV145imEMK4+hZPFQUSirlVR8qBtASVDOlmEosT7ASS4QyIm
X3SWch91Y7/1vW5WuF2+xXBvciG3tkrHXrAN9pX0o528bcZ2RUplWbRqsBlkZAlt4QucIPXebRQr
QptV9qAZFv66jD0egKcDjy4m4KOtQOwJkKooVZVWbkatm7hYOdifKaoP7pm8Qkna/FKMajlgFSCL
b8ZVhp0lvKAAi8rQfvTsEmsmqCErZA/uMqQJkSPWeOAdJ8XsQStuS53YYGAScVCmJmjT7c73lcl1
LXpXapPoC1L4oc+OOu89ElR9P23KE5S04iNG8myDJowhUS0yAnI4+ZhHARpzbh6ssau/UTWNCRff
WQK1m3LykAOmmCw1DzKDkT33LaCkJhowQ5/wirU1pUdEsYFbBfkDrP4X0K+I64qQryWSdV1RoKnn
JWtY+QVpbg7DlL/D8PCPqmjLpSZA48tbeekAEaeZYA91YZS7djqIqjiATEdttuMJTMRBxSGXcCRc
iqLpumdkzVoUjP7kBdTqiKa4WgQcO98E0pzHAEUmtEc/RYYF7kOUDLAUl7bfVcU4cVokIVhAAGn4
AauEQHf1GcnVp9zbc3KrTAA4bRPvZJ2pFTDuNSg6p0RYMufvEsCQwZFLuAlavw5RDk7cLVoLyDc3
GjORTlQ8n7I2fUVmT5QAd+3H1I+QPehvM9lMUSAsiDImRQNdStGaU4NZORrOZrEbVWQgC6LqQLBN
5ObsBtGcqSY6HBnWTTCBHL40ivMudVFEdNhJrRyYHzFXgwlfLQkiQ0AgflwZE+L9UhbN4oDWOVHm
6XCtXnuLyiXi2sZrMezafrmK1pRgCK9dZpee7caqV1jAaPNWDtDJHGQDT3GyoJBDBlj2RDbdXjf5
eAHWwp3LdpLeqktH6ZFHMMo1Okrba58oIQY+zUEjf4M4QcPPWV6KLnEoVIkvTa+gamV5q2KPznhx
EtFrwKyKSCNOrweWjpGXS11bL3VxgjhVXDS0Jgy7KF6vdxkpGq+nX8+5XP778N7wMK0r2/tvp4gX
7Cx47V1JTPt6meu47+/sS/237+z60oURxWsVKNXlFHHJL+/+y193KYoz3etn/OWVLkUx4PIHOg3P
mTD/9MvXId7Jf/1MxCtb6N/+8eV9eeXr3/ntjxGv9Y93cH2J8cdY64+k6V6rKZ+BHVOyGyecvDh8
a/tW/d0QcgDEtb5dRhFJq+twUbqOEZfNCpMnsOuYa/fv2r6/jLjEt8texgACuqvJt60gnKUAeqcE
rIfy/bqoMBaeFvJmWm9F77fqF7cA0XNxFhDDL0XRmhFrAgzdrH93CTFCHITpwLX65d381/O+vbH/
ehkx7tulr239lAX7/9ijtA7q4X9gj8AFyf8GPcIdqorevoKPLmf8iT1Snf84rDWgpy1N1mFQ/4k9
Uiz1P7ouA05SDdUB9eP8BT2ylP9oOi5JuqXbhmYAjPgLemTQZcgOvRqGsUDa9f8X6BG2Qn9DHk3v
B+EwQ1dMBfCTbH9HHtlWi75NI+ufY1X/KvvBO0ymvzdtExNeKZXxLSAHEyl1+FGkDcwOX9FgPVUY
2VtWu87KbA6Fpj97fjsumyZh/TSM7J7pujo3AZk6O87vxcFr0JJp4sRY+96Q33tFrh8bw761LKhn
sBwJBYDYaEn6cwbQhWHX6OiqjqMXz212LTiztIg1InPMQnW8Hqy8JZ/j134P7g8xiaorEmzv/jlG
tLWtJR2gN4iKODVV3afSSpqVPnH8Kr9QXmJLuTGKsvlUIoQDlKZ5Hco+XbS9Yd7EXhTvIllDRBPK
+b0utyN+mypiFSN0m1TOSjQC3OKos8XcuJn7eG0S7eJwbYNhs6wKlFBEuxSY1aFrzpKGQfI8LvJ+
n06HKvL6vajyS4s3Tpn8o91WUe/oshx9eDFaHC71rI/oExcK7G5bxh2JBTHeuJyV4sGcwvyaWSXp
uTKrqrPXESvUBwk371hPUORtiMP5UZvso8FDaOd70Q2SZK/nUrwlGWYRRE5tIgRp0h9FaexwtMWe
sQr3U6/oqIvMW6dGba/kENAbnvHFazC67D/alsc1x7NfCCN5iZO/Om7urftMmVtO09/4Pe6b3QCP
UlECsl2lXu3tsNGfFDWbW11evEL/SDeWVnorMQwa5BnVAu3OCs3uy+kFtByoh6BDcquBKcROLCDc
X9xequDX9RvTJaeWuGRFzVSWVBKtJ9NUEbts8pZfRCEtCnCFJ0vJnJMxHcAS7v1G0WHc/dne+KmL
fJN3Fk3i0Iyjc9JjTAmDpPvjGr5DWDTzMHut0rA7YARPrkY22sOYtERVen5f3zrEkGtbFbBNBAic
LXMrxLcen+m1UhXPotaMoDRmovi97ksxXahrk3+JEwuAra4triPTMpkUOVt4r9dGJlZ24sAAEJat
CehwgEG7LqHH3SRpU981uVLvyzQ4I9oWfrSo7Q/4Or1pecBzee54j0OFHEqQWepJzX2yf72S7N2w
y/dW4PVrI3OavSfnUvfo141bLl01kZAfACIgFYOygXEX3F4OcUqmHLXZL01Tp2QXBk97nrO8dgSt
E9x+qH3v/3HuNDAJK3cZAtvBCwwj+KImHxMqmBRPlGBx0FW+58b0CXz/1Ra4hLhDCUkQ3BxwV4ib
g2xLl5NciLJbLGwA1k82a04zpocoWYtKEI6oun0p+kOFHZuTE44rSeiInm46LVTRZZjpvtsjgEIC
p6xk/8YevEQmPncMG+Y9EJD+TT21G55Cu2vrJEMGKMSXcc3o/tGfYLOnJcpuaH1omrWODlwZD3eg
vafy5dCpOQmNwZoXRaRc2kaL2TFyy0M2NfVeksIziVCg+vOk2kdU7NtF3csFMq89Yd2j8TX66a2N
ePsoqw16RdQuTVFTrcKOCLOoxkqV3k4qiNex13ZjSKtVIkk423JP74QK2ai37rELVWfu90by084W
khSP7zKiKAupSaKjPcQMMP5YFf73AEL/WU5U/st+4A9pzq9SnIr8fZFF80dT4eDzn6Fr6vdFNgOG
ntUIVH2auIcTLtTlQ6+VykE1UBBZWbFhroukfpRUBW38BMG2ZR2M2RoxGOWuQQBlgMh48ho+c6U1
MLIYIIqXU6do83EAn1kQE3ZjFxhHBWveRC8je5uG+FmPBsYacrnOR+8NYTTpAS/eHoXadCVq4tC1
29hskodLJQ8Osj8Gt7XfkTeticnIjtMcRGeeoJaXpqjYiaqMDltlkii3ENs5YYQr7bQRs9s8lhE1
j4tbz0/CDwUHegIDymNmBtoqxZlnNSiYGvrgZPIulG+DULcINmnBzq1a5cjTbr40XTl9VFKUUnyg
x2vE95pF2Kgk9ru0JsTa6ndSwwF4NhQSKJjboQ+nahsDR/YOoiaG2UQTFnHOSw+Vpd9dhiFGhEaI
D2/wNsPtYg2BUoLWEFiPhiWfzNJr310vUmb8usbbESde2IceWvpJn727N4TbGsQH4NuieMT2p47M
ixnrxWL0Nz8adKe+7cwcy3IUw9IRkDU121G+YcKtUO0T1C+9jw7HIByUy+iu9ZTxrJHYC9U2mhet
08/Gurg17SFZDS4IIS3skwc5TwBxpESzOy/s91gf8gsYdXfPfCLt2YuCa0gkZVFkrbu/doiSaBPj
RPVb2/Xcbx2/G3xtY4dJdr63EBBQ02Ue6MYx1yNpqxg21OFWb28TCR8lX5f0l8Fq7h2t03+VmPvk
leb9bPxEITfkacah82H0G1al7bpStmEWTnWfLQKZ2qn1UhStZm2AOfGDw2X4NFC0OyoCExGg8EMX
4r1eoM6xRS4hPzkh6Lkk0pwXO6tPg5K5n4GUrpW2yLeJYyZzxenkm1htgMmEbQWQKaFaE39EeYEi
dh+nMDcj+EiME02DOzlyJiHLHGZULA3Ge19EzqHWuNfGLPGXVYbQJjIb0dmLOMh5LdM2WRXrWXTW
Wik62/DtkfaxCtLJtIlxuoS+aWKTBBZVcUDTS9o14fBybdL7NkEgS9viog6Zr+zUDa8SAlSLtMcI
9CniWuZeHHSt6KDfKIS+p63DtUOURFsVEK76bXdTRphUqr60+HZerSInRIxQextR3jyYjvepx71y
09uN8WTF4FU0L3hQRq+794dsiViddJfLUnbIHfTDlNpX3k1L37ierT5bY0KSuEUIrPN8+Z7F5acY
oGI0mRtGde8YQbHFcVJe5ZImPUNoWOt5p7w7LikLDYOhkxnZ+YHVB8OwqSNee2m09kYVOXRdI0Hp
jt4xgoJ/HEw1w7DKB+UE5+6GrbF/X7j1bZD5cAx1079XMhzgQqv156JTHFqpvB1KRT6K2nVEoQWc
Pp311zXECDVN3cs16hBcUqcmBHLdgvStHbkoiIliSERjJ8FlRsbsWuxvR0Q31xbs/mVhNNKT2/rj
gsc4VPt9W3qSNQ0ZdJvVQPSaZQ8wFMN4P0olMFgQTqdRcNGK9b+vdar691nLklnoDN2BSmMojslz
7d+ZLK4f9YEUxelnBNr1NlNb8jmhW5ER9vdtVCLZFN0oQVKSz/NaDJ4s9dGGjbKrQ+ngxza8lQA7
RNTl4mwlVjc7wnSzgjO+C9o0c2CndwMgJML5OJR3/8OGV3ghX4k4Om8fWW5dB9Gs2Ey69rSSfyHi
DDFqrqPZux9SFx4LCClPPTCVJra1l0rLm23aeTY2GJr+EiJqD5ih4IGCB+aHIku2o5vrL+j4BJsg
A4goqm6TfcRaVd5qtiSdLZT0L2fnqbXSax+Y63RtTAvPlXzUg4Zo3I+gB+XsYda1xx1wyFEOoHip
19YfpcgoMFcx8qHa11kjLbMBJbMsy8L2hILZvDJIs4SNwZvQmy0C8m2JSEVk74PYsi6HsK9QpBP1
DtEpVGNUkEaJBB5uWv1011sGdW2/wGasVr2a9Vsny8t77qEPMaDk7sbDXbLvxjG2tm5Wkm7uneo1
NmwQaE70hsRCtIp6pjgIn+oj7Dt5lVbwxOXW/FrV8ULDDU66TyzdO4ZK4B9FSRx8otfoF9oNumN/
6whGL9n9+6/XnCTRv339PPNqMiuPZqHg/k0yXdHQpXP60PxoQZWbN0bQzDyY4cc+kU/EYIc7zUEz
SIPItPAD7HyMqSo6YqlG9NwcLsO8qnNJxU3JQhixjkIiGRCIap+hnLjnqPQdsHkJXCzbPesjMlqD
kkdrw3OI+McZ2AY5RTA2MsMAB1fOEANHz3tmwjb24gzRDrtyuqpoSD0drCdXFTVxhrhqovggYv66
ij+U2AobcL/EuACGSoF2naYVBmyoGhHtS3Gqi5I4dHh+7DqT/T+yLxSbSVql1DCXjaJ09e/fgqL+
82sg8KUjka8Tz9AIn/39LoROGyP/aqgw+JGjC9wiOiVlfOcA499Z6MefxKEdlOgUBhrItBxNMdEm
xopSWVvaslOcdv6toy+6eosn58u39qEvgQt199+akV+OTqoXHups8PfX64thiGei2xBrsFP+eluX
koZeOFqX0uXVr72VhAu3WiMef20TpbTyoqPH8821/fpikoL7YwpaUHSK9gCTKwzeynidpEXL1p/M
6Fjjt0dybqp/L4oBLkTHybOEsV+KX8b66Cug+fn9YlO9lnJpYeYSkNGyR7EX76WjKFkJUtBNfzTC
5j7ovXsNnsChQIh2ZncNcg5+PbQzNfNtzAjpQcfTPojqQHxqVSOGO4sm8rQj+d1jpSq4IVXeHRGo
/gbNKozOpVF+jRPwn6hsK4fRs9MHDAv3op2H6XDV1Tb6Dn6gvKrY7kCXeTGJUm1zBF0WYtRvrqqk
xbj49x+uahLM/TZ/4HugyrZpqKwhzGd//+Gif46ybqsmHwQ9+IZNtwc90Kj2MerKFcKo0V7UslD1
ZdztAcsQcQUMMw350tOFm96Ni0tTPciBjDKADSLF0TsAu38O7kfPuYypcvQDBrjcte82a7lj3lKj
Zh0ofX2jjJ19Rq+T/Q/JbMdKnbNoStG43elGhF4kkoVndTrko1miL46gnmgT46Iao23ZNJu1aOti
bw8DycfjLAUvonTGXpSuB9Fm+sj4MUV7M9FhqTBbLsXfnfelG8vtYYPE426cVJq+Xf9b9XeXKiqW
xMFc/G4ohmzoevAZ7VFbkg6ZlUoHUQqC6qmNDGn9rb2fhl3bMCwtZ06mT1sT4sjX87+N63Qvn5ed
aSy+dWCf4SIqNF218tJmYfNu4YD91SiuaBIi2zjE0fzG0Pdu1GGLRsR9Pzp7r4rKaiXVtItOu48C
pEy1wLiMu55B9O3sujKqBn9d5HqauKavrwP3nuiufLB5L0tZqrunWjVetSn0HfX4fBNneDPbsJ0T
RCjWLpHLW6zgl6VpFz/swcZrfSh5wmgK6+BX8B0k3UWvjkCNeOw3Yz+fSSif3PdqF22sIqw3aegv
urhwT6o7bnLbyp+kqvJOeVy/Jm5WPIVelB+aArlAUW0C39omEYCky9ikUddlM4bLaBrclVvJOuDA
OXElGvT++rDcDrI5rnNDCu67jJB2asXWh+y8hjbW0nGhkJKQgvEO4Tp724Zg8bEzmFb0ZrzLMXtB
CbKUNqLNQLr4dgjsywmiiWB/s0r9oll4XoiD53Ql19POTp75RzECIy/+QEJcS+Ssu7npIDSK/ivy
oZcZrzfAwVouUaBBKXiUZz4UB9F7nRmvHRFri6ESl742deIi1wn1+krXNjFa+evy7kbZinXbG0fW
8drBXlis65f6tKIPCi6MnuIer03X5V/5zW5AjLtuDr5d7nouHwF4LFHXlc7/H5sF7e8uN+zYDc20
DcXQLAUAijEl677u2CXFkyyMIYBXatLeLDOwgXkQtZsosfPZpe4Evn9bFXo168M621wa7cLOj/0I
AwAokQ18VPNRlRnNBRKGykKcUmOdOi+xwZrz7ByeCh1Pm5Qd+UKTzPAk2sTBRL4S3oQMD2TqMKaD
VareugX5NXT/I5yo/eMRy+Dhypz+JcVMZnFahL48o2hlXJW4nVQ/9dLbqpArD3HuqqumCD/70hnl
lVFU+eFS9JznOpesHWuD/NOT3IeMdetJ8ZGccXvD2VeOVR3Z0uuYv2XqoowKf281ChCtymyPY685
D2airgJftl/QDks3raWbOA36zkutN2+5W5m3cebFZ8/xXgnr/x9h57XkuK5s2y9iBL15lVdJJVe+
Xxht6Q3oya+/g6jerbX67HPuC4KZAKgqiQbInDnn9f9+o8450H+/UC24PD3TcVkOqtr/IEbQvMTV
B13Nv9vxAJE9clg3BCAWUxLalAFhqVA+bmES15apMkJRndnFNdD4aWVvBo/5Q6rP6s6eY24SQXFO
4k/+YRiFf5BHpdGfO9jyt9Ii4wkCUB7KxkK42p5G9aEPLLgQScs9CKWrDg2otm0HV+Y5jMBIOkQh
nt1QBMvWK5Enmxkyw9pV+FwrCo6BTUMkVTnII+mbTD3etw70mXPnX8Pk2DbpAkoo5m6lms8VRd0p
GCPxwrLT2sBClm+mWCivzQgRKOwDNbg5TNjH3qDVt87SUvWVGKbm1RtU4wLl2pUVaLz7v38m7e80
MnehxwXJggjKDFPX/g5W+oqmDmVlKd8iJAW3ba58MdIuv8rGt4aUBE184c/0COtEmfoYqfmuHe38
Gllxfq3aIDsnVrb0FEFFBHXu9iUC6hZ10UhW+avVK/5Znkubz+pCQI58fHW6f4YV8Zu6LDHl+aRf
iaqXQMspwtOna1sir5YI3zu0vqUhGNlMm9S34WSNs3AZ9V3/tW+0XQYl9i837bd5artf9R6xJvSJ
gqcxnppNp+VI9iROs+4qyMJMuzjd00HmJPhTDY3apHuKqLJvnmcZR5kiQnW0BTQu/uukqG1UNEiY
4MwT5DkUd2gf509pwlRLISiG3fb+CZYiLhE0zctSFM0tAxD3WEXVKUrU5iZd3BRUt4bIaUlT6zz4
1UMYuIqVGB37aPrVzzwpi0tvRN51MNynnrvqvbJRz2shOOauau13EbaPXefBMJWF6bnqAYuWs7/L
BlglRzfd5/44UhGZogtAvfLBHNON3fTK470JVfu3WTXDi590xNifQr0zDsSxfze6bxqHtLU8sfCD
2tynVrqSPjlkbDIDDHSobROVWEEVF+2b/r1yOuNNbcT4mAmVxPVsQtYzbCpjtDcoGBhvFUuCRd/l
wen3nCIQ5k0LQnsb9qFAwVrAMM6/8b22Hye1hLcXqd7eVrojjIfFk02FLHRRCEqN1giVpGI+OHBo
vwB+2GXkXL4YZF/WipFkqHNF0XsMDEGOz0LN4e4skRWep3twmTH5I6dIfUcgt13+f+5ATVf/fhNy
1zmWfAfCI+x+ZqH+8V5AhaSssrYqvsHdri2N0rWhRaYREzVpTaYCup7Nvi0rkomqvqtc3hP3cSFE
lwfEGY+iNxpI4aiSaJ1B2wZj6711FEHFnT59jT1KcXvVDY4IX4wPxpjvA0WvLrll80LK7b0TRvVF
uhoz9hBhqbXF3Sc7rMnmBk67R99npqg8qj+yAqVZaNLJthvALkgXwBIYUp1hdeBIpBkEJfqgdjX2
h89D6bXtWveX/xggD8uSnE8cD3tpNfPZPkfPsz1wl2jbJPahMxUCpYpfPplDGO3qxGXlMObqLahs
dMImh5rQ2Bk3cV2ER9kgDBEexzIXSxIZlIHPHdInj9y593/1GUmfHHz7+T5KDiVHNsLn13mrsKwh
iytbhyIKAUuZmToUXti+vrfm7Zk/b97Q1NrUvgZEZXaNTlqclQzytNmSrrqjVJ3ERLqI0Nm+6E7P
a5+NqFHU44cAzr0zA2TZ2tIeP8IopGrWF89+mpik/SgtlsP4YaxF7ibRCRl749ZV5k36QcP0aD44
wV6aVF1A1J99WDH1YxSDIoqVHGJrroZEo+EZlQGICyneBN3z9OkJM2MRpAPMLHZlnZM8Kw+h1Rz0
oa34CWgUSM+pf+zjhwlC8ac6DNSHKtZmaQ16wwntzVIdS6rcNWs1xkF0AqYCC9qQFohLJRQFTKq3
YIvuf+tRfIsa0/+JUN0bOe3qra97a6XOk0SoIHkY2DF05lFLvUCVsDWUh07OLvGzUcjDL+WhgeD9
tozhKyCGjSywbpkuWShvF5gNWnqIaNULV8l2MreTd2QcLXBOW5n4UbMc8b5kBImYBG8sItLlMHnp
I4oy0xMh3FM+hy4CP0cDtlGGlTm58YM1TM4lNBsP7lNlLy1RFs5FHqH9RAFZYZ/cNCIr4Q6bRB2R
JJLPXDcau12jRx/yuWvlPjXKskPa2TSsprHUD389nyPLuPXtgLpiHJW8ozIfKvOivzoFYjJBpUcv
qUeit0my8MMs7B8OQO3vQzE+dC4Q94XXX5UE/tk2wbAb5GBl4wo7O6LiulbRLKFIee5APNs/Fbn2
Hk0GyWzZobSefipFt/Vy6nL9caJxM+0oTbdJpxZsA3ZV2/VOOOXlc9zs+uyVNrcH+t9zI8dxiV3k
qcCTn6MqLVZaGJvLKVbh050bjYU+sK+bXZCB8qFFWfV2Um1lX1CExWOpdS/SgsSmexJV/M1KYU5A
XoEicNfyz7LxRFwjC5bzpv3ja+1EOfe+t0FyE02dP34nceZda/eTT1LOuirYc/IsR9NkQHZXOuVg
Ne/ifRXnp8Qpmv0s0PE+Gt6usTJyXwSVL20bf5PuODKTLZIILTr3jOq40BcxD7Oznfvus9coK+lv
XAcOxDSCBFhz0/dkCLXlmMBX4WoBG1270L4UClQGRcmDAPZQ7wJLMZAyzau++glpeOA7wRXsE7AF
o6d6d0Cr1hw7BLp8BR7RuUl0iGcWd3tQJoSje3jNu7k7k91BXLaHxNabgwYtyb5NdQW2YiW/OJ6S
UY2sRD8AnTtDg6Y06fal6UftGbpbm8xqyzssSZ3XIRuuciQK0K9x77kvFiRlGyVF/s5DEO3f5wpc
E6pOu7zAbKAd+lRzxEYemkNiiIU8HKiZL0t0H1XT1Q42LPtwSEJLYXd7J7DFi8i0ZmWnkJp1bBpf
VD9q1j1vkA3L1uoF7ja+yLDW1rLXy3re++g2r2QvJLLJvrZzcynNOuORZmqDspAmXGT5se1Yp0gz
5wdzUtO+BVTgEJrrwp8enNGt39fBQvUJ1riugzAypKOR5sLdX9fK2vI1n2u+oxrADYNdj9Bou9TS
xDmJsQzXCIjpz2bewHDqlOPXulEPbWUoXyC+3ZMSC57tOnQvkzGu2W/HNdTmyYdv19mjDvfjc6FG
3dpqzWBZ5Ga+JwU7HgqLN8yYHWUD0ySwoD9mqznZsZ+bu0/x7WGNpBzBryYYN1oew1ULfbZsiHw3
BzOMSXU1rk1CK3OVrULpz84gYHCWTeFl0b7Lm693lzyaFMo/zKignC7LmlVkGuOXTPfOAHGS58aJ
xEH6g9kfq8pZQeZt6CrjgD4B+90AXZFwDIsTAeXiJI9UWNBPaTf+7h1nU/pkr5cChen9ano367Bc
6tRnnAx7qB8rUl5LpazFNyT0llOJbO4YtNWmRgl3b5VCfyqN4Ks+sQIGLroLvaY6oQddQYrCkU68
b8Um214SK+N3Ulycsgc6YdJ5gVXxOMZ375CTx9qC5t8Z863skL7PM1h69OSwRNuaen30eI2B0I3O
4OvIWQsXAY/ZHOug/zR9QvWIT5THvkIUrJiq8dCUvSAi5CSXqex6ItAqfzrb5QXaKO2lRop3lWgR
ZdRRbLzkriWISWbWovq3qVR2v/FHwnrZV98tuIhFZjyraJt+dAYybGhoGlezSe3NIBrzUKRqffBa
CAcROCyvwDWM5SRsAuAwJG65c9Nz55mveZSre2O2pCvKg/ScOhBQQT8EV6pFKpyvhe4MqvK1q81f
bCUe3dIOb1rfTdvGdlTUA8D2hvC7ZpPdPmtR5xxLNS2Weia6j8ZJFQQsouEx0u3pqdHNRy9z2w89
L7LNEOmAR+bp4Hfgmcjjq1DirUzcE6BwH2SyXjbOzJMkj2RHIdP69zEmIuSr3KIgVGnNJ92MN13a
NW8p9+cB8Zlg6ZshJc4wWG+gXHE/e/ntqNsWvcPSk14VPcjcyNxnsxH+JRfg+uJRfSxUPwaKVfgX
0rIzxRD569mSLtnk+cc42MbZBCh4mRSPOvbUu6hJHkFKkxV7X9T1q55Z5qLJKucgzVQfvjZjb52k
lfs69YIivknLVdaBM7RPamZHy1iIFWo79rEee/s45+ig45gPpS2bqB98hH+h7bgPlB1/mS3yd2DD
yn+c736Sv8b+t3M2ghyo2rcopYK2O7d6EO2MKmooPXWVBEabmRHKjLO1mryNdmv/aDpuKxMxywXB
tLOIUuWj9iwq+A0juPXz1dr16ngY05LIO8WfG21Uk50/EOce4K47WCXp+IqnyJfAihHkVMpn6Y/C
6Lc/19KzxXLopndfmywKL2Ig7FaWA5QDljg58RC8Wigu7MycPVgNOehrRfxBDlDsdH76m8M5Qtvr
aE9tyf0R1N9y+PkHsGlfUIOGRSV2YbgM0/5mD3H8eW43jn8EelY+DUFtwEHhUKXPNf4xQS4lz21U
lL0PzVSSjDSdU2kAqs7nv6qHmwWJU/g2OnJGSgwWXKLAZSPx3xIqLo/uHX+N+8uUg5FkoFgcQtHV
/VTy6K/z3T8D1lboD/WJCnFUKzdWMQ67WozNh1ttiq5NvtTwrG7dlJ8p1tzkC0GeZQfFM7FQYwLD
AcO7HJYVDbJiVv/s22n0kBtw0kTNWB2G3qGCXk3qw93sZl8C4SELnPlQ2p8D/0y5+8pigLI4qfzV
fxscNhUFnwhTLLUCirPE4CrQPXiJ6vh7iBj2IySx2nM1QhefwI+6axTfWCgRr6xwAZ86dCIz5piv
x4LlO/L/EXJyh+ggIjv8DDK5HpG3uI7ePiNI9wmfdqwEh3oerE7Uz3JLhw8KekVk+JBGiZAx+jya
fQqkgb9Mo1wCgvCOhu2wLZkbad6bIgD43mg/756/RsEuZy2RPuuBubWIuBXwp8zYuBEsEXC+pkVr
DVNrFJidxsRbeVQGP8PNn4O7Uj5idKkWwpjQNyxS7VHREnWlFF7+kSKYGia+/WMcnFfDDvrXPLCt
tVnV+iFG/OqxjQQC7lDyLvoyUx505Nv3jj+L6Rm2crbN7nczmCa0bexatraWBhfZ0Sh9c1bbjTTG
2PSdhTNCiE/Q7qGGSCKnnBMWGjX5qaHHFXrpry4Kf0aqS3ZLSdgVhNP0GJKMe6imnsJ8ty9vQBOR
h+YF/S0dUkYwiTXSpSk9G3Jr+Cu83BrPrQ2Q3BjMtRZVm9D3IIBQpuab6DYS8RwJ11kOmYhO9ozq
QxRjPxZTcTWROlroZq5/gz78HDaJ/6I1kQl9hcn6FVbyF9P1bzUyhV8Gx3qZ1Ky4OUmX31THZaEg
0M6VpuxQqnqXUZNxki7FycjekwhsjDd2y+AetPKHltRvkJJT7OLUzcbwgoGK62Q6szWE9j0a8u9m
QSVlIn5knSBJ7WnJNfUVsedPr7ceCfPnsIkjhCgYUo/21oD//YNSDtQBheMf0SV3jz2vu1WLbt6H
1WU7+bkExLlQWaPeSquy13Xu96fBnn43BfCuQxZ0lFP8x++5Q0wwKQbhL9g2oW73n8H3MWNPuqAY
4bRoE+sa+Wq8jQcRvrLUm4vMw2z3abq1u0xD/glpTloMBzwE5g/StBLktTt0rA8E08JXa2ZVFVpS
PcreqPHfCUg7Jx6l0Svb4FM5OO3l80Qk2oMMcj05UYNpwIdN89qO8CXKl3dGCqtPUKWVL23pa/uY
rGmFZtn8Hr+/3gHJ9YJocmMHezZ8cXMzUT3aAtf8qjUd8FExpmJfpNN3gMPTrlVrNCUENwpSp+K1
HdGSTJLa+wGl8EIfC0ArwqhPLZHkL1Fu5ZBFivaGlAQbQQWore33+cEjeLEtEZ+7ElVXUUJL4hUq
tj66yyNYHgHWuvSs+CYbr033Kpil06cV1cRpbWVvT2nyOcBVrGlrxF27dJCJn3WLFCsZHmXj602K
RM1sj957N8WbqQ7818J3wkOPFtHSTCbvNdJHKIFyB/XL2USwBN7qRvP2shchqh9lbronOdVKu0Wr
Ei4j8FHejNT6HGS7pX4sDQjF5BwEA9NdnuXBWm2CtW+yNJl6szr2xehpm7F0UOvm6bQw4trV2BVC
YKvGqFGsZFfhFdpCjjfkT5CNpbYK0kxf1iyEzhqSETAFZFdpFVbQnP/tV/V+hH9+HqunaS/HGqFe
fw4Ds/qPc0i/dA3R2B8JVb0UaraWmyGyWPq6a8mhO3oWvQ0Ickt/pg762oaXdu/N/n+Pl/6uKorn
KmDLYRv+oe1aUOTzkZ4BL9cRelwrCcHyYVSmXYHGz+J+QVomyY2pFwfpch3Xu8hLtvIfGjJ8e1EK
pSK90r/9r8s72aE31s+y1kLWRf9aT96Xgm3Sa8SeW+r27XeCJv0HEXBYcKzYWzuzGUb9mfgoC6E0
1tFYI9Uj/UbicWFXE+826AaeO9b5FfuNQDdelDCLKHIzqS7JVOUj0ZUvld9ZV8MzklPkQeAm/bbL
Qo6teUlAy0PMrujsh171/AcuPQLdf+o2as1Jl2kyNrtgLu1gvaFcfOQypSVrP8pYrTZTrw8r6csc
Cw36GMFdTXRrwCiQwAyV9RSnTrmyvEps+XqtJ4Lm6kHYBjXPpWI+ySF/JgzAOdkqx0A0PTV7HiBF
nXQnuuqzlVQ8E4ssfo6VHg7I2nno7ImwXd4M/gk1G58yo+wyWHCagHN4yFMEZDpojVg/NI/jDMeT
jT5vvBLLeff7rt5LVzxv0MK5sQlqLUF8JiRoTPazkw9ZmBKM3ipHlQrCpuHx05SxQjMpH6PShuhl
jhxWk84D1YWFljzhlkWQ/yQbIJ1vxmALygo8/2lK4Dpl8Y448Wy2PisWs1S+mEnjVMsA6WlWV+NF
ji0iz4O6s1U+z2ZEc9zZiS1qSYXyhLqe/jR9H3oV8i5lLNSFbUbdw9D01gZFNHtvxq85+Jxfqk+t
imc170FYBisnt3/YUY0uSJyxvUYYjySGaZ9ULa6vVW5WVw1ZROnK8479+DyiGRrnJDvlsNnl+hq0
qijLsccDQkc5sAt7ZhFWq0iLntQKOXkWNLA86zPQQ3Z/jhTaNK0GA06Nf8yUg6wg+JH0qJgOhNVu
VW1cM9Mc3ycYO7aEj7qNNKkX+JLy8LrU0fQ5SmuIqbkNsPOIjeLcsKbhYpzQc7778iAP92RIBWWM
jQm/EeqdHbJR8SwPJ/o6OviDHR6kKZupCHLSSjBPiKJkKSydWqqgVSwPEzA4SCzP0+XMZkN+E4nx
2ha7NOzqWyBC6m9Np/sBNIoDvfumpipggMqozw2U/g+BxuvJ722ghZ3yhdRE90OP0ZJMtGuWwtyc
BVkbbNvOIoUeke2HrxiuttxkQdW108XoVVR2q9x46ahgQDRPvVi5arwMWMlsyb6eihvZp84j576y
SrTPvv85T/ZpMwb6zzzTS0GTh0m4rJMSTqshJ6M2+u0elHm/5TVQPhUGhIrFDGeyZy46YoKx3azb
LDK/9eCiFmOb6RdlqopDn4hirYGH+SJYm5WT8a0N5p8cVV5yuVFyAmYKxdPcoaF8hoJo8qXquWmq
OjQeIqvhAhUOr8L53Gncn4dAiV5DjbCJ3mvFTmsS5QiIKWHRa1oPscgs6Fq730eDXexQBQ53RpHN
wJ95yL1XHt2nhWaJQnkOoyHLdWixDPs9cBCVKJNk2A5e6r8PGTyQuZl95TXVrHUNLVKbx/MzX9PF
5sG3CEIfTpd46p79KgSclrTqxhuV7lmJE8jZwhr9rLm3U2vqEQlHGLnjN8TAalSajORmUV77TJ08
gWDVnA73M9UOePVinsr4BeVp1aHyk/aItqSxDLpYWUKFg1k7/Phz07k2mqfy8HPg7EyU+FXjStre
x8kjMQVX0HaU2pfVK4/9+lc1xxyobPjBkreDBBJdrdKGL9sK2/JYD5F6MKMYok5lOCWVM1w7Jxuv
Q1qxJAIoIF2ysdDY0sO6PUuLCPZw/eyVE8KKFUKHJvD9HJXH4zsV8IbPp5VNZLrjwQurV2llPEpO
WtkDEppLgQGoO4duLhdu5uZuZkrwFqmoeQWyolh2gOtXm405Vw9LWzZ14idgyAXkt5zg77P+w46j
4CZ006Ug3cp2GiDileYo6qupA8OwkTnY+kGjvXaamKmvB+tBTFq6H+fgeqCDVArzqNikeZi9hI43
bZGF1VYoJ6UvcS70vQ2T+3Ls1fSls5LwaOewPn2aIVVKule8SEsooHc9Acf95CXiUMWGOMije6Og
VFgupB2Ty3I/R9ZBKw5x08SLqGy1ta20zz6a44ssaPqXqI7rh2qAilqasW2lh1zPrYVQs+GlCEdQ
QSbsxrLXGRT32A2wT6W21b/0kWs9QinxPZ+tnHDHKY7HV9nXiNQ4e1F5kROTwDfg2A4Psi81I+sq
HGUj+4qydMAvwjQwn8XLeeM1Oeqg/HGDGSYvGk+jII5GWBB3uZOZz3JcPkK5WRERlZ/t9OaKNLu7
CtsajobWzl/8ftwnFqlKqgWKlykkPll49Un2uTEwYD0ekqPs5DbPlplXxQ+yV3GiYoUATbGTZtER
J8iHAdHzGPawqnQPOcRdj+W/m3FcdWqvHaV7aquSCLU5/R4Wa9RPQeGAUG2k1ys5Br4BxkzNNO1S
vbr+NuVE2S9nx22sbvzQhOAftYqH0u7VB5YDxJx4ZQPpsVLjaLTusFRIpq8a3/D4qWZnLyp/Zlyb
B7kRSGp1IrjY69PjvZmGQH3UYxNKeUvfa7MlO6U/GYl/UwfuVdsetd2FdOYaVezILnCaz8lFFK3r
ChpFFnm/uhJ0GylfkLq9lqyKwU7R16IJA4Dh3Sf2UbZu22SfXZnIb9HozHwcf8bIQ0WJYenmyy6c
cTgniG8sdcSzH4QZ16+R4O0+eFZAPAaz0sVtStT4Ii2zRXza6MYnVi9sNYpjEgioGioB165OghxR
ZWN+YpnXUCTjZoyQU4yRl4uXLHXyldEVxSYxueaWmUOmPVDJm33aWgWtYOZOx8zUzas8j1vyAs+N
yzSfr4ij5mSNPpBzPkK6KLiC7TlpfknXpx/iu20RmvVS/hHS1yE4t3K7oF2HnVZsNA/SdHPeRSVT
UJ+DiWpR04eGc95wVXMj/QoUFKGmGo9yqCn63lrwTX367sPkrD9jpT9zR3HUdK77tozGL74PoYFW
qO8DwsU7ZF+bTUxtn/QHvj29u9XU7CxVtBvPFNGChUp4NEXcLxshzG2bdd1thLToFmq70G3Mq/Sw
QtF3xDkV+MI9P13GOXrNimvVeyVwupsJiO+isf//7AUQRPFRBDu/nBxmyc8OKPHKbsfktR3EHs0W
/Wq0aUJhoU3hCg8KLYvcl/CrdNaR2z5VnUPyhQn5QLiisJuD7LNZ7589ZXyTfQHh2kddR7q0bSL9
5nbWazBVP3S/6J5jEdhPpb2plcZrlpzuRfF85dGc+2AOdJZuUjQ7ORTdt2kLWUnNw4LebPK945/z
6GMtzxMnrFf7aKaV1fSzMe+MxLxbKnPjCTJB41FagdoQC2qGfq0UbJa8yK9O83jZiUSd9aTW1t/j
id/2a9npG1OFjrp5Rl0S0FIKP+nkDu6DXVrJouxL88ZLyrxBV2AtYrQF900VWrdcgyl8LKOd7JTD
Qm0wV3VAOP4+y+qfCorVrnKOXqITChe/tbxPGrTq5vp6/CjnIGXvPrjzB5vzZ/71wdIM4viYVNGL
bXcQdFpVvVKT0H+FLuWXh0z3z9B4LhQjpfKaymPN1WEkjYIWtIoB+IjXzEagQHxICp/AmsImqAAh
eY0clAd6x7Ve/TLbBXkH/cOQPdVzUwU9NScKCJm8SLMnz2UhoUfWUVpyhCNqZ+F5Jlq88wSvy+Jj
NXrfHNOx0NF0UAQGldyC1HL6PdXAcPIlYXLq3EHfZ053BhExQCUv28j3gkdN/ZAjPl2UXiYnaSMY
vwYZpx602SX99sTmJI8F6ghF250Lo2YLkibiY6qNaiVUbXyA4dJ/66tnN9PLj6lX/V3fNe3aihJB
DDKlKCaZah6hChSyXlneirkxfbj0wyks99JnaBoBX7ZBrRvcKMQrbj5BWNAdRbeQfXJUCdEDhRni
0eo7A2kaGgQjUWG3mngjfTVaSWfIJIyzEzpXNi76w90ljNY8RdpVr1kXLOT0Eqg4N3y25I6mpObH
ZCfWUTaK6xHqkodFJzhEg35cZeyOlvdB9dD+Hk6+12IF+h8zDNr9QGZ2j27Zd54bPwfIeoh7TtNR
85EIqFEdeqLg1yGdr/pfc3QTNN1Qflmdt1ECVXwbbahrsyaznsYw8daT4tjH2Ki1hwg+pRlWDe8/
Af3YCsBpWStjqJ2PMM3cjRZbw1abTYXkHSxJ1ptr+M4+7rRgXSQk2YsQSop08o2dlSrGmxfkL5QY
Whd9yOPnieyqdNdJGB+UMB8QdmdUYPjeKusy8/+chJwOWgcTvLYDwelSC7/ZoaWvyqYxuBvG4Byg
+oFRvrOv/DBVUDWdaVk3IfyjdFcadQljVdXrNkrFe55Af1sOvU2CeUDhOYLVcZ496DphRCdrL6mb
PQwkY+Dpc2DwACe0Scsx+DDG8DIr8sCA0URnwvgCSh38sN1oK26MObgZhB9i2vSxVb6HuWaz0Jji
VVgMPlsXU1uDt0RvlwBKx47xsdP0aKnM2e2qJwQ0dkb8CHI2eeb1cpBp7ioK4Y11G2srk+PUty17
sjyvaH+Lw1hWwUoOM6j+oe6tys8mTB7XcbTe5WlFkWRrKJCAMs2f0q7d1hcfdQoflWM38Vpm1rvJ
/yCz3RP7rGueqJNYyJNOpRKtLNAB+3r8ZnUqIhyaMT7FSWjsSnKTKBvobrjLqXk6ThZ5hKRtvK3a
hCZlDU3XnJqOEoYh7lHv6TSNK0/6iuixCZDkmi3L7LoN6+Fkr9ijcqhKSMDrPvOeIzEqZ8tLj9JK
DHN6njlP5i6369tDUcAUT4CCaiJK9I5FRZ4+aqlf9DUThve0CN8z1/tedpbyw/fRgopJ/CwaFjpu
X43fqbRGJxARxFe4Y6IZYCSA5g7duo+G6mlShhEqLQHlxGx2VCZfPDVcjZrWEN42QGvmFCysQ8P3
T6Xudk8B0Coe5FA+9xh9JlaJAcmB7FPCcngMTUGRJp1hnTAi0X6gMp8cE0oKNnwuSa3EaJZlx/5i
Epl5LltV+wSB6YP4latjBn8ASTWHBe5KgsO0btjkbPrftKoud4ZpgXkbDPujKgi51vVX7uJhnYaU
k/No/aX74UhdjEihcIHvaFUbI0/gJGIRhBy5bCjfAJApDxnIYTGiziPm5u/+fwy9zzeaFsbquy2n
f5pVQ7xA5PrVbYkbDWXSfXVUYCGOWszEBK6AWwKgdniOPCX8qgeoiojO9J6RLTPZeCbqmfC4tvWo
mIWBraoPSlyHC0O104cqs/wrlFPdNvRCVsxD41+lr6caYsm1DBV8jnQWFQxchyn8O3k5iW0L5Pl9
rOyvLgxLl4oShqc8M7YhDwh2q7CtJpMNEpnnnr1uB4JEoBjao6/XvQu/MTAGL0TBfCQBmYP9uDWA
JHZqqBc7cDfKLey5h0rWTS9GorncNXVGbs2v3qZyGBa6bSWP1mwqHjIMbhG9QPkDxLRzbtLd5IO3
T8osXCFFXb/xjvcB5RvdTva6nvWLslzvJDulS5pN0R9MKv5fhqGfdl6fuGuzb7UPImKPbedbT3qu
BY9OWD8ng4suidrFM8iBD9e1GGlSFJ302QRjV6FBnycUo2JSmKA8KD6ZcAiuohcjKoOTFhLXV6yP
vAjfVGu0nus61zdgxYp1zRfwbPgzktapQjizFevZJTlxMsv4Je1rb6E3/bBRKuPYWk771M0IzxyC
GgC+cXIYZ3wobFLBfkpVVLzmXjkubqJlxQLwKq1+1OGDyIBcusK7AhIuH8DZ2ZcQKADXbT1819BX
c7s8++Kbcbhmbc/yRnfVU1ta+lKOKGGVU4r4e0PUalm75OP9CVSHUzmouXjQNtWtg1jidLJFdPSr
On93Yi0ELZa0D5bhZ+89Uss9r6GX1rG7U1+G5BD4It671PLhirf0rVGNiJgHxEcg/YKGXwPiUnTh
OhVc5pFOmZtjGsopBtn5MJS8Zrj/rWc9QOnCEGV5NdMQsSRDUR69XvvdqKm4WXBy7O/+BuRlag7o
buW9TgXCMHwoU3FuwTj/8pF9rGw1/Z5HRPTsCrATVZfJpmvZJ6qD2h/siQ9W9cy+NaXuL3SIW745
pb6JdWv8ZQQ+0j29+qXWi2qpjoF3tKwY6ZgE1S6V8urXyMhRtYy78f9xdh7Ldirbmn4iIrAJdKf3
ZlktdQhpS8J7z9Pfj5w6WvuqTlWjOgRppwUyx/jNUharQIgtmBWydHOrHqPIEaSetQGfVr2RuM1X
tmY7u3FuFToBI2Ei1y1bWQzBW274JRSCE2+TrqF/VsR3OVOBEYLI6/4FmM74MhqYuc8z6oae7bwi
F9d2GL4B6Gp/ec7eVJv6J8lg/ElirXgV0GnW9Whm51QjuG8FabYdifPeVeCSyzGw8m+xU+3g6DW/
0tLa9wRavkYBlkRZWE33WA8hdStpc8iKYDybapwj8NHqr8acqnUgq/4UOIzMo7kF/EhFrL41SWID
JnBz/nFw4hPIt9sB5Yab5YIA1iN7Y9V8j8D4u4OSvQAa1cJ9aTfVEbWampjWaEekSMy4OsqDbPos
Cj0EVOWgW/avMVkCq0IrXWXH4yO/VPOhBnOy0qq+W6FUmV+ILwFhk81a7cT/agnZ07Fip49shdXy
6rIxaIZ97vAsfhys3Gd11Debsk/Aq84NfekBzMhq/QPBLG/fymKFLTsqhABW5y6qNc2uBl5H8gVz
cTLiVb6Qp6OvzacTpkm5110eLWXnhceu88pgI0//1T9wriMBlrtr1puQ6Mj7pBrZmZwikLK5GDZ+
vTMMbg6ah+Of2urGiqDJtJOtPKnLxZS3/Vm2klRHuUtRn62xLJ/nKYdGU97klGE7NQtZlFP2ZL9W
suizvHlMKYuoQ2wts7R3XIPqoW6IVvnQsRApU8PFZ508621vOlh9haOaLH8e5LjPojz7rGPBsqvd
5kyGx0RM4LUpUgjhRufcWt92bg5crkTk0+mz3hwGvAwTMBOyB/tb55bMqMSGSCwZqv8M1Su+Gl10
/UL2wwjVICnL/Tne9kHrnKv5THOi32eyjq3S79a/+v23VkAJzmO+PPHPHmqucazbh2aAT4gSEQxZ
xzWxnpOnpjmx6pCnjw6yL8k8fYGHZv0YKusqOV6e/msQ6RL7UGhWsxoDO4UooFS7sAOomyaVf5tS
34ezobGsrIDplJlL8vFPwxhjpw19fim7fda7MRqz3C+A2xOqdhayuTH1M6ji/vjZT4n08FCH45fB
sux947nqxq7V4aDH7nDoLDNDKm0uY147HkI198z1Z7tZZLTLrrLy0f9R1k0f6yKi9bAmMVJSr5mT
Td/8HH8wNcmaQxCG/bOuNV9kvYe3mzWOQ61DzWeZl+i+f8cQVbllDgpq/NmbVVULhWVHYNQ7Uo/4
AfsDorNT2YgjKMtHbzmExaWLRcyLLJD7Y1RvKRuXFBe+kMwpD0YCthgIL3cVNcBnyqnn4OnMkl30
dWYS5IldrqxMOXR9DDXVH189I23uhaqX96SI38yiGL+gmYA64abEUeK1ea08u3utvc7gHOff7lVi
nX+fC7xCg9SfrtC0nWUkcn3TG4XO/gqhKCBLPyujtU96mAwvYQVCM1DZPYWRN7yw1PV3LSvwlWxV
6jw515P7XTYmpaGxRDqCS0ha/CWrjWb4V2PsQDSapXuWh7Qlyb2wvLHZdoobLR7lz3Z5ZpftTjUT
/dC2sdpuG5xKVkVGdNWNiu5odcQqFp6ntEdZtudKefZXnZPoUOmJTLIQM5AQ0U3wPo4RnprO9q94
xf4+WDZywUM0lZu/GiAMoHNVOpgn/RlBfM+/piZWlfxfln/Vyzm9IH8e0erYy9Ig9P6Ezv9KEnok
x2fS+nxvmTlcrf/QfmS9xSYNKtonkYg+e4N+n1WPMwf20Od0sk7O+aevrPprdj3wj5oo6505TLEC
mxmxDstrd26cRgVMhHYkTdfn+b5z4vmUsjzLUEpdGEl40oOCu4/tGRckvMyLqWOAArpqpXVKcRGj
hxCxFmbaKlKiDND93Gqyfug7F3dS/ihglfl01Ri+jzp/o8zs0rUsZp6VrxBvKffghqN3Q4t+6jO0
STbG1hNXif1KH+9GgvFWakr4DpbRPYgOOUPZyR9KTIycUgfdwPxc1skSPGR9lJ2HwDtXpKPvjhDk
0/hPyOo6tSpkaUX4eFO6yV5O+fqAPhTZRxmL+CYhDaxR6js1MHiS2yfSAQz6XzW59hHFXXwDLFw/
8BL/93ker1NbXz7n6LHm86ArH9psBFNAoDk4Vqo3iiUAeqBh8wFmY7PKJjzVuqxooSsqbXRKIaye
5FkjK6dJsDnXm4Cd29xJtoe13vzu/+glB8QpGXWkzoDm/jWJbH4MiuwgPrV4BaHDFmOtvO1a94UA
r3IMzMGqzvI07DMfhhWVIxckNw1IDaD9MPQzFYiO/A9Cj2hI5CnHkOjIIs8ug/ujcbxoNYcRi4VM
OspM5H9PSsomAAHlUfZUjGDT9BXGQ+6AQAoE1VKf0aQV+/OHDNuj/Ke5Vnulv/wpDiE61Ziqos2m
oX9Ur5J4WPalFR8HLWr87aeSW2Pg0zq/QGSRZbn8KT5mQMFoQC4n7SF1Tv1d+xCWZdzloRJ6e47M
ALh9wN2rC2plH9pVym/XGvcM/+N7XPowRhRPXX7WudyDV3Vsk3idp5INuV15i1Enw/hZp6riixtP
zVHOJOu5r65q8OPQiBhpaHl0U+zq8XqyqnLMjPRs+yTH4Ht0IIqk70P2WJD3i+FkNNyvOs/tWKFi
4psh2NHywn3EUa0skl1zh9HzcQuPhoM/DyxkJ3nq+SQetcip15+rsWpe2X0W/1qcfTZ8Ltj+313q
uMb9EfjLZujY+EzgG/zWr64ecGbUhueD6G/+aGEIzmPeAphGXZnbb0Rg8WadS3ZcVdfM0Mqr7ZY/
BqsEVf2nSvYYdQNLIxR9d6OFFHHcFcoZldUQk91ufE8m6JRD6zVPOM6LdVIo3tltOm1nanVy0BFw
PtXO5G+NvKluimn1qygN09dpKtk0d5bzlrRDd1RaFXwUCRIHmCYHPx3SU1EetSx0T7rn09h25u9G
2UPXx+hk6sFCZWOsJlZ0y+fEYhRG9sUR3VqW5EHhLnBIjOZHN/pxBAw17LeFW2JGKzyxqkViHmof
srkfBsrWHCfnpVMqNq2ZfmwsMIWktG9ueLEtK0b+kUPM0/jeIN2bOnZzlaVHve8e2AsqJxIQ08y1
q796IrQOsoeaJMndQXx5Qera2pm2r+IorZhAEuoq2H7OrqYIgfYZifPPurxOlPVk4JEsp5ETtmU7
bkmr84nmN2XNhyHDMrsIgnzxeAuuarA2ENqLWU+jvxQoU5yDpsNElk8gh7XCyG454dP//en6YURA
JgU0P79t2R0d9sen+6z68wk/30FkOqREIl/sHi+Zsd0AqMLy4fM1I9tGgScjA/f5ql2oeGuocL8/
oZywCrPfn/DxbYWBg9Tv/Okec+uWz3qHTyd7y/nlJ6wRTvt8k/38CdPm8fs9vpZ+9q2Ph9+fTo5W
beug+A6oqPmLkKPzNPsa6ZV1+JzeJu24GColWgHDK5/BHc18V7U4F6J1nkiVPde67X5AvkFjL/MA
WGpe+Z5r2bIQSnrJdddcuxNWAo2dX7kxWc+ZTkQumDzuMmFM1jMx9ZOiGd9kozyUgDEMyx0f/asO
0nxDAHQj86F9FLQnp4h/fPZ3NeKHPPNZcDrqqjUU1nrlLNOeDsOqjhztKfBz/Qnlq5MzNMo5mktj
afeHIOKrlY2ym/CQrGe1HaCDSRevCZCjcJA8nueQB70phnXa2cW/6ry43rjCrq+PVxmjmpi/py/k
y8hRjRniCiKKFLs5Zhq0sb4Abn6U5KihQc6oFCVypH/eb6BjMzhpzk1WRQg+7BCTyJef7xfN8F+5
mtRH2SNpouBs6/XjncoqtN2Jgw5xQLaPDyTrjI/Y79rHVwLYv9iqUQqM3/g6uGfDy7JLrWgQWEc/
vMozK8GIHjRRsZNF20pQci91EAih2USrv3q7sTrsK9iOnxPIHvLAK3jZ+PsVPqtFXESQ8f/zCp8N
Sdn+fpUcEgr68ayH1A6NZDVI10CZCW2z6NjolmJAqffjPct5xKwndziSdXZIt1flxXWxShjUoLkb
oAtW5HPEixI4WAYb2fDFqvtgoQ3G+D3Km3PldN4vdyJXkwUDa8KOrDJLMzxFHR34lBr8Y5vaz8b2
lS9B6joohLXZqw6vZ5Wir3qHusTW1DDUC29X24qgs4+20jl7N3Oq/aDwzzVyW9qwsPLSvH+4uMYT
UK2ixYV9Pmos+RujS/eyZTDcmXGUkUte6F06nh61tuEuBh4EaxAVGT9Bw6+Mb2/dEO9XtGTTaixP
lmU2p7O1exbX5lOJ/tA2rIt9WGkhMVPXv6oueBDwxQoClF2yjPW0OU+1UJ8itX6V9Y4fG5jYVc2B
u7sGp9JYZYWtfIBn1Tau7gkSyQwf+nOut4ju9maw59LQ1rKaHeKxLwf1JbpbU+BAAxNJg/irC89y
wzKRICQZ3+TYD2ZyrOuigaM8n046qhWOpR16zc+JLwar0OmK9TRm6asrSJ+1A+YIji2S10LBVkHk
4DtksWuhXEW5+kuWJqVxUEh3z3Ikmi/WEyrpS7SReRbPByfbgSxpXmShj4styu3NXY5No+nV9EP1
Ikt8EpSIvSA6ya5JDwiwJVS/J3ygvKTsP/dcChj2mkUdEqvnYAwaHuN2ZqynMPxdN6XwuVC4rgEK
W4T9ZMdo0P/TPHcU7VQcvDEHb/ynvrDmQEOnxtxIp7cYtxVg1WXy3imjjvw/T35ZNApinkZk+gcf
kNY7a4A31SqjG3T16a3F53keo2VucjWKjv8xJUeP4DMJjZXAPCRxLNL5igdKYG4dNW6OvT05Z9k6
kf8Gh+S/jqCr7pbRXKomSd9NLN2OU4MfqhyUd1O+EWAsNnKQVagKKN+QzQMOK0fU+72NH0PDlIdI
+vK4IT48WMv9rjTAEhIdRQpm8qvqOSKsNcatfm9jo0JtOcRJmW8YP24a+9HxruQZHyVZVbW9v8yS
kUto7uGS0j5qjUXGayhIQCKE+qpg38g2gZkIBLv7CHIBCOZfmlV/R9kB2E8408RNu7jFZmlthTfN
nLkB2UOFR7bbinpmVrsLpL2Lb7UNfUqb0+hai1kU0KV/hFcWizjN1dciEKRaTF0nkG26ux6FqL2r
TDOepAjXaMnmr3XC1ow/Zf8P8bXVY6Yyi/dF35nfYhOmgoAY/tw2RL2aJEzPhpqTuYsHfxeqtncN
bFzhHS1O30Oh/Eht2/qZDPfHPJhe3RWsVj5aq28AX3XK3UX1YYXpHy5NQ/I6YWv1EuIH8dLVOEHF
dvYkq6LanBawNkBWz41lm5abnHA6xqcM4N4YnzqzByI6txboKb80x8+5yMfNUa24Ocl2203TdWvz
J1M+MrftXsYuXZUIOL/jpaUBvwgNzEEpGoVlb0TQlkh3N/U7OzGsnOIB+oRsTb0NiQ8UULy0eoJa
9ageRBocs3xGR8+9kpxrDvrIsB3V1jr2SpMsTEvpz7M+xUqtg35pimk4yzp5AIownJP5MEWNWGHp
RJd5RI907wh2lRZZ1lUkWj+bZZ1sRQ4O9FQmjmqdRMu2n7xLLXz73OQ2buXG5HwjBHfwB296KyYM
HHKvLrdwMsMvvjnhLZHgOg2heZXpk3kKOy26ZaRvoPXq9rcsGt81zCd8MhuLwMt6cI19ePs82I13
rlnoHCEzls4C89F4PykiwLCWfklo/+7sh6gum2p2jgWUvIUgVLcorabm+pdldhebMuXrCa1svNUI
mh2mHiiPZAd0Y/JPNaGsJJkDDSUgPQFqTrAKRjf8RxVteJHsgLmtmXv+f4yTs5jWsHe0KryqE1QB
pSYR71mx+xRYvfvk1MBHHHGXNaNK0AeZHIzq5zZZJ/BYHtxmuspSYsXxru5RLgswgcuWwqtvyPQO
52gekHu6s5lwkQp1SzwFeKwgoZmyMTEa8aTnk3NPbGAutMmaWljK2oPPvkryGtXGKI7WBgSQswYq
26mqaBlFcfWm5dnvM1kHzap9HodiCYYi/Or2vwyRV1/sQmR7G4LbWlZ7fnh07dYk2cvdCusYpAzS
PvwaTeo/UPa7exC3+WU0RhvbYKapMwOpiNzuL66hpndPN3/Kesst8I6vS4FsDdeZ65QnWc+9tUE7
M233kZX6XyKT5Pw8j9IryTZBgm0ri7w768+763tnWOfzu0Bh5oh17e9317GUWva6t6mRUonKPv9Z
2tqViGz+ZYpyayXiQT17jVseyxyxx74P49epA6JAGCX/CRt8GTeDeW0NPV21puEhdeljAjKffR7S
Vhm3ootPrmj/XS/7mqr55ptO8Np15lFLhP7FG0p0yLI4OJdaCz1e9fK1nnr2+6AnVy90tB+RkT+B
ikvfDZ+P1Ve5coyMqT+jTgFz1AzqD7Dye5+19w/NK75izWW+qpWSbZyC4LsRNuql96dwFs30vsaK
v5ZdkUMKAdAX9UsO+3vTma1/UKGyX1GPGpa6NnIRj2aH+PjogWqbTHtvRO6ODUYsxYLep6xqFv00
Jl+tIvxepLX3nUjCJUeg42epT2uV236wcLszoid5tGgF8jcwRhZQPzZmnlY/3UC9YabWfje68OfU
BdZOEW6/UXEeefYA7+XFM3IR+XNXlWxAR0/byLpuMqsrxLFdlvf5owdyhf7STUzCGDjMjXn4FGSR
ey1CCxTzfAYTv161SR6uGwc5kXWA4hi/gHusdJLSPF7ZN1pl/PRobTx4SZHThOvYRryIdHfLPP8Z
8qjjW30MkfMHWq6toyFsNonTKYtISZSr5/T6MRkBysV+Xn3rojfwx/b3pGq9JWLj2pkfTJxNhJaX
1dzQjv+k8JC/RaKP1n7FPkCMQFQKtUdeLY7s75NZwMhogy9FH3eb0InUvVJY6pMT4ZMsewydeDHg
YL6Gmenv0Ad1AO+J6rVNtWfZAUmidIGoH5Czuq62uhLqfAXki4BiAq+rv9hgsndKkhabCiMYu42D
NxT/9X1iuv3aGVTrqxjbVWhn47tXDebO0fENkfWV+r0ZwuSjxc5t2wI/2mpuKL4maWp9NRwiCkOi
2tuy7ZOPMfku22I4zhu21cYOy5bpfTTqlazXLDaqUZ3qxLyG4I2A8k6+BPEdLKWVcGuIRFlWVoDV
GXuJozwr5uJnnWwwg+r/6NKbrgmfojVXf40dQNof0LHH0RKJP3moInDKZVgY/6rL0j6/8iaiLZkC
vIj+dE7mBvwJHHS2rR9/1esNlNvAb85/1Xt+np1bEP9dLMZlDWt52ff9e2bV1b2cmYsOGj7HP1Ww
3us75jSPKrJsFUEkWLEK29rAHLVVgaPe3c8tY92YA4InnetuCsMszi47vR2s2OGoNvyepMW9vS/c
4pjmQberUfk8Wx6KOk1ckMFQcPGL0UK+BVGNJoBX+c+p1qEQG7EYjXT1Agwgv1bCUDdC67xFllke
G+vHd6GOOzQS2JkKkV1lnTzzEtc6wAy6yJLhRj5SRmlQnmsSUmHSZ9dHXVSlWAimarIKxlF9hgzu
H5qpAsDqmWPJXi9YAoDu77LVSppyZYfYg8qiETv9qRjz73mVqs+1WbUXxBZPie+h2qtHIRldK97J
omlq/SIrIu/RGvbT1nRj74nsqf/S6O1K9nIm1i+VyTpeha0I8AutmdGayBP2XnQKKrN5C81qGY8G
csw2kcLJ7Nq1LLZN/ANu/Hhz0i6+Z+w9rSYBJOqaxroQZYPuJYNS3KpyMiY7Ncff1RZW/VQ5RIHN
JDy3s7Jt3FjhuePhL9vkwe+bat3qQbUWQpsSgNDtzbSEuvVBkOyz0Euv8qCZ5exgLjC0M/LsURc2
UwpbyQ9wARXAGefOsk6eweCsdmpLgvOzzlMCb4Xai7YAeVhM6y4ZyI3MGjyp26aHCFLTNqF8Yxxy
dl3bcoNyX13d8H6FyYEHhvMzKr1fejuob2mlTMCS6uDa5LWzQxE+RGtRmJdeg79bGEX5pkVFSH6j
7H6C5bUMw/1lVNFL9JJVqskTahSPQ5PaKNR16b2McyxN/3d9Nzf+VUdsA8eVdpFYwa/S8mv94oJn
hpKhTmsTYME5nwwNbGT0E4HzEVWXcTzKs8+DbWnpVotbWNTYu7nzIWAdAutxPo2M6qXTyRB/Gr3J
el2Bpy/rHp3/9JOtn52HSivXiWp6OwU22haz1RG0kQjfdU1R0A5UrX1U++F7EKffQuHWVx7c4bs5
Z8GT+s337IHQcPosh0xlrR9IGfZL2SlhBwvyC7YHUVieKSOPjamHWWQNtvEqIlNbpfFYXxNNT3aa
WqbgFwxxKqMk2QTVoD3ZkMSWPXSSj36ynwiyz0B+ll8krRYeTPbQYxkSmEa1hO7YPJk1T5C01NST
hlbtIXMUfzeV6nQtgmxcjRiZvvU9u+TiC/ec9GRaBSmAqO4XBLjUeAW8NTn5M03KbaFCLmRZHoDk
RSAc2gmPxvg/LXIO2V32eYyRZV1BsbXvPsbaTO/BLH2tDX1+GrISKTaqorkKBIJ1jvpmK6vkoTf1
9kqsYCHHfNbLM33WxH7U0ePR9c/8SINtHxOqKXG6NK6vTpDlJ9lfnUJl41lTDRDLcLcWga3jVEbl
ocl7lxB8G5yd2jA24NviG7r4zoqNy/icj1ZDwtgo52dugTmT4a+cFt6ZGZvaEcUWRAzSWS1Eq5p4
IysjLXPKx6njo9DsEU0bj+qoA0HT2E/nfls/d30CEtz0CFanarpV2x5hxKEw92NalftsjkxGKDJu
JrdKboUiQ9m6/2KqeboUal1+wUc4QCeU0GKHMClszoyl8rj15k3UAmDhuutLpMa83N7azriwZsBH
VyrhgQ04fm9z0Q5abwFfQjlFSdq9/enW2qALnQHGTB4Yv7t5tfAwLaOby2yyXs4m5m7gWv7djVWI
ACcwJae4aaqtkjgk9+NRfw6FqO4Bd3DRBFa59HRIAR2KBIfKTfRnW2T6LvctmPxzZwdzm+cMas/c
1SzSfKmBddvJrpraJIdWAa4ti6bdYHjplvqut0kJIRukPqcBypqWa8Vvhc+up5108aWJWAzz82vf
4gkpiaDRfihZx5orQWibWMXCIcwVLfxqyzYjQ6MnzNZ1nJZ3RanNZd1CNa+iDo2mNiV0SBLgGyTy
cx60xC0iZ+dXufOL/NyrN0TlR5FaxdJWSvPJACW3adBRPYsoNvbtmBo7LBi6i5wRqZ8MUS4P1exu
CL5VOatTnl1z7PgxY5mC3plnNDu3WI6zSKEJLGov9zj/bRf0Vx0ZsfIQpIS2J2sXQFKMcnPIcNgZ
03WK/hAq3YpRpPewKfLXsi1f897QL6PXZa+8yxxwo0VEZm6clBypO8eoDrLVbusI/U6r28lWsh4l
6k6ewJ+TsYRhrU1NrHuo2wsYmhL8u5F8OKF6smbXFWGzPfE990tmilluNGwvblQDzOw0j+15AyEs
LrtFbdjNz2nj+Urxs0qSAYAIklhq0X9A7XBPnlL9PjRtPa6TPDEWfzX8VRRVzW4LcqSsn8Ic7RAX
C8F0Mt1T0BCGRnydTWtkscMvw+EHKzIEmYf+F8qHbxiKB1/cFJ1geEX9NUoGa1fDy4Hr4hTXlITw
CpltsRXm6C55vPG1z4cWgsFRaA46coOBvbiszG3bxVh6jMlMWx7PrylchKZvnvq69l48v58vFL3B
mJFi2rnVumotLC/mzrgEiO1kmMhtzMWgddFxxgz5MZVduO0lUNpXOXRiV/yE4NHSnruKpu2XLH3C
TcJ+Al6kP8WrImHjmRvKYLy3KbefesW+YQgWQJIHnB9CRAesVRGP/U+10J4zsozfvE7UC90W7hsO
ZuMSz930WW3VcI3w9NFNbXQCgxHN1mjK9wNIHJRPNCVfNlV3YKnhgGenVbPNZKtYTrLKYy97TufD
SGaBTMNd1qief3Ltaa/SdA4C4Z51LbcmfLuhT6vCS1dAhHp1JdurkYhw3qFXXLfeOSIuvyzNwVlk
gfoS27CvBJIM25H000Z4WbWUykJSOCiaCbBNXszW8cBa1anGXyXR32yTj+fE+lWWVELoIK9f8FSt
bxqaw4cqz6qVn9nWx9jlP+zUSu+FWysX5KFJels91xE+D3M08k42uf6eBu0Pi+/sg4dLi/clsIDI
aMMlis033Ob7Sw6JaR06Dkhi18YyU+vrfeVDt/bQmxxxC8JgSJ1OXC1ftYkbJD4gON41nb8RLghL
9N7CHy4/jFEp2i7WImVHAPD7WCFsnpoIkJfoof/msqAQmemF/W6OprfF6iTbirJo74Eozok36tiQ
GWz9q/QftUHZhaBzcLOj8t4rQbQfhlAcEfFGEXI+WMnVL77lZdD4C7+HL5qH3a9e36iGuh3C0v0S
5F6/bgy1OjpsIK4+b3EZtSyyDBQcNrhum9dqav1lTywStlAZoRTtBvGiaWMb2qd6NbR2+qbNFquI
p2QLzy4K/lHjJled9wCt3e+OE6Ks0kM444ESbUWFMoqnWv27K4BrVWbQ/eNb47bySxJ3rfHSZaYL
S0+5+yLbNSZiC6ON6MgY68umwWS6TwNnG6NJfsyHetgJRzl4U56ttdE9TkndLVSCHgRi2mHThYbY
5F77JbCzBod3J1zU2Rh+R5fp5lil/bPg4kHKGQ9YZNA3rtI0B6RfDy785gsdZjNzGAqXbASXHgMD
GfwgussDAmXaUYlRpZ+rYkVBVix1rDW5He3c26N2VntYdE5xK0VGND6vXqCPJ1eEndXXXNHeUCm0
L3pU1OfRqm59BJSnSKPoGLo/I7XNTiqiE240jHvfRgEFeH9unpSL18JUDET60YPK2IJNR5ppLiqj
uM6RrSehd/2lFQ3EdQVQm6lE4apS2+Cou+1Za1oHzfoZcTgDEwOXM5YIP+IiACM1Il8g6+UBMhZ4
etlFlt2g/sqiP1t13vg64KZ0LZPotdHy+kKglStp6snw9XX3pjpZtIBkkW6rsPvhkAm5YxNsnIfB
htpoBuGS1UZ+4uwuGxGN7+/dYANXnuLvhPXp0WvWuHfDuFg8yqFuD4ux1hNAdVm3LganfCuNqF1j
g1lsZVEYgsePq6Ev60/w39xiXPYNNFCibEZ2fJza7FqPngnTbzmDKo6xbz6RClaWQY/tYuAesnq8
lWNkXZ0UVGvfrE3X+MG+rlyoUfO9N63uNjUpaaccmc8q/JgqrsNI0ZdjG9W/evO5d2xUfuLAPZWk
mRaoUHWrIYY800ZYkYdK6+2wxiPgxOV8S1HyvGXzGWnoW6onJSROqmRjl0OU6nvulbKo6mZ6UbTq
ewyqJ8fp7KWK1Y5nELJQsmiH/nQeHYJlPOdewHz2T2mbL6FBiJciV9NFCEyAxPnwbze5aS4mscFT
NxDf/puZnOwhG1weD3tj5NX/eNbZKGWPYfKr9ArnMJRoPzot/jawbtJdaMKwgp8JM7lCm4wt97gx
CqO8Tk5lQ7ZUW2I4/s1tynyXs1Q/Zg55uYDLf8czhORcjpQCgofTFVHmfO2FofrUTrGNy1CvvhTJ
vapYgM52vfeui6JdZ+IIH/lucx3DOfniJtWH7mVnteRKj5MBt3XgTES5jKWwjfRmtJa5a71J3YGV
xsk815O1ZtnlXhPMBrh7fmT0JZlp1qWwlte6WomfTpE+ayM2QXWuqtjWKOveiopf7PIuAffCD7/j
HfZBnCPRFLa7amwuDpfSNtadfjtYznhTbcdfoQGtv6skKHWRRr8ycSaTBXSci/kmhsb+sAN0TstO
q59IMLWbMmlysC4V2GjCWKy56ltem+0yq+34e5kPyyCvkp9qUGGCkIXJqwAauOmQPjlOk4FKiwWW
N3B7jZz+eNYb03lxXFfjlr0hylV+CwMLeqejlgfP7G3whP1PzY+5UTo2UHyrFgDh2+iIFHG0JnIz
XlJXFIvOsr5HWuG/QEUcdxrCqVtET91X9uhIRWb+P8hYACDM0vFpTM0e2k+lbqqsa9/RRT3IHqFo
JlhrxOf0vs637VDvVNtP9mhCiL1G/uHEbxmT+mvEFekJdxUi5L9uB4Luox6Op4yw72IIXe/FMk3C
QdVwmLEnvYFCcDmAFhya5BwC1INRUzXrysKm2ue7XAkcP/c8XJS3NpqChdM5pL/n1rp1cJyxzBdV
nbVIvZxFUcODtAJSYZhdv29boteTo2UfbmL/7EGa3ko3Mm+5EfzArD2DAO0uCnDUS3h8KCy4qthj
IjX+D2vntSQ3rmztJ2IEvbktb9u33A1DM1tD7z2f/nxASc2e/kdn7x3n1wUCyEyApeoqFpFYudZ+
7JP8KdBF5rromj9tyLOyqNN+sMv5UamR81pB/bTVtOSrO9XlhnNP7yETDZhlmFQ5Ozr4tqIr8Hs0
2mauwSyFfu09yEDPs4HmxxxiL7ZSGW2yv9xYxCoyLCWv9ODe1r4tltqI63T3Yz+QbFaCcOsWZX5V
ggYBgjmF+Kk30guoi28OgMlrZFjbImyeoaCO1vqsX+bGO5sZeVzHc7Vriaj7ep5CbWO17Xjw0kY/
okMy3ZeiiQ75RMoFlEF0KAMv2ph2p3+2J/j063H8i2K4ORzYsUNr9VqTb181rVdsBwiSuF2mwXzi
BGEdmoqFUFRpHNQJEFta2Rq5msA5+ImSr/nI833V0i+hp0MD4yICY6jldJkpVl1nBsfRsW2Mm8FK
yNCrk0NJXdf1q6TtniELyg7StjRUhf0KaVx92A7OYKx4GrmaHBV8dpuBNIxjRp8EG+WmzyzjIfFC
bxdSnO1n1p4TqflCgVF+CCwUbwa9gvEnaq9DbWTPMCrwXI3KHtgrczxKm5YBfYFdFjio4j6wFXB+
aDppqFnIkblPgcFTMmoT31VFmU6hWcwn8Ni8Oz4nGBFF/ZcO7BEPgskXpeHYYaAId9tDwHzIqtF9
VBE0VR29Z9OD0jx1r+RKI/Y4YdSt0yCLLmCG82M0k7BwgXlsKmfWN0bo+ZC7DE8B2XDPsjnCn2PF
vrYgFH3q1R6VIigeeZYW1c7IRsw2T00B6N1XGyEAxA1DHvLStn5F5YskemK+8PmxweisYXjPH9xO
KCl3rw7FyA9kPrNbU3EuvalgCNtOIko64qrx79ryTzlA2lXdcmCabBynnh9gmPJWhtaOnLIY88PN
plr2Xk9dE/wrIdLBbsG8t4BICks5xMlatRBwb5WuvoyeU126Lv3ZS6FagKEbGkZIrwEpy5hblzsR
n6tU7Xcpv4TX2kLPWFGtcp9pnk9VJQ0fA+/YtQ75+3y+WrXND0AWP7aVkvD157bIE6yDBi4M3Qib
UEJSW86jtLVuQaKxgbY0dnW2SY3PIR1ZXVB/+1nN801RTXcddEAPKswGa8MPg8eQV70nNZdyWjjA
mh/MDy5gogtfumbQNvAKmvxM++bZK/Vs38bm1z7sk2vY/4skeH2XdlO581wftpgIBaLGh3RT9uBU
hiZHdpemde7GapxInSI/MtqqjdCEA1+1kn71YUX5ZiFvsbJMpf3E/V5bt7EfPFdujVJbXPv3tsqH
Ikog7YmSs92hRqx3Fj8tYiibAVIPqiC9YixW0qWP5K3zYaMMqf5gNE+RJGdS7RR5Ht7gG3eTSjru
SFUYxxczRSXsenWR6kPATRIsyaYKNR4LQrvbaYFq3Aic6rZDfnXU4RcSFE4ybkDXCr5o+5IU8AiU
cZBuOkczT21Evb4HmOtFC+3mie30Sh2z4gXmxy0wSeVRPKj7XaN9NlKvutRZ5N+GVpll63ga4h0E
Lmis5P2obJFrVfYpMN2nxiz+pHQCjFg+DCe+a9Fq4KTq0SoS8HJeOu8tzwdwVSufQrStnoYpW5td
3bwE01S/FJn7UEImfFcGSv3iGYO17qep4w7L0HU1f88RRbzxW//OKsrh2peTf5cjLw8/Z/w5yOL6
GKlhSeFGkHy2E3KT5CGjg/Qm1FGDkeeoTHp9BeGqPFGeVddUn/j9OEjz6PT5JQ0LkE1sNAFIziHk
DZxgWkaTbqiHsF+tNIHAW4c7nIoq+zVryH0DNFM3rhhak6rty4KfdyVxrNeMKiUgoVq6lXN1rw/2
MHx329vcDuQwv/YGDL8E84TX7IrZD+BJY6mkHyNI26n/kkMdkcotzPzqTgbnA5h0E9rRm1cNkpzU
TVjub3PH0d9A+KPuZbBBMcWmDl3/5k3tpts4lNkfZLAaDYCeenEMK687h8rabNtkD270YDlef98H
k7PLorm8uMm5IEP3gtpXr6nDi6ikecnq8RPnc961gFngAMMD7PrGONx3bXqkpN07O4YCG4u0tdr3
aqYy62bqjSG5M0Eq+GqpR1CX5uaZ05GTO6CvLePzOko37J8jBNtRN3HygUe8iHNiNU6RrePsItPG
P/PS6r+XZagjjG5Y99Slx4cI3qiW47CHzkpeOxWpMNvL9RM59X4de2PwuSZ1vDPgOdhJr9Yg+9FW
KeoiwluYQPqaon8IItf41H1vqiw46GEBaflA2i7O7HrTKFW9B7nM75YbzNPJQ6bC2saW86ubiq6p
ZZW+fhfwrmtmWrlLRLVXYD0hbht8svnvUbQ8bRRogD4ZfNoe/RQhIjFSrMG8j4PpSY7iOS/uKtB5
cgTGyroYKPSsIkGvPteQPLnjCN+5WBWBTmMn2LU2sa0Y95Ov/mxM5egolBwuZh74y1PqA6YUQYs9
NeFcDKfIXn9wFEGsrio/m/ZLsAwhH8Fex4Zr/u1yfs+G0ao17RVhgh313dNXd7b9zdx6w2XScvWq
6qS7Oh3gYMweOZwgm4iEopBsKiErJHupYQkeDIRhZwdFIWnT3nppIQ6Ze+RpPzhksPTC2ovoh1hZ
TkPzN4BHASKL7QyI+rZqQ24Z2BOHUt0KJPMmmeb8VDTRz4bawPxE5js/yd7iWOIWx4e4/yBkWR64
GYT3cv1lnhwuMcuV/oOQD0stc3/7Kn97teUVLCEflm8C5dfL/+2VlmWWkA/LLCH/3fvx22X+9yvJ
afL90PoJfccwepKm5WUsw99e4rchi+PDW/7fL7X8Nz4s9U+v9EPIP13tg+3/4yv97VL/+yt1g7Dm
6dAoEO2deLSLxNdQNv/L+J0raUJm5ZwR3mbdxp2ZFO/Htwnvpv3jFaRRLnVb5d/FL1ddXrU6oEKz
XTzvV/p36/2767OZYes9mDFP58sVb6t+fB/eW/+v171d8f3/RF69neYHqxr63fK/XV7VB9sy/PhC
fztFOt699GUJ6UnFn/yDTTr+A9t/EPLfL+V6NdS5tfF9Uqzo3Cm9YEgEbHZO3xrpSaapOunGgzRL
i+w1csISa/t1fJbumgOko5ciy2YMwVNhdOY6aCxqq1pLeSyiFAK1dnxhFwyRrRilJZWEPfgW4Zdz
5si0T5y+/yX90u7DE7WbaxixpE02zQhbhm0CAmsh279AF30PqUd6X7lKehxcD8HngTpf105uDQyV
6bXMYSAVUUaSoCQnvZGjAGcL1MvNJt16Yv7oAVCROeuglpFLleFInXOpq9tboA+r5KaxIheeZIv6
kmJGYoedPThMxFR3YYKWqwvfjUX9/FDdmyQNOLePqe4RwylyqvtKS6t7TeuMfWBWQNfl7N5opoNf
gWx4N9sZPYDJefcVckFWlBMbu0SWyGofl7Xk0uFgNCQ1g/NtvSirukucp9Dy/rqkDMvHYbzqPFjc
wsyZLZqjHzy1HiliRi8oEAr1N7F66JEpUX8nXN+p1F/N07C3+LudAeUGl7ARWvZS8F4a5fTFXYET
8RTPPGVDB6rCLSuKTnOYPgrnWFZOeBt4WuSBhhH2EjguBFckr24zpHGZpjhzsubQo92+m3OLbKZ6
O6RZfv44cdam8NjFyuOHteTQKuwrmW7rqDUWWvUpQmuzOgR3UZcFd7IH2CtAt7UO9j6QWc618S4O
GTd4c3KdqSwVocvM20JG/+S6SUreNDJPsplJnZ1QRjZPsodg2nTMlGwlndlbmBz6phnkFJwwo6A4
GrFZZdV7KvAy1MZCiMe6Sr/rFUW7k9YeMbktmFpjLR03rwiXvWFWSXnrwUXGLhGcONk7pYTSA7zG
z9jFm2jhMyJDOgnbvzmNuTAPpu5+X+w2eEIdPq284JTHV/fSs1zMQ8MQVN0AhYl41W+v6zbMKdWj
1NDdyhdhOYHOO1JnMGy5/kk2VlGgWH9rF+uQ2FgLakLIForYDGQLwtcTyndzOijvFjCrkoRBOqTK
bcHbpHcL1iNcrwoMDRsdZvSzKZo4LruzHMre0nywUacHbSwbsfXi+K8WWKbdrqGP3q6A2i5n41OP
l4wtIgrIevYQqmH+EFs5u6sYQQnpIN+WoEGNSG0BRzq8tO6JUoA5X8kx2NOfRscKXxBaUHfSDnrM
Oy0zlthaClvKZeTcJebDsAxGqjG89jiryVelyznJKC2Y3Mw4eY4AqB1dh6SByifsc9UbBxlBAZfH
ntsLHxwBY88LqutKO62BVDlQ+As4SS/gJN0EqKecS5ujR9GVxlZ4ZG+JkVOaceeMyDctodL8T8NI
QlSWlVJ1vvP7dnqcPevBbLPhpWLDfSpNvd5OdZp/D0yLIyUAVqTOJkjexBGUmvhfKgvgalJBvxa3
rb9S2ukowcYShSybtnH9tWV52XaxSdhyTlXdNgO/tZaOGzzZ9/x4b7h89N+BnoO2T44wL/5xC+yo
4m4iGHMRuPJPXuV5J3auZr6SXdnAxW4BIWjQtL9Za1FcXenWzlgiITv1keEUMZwbIRMrGjndrdoI
gCVpgdJuRhhDcwjV1Tlokc2Jmru6hPdZ9mRTThnVtrkJqsNvfjqSt14aAHKAydncy2DVMJCDTkI4
UVunuR/z9FPsew7kwymQUyWd0A35ZYs5yrqXjlD0fmfPxvxT+rZG0r+QtiwvrVcmV7j/k2tXO5vG
I/UJqddPk3TO1TCDJ2m08ggJ7UWd3WlYyZhmAEHNuSfK8LmXUB8o1sr6ton2spt21g830ov9O5u8
VPxXCS/4RfYVUqbjaGQQ3ZneKRPNaGswUi5j2UMnGF0Suzl8tCu9d/on22iF/klB9AlNdxFzW1Va
5VjOkU0/UXqylp6qmtQDp8q9ZWsPphmWn1ryzaEKkN1OQ/OVrEdrd+WnIMhVFNQHcP1q8UlDQv7e
GuxnOSMu3fRalzw0libZWrvjRmNScn0O89A/y142lN+mwLV3cjRMlX8OGiDJ/Lj/ConfeottAGaK
Go6P+oTwLo7bZLmOXPHD5VqqdTZ5mwlO/L/NW4J/zo1UVCicaKeGUbGvZjN4VNQaFvrKS7+Qvftq
jab2F+LanmVy9OsG8XPqJO1Xr0840on78CmMXe6ZVqyc7dZOzx/W6SD9OodDDd8NH+KLpjbOcVBK
8k/QDqxaxHMuEfIS07WDFXDXx0AvwSLY9ec4UbxtClvXyiFRzoFplmwHo+wunWg4rHvfLDYZoqna
Nqld5bjY5YRlKMOkLS8N+zAnHlptf1vSKuf3V1jmGzHHEW2WPfiWRSFUiriDAyv5Xg5TtczuvCy9
A2CblOsuR80iCFHbCo0Wnq8RBS7NiMYVpFoDB+d/awr0etF7teD2XklXPGjwWMtuGWSowFak1d4Z
/aqwt8YQg3Lzmm4XaYkmSg7CZ9l0JgQSaN0/ylFQQYCzRAwibCAicuZfETw1gX/UkPfWqrzZcOwY
XGtJklS1KY/tfjFupRHqzPA6SUKkVARJ4+9jljlLTCNol6Qjjo3goILVg0GoNF7hCkl8rXztG5To
fg1+eSqlUnY51VEUw4j7nhEU2xgqh7W8DS53xWKCGTcUjsV2u48Khzn5JNLFbVU2y1KLY5m2LLUE
Fwg2ka/Ncu7r7fxMrf+4cjlxP80JejF65gSctVJSlDp+V60buErCTn8ahRNiDHfdaSCzZeyo2NY5
aoTebWH0Fccq0dmt9eheeqOSv0ieQWMuhw4n83dmMAohIfW5nrY99TENSDogC0Lu3C2Mjd/Z4TFH
6OKSObBwsScqk43sQiw+NSu3ANlJGWq9a6d8bFaVof4MvfmXqbI3RIKDYWKvIodk2almGgHhJUrx
5FJtfOe3hvYycei5NhLHPIKa0l7C2nFhuw98FKdLqMJUc1jb4vTVQvL1aBnVn9WsumxXhQ1MYwAI
rKuPsziHlY0ZaOYxats/5agTZ7YyNqJ05x9jxZrLdNmT62qFUh9h6UrPYzJU1K/zPKXxPtybNYAZ
aes1qjVbz/f2c1UodyV1utup7VGbG4NyPTaZdpplkzYAnAohJ7iShncu4S/g+jgFWf+zJ0PeRRtJ
9CUv1PoAeqc+6SrEkm9qg1JyUA6LqDhzLBKepamVqoRNxtGZreaCgv+XPqEMrm0q55RRB3qMZOG7
GaNWni3bCc63BaRnWWXOobvevL2MqW84KJ+DdG1F5Q+OUstnTqCqZ0VJv3HW319MMdJUazwAmUTK
SkSUlV49F1G3gfp8fpDxWjUjRDxSIiWdimU3j3pL6l5Ml5N8P9UAHKH1fbuAm2bXLLeo7TfKcj2Q
KlnZiVecZTAogvmoT1QKyeujEKEeJ5djSYirnd743DW1cXUU4LFy6ASQKs8tVTlyWHlOs1LNxLnm
gaJ+/jmn7zXjqmTwjPuVZ3xe5vAQGz/oOmp/IZyWkZP+kYHBuS9EwxGmdh/qmbUdhXrpYpOOzCzQ
SUhQ+ZFD2ciQ0IyeR9CJp8Uke9SMjjbJmWUdzg7dk59D+ft2uVukTq25P3pgXcVLkM3omDCo5+F+
8JX2bLH3LGEb0NuzPtYHewimg6u1LfS0mFLdNqhakWPZldbbHDndbjhEBIpbNdtwBv/ctcU/TChU
aj6TSDloHVsI2aR94IO6EuNGVfSbkXKXn+4l8INtFjM6u/N+TpZu00j1vQYu/+PSVuq5Gdqef1u2
pPTlYEzwN8ILkm4SFGe+aJ038EtrItJpB8UXzX2FFNn5BNFZfW1iJAOdMc2/5P5Ubt2A8nK22BA9
1+rKKVRt4wlkPlLQ+dkSyE3Zk7YZIDqwYuGRTfHWk0No0nB7VgotzyB+eIvhqPLMfIGXunvQwqx/
0DXL3wwDijeLzVar4NqU/l6aBoouYZkVlK7G5I5HaZRNDDHE3gbQIXiuu4elsZ/j1i8eQGc6bBUt
ijiLpvYA3HPBKrbVa2aBZqPEdBNDr3koOa3+1DW8Q01sITkslJip/6W62u/asymGQwuClQph/yK9
tht+HyZvupNTQcDeZ7VePUifa5b7zrTTJ+mLlHYFAid90TzNex2QH4bhxbOVlwimvAcAm8258EGk
ilEGtcGt13kpIgRa3xylY7SC+sGr3e4AkxbPIyJ4cXShclQ1s0PwgjAZC44t2HUBwJQlVq6OiFyV
hOFt9s0X1sAxFEPbKkHg77whhIcgDYp72agW0lBzi4CuHCJo/NPRlA3UNKoa7JbgXHiRnBg2YVJC
Pfe2SjJqxX0Q6t526EoEgt4ccoY1kLWLFQcyJlPZ2TBtH7mOfcw1VGMEOaUqpPaQ5UIrWNJaLuPF
jXAhhJdyPLVtdWhMipfDZN4XnP/D8hT0D76h83kTPSO5xmgA3nOm/NMS+8Ugsj78gWSAcPRlW1PB
AJiUbPHWV1Lq9GMPnkAIaI+D1zoPk2ioykUFuCY7lmqR8xBmlvNgab6zb8fEWS02U1O0CxVOZ2mS
U2UsNDarNtdDMIqsJp1aEES3yyy25TJeT8VxDzfN2Qud/khhNsXpaTl/tnnk3mRmRz5SDF3YqCjb
Nx/HXmmeE9PZB6o+gzXpg3MKwnQdyaHpJNu0C5qD9EbV+D32xVE96JzXik+vjIJbBeJ7NoSIVrB0
1Wj5DlqOaC+Hc1yBotRC7yqHWg3iU8k/50bY3fFLld4moc8C8zBMDVsZVRqWsqpr8PxymDsQduoI
bpsVH1u7LFBagA7o2JROvuemazxz2MCdHCKBf0U29NsQ4v8BR+C4dpD6vv8Qa8ITgBYLsXmKyjuP
jxuKd71Nq87GuReN7MkmQorq7FShX8GBjkcBbrXqjaSFcJNhUjdPhtfGn4ek9eKXMu/az6Xa/dC6
aOc6VfVYDqr+Qlk68Mi64UkxCo2XEbTHJrAGfy+9kcl+H9USAwAGwRPK3+fEByaViOCaHOIDJeAn
6ZTz4+rP1GU3JC1hGX8NagWGaxGtlBD7zxDLq5alblK+ak+yofhKtcKnwerLJ4o5Z3JJKmSXs5+k
azdlu5qbJsSob/FtX+yN0LLudEf/4WcIko2Dlt4PBXdKHidhxweNeN+JRjrGPLePwZi9tnb1yyQm
5LlbXms7Xt/iOzs4xeF87SRFqSCfl72laf/BNmXWv4tbpsUxn/9CaceNmQYJWGkfxp3JpGJY1Jzq
TajDGEQje33JOclKjj+4wYJGhzDyL9J+W0FO+RC32N7FlHB17Pg+/NDUSuchgwu/u9IyRfY+vprc
JDc08li3+m2gXHFZW8YZoWJtK+4qMHWjEbAeXFil+dQm5c4S3NJyDLVJBHgYQONiG0YDDaN3YzGx
k0Y5Z2lq14lPZTkojwAHree+yf9UCmu4yBEpV33H3sza9HxunhEOOURJMV7yztVQyaFSY7JjHX3T
XL+XNtn0uQXJpasXWzkslRnsbtXPR3K2fP67OvwEGjqiQk3r0Aos8p3pTd01SRqPOpUoOCmC+ZVF
SVwDEArnOgCDHoT3smfp/NoUWgc78t8dqIyRPfatz9Juz1kMDYUI0dK/moGDJLlGVrgh5BCjzm1O
sVGQpTb0trCMrScODPw/U4RJzlmbFmdnjB8j08r28ZtJ2iu7DsvVx+5IRTtW3ujbbOl/F/S2mrT9
fsnS936t3pbBHpCTu9UGL782adRDtEClQUmNySqy+/BHDsyTIqK/+Mt8MeDG+jxrRbvxNTe9LwqY
BCH30w+TXWn3Ns9oG7vvyjWl+x6HD+18CU3g2bs6pJTIaZxx884ou7IxAgDqfWv4wLXAbIPt1ufL
4p6guO9Wnc/bhG7y98URQQ+Lxhqal2pWPPFry+0YOlI5olLCPDfF/FWOZDOUpvjQDPVWb6biSdrU
CCKYenb5cmPyEc3mqDbaSp8pTNCf6PtZMbr1Ysuy1l1NPWD1ZaEx+cPX0C6/rUo52IkyuXgl15C2
3INb1k/HeCdtPBxF60qP2gM8I/dFOSHxgczSU+/Z4xXezGssRpTJV08TLPw7SNPmjRzKhhz+D4Dy
MdlJwtLG8u59TrzlJGlqqbbew2zQr2uIoakTHieQZD7SjGOp36eg481yju5aMZJ2PbTNM88OJzly
1dkEpahP1d5BcmsljbemUfV7X0cqzOhgmpO2cFCNO3OKV01Wx1vbU6q7qLQ4nYWa95A6mnHH/9sF
8Oxor73NAYram+G/plJbZ5ChUMzdm6fcjIrvYUXhqgsrFWRHirJN5sq5mDCUnLxGNfcOSZGHnnrI
DRQs6meriP7ghKv+y4n3KGoEO+4z9d6heu6h83R7XVQBNrvrvFXBs/mla72T9NpKAuN9OvERR2vU
PqhgIY8pEjcbQ6/tC2XzP6BUCCmg0JD0FqalWWw2HO2HQu2oNydC2pVxKnu4rH9No3bz/7LcP11V
2sQrZN+lbwOQ8rU4vmxF04mTV9lQbLSJAfxeFpOMCPRJ23W6yh9UxEqbnC+HFII+gXe3jnK0rEuV
TA4XyL6gXOrUASsXMsvZS9WnFIs636Cy9+4bTtimJq8Oha5Gd/nQUv1rGfYj2SCUpzwfciV0SFfI
YljfRqt7HhI+wcrYrK2BM052+ecbv+o7qlXZnbxM39aVSamMYFbVDYtG9kQjQ2bBztqJrHU0Z3/N
ejndc0eD5noM+z8oVjlVlFV+DiA32lNf3h+qyI+RsVH/sPiMHXLXgX6ncIpPIwVIe8+dp60cNmPb
bxFqyvdy6M9DvFEtIz7KoacL8iuELs4Tt8pPAUxWlBtBvVWpqnJF/xlccw79WqW6+uuo5T+Htci3
yqGXeD5UZP1PrxxmD6W5nQL1Rz/PHsyvtorqUGqC9W3zBHT0wA7G1lAs4T+zyZRevcqRbLIwE0QW
+o94MPJsOzpH3SbRT9rAoBxGNW498bBOYUw1cAhEoZl0mEg53Lx81UxKlER0Wlv6ttQHuGff3F5l
GeVGrnhblsra1ZT7yrZFKmbdp31xspIMnUDkYjcz+PM/VAsSBt37psyDtZ21MDp1tZs/G4nxByKe
2b4MAnA6XVBcZeP6Y3sZ3Hs5mJqq6jaL01ACbW3VSCyNXTUcIDT85OcVxYRera883VHuWiEYwmlA
cJ+nsC1ZmvHOXlZ5YK4GF/LJqO3IGxAmZ8FA2x/nHqVLji/ir50OR6Vtud/bIeCHLinhie+py+iG
toczovC+QxP0XSv7+tk0puTEo5K2heJ5+J7weJwa3neTTB0ntaUKFlbXnszZ/SHnsQ/g55uyk8eR
ikfOIzqT393IulGSqeOzqdnaNypK0e4EInKUW0fZZGyFQqfkZ0rsJmUTVZR9qm2FQHjuuDANl7Nz
LT17Izehbizk2vJgrfmtet8ksXpfNP7XOgq0oxzJRjrjxF8N1MZdF7uh6+alK425QqpSbbxP9mzM
V9uPplWvIio4QzK39fTR3cthplivqDqvUWNFE0PQ1phaHPKu6eFF9pI5zJqV7AaBmzSrxaW6LZuW
WgMZzpR3gT+7yP6tzNb2YHOcx0ssmoAsTL6pjeGLU9jdXjpQ3/KRPomKz7aZU3FY1mHD33oAPSS7
oaDdiYWohfjBudwaweRzG9+COo7cNLS+IMQSmGmJim7gc9PYfoYOGqPwUiukitFznfVDK7R7GuDy
/KrHxqHNdP1V7f2fXqjv4tM0oAzHc4K7opYu+GN2kn0dm+ZfMOwfm7gjyQdJA9tH/2g3TvEgE/mp
Xs0rNcjDsxwGWhhuKxVqMjdxXptxRh8pmb/Zvlvu0nYk+eg59RdhLyp9+kbJLLSsfIQ53llXIKRO
hTpGX0w3gczYa166CRbILOp/SLObDeG+NMaVlR1s9mgnmLthahY98+/DSRkHIV+I+9a9hYfArZAO
hzz3bc6HdW7RGvIC+WpZM/CcR4c6iH2dO8NFCYoBwXukrKxBu+/QMjcR88UmvYk6DhfZFHX+ooyB
s0+a2Pav0gY1CBgavaxXcgYgk4j0tFi1yufkoHH+UyL+itY3NUllOuySt2Iu/oDOvJJeK4q/Fo3a
HeZW06lqEDOisOUkqLQjqvTeAmUVGJQ+9sVqv7ONTRKoLXseaEoeQuqWQ4y9Uif2roTPDLZrXVM3
QdD+VZak8pW0QieQuhcqK36JvfN/Rfa9G346pAD8zSYYMj443Nyh+HVZRkZLlfibcPzf1/+nZRbb
TT7+bUZuwazCd5dXE4lXEwl5aBm9vFYr1J8CMzdWmtJUG3IMxQMKY/mDI3rgCyhgsu+lRTZziIpc
PdjOu1AvbSf2Q4fblLcVxmrKuI353VbOlEubrtrfTeSypMnM+hDFC8skjRyF8W6OrcBbafyuXkt3
2GpyKOdlZVpwnKmaOzWgbJwyv767RCBCl1cmr069r8MNf+73i8Nru/7ckHS8vQxTFSJgygYhZ+cx
I+3UeSRKdatyH9PGM6/gXk7SpwpTMTgQdRgTT0diKB1t2Q3bWvO8jR7zHL5mB+evGvxCDdq5xfBH
vbch77nIVbgrdI+o2Sx+sH/tEVaXq+MmBzfqrLvWKlJ+XzOOQLVGBaIDs8FdPJvWney5QW0cg7Z9
vsXJKcGQ/iv38/mQ8c8g8c0Mh6/EoW2MaGWLVWXcspTAhU5OWZxul9TgyoioytoM4rRx6LuAEryy
PMghWucIAVuUIsmhm0H1UXfPCAa4Z/QlnFvzYSgd0tZ7cbQrpzCGeRDsnxEP6Qp9m/oRjbn6MYo5
8zJLnYqvYap5m2moM3lvk8H8CrabdICtQw5lnJzbxjx7mCSYb3M/rNc0YbsvG2qxNVTPz2bR/2y8
zjkPPDRQAg/TEsVUvxxCsrxCCAE6TituinoHdzmcE9AMVloVbOQK77pyWRktPT4MInzRkEaaVcSj
EN9EErPM0IRvY+9CyTRJtsFCLb0cMnVzG1OF6l5uUZMXwGBhh3+881hyUiHmw3rO9ps6QR7DU55X
zNpXzjNVhTxf0VhJqSDDzKkfhD66dkrGMrpE1LnCPm+c4izdBeQ4D7FDWdVcVtaJM1v7EJjDk2IM
VFnDirwy5r7dsYGaviVkEag/nb7oAZwIfELaXZ32N3tu1/PNPmT6O7uMn4GT3OLNtFOuqCpCyTJC
nzRU1V0t1HXThO1xW07RaRbau4ODtICGgN6uEWK7BhuXA9+ocCO9AdSsF99O+IESc6t8sh9UJTp0
IhbpA/fkBv4nKEznx8bujVVTw9oDFxwyDpbx3dA65DGCPoLO3KTEVW/0VRp7yV0flekzikv3FWzi
X4FZ5Ts7aBQI1rzyq0clM/mjkmI/NNo58Ec1MbtSollfoa5GQKhCBGhw65spsEMIijjJr69arZBL
y4Bny2AZIx1yKJvSoY7dD1DkCULB+bIEyp4iKJ2L4c9leWmWiyy2IYy+dc7XdCzmXW00gbarZpui
RYXt2gYh0mrNfbThMUq4rDipLmNncBfPvDjdkUDKVv/PLLBU8cnwjM1tEbneLchM+s+aYtSH2Iij
u6WxC1DUw7ReLNAjRXfwWKKVMEfWCynJ4ChtS4jsNaU7r31NUzaLQ5tcppE1DfZWn1F3KC52M8pu
UYPsgL1pY6Tm+1dhOKTiurL77tbJcAr8qT95qvOzkTY5lI5l+C4krpR09W78towy++baR1ZrLb3L
5N+u5YgLK20ZHtBsPkLtMe+j0QlXtaDQamH2hwrALTel4hnnPPSg3pJUWwmkUdeE8531ZEUke/16
UlG5ZI5a8EeZZv0sQ6AfiGBWQoApCErrMKaOw9NjrXwdBu1I5Rxs3Go4cvgluMuFvZqrH0YCU0cU
h/pd2ZqnJux2g9Kf4sYq/ggzt+FX0lBeo9isNmOjDA+2akV7B26Ns4v0xLpLpxJpOx3y+7b9njVO
/GqUivNQUEicQ/f26nMe81IEJ+mSDdQPQJrVBt1AonmueGwac4Xm7p8VWsEviaHz+2koazmyEDN6
cUa+ZG7SbSaetTeOsbKVKHkOwq5/TsYs3riZ3+7TzO6f1aKIr9wBP0nn/xB2HkuS41ibfZW2Xg9t
qMXY9Cxcq3APLXJDi0hBrUlQPP0cwqsyMqvL6t8wiQuAHumCBO79hDwMgf/FZbV4ki3kOJxtY8Ld
jFXSQksu5s4X85zwj4tNTdptSQTfjF1LwW8qWMPMIj4ChWwwJ3MT5ZO10+rbKkUNKIqUnofwn048
0hhHSxuEnS3wpZ8dVVO+Y/PiILFMFkDJQqpMQ3IrkVagDC9VmyW3EoQ19zVzS/YFcXxp1FRdjC2r
DsdqS8qFiboAq1/eO4VZ3LOWhiyRT/lWNmWHUcATjmPnLEONJeqT3jqP1/HzpECZ7VIDNj3pKOJ0
2ZvtR+wF3VEOoZLhXtrJXn5O0NR2qXKTPDWauUgcFsFJGQkLqeDU33uZconrQGGzBPDzjGWZOGd9
Q/1fTSGt+Eh5bg0HzgIeRfXW9zWDN9FvlpUVUiKbH6apnqBtHGP7M7fkQXYW84jPYf8cGwUufEMD
uTdR1oXtok7IntpFbmQ9xpl7HIawuuBRUi1xac2+/s8jMq4x/H6NTqvwJDGKYFclafvQjMqrz994
KuZWnXfhbuoHbakoZvNgFEP7kKSvupkm9zJi4TGCk6HVb2RfNHrO2RzQSQqa9i6NdWDNlXlmb4oz
dybER88jO7SU+LV1PGPTeEa0LxLVPnfcDOze9Y81j7kaui6nw+Qpa7cEAInru4sc5oTZ0tTqTyPS
S9emLmz9qRO+80vzs1cO/ru5Obm/HZq32aS3J3nwVJQPeOgWSDn+GZNnaofiBalgnypIPgM8xwxb
XRVlydU12M1o0rhzdpltTIepRB1birJ3OCDxTHIehTYpu1F0QPVzPXpTK2OJ6Gf4AXASOFjkPulO
jEViCQYnEQi7GtHZ6hX9nKAgA7mJn8kpC8r1tdOOW2dvB+pLCKWBUo//XDTcIjx76rYCA5tV4U3G
YxWazZHyh1jIpo44+G3UJJj01Eq3NIwXTS+7B9lXI7CQKFV4li2tHMule54ibuW3aOC4xzFRkiUA
AOxFRnu8EdVkLLFbCj8cw9mwUrJeRFuiKqKjkGWPSvhczoZg8wA5M5mNSeoBRSc5k6V19DFV1iYf
Heul7/tyK5J1GCD9PYEYrr9FFT6HY6spz7boP2qrTi6yperPTdeqT0DqujuKazdpWuD83flUMvU0
WMqmnvfZFiiwvQan95rBj99XtZ1PoOyVaVeCutZTUkPqfLDCAc2pn2dDhlIGm4F+IzvkQStT+zrO
QfDjiGjY8nN+2lBEwf6oa1CA8MONk+OiNbgdO+N6TM5ep+rcMVPtHqXmfpmUjcubPgWLxqlN5LiM
YVm6QXG0u6pyr6eZXxZHzbVIQTsliozK185AnZuEW4HV0AAMfOQpVRg9tjhd2z/o/uwZnpnx19T3
l6Qeux9ZLG5NxKjeppEfjGlU5W3rJeVO9DY5Qi3Tz0ZcqatQo2CPZve7nDS6+xIVou+O1WeLUM3r
p1xgtF47vljUAQ7g1AcFiqL85prRrHdtYneP5CRmrzGw7bK3LsKAIo/5VXY6ReA98MbILnnA7vwZ
/27vRrYMu3GXhtuDOJsvjXTx315LdlbK5P5+rQjDE9PQvBtzniyvFeuPQZqZK5l2E1aX4m4UtX/k
635pi0Fxl1mH4lAzr61bHe2PCT2YHVoR1mOqxc6mEnmybue1tohrpG8V7sBibqqDMZ3JWlP3paVo
pf4wJHdyoryYY5V7HDx6nnn0YxBUwdbKvKO8lmoMf/9KwVMZRDx6jMC/HgK9tYCOhkm06UTTLWSP
J6o/umXzOkbNGm0PzmP/OTku2VkE6ActtNHgNlqDcTvqNt5mwFipBabcX+eQP8ueq6E2RtgycXod
nUWAaxUtPkxI5Kmu9mapITDjtvM3fVCMX4wJ7ak/w12F0q4Mq87fhn8bLS+Szzm930bLcBjH37wC
beNBdcWOnZO1TVCjfzTH4Kuw6/ErIiH3CgJEz6YeW5CrLBXmZs32p5umhRyBzOKmFx5sTj8sAbR3
L0asDUuDCvwNq0mUV1WlLW5kuwM33s+6UF7/laU1tl2F+SMPyjO+Mu5br9e4HVVktR3yqdsanZ2D
03TKSQhPX09F3zwibN6jK9cMX4vamG885g8SQ1tUhxdd7k2PAmAL+iQqGK/5XbNq4B5/E8dD7aY1
S/UxcNGC7S3rj/ERRlGf4z/j83gxj/cdxsvryzf09/Gfrxtwnb+Ml3/P7+P/5vry76/nv98Zi/VA
AeXR8KzvodH1XztUoKckxR/GXcCkixD8t/IdKQP9K/7p34bYdA6I3AoWnJa1Qz0o3viuP35Brw0p
tlp5cXQ0j6s5jnnx+AVFnqX5M55DtLvG5/GTa4od2ZN2kWG4cmzMpK4XaabYx6o3HAw8hL6SPfIg
Oz6b8qxuDKb8pbuIu0MXDsPuMz5qvUWmLFQfcF1GlylL9LdSNE8uVdUf6O1mioPeWDf1uwGPmuWA
DMsmLb0aaT8O+GnVJ9mUZ/Kg9JTLA7NtUELhkaRA0Sqn9kYektJrb6L5IJu+NVhLJF7a1WesNjvy
2LIdKFO8McxgWsh5corsGEtUZeF01sj7O+qbmAys3urgqXCt6CR6R7vGxxiJkyG1sdNUcSRhb2Ce
RY/8S5Jmh8rpcFFPQXNtvRzjbrTblROJXnhzDlTkyZj17/LpYYjY3ngF2y1nfMAdZHpw8S6AUiow
X5xj0G5GjF1ZcEQ2ND9bv4XcNj60g4cELrAMlI+9uloGgwujINXPsteOZp4VKLG1ZoTTQ4cQ17wb
ZjHZLg3V8F7jcHzR0CX8kSa3DkqGwcK2wUdMM08QWf11l7Ju0QtgB0Ltvugw3PotznPhGQmoeYtp
9Fj5osQ17FQnBBmgIeymVuVBtgZSIxd5Vl0aUQ3Xc4Vn7MrSU96zASAQHH5YQ1kA9byCmXhT5+VQ
bGsxsmRGUG9JcXK4saBt5WhBofRjiA+/KZZDOZro3ZbKOlCz6JBo/XTfWDGSswjL7QbV8tZuGzYb
d8AxVlOC4blNZsHHNg/3etwNz6Mbaws2gDk+DPROVcITBQM8M4sGXEoqnhg/D5hA/tFkfxQfFK9C
jx4toDM0KPHUON2StQhVk1jjtpEEeOLMTXj2iN6JfBUPBv8lw5nVNQuwxKTg13bZ6K+lMnuIN4l3
oeBWH03QJXhDKQK+ZBhuuHi7qFrYEbnr6nfywOL+YqgaUoYB2mXXOLIDplLeNiC374oUYkqkT8hu
/znFjKqevGH4+hmaEOncqQYJ7c/LUCfF2IYn43VqgzDlMp26fKX5GCHXgHFukkk3XpDirwK1fSks
PTi7iHkuZFhNdBw0TPtVQ9WSer+7wYId3FRCQnGl6DNcWc33dVJ7yqqLa/ZIRW5uJqFlFzcJ8ush
w+oEY2gksG2gKOcCZOVWNfBhs5puvGSBsGHfaM4XJJo3pRkU34u+fS1qbXg2HbVfK3rcnHB4609F
W1SrXu/aR1Fl/ooSebRrtGh6Jr8AjCaoIV/02vgcut0XBawJNEFaamCxvsn6BzNvzUcV7BQf7/Sc
48xzG07evRxUzV8ZOA/awolQWtbzbquoQ7KpTPT74L4MT4bwTgrP3XfbRQfTGADnRBGuk1Ay0aUb
+va9GqHQFU7q3g0oix17DRzACFL7vSL5ZnhO+YLyfroLnCDaNq3Vvs0lIzkAl140cMdcHGqh6w96
VD135F23AbmAXT0Lv7aepj3OiKNNUjvRAdNfSJCIWS0x+9I/BuVHpSvjNwCl3P3gi9+HnhPtjDIy
dm7jq3dtgLY3wmPTN/BDCGgpX+vATcHdNPpt4GBb3QgHy1mgDnnRxEdvVpCWB3+c1BPYn2wzztCK
z9j1zEVk2m35Ql17rHlgqPEWO4ZJ0Pl5Hd4bGyNU7NWqMh8OweSQWvzrqWzLg26aw0GFRvLfg9RW
USk7B/1wsOKKqwBgDMEIIZWgAjIzIk2cgzqy7sp6ELex9x6bBrbqaRbmp2D072Wf47XWXVgKdVfn
YFJ7KAXxMrFCcy0KW6OGNbcDVGaX3JoLZN8Y7ploPJbuNqtQ+RtLXdtNNSVpyOwO62CNik8zgf/G
wFJ0t00TAftX+7NsIXjb3Za2S4Y5T/S1jMnDrKeAV4F2xsiES8lY6+uvmaa0h+sI61XPggMZigkt
UQF3qwBrgXfMjH+sdOeO6n18SVUPk5nQvcuMyrnLM6s94KkdLWQzcAb9gpsiKTzhTu+N1h8GHaSL
4iXTrlVMc8OiQ30DgIj8qbJvBuWOzJO4G5wqObiW7i0CP/hhlsm85Js9rK0Hu2Jt0lI3WwwoKD/p
SZyuGr9qeP0UIwBQgjdOw4LFcaCsq1ntHrtQbajYFuLiz3YFSMSOD10HSnA0lew1CLBtdhyE6mwb
dQF43nel3yQfuPgFC5GZGHv0SKolbqNjBhEDzXBE9ohcLF5YXezcdST+1uMA/BDauLZpqwY2BsCD
nZ3rxlGw6N0HgrfRVed7hGq3O3Pqkxvo39yK7CG5YLXIY5FdwN04m5lUQTk9YG+mkh7BkG1wXAvt
lUF7xT8hgXHIj9pByLYNneqbqY77Mp9F+H0LxnA3YXGQhePCFprzNNnY40ZdzaY6qGFI68nKa4L6
FQQSzhBGgfiw4dSvZbpgLxS8jqpdnJASSZdyVOrA+TZSF9uReRKSLys3zZFF1Rtxthq/5jdt11ih
VsqzG3qQIj2yE4UuHqxAWarjKbTOIi0jPGuG/KBjofTVKPNvlmrFb6oGfDGKXXxlNZu6a5pOAGVt
pC6yoD5Lux4d0X7HdqvSWKh9Iy7uTCOTTFrJuAWLKZDDF/fuTMeVoT4JUGdJhX7w3LR8mOAuHjCZ
FouqTsRuABO3wR5JvSRtFKFfoZ1lC6QswJT5gHJhu03QJ+YJGZjxujJ6faGUmX2PHIu+GAfb/yK6
6oILhBsseNTas6Atr3oT5QnMkSqPNrlR8KTsjUQBHJXi6arHDsSM1rkhTWVMqwDCFevE7nRtVsLX
N62FIJNLWZqPIY43bqKp6kFNGny2kBldpLpf3chDNhdvat754RpM8h3qNeZJdqqZifoIObJ1ZWHm
kbqgQloziM+pkW1sBen7ERwYP+PCvI2FZ9yGhajOEAxRdf0z1MxnLQqT/jA6x8/4kCjm0m5EudGi
JEAnGsPO3fVy3BHB7ozW9VLywliOdqem7n9ozYS2/hAW37Nz07vtdyWxuoXpVuODW08e/1OzP7Cz
9VZ9W3ywArBx0aCELNQ8pBIGxU42PzuuTYpXidfkN3+JD2anrmJ0tVdy2OehKEhhmPmtjJhuVrqr
YdS6pW56+XrwD6oeiHt5CF3eWl8X6l42USrXUPxFiWdoxL3Ct/Aemct8G7gu7vLzLBlDTRP2uhZ7
BzmubyG+JJO/uU6YhxV6mG+ayR9XclZfm+K+rtVnLEmLkwwNLl6zoonPchLYvQK3kXBXUqE4az2J
uFHDudKoe5KxyPJz99TflCALNqZtBAfSytq9NiHvKkcMTvNBdkt9aFS33tdW02/8Fq9gtYj3TVFa
BiYvun+uWvj+nWedUCVBwhUvgZVlziJVWBOukIGt9+Qt3Vebh0tUOuZzGGnxqQeDtix92301woZb
oVrH7LIL69nysT/J3HDZFiDmNc1N9k1maCfwadE2juP+UrRtuUZtVL0nW28vzaaJn6sq0tCXydCl
t8cvCoYQXxsR78vEMHi2ueM28icfXgmHLuTm7OWjzu6GbLztI6yfjm++lbrLdvKmY5UI5ylK7XVY
TsTRX9lqE7qpVm4Mb7lOVlog6+qTicCF3KAEMk8fC2BhYTmUl66c6js/7N/l9NLV7VVmIcuuU71O
ouyGZLOx9zyg5l05iLPhOPk6xG330ao0CwprHr03Nu7RcstT9/tI9PYPRA6eLDsp3qKiqJZqo+n3
+TAGG3nFnq3H9YoOuq1nJesxnxrs4rEaBgtovxa9W6G40ROdTRRXzEFVfNOoeI1fZ+8ZQw/dNzsy
+Dx62zgZWWg+hD0wjD513noDKIuC+sDeREX6QQ1SdpEIFEylmmPolV9RdEFudkfuHN1SouhAtXbL
Mf/w3SrCgMp3l7VW67vAo9mLFLGkvsc1mXwNGOrW3EYKFuGyd0jYoYVAspey16ggtTtQC/H2s46K
p7srNIuDjzRc8/DXPqpOazHtytSTFTXpZVTMfKaqDY8zwqws9H3d2OMTe/3yEOhxuJbAst/j0RyX
QLTf4yXrhb+Ly/HKUNZUJDNrp6ZxsMk8LcSC3oifQmEo2y5B/8Dx4+Sp15XyYOuYX8reQksV9h0j
T6S51/N03NSH9GbS5iJO23xIuIepiPTQ98gUfKI/ZIx6J+X4n+gPZTDTg4xJgIjsaCzqAg3gUMdA
6NjDoe3GnQzKyEqsv1Uud/ZGt7E8Kd9aHK+f61lAnyQgCmfz0PS7lWy6AlSjzBSYY2ee5Zk+nyHo
fxmUKT3I0Ge8yO122/+cJTsoiP8x1W+tX2bp4fStnhpzp2tafOmyxFkV0H1WVonKuozJQwC1YaeX
Hq5WkHguTS06Frhw/+B5mUsxJYL/4c8puINtvapzj9dx8lq+D2mynYkrvwQV1bdXzgTeobOaSFkJ
s6h3NUK3i9RrQgw351dIeAV5bXmd6+z5FcxSOKvM18g7GZ13Z08aTDttqL95xveyiIcPq8yNJW9D
dqG0bB1CDMI2Ona7l1BLLDzSGmetZB47S03kz7YqYOdUercb5mZu1UgvJ259kL2IOQigTGF/GtUo
f7a67IsX9/YZTnf+bMZs5flVHdqQr42a8qrNpJZvYPiQNwrN+BwrXvYAc+gi45ZbFCA0IA1POCq9
OX25Gj07f8b23TyWffTHdD9DYixCRf1s2OnfTg8AtbzZU3Gdjgi7eQwcT186mQEaw4j8ZeKR7UmM
kb2A28UvTffqIWr01NaNchukFNIzN37pjNA9kOJp8bQpk5eBXetGdRrQUnwmC0+xm60++jjMGXV4
Hlrc2Qf0oXfNiEWSEoxi1Yal9TxF9o8yxZ2iSu+gJrPEnkkY8DUWsV2cXcMcTtJpV/rxziG+79hx
WH9a9P4M1RWehX0W+0BY625fp9V9jDq1uoUT0P7SxDum22MVdV91anEOkxqGoe9lK8M0UUCcD1nW
fUmRS9mPosI4cGzj7KKhOL6MHafbyKYcp84d2ahTRKyN/HqBeqhXnpGCwhPG+Dj4ZBFio3nFgbCi
Qj5aK9BIc0IBwW00udObgYfas9Wmi8RK2lfTsNWDP7jKUs4KAr1bZhY20bJXfR2R93sl0RKdshQn
NTjeLav3OFuNjV8emki1V6Q1w41IeYKjMSBseIzswBzzelog1N0AyD2BHyJLIqj+J2GT7Y1ZJmfF
2ttdtH3N8x2NsiXZx/jJbROQWXilfs8akHq+/S0GhkDa2JkejBwb2mEwg6NpwWdDKiJaKw6ce6su
8CuaSDdTTUcf0frouQtTGgyQtsQ2YTv4pbOHu22fm8irVt6Y6q+1bl3kC5lRuEvgQmINx4O0VCeg
BoUfX+SZ3VTfFCV0KAT+Fq/q1sPAHnfxjNTnblDYcArVEidhN/1JnnV5/MeZ01vKUY2AijPgM/yX
obij99feTsy6KnZJYjKhbJZ0YbbzsLK6ls16PqCbSo9fZWc5w0WKaDGmbvooi1+OYr6zVMpvZBf+
AflKx99iKztZgqTXa1WRpxyygXJymOjBLSZ21gqjJqBNEWx2GfPnM/Lua0XVKRfjUniNV77e7ATV
24Uc8TkhjZCW8pyhAqX550WijD/FjRD5mV9GxuWsRLjmykuwI5cdv1ydFzQvUayWd2wluqcmd2+i
UYAEmVuulj0pauSdZctpim9+NmtyjJl4cnB0x2uynE7W3CzBMy8q0+2BTjBTRbRmqQeeOHTNJJ4S
EY7LDJ+8vZxLxhtrydicdnLuoHLDHvvQ3F7/Bg2FEV/gmiDnuhS5Np2hphvZ2ye+BfRx9tersOCs
MxsLRdGXz74d7yZVd77YpmKvUsAPkIfC8hH+4O01jirHKmE/f1KHvL13Tf1dxuV1orFBndNrp1s7
h3st2sn9MnSmxt22rS9hlHhnW7ds0hAaGoJtNqyaAVvJyg37W1iY/a0y0/NrHpOT6gE5+xm3dCtc
Ubi0WKExQnYEloZZRY4CyxwKSlXxEHYdLzlmJUcZy8wkXnDHtFbVvo0Bf2us4teVp4/7hMLmY19M
d23d4xPUkgscnUY82g5kRBwCTv3cuoZC1ExqNGdlK4avhpd52h9lc/TjfB2k4bjxEzCIbtfZm1wy
d9TQ7xblfIp5/MasRTgvYYh1M7tHA9dbrto4BIQz43C1Kdlm3nTIS0d5a7mlWhkrcrbWO0RG+XaB
iHxrM2+HiVrxxEOiOaIQOzvsEkcj6OuI642qPVh9XoSr8TasKu0Yscw+GvBk3I4Muc5Ne2H1Q32f
K7m3C8d42A5xOj5m+vCV1L/9Nba5j6CX8FKUZrpxQV4cSKZHt0jgIidjJ/ZXN7+31aH7aHUsfh3f
Ts+eBiigaUC9Kk5mHtFGaBY+6x5uczTlwU968zgnZoD7z8FfTj0ZNboq21AfRvNx7m8tLVl681aT
5f0SQwL/RP7adFe9o0arSFGcVZe1zhkH7449T8yvJSyrnTAMB3wNHYHVABgV1gBJkZv1TgapaLnX
bisMIZt4tlgMKHWtOg29E9Wwp3u8c63tbCyFhdfYZtyNh++Yu9TYNMTTfeCx4URk5SxbcgLVQ3U1
zFtVVSm7jIVtt6zSpr6VQ3yeYfup0OyFgRrwvTUfAh3xjSBPvL1sGiJIz6G6g/F8C+WetH79bKG+
ECwgzt+r/MlvYZAk2CVFxYMKd2WtZlgMlKiy7B1/CvfsloJz6kX4IZF7eQiDSlnww2+/iCr944o6
NZA/r9igm7X1plxdYxWq70wtQdOirv1XhJi/17ZR34YwCbB79J5leDRU0ivZ5G3deVTpGFtLj7RH
dtsTpu+6xWdNXKCPuxrAch9wpmpe82wl/43SUz/YBlte6HROUcLFTodfm7hbKguKUPYyGyeMlnqz
PsUKhNPNOJ+K2QpIHhqtcvAOYUyJAEq7kMHPMQbKvVurzNRllJN2lM7Amj7u8pZCVcxvcmGB0Xwa
nVSnDjTBAw6KYN3Xrfvc2vM3qHjBWMw7B33049oCtLlrWO2tQrMrXsYqa7m1+vk+8JVo5fq+2CgV
uGvdw6krEzyp/F5s+coWrzmiJ92cuDWhwKySMsH+EyHaOytwkgXWZtN7B5KUJ1iW3ulJklI+DWAr
/pRqlGdScPGqynjtYaPNKtfffI4TcZ8tIzszljnefH2X97fjfEgrlzx6UH7vMjRAZEvGjSCCRVqN
rEXRX74O89K6upTWqxz1GW5HFjiWXmS7z46qJIEVOwAY5dXk6zWq0MC7GnnyXvbB2uTWcE6bAZ+r
bozuc7A8S90GhTrWABj6sKi+aFr7jOll9D03qIbqHXddT9vmnVayBTSDg+42mEop1ndjDI1XrxpD
MjjZ8Kj3ybDKy8q8FUjAbPQmbm46HUaJ3pszobMXq0+8vAiHbumWHhQ9CmZUWPqwuZHdDXxQnGH6
7w0bxG1FOhgpniLBJq64mzobHx0NGFeulOTeEx3zN4wm+bSj9tCBx3uFmSeHx+RZ9olowmXd9MWO
uxSyi01srsL5hisPbRuX4bWdWHVeL4wGJvm///W//9///Tr8n+B7cUsqJSjyf+VddltEedv859+2
++9/ldfw/tt//m06GqtN6sOeoXq6Y2mmSv/X9/sI0OF//q39L5eVce/jaPuRaqxuhpz7kzxYLtKK
utLsg6IebhTLMPuVVmjDjVbE58bL2/3nWBlXS/2JLyq5e9fnc7EqFeLZ4DziiZLuKCCnK9nsNEs/
1pjv8JbTCzLBvxh+fJKtvvGdR2jv4I2uvQYrSyQvL7Kj0AeoVVWBrpmLUJcp0nXXGuVr4Ebu3p3S
diWbaA3my9rN4tNgluVrtwJRnb0mBsWgdNLSpRykJkKsPFKhezOPnnI3P0/tUN9qpl/uvKAQC80o
oI/LYF650NVC/yRbpFTr21pTxnXeeMnKrbL6tnDE+z9/LvJ9/+vn4iLz6bqmpruOo//+uYwlaiik
ZtuPFuUcMHXFXTnW4q5XiidpCm/kYIryybI30mI+FuqzHMVuImUzzY4g0PLv5cyZkQdLaB2ePsl3
oHn1HR858TjpDj9HWXOm5GdIDWwTVV61W5ZBPDyn6FZMPuUC2QIbDBkleg7btLvPJxcyL2MCxW/O
sWWSFbn95zfDdv7rS+porq57hqvpmmuo85f4ly+pDuhxEmwVP6a6aTea2WUbk7XhnjRm+hT3xcU1
Y/U9dzMKLJ0Vkc8O40vopcpCdpSu+YS2rv8A3Tg+iMwb18lQYbNXtw+Yj2JZOaXhvWjjdH9thnPp
QNYPVBKy206JMZ4J0w4O5s8eWWMY0XNPeqzKPisO8kxXDOfmc66c9XnRXwYzX76uHPEZ9wfgrEgH
8n0HynEs8zE4OjDNi2s7NLCx5N3ayl57HvI5DoG88DrDkzM+u9M4y+0lpvPB/3AX0fX5NvH719Uz
HM2wdGfePLuG/fsn1Khag5455G6hRNWmz1QP9yD0f1wPQiVpBvalWKOdY78Wp7L1IOmLon11Gj06
GqnI7yIrzu+0FPfPtPfMvYxdDwLmRxCWGJLO42QMcduM3IXotrLZjXZ+15e6SxI1bTejfHHfLynq
FpVYQwnxkcGAppyYRt4uhlpBl9lIOK1A1JMidZtl4mjlyUtLeDC/nLYIDu/iyb/11Qa0e5zzjvep
teO3aZ+moUq2Q29ElyJO9TWw0f4u5hexwogxeQwEKSp26f6zUvZQzIZJeUvD8ENRAZ8runtCb3p6
hIt1X5tau5sARpHm7JJbnVznrTyDK/ONC6DM+DNUtIgcxm32bHrT4F4nlFUAMzMDF/o5vxXQCn3S
cJHCr7GYBd8mu6iSd9IqEJMdRJYCtXKWptXj86tb0H7ns8SZkGqXp80UedegbAI0Nw/tDyuh9hss
wWonczowXXttCIRZHoJkZ7qjsqe4maBgrTTGUnNDLAAg0Z+QwPdPqdKKI/lmCPC0ZNwOatbQv5wC
al6jxj4dPscUHou2lWzbuv0Rm0Gz9Yt2H6ll+BSqXbmyyL2fisl0zx714aUxJ7u7bDaUTK1XHjHF
huqhuceQm/qo31GvrO3xCtOXyPzBD7Doc6FyzkD+UXjkWRvgRrIT8G186Wv4/pY/lUuzzsbFqMbY
X82DjdajzJpHX8B4t6fJ69UzaMk/DnmOAQ17XWfLPnXSF43I1HOsActDtn0jx9nad3Vsw4vTJu7N
mGPNPvh2+MXrYX0ko8V2QzTWrTOg4+YVRvSlFgXEI99NwceYygNlprMpfP+JnIxYePGBGtF4Vvxa
DdYC70jKmsDIvKq8GAq8ASRpsc7OpuooYzlYTrQutfJCpuKpL9GOqNmBBmu2eCR2wHbuRkSKg3Vp
sWhTcnARcp6cIs+8MIZIk/K/+bzW5CIIn/JjWadhyhsbgy1bm5MfrhyWy2ut1Xlyoxp/huVQHC2/
ti+No9uXMQZN989PDtP4633JMHRVMz1NNUwNBrf5+31pqP2sDXrHeh98f23MPgrafCDz1rHt58xC
3M4Hm/ZnsHKHcFVTHv8lJkd3oMOOSaGYqI3Ms2VbnoUDsvLqlFF8mgykBdtuQ/Y7ZQtpJ+c65LYn
D2LIY/wy5DmyCqqKEA+jZDuoPVhFgTjKOTJ+HQKE6Ak9qwBFnUZTF4WVw2czMLr+5/dJLid+u38b
tmN4rmW7nqabrlwm/vKEtaoYd2PFLt8VM86XDlmhbVGVeIsCZHoTFgp26No9F67bHckno18wx90Y
pUS1tKZLOin+bWCZ3/rSHvGpZf/CcqI5WPqgvsRVuZDx0DeiHdnQciObWo5FKAiOR7J2xskMh/p6
2UorWZC3anaerDDbpLrWY7yQRhvdDVzuvYnz0iNvlMyg2L/Es2Bpll3xJRgTd91jDLRP0V18idTi
CjCO0Sq9xnEz715S8skS6PuX8TlxCRj2IiVGx+EY1W7xMNclV2UemRvZVMa2uMBK3SXku0qEl3UY
3qEo9nFXlA8YZFNhaZvv46ho63/+tNz/Wg/xrHUohFl8XpZOGeP3b3VdNYZLFTN8F2GHE7RWvEx2
49/FWeWc+6LuF63V9W9DF4IfCDwbtrKrPaGRs8ESu3+zxJBu3U6PtpaZtesmBOligC85av+fs/PY
jRzJ1vATEaALmm16nykv1YYoS+89n/5+DNWMutWDauDWgghHpiqTDEac85v54JBZO8qqLMm2QOjk
amz7EOlxdmO9g6SLymNT4oV8QywQu9iByaUv1eLkaWN/KjDLeGpGcQ2qaLoiSpQ/ubr4Sb6jOcta
MAcpmyKoj7KatmG/rFy731fzmaXPVs2fDHsre0Nw42sjreqN7+rpIZghZ2Ag21M384msWTu+XTZ1
X59A7QG1lC2y72NU2evIiDvsFrIapak26n8w6Vtzfi/VLfJjxDbveY8VuziqCaYkKiGMWGWoEXfz
0Lrxd7YHObN2R/tsI+U2LYSZ2+e8Mi9VLsZ9OXfIXtmuNZb9Lz+8/GH/+pjqxCiFptqGarJZ0z4v
hHukqLve9Y0vo+5Xq9wqQNQKpX8/xNzwqJG4z3kVWRu2FNHZKh3rLp0Q3rURWJQ18uDJVXQmcFC2
wLOpVLfOPTNcZDW4mrFHykwe0IrKLo7N3O83psJiFM9xB9UpQi3DpWNJvP/zTf2PqVoXhsrtbKgw
YQ3D0D4tIWNTlI6hRdoXW/NeakjN54ZZ5i+HoUedD76jxkJushcp4tJnUCP9ysw891amer6J2d5j
pIQGqchy71A6oXVQgdDsumSazl43VJsCa+Yb9LN+0RtjcyxCjVi8WdQ7QNeghJJp7XiptzfB7x1k
qVCj7r2U/bf0v3o/2j7GkViL/+WV9o+HXxeupTua6RjCnTfvn15pLOAm9uxj9SVK059ZdiU8752H
KLIu4YzlkfgcoafxCsUjsfpok6W4dfSThsHW+wklGjULWYymGURslONGXkAOlh0o2czRD+84krQe
f0O9OxQGymAM0Fpx+vM7/FsW1aGepZrGZN0TAwV3AGFUB9ADN0yvr7bUMZnb7LDVzu9DQH29V415
iI/mygKt2REZ2Dq7VXX6qDvCPEizIZyIs5uvimYnENGFgEVVHuTYPI3fx6bg/Z2FKIN25yvDpo/0
Grqv02qLdijPIOWdL4GaYE/vAMYjQmKziRWvZuO7X6zebpYwF1AX0XrnViWIsepzB2JDhIPzILuC
rPGvxeQhujl3ZCNrvMYbMQMXQX5uB3UOD9ERTcWLCSDyz4+JLZ+Dv80BFmsaF2CrbTuAEI3PkQEk
KxMNLdsv1gByvKxDgl+4C6wjpbefS9PrV6KurV0wV5UeDLdqNNlZ9vLqxr2XqPBYCPGYscSUzaMF
doqX2zfUQO3nVgP/4eSmupSdro4Ni8ejwmHudfK7oO8fcScqL6IU9ln4ob5sUVb+BswdRpUxvk51
AeoP15R9FvrFY6VUL3JAp2T1wmrH5g65x/gY+FOyTrxB+dqECzkg1zN3VbjBePSKzMUn3uPVP18a
P71H9gHWI6sYYzcYCm5kknjppBZhP7/n90XmaKtqUX03zgfoP7/bqsys7uQBqZS/tsnBH+cqUVe/
j/to0yOUklhT/O1an69f2qCC2E7qZM8fbFu9BHBC3hIDe6G4HLJ9Xiv2ax+hG1/bb10Dhy7p1Aq1
Js96s0vswKEssoDvwJVgMILIGe3QK6Em1Jl167IBzesEaqjrlvuuIPGHUEjCY2L42EVD94+gz1Vj
f2Th0QfPbt48ODrYFz2vn10IAufJbJwH4GzGuncRdwtxI34Y/arD5g7fowjpiiULFxDmQ3uVY4cJ
B6+kUjxYq4z1NZJhVT4lC9n7fsibpelG013CxvEkBs3Y6v8VSpF6J5/kTz5EVjDSnrZYMd8+muQJ
n87/VP10uRZG36oUurWQ50qZlY/rpViOHdQCS6PcbtZdnxs3UWgNCQ4+1phLw9wme9XC1d9Lfx6X
oxm+cVVybN6Mcbck3F0W/dx7MlrLfO8gNq2dXImQl73OPFqWisEHnMK4mBzRZECCmFiLgaJWozt5
yL0GMQMvTJczmua9rRHmtLezGS48j2vng9q08Fti/fpxamS3ykWf2mUfjfoadaMn03HHO1ud6qXW
d/VWVuVhyLR20XdOuu+aYrqTbVoKPFiB9CRrsr0Y3X3uFOP5o6kVEfr5bXTLDNHcRPbT00gV1wmO
RoRax1dsvX6Sb/RvrqKZ94MWXJrRHl5FaRmgaVBvwiHlr6P6mJkGauVlTAtw+TAGl9FopOUy8S8e
0mb3rqoMD7UfEW0gZbj1u2l40MvROM38Q8ftspL4JB5Q4FxACjK2yxUHMgovJy1+0HlHoMs/3rFd
Lh7UIW3Xltbra1kd3Ti8y8ZyKWvvI8ZSW5q+rmxhLBNi9IklIOxlVxvDM41jqHes/vpsh02kvROm
1dd72SEPSQ/sc+MKY9ay6quFHC17Gls9B0lR3msu4tllI/pzbDvaxWsBJAEiLb8lCJClyDq+5Gma
bTP0FHdCzYsnrL/u5IAvoe7bh8CulRA1OngdbmOeB8cZiD2NwxUKbHqBDLB4H6GxkjkqsXn6GCGH
+UWGi5rVgEw2VYfFcuUQRQiwJh/EMH9nSXXUfETkg5RqYjXePst6Y41aQ4myJgEde/DSbwYCOmVs
DT8wKgJYjKXmfTf5yOOkjbXzInVk7nXs9yEJz5xr2d8tksqSXXHLsnTc8z5OUax4aWF6YdI3IABY
578P7lz9aCtSk59xJlpuQLi5i4Bc7itWfUupHJBWNrp7KkDMqMzta6DyWpaKAdOY3NtpqZ+Knm95
KnoUn1Ft/DI5M2VJU4ZLqhLSMzET0U02qSC/l0WjlV/gDYE+CtwcLk3bvkHNtZKs/DIB8t969VRs
ZTXRD8XgAQ8bxnI3jWa9kScjCbnM4bm99IqCvJMXj2vZHtThrok08VRMandIelOs5GW0yr6oCeFC
L+uRDmjRnUyEZcIW9IY3ExvjRWlLg6JpvMPI/Yts13yw2+C7pbHB8BoPx2AerjeKunMx7FvLUYUq
rmZtkfIFAX02rEJBsbMf3kbRIAFQLmL81pZ97IgnS23txdDU02vj1zFuT+H4VUQ+vPVK/2FE2Y40
iQ8IU/mVw42MCOhcS3bswYI096bP0+pn7Kd3ytAZd5MfZjCmxXDLgM0vIUx4mzjWZ21fpfV2o97k
rPWGoF57UbKo0E+8ukLJvIWhwRCs+Eo3ceajkh+96YHqssMqK+Xs9ZpyHmx0wGK9PMqmj3ZZUnuv
5z/FgvNThxkYynriw7bVYOHQNcVXJwmR7TEV72nMjAREs6vc3Lzw79jhOAsDCgeZWNosv88uQg/u
SFGeItXoj8agmVe18cUVv5B4lmVbyyZ5SAHaYNMytAdSkUSwW5YMrqoFT30M4BboSwyKpA2fUOqw
r3FXMl/RaXnx8OAbP/MyDJ8KVa9WzpjieeQOzXmYD4UeIe+QVTvVy5qz6tgc5pLslMNK0yiWAhLf
WrZ9GlcmA7aX1iOkHe1U6ep07N20xECnjh6ngTS4D/jiZ4hvRmN6PzsRhAsP6Snyrf609kGMvZ8E
ga/cRIm2EEClj7aOcKwGI61DsNLodorZ3N6rqMqbp7FGHWZhr034dk9NhoFBVfCYRCKtnkqIgmuM
wYKt41vlU2YgZ8msbuMWQ1UvTYxEnRzRy7ka2ra9C9CSXsqq03blgQVm9F5FUdE9wksEfzQPTidL
PeuF/yPRH714Ur8CBf8eAdF8G+rSW/iVsB+TSq9XuWMFd7D/8k3UD+p5UMqBIP+oHpKRHymxCiRW
8PNZWqre3mDYxjuVf3tLG5sLpDyx8qtRY5Pd/dC0oP/Fo6FUSfIrYmW3iLFGeC7DMVhXBRDhX06m
p6vYSngC1MhyT32p77BZ5AEoTOs5KzPjUHjjeJtrZVPwTflB9gQKOFkomjEhYqqmT7ZvAon2leog
e10tQ3MRXXsg8fTq3dCjcudOG1klaxxtewJ662nM0if0qMxF2irxyc3r4Krr2i8mw+4lDNJ8V8Cz
WVsIU774uasR9itUVFnodbvgpAdNft9kzCDCR9hmbrZLszrCZpYTavfSoHe7LoZa3cpebhZU7pMq
AZ/FJft+VQFTejaR0bvavfmXz4UUmK7lOUY7bHTsGS21q+9xHMuBJpdYdsVWePGRWlw5VVq/IJf+
AjOJ+zPql2S83W/O5AHUmk8ScE+2QyCwCp9PChyQWga2xi9TkLyfZDn90qkK55vfpwhU2FF978+f
lOrBXz8JEFz9klX+i6X4ys+07P7ySbB6d5NiLZhLBSjRORkvU/TyUKXN5l82eXOsI5fJ+vesPGk0
3VQtAmcAkP4Z52kzrwgUFT6FHQUGwp9tfNSrTH9O9eht8qP6ivCf/hwYMQjWunocSpY+/eit5CC4
2NgaA7V+PyVoxkNkgiqS1RkwuUWFzuCH4xLOoPQrtEmMnbwiEpGgLIqYJN3cO4bRNcaC5qaxKz8Q
/Qkvee5luyDBZ4HVGsIfYgpPvpvkiyBiS5mHA+zSdMAZK7Ee5Qh/eEHzrXuQ/QG2I3x2c5G1UONV
lI5qchjd4NmpXQvBFIPduGptvcpQZiChc4JbCj1ortZKFu3iOIrAG1F1k3JAXtO1d7JqNhbM0KLR
j4EzPjARP+uOld3bcZfdx2w5QGKSyegKnoWlH/Hwhll6lL0gRtrzn39BzficeZgzoa6rCmI1Fiwh
8SmcFdnMJmXt9OzwhnFLgHAyyN5OTIxeijhWg5l2dG6Fah6tKuOm4v8K0c4j0WyN4uZl33TVie6L
Ko/vS0ys904sGtKIEcRyFy1RFWHiba2GynrMi+5V7Xgxt6nRXP3aQW2lmPaJonevU9dPu0kA4wwQ
h3stDZQ3JkJgF8vEIQd8+Pvp0EOavVPz6PTz1YoWhqzrWOW5x57keQSeLU+viyk/FGTRMeBiWDnD
KTIzrU4p6NMX5/dnum4dHx03M5dylC8Q9NOYHY/yGmgikdQcV4oTDcuBSOBNR2HuVmC+4DO9XT6a
XAEmxhgQbZNt8uBhxbMxUdd9PxU5Z+1kltaLionuycdfcZcbKXpvc+mj7X+V/jzOjtzf13P/W/p0
lTh0xRboNLlW9a7uFG8bBWG4ZIM2zbu06U5Lg2Qj2i5ffbT5WjutulYz1vI02dGZerk0U7vbfrTZ
wkEwbdTLjeinH+DAkcesNcGT56t7YRDGmkSPUnUdOvfov+dLKwvaN70Tj+DHAkA4ypoGCEyqU16M
squ//Pn+/kfC3zDYI5BWs2ChE7aV/X9JGGUWm5xQb4I3hGrC+GDZu9rIHiF4NT8tp92Ksda+qL4j
loFuG9cSTf19FUzWFrJ/fspRv1/kAAcXIKy4yeeDgqz/yopBgsqqXjeXP//JxuesiWG7wjYIblqG
Yzqm+BQ4szTVDwOyUl+mcVhF7lQDEeFgJgWez7bd7Ngmx4te9X63qYONxTd+dgs9Nbs3O6uPUPuA
m2tQrEgjQJ5K0/7NB6+/SEWqnns0wx6UMb1aqdq/FRU/kI6lzC4NVtCmCz/Tz2NTEdocTPy184SX
vOU6GraJ9MiSPMiBIBV6fKvC/F+gGobzaWLiP+7YFiLKlm2SFSXP+PfkESx6kBjZbD9gMWGKpMxP
5Gf82ciboj0fUt3PT14B55wA9v5Tu6zKER9jZVsicrRaExOvv/kin8Z9VD/OzV2IO7CaIjRhzf7e
QNz8GAj3DeIAMZDaHDFosH2xccya3nkITNDlAHP+JptAaw17ZtIJbVo65UV6FRun2gnNHXJ0w71a
lD1iGjcR5VxS6bg3/apFtWU+QV5E8cpgAXzCP8qLwDAbLzHWcbJT1G289orelImSY0KMkCUnMIZ4
PshSU5v5Apnldv2pI0vRal/IgRaPylLXEJKt2sJGTi+eloERdo92Yo0XvpD7Nu1Q95oP5fAGYyp+
eO+3CI2ySK5Psg8Qi55lzSlP8LyxygYtVz/Q8Gww1FOilb9Lsk0e4rn302DZJnvrxrT3wkedpp/8
4qi6LcGHMbkTWlEQF//PQXZODoL3m9wci6Osf3SrEZLGJA0GkrQufrvKpGyM+c2rzQcV/EqktenF
md/DwGji89Rk1/79NQxIfoNZawtOYe6d3XyQ4MzIJIKqkBfpylS9E+1G9slRYTpVe1RXRxYq87v8
f32q1o370DN/f2qUDurSGQSQjXSaUNDFoDFBcu+tBvEDK61wrxA3naus9vqovOk9UXwDAYZTN+jZ
Nc2ar/gLGxdU5c2LLFmeyQ4QlwyrLEy2iRMgHNkRsc/HRqIu17L6cZBnVOi6fjSpJB8WrRYjk9L0
yhkgEGJseuZsAtVSzrLt4xBYfrD0izA5ED2Oj2h44QA4l+ShVrwxX8giWatkgzbqNWqD5BT5GQpY
TpGtHX6GVRUV1TpFZgNVCfSgCXINEN/aX36Zo5/Rd9lD3RC37kddXb9X67a9c7EN0g3Ty5ciqwi9
lEWHHx2DA7dvL1k0nQj+JGefHB6yp8JZeI1pvAyDbq1bUU9bWc0xB1yY0xhfy6D2nytWLJqbmC/J
NHYQlv92ltXdUkgyLDebiLiAXn/jaT6MgPtePCuvtnnP9ifPgwJFy/BeDkDpbVzYgWfdhtDtjqLI
kRAe3OIbaND5Ak6hOKsM4NQRYSH91o7mtJAdQMXuiJQ0T53nF6jLICgbZ6DXQ0c/yAGiRJNaIejS
OfipFss49czusXfZtHpotLFzrjYzCefrsEI4EZBVDIGNJbOx80LdfDZroFlzd+TEoLkt9itpX1lr
JxDDYQYXw/tCek4JlGMpFecGdZXZiGdJYoZfxPugLlJ4uW5zHHL/N2FDH7of5BOKOzzQxktVlqSn
gGC+1ea01sJGuaK3MN6PLnGlAgzpLs704V5HZfGuNU+yT7ZUml2ATgqspawSu7gzTdM64KkY7OvQ
MDaxquWvY1Zv5HdhDW23DJqpvqRJSQpvFOL960WIeZVlefamGTzUuPKo+yEYygeB4ZM8M9NiJNAK
ASehBqikmL67docx+AJX4/2H0D1E9noHjU4Dr46rmpTZ0qoQRlA6JC8zE23TuoQnB7m1dN8Loyzg
JPRe+G/XqP5/xvzzI7hOVrfVvCz4+AjF18W/vJb1f76VcaYyVECupm1Y7ue3shB+46ZWOzyZ5uRc
46S9Yt9Rvmkt/pgdGi1bWc2Q7bAqnYBZRWZw2beEIMd+5eW+0sV8PXaxzBDEgySoREDi/1NSTNtl
lTFGW1l67y2tf0lNIlPy923rvLIiLWnZGOQCITI+73nYO9RlAYb60ax6hDdR3VUrQ9vZJmKcsvTR
5v6PNjnOza+4hi5GJSUrhWZMsg8JTh+6qSTymLjeodOL/ZhNkbHVBs/ejC1vnvc67jQb9IzRRBmS
t65tkpVRV/ahdBEUFfVDZCsJqzIr24dBmDI9U43G7gfui9oNKpMB6S/8IUcRAUjXhoOTmaxW3qMN
pOWlAFa56Wqnsi7JkJVozYXFi96y/qiDBv/HuRoW+co3vOrRTyfzjuePNd8M0BltnJdyF8fNgJ2e
E3vJNkDJ6dqT5T3Z3rCRtTFu3assVa2jojKGn15sIz+9kI2Klb6hoOXtPwbL84lSbdT51Pex8tyk
5W0sG7sB1/HQN2DJGpq39UO1ZK3SFy+EgG2QAEVykP+TyHXvyVyaBG/D7qlrMiK8/I8s/AqWcMoH
FLcyW7wVafg1iKb0ezhFb2aVmyz7B48b1AEBijnk4zwg5D3xFIqSqa53gczNy6X3olxD6WPML6uN
bb00Df6Ij4VVpbWFt/xYSqFQiucC7Ljt1Jrpxgmncs963HkkTXxnGKHxtRBejGKib1wMIyguflnz
Epo72mC6FDxYT66a+Xs7rLpN2TPh1NF32U/qOVhPCZb0ZqPO3gxevzZY/l+ShHVFr7nFV92NXmB5
dcj66eJAIldZyXa+9WWEPfDrrKW67Vu73tqFq7wGiNfIAQn+UWu9N6oD+urRYxYSoJkvqPpmtXTG
yTnDHjauddGRkpk7Wo+EL0pWyp3u1d5xStNyZaXCvUU9DBd0SZ/rKq+RLyv8J8HeoPC18aWz7eI0
Vib6SWM2vkDzCDdNaGQg8ukNC4RVFayfLrK3gvNkm9kLKkvDpcI2gS0Jo+JwmrajryCG1IbTSxO1
8VLF/uYoT7Jdf90i3fao1L1yszOcZOUHw3vZ227QreRJmC4mq8ZzrD2SZvW5itBmmcYJYEc975rC
yHj6qOIT9btaFl51JLT016rsDStCDvLcZnZXCkufkG5K7tE1SfyLwDuEfid+F3n1dbM/dekdNGjc
yvofffIMxRNrI7ZUMCH7OPM88VoOdYVkB4JzAFUJ2cckaDrd2if5LE3nFSq+UnZ0LEZPPMSTc//e
nrgWUTeQxE4zeHespn/K9polyTKtEQSAtJTc0qZoFsEMNVFG7FrSwDGv1lT2F3Cy+EFEyOp2LcAa
xHnXdtbYh/cifjX2QdY9kjFbbDfRyOElixiOec5GZCzrEque97aytM6hOimHv4Br5jZfuxuBtHtM
FixfQbl1Ufit6v17O/LCn11fbnEqzoNFkX5LMQiPFkV7ZWcsgkUeRyha+NPPevSuVuX033Df+TFV
ufamT+aAKhgCdwNh7wUq8cjseraNpGDCDgICm8t7SPXQ0+wcglxzUQ6Spdpo8IpynHQp25QKysxC
CbhGKq9BBiHcot/5S3Z/nOf0WI8FwZSvOy8dFi4y53BNY3+tWKV5YY+rwmbVtH3mRu0Z3BYycSKo
H5SAtbIzVd0XlOKung9acaGs/Kzr3tlN4UxqkswmyWLy/VQ7BhPIn5n/1IxYU1hGmi+6arABoHEg
2AdNpMCzzvUjFiKQWXUuf0NBrTv4Qf2qzf5s8uDOTOLWT88YxCtH2SSHWgGikB46p6uPsXaA86Am
gl0SVWKl66N/1dNmwr3KGnGmS8xzE6ndWnfz7BFfLB3ureF/MwYgMDVr6EUXF6sYWZ/v+RDPCnya
+eSGiB/KK1W+9vtK+WzQaliKvrWUSpwJbeUiDM7OXElYhp7TfkoQduvLcFPbyuyLQI+dmBE8RPw5
lyAhiZpEzY5CehrmUqSV6ckvqmaX40D4Xgr+2/apN/frfq1C5QcdoB5cYqOwb+ZiYKnqQREcZFUe
hOFk1vp9EMqGQsdog6FObGnLXCvCW4f0ZuIYyQuQH/3gmG290i2ozuhloAwWEB2ArpbenMTAh3Xu
QA+tWPVu6xxKP3Cfq6RdJpY54JECRSLru3Ejq+C+9jjJiUe8fSLSxRDAEtS3W/xc+apZfedh7X3B
tD1cpvksUKYY1SZLwuyELC9YZmR3t+Xkd3eaO43LIIC9riYkH4w5wuTPsaamD829k1UvH02y5JS9
uQpnN0MVwx8tTp0TjuQOm354cyjNiaU+V2WbPEwFK5cFnEMsIh3E+VAMuqsIgC018mEI6RZIKcj6
NNeH2gfFJOu8xf9T99PqxVQzNL8y9VUFP5xWavaLDSKinZlgvwTQIIhN6x6ssLUJnCI8Wnbqn1tn
TjgpTfXU5hnqFyj7/my/JUmc/8p0MKRVpTtPCtMewIGkOft9pR9yO423SdmW9+w6kfhIy+Rbh+Gm
PEvriqs/MlsB3POWTK3bP0f+dPF3ehJZQtO1dZWwsCuEoXI7/T3mRYwy6By18L6LfJY/mAz/mBLr
gwPzS6/9+lsaT+tX0SJzHWGwvozD86hjjafV0IoVoYXXVh/2OCFh+Vd6Biuy/BJGVb1v3ZVhF+E2
LfLgPsjuk7i55oZvHlRFGAeiBRi65EWyDLsWBIwJKYNdk7nK1RHVryFRmTq4HAxaND437YtmKuaq
GdFvI27XbKGfEE42Kig1TYCthXawZvCNrcKeQlD6VdcQ18qM1+gnyFnjNuVPmNG5IH1QMNbJb+Ic
5WQnVfO0bVq1T4o7YVTkk8CEay92ZFPTJcRK5WhHDwQ9UPXW+/oqRpy4vA46UoiK9FFRbVLuKKQu
MnxaNynI1FXv4U/lBMnSE1q+geqmbnovMTaT+N6aerbvCLWsbeLjS4GQ6YYI+LC0q4K1t2j33hQm
O7i4YGUmcEOxyBdI9ELoxENNCfmT65wcTyzQcE7LxaCG00OPaHSk4N44BrzzofeiKaLH9hock7IG
eFdsRsPRF3HQk7qPm3KlIsiG8wNaMkqvf41zJPs6KyvXme9lC0Up01Xq68V9BBoQSIF+RsRaPzdw
wWItbHFkCJYo3AwHAMfuEQdDhM9riGTkDIOHGNLkMhl0Qo74ugFCLKs9Onwr9DBJ5kfNfkLHHrGG
YmENRAyiqf2eqqVxAj7zzQ+MrR2wZrLKPMoWXjeWB6LhfuOnp9Qwn4fIMg5+o9qrWCDfy6rFX0aa
2+AdadXkWB7Z1aUnyPzpqWSSHgNEX1sYGVXkFQ+BWTwK0aQHEZKq9swj4esrsljWK3PvPnAwd8d3
3Amyc25Y0UulJFvN7ntMrcJ6mZOOvDMB03WVuUgCG/RDEWAAh4MeTNlo0XVdc26twwQMYj2reW4w
9T23iTOdgxyAimKTFYfCdio8XGZVmGsbezDFoSij5zz1+rM3EpSN0cxwtMrbtaN+57AfXTAlO3tk
SxGF1ocHLaraizzoNsqJQ5lhwRdUgK5K1TgaYw1UzrBPBdnYaw8SZTVaAfL9Nja0gG2XvTctGvXs
l454hqa5cILgWBLFPiipMuxHt3tL4Y+fTX0AG23wMxoAXJe6gbEwO3rAjeAnV12FQII3Ofp2YCW7
SnV7GSrGd7Uv13qo83oZh+GsZumtgbuIOz34WkjyyGOMRrOKsxYj9DRYE7Bwt4lv5ytElFfW4H+1
dKP7l2lN+3vMgFkNKoAhNAEYHIrCP0iXRNbcPIaP9iNFXuuAAqB1BD+ywtU8wiIoQZ0J6xBvkcFS
XRA89PDhTjDY1h34gsJZ/nmSdbW/bf7lX4NLOIKtrquR+vzMJB+AnOsdt/cPlzUxKhxthZ10/rNz
gplCMzaryXTjhRWhG+IMzi9Dib+3TTOc2t6d9rnpbEvVZgVNEGvHSmU4eEoA/KkJ7Y0WlKicT2gb
tl3wCiJJvdRTcIlrWwNq0IXntNWTbYsvhFjLzTjGiS9KHnoLvYgew7Z8YE51137Rp/hrJWJbqcZL
mGA7GJloiJlWjIbZHO6OWrfl60ISpy0tda353T5Na30ZCLVbjr5W4RxlQ2qZq5VlJeu6t48+RCRc
CNJFOuBNiGzkL7cJg60Imzc9mxD6K/L73DHdg+5rhz5UHlCqip5j7qGF5rjf0hzpOmNs1SMoEXOX
+UxnuZJEW+Hp1THy19WMsm3bX2I0r9ydcLKqZD32qJlWXtyedLVpQHi6WAioxbEp2+acpJgDW37e
LlHPjRex6oRELbQbUv4K2YQQ38x6nH79+ffX/vGO5U6c70fQ6aZu286nd2yObqddCj/7kdnqcOsq
t8DsyTP7JVmGhzrQWaQXxHj1+e4syjy4E070L/wY7e8BKHkPCltAFCeOhinSZ2w82nyZ7VZu9gMg
nv6SjyAMcVOyOwWKWmMrhCGg8aOqti48vlmzE8UvnGTsbcAaD+eg+KSpcXyIwZ20YTfCo+dt9+ev
Sf/HYzInSwF18KwY5CA/J041xa4HeLLTDy1PvmOD1pyAOyTIsaU+sE6kVWQ2V4+rM8iILVsWfx+M
2rAmBgxeuM+dTSj0byj5t+cBd1m0VEblmEDCj8ZMXfV9p5+mHh/NP//Z2qfYHl8tUt0qTEpH19w5
efgJz6DF7L8AAtk/wornQ43FV7ft9RVOfahqeH65z2wLTMnUPItgTbR7j9q48SV3hj3vOliwGPfx
1i76i9IVC8KV7qG2x2QROYj5o/6/1LitWDs62mNYaup6DPIdgkrqqqn9o+Yg1uDh+WfV6QrDEWs/
+FO9ItTobHuH4FjfJAiTpBhs4mY062InL54yZBu7R744ILl7LMFbrkvPQ7rED7uTbY0kQMi7wvHF
w7PNo3pRRuO3zCQZGEAhXMbK2K5Hf7A3uXACNm55t6qjroQ+OLobvzU2QS6qO6NvUkj5ib0eMLra
eKYZ8Qp3Wd4JvyccNjUQxIxyVZl+s/QKVnpu9BUmXVCX3xTTFOcyYUGmKPjdag5OmyX894UdhSPB
I+8Rbpm7783wV8tCCZqPXGwO4x7N2mJX1A3wW8IUW16x2gHR2RCV3e+qgQ8uihpG1WFElTfB3pqT
Uyb7U+wiQywZA3Nf9/6w7tH8WrqWyB5cZMx3btf+FGgPpqwCdG2nwSC7FTVLuyuIHTZEKkDTgzee
XL2Id0HZa4uxM8OJ8EK2FGWyHPEKvxm2gg9rifhjr7pBtiDUr9yF2WtmkvHHukFLjxhUspjKtJXf
/0KdO32oc9PamV09LRtitqrQbijCz75A0O/yqan/5U31iUHzfiub6EnYxKtddOo+Maha9f8YO7Od
VrosW7/KUd5HnugbqaouonGLbXo23ISADdG3K1Z0T38+k1mp+v8sZR5pC2G8ARuH11pzzjG+EXu8
L534t91nKcePsfYLR/E2BZKdjaZmkintOJ5t2xrPZqIRiJknx6bEM8/aspnN8WG8JvRh9XuseFH+
9TtN/6P26+fR0UDH4aPpDO8d80/mTk3Vy77q2vxrJkyRFAxieie1ueM6aYh5X6ad7hA81jI6CVra
rZtSE74xIU7+Ie+3KyCrfCGHwyg3hmaLDRoFOn3ZUN01au1F6prqm/VantTFlPHyl0ZkVhaxeU36
MrDk/Jun80/rncNwwfIQHGi27vwTYMbQp3Ut5qn4mjJ5QTasPWgecvcehXEQs1OGi+zL2wEaGjqJ
MdD0BUea5mrBYLFgKwap3kJozdvsShS0hWMggszHB2d69Br3Y0mW9jFh5v/vxCLen08z/OENnUmM
YbieyULyx4rR1jJRCSILvpQE8M0KUnFqnKehzDkqgC/d2LM++6kSN3s8O4yHkMU+QBu+dUrvUGu2
tf8ppkbVOCliRq9X7/WJtKxGUu9o5FP4CepKZ5jEydDafU7jcKu5yRVYgrEGYpp36KdV9Y1YbIkG
+lxQir0ahYtwZehPeRX3W3rDxWM19rTNWEwHOb/861fuTwq2nwvRNSneXNXS0bp6f9LLrJWEnDAX
+Zdb6SLyCjthB4+xfQv3zsja4mjPmh3hlfpaFIKi5HxQFmEdq7mPcC8BIJ7SkzGr/Y1VpS18a+2X
Q3D9reEqexILR2UwnzH7kgaJWSNEvZj5nSjHgKYK7JM86c5rHb9JVbJGxxRV+FyfYnw9x17CIv/X
z5Xr559eb/Q/HFp0l4vU1uw/rQn9VFnCTer6q7QsNURJO51xA3sEbY+Js884Zl6qrAjRydQnb00e
zCH9jrtVDwpVtzal6SWnnw+NR2sXcg+wBwtlJXarXMrijpU33reueCWCeb5RaPe6QxVlSn8mUHkG
VEF7FHfj2eSx3ZoAhzKurZ1nJmTal4p5OzPuOxf1a+bs2adL0izJcYBqUHuGb7UudlfVeOpsGcXM
6I3C1I6EkqPlH0YV0i4pYRLdTI09vnXYGul77eIkTwNJaIgvkvo6/KDEWu+tqvYX01YINalApWDQ
uYB9qG+GK/UoqbyOCHuA4GhpeGCWVJ6VpexCRhQX9IvNWZ8fh2HNdpScCX16G1N3VbekDI9lgBBc
D1bjiSMhEk8xfUlbHr2uJ8uHzQcYuM9QsbiUHKP9FUFrlJN44ldXDr9t9UQVd/WZM7t3dO0mOzLE
avyhMK2dlsbzYXGX7zmTOlOHWjvE10TXWK+/UtmBuqCP6RMaMN+0pHTEHbmUA2y/mZV9Y3HqwiJH
w0MF7nNthZrWtQM3jo5P9MxxHnugYnn5bJs9mZbXBF7dpeeGZghvjHYU6SJO5vjNgH64lByGfDAi
e1hv09aM++IZof8h7ukRN8uHWyrJDSt4t5kTqN490jo/X2BH0BtXj9b1Aw5pn4TW9iaJ2w8YRV89
PvCd1lhnwM7mvSnlvHOgqU5waS96hqRytqrPWvYn04ZKP7jJ7UTO1i2w1EBo1T3JEc23k7C122d6
+85Lra22vzB6ONaqfp4tTX9YtHS7uG1xO1Fjwjxbhh3LEv3tKZ2IEEpx0qLX29kZrX/wpJwt2sqL
ck4mRxTvyymRtKpW1xO3Cfln/+ZE7/xTVeHYmmVYbIaOp6E3/NM6PJJMyVVnyi+b+JigSBdOcRW+
LNeTrKGcgC6u23FBio1Olnvr5wnAE1tLwpRgxq2drZ/VnFnbsgA4n1uAx9/oejg+mCxvX+TXDhWV
E9v5DQmRmEFA4bHEJSe8GX5h1xPpL7Ht6wY26WRa3FBLFvD91bTcqOKtKOudgejzHkRAQ4BgLU8w
SKxN3mjfP9QcXCNbskuMvTUzAwJfVrxWYixDrGPsIjKlDOF3TVVmbfDE6FvMA3hDk6w5TkC1imve
Zy16+SBzXQvW8bFi8gV3bc4jtQahlK711+yiNLLncdgmMQOl4noJx312HvNxOWW2dTusbf+3Gub/
/oEaJ34ocp8NWDHEYMOfbv7XY1Px7z+u3/OP//PH7/ivU/bJRLL5Hv7l/9p+Nef36kv8+T/94Sfz
2//+6ML34f0PN6J6yIblTn71y/2XkOXw3/S76//8/73z/3z9/JTHpf36z7+8/66yOszE0Gefw1/+
ftdVlw+UwLT+x8Zy/Q1/v/v6FP7zL49f87v4X77j610M//kXOHN/tVTXpXoCcmewtfLD4ARe70JD
+1ebqpXdVtM9Ir24zuumH1J+q/1X0AEUXuxPvAG0q6pCkFrKXbr1V1QWFmJWFeeP66n2X/772f+d
/fe3l+1/ZwESK/HHXRCihG6ZukuvHGmobZj69VT0P1S96qAoY9c06t7Me97yYnxAOkwUVcIoo3Fs
RKoGTZW4va8SkmiYctzUtMCzlSM/Fk4wnO2NEa+oxDx3Y7n9vWFV7z37i08bedeSiZWq4yPHrcI3
mN7TDniYBmxJjRUiDraCGJ6JX6/mU6HYVGCqLm4so3+vVSB+Zud3C0HkGcFGVHyEPh0IJut81AK7
3i03jhQva03f2AT0V7Q0GeLOukPwfrb62cWVN8W41MEaKZ1xCy5U8NZaqR6LjTUTJyyHBOLIGvTK
JzKIhHxjph9TD2Yi1X2ODDrK+MwvS9xLK5SkLEXlmmmEXBfrVmryuVKZeGuArwyvpnGfPeJmoI3s
oFWSecqGNg3+hDtiqyac23GXurF461yq1t68kY7TIPyjUnP4ewTGRFS81hPS4iyHrOyqY0PIcTjp
Cfv3mNCvpjVA154w3Ostc+70089nGvjVfamqJxft73ld+DvXKEi2DVF2PAtT3FBczUehGHa4zGBB
dKJzL7XVJLexsULD7pRt3UzrzboYedRzWgs9QI63yUrinVvRHv25KZu4u8VWVACk3hjMVqLMysxH
ZxTXQQ9hAwxF09PYxC/025ULLLh2I6m6A0dx48vPhx5S2KXVm4fR+Ki8GQvH6nBmckt7PVd0ro51
pW9b8DS6r/YdscG8yjkwHhPNNWg8aEhNaFiMWjYsjVfcnYM5lcs7GJQCP2vtODf9dWquzO3RGmfn
xoOLA4o6bsOsHNPbuXeyczYxt17oYuN4lTLoVX1mua5vPVtFfVks8kEsdPLIdxehdKzhoe4t805T
z6O3T02tf1KVhg/qW2Ks8cPPDd3qN+bUjLcO03Rtyu2nsSL+s1ayX0Qpl2zw4xoUtsh/rTAFwgX/
SJQL49fciOUxNobnMW7AzU7X0cdqmnejTWXfdDX9nxhJ6sxx+LhwTTtXj1JnK1zAc3seO5AaY+k2
kaoi9/RqaT2iNjt7RMmcbXXKwrrHFKI0y294lfsE4SwiBFRkoMjSV2w6iV96274wOQ25s32fTkX+
xthIQZrSwArILaJyVQdI82R7vluPOD1yeDgdr/PdGtcjeh3CmN012bdjEX+MqJ3pv1wwME5PwmnW
XUrrceMKwL4Fs/wytvUL0TXSV6fe2M6KFUOnn5LnonDNTVuB+3FnL3nGKgStzkrUzc+93qRvNQlR
hehUd1e0cnlxhPaCkre5FaaRgPYTBbUFuXAgMMbf1buitfF9seJcnt3uWFajdxZzlWF6tOnPz5l7
k2pMc81atI+pjW0h51eXQlOi7gqYd+NeHOxRB15knsy2TN4r8IZ+z6gD6pK6nNIiRdddzabv8mY7
dq3hHGZ0BywU3vzQKNP8UOtE11geGmtRj1go+fqUjms0ZIsW/fwPR/Terh9F549pFYxOtdwVvTPf
WeYwneosI07rv7/Ea1lsyUA8Zrat+mKu2xe1NSqOX40S/dxcFurSNoWaW1XJkeSi8gUU9iUmaePO
WmXxtDRolovpDRjQepq6tH4UdXnOapFcfm7NyZSEOj6TXcF7Yl5m95EVKAvSamEAlxXqS6Um2PJw
ey0MyG57y3vm+BY6dDHvG00v74YGGfkkzMDEyRSh2K9OZj+XJ6UYMW1LYNCJfhUfzUZ2jPVHUzfI
o8pcGm0OQhuckGTtlXH3lXpb2eUQYPFAh7bSesFaFvWp7kRPUISn+AmBAVtnwZCmes1zYioIP2oa
TJLtMqzirN2g2st2rW1cEnXMfruuhvtXVT7njdSQ+TjJ8kIGjnWQXqkGPzdDYlpNfIvdNQzHdH6V
XFUlLIEX08Ns6sBrCPDnur+YWYhA5fJCwtMakUO3/ZeM2PL7X+o6xQTKk8WjtcP3qPB+0m3twvBh
fLYVQ9momVbtac5ZG5xSKBRQ7d7VGn0BTxicrgfHCd0RTHG/YDEZwQefQes0cFBA2o+S8Zltpu2z
0/CiVM6QHeesPsfQKS7TCj88JWzywEPOn8g8QN1eLr90aK9QU5PsAVO2vHPHitmumj4gOmCtju12
ZzUNQMF8uCmu5GezaMHgu7l86S1lk2dNfbB/rMuCwGcTH8y+vdqV9b4rokzlGf3ci0rNoWl6U1ck
7yWqjH3b6ddbyyaEPmEO8revXW/WY95EbaU+xy3tUff64eezqebxTHiQo2EuxuPs6OPx57OinBN4
bxA9K4q9yEjYfaFYKOwNAqtwRtpdputtmBd4pyv8zbelNu2cQnxrqqptaWy2QWnivxuThm3QLg8Z
LeuN5lZM/fgjcP24O4PyNuDCN3yvezUw+aAFSTBcqXJfNdlmUXI29snilNM7MYPO0tfqIT8DAij6
20qhv6awykLmL2Df2F/ayoHIZFPYVhg5/UIX3RG5ThnYmfowxVkeaHlMoKRxDdlx6Ss2Rbs3jO41
8aotkyc9msdi2llT/8EivKI+VjxUEiYAHYh2nVPkRFbP72bnBaZsZQDAbCIFxHaCdnnIxrLf6GNs
+sYw8GsJWKNtMBwM59NZMH7ntKEXJI5Kqvmin+80EDR80n3HmRZISVgL86/BF4N2qwxx4yNp+m3Q
dy77WfiVo6EyVKyOUjUn8yJ3zMAyxa8VVpKaS/TgaqlvHHsGBJu1MfKtHKZP+wlcgDlHXD8rAy4I
3jXAMug2JFUE1+HZ6PRPrVJO0DLOihrPgTRf3TbdTpp7J5uOSUE5fTnSSf2uIy8LiM1TIsVz4Vhb
Ycf2tpOFylP/KlphY2VS4DzPL1YMCryxx4CWzZGjhmNMWqguTBXmHqVQepesDWB3HPKorOIxfms8
Rfj1b0lwjFPgmSWQR2wTGY+B2mvbQTehygMUt0qLAKIs+WROQ2O8wjrh0UIpP1GF/FqhO6zliJUG
a/qUVSDxykM3tdj6Le2lGdSH2CnuwUt7m4pANkf9nmx/mpbnGEJPS1xkm1i7WFcOyThcYuR9/eKE
XE0RXUiqwNsZTRK26IWLVbkfDeW9mMSdii9QFDLMFXu3OEgoWIl9l36MS8xC0Fxx5KSm1cAxROrb
a9AQ9F6M5X1NI1UHDQgMS0tDI++Ig6AVg/nz056ydOPqvCXhKHa6RZs5x3d5NVHbhk24jcHMv3ui
d0VWLXu9ccja7tIlJpLAVJC6LEmBg/eQwguZtfms15MXAlgWYY+FILauaqe429KCwnnToqcAQ09e
+1Hv+Ox67EanfA2URpgT0/phfg/Q49is9WeNXHcrlOVR5f0Ykr6R82c0dpW+3kwtXn8gENcfrgUU
Yk5Qe8stUEKaqXlRB4MLU6rl5elT+bAU1bFSMaIA2+6DhaRMnMbahkudDHMwASGxys9qQ+tNdWp/
Rl4bdQRprt01VL3kedMzDLwMr72n07AS47OojFdx/TmaZr0meOENhL3B4uJ9WNKvzuQ9Yijd59hm
kw9iNg/sJ6fy3uDBfOTub3aAW9IQeKhtZvnXlGHhfrvV8mHa+o0+EP3H2LhHQwmYgP4i+6RNmMXy
Phru86KZXyBfv5asuzHbLyEgeCFTu4HCQOwyL7lVpp+pld0NsAP8xmrftYYgRCdd2L4WpGrsRWPW
vgGzJOGWFqRrzcTSpycOzL9ACL0k0roXtn0Gi39X6gvMJKPyl2p+VV15ajpxMDvlyNGIQU+f/k5J
afu5ACsT7UdJg2aUeY/52L70hX2UiL/ogtuKGiVOCZNB4HkueFP2EMDKFbCMQajOpBDnQoZi3ppv
lpqBGB0DW0Fj1swrKV1C3iTC3HWjkUYC762ah3lf3Y5j3G7l6gRrgj6tr6pLYkuWrHTT9wzbFYkQ
EVZI2LpvJjJ0v1vXL+lOV2A/3UKbSMA8SvM4Djg0uP662sXOmHBJlfqwtbXx1l2k35T9G9Gr+0Zx
8o05ajCLhNjUc3aS3ThHw6BpdJ+SUDM7dbd0VkToyjvZb3JvOrPm1wjEztT7+K9oz/Sy0TktUR8T
4Hitq+f0RG6Zv5CzduvgPkCv+l0swvDliEGfyQ5zRvczuc8fXGk82F6dPRaN8UKmREVTrCWoO54O
oyWIRJkNsbc8Lqnao3m44mYzu+EFbhPBGr2OUDdbik0xRSRqXWVyOw+cpOhy9V4pHzMD36putSa5
99Bi5Hih8jNDZi6Cw9e8hJ2XHUxgORtAheBAx9zaKoRqsnbb0OGzJrLc+uIUS74ZPYQwauwcyTyQ
R4Vnis9svxBeErVqeVEQaoWdBekfauEuUUEU5V7OoaWHB6cOa+iy9AeGMr/ZvUOwWGnviWCJoxVJ
MbOk4jXLG9xawH7DWqi/iS8h5qPE8AU5v2KvMXMOxMg8NST7ouo3Q+9GC4X/Q4HVwV9j+103jCtb
grXvzVJ0M3BTQpEGZkQsdkR8dgYN4iZz7lKSMihr3aDr3Xu74i6IJM+qDndU9CXRtUwvkgEzoVXf
kctmX+nIJ0EWfFTn2Fs95TixvbqVNzCxNSnQ20V5EjE46tHLwt7LflllWW56azpNtfqdLoir5ZDV
u7aokkjrTArrxNsIabaH3h7bQ454HTjYP27/fNHw7JdCX53o5+sTTfiDLZZ//n8/d+dqdqAa67Y/
34o6lidKM+JPP/LnTvhKygZe0s3Pj/z50tSN4dw5QPRdNtrYSOoj5ky6rVXDsjxthWHtp7450+r2
h3r6SuG7+Awaf9HwOGV7oajEzCvDvhHDxRz6PTMa4ZNL7tfS/kWA+UfRrl9Ovnx1Rl/iMY1D4Rl7
Y5q+VtziPibARzaxY5UGHVnowYC01LegawCr06HvBtSUEJ1b7dQsWROMv8mdcTZlyS4wWtpN19qh
mdV10EiD6OfBSwPhEo1XNcNwKK4fxqX4+2dQy10f+bwT6NKROzmp4c+dPx/SAa7WOllPXTEr0ahn
79j/oY8O5W6czI5y1fHLWcI80AePuC5v8lUzUUOtrsSBZENs5iBtxeHndkuND2iBgLbyrkF1sxUo
ZmlYNZMf000Cl5EeiquiwbA4na169VKaa7pZHaM+QGVArJnmoK5SHB9AAo/qaGh/+6D/4zOb/h9H
qYQ38VzBa0BRuV+uAgo9f0BA1PjCOCPr+63b9ODUh0FPiOFOjqIgODrTTp7Vf6YifoLmtIMZZOnz
ubLDCWkihopIV+oDgOXtmK/MN6eGTC39BpxaZFqE9ZAYnDXjNps76pmwTCl6uDYoUhDX68e4ISNF
tHpUmZT6TnYHo3TE+hkN8HQHT3nrtISdwanP2ez9bhd3jyrbvx4RLIvjbB+HjlfeSVJUnLo/DN0d
GdSntu7I5kw2HqIwTVXeBjCZ9P444neRRdxHJ9M3bVVPRkdIoEDDTY8uppvSM4w11VsYfl2Y3pPk
Hu8MOZ09NNNwyzhIlRvyOY8kSdsYKgqlvTHVfMsItPIlMLnF1S/Q+y9FMncYraTt9/VEVCLhEwR/
8jQdruC6g23JNAOe/sGiigIxsCyMrEw9ftGUcRsrOfXFfPD0i+lgrFPLgaxYqKPoPgG8tuWtnu/R
C2s+JKjvol0Cr1QO7uKKoz7Ig2XTEQDj4Y+z15xbFn6i0+iQuM1eJxXXL9ux3Qurima3jZRB3nRV
/NS0thriEr7kndMETXtZTMIPevN1ieMHpUxr0srTQ5PfSguRxyBaB5Ec4zq62IdVDtuqRsRciPzK
B3uJpRvNhEcEkLfosKbZY2tuZeUgNOmoAjhwcOlDz2r7h5Xjvo/RVUdfh2gFBMBTarF4m2OfhEr3
mtJ2cNcopmLyAUJ/AmA+DGbRRXmWf+YYAEBIcGItMEXq08ksyrcZ3v+B8DE7JMg3Mqd2N9hpGlQt
mIAmTn8viyHPmcnp0Wj9uWAbK13vJQfy48dSPubZSCkjV3pE06+uRD4zlF+TLV40E2ZWsX4OHuMn
fOjNxkIVF+jxtK/Wh1Lv9RCdgxKY6DQsVXlyncILzbQ5pAtjyl5a12jEsszuK0e9JMrs10w5xqRV
9hoJlabYKcOLdLIDlrZokt1eLc37vF6aQEX1OGmE+pUdyl13tL57BZWBBq2hyy9Nhy++ik9lTKL6
aiwGPZQzY/Wvbs1ek/zW0LoXdIYtSUhVxWnSNjaTzYqGdHgDsPfGwwT9KtvmU7OLvSEUQnQkBppn
lzeiMXIKccHpMRTD4zB7GB3Lja2Jh06oL6aVH625fkggXhEGwh5dHFdkQVgwH6q835tD8150S+Gr
Waz5jUHIG4C719T00m27mh9xDo7CQRkXVFbzmKbFQ7W23ykLhb523y0zPzUe7kqVNQeU2UxUEC3M
jzWbP6C1vWla9Q3b/jTI9rA4ztuSt28S0SfrVCjMugna5hppoDXVZiIazinWwsekpr/25pzvvHV9
FK72ANnKxEPEu+upUae70nXf2hjbo8hGmKuSga1D18yd5523PBEJ526SpTnU16MqwNpvfNZboGEa
sg3jqWcLkIl2wXHe+KpE9rHUm2bFsZpRCsJbPrH1bei23ZUaHnDrU2cLa2MZcAW/GtpZcnqzl/rc
rNN+mJO7fFzvbZND2UqnWNL2QHVuT8Wt2ZAvkmXKZUb8LSw8L555yjSV0CrDecCEhIF+gRlDgG4d
Y/ifNAD93j2oc5/kJD1yOBuqCYL2qdPJICl5uk258te+jkd1IlX8MrITDjxrM99d/8Syah+9Eh+8
zYpQ2OkGDMynQl2Gjq/hmMNTSF/zVaOnLGrsDNrii9x70mfs4jY3mEFH/YrQ3K5WC7pIdetmn6Rc
QBrNUs8HaP6rzMpXI3OvpZUHO6V4RvNT+tPTVDca35Zdft5IQ8ml335z+HiqMqeJ8N0hj1Gp0dzb
zsYQPy0e3Xa0dYGjatQfPQxEdX5xbJ6UHnNmV1aKRVuyTRbrSdeoi2xAaY7OzwKAaXDFsKN3gc60
C42o+hGnbagV6W02aR+l47LIe91tog287zE4gTviXanzB+xzOtjXcrvBpaM2iXZjtyoNQbIrefX3
Y11nMOxohyizmpLeRtuo4AnCy9kt7B0B8ss+jK0nq7PfZquju6M9xSkNjnH65oz7LMsHC1vFJmMk
HU92E3JtlX5swKNg7MS+khE0K+c04Ry5IECAOUPR921NqJpBp26KebkHLMBLK0e5aSXihknXPyqQ
T76YDvlixSdLyqepROsgVKQ4nVfuBtyNvlCPOjB1OHkU2h5C00oSNi5NzqWC5pPqQujUGLqtAd6I
ZpOWOqPDmtDoTNdeV+29mvLnhREM3JeYPsN1hezEK/TId9twC9+F4WhXo3aDplLi8qqQdPQ8vLmx
BtbRIZyRU7CV1fTdddOgOrMW9h+4qo4WMPba2FLLkKbgrxjJO45ocCd02lyU30OqIatJbh0ltaOM
JBxar4VLLrS7mcgLBBWbPvXSmFmx+g1Bty+rumyNafiUJL3B7FkX3nPJBYXXncDiZw7Gw9DNL63h
nceEWUbZKb/o2FpqLX3wnPWuUmhRYvtjn2VDy7LlI0uXHQbmAv93/73ahO30IzUrcz7YX3rmo1Ge
/cnLI/rr3j7OPmjbO1dHEM30IagN/VVcuylsG79n7OFm5fDCpUUBTC/A2ePc+7YYxk2qN8/Y16Jm
4AGMqeqg6KSrvHoy0qomuVEsN5Qel7jWXKebY9KFXWVsOwTRm0HzPjnePCUrVa5YcU1KeLpuib4m
HT6r3sRg7HB29TLdjzXCe+J4o9YGidGDfMbIDAZGXGYCgov46CT0k5ZmuihkloVyZBAsrqa6vngi
YplmVMhhSZpnx+7m46jqdGmTRrtJEd0j5IjTZ7XFvtpNkCKYsFU0yN/N1e6CZJQHJx5P9WxmoQlU
jQHeTHtNbFiel9CaqNOZQR1AyvmZMj+qRXtyEtY8r6FAQ0SCdbl9R6G91dJkP1QzTazxy0VJy1zl
pdBy3Z8I3EX+tGyyTqULD7vYstt9Xahr1FyBxY34qpXO2hBztDHp82vtszYwl7Yzh2Zeln20x1mg
+3FHdatc1W85VKgCk9Lifknh0v9nrlfTrlaU6wpAZKkup4iHVm0qIuVw3FSkSpJEmRNqyqHce7Fn
/uJ9Mr7XJCMCWIk8rU+DAdBowMQ+EsK5o6B9TOPpXSemiUBtNzJqd9gOqvHaV84ChYV4IcCAb6Kk
v4XVKQ+xFReRJgWbk3axGBRaMdzS1GXlw6BxUlqcAzMmm4prsmCaEiHHKgOO7IBSHOwc4BQ4gpbu
rl3FFc8yh9WoiI1t/55MlQrGUX1NGiKMUYeGua1pIdLl3x0js2Cq8yv+CGw6nYCgrxVWdpqA/Gad
iUAIVS0LCZh+s+I080n4zXw11rGFulmg9etzoihgt6SuBhMmYfhn7hJKdf6UGAEDq9JvXZnCWZgP
ydX2QWOMr873BKOsESYV6afNcfTEru2hzBKahIdC68OlMhS/1RV0qM16vwgvJuV+TcK2q4cI0F8V
Tpl6FRVwmLReYse4M9FyBXFGl9DVXGI26tcGWIwnn2Uu6zCFWQ/sPdaORr/VarIiTR34VA9Ogjzz
kQXmUK3lmeVhQ7p1ZZ/J2CNJmWEmOZmK5SuJqcLdH42NnNlkWrtf2H+0r4ziL0iJqES9tOmbhiXb
V6aq3BcLCVeTmHZVeWXrm/Z+8tji8rrfc5a+ayTDnhxdpmIwbcjKeZ8VHjO6Ut0nJW7h1eUYYpto
XPU1mD0RbxVZEHwGVqAWHBHMft64I+p4kQ2YYWwK8lUovxooGxm0403bhqJrjmrSzgFkWKyvCPoj
c8n1A1DrwYfLylrUeIJ89+VDRzxxKlX8cEmD7ru6z5J5DTrFORGEhtkcDRZDo6hp8uKmjrOHWCL6
xXPGVJLU9Q7Qmc+odpelxSZnOukPvbynjt1IVfUiLWdSO9ZOeRjrZrtmB6HXIMsZLBAOIX3FLe+n
MfFe4gFTjt+0lvKb7ly0Dva2HOGDLWwzpicuMc7bEOxXtuX3vadjy6qJ0GpwKsbxZgu/aqw/1Dwl
MSxPwjV1WGMVY4gIkWd/yc9WrR/YQu9bx96PDrG21iBTdpOm8XOb82Zsm3bAd9Fscz7R/9Q7S1YI
iom9jDT2KLsRetToMUMHOj7Yv/3E0T5q0hWOslUuRMwfU8d5cheVmXtcFhclJ4Cj3OA7tXZE1KZ7
ypKjYpYm8wPaIUgj9kWnI/w2V+xM1e0i1xvDyUqA/7OvDuK26gtGHQbSV90B+zR2GQ4aSJ2yoGLq
nTVai/QBjzYpvEktt2XWqndunDBKVIynzmvuRxSVlB0pJSdohywGNwxb1TcZOu5HrQX07E3RSs9/
owpCcUmxvi2VM47iest1dzIK5YyoAOXH3IO0H+lLUMMh3sm6g7Uq712aP7m/aOiDY3uezGVvNJR7
U2LZge6x9ahfxjTOHArK5wLnybUXxMRBvqsUX3aLQgh5w904Nq3vFbySqzFzciVHgvBZhfGgMb2M
qISjuTY2y9qCSrHWXb60aHhho6eJV4dFBXPGaGyXPpJ7TmHZbITKaQ/386nqS+esFPjCcgsRlFHQ
WpOvGeqhLbEkM5d5TKPipCrpK91BKpGhTwIbHbEuXZ+KoiZhLo2YfAAaG8H5SwL0XHvnVJUeVAyX
FeBiowgHnU422+1xZEgXtGL8sBtT8S2zq0Nj/MXa3jKf1H5rwu2CHEOJXxmqG1WePFVbNx7DqU93
8TWPYy44/xZy3EJx7TgdRovMKKloyndGrYfMLOuQms4LvMKMI61gxYbJwsGFxrdle+zPcbycjbp0
2LOr4/8j7LyaWge6Lv2LVKXQSreW5ASYHG9UhINybrXCr5/HnJmPd069U3NDgXHARmrt3nutZ82t
obbF2EFc66q9cIfvxMhpcxXfghxCzOzUeMqxIqfLSIV30UVg00nFx5JNZxb40TTAuy4u98rUI57G
+1zQtkwnou3W6XHh3ZhKvi3ZuyS8Ef94LqNUN8PUcWtCQeuSiGedQ11N539TfietytlV6H8MY7yJ
fT+s+a+x3a/uC0G8ZgsleKcaNwlkU3yZKVMe3Wke4njeI5t4HRm/41tlIfK74X3N0z2VtO6uLipN
xby7ab4ZVD2tastSzuvTtYVrMD65BOUOixdvyYXBM6pIla6bKhiz8t1ZLJOV07zwTf0rdmoqWmp/
6lvvQTm7VFnOtsmnm2XpTr4vEetm6R5hDcpumrjB1JjDziuGr8KYCjafVMCl7na3YycuMtf2o0oW
287VCOBD2ivlXjFVYVCok/SUxs8MpvCZA7fxOmDVojHzsBjaHobAEgo6GkE2V2+OR2YGaR8nxL8z
675/zLmOByOexLZSpLKfuewz+8nWwWjeVMMfRnENuw+EV0nNEIk+Xb34Jdmy1tGZmWxPDLvoaJJG
pjjgeGpWhnwQux6gQEenQ/gQO0qyltXwhbSLTVQJ9tB0FrlbLGtAzUPIi00uA57OrW4YT6uuffXJ
LI5D2xx63S/uvEvvwZjT+mJIvM10tsLqKrl3rD9OmQ83DRbKZMRF2mQh0J/5NK8bThF2XEPRo7ez
i83iwGzQu6t4rdRVI4d+51ktYeBeomNQl3XQDc2z7en6izPYd71lfzR28QI4JN6JfNG3rGrKvbNp
sO4sv8gvkEbBLVopOJta2lcONnLo4F5Am6kPdVc1AWDcw9w+F8M6H2KcEEfd7j6aAcV41RKbGY83
srUkCwMlZgNmJ2h7rY96bOpJYu9SiUQS0noSdZ3Y1Fp5ikkiOhg4Da4NN78sE9kf46wHXL7q1zQO
6GbnKyDiMO9YjHWk8XspjIF9yaRHkg59MBRFFSQT+CS+XDZZHn+lFSO2uWsj4OU7zQFaBYujDXVT
i8aObHKaI7vZjk+alnDNsjgMPJWflsW5N5rYuhMl/pipFzvE9vcZs6j9DIqJ0jQ+NrZDcFFVHyF2
TUecsFeaS0SbPhuPBh1CW6h1W8S6BpduMo5Ypd7zlrYjsKOSiFeb4WGBVt5Q7FokxDsxYr+u2jpA
31Vc+Hr2ZKxDGsaefEf/7+9SVpra0apw6emQxSmMP2smGqUUaNaKEpZG7Q8HdCA6S8lbiaQiIJNb
2zJ774M2YwzEdwvXMP1m6AjXIpMgWMfyXdmdcW2MEBOrj1i3i6cyLm+z0vqwSyeSbaXRjD2Lw2Oi
gPztmE53JYcCilrZE0x93v1qYew6X7LHstyNfpQ59Rb/QsXI1LR3Hddlve2/nKSiMPVdcFmyvZ6k
yZVSHSewy5jtEnzROrupOn2eco3V10LahzMNCzs7zi+sJvVJZNlr23BdrmhXZ1pdgzYpjhUH9R5a
LiFpGjMV8tJYYeYx7CPXonxakvXNYjM8u4xdyYaO9IYpRiZfsCZnOILk62D2cRDTwguokP9MfVvu
CnLkAl/CuSE9seN2CuRxWorIdbeVxvG6TkSr2ghJSh0iV0HkU5BkGUT1OmcM4V60LDZuA51RdTpg
Z28KXbCoegK/qju3iUUDzWVs5EOV+XIrB4co7ti2QAWMACBZnFRexMcFS0yYD+ljbdqYGRqBdhYP
ftCvWr3VU1Y+tCRdlFjLey+rb1nMLUIpl7BcXewcf8XUw9wBn137VGSUgNNaP40Tn5uwQDiXEECU
3tHjNdcZ08T0oCu17ruwMsKltLili2GdBoyoDqmfzLxRkV741VxxltvV8ec7+imINf//t5ns3ovN
7x1hLv7n07SUQoHTpbK+IEmzC37u+HOftnMQ2v38TB/fW4LfVwRPxq9+fiatgF/9POA/vv39M//+
xmaxMb3D//Ov+PtH/n1FrnfDGv3nLQnE49DFx4HHorc4Ps7v+ufV//4hP69mpk5T7X9fuNUKSoif
u3aFs/Z/P7+/T/5z6++z/Hynu3PP+cBBevDVW+IIEvyqoTkQyGIepDE3LDNZe/z5Lkb78Pe739u8
FTYJNtz/c58ckRVdtf+55893yXml/r1tiDFWxbnY/9z+9xl+fvv3wb+v9fu4f57G1s6yHiMxAsOh
jx6RjGdQNyTXv39IZ2pMIH6e6z++xXvR69Hvs9V9nWzN2X4sqomtuSr0ZeuN+jVnYX38+ZIvxGKl
5y//3Pb748938Mgu3aL2t//c/vP4n9t+nuT3x5UqlL0PGWg/v/39xe+L/d72c5eSRhYd+POf9s9z
/dz2z9P8/OjLrtsYg53CuGT28j9v4+/b/fn556nqsc1XqB3/17v+e6f/9rQ/jylW/+gPI+k+jSOP
A4zlEBiPYvfFj26cMUY7f/nnR32WVkkK9//160nf5qu3zf1zx0Xv//eDfh758+Wf23SQrxsLWErw
+wr/vMzvY/95qf92P8OP+Zt+nwt9YXfsj+vPzT8PEOCsIY+f39nvE/zH7/95kZ8f//215lftfsnH
6L9+BL9P+/t3/Nen+bnjP/f5uS1FQRZNrvVnzEYRoPNFRmgwQtvUk2T0YVRWL28ScFrbv8vFZD1p
9lDG8GjM9vFnNWho4R3TvGkOwirclCs43YcqMotCo6XIls2xSNPyaZ5ywr1LXAc7pr/9xYIMiZAh
vqNb1wu22E4bKaOwd7znk1nQOtO96kGPe+KW0nxXzDC7x4yWo0ZL060xU84D6r8RR14bq2vMy1f2
yoUjHqmZh2q5WVr1JeI4BEZB4FAu2Xswh6UHSEZVuSwhzH4UaaYe7ypD//LL+cFo/WILBQVa+twg
LurtzWLEWWRWVElJcVU1YAv6syWyXtv00kEFdZWc5zCEZDEFqU6VgRaAIbYd+k6NIIBSmCl6G4EY
jm/bbjzM+oIrDsvxLfgoc79O/GUO29XZfaY0YWuDdR8JO4WO6Q3JNpPnSowZuKrY6vOZhg17FXZ6
14QzOAEzHy2KNcksl34MphaE/uujJUocxO0VKt02yAbx2k1nANJSbimgssjm2k6FAuCIiVSe0nZj
x96EQ31Y0vGSrgR7jJw2oKY3Q5jkxoaEWnoeUmTbqeOzsyWuVqA/D4R9kPhlTjCbPSgRbMwHbyFz
af4eXD4YT/mvzNQZjyr/MlmKPMhKnqfO9SMQmHnH7OzSVHqK6Cln39Knz536zmMKSF2nIphX29uB
GnK1Fqekyfhb6/HrCodPWtBOb4dJRNTGT9SS8xZ0UROUcvhys5sqYWiPLpDHkt1V7CxtWe5MLUHV
MmlU5uUauHHxNig/jRjfV/tWo0HQgjDZequBo1SWWw+NRmQK3niCrnFfeLfQrvu9Rzr45byi+Uyw
Ahz1mn90u7VSiHDMIAH6JZ7O2IBzSZrs7FPtW8bVGkJBPB9BZu5AjUnXP4ywKZMHxgOdeJOaG58a
c/wkWneGXu+55yRBtZkXpHJpCmtY6LlgP+VeMqYg7QdviBiGOSyRbxF8q+3WQkfvLBeGIhWzRZQv
zzGEyxB0zgbNmkI9aPAH81oOSrKwlqsKxhnwSj/a6Oi0bZWApVsMMks676Mt4TMnevK+KG0rPU0L
JoO6zLCu6CekF2mNlctPv7Sz8rWZU/ra8/ridyCcHbE3tD+uXyM+yazsYBk64Itcv11hlgIsL8M4
VQ+LcQav+5ejR/VN0Lu+LVS/6eAUFZ0xbteOwpjGY7vVvKf0XEHb+PBxSUH9EaqmF6I1lyundDDJ
iaa4YVwnM92JiunrqL/bHSFOBAeqaOzvh6J7RExfkhDmR47fvhpSnZihVQGh29tSqifwmVYgBjza
faxXNGkU+w1j1kHhkiUlF8YduZvubaHp1MnGnZOLJy2nKYptrSzZIw1VB0Y8b4+WR+yNTgyFYSG4
LMvlOfHVO8QWCG9Z85WvL6tZ4EdFHaqTChUO5qPXpY8K98FFnUljO134xlZ3lP8u5xG8VEL/FTFe
jn0RLq35TY5sKHXnNZ/sE7rMZ1X6l8LkbpUxXVk6+ju5ChhQSFpkO1zG6ENoTS27Ik2dTYYxe798
OGqn4vIBgNabMdbMheRyI3JguyOeQYdOIiYJ1m7BIKxTNSIp2CxoYcKEYyLomxF1XP6u+JAgiSOE
wWZxaGcsWNi0sKyzR0wJNAVadJkOzYXVbvvKjm9RoxBPGPs5qDH30Zmr0KpHFgKNjkNZvkwJNC/D
L8/KeNoRQPOeW9uwAlsuYQkMOUyKaQ2dXqchMzMRQ2UfDRpW8dy8BYFHc/pZOUx9O0y9Dgw2hu1f
jVbgPjU/h86iy9Gjctdtcl7dCsfMSLlWgTLOzr53r2SqlS7Ji4FKYa7QdU4LWX55d+qAOVf1gpmd
RudAw8qc+IOBevgD1jvIA300aw59Tb29Zm61yRpHhJabsG9NgPGceTjVpi4cMFMdiABbOmfK3KFn
qu4OLuahsjlV2MYryz1Ak30fsjZqZnGTemUVCr3cp4bbQYKVMhzB/m2J1zpKJuuJU4uw46objVaO
rn1SRehozG4Q9y3oG+o5jC3t0yOlIiWJewehmcnAhEbJdXZMvR+EscLJB6cMjY5M3OmqIAqtnvWt
MEqE6CnykKUrXzObw0xrXny9yY+EdJ0N6oRrogHGH10+LSsMGdEPD2m/gkV1ns0GXQ2t4crptk4y
X61e6BY0XI0BKSug1Suo5YHXDExSG4YyjhgORYxCJXN20Lpwl6BUe2Vq/waE+sEhcH527E2uTwhc
y/0gytdi5pjIJQ70kdrAUpfpiohoweem9zS1ita8AfQQWj3nZ4Gcttyz60Z9CAQVUqeDxL5ZAs7N
t0XOb8nATNAtkYR6DW2CjIlvVXxObvZoEQyiuvVPzpBWJeAkVXYYRfXAfJWJnN7ctbhKx+yM74Gy
s+HzuBcrgpSGzKmoMKwxBGiyA1TxPnjDIRmx5dDdjGqvQvoh3T+DGFYYzgzOR3kmfQvGTzpyC01M
m67Wa+i+eIRkDfJYZ5eEMCLCFLWbHf+Aqz0/N8i8QzMzpseklgTaQiwKgUhbrKsXXTmyX44RtAvX
3J911KCf603rFhfS/tQrjEf69DLyRx30M0K96Db6Uj75vXbBynef9XG7GUeXjz45GS1lgm3uZD7t
5ybeDnsyWbegmeAB0EEJMixXG/jc2VtKkH0wuu0p887qBUl01rA44exDY2zuy9FCzWDWmFQ4eycv
/lOW87EpJjuo5/4ZVcil6cub0SsDdwQEIJM36BiMQcAaBflUvrrgttGHNCoYVppalqA3vHJsFAKK
A4vYc9cbExXNHHnEs3BK7sS4rAcfZ3JTnfAGoLbBDIRnhtNlfHYIVdispTcD5Giuy5wGCS4fPk2B
ntOqkofGKf+0Z+MKURsT0usRvvpY7vuUqQqCHhfXAh4DdOd1ooDRagCeRwAqmHhZcs2tQ+yjO6gr
q/evZNMWYRejpS8zPF+M1i3yQ5jcP1cF6lQvAb1jrTZNfosP2eVjdF0cBBUqq3A0XX8z4GGnz8Jk
FXxT1bccc4iZ0FBv7KHP7qSKZOzIBy5wVJK3/hfpveMlAYrBIBvQo7F80MTCbs4f39D8bpYFMJ0x
jW/9AFuLtAA1wH02fCRzJU2anqlI2TRdiGyek4cirEMT2CWMz5j1IUitin21Ku/greWzS1HfcgUf
VYsOnNp4mTg9oXfVeXYp8GNBrLme/ZzDpcvuDJafcIB5jY6hYEzYXYJf+HaHjPa4wbi8AFgyeMTp
1R/GjCpl7QdKb0xCceZtGfdejUl34VAsAobBF5ycKEE2wJyvzKx4otZ+8pxzPCcoZmS68yddKYYt
nppPHlEAsbOEhTe+Jy3JGK5zqxHtR/5bh3S74+yYSL+gd2urimmTUxYb4VGDOaXY5kn2rba+kBd2
Y/Qb5u7axpinR7uZIsO0CUSoSCsEXr4GzniDDZVhr1bcWPTGmbl+0BKrd4zZrrtuZYq5pmqHLtca
mG8bXv2IguiDnXIX2AUgQaDOnAEcNNq3GZvvWVMcYofpYJbKC6JvSG4WgZ8iJi4rCtHVThDcFV7g
Y8rJV/uqH/2HSoMsph2BRl5mcxwheQ8XnNIbrEYRmWc3uRICEUn3Ovf5cazXO7LyjlK1b53QUKv6
iMb0Jn1sBZLRuY0fvQkBbacn1J2Y8tHKYgD30HLoIAQQpzBeWQG+Lpustt/zsSIgfloIdnbMrbCW
B1PHvJRzBqZ8woXI4O7Z2h8bQUkIJHDDHjE1HJQg89s6H5n7PJJvrW/AaHVRZfA5iUmckrm6WrAy
nzdJBCYDgRkK+1mDMSCwkSFXVS/mcKEZW0efGQPY2r1oxFYJtmMsUg3GQA8f6PLknb27Uxy1RcHC
pkE5TYdXlVofpqMt29hU9/oSR4s0CAdMSkDCPRUhtK0cS9fiRxQmCWdIQUFlcbFA0tcU1rfFuAL8
7PiHofbPurnJSEoPiPS5zVDXE10JYdZndq/5HCXwFN9tz/uTMV/CKtgcQHbt1WISPGEad53tI50y
fETFFta5orHPDyBD3pYhAqw9oQ8Mxs0lMBBFuobyqAPyNjB8JDyIO14AgR/6WF5oCBQ7cHbYptrH
vKyvUt05qr4LV7Ap4SR9ZvCGSZA9QQ+TkYebZlhPtAJeWvG1IElqqzUPGVjhExvGW7cmV3GYPrNK
kr68BI5pvKHvtMMWGFdQr90mnntsfSup0wMHTyvuVeHejgxDNwRqXykcSxozyk2T+6+5jf4E/dND
LO9GoTMIZeu+qXuvZNQXk7RcX5W2uATNxKmbyMhZZ4waunvdsutQgCXClKmAL6ZHU2mP5xStbZIu
dzjcoBbO7m1FVKkiCfnAVuvF8+88eu2ITCp3UzNHDqTMKbApMB0XX1JugkOc7COysY3qx510U/RD
uJ7Lxw4H6FHPwUJ1A5k7qRXNOew35Hbc1czqSDMdOs/HIcF0aQz4/JJsjXygMGbtRlOnv2hlefT6
0dzFRFI2hC03qsT00rkjkir5mXZDuNjW4ZxxUpcUGIBybKpKdl/TtV4cqKTtg3ZWnijYzkajHF4G
Aljpa/g+/Je6s9DgefnX4qYvqUyjZcGQrMG+DnLfRHS1PDciK6PY3JVgSDaAparNgKvFyRntifGF
7Ge6NEw7wzjnv+Y7PVoYwrq83sDCSdKStsvP4iuneJxnrt52g6C1nSg5lCMDHzL0hiFAjUjIP4rm
q40JQCzS9iSTdGsVsPL8Zb5oC/MDEMQ+TvORTRt65E5+ZtPyWKBi22oNcPmOMz7yNTI+LJ9TaZqG
U71s/RK36pIlaD1hTMdFwii0iZOgiyNRArXMMdmF5H4UYZZ9NXF5qbtomtiC2Wzr7RZW9LBP50Zu
POpscEHm12Rh6igfyVypdwjf3lzULO460z/xq0NhtV8NM6Ct25RfeYnVd1LTtjPT05ogVO34EpCu
ASJ7ve5Tf+/ezFxNORVPOJXfMzPemrb6BslyAneoNhlrlOGS/aXcJ9+YL5ZeQ8nRsYtvrB6wrEBX
xvTPZXpV+OZOO7fC03a5LG1dRjDuocojYHQYNm/adnriHEUNYrSIXCbhRH2y7HjcplrHJCzy9GCU
+iMeVA2qvdg9CRPtyNTFtxI88PwMrvwZ/cyDW5H1NkJdsdFZBEMMAg5RB4oktJQuuwUKXs5NNLtN
t+t6Z2u96o6J/8N6mqtR4wPt7xo+PJqC1q1WFksohfWi4H4YyQQ/G60W/xk/ucRC8JCszt44697I
MofrPGyoAByOLP4dJpqzbrQq+nC4HpV546fJbfuHhTdOEPN11uWcqttSsFNzehPdztQhIdBf0n4w
N4vZnOxyepjRKZAbn93kLmlmPjoyj5msYAwbsgm8nLB5z4t1b7wjpX53cS4POgdmYT+5qXNvOnWI
P/8q9dddIbGglMtx6DlbEqzT3rwfLP1llPaH5iIJ4X0dMFVtcePSjMm5/rtrZm10U8GyPBWdczWw
APiCvMNeGq/xefPqgR5be7QaRnNZmM5K4274bLv5rBV4KscOLUOKXGsCqKPrNmKRmKOFKmasG3+/
6ripbCbITSwhpKrbNh1X+AAELffjPTERF4gshoAhBTUVUntI+zR7crJyRJX/oQAwGMqYciPy5jOt
0n1uF8cebzEQ2a+UZOYtM8Y2FKWRbOdsZy7tqXCKOei78tCqGT+J3kZdY78XxnDsAaX2vp1FeYH/
NpfWRxrXt31mR/wJFyNJ09AQhnW6rDXoN0RGpEB/SZSy7mKp4c6Iv9daezDPnjUcOw9a8abQONiA
/LREb6m5TLSdVRta0vh0R3kw/eweIk5yaOriS8bnDzst3xZDPRc1VpXawmk8NLznbDotxXTV5Nk9
Fop3Soh3/Sxzdhu1tdvlbWyTaQMkMw+0yi9gdzUiWE0XefP406mcCbGG8m8ttGb1zDyiWqebkL6R
gpudZ6qXVZkQ/2bfVd5ENo6uEQQ9Xeqdf0z9+spkCQeKspNNg8RgMlHVyCibspes7EXw3dntp22V
H3HbQgE3m1sQahskbCwuDu6YGPOH012sNXB3bK8OHb2yMNoLq6zuEUNuasDcZo36ZZmwMKVG/Jzn
qGLtEfLLCgI7W4XFmBoxvdYku3M0bKAHcp3zjetmxXZN3Iuyqd8d0b0hHb8G6uZFGccpZ8gzbgc3
0saQ3NqrbPSSndnngTuNSeRqJKzm60mL62NdqnXX2VZkj5B+uORpkV0GnsnZhYpS7W2Fwvysp549
LHbnN9Va/t3s0rwB08SunIqOo7i+ssonCDJhWjY3fSpfUoX29XwIrktnntHYODIcDhR6+Sfsfjs6
4i+xK090bq+JZdLZJZgTq5MR2Xl7UYrqXqbmazU7go1eSlk7tTvPJ2taSC6MdXaPeoHrsE5ThuZx
u2c3di+X6qWV+Se734fJk/Lg4gex6jUOIQi82O1l38avlAfjIU0pUWIa9ZeaJ6IeHRVpl3YBisnc
9wToAVdZLEqGLrmsFu2S+DftxF7zea7o7a6jS2QfpDOUFhN7eoQ4GGrojIuy2Nf9Vd1oDAh4AhhW
2if73s0yqgeRxd5+XrVTy678kFQFTUwvOapsYtOo9VtrGTTijxDdt4u9W4bKOGolWuZu7RImES4b
NS/VdwCJd8vidwdb85Djn4NBcYBVdxBC0dRA5tj9/Pj3trja55yXjG9Ct8wKtMCtybVK2mzjq2ZX
ph7RPfOLJ7IrBj/j1nHxVHX+cmjciqwqz31z6CMbGKg3rjVqe97PdjUoVEcR0+kzqoCtzdNa9sNO
UaH3E9cw1dOAzOR9OzfvowQBlTlcfVZtOghD+Ts3/nbdBdhLyWiIHAJkrgTC5zg2kb6Wr9q4SCxM
lPbOZPzBDcxJQ4VdxfGHlQuwOQ4tdKhKwscin+pIsIidO1F9EvN0LtmIekxBGLmx+5n6JuYXAQmS
RTge44NForou6FhJ33z2i9OIFAGP8FV3frnsPIGxHKNDIPo2+d6TJyBiePVe4L8J1JJfrrpzV7XX
bQ6GAWXNfU2EHj4KFOetoKXpXuNh3PSu99XPtsvFEJKXXd7m59GBr0H1XOf+gqCSCReExRnh1wv5
X/I4KnSPXdLNmwaUP8X1xGltHWol/vi6ze4Nfgo68Y4QDhR08bgx3HbgyLLcjblgvAMhdd3n6mWu
BsqhOcfWaFXfU7YOV7IAXkh7W7fZKVuJzwUWBrCPqyryU/0lW9wrP/lGBZVf6P3Zi8CGs828muUx
v6+mp9jClqI89mhpgjy2wfpNoDEqYWJHPD9n7+wiy4Mhs8sz3XgufFbrQgKpK2ixQIMixTu7ECPd
F0eJE3vsB0evnofKKyOtx2CgDBAUiQYrzDN32VkKl6PI5J+YsGnX94LOIU0qdJq0PTH+riWzEizN
rdYdV80BslkUO5RBPMq8sJiFbXXPeV8xJFZgy8NYMVxRCY8azow3ObOH0ywIS3XpBYXjGKRRqAej
bChUrQ5nMaSfjUXDym6/iry7gXY/7cvl7C4q8YyY4iAruOBLcoZvrzSfXLd4H2nycbVpNMymdMzK
Jj0kuToX0Oar7eB/pVuZ7Lh3f6NXaJYmE3nbefQUv3V0WDAuadSu8hLjAKZBDJVJCU2PYuQ2BvMC
ZI5m56hr/k6dlHZG0FRjG/m13VPzM/Zw1OQdxo6OX7aOE/MyDhjfSgoYHH2IeA74XV+Mt13FEGiw
B/41U3NBX/4qseEqjPRt5hI58kRbk1oKXLLCQsNuapd2AuzAmOlXkrE7jlIWMdd08dhkV7XQr/1W
WDuhj91Wke1EhCQGjaKOUhPU/JpwcUgSMQAkp2nnYWnIi/nJqfGB6vKRqRn//xpcKlF8dHuG/Fg2
tNXZt1YYX4nasNQW6m4fTF2dXUqX+WnX07RvrVm76DmKYYABC5TIPdlAvPh+HdX2uf5spH2xqoNd
sJKWWfNUO6u1x3NGHK5olqMYzjOhXtc2o1Hh23KLnrq2tDcwIVUkUg4LbRLmBfPGSnKisc1y7KcK
aDgusToOPOJqTCgR9tTim+UUHVrvfEpelzMvUSycwlbZ2wExrxYquo7YyvxZOny2sSEdKHtkIXGy
L2E1PxFyQQaHzUuaBQazOXFY1hjJOJ56tn3bQApeXXo0JS+S5lanhcIRxaCb/0qUFkRPWCARopjX
Ntpla3Usoca5ynKZ9USOhxI8T9ResHHf6FpFls8o6h3DYislKdtHhnkOyxnG7l13hLwDBRypfHkG
x3DZKldBTcgb9JRYK2riAlii5fWcrdxJ+xaVxidgJx+t5Yyh643HhBkqjUPf9HsAFrTNnfbLhOcd
4E64UWenrhd7TyU5UXt8SipKuhYqMhrU0Oy6/Qh2uuZIts/5NpxIkFnaK7FIlpu5Ng+uibOTssLm
mBOt8TUn9rtufqt5/Rrr7tZv88i2u5t1cPTjkGEsH+J3tHs8WhCtpZcPMWSpkDyHISqpeBxtUqdz
nI2DfyonjnlItVe/Fx5ShV4PWO+QFAjNjch9+CSii5kOY68AZSy1xkotslCxsq/dmQ1rZTUvRchl
+5Bb8XJ0sOJsMrY+Amzwxk2aeau12o6ItHuplfq2925MoVEY6suTmgFUDTpd4bl/lIqJiDPhu0vq
AQyQD15nLlf++uQqHeRr6TAis77JY7nx2O2zCeaqqNT8LEy2AyN+tU3qa9Ts+76x0+ukwZXQWIwN
qFWmAT1vo16BR6Dpjq+KsVAbMX5NHg39NqcFTyzMg6Qp0Jilv0lMAuLm3CKxme1hXoLSRgvyrrF1
71N3gRxGzFqV57eaaIHQ2NBt3LVtNo1P/9pQ7PmgxtH8b+s/ujV9SKVTsTjT3mDtIfu5gfVZfuAo
j3ks5hLNY2dsuv0d7yjnqMJX1Lc2+a0WGM+1Cwst31c6bKE+JkP2HG7coEsOSH1I+JCJ9vAvOI7q
wOjw2qRymk4t1izRI2SZQWel4/uyNNdcYXOqYJIa2iaDiVqjAyHZKm+GS5xldP39vL3R1/YrH9CC
yDS/N3U/DtKO1mtKnh/f0TjBQDde106QVdonvfbpTUv2TF+RsWvipAbGbOtcfxL2YZxcwdaoH07d
2ZmTG/q6S6DaXWfnL4R2nyrNd48/N+FT+VQ2nYe2cHi3g/cAuGDeVwjENwUSCBpExdbTfMiCvVrC
Fvw1fmjjIR+znONAfx5aWNKGabpBYu09ghVCsfrPSZYClenpaTdDNUV9zEaGJEJqoU0/N92BfM4H
5bbrzsSAFClgSnMhEmbHTOdggXQ7Th5cxB4WJenh/TWYxFHCscY6qOzZeRVNZPXDeFIt4Z01H2i9
4ldtjf4kfdluigwkJY9HAK9JxhvdlF/3BFx4K21GHIUf02jAJHUZy+ej8WQ5nYu6463t6niXzhis
G9BlvXtdMRELsbAjJ0Y5H7faVjFiNUptCBugZTmmrdiB0Kw3x6IfZxIZOuBh8Qko2VXisFdhW4YO
9hw7phX0Ywz00H5LxkM2/2HJBcbmejeG1d92I+F9mQOJY2H+KbguJaVkJ4A3M1Y3eYxrPLMtFUpI
71utBP/WGd63ayu8h/JplijNRE+54S4obIeF9dlav8Ts7XsLOmv+7TocoKQof3YzJA3dldR+BEm3
9ZJcTFb72BeIKSQHlzk8zMVw4fcofPBpRujMH40CroHri0+henzyFiz0wTetIDbdSzNpNyXzF9IC
nIOP5OfY5vOjsWLhS8h+scuGD8AVX3ADdmNKwDzN1+0ce3k45eUDhAjmpi5OfmTkaNaWa2UxPbBF
/JreoEBhVQniaY1GU4aa6q8Aj5U7ZBmHRcXX7cCA2KUXURiA5enp5Sz/y3NV23/6db4S4A2oUsM0
Ti8wJBMv5zgagqBhWwh8WsW5OmOOcu3kKZbuYsCwqax9Z8uD8b/YO5PsyJEsy26lNoBIQNBPte9I
JZXGziY4RhqJvhcAAll9XbAiTkZmDSoXUIPQcDdzcyepCuDLf+/dBzFpKNWTMWvrbsALJBqXx0B6
gEvhMrzbXyK3wRnDijBqykMHnfMw4Ocm2nXZYnrqguQs0dLYuf0RjpQX/J/c7YN5Z0gZbno4yqGT
8GlJH4saLl/Mvb7u9r1jHb2R1tYcQPK2sJrfhZcSrVPElYTxFbvDn9zJPyREZT79Yj+1vC9OOq3J
QeU7T/fgallCZlm5pU8OBc0mzydqkCAOKTY2DCi2Lj/mcalLHr+5w54ymT3z/t/8j4685IaeLf57
AUv/PjTJHXKscuMv1atbL/yvppCvwdw/oUJAIc0Mmld9ie5MuozuRI4c1uLeQUc1yFx7DngjMwmD
1VDqliO/iersR/a5aa0PK5rALFX4xBY1q5IxxpciABZWNcdReeexO832vPe5girceyU37sgz3uwh
/e4ESWxY1mpfA2qeItLz3Vfl969hE7ONrupr6+xoybMIeEBylOGhdOiGBShBdnZCPNkOQYqlznSa
Xcyg2tKbsHWXmAs3n7+++ELQDLaJDu8UlrRNZTmfRRk/EhZOTjCETsrVP4HyuwZAGIN7efEABeZV
S33X7JpbbHMu0wXExsrbW5OKL71s2l3ctzdyYFvTrbn8c+fUcSiNZWsQlAc9AAlfcocnSJZ9UWXX
E1qQR7sy+L7BKToeWxzGWw5hHgW580QEIgnPbDbWqq+W52BqbZVf/Uqa7sEeqDIA6sCXkW4mcrSb
gG35umPn5wHMXbXI5et0hqHn2/kl89rHGNYtDPsGxUohYqgyY1lV7FtpAChprlKbFtTmcUdqArxa
zlDW9Ie6AvUxsBNOK8g7UlXbINF3KfzqdZS01dZs5CkOsmMUmxjVcRxZABi38GteUw6LBVUigHEZ
AWQMB46hHwDE3xhBj66mESuUkW6MWfzxZHt1THkow2LeSot5t5CkQ5irjXVV1LC2pwcZ2x+Nc45t
7poqnXzksO8Qj0NN4QPRnfDLn+Ufll9OG7ygoOxVFaOV0OrKoTSJGSNULK5+pq7JhKV6GnB7WMcm
LsqdxXrAK70HJQjDsZ7q9k1rnuDKgDbrxGuv4N20LEzdEsyKHLN1WHn3lbafIju7OdxTdoE/7PNO
78OG7gqe5E6QrYcagcwDmZRRyGoTgcuISIhW2RtslEtvVsyw0+CL6eEZm7I8pjWo6tHa+VIylbBs
DCuFBcAoLo7q/kbZ+Dfv0Sooq7faG1WsAxfNTBSmfsN3/zdV7tcw1tsI0rltFs3eNBR62QzIsOXU
7iUfrGQR7AmQsTwzrnatfyWu/5L56mAK+0gos90YUlzSyVjwsnh0Bh6Ibk/W9vKNl3rbmg0PjL5b
j6Gzc1uesOb0gWX9ocg/HHsBHORHlrqPRMIE71/9qunP7EAfEHWynsO6w40UvicD1naUzosBJmGF
0W7AOKuomAmeyFqx4C6DZ7MbL0NUX39Q/v+/9eD/0XpgUftBK8d//KtZ4P9qPTh/VXL4zOd/Lz74
5x/6Z/FBYP0DyQ3jQeh7rif+s/YgCP/hch73LNd2PdrObAoJ/lV7EP7DcgSBZ/ainicsky6Cf9Ye
2EsjQhDaHDARXc2lEeFfX9z/oPbgpxSwLua4rpZSB5cmMOADInCpego9htD/VlxoYx7tAh3FpwmE
Z1WAj8tbUMODp4xj3UR3URifXF93p8J3fpU83iDdYVo01WNqFKcMd8Wxkh23I3hcOxRjCfimVlsl
iSJ5xGxJDJXU+jaEQAsVbJI8e8oN6W4nVRLu8rijR2xAJtBkx6mdvjpYANag//zbW/LP7/p/odA9
1Gkle6ohHHPpa/qv3yc/KZc6J+EJ+h2Wiol/L3dQEHbcHIjBMeo0Tdrs/FWal4eo7ZlAzbCjk4ht
pQxjn4nKZMdj8Wsx1ZVrQprkgHVxqCzzpYrsk3YBsDadC3Mjz9Jz1oWrxMMLG9oDMG3r2ZMk1ayh
fqoM88NJSufh56UocXx6oSK1EkY7x4s3Skw4U8pd4SMAyiqrkHHGsiZ4nU9ng/TgrI2BdQ70u5l0
z4KAwI7a54tS5PxBIqVZL8cIwdf7K4BmzB2Tl1CyewOQK83KPP289OyHTnNe+0dtPP7nL4c+T2Vd
xtUWJQmuoNAHOxX69POSpITeIyuk73ko2tPPy5gOLXpJhOu6JqXjAmZcWV6Z7Ug7vteHhslgrJN8
PYOWYRMJPjCe27eaooRtlkAkoWgS82WIrYC5HkAG2Z995YX3uGowFDNTuCd7aN117Bb603JKHmf1
Y5Gr/KQnODVpWdw8eBKnhsq/E/V2zZYO8IIFHH+rpRn+28vPrxkN7iZnpnyjrJJ9avcPavmnej5+
fTwNB6ESY5NxnABoStEcDb1E/yz+YYwkc3yEQ7+OhtA5cUZ0Tz9/NWttnfrX3GhHWDGILZ4byR2g
1XVftIcm1tgmZgj3pyicxxPnRLmZoPsQ507ZOdg6BF3SQiiBzWO2MT8RC9ThbFuPpuSXtCl2CF3D
JfRA2whwC9ufl4aV7MqOKX4aDTelr7FXu7wZXn5+6ecljhW/WWpjF7r2ozZxaEM3GozTz0sTfIP+
wuBDyhPe0u8l8nmsp4vn8qFqTeVTYqLdU9LobuNMroXRwwX0rc+pDTQHTN25q7tLwYkafrf4HXjv
5tDnW8VufzUbYBsNcyE2ppzTa9t4qQ3WCw0dxUfZAE8pUlRjsqlupbNTN56nJbsUo9qu65GmO3p8
sYpl5e4ng9BzRpWl9o59JpMzRy907zD9FWdQkQuX6nr1MJRWioKa3xVDme7bkLYj1QYHEbLn5to4
+BROrIwCVDMmCv7TqWeEm1zJeW/I4gIBH5oCNShro5un41Ky5gzWTkcBjil3zPdDXCMKdlxDyow5
yLYCPKaqH40l+tYsNojEYEL26lf+vH/k7RIn7aH2de5AUUVbqAND7l4iu5+ykEuULDTHSdB0J9Hu
giFzdk6ocL/157wlkS0a+dKl8g80ReOkBuSnwDpG1GxVrJjPw0REP0nbp7iZxzM5z2ZkKDem6pnN
EUCBBjBrL0FEeb6D4BxsKd4M8RE17/aU2DtBxNhv3Z7gMlWwiQFiP+ZHxKc43AsbTYrvr3qppFfu
VF7o4xh/1rPnn9rlpQhv3DjmY45BgSBv3a9/bpQ8MNuDU4IMb92Wcbh87MHTbtgB4WlzkC7L6ldX
UOjQMyLhKkBIypctg1SKmJdFfMFuYN729nyq4XMfw/g5IRx9Unl19mT+HeIsX8/VCeKGsaVV+Sur
qVjXMdUJIrv01pRwug/fEsDrlUVa0IyLF7ue6mMCwFPPUbvBKEhBOHVRpyBlE0rA44/sccwMZFpP
SWuAIGhRHzmWB61NRLY46Tkw9hJYYD1gLyqxw87+kxNXvyOIqtsm3vx8zOeiOhUpQpoXlL8r0/S2
bRFrtkSoTR0Y1o0f96w4O+/N8ACSGmLcZr5DTgYn0GpcFL4BOBUWpZUQdFPGvXiJMEcDE4puvv3S
W2AeRxYnu7BuyKjp4jbmdAZz+D9rwUGGL2bbVCYNAQIGhWFWx7AbDhloNApiKU7X7eDeYwRcO3hV
NzRF46YqNoo3h4y/e0ibVnPkGbYFFTjrKkT272ZxaP1OHjHnjufKvhXKodHWM+/KxH539mGWQfdI
my9vpp4vMKgt7TNv06n2GFoVpyW3oRJiwL4iBwrkgxF/DH/CnqV/b9lGsrVJF+EWwuUiug7PjNlv
bWE1u0D5PpE00e7NOfxQGTQ3I48edQw1Hpo7jSjsbRo/pjMG65XIwx28mK2rI7ZIHJ0OWJcP3byb
ZDMfsrKELxiy44cAs6nT9pVWHE4cIaq4PXNQSBlfkrH78BG90dhsDPmKc1tpZNgE0NaPNC4dsrg5
4AKZ6S8EZlolg3WoSdSpbsILyIluA3EQ8y0c5qZXW22E3I80RABAz6s4XNh3YTvBPsLoqInI14CN
/bTGFF0ZxqO3YB3CzLuvS3GC8LRG/N8Y3mcUxfx/47nrXjgbxCh8v7JBth/T+eBDHgAFVG0LV/Rr
qp0RnVgGo7i8pyaT2XRTXMxkGYFSJkH0MHmiffKa4s4BwyMRYNZd4HCGpKNiuZXtbFlflfDKZ3Ie
vchfvRBxNPcm7FGCJp6x6x50TctUndP9PMLMzuM73bCF8q3l2Ds8mlj6YSI19XkYf7vSfSHqr3mg
5DjlUj6WFrEnwitWQXBc7+u4W/UpXC/2P5p1XmZvU+kNuxaCuWNSLtnOfX5pmdhgcl7dBI+KnK5T
HLy39L6xASqJuXSrvJ52VkgZSciS36mAQAy97WCUAYXkB/5bxsFzCxzJWiUl9ZEzoPKHMiEvVkdv
SVoGewxbv1hucmAfne+CFCUoZAD9mB2ycMngDC3Jppq+KrqI5w2ZEu+YNWW86b+NXDrnAXd7JqO9
DFyL4IC9raqyxX3lQDTvbXITHGp5xmQhfnyUTzeH6h+DF1izQWbvFQGqjmN58cOWR8gvR+Be8Jry
Yqn2LhD8YNKMEgvdH4OJ1mGF369Hf/49m3fOFGCRrctjoAZnKweDjFnP59TVm9Fr/LPfEOkOi799
AK0BE/6b48KjA5TNXqm+oxN6AWP01VanQX1iyzfjDEy8P5jvOH76Oj7UwjlVov8hv5PFqUnVkMAj
miLA2JH9Ll1ejIbQoI/fXA6QrsqPIIRwTnUIdIG/vOlPtT0+5tDIVyEoSwfbfVGUBBIEbg2OuuW6
sZ77nzkvzg4UiGEDI71XhPOHHoGQgpPcV669axc7fuw8+lpcdeVbbNdZvhBWxcWkaP6g5abW9nYc
VMaBAWnFr0Z6IGwqABuw4LH3qFXgbYZK3BnBdEeVZrerZResJXh2EQ2/VREwS+VvM60wQOtZmvTT
OkEgHA0oCnzJm5xiGU7T/QPsjiVWFLubIkCvNRtzgEJ8rIaoXdDgKYMD9lS/YPEuuvpVzn/nasjw
fnn3cxt2+7FCE8iG9lkI9aKU/0Zv7BPKDaUMcvyQnuHvfF12h1C90Ny19ylEP9hzBJ2RfU02JOsc
+d7vjnLgCk5tErUC4cbu0evtvCWusqC/GPRTLie5c2eRbSeycRvVS3b98SHmXd5VQVHtWGVt4jbc
DpGDC9/tz7YuXtq2ufdtMK+xQHiknGbrjEQDqjhZI+axg4KMxUryqx7+TKTheN6AdEGv99zhu1lc
dizAoFvS2tFr3YH7Nb79oZh2cVmd7Qntw/DCu7COz0b+qBmzbz3jGC5LEMSpJnGQ3sjnUqJh4l5K
3E9dvTeDLDdpxBg0CrIgDKax29wSsjhIcs+EwghvUqlONTSyXpO9tqxJa1T1lRcH+lgtUv5MIV8i
QdsPphYrkvIzbghwW/rMc795jPCXu0dMoxkoUvsDBu6t82xkr8LmJOemdxEVqjuYKg9COtN2mqCk
WC0OkIT5ycRyiOH0yK6zPWgvHHaTT5gJ1UexGR0gPbv1gHycLc6tCekkPQpwJ9RTwMCOIAazUrLq
TRqPW2KE7Uos3bPKZJBk9/fcFvWj7U7TsbMeppx5vON7djvb3zuVf4/suUDQ3LPRiL8aBTmKl1OV
CwJSIelFHg1tPkT4VcyRW9l6Y+vM2jZJ/+bX8VVlfPYJTLZoLtsu4ZtWJWaVmnuhNCHkwbH9DTVb
3PUwGPQkVmUdYuItrpVqX0QZx0DiDayIMXoD55uCJ+YXDqMZxA8oq4iGKgKxVQOCKzQdGM6hge/b
hJjSzsHeCDuQ8H4B0a9zfpGl4Ee6QPuhrPRRA6pVyQ1tSrRt5DTaGJV3xfmRrhXb/s3Qd/fBUHRU
vnVE6FKBb3Sk+sgSV+ztjG25dW4N97nw7DuzCz6jeHr0MzDcXsFdwilEsc3zz8zy3c2Yuu+oxXxy
kjJnsJrX8cLCqJh3zW4N3aw6DDSZ4p1Ztw1CIdTAesfZbAV9cLzn5ojRJyfbHZCFk/dFRWOzQQO5
ob4BUb5PKc6xWFiEtdiBzP0Jxs1nI4vmaMyH0HbSfTi5EavveL2VdEmdo2kZSiwHHNJUfFJHcwnL
8BMU94rFvQd7uI439XAcJgIkocGSG9D0VVj22R+yo1V/TwVVeTQsAlUWFjWeRzuWTNyl1+27ov50
IxeOpjc/GJ5pswFwt1ZPXCdx7XZH+e3eI7+9WH5xu4l0QwHrtOqG1IHQQ01AmqXEH+hmoqdSQaTH
QsrSChtRzgjvL1R8283TLfDovZQwhEbFTtQLu0fDi5+rhVichfUWjtKtqZovrAdfgrOIU3ZiS4zR
nzGb9vS2ZT4X/fS7GAKibdZqxGwoyMDwwe+IetWouob322eCNyfE3UphOQojqMi9XgKHV6PAZud0
7RP/YsamjBtYH+RvJgjiJu9x5qsOzlzAkAfULNlJiVZSy/eUbsNjGc8nwvliy2WM55h7FTEaL/dB
dkFdYyiKMZx5ioAbMTt255uGID5iEZ50E25LDTds7XB3N0YOl14xoyvHhCxMJmw3bMAFeghsIITw
0ukGaE+VETwTJGoyl7bphVoe6fvlf+WxoPYJXwBe9qRq8p1039kg8nFV6VrOmC8GBhLghMfETN5q
mPP40+pzEbRkmHjGNgXZAVXnTAxcDowFMBmLdNg0pc/lv/wgCV6+Bpex0fwwfMDGdsEJXET0tuU4
Y1yC6pBRPUIw4rejYSFHeZGSAW1O4WS2/CvCb5I1TxBQm4QaeHYBrXKzVWZDqUoc98GldI4IAwqo
5+ISEqV5ZLZ/yWqf5pzoObThEqkw+FUxRK7tJcGY1NGj0fIgU6R8XY5Fa67wa6uDv5GRmmt9C0fi
+hkawEx1Rjsh45vs+ZlCKTiA2QSEHpTVSh6wekPrYvHIw/EztdJoU4tFWfNbkL254Cy/WJsUiZyI
PM0qmkwuNozBOFij9TQ7M3u3lhN5Q/BRtZ670wOETyez/fXkJvE+6sNtY5eEzb3mIxR8w+R4b9Fy
RcZjj+jdZOcEnMV+RlZbtYIHUvbSxM4LTtB8r8L20kzGJ64nnrHyNzFrWgr8Qy3HO5xf63y+4x4y
DsaTa6EfmilmnPjaeM5WlQAvozHkH5sOYojuOxWxsJt2Edj53wQrsFxp2P7fjBaJ0d7cjB7LwAUa
ShU7SjPx+DYPkE4NvOwh7Yd6N9v8AJnyn5VVnXpKMlaUOrKR4boCehCsOhD2G8lNVEfc6VJOAkVL
+jWoZzrpo2/mqvEe0MKtlVF8KPIIZhYQwdboTkNH8jSsL8AY+DjWI0x4Sy8p3aeoT68ygDpJcv2r
ccBJ1Xihptm9uUX74iTOY9avbXd4qV3n2i9h0UWTYqbwVXF2/PxJ2lwtI1N/Uopb2W3yCLp5RY5o
E2Glhs4MxYoMOFBHUUTvpKp3xkAnpK3OboV4ncgvi06szWRC47PL41AP1PrIq7lca3b91XbVK15h
udaKExfBH10bqJVEIWFqew9y6AGehPJXV4nnyHoyPEwXTm1893K+AySR8lkEJMGnB9RDWfLk7dRn
rhuiKyiIo0U4uDP+KMPEZtOTxRWl/cHAtqYMjlRmH7+1XnoEMulziB7wE2AY6gdK4D28Q/n94tpY
NRYOejt8iDhxprRPEC3/NozyqV6+Z2OSz16dbRYJNQjo3bV8bBo979TaJ4TBz6Q+0Zh4J0IykclE
6k7+tRx1LPgpYmu+U3EqjnbWHHPG1DU5L0zCFYgD31TkPQ0P8Fc67dSS9GC/zwmkWEgCs8aKNqes
ELNAn2YmyRb4uWvNW5HKka2+NI6xET6lnBXs1uQpnb0YEUxdUv4IYsjBXUuNnEfh7BFMVYCTBGnZ
zCl/gOs4+qW3ipx648qIcvN0piYmhsnAyBzkaHmq7Pj9gZB5oa13EJc4XklJ74FzUrlLpiIVOdt0
sz9HiwueEZsVpp4+S3wtq3HAMl67S6KUs7lXBh0rgozpFcKMvJ+c9iXfWQ3yIj4jQSzReQlcJhpj
NL21aor7Ng9x4hv6o2iotoGgD7hphMVhcZQAB0wHZoqaHur8tc9AfBr9rY0Ke+NRgPOkzBM3Io9S
VZKcy/bpQL/071qWzyHc4l0y138dZt218Vh4yZ3VLO02VZduEjmqS5B0fyXE1TXoWGtfz+iZLSyf
u4ghn1lL/1F0Bx+jrMC2q/kgtMH8UMKaPYd0mBqlyO6aBrWwi8uNmHmGcAeFsHqlW4IjxoB1zLdN
f0/XSbql6HNaR9qaD92hKJW8TzUOIU2sMhl8jFrSPJiTcyeGvNlbxbed1OWGbJhD0J9FJWaLnO/b
ZmkLo2doVMY8zbo51A7uz5rI6RBtMN57O8tIm1U5Zg+zES75IvVrSnwWDhYeSLbjUD69EVflHJC5
5881E4yLKqrWmqqnjcpCANuB+xTSFXFOcTIkWXZqZDWfmZK5fc2Ds+/97iMt1d+GtczJp93UpyGm
qCzAnHpsQBKZLpYJj6hHhp/Dbbe9H0QvVWDf+/Hwodj9nNsaFia6WL9TE9YDTJyrSIwDt3vaJYKu
z+5aZiRPKO6Cdf8ny2l4wygzkAmM9KUPyi8aBDB+2mylRMCJwIkCd200xWNvWA4GA/ZzrK93eWYV
e76Vg1RFc6NmENSFZx/TsZ3uAeS+gOJIT0Gj/sisbS9dFTD3xjCmHeWWG1/CzTJME0F+Ps5qWVbi
vMfcaEtB0l9gRC86pjh7IQOgxl/Tlpgd9UZUTFio1sOiM5dJSCeMGNZZ5sw3XHjGSB1RZjbDY1qZ
ABzEkcdEu3HNYwIR4Vh1311sTBfevL9TmzX7rNaIGaGBZmdcfArjzn7wZqOJ7PucEd83Wn039O7z
JOwaO/I9DH+STgNzeLk3TeSEMs6BR9ZITUHSNyc1dlyh1zYo5CkqsBsinF5YzfY7m0IJLtn2rz9Q
3jBnt2ZO7qT23nBswxwgPWkod99OvKOLDzqUCiRV+tVC1HhsxPDMcTk6RcH3qBEoVQauuUlbBmCc
DWY+nWJjqLdzCgzC0MPNoRKc1dG0X3oKXUBOT9VoRDtXB79w6SX4herpsZ9SSOTVQXJGor+ZR/yU
1y9TmrDw4pK0wPVXuR3sF7Vwk07K3aZm+JbC17VkRbWlokauABs12HBO4ogTh5k7j3rCKsmpDrSH
Kxyc1+lrg0oA7PY11vAiYpaouvHfB8u+wcfZJCFZO7sgrTcNrn3HBAGyAWdcRalCivk2s82JMxAu
CcsfDyJw5uM4XXzJHrNwM8IsS54qifqTn+fJtqMDDx91cqem+eC6cbANGoCoaa3zbeFHwcYq9aHO
iWTINt50xXQ/Cc012d67Jzi25PijtuMjyJlTUEIO7ApZ4tY7/ir0WYF7y2kyyRXFkg0dcy4R0zLp
vxyDrzPJQLKQEyYv6Nx1FtvQMdCfAAxXOUiigx3VZwheb85kQ7iN2K+UoIINeNat3QMmHrwHF0YM
4pKjN1CUPYQ8y1hnOVM5bKRVYNOHuMS3u3lVmtF3VNNl76PZWYMzs6/L70HffnK4SshJxATDwj+q
ETbqTC1YJVItGqfZ0e++ionOCiMldGECyOAadPx7N3roStshj1bd8pwDXj7bXJ7ZeIVz8BsO0nrs
8fzMRvDaluOfOqFqKEft3oQZaqeo853NT2ssW1o4K/w7hjRH9uX1NefYvG0B0cN/MUnlFYBN5Hxs
aCwmVM30Nznql+/+zhN9n5ZEMJHfhpPlOvCRkhWudaAX4SzWtul6h7hElrbpaTRouT5KDdm6aOqn
wUhfmmE6hA6l9iwWi824WNNL1jPZkk4VmmISgIUOQFrkek9V+eadVFX9mowOf7oftp05gm4dyvi+
NJvpLKVDEyXe32TyeNJDDojy+gIPqd/otO6PSdtaG5FON0gp3jH/JQtM9xkMN2+yy3PEh2QnIfRy
ozLE45yRB5jD57xw+oNKKZbCZYbvbq73QpgoN2b6ydgAvCWg4E5QSgDRo8d3m9krKFT60NAYSFSl
vOXGxHDvhu160hDVkcXgeMO9xqZsrStp3CQABH4uwIL8vJi2wUgSv4CU0RWPunS8q04bQbzev7lg
3+Yw1ffOApJW3rAeHd8/QXf5rGia2SgVYEoTIn7N5bUbvgFqQ9sSFf3rxI4rG+q+xvQw58QIBzHw
cXusffVkjzNU4oi13BTb/XUwrY9ynottCquC5NMAyGO4GBaP57GQyV3bQFYCeG46U/vS4eC14kLs
p8q6VgXhEoynSwIzHcKvPPlDkOIIl5Th0qF1LG7MrV+D7ZyYAQdrcvazqACRBAbDf1b60CTwalMP
uoFBHmwcpy/OpDd3w2tGK1XVkW8ZJdydzn4PyTz8tUmF0KE2zF19lyV+Bgx52PvaolSRnjgcd8VZ
w4ZtDEVNn+tzKIoYvenr4SdFuoLbRYmDZm0Q39qMtKEi2RirYppudcTtRyqMsiBzYbDik0jt+IMa
53wtR9xawC7v8GSzhp+BBKbzeHE98u6ZKi8DfmHCYewaWWjTbhEbx6IZxrOV6/0wuPllUG9d1cM9
ZjZaS3CIGL3MS05HzLos2es1Nda9xgnkeRoNIAmTzzs1G79ZGTunqdSPFFDNm3HSH0wbxqrr/hQD
fVNyWlShyjvR4QEYpwCRIJSzz52Mh99slY/2Mt94gF9MaDHbZsr8e491eTTzwMtGu7iqSPvsGBZy
F8RG74C29pl1sqatigRtFi0gN44fVqTp3w3Eye+dI40jqA1e1u+aqrilvX6gO2C8DgZLClJyLheY
/kCuvPPdIvvSvnnkjMfDLN7OCd8FA05/m+fkYjZAA13X/8h6TAADLYEeFU73rjPw7NNqOTJaxI/t
ncmq6I6nxgqtTV4xcvP2WVzSeXvXpfw3sSN7vRlsWBK4q1IM9YNIWJ34qWFvizZIgbM3EAtReBzB
VrtSEVQ6rlzDqt7DrLq6dQn+EHAe/ttLoaz8yTdPFJ4Vl58X3LvlhcwNJ4sRAH7DZ6HHw8EQ26NK
5lCwQjYEVZoNp67mMJ+WIkU5Cuqz9nHmFj7Ndo33O619tNtE2w+h2XLXRFfENYASAbqQ+nX3DbLN
OSQYgzc5vlZA717LgvdaIr5XHhC/WLr4SBal00KvEqMnnmnMtOdrh0R4CgMGLvKfOXfmnoKJsK7O
g+etaHP4ZQ8zDaVNaGzY1JVDeDJ6ll4BcKfWBWUxjbVc4ydc4z7xSfHl6oFO07WtJJV6tbp6QUFc
oyfsGdoTzQXzkSHuS1Ua3ZI95jQsWckQ9cBrYlK+nkvrvEU+CC7UlpQgKGdrOuNLwXhZlftYQC6P
jeCWmyVbaz0ajMkhiztJQcfsSdw9CgBDuiiHUGf6Jscd74kjLSmg+pcX088WMMp2dGEMOg04qNom
C9sobrPs5CDkhFn3mjBRefNY7c2ILU6bUOpLfvR+MHv7QRWDuCRqOuU2K1d7pKiwiiS5cV8ftWuH
F7vkKFBV3UNMLQf33VPtMTspiQIyx4egqsTOwk8AuPsss+Ilbl33IpI03qO0w3Mwiz+B68CxKeA/
FQHln9Ecio2YstcaYXMucvrBRnFRihtT3bRH4yVz8G40BsZe9s7TIe15uAs74iLTY7Knug7lrYke
YsXkDXUhQIYe9c0uZLC2tH2Jh9x/Ckv9GWBhFs5LYzPWYvk3q4asnjeUl0wGp4EwW2DnIdSdsjw5
qf8Qc0boRNBuQ5u0hNEWxsFVzbedp3/9FnhOa3r9tvE7Z+sSEGWD4nAJ6LrZaz5NNfFFaEQYbcqM
LSb2M9PwL32HFaWK/WOQe+9VmrJdkiFtdjp+yhAes6qkotPhzghqxeqne8xfIqu3gs4vlBBOdFVw
5OzPU4YbPzLstqNfes2DhGVhPe9qn6hAX2aHRvCm9ws/rRgR1NKOPzLEwU4obyd1/DAgkLG+I5G1
71vsgVWJwNFW990EsigZ+nOsxS5iWbgazJHq2oQdSiM7h6EOJCkZVGP2C+zHiq+UhAe9xkdkQMRq
xgMDZZdCoFucRpqy09Q50EZmYZKu3r3gl20hDZljfqkLfLNRxXaDvXqYHV27Kn+XheC0zQ4olPON
I390lBlqDFEUWK+RoJuw625+QPw1gx/njZRbAwBjUeECog9ZxSNHcEYmVA55+kqxBjW3xWPdV5yU
VHJKsPPtQ8dmwz314BdmDr0efj+AZ9qzgnWRmZQbFfLdywPjgAN+E0Gzu7a0ea0il/uuLlmbmYG3
pb4y+TV6eLiDRtPA1Kdb245wYdYjoUm3Z3TT4bkc0uiwrLxVk6X7VDp/w5mzfRFWFPLWUNIcqMj0
mp2yynqh86tYurxmKNC8/PyVYw7zibJQioBADBAVjhBMLdVv8hgLy8/LjxsDa8KoIfApROgEj1Fn
ZyVbKFxKJ04cCD5pzcCacJ7CHVaR8YdPQCXO8ls/v//z0ivy89IInvnSkXwz3tFTqCpWn1YPepG/
+/klSGGEMsLpkC3WttTBOASKfucUUOg77hks4nO5Y+rc6jqkPivpySDzgqcQA0jm0rwLdAaE6zCe
2HAP/+flf7N3HsuRI9uW/ZW2nqPMATjUoCcMHdQimUxOYCkqobXG1/dyZ1VF3nz3WvebvwFhUBEM
gYC7H9977de85037ioBbGqRytUO/T0d3/dgVBOa0+R8tddkn/fL/0FJ7ru3+otv9L1JqNbvVfv1R
/Sql/njMX0pqZLt/CGn7ASJG17QtH8H09GfX/5//baCQ/kMgGvVsGkjaAsF/+ktLLc0/hImKmkeK
QKB3tn/VUvP9WYHveo5jezzJf0dLzcv4V5ExsAWkZUFADJtlOzKQv4mMRRHXIjRW4zpvYwzJEXLZ
iYnTs/PP2sc+uAuYGMBqEuup1/VZ/+XYHJL93hKGc/XLcfV8elMvKrBhZ8uPmH+fggciZSXTYVP+
GI9ev8dEX54zzZrvuo62ivI1lhB2Jpofrxb1osygHye1JZm++F7Yrc8i3+nXU395uss5l2fSa7NB
1asdpi8jAXSU5Hiqf3fuJFN+55fD/+6cj1fWGR74uQDo2OWc0uw+i5Qxp5H3J5rB8dCFpF2X69Se
hVQFtikLGSzrvXrhud2/bGcVdwR9ZGUwaRpOdNKP1ruYxynO5otev5yoN/XicubH6erf/vIP/t3h
3/bBCfL3XebCgcM04woiqNUbyNUz6TU78G490bj7OEHlA+0L5Z5e1YtU7bxsWjMTQBuUl3/tHGxm
VdaAWFD9kV2+xd++VL1Z6u/fj6jjoPnEl+LWDCVxW9eU+bnUUsl8Y4WnGAk3QXV4prmoYQSBZjZJ
CNIn6n167eNx+pK2CETbU1O/09fpovfpw2gTrxs7Zoiq/klOjYBoKAphvzxWr1qTfHAHb9rrrY8f
h3pFevPjSdWmzQjcNCjkEzYgEwu4tl7ViwRG9omcGj0MAMRBL7DoIP9nalFac084HWuwgyC6K3Fs
ovTYIMfi9qhXe0U6iRB/mChBKDGUqD1Uc6QXQzcjVuQ7YyQ2JEciRnZ6P06Cv84QWXhgYC0YjaM5
0DFHKfFI1B3+2bbbivGQW35hjFqf9QJ8yl9rdi5oJtVCH8jX5fNKjtrOV2f4UYrOroRCSCEvuwoN
wRLfHgi/1qMLQUwKIFElte6p4PyyaiePs7Pw81jIoEdAz9E4DYtzoVeJFyjP9FlgNBQPbkTEYuOI
W/3GSt0661XfGSC3MwE2bZixT4EueFZxbzAF5jFdfmQoEojd5eV7ZuqBEgCd66prt1ZvH/YlkXRq
Uy/kP2tZgTQO4ypAcxVGQgWfDgWAAYiE6jMqCtlDLOoe9aeQKneCXtP/DZTBcpwlgG6znc8UaeZz
qvi0cbk0u3nyEnINB4YYUdKw6jg9SpaspLMKiOmMnR16R1ITlJx2PfRQ9ZIAMysYXMoVWlkBJjb1
ovR3IpWSPOyso96lv6HLdxXu1xpWN5P93OSzvHitOwJKPjZz9Zrxtht45iugkFApiySMTlA3unPo
Oa+B6g9Ncj2lTTUeMIF0Kk5M9WZYk6a1s3DBEWCHT8VQ3hW9Fsz1iF6vwdDSxPgIgR7/8PuJ6Yue
SZazjWmBC0+t6m2m6J5NP6v3juqr4esFcaFXwzSmxVI7lbuOiykiTos+n0m4wznrVUqlq3S4uIaq
M7lEFXU7Lmnktm9MW2BnUAu9dtn014C4hTX+qXdhifwCBdbdxdXAJeEZXnemah3u7Yj5ApPxs94V
RyQ9UTA/Ekz/uYZlh9Hl7zfrl6TpIN/4e3sWCXOtqHoZMfz9Dj/eJkxRrrpuaZgqMq2TKG7wcjbn
y7vUm/r91rJuznIc97PfosfLTTLREMdt9DvXb9czRi5DRy/1jqohCdybLOTDfETDDHNxsMiK+uV6
1VcHGQHBFlGEooKoxv/jF6x+xsRgHRBbm+gm1I9aLaQs7hoVbmopGwKai18XwHIAEjsJnW71Lyu/
gYsoxge4chUdg54rVjXbejNFypxf6W3cZAA31jHdBbpDgAUCib1aCL9AE9ngaMkTZMruaAfb2iJo
zVPXvDuH07nwMlUSHqdNW5fzWe8Ly+Xdq3okZoOTXusFlN4V1Y1APBBj+oKh3INxoU2bladCr3l+
xEVKyMh8ar1nc6IU5pU+wqeGCN26KGYuB9F0Z6ox3RmBEfIFQZ5yJBh2YtBJueDVBf6xTfk1RMcO
iiiOzK1bE8D1cYG36ovUC4T97GyWCR09AIpNtHomNW01/LDV9dwbguEKaJigrxJaPD4+fXHrtctm
34IiqsQ07Hx4ox6m97NeRJH52RnBB6wVP3ahbp164SXcTy/79CaMKtybelWfow9fNvU+O41ipM3k
96mnkrTQ2ZU+72NV7/3leT5WfUYobs99j8IKmW1dc2OVRXeeF34cVjc7J9E9VpY7bodBmURMDP+j
il2qHAQoU4lYXeOayEzk1qD6IZ1ZcteQiuH0saqPc1O5JzYjvRI50/Glalom1cgwJcir1Kt6p17U
6rBeM+g108FUV9rlMXpzfLQHJ/l4En1I79VPRMWJ56TeNaIUcGu6Jmo7UU9yeaY4TFFTJk45qQ5K
9HG40v0ZfeZv8UsfUUc6HeoSl6RPvGx+BCUVut+sz9QP+s9xTb8c/u2/Eb5Gv1o/vROkFeaS+pfw
qV9e5ceJH//Ca5jei4ALbNqMRp/gAe423USjp7dDS47wB/ruY58+MKijek0vVp/WSZ+s1y6P1ZvD
2sRnYEp6Q4JeIMFYPYDpIco0+mSgMezVqx97L89z+Ve0iGIDkTne6KP6/13+vV67nPzLM16e67eX
+NtDLucx4zOTHXG01I/1UjD4rX5w2bQXslpp4KGgqt+4rkM0qrdxWUinaHehs/zQu8SQ0LwHytx1
OeW3TX3gP+6rsDxukwGVsj6PMhNP+NtzffyXf3t8GB0oXi4xlh+v+J83eqmhdPomdXn3+sPQhz+q
LZe3ejnHMSPnNDbHoJ7s45QQHKueWC/0pzUZypXhmVOxNzL3ua6B6Y75MG4r3ckrxvE2ZsZw36le
mqM6Qp7u8unty+JjZ1uaMFcbgpV/P8lWj/x4Sv0kels//GOn3ibtYN6ZJdJ23zOuYt+YNvUkDAay
bXDulT9TGE6/a6glIcBIo51EIL3umtrzMFUaDp1b1ezNcp2eVYnKW8hVHcnn2Q4Qo7hf8Vtidro+
E4egLnnd045j3r/foi9eTIH1Xxk9g1XID6Nn3BR/WT5lMnpU7vwjqYncGlXvItC9qrR0scXZFpO2
eYSC0bg2ld2u0D2+WVllY+2nTlT7HamF3ukakM9GC+hh5ZlPVhy0+1xQQEa55p8JFFsOozLCajfs
IEnzS5B6tBGoCBDLPXdb1giiPaUpfYZW/O3xnbxwxXrG5AzT3N/kIIbzqIZEl4Xe59JD2GL8A63m
d6jJqGrvsLGQPNytOGAMnEhmk76tre+jKlbNMW4/emdq0a0OttHqs+AWzC1CfRKO6lfpD0av6YU+
kNfRyAwd2p0EttT5Y2Hl8bEjHS7U90ZsynRTMOwpdSB1go9VvVeUyR1g+2CvvbT41gPGGgnvN2qX
4+8nm+purR+mj+g1JGtIOFGHtcjlL4viXzf1Ab0vAQ2MFnZ2tmXZ/OXedVNZ8v3G00bvuxzQa7P6
qBBno19XvXn9/V6c0he7tP7OL5u9qYo+l+2PtXV4jNdlYIZdjxbUE+oD+sHadZ1E3l3vSsStqskd
VOtK37A8XzYN3UTGerDXqeMNmVV4Hv85NU5QrYXY7Ta/nJTbVIcTUqRHhqoE9oZMsqvyqO/l4zmw
8Jtdwblm1OsmHYi2EUqT51Xb0SYKRi+GhvSkfgDnKVB3I66n06EXQ0EdCkOov4UvV3/cwJtx4fd3
uc+R8Dbv6hG9NLNAyznHKzFh5cQFzhANe/VE5Pvfm8OKi56J5b+39Zo+R5+tN5F35cf/Kdb+/xRr
LSqslFf/M/jijl9H/L82X0lmS0p4DHAwKAErqMRfD/2raOs5fxCBgM6HKUYPBS28ir+Ltr78A7On
K4UATyt9Krv/FG2hXDg+8y+Md5hI5mE86m8Ahv0Hp5KJbMHAECa14P9O0daGcfGvVVsZgNqAfuEB
5/BNYXvUh39FQzCz2pBb36XHBJYrFon6k+Pjx6LCSFiHNaCh8uLHKJ3OZYFiT/SMNexa2E8AKcCo
FSvxmET6ZSjWn+gyB7uVSeR9shrlzbTUBKCv6OWBjyHeGyloAQrGF/AMThhQTzIVNwRv1p/t9ha/
xSZLxPoeDtDaymBq7ggcqq+zFf1SlHYYGhLTe2yCNdgsTlg8e9nAbAwBVqQh2k++RWZGb5kWqShJ
cA1ybdibjRturbhBsAWxCONjN3/vA+M29k2DV+4iuC7d/Lgy934YzWV6E227RcA9f0lQGxoNoAS0
G/0hLZD7LAu+kSb2xpONxnguouHTvJAVEeOHuR36tf8ENZZ0oronicKvGToKkwBiDK4kUx3yYi2u
GfreLesjwnl5Gv3mK9yUcptCiDWbOd8Do/WBLa3xoR2M/YSfo6J8aNsJ3KoYlKsbb5u1GHHM3Ix4
Uq670NqGfFivgjjpvEY7mQYrQUGFvTOcsSVoT/5pTP6ODppkDIQZLqPAo1i4ZDqRiBPX8ZHC7BO4
xWDnWc+TZ22SSBZ7vIeopCQ4RELt0m4IXsV1+iiAkT9EiEZCXG57msZxtxQpVvV2qI7BIZsirNJT
V17hjD7O82g+yHl8KtvRvCsGQLxuQboH6vnVciFa0wtHwgzgQmlPWlEclx4lR+cpV4hs09eQsDmZ
rOWD4TNLKmmfjoSB8DtqjllayKO3uJCYghCGbmW/dJkRwq7odjM6ynsfkyk9sZAk4HrE/+xY84ER
/bwHrIXbMYihwi5EgAaiPeVzY2yilFjQssAsbqTNcOwzHNBG7cTX5mT8rDrxrTbEclyixn4Uxjka
Q/tkIme6cYagPjFVjqMzJNCsF250ti1u537SoCOzE7T5YRocepcMIwr29oNNVs1VMBawBOz8vcXd
fVOrhbf212E2JseYANtrkeVc9/FGMB9Jh4rChhc8rbln3frJbN3aNgpYgs3pdktwMkm9T7iyzj4u
PpB5zOWRt/yQgL9yG999nG1AT2aMN8DtmmTTFljMeRnY3wQw0qjpJkRRy/yQRgWBTgZCLrTffP3K
lVah04+puqGDWl5LCHPbkY984yVrc0hD9Z1OA6JHouXR+eOPWlxkJaijkHIPVy/TXA7Xcxt/Q/GV
n9qGxByHqI7ST8G4CdypfmMcVq9tj8v6NCX9Nd5M78ETyBwKnLEbsSCYIZejPc4oaeHg+v2hVxdr
jescEBzRdp1ZZ7sFTMB1MmWfRSzbh6Cynt0oOyehbd9akYprRDyZT/G267Dcjm5UvRVMAXstlLiS
O/Atv53PTh8l3LlMb2/mK25aEkuER+w1Wp7rMgS1ZRt2vIvLKt86Q+gehj6rtyliLzVPv17Rhfe3
2O/5oUluEy2y8u2Uz9adjTz+NrWRVbblu5REKlU+0XUCZMD8yQjyXS+T4bayUvNqaVsitoeUMp8N
GgUfAK6q9bWcy/rekxWDlUowSJ1HLJnBmx/0yQGvMKIdp/hikihL1F+4b3yj+qLEf4vw9kNj17dR
QTgV3J35qU7MYgNsJ77xFkxLjc98v/RNbIOlQsICAL/vvdZ6lPgSrKYv7/3Je1zXjDpthQ/MV3aY
JkCs5jfet2mMVS7DKarT12jChUYZzd8BnB/T9LR0IeIpM0tOo+d12w552y5vE/paMd7hxIKZmtbG
N5K5puc0tO6RJOxlbA+3rnCDTZq31Y52qIKbZz+Wy/BZLNz5zT+FF1sE7yC1i0Ui7roAS1apxkzR
jEAdWqm1iYa23CajDM9tZ8Fz875GSRi8Ar8N72RrUhsgh5cYqek4pPBopxR+mFsY1n4RTgAgMd0X
9OQe1tiv3lNnkveebXzC/XaNB2P4VKFYskJp04fzlcx23It++JkmmGINYRG201XxjVPiSTPECgwy
k8t1gzsvT8znKAEN7YcxMKU8e2mX7zWASoAY/ifCMt4g/l/XtZdu18yNz5lFyqoVD9YGAcrKSISZ
KW7e7Z0VF0CFRmXvWN5XUb4vjGiuxqKI90PbBKfIKYNNFC3dpkr65BhwxW/7EI9iYJxsaf+Iqjh4
heTukOsRPSQ+9tQh8+PndMnwKizJE3Lw5lC2/JWpoSgYkKDtcGvWCGpkZ+E1acq3MAbNPaEUPNcZ
Um2UysVhXoGFommD0N+m1sGNLcY6TvUyELVHqmwxH1yzCu59TCDC9PCAt16/cUZH3ARNzSwTMvOD
v+JM8OZiPUUlum2fAE/iA8robjICeZtV7juosK2pRGaTWc3nJDUf1qSAXChd50lyDUXTtHcrc6SQ
ZwIpZ678QEtdb60cCM7UWD+tZflaDJn5upjXYiyD1yWfnugYfSWKFBzxgvlNZt2niBheBakbupsV
7nqd+V9j8irPlTG91d3ZMCkSuw1C4S6os1tLmtcfDQnKzFPs+7SKKU5E2RAT3Xa0icNALT8venOb
tWAtYtkVD0FOCOBqfWVeyHnMJmGeckHcjJVhx0sbWupYooqXXQmitccr1Zpx9YJ3h1gnn2Z9sFob
x7KStdjkmraWnZ6qIjKvhmw5izD3mcIDNxVO3938iYmXEAtjmB5604fV02TmU5ZH+CjGADMTuXiq
1tA5airXvo8GKZ76/m7u6uhaKtzQQpJ2nfXI1SrjekSguTdjZFtOV3ePXRCSYRWGN2CwlP6nyA5d
27k3Yxmf3Ub0mxRbJsCA/E9yIugVGFgIhumxKbiy0ebNT5EYnvvOcF5aE3dC74pNaTZi7/fRwaDE
flOk77kN7cWHNdCiDdqVQciQDZdSnPjp7bwm2D8ReCn6RFQeQMoPV6NPgAff89WYRcX7JF0kWAIM
B3yNDakj4i7Jufarui2P8ULMKN+0vfOZlwmijltjNQBq6Y3oNGEop8oXKF3ucD+6A53HdLoJl8Y8
hlOo4mEdisrKmIoQM4YpVf054FzcVzP5b7GadZeyPHWTD3bTMD5PVUzEQvPce0b1nB50NyITlbtB
PJoWJTifpsm2UzaUb2OzQ4Ubzcb6YDrZdw/E70la3baRtXfr0y/c1lHdHmKKmqB3v5TOkxHL6V6G
8qsj4+GAV0H44HyEmXaPpuVezX3vXft5vm8Y/Nww9Q5ZvrzOx+Wn7djxDSZH0pSilUbBS+xNAAHt
Cl0crguz3qKnWnalybx336b9Q0FXa5ZTtIvS4YE+a0EGCTUc15vJhJIRObE2CVXMdi1I9iNzn3vu
a2FhsjSyVRyLylGTELgX5lH01xlpLqNdgb7E/n0ERfBJdkNywGv74hltcuwbkRycdLqP6btdlS3Q
A8IJNmvPb77nFbmW8YLO1Qr99g1oDM+wrce0ua9lucPZ9RhYSXPKqJ8OaXXEZQJdx1zE2bHIH6eH
3aSuSRzDgNaE6R2gAuP8VMj6NcZumw1OffLHgrazXp8ywjiJSV5uK/xyM9a2hwoRIPZZ89TNwDSM
OdgF4PG3tkEnvJ2qbjd2mdjHefmjVGkCIRb/m6xccrQf8Avi3pN3vT8OtHbuemDUVRDWhESLuQZK
jz4Q4FS1KF02fi7aVJ50Z4jXizZ79tGg188QZmo1CoAbEtUKhBzceBmmqwEfI9Pu9bM3k1KGTTjd
N3H+mBUyveX4OXd9poyY/d4YmVUoEEC7I+DbRkgIaUl3yiZvmm+U6oGPxAJs1KfBtZiK9xQD31Vr
lPlNM6TNaVTxsJ6RZDfORMoBYyJAK0u9890G5IoV2EeoJYgcxwwNdsS/mnPnubX9ZgvuJ9iR/AjH
DgMPobzV9GQHi3nXeoye1MFk9MHqTHjxino5lACx5sApnqLA4LfL7RhbSH+qSA3ZLCOWdQCnwX4A
tEYXo8npVQYnA0Iu+gr61AYINT8pmE4tuCobAzhBbFtHCka3ZdCShBk43dYU485fiBephvfRoodF
iKJz5QLtTeX80/NrIhDwOpIVmX2XSK1O0sZh49VYEtNMAUwkWVhRB4liWlsmjwPsljT3ZJYaBUCx
8WRh3tokXW/dVbUJjrVq4vBoGxaXQGw18H3TtzTzIfp0CnWkbgN8dbsuf03dZr3vVsvZor2GjgIP
d42jlBHUNB3d1kQhin0/mMryBU7rW9DSA67GAI/DPCLA514fYqG8lvP8XAgSt6te+Ic8tEHt013p
ZwYsIsfFhXLyZe0y7FNZW+0d1IpXQwC50nuuXWC8wJu4i2akDXut29KbDtsDgO3xkBPOgJ/HvAt7
YuTzLsTeoy5L5aQ1J8BjRZbd1kv9OYkDl8sPf4wPNIHwzoWUYzSUo8S/lFahC9UWnNy0Em9Bevbb
EPgYcwI32WbEtOxH3711LKM8OyqvrAkrb5+7aUT5O7suLdmczMb5YfrtuJtDAjEqkqmJdkJBPEfh
RLvaQbAYiTeJyIFTA+7EXzJFFnteloxPfDR/VvRfyJqI010cjd8XR6mlkbOS4e7f9Aw+N3EneXMF
0L3BTYIbMfFTSwoxUMc1on3beADhM9zXWTb62youFJvbJ6W79Y8dsQNHaQbQJjzhHaEU0LEz3dvM
TKpbQ9pn16O3Qg6T2JsomuKrzvmOtRvyXIMYeYosbJh9e3QPgdlFhzijue+5b+9D2Xx1neV7t556
xp0EN8zBbT1iZq/KMrhtAPjUc9YdW4ITtmCKZ0g0KJKxg03XS83cPLUOsFVIBUprDW8hyr8zcuUE
xZtcfaDe3uieasvpH9rqoUymA604Lj7aowM6EH/b1HwuFK0OA4zilRD4dcJj17v8FlGZ5HvRZiSI
RnMAtGP9009XUEgNNKMZMmKZLv5Nbhnmixu5Nt8IXLFEMUEzxqa0HiVYlfZkO1Z/j5gL6xeRjgfX
z7aBX3SntrybQTndWJOXn5JSOWa8Er+x6XWksC8rSpCAxo+UgYRkKtTAhiRPBpg7EnSnNO9ED1AQ
a21fxOFrbHaHQQCkiNJg2Jo2vZ2qhOgerDcrps0kqzGp2wRrDwHu7DqPxM5P1hpmhd9uXNsiLUc1
gfjHxQ0ZNp/ctp9vapN2bskIK20flqJfrguCN9c07F7QfBed3W881A4I3uZD2pf+Qz+LpxpIHfWc
V8CNkEBcwK1DFAKz7qGCBrGZ453Lms/IxGsTYznNJQlpIWy7qoPTgE1sPHoMM+F+Tidj9R/NojMf
Kv8dnjYD1ql6qE3Y1V0f7Kq1cLYGzcHJtO1NO8hrCbLtuJQkJxeWq0ibFKk8aWCoJ3twAXfPcPgW
8Mtb3hvda4Mh3hjLbz1UlmeZJ2/ApotrcgHedYuV4sYMOyJITbMpyUkxPo0UYlbTbZ/jjPuL3dq3
zHMTDzL044GbnHXitkKX/RGyS/4a23a8XTzK4pA4q3bBlh0VhyIZrXu4FoivujA6VFzk/X4SyFqA
LRz9wDRfVqQmDEQE7AMuatrqO4I7g91sgD1aS5mQxD31B5tJnFMCRX6mvxdNGMCnELuOjOjONalF
rcmMfrqrtzzkuXsUNu527G631vJUOEP9JQW+7vcptSMbKK0/59SmZAWHIf2ZylbcOviOnCJusPhY
eIlNJiDgN1DE6ER85+5kMPjkXCxXHbYpPCToYCbj1CUYXZOZcJQoC4Crzo1HXFtF9rU/PFfgSQ4r
s8enEYSWY9nlYYyDkCJiWuGuipPbfMJBU+dMnEcLSWnBLOW3Aa9kI/FNEkVkghySJlXNK+7k97KY
42OehnTxO2/rV0ZwK6ofPu5h4DbLpu16mMUC8jbchYNPfWZDZw+8CK3bQ1eYT2LNEtA9jGbo2UwP
zbsv12o/2WT7tqgAZRjifCwM5ymOY5BpAtNkb79HxlsYGgPQCuccmG54ci1Qh6mfn3kz072Ln4tC
bnuQqS+OpCSBb4EiuDUwPUGZF49Gqia4Eo+cHHM8pTk+dazG2XM5NEzilDilnXrejSHXbKWKtXgO
npykpZjpo75Jy9jbranimsqSm4UoX7vscXaXlVKK+91iyus8Gl55L2VFNXJ6SYi2u5fTKaKGfhPQ
LlvmFB5hyBSbzsV/Qu5FiY0B9Dlh3SmmBj+k3jhQxSph9VRpDq2KjJ9NBOBqg/LEOCYGfetyWKJ9
mYX+piaZ7srqu2jv1CNOGlWxGFfiUYvJKw7QjpgszZeeAA1oyU3bZvs6qcip46dOgvKWIlD8QCT0
E46jcZO78m6Yh/EV/ct6on1GG+p/H50qeMZyHzzXkgoB+S2ZLx8mgqY3GIUDVXJO913hnoxBRBvD
D5vnGPmSQefudoqAO+QMe7ldJpuCOsMj9RFFhc120zoXJ9hzxBfAyyLcwz6W2QTTUdjnxVzgSNkQ
+5OmOPiTRbBhRL1wcHdD3iefXa8mrq99bZzv4wiKiQqHmi0TP90MvLupyh9+RM85noOT52bobuvm
znUnOrZEFD+mc/Xsrr13oPcF4GORd3R1UBGKLD4GMfLreCQ+J8wNkrYqCJJhY7nw7si2HgYTTXrV
UgvGmBWOaXsk6LL1vZL+EW1FajEXQbzut7EGSjXVBm3OYj7Mhcr8McqvvgEabc2iA2jfMy3OQneY
W7KlZ2JnbwH7YW2ynPbIdSkqRN50SJnA1MquUVG9hA0HirJxlj8Zqw3XLpjPplqIHzNaha7IlqMW
afWJ8ywooez7MHw3GggcEkVkOjBdS+ceJWJLxdXgJEP5N/whPi4FJp22mdKrbhT39EBslJRMhGOS
hC0yoNnsOqM6OkOzc3uaL68j6QTkt3WVpHiDV3e4HyJ61bMSoKbkLELx2s1q2nGIouk8qzxZPjZq
ty1qrjZ+YFixbRvHOAA6vxNKMCsAfXaDmx2mtXmUocWAN0fzZxRRRagarzNT9hIzcxhj59iphM3n
H1SfvAH7rIzMDViibT7685EuNTdXHF0bEBnVNlIUqu9a16gVjQiXpkOxQEhV8jm9iOiuQ/rG3tlQ
HJymrNuRMT3WPfyCMVNGtx91BWINe+eNFj9rbbTt5D+9aiBFJiISlEIzGeltCaCvzxrc7N5hmpvv
Mz7OjokjbPc3QM+/rAA2lW7YWj15rCTxZ0rIqaWbUYZogxxw4hSU7EQYeHopgQ3QH5is1wtKvj0p
DSu/FcXKlk6VHcJhJKAXmcUCGn2HT/4b/MZ2H1nZs0c/aEN3r4NmoeYlZHWSwt9EZTExaBgZEZom
33SZPZX4tZAZl862S8SVO7gohuNqj44Fy1NRwJOY7QNdXRtV4pmAx4xB1tVsZdOO+DQysMvgW9Tk
PyrMcH3tvaxp/mcoDLB5eL7AVZFkhdKOa+Wkha4myY97PG+vAHjHsyVbfN3j8u7EFCnrgBjmMT90
s/HQzb55WrD9rb5lUrgpjDMsGXxoEcZmcMs91J5Pwl7ldhACmIkrh7M/P3Dl0gRWzq2WaroSTrbs
wutqghNppqRDUZ/g4omi11GO1qdq7eGgZt7R4SZw8hpv2Ed1pbTIy6cgt21yTigOrF3VXpO5yv+6
uzHJObkj5Cv74ldY/g16Hw7konNtOi+Y70DiGJ59FuXyak1IdkXSG1ezD8mqJK5Weer36ILk2+Ja
MaNH5v5DlJ8ZVW4qVkAPIKgZjGUQ+csYXkJX1NHOdJB0DlVkA2+4WpRSZlIL7N3gPxzx9HFdKnn+
Qp2R7C73Eyqc23bxXorghwMoMokJU41BYRCPh3N8onJB1HsJRNAvhLNZh+znjKFOYubbuoZK4cEx
dGVJ/0RZ2Ljquh6fAB4R5nWkfQTDSeQwD44tpOKy4zt2y95TjTFxcxWdIi5KtAzUEPfuwLj9O92U
wLWR0nbK+Sdvplw+UXEkrhHpBiSMr75Vv4sER15ZXo8ZHWD3ee4e1mh+ZzqaW4FXM8CZxjejrD93
3/34rjDdYWeENwKi3dU4qEG19akV3bP03DO876twGZ9qf9gW1ryNaRI2IbUgdxi2whzAkBXBp6wl
iwoTXcypZy82d5OdZh/i9Dmsp+O0GsTh3UVNY5+Y3RjOhYLyL+ClKNINzAgN9HhXKmRNc4jxBM9M
MiMsTXCn3kxEru0aEyuSs1SPfjabG7zOoIUcqwi2DFgx6RDMtkYRtTsiAKokeoLuTDWiNAdMstmd
xLW+0oQvyXNE+YnuSyRBHOKgtqd1G9sjU8drIFRJQ6A1g9e0uMWuG+YfWspcHuu436LXomRglLz7
GG/+At+rXeUxbp3gEDEgMt1+AqaaQ9uL5FHrtrVKWqQSF2A9U0WzSJk37E1k5XugvcoOSbtdN40S
zAc/CqWctyLiePGso43zKH1RHwBJmDKoDILbxPXe6BCDmwqbey0BH2ofwd/smMeojcRB+0bycPnC
zARDjBTLlUMeKR4RkV4zhxLtukoQwVtM6M3qBkbmIm7GUF7N9Cep4Q3iENkVwh7w5UWjsh48lNvu
PH8uMBcDwllea/WwMII17jd8O53xSA9hoMIc3gvuPxf/C9BlZYohWCJ1/AfAGdezFfP+wgrEgtJI
d3b+jEuaW2xo0yGuYnM7qmTlamwYq1iMC5EBVcxQq1dLhCn4loiUTwyz96gWiPIK6fSBSbgTREer
qJBaDvd1DyHSzfihZ9Xy1Z/qXZQwj9aXLYNm1UqrV67XpvwrUXAEp3VQ3ebKeGMCs8IdXbzOj/gR
MGDkVzUEmv1Cx7emO0N5FvivVXaHHFhKDXcdWsUT7RUBen3zFFTQ9RmUrmdH2VeFiVh7LbzbYMap
PabjZ8srvg4RhMeEkMiNkdP9LSxLMkK2v2nJuYPlmtuzXTKp5stgC5TcP2eV6ePLGMuTgoFLcJwH
xOyvjkObwe2c8M0wox4fAMBvScUmZA9wA6nDcBbzlFTCIKTpyoFoxsYYnNFZ/2ykc5IOdcx5tQ+6
3aaANZyM7qstjBeZzPexulJ8O7yOIvfYmFB00OHAegVeUPfwUlzuARtvXO6HjmzfMN3PwmVysnYP
0m5elzGNuLzbu4x0UpuKEKnGRKXarXyyWyzlaR1yK3bnG75JcrOC6SUap3t6to+M1kCdOm27KwKy
4GRS/sQ6QDUB3SCUV+KL1/yzzy+pGSA8heNyO8n62H/OxGCd1g6KZjmRauZGY7mT4s9uaug9VUm3
4U6Hp2KkmDeF4XPLEBArVdfeUxEl54shS+cfQ4TrgKTr+Txh8M7zhrugKszZ0Gz32UuTEtpdxvEj
94mQsiJlDEdBMals1yZ3RjPqTkM7hTBIARz2no8voCI0piDE13CNQ2s34YHk2fwYmQkApHSR/5e8
M1uOG0mz9KuMzfUgB+5wwIGxnrqIPRgM7qtuYBJFYd93PP18iFRXZaqrs7qvxyyNyZBIkbE53M9/
znfW0jB2XQbhynSbXR40yAWZ+x5hvD+agk2Mpm+PkcipjlzUBBw3XTTcUsaWrhfjZt199eP8m8lT
TJXiBJlBdM0G/4a1GvrqS+7IL0a8Ti1Kb80SUpMZf8sFFhZqpHELYHQ9UpC8OEZEs84XkEyOp9ro
HwqaYTjxCK6Sq9gz+53CRQosgtmul4wGFwPdb9g5v3iDmmAYfTeFcWiEpEC7xAtDyhqmn30Xxzx4
raaOTGRQWYKKeDMD20MzdYek9wXe+08AwXhuVXC0OUuuaydt117xoy789I0UPPb77CibMPni7Ssv
DdYxO8jDoHK1my3708Odv42bRq/aCQhz5p+iEI6ZA42bksfyaDWi2HIHgp0J9HytbFDNbi43DEAB
uHgaCsVIlaSvnBdeBGs1LxCAppScjzAGBPHGXibzvpdROpYGB9k+mD3WHaPO11MSscGjknxRnc3g
q8WGdRmnfDge3BqTG4BV4LQH0x4cAwuu3yE1mrWzg9nKGzw7elTDMyHCuuxPQ4DS9FhjLj5iwZrW
OBmamy7u7wIN7CEhoOWJ78j39p3b6YyjFPAx0W56Chz3Q4Rc1zWI7qCTBQdsO3OcTUO5DQtUfHCL
cukbxnTRHcvU/O7X+CIDa4z3kefhSTLhNvh2vvcRhlit2KVgXE7ns0ufre/pfqvn6TSOSyJD01xQ
1/TPKlxblsI2JqEmFrWfb2yX2GZr6/YgLf3Zn+ftGKH/gdqGS6yo+iucmGH5vBlpnqFCxI/VF1k/
WdqqoQ3jUYjAPyzzK5w/uD8o6XUoB0Hkouh9Ra/ePeYKdwcYqWagjIUhcw+JMrgcJVvER05Q9kxT
XUEIq+0YOrbTwLwRwG6Sq9MI7OiSeCyifazT4ARS5k2PdIA7HZgEZ6UrGPrsqUNOHdJCs2DRMBTD
pibJvnkDzC5z+cXs0svI8kzkW3wFjKOCBhTK7y56MLQWw6YqIQiTp7SsxGkq7LVVGZzv+oRCP4NN
Mpc5jWUGOxioI/C6cVx3IDGqB055XKTNtCL8N28FhFhYutNRpfiA6kZQfTiswgzQL1VM9xlCwYbG
0G+6th/ntqZV2Qe8W1LjB5PFomLXYmyE7gjlvjuaNSV1VNBdFY3cOpArgfnkkExTuYv9gemhTTeo
smANJjx2gRgejBrkY8iro0zsKwajKbV1kPaUIfa+yI/2aJZrfJbJJtByWgWN+GD0a62dUtPhFNNd
NMvxzqTgcjPSD8GZZ4mK4TEBcevOX6qo71eFX7WIXuObU5wDAIfMb9S3FDTCxh20uesi3ucZhcSY
f7JlRgduLaVKMRY0JdfZ1uVbdqk7PtQ51MMigqPaLP/KQAR/VxUlUhsup7ZINVLQMbaM8t7J8jua
imloomlio/zpR2GG48HKnTNx/3zFEaJh49hsLBly4U0KtZNBeAskbeX7rQJXKB+ztL8OchfEoepp
XefVWlblsDENuqgosaCaZOb6i5ACcozEmBG81/I+b/P5eWlt5BWlBrbWg4QQHMU0TDaaa5GdmWi9
ejDhAHrX+MasDTPxcZvBCulz5y1Pp27tQt/ameNjkMUc7m2YWVA3mO5my6uBmHUYpZJybJx2Qztv
TTN+6hzx6jI+IqqKvoJN1BVFyHvuOcWHuMOiwTF9KQzZx1Zzb4V0oTKmOg8YD1cVhaY7T4qT6/iv
oVf4m67Vu3gpeHKAdiSZHR4WFb9tHIwx3VLoyf5/NurNTAx5lU1DwfoQJlTS93cVTTu+HpudELxs
XFX7mPsqY1dl0VVWD+FNXU7v8Q0FEx/EZxkIlPlz2VZMeXvvS6Q8uQsh1oMynbDBiUWGzE7pzNEC
qhPvCdxgPTWEEQXjVrwtq1PLKD6SXJc9RmHs56MX33ag81jwXNMAndO026shX96JJLaWtY98YrTk
GCuz69tT6Ty7WrdHc1EN9BIwvXz4/abm4ORMytlckiTGVCWIHMS9s4wosrUIC5cPlzzAP27+F/4s
Q8VYtRw8Zy9VmwtvxF/yfH1s6rU5cs6E1SN2bu0+0tZKP4M/4TZq934NOjKO2+Hq8hkZ4Z+fXW7+
sz+7fMk/vuOffYlSI4eFyO42dN0CfY4qCZaqDm9DL3a3gYB1YhYtzrwJ6J1BzRLwv3ibh/WzGtT3
oAvqW0DuAE7hmq/o8zzRU4064pj5TmFHXjt8FaFWSNrgstgr4SEqr1zZIwhOS5FKi1o49PE1r7w9
S6zcjRN7ks4Lx9vBqMgSk+zM7clc4ShlUonMYTOqXSkYzAF/P4X4jvGxrLv5gNjmf/kiEuGdFdTY
qB/Xhcky1zWTvXWqdm8D6aLd4msQW3Sw+E2wIctnGyJmlQTpPXAmRHwXV4Uv3+mlto8+LRKj9aWU
/t0U+JRncIRfhthGN3yTpSNOftRuRMsQlFDuJp1AzCXhbe3FFpohUKm+x1EEpR08JTtKxzdeuuyH
2XjZ4yDeWzF9Iq6Gm9n0n4OK8CulKXuraUniJQlkzRFfzVxLRa8O7GFowv7AyX4Yi+/zFJ/Zu3AZ
BIKOHxpdemYpmNz0hu3C1uVEtAqFTraUGz5k/trtjQdcRNaGO/U81M6ekHDEV1BJIGX00SBQLHyQ
cTd6fXaQNSB1A1ZWOwxQgqAlrDkv31pz9u52wyPgcNBiNmV8Ax2weHoUYksQnNwQSPml2c2yKvvq
EitShfuUGqJjz8uJboT1u8hF40aPkwv1ub65FMZV4DqpvnOAArffK5s3LrzP4HQJChVjjJB1H6DA
VrqtT6DIJLPqFYtmV1NfT69AlCWAjAsv34a0gxFseQw9t2G8LvtN3Wsgq2LUV87SKOBOVFM0dq6I
uk/Y35FTBy/dJ6yC/HZo6Vk2EUEHxu558uiGXnqaKBloCWoeLoiivigT5gcEgYMar4RX8FiIIJOg
xOdXDoqrufXIRHlDeADhdFUCTcznURwu91/Ut5ajkVBG84ZpOUrm5HDyzl7h2t3Zo3UXD/jewhfl
4wJyTaiJUJAoXo3shy5mvyORny7/kGdfWw73yRiQnEOHjmc0gz6snQO+jWmVzmixnhYBbj7XJ6wk
9xlVP4cq7PtDP9l7yzYnhlaSqXpxSqAhW+lNnMeANjp+bo+mD0030M7asH0K3QxeOOyH8bhy+qcb
i03eex1yFlS6wZ069OupZPtGdSLFuWfXFq+g7KBYe/7XphTXVuzs21S/z3n6NtY9nsaxONAT/W75
oc8UO+4ee7Aa5kyfcxdSJWkzMlOULsV+Sq1b57+JqjN32ooR96PpPSnLiYk/elQPiQK0ss8TC6Xz
sbCrTxOcJIDo+KHDyLCCabKOASQOiYoecmqcaQZPX+hx8s5Gyn6d48NWM5FiNO3GdMvHB9PwqVIr
VHgmju4dxzwy9x4RqHJQ18XoGYcuqpk41t7SqWzj8Q5vRSc4znx1ZJpc5/PXHH/RVOmHESknYOJY
YurYQXq9T5dT1KCBqcoZ34LL5IG5Y0wl5PDkpugcaRfTCrFMHYrS+wZBkQmX1eVbsZCzwFpPV62N
VA9qhV7FfG7gvHanUJLwopgLSDw7UmoHdLT38+YmDBzmVvTXxGVprbwhzjekKaqrWUPF4rodzKx+
kvVPONk6DvABdw5Th2kEzw13Yp7Img2xHbD8c5UNexg7C97CWmJSlw9eSTgbnDPNy1F9zkXf7wWT
CNfCFJRWxzylf9FvpckYobzvKcRpl4HG5cPCJkczMUx8g/7LmIw0Q7g1NVF21G2tfvyemQXAMQ+r
M2XOJ7ZMRbJcQZJ2o2TwlGdsFElODKsewfrKWdKHavlAdh2JsGWyeMmhCRm9zCVfmzU9VzVHdicJ
UoU2pO8SljLiKt+DA4CD1bKmOSYt1S5slgEqu6rHVcRL4+BVFjPPvj67+Jvey5IJXonRLPfH13qZ
YBcuCFZzSL5jlwqPvVuat32D+1136oqgpvGCXzGb/Qic4tCuR4MaEFMnajc0QPV8Z2QOYMbFunTz
boMcF55oOJrQ6zlJqJPTRM6t1zLSBrRYf7rlNgek3FMfPwiuKtbb0DEoNkFor+zBjW4TVV2jn6d7
HBk5+7LunPHb115ePAD6+DY21mOgwvndKIqTp4fxM7Ois3c32HP4XmfMtGcaP5ngQJ4d3LjZMLV7
keG0jmcbtn+Mgj8RGZhDhqieLKM32Xnv1mDX36fmVQPzTnPzLoDhyGlpsDcqt374GjNqXATGKq7d
eOv3krNhvlQHkUXZiJAeKCvyP5NZ4aMGghJO2AADSAPnSWMRrcXsPerFAk4ptftFQBIumzuaZh6c
igISuw6SY+O6OzerntGoGFylS1ogm3c4477a8Z0ao/AprwUyemRvIob6vDNY2XQVf5VpHZxsSMzX
bWt1O3bZ5dEOMJUkRfFY4JEj4Ac/2G1MjrPVw4BtVHlW/+G2LphI5r1PZVhexexsKYd/cKauvaaE
YFtNgnhpJHy8Ahi7pqoMSMAIQlE8j06oy2PgosHK6dOz0us8iPdFMqgfsgqPbo3lm8O7s4sGHiiv
s+zbzhXiyFLY7RUOi0cyX5xzyTR92sFBzEZ5mNnh0gU5d6cgtEnMdOKutrFqjzVjRejz17Ir9lMx
VOc+tOa7zunCfSJDJGDkNsrLzPsWuzT25SY/B1XCdDVGTO1rSB0sSeK9kXO0ixKINXoZU1w+ZJwJ
r5LXIWzLc57E5TmrI2frlqirv99EyN83rQJtz14FSvZw57bhWziR8croy2RBlQ+x69sby+vxU1VR
SU9ktcREPGOdhO3aN2zNejcmW3ts6/VCgz62mqYpPSc0di2PeYlyoxKhrqvEeLY76W3RAfJtG/4Q
2lkukdML46CeM+qMH1LhlrYZB8PQMXh6cDmCFcXkmhJkDm3/pscPYKWEh8MpuXMfByfBQmTnOf0k
HQYJb0zXBM9JiWPHJLzBllgqtCQIlKuCxfhgZDmoJN9If+f3fYz/J/gs/kmbtL10Yv+xS5rAoE2e
URIblJrw4C+Yty700wjkb3xwZEOIZ27kuW/Nq0i23j0P165Dm7pKgD22AI7rraMozHBNJv9zTiiF
rRRm9nSKUhwt8UvfuGxwwU9eRUlkwGy0s2ztOhmp6NL6GYWy0lCui1qnm6BsDs4YxVcTW3gcA6kD
PttryH504mQl+PAhwpkICea8RU8KD7L032mtGs6NV8VH2Vm3tD4F5398cLO8OdBi+xSIirmWYp/U
44AzJ015xtzRhlKa4qHT9DL9IS76Tx5G9Qstj0GXcqm64n/atXgo1Z9zl0NIIGKWbXBoB/297APx
3tUxZbFW7NKsbTgoHH30Nr+VU4PnR1OqgYxvPeB2pP8tpR67U6n1wPy1udVq3uFZIMCi4HRFiN2P
vHEJ43T6yYQ1eky8eoW/JLgbE/pLeeybbeE4H6momyvMweE90J4FZRx+SesUT9E4Zy8iGimJKmhg
Y4kGDOU0/o0WHX2MU0UPDT41SU5PNdWxZe7M/qwRL65ifv7Xj5NF7PbXl5tnuWwBpUNMVuslv/rx
9SFCjf6//1P8r9zq/CLEF3Do6CIac5p3Hb/Zl2BHkfjlxFbSjtc4jtpTb2JlDfsdbTbmHgZ3BBZ6
uvFzz7ymomWrp7Q+XAJssd1WBzuwvW3GvHH93abw8tbdVuM8PWdjdDOa2UhtK15Gw8/eDVpgH41B
nfDw/PV94+f+0zvncAcd7MJC/dI/n0+kWPOeNsrJSdMj9lLk091QWNGXsGyIQAYFWXjFE8H0Su2s
qgEHa0TGN7cSXLsKNsF1Wh5UTONGDgH4xPyUTrqpM59rCqE3us6QunlZ0VZYYF5hYnsbWBBk//EZ
7ZU3WlrtzdQtlYMyaT96lkjHnPJXp/XrnbvH/DNekcoVNzNE100QmPrdL7NjppjG5aP5YrbxeyT7
6JndTbdPScAclO7kQ4oRfIUXCSPmMEGQD4xXVB/nkagE0fw4UtuaM8e6gCALX9zCsp06R8fa8M4R
Jxne1VSE0j0o3EcuehB9mBAMVRpel54T3nCYZUHwyVLW8eifmip/7Run/+wZdvmq/VJ0E4xvByuo
tB/aHh9Dou1qJexWPVJkjTydjTmU05FnWRAkzSrsfLrrnbdqLG5FPdufLK0H1E//5Dgg1J3I91dt
5wZPsa/SbSdsKi9NrGFMAQ+ELiOuE2iQ4Y7rdr2bDSIqw66Zy+ad2BvG8ebIe5f87uC11xLiea56
LkdDXb7l2vGAsEzPeLGozQ7t7NBa9bS3W6yYfSw1zqoWTh7bjJDqhve/fhVa/3ElsrUWtrY8CUJU
/PoOY8ATGRaZ3IOHYAo0mOIRpM2z7l/TXt5FtKJiiaydLWKiPKUCGFYYUaONhZ4Tvzu023qZOUam
/JbZ6LyK2d1em8zJzQk4CRD/zewR75ANSYFucdXPlG/ptsnW2YQG2dTuluI79Hs/fMfYhmkDdZQW
5/lstnxl6g72IWNW+S/u9nKd+vN1DDcFqTfHUtoSpvhlYTHsirYTqcPDrIvbKJnkrZyigBJFI7oJ
7O6U5TI75EH+VEgPmzwchydONLfG0HHArJvurlFkLHstmf7YwdnwUypYW3ToaiazXPa4v4Osxzm4
GCHn8asg/beiFZqxSRw/8yYqNx4zsaRubhwrvJKFfUCOTnYpsOFVrSsaWGW28Af3DfOvzcw46188
BML5j089RAJlew55D9RHAWfgj4ur7s2SRHAVHnpZ9rdTGrjnrraYl8k3R7ctjdROeFUF0YdWeDdU
VL4ONM7VOhh3jjYR5DKvfE+TW9oIHtMpwcWcSesp0wFwaoh64MLoJavq/tWL3n1sCnf90H+rRtM8
yApadWwo88UCjogjhXdaE5NXoYintXzs+4yxwyJ9yRm8UT5RvxpBG60jP4mvGqPuHj195ft5+dSh
CG2qbCwPXVfcpaU53NaMkK/HYPrimk2PzTTbNeWEO9x2Xpoptm9bqdQt6+VbqiJz40jByxS8wwP+
IajlcXMjqRLnaJgRDxmMM21BJf0pig6bYS5vG0Y1m3aSZ1QrEGpJfKTbHIugObrYQ6r5obTFg3vp
ia7qB8tq3WtKxPAMcxikGRrHMX5JoOzDySioGxBtHu3djpLRfnb3HfTq1qwYFQxmxJLn3tuiS/bg
Tcx12AZqOxgYUokpBqXCga5L91rajYFpCfvLiLVsh/7xXS/8SdLU1LS4Vb4eutS/SzNxi+KQ7uM+
rbc03yyg8qDeRhzft6bIqs3oasx3wqBJgvKUOzPqDlhOse9FnMv9GbEbrBJEtnCIT3i6m5VjIJrb
oetvRSUoimkTloIXNlfs/1IUPSMk+Nx8s0WJ8jVPWLnm/t3UVrOfQ0woJCPZ+8E+wYIESaGPOTfU
UBIrOqzxbZ4Flq3bIUMcVSRMXYw5q4pj112ddrSiaNvajhOCSzRRPEgpGV5AjdtiiswncubFfRrS
Jjk4fGfoO+zVZ/cFp9jK0pz7cJg611k3MeApfeP5r1cWEMr/cWnRUivQ5UooBzzSn99WoTAQhnpt
7JmmjhSuxOKWAiF/jaNb0ianvlOxFz7kJYU/k2jSbakVOLlQfOlzHUBPQLgzYrgSheeNd40hw2Pn
LbT90HuyPXhgNciCXa8HcbAs57XNTbrapuxsF3Zz204G1r2qpy85TNsbykPXnu0WHPDuRsrP7pZx
3z0bUrIVQuptlOP6pUYQyUrGe7dv21XW9nxfgJwy6jzlKmQlZ6fA/NDbQ7cZiEqf6dhhbF4IwWS4
+MrYHKXaLc5dGJa4+3k9RvRs3ci0regSixqo5HUMaYrodja1r9kgNXW/oNtJmy05vV0WXmXQPT/0
1BwjD/etMO6k/IZ80cO1Z1pexLuZTcSNZofLlWSgjQAOBU2mVB2yIG+Hnp8SSKhEJgiqg+UEd20e
Y7nhCMZobjrCvbA3lxy8rU80tjDk9sv5kKHYrFJn8F6I0Z6TqYJOoe7zGegCG2/rKrQ94oCtrg7E
50OSCR4Nu8SwKUDOrduEemiqXbxrfJhrYZRsNgh61SnOmIFo0snJA7pfY3cxtS1OCMzV+F3sp5jk
DcqXm216mkfpaSrmAzUZ1U2EH2QGW7FVAWE8XJJxEGcfHp22Ky+WlCv68iQ1WcXLK/Z//+lQ1/zt
37j9UZQMLoOw/eXm356KjP/+bfmev3/Nn7/jb+fooy6a4kf7l1+1/yxuvmafza9f9Kd/mZ/+87db
QOh/urG9oHTuu896evhssIJffgsOp8tX/lf/8ieQ518x2bXHW/M/p/ws8ajPjzb66No/In705dv+
nfAjftOuZzJSgfyzUNnZR/zEsmvrNy1tbULVYSHQnsM68e9YdvkbDGJhQXhXlIFZiuPfT8KPMn/z
XM+xOfPYWkjyKv8dwo+rf73GI18sOzvsnULbpnk5g/zhAGUD1PScIuoPdGsfQuJiNFJU1xRtROsQ
KOfabtu31viR1FB0TJwIJZfBbd6NjPpip4GwQNNEZHDU7938tSzUrdm6T27vJle0V/qnvvoxdilM
GtXAsnVuoiJFUoxIsxv5SoM9ocgXYcILGHTrHmpIWqh9Pi0sdtIJCInP8BOWxWG+EaFxTyNMtC4t
/bUZk2ftyftUWEDsguFM0Cxb6Ttza/tDC7QzWIlKL64BfskaZzPZf98SX8nZUFpRIIKOz747x2sZ
qXtaXPvUe6pRAY05f1quMownbhw7/tYNHpf08DzU/vXYQtg08Y2JucdoRiFeB5+cAUv9NoflE5vv
h96v3htsINiXtw1uok3m6xdlhXedTn70Nb+8Y5dv1Hj/KILWWo0FD7N25L1T2qfaFpg3eJzgFiGZ
6/pNUUsThTsrk3vfb7bxkN/grudyrADiqpvei9+I4O1xRpAomBvEa+qmqni7sEIik4fNb6C3WnxL
7OOl4HS7DVpqWXWabNGbzpJiwJXj8KyqhDMKVcAh/jcsMLTv9ejwZpweTMWZjiv8GDouaod7VKPz
xdfth1/zfVE/49GgK68YshMXC3sd+pJL/+WVsgxgnfmLwFgTq7rcJWGKr20Mjg49r+s+UfcIFwRG
mVEu/3CMiWZ1ebbRvL5j4AkmHocSgxhnb/c17rB0NDFpU1Dr900AYA8Q9zoj0eYMM53OuY1NC0ga
zY4NCIUVqu4NfhIG83O+7aoaA0Xp8MTPwXPSeIhhGowQpUM/SORCIInzA8bcG7KFAZ6PYN+6DZgS
3QjcGvq1JolN11HwwdaDWGXtLas0akpwxpBKAfxITK8bwFXTdB9m8bxTrUvjDeEwoxcfsv6Ad2I8
yAZaRsosKOhKOutgNnmOjzviSs1msqu1hsqBv8+tiX00/K6DrY+9r49hn68vbxafS/7aDCkCxfa4
ns0fJZv0jZis+6znPVOb3lM1Bq/RnN4kEc8vrjU83/d9ROZEiuAea3O0o5STCqisWcVVzt2kbJYq
n/Xkl+NRph9jj4uyzPuNk8sHr6WKK3gA7tsCHOKaXXApcxnJdKn3uXAWItLv0gJQiZNMEc5hRoDJ
Znnj4UBgjxWsMtu+GSc8515iraTkUSH1+2oPhzAlPK4S3gnmqwAxymt0XPXCQFeqr9XAS0QzwKRu
jOcqyPHuzkPwJgqEj7ag0RfqokcGrX4biOivDPrL3RxKJ28xgzfd2jX3xE6vyTAzGrGetMcWg2Jc
3I3z1Zx8S4CIJ262lhWPdcdvYRLmU7XYdMNOzdFTNI87hvN3LnuWtat509Q9qL8wq0mQZMdKYTQM
sfS1lE9tU2K8K+rNv1nkShmFM8sbKv8tZ+x46HgKtdJPsoa5hAK25W/wby8N51E1kh4mpbS1cvSB
IMTRYw+wlxbhOOHnOpoMAGvtPmyma5fVM3F0TOToLqdiCeO4KzCrDDWwrOybwUK2jpnuZyULC6kv
b10ArZQNmLKgMlcITKvSDJ1dnaJYuthQ4wCcFRJXSW6bwS1OMuxacnnPdiVehUjfjDGLZUF3myy8
H8TEkzV5yU0TVuhfFR1WCa7VQgGuocx53wbWHXaLqxrPwRYzabT2wpemYTlKdCHX00B4l7ke96cA
U3EJFrVqR7NrzsUgOVs8EJgD3XPgn8hRRNSAWY+Gardja9CHOSuCiUmxMePkh1XgEgiNnNxKaIN/
4RnsFeU+eeDA9shz4CiT+2x2NuMuQRSEHsyzucw9ChgPKxNb0sbTBctbBgqX7gSMcWa+J9yp1iOV
q73ITTg8brEelHdH1cpOWbdGxlNh+Pk1mvEH04V1IDCghGX8vcvTR2vg2Urst6Ed2PvpZN5hlMIU
OpXfSooMAULbT2TX5JqjPG+91MWriOsH6YFAEWtJ0Mj7qU7iTeC1DzoNH826+z524zN7Z3qe25bF
gj2rTr5fXuWjh1MpDBlS4TBy9oMaQl4NU8SJD60CQoybDSy3uaqPlUWL0uWChWc+WlP5wzNqND7T
WJxMPgOidWxH36y+vB2n9qvu8h+hyvYM8N/BtyOIifS7afBezKyWaKAkX6skR91eHf2GJk7XMygI
wDxfERA7jdRx2kvXLKv95OPZDiJ80NK5mQd9HgZ6/GKTFZi5GvVm/rajEm05cHF8ND9Np31x5wCn
Rzrdz1Y2MRGo3qNu1itQJjz4griVNQpzpZksreYeNJip0huj8bhfOSEqHWdfmW2+1qV5Jei6xny3
d3EQl6b5CfQkXrv++IUOyYBSXFx8TvBVKQWhqARO8R7iySMpYzcrX1C5V48cqQeHxYbt9dGjsAWS
Z5sTi84PQYYuUA/YthmZ0mQj2i05Bxwm2nii8ImlwiW+A9/gvqdLs+rGJdPMAgnHAxcA8dOVaZlg
EPoFuoOCCemBantOox0JrjikiXOiFTYF76d5XlOzBTuVUqa+XA558+ABZceRLrsvyk5WI+bHPmJB
NAKDZHP7NiZzcoUdhxQSGEUINEzZoMEJM9x5HVfK0DrbbbHs39g2GHaJes19Cb0zhmSf1S2lnr4y
82vMnUFhhJh0kh+0e5412UCCNwJKofl2eeV4VlHwCiDvZ0wAfQ1nq0fikB2XuB3wxGTLoBTbodHc
Dr3/GsXZIVWIrJAotJXwQoIha4+63eAiu5MzY+g21jz/Jp5KYDLbAt90HeWf7iCqK+SZcleZ/te2
synSAzAWdnRCIn5W+iUr2ColBtssbAQ2fnMNfH/lAHrZtUs8wAasAEazPbVy/Pmhmor2VA89XKCp
ztkybZ2RAIJFxt9tS3FgB/4eVg5XiaBFnc0um+PhiiwV2aEifaXVa0MeZvnXHuwQkpi2453LkI9I
ew0CP2j48PttbI0pVY94eUll+lfIVreUSo+bzjIfXZfWCrI6zZVYuPQAK1q6SyiMFf3vWRV7Gftf
sir/iK4AQeyu/N0UNPgJ1Lfh760Q+MaKtbPEN7pIhqckc2+VM9m7S6cLuBFcmLHAKGM1Jw/j1M4g
30D0Fo2TIEKjbkQWir0ZOTbGJ2BkIOkAHMVJ5+0zmSM0thYMiCU3c+mHGbP02a49kEGXv6goWFq3
UW2w8w5ocW1FcDV126iC7xkLwk8eCN9jRMTc7erkFOY3U9Ka21wGEuuiCK61016XXdit69Sv2LST
woQNeG0UDGys0HLowSCw6ClrGzpqPDgg2uo8f/TtT4p3/cdmRrVovP6jKOr+OtRmfz0j8zg3JdXw
iwfSJjIXMHj/UkKru7Kg0EUULhxT+hC3Vc0Lhtn5SPWKbwhsrXyaaMkWx0l/XG4BJ2Yu0WHREtSD
gP3E37gUqVw+SzVTdXLq2tEloJKIAb3U7zka8qbixUrqznnTptPsChIyiDmJdeWYlkdA6O+35Rhg
g87D71Ag5BWdHeD7fv9UJWrNLIi9o8/PMepSXgnDX0xMoXfKhibasM0BqD+6877I5DXFKMYJJFB5
BfJtfbklUWZrjllEjkeXwngQWLC6lg/N8sW/3xzKF+wN5PiKVm85qESrImvpLPZaAV8E546pnf6U
0WUOJplNQALr49rx4Rxa0lYwCik5nk37BOrDPlVZ7vz+ma9qvVGtQaRx+bPLl3SVT+UBQV8nVhiK
+SZr+SYnJ1ah63Jcd415FpZ99oe4/wR4cSpHs35PFju/axPnISiD4cijs3aoBuc8GcZ1jJqmZzU8
RgDDbtrMPuEZAstqDemp0p14Mhrs5bJwkFmWm/hIbgigl1s9sDeDqi6fUhyf182Mn55sKuAgkZW7
1HODTRtZw5dyZnQx6uQ+sWVCDcH4nuFgfCk7z94Sl7JWtOWwPcc+z1iyXoXaefqDvnD3+/jhf4DG
vSuivF0GmL9OBDmtK4d5p4N+7rgA1P8sHaaeIWdV1N2hzZp8L32aJsMfTCdcssTuU1ezqyFaCuOQ
dI4i4/C7EvQnIehf/3wlUPscFynW/GUi6U1KTl5bkpLR47M9V9CY2ExyELSi5Dubfdk0eEGZCmAt
2f/1ff91IHO569oRjgSBY3ruLz+azT8jpTnvDhS6u1zT3WPTeU8jQSBG0NN6VubBDJvg9yHIT3Xp
50P+i9j1y83/L7UvphomL67/XPw6R4DS+a8soz+KXz+/76f65bq/CVMJ4bKTRQK7SFw/1S9P/OYo
ZaMio0j9lL0s+zdzkcPwu/DTwX/pv8telvkbEpkWOFlx1iPfu/8d2Yvcwq8vJ8+2qTfkN3PQvxTB
hD+/k9C3KjspGw6pfcGpe2i/dMq58TJ2uYq+ZfpPMZwa/YyDIHEPyykl4BSLHBZCbZTSWqkScBnn
e5Sx9uR58y3cweLoGOXXFPYF54Puc8zIPfw/9s6su01s28K/iDOAzaZ5lRCSLMl2HNtx/MJwkgp9
32zg198P5Z5TiatuZZz3+1AqK5bVINjNWnN+s4oWMkGLDD57pL6PlcnKaq6p+KOjcyK2Ch2+z41I
tzNurNlphx1OyFuRvuhzFWSmicxt4kLWUbjsVYzbsBffCWtbgknCX1RFfpL3QzTjrai716KJKNUM
jRPMaLoRwoLO+RrFkBF61/polxRM2gQ2MMKQzKdpEyidengxgnQZ6mwP9Bh9kIvU5srjTDNU6YtW
lkEaE0BND/M202R2P0lgX9YydvtkYgW65Pp8YxTRV601vBur6MVjj4AeNF/4ORZpcutVIzKCMEr8
3tAT9NThfE6dBV/qOOKNToqjVawkiXJ1t7UQT3eQMxHROZF+yKZu8NvE4c01XbyDRXhww2HNR8x7
ChzFhfGo28psvBDJ1x7YkwJygjaTx8tH18apuopXPrr6l2msjmNcjn+0lGiWLvysUGFuC49Jgw4/
ofXwyfxG+Q2xz4gssO0xnxZ+ZpvPZeiuGbvzCk9Dcd21PBHq3Ia43W0VjhB25HhylQINu+79ahHP
+wrT0nFBty0XLT97+EOqlifG1yh2CVGfAgHi9dFzH99K3N2nKUH9TpY8uK4bmgXogXnCtEC36+oe
taCQlIGZuBwAzZp3YLt4E7KI27uCD4l65AZ5RHwiQ4p0NGrWbI3TU7/e6GtH7nrT0Zn/6e71t9fH
XX/7d3evvwitVMfwbp2v9zSbNkoxThXKCnqqmB5+eY3r80F45jfXH5fC8oImsh+uf3y9ub4N+h7Y
PJfhUyM6wvh+fZLrc+J7YvPYN8K//tX/+fauf3v9rZUR8eECYdxc/+LPX1zvRmmESfr640/v78cj
teVZ2nm5iYBzwJP/zwN/+vH6wOvLLOi+NAqqBBwXqB3cCgXRetMZ5LrnANG2Nm2wM2ScVRgAAgC+
V38jPZkFIpoQBJ/tjKjlP2+02YLyvSqyba2pCA+yWp+pNjtPilQLEe6dRhF+zN9c/3VwlxmDrImK
LbJupOo+tXpe7RoYf60vUvJdZta/WnNBuo7NwONUMvRCYzGttPP1JxEX7m4JdXRf64Yodyg6emo5
ArdTu55qUUmRa6OzCypI6kZmLKCyc+PJxDyzr4xMUfs0Zz7R3hD76+/N3rQPTjeeQ0ebT6UmOdS2
GQXjqkXHp22drz/1OQu8bp4fEE0AMOcL1jixFjOV+Ne0EZYdx/DPf6OouhOD3t5M6yOAl3xtPdQy
eSbo8Cn7VK8LynhdmhoxxDBrPe6s3kTlp7XbnrGFlF6KtwzqSd3BFV1yxKzXR11vdDs3ftwVboyr
UGUvpi0qBs/8TYVwiURBLFnozYSJOMOBbow8dSb/zXpzWNld7HEEfL3yaxaig6H2fgXkIzB1suey
pjYDbAd9QUN3Y2ZlvtMHeuJiqSY2O850ntPYRbBfPRblPJ2r9WZKTYreRuvt5PoIs71XlBROBSM9
juT4Nr5PFDYvLQRmoo8wtqekOsZzGZ/T9WaE4XfTrXx0oAuI4zXf7QSCbKSXO6rAcM+SrLqI8tWm
BHFeSHJQEBTaDteZYrdy1ui0nHV2sOcuLbLjUrNfXfin67+zBms2uuWmwfVuup7015++NNaN8Ggj
o6NQmhsHSYR/RTR8BWQ1DD3VefOutDBr0DaxiepuAyNhVzSObQ4Kj3cSQYhGZrIpZf8RnTy4p8I6
z9OCnWZ1s1Q9QWeSCvKurPEtCS2S+1rI5+uJRWUVwUkMTK51w/zSWFVxWTp29p01t2xOuWtpXRfM
FovyUacVThelWs0NA5upDlsEqN4kjT7kUXHf0nLcVY4LMj3DDppFXb8VaZ0fISdjLqbaRA0mMu4c
WewrIfJPCbDTgwjTO9OOjcMV8zRdQ0fjNXRwmknvoeBX3swheQgRFYdgUZhlml7gzLviO1RHQtP1
px//+Of96x/+CCq8/v7dw693Tb6ewBPD3fWl2bFSL0sgU737g5+e+sePJbt3UiLiAPHYv9/J9fWu
Lw8MiH+EF1BvIxvvx09v4qfHtyXtETMqo+2P0EGtIX/weuNqXLR/3oUR0968+7frb4fRInHBimE3
7k3NINwt1G1YA86tAEKlzYRfVSGCktn+0pTRF/qTja8XzRd7cV4N/DmXAcegTzgCypXlRVo6OKqI
Pf1kcwFZGbZ6T5r+lFp70BQ0OcPM8Wvc1dloVlsNxvEOQnQddHk+Uzk3PmleC3AOo2a3oCtZbQux
EW2lUz+MNjTocn7oDUXvSGFriLT4TiPPYMgsP5MrcrkyiE8Yi40WwSqHAGOA0K8SRoklPRa5PMsk
xFwMUcYJK98wbry0UyzS3OZI38LXrRFrfM/TV1RgKP7Dvo3MF1ViddDi1KEMuCvaQr84wGO2Td89
GrTsSpywIyxo5uX+YFdi9pXVTJTe3Ft4BEGW4bbGofFa1MW4oeK6At5c3FWZ6XfSKPyqWxLfJUjp
PBRMtQyEG52sCt+oaB6l+hGAJ/SgsfOOFbdbz1nwg1fhMevjdYmCAyNspmOciIheKtVtk1yVrYjQ
I1SuOMZynDeE3EyIgCgfVgu9I7fDv9J4BOzSovuUr67NMGfjnAnng8b30CZdegidMgGbE+lcIx16
7zjmIMBEqYn3ynCFwT+lUyq+gf6Kg0L/aBsAQyOrphIAxdEsuhc7ottmh9aIBoi8RCxCN2FetMe6
zXI/0TQPmET2WNOs2k5LWgf9Yr8iQYpOsd52AX5OhOmhfT/LoTgTyvlaPjsDIr4lr/dKqzoaa8NL
Z4eQRicSDxy93ZlT7Wc9aN+aLpiAr79xVal8U2ksKqZV9kgJ2+3qV1PHzu9dHFfdI9IK14C1/GjM
5nZRGdCdrIa/AUXK7T8tS/hHPHgAO7vGd0KxRXdFPXoRB46YuLRlNG30Ew3p/NJzOvaJpyN58dg0
5GzHK/jMuSTgjUSNpxihjVcA9q6+O3S6IirU+mmOeXj5VtGA8ju9OrQSEgsc0vMqgcKpE19KPcdk
yBHExLftqerSmRnJL2m9E67Vo2XSt2kM8Yo8ev5gC7rtcdZeEsW5hEv7AIGKZI+eE3Q1G7Xa+LGA
NzcmBlQEm+XzgrQNezjfFHgwX3lPXqwNO/prEgYBwUBEoZA2S4FB8EAdqRJxw4UGmqDEIh1N50w5
AreUt48l//fcwDCjJ1r/z1backmF0QFviDgMVDnjwU4IsNa2VOou0Vw2QFtuWrPPd5VR3Tkz71GO
h66UaAfohgdFlA6HQaiDgWFcQALRcxK7hI7oNpyfPdk/2SJ5m1YRMb2xCGKDKfb5cNtQw9loPcOK
TOh54jGOyNvJNX+epbPTNe8Ja9NzmkGNGWuSeyOI+3v4G3bKsV3KdssqbC9LiKthwR4QZb51SrM7
28iAzyMW3iZ6SdscdvVkjRWbo5TLMnoJh1w/qm56UU3V7FDe3saJ456Hqf7sktchdVff9XmPgVph
oLGxB75NcZsHZdLTgElNv8A/vknrTmwlHngYNyCv0lgPZJQ9y9zRdma8CnVroCKmx/FBQo17PdX2
HvEdga7HtZ8Qlo7brLusS5wclogtc/xdDkTRClP+TUJtrIqifDvp8+IPtXZZ8DmFa6anNgbG6rLq
VfQQ2p57qhBu1bmzkoEgpOEERYxpOFfMEU11/k8lbju9QYEs0Rq63kEyhmipmbCQosVu6CzlS7O+
wdrqHV39uxk64SFxitafSZlC8tDw2YcUKgkIYmIYmtg09mWXF8Hs1CVpPxlDj6JLl9TfInlO+y+u
gFSI/iHzy2R6Zcc6oVkxCPheGKtcBG/r0i48LHR3t1YIZCMVkNlo2Zpp0fmg2njWThcXYwAf4tnj
sSdUcaMy9RAvFIvHVm4TiwY5QukMQiMIvp68QQJne7zDOUGD43Ghr87624p39EahKhc5BBhX7CSA
ymDUVpP7Gj5NNZyDvonuC7sMT+EcuZs5sr7HlDCAkCDdFClq+di+YaRS6LQ/i7Y9tnnMNl2DfaK1
mGiIqBj0mKG5+dyWTEpW338HTAaxjANN5340fWz3XI+musRaPDLkJI+t07OzKIp7MdJTTvTia2gw
A3qodIwWrHcji/SgynFbEaLopPIDuPajIHXXyhWymXHwKw8w1UBPhpYm9hKasbecBWfhFnd64j6U
KrtE+kOkhovuTzlNTI2M46jtT2XOcKJbnyMzf1aSr8E2MBZP4Bzz6Fkuo70vQWHsx/KhZufZyDBh
tVlXfg2AKcpcjCFIKoiKBMlQ2q9EHPXbavQOqQEW2Yu/mmlV+YOFLdJrklPooJzFHJ+Q/bBtMkHz
zr7vunE7EAVEl8WFLzAbdXBfu2TYu9gaSlf/kJVcfuheFaXz7lteRqSP5tYeA/JXor30B0v7wy3G
w9BF3sPUSABd7IZsGqqiMQ61HF/alIWFO98rkwRTwkveyoHTS8uAQRUxcHC2OBUYZLO2Ag47dBuz
LXx8F3+oxvps99RNGESmLYirDMotDw/DU15R14IEx5eoOQgNtXDDxFj69siwW8vqrS9c4AT2AC88
jT87iXwTZRLSi6WwZYryMaZ9lkaQRJZv8ULkEsE2eOht92WxaaRVsQa7armrKr5Xsqi3EdsGMgVo
xcJnxJE9pwcc/X08PSRNvzWi8itgcL9FbooX8anGT0uUTd/Qw5T0ELYYW8h2aW9HN02OXTwuPkk6
DlyVebkdQyJL9ax6LanRlHr2gMPulRYn8XVkdsOebPf93EoqcdGTm6LyvC65TIQgGyy0EZZgdqf5
uvddpNcEiediKMcPabhBqeQF958OXE2rAk+OQWMDtsUdEdDXYvwAT+BVqFbbbvmExQ65lc0WaNK7
bd7X3h3JFciEpDiNTnZIRIY7U9GobFpv2SO58fyuDUl9me5m9V2Kvg2mgvQz1WO+dRdEFHA6Pw3A
JBHHWLCM9ec5Rorvguvp0wExdCVOkbiRQlfH1yyDOeDZLYe5RZhruSdzUiV8O1nAO2peaL/m+0I6
f2h99UdkMmwS4uBt6jgBvolkbBcXZhXk4W3lWepuLih1aFjcUPmy+yR76ggr0qrx8bhYuTehSwOb
BW9/bj+k3aL7CU0UHxY77s2FCItG0Zpv3Bl4zGKfmjp+Ogi9eq3tHXHt5GIo8sgAu+50hD4AhNct
uyP3FaWOTUFSBaD3HqAZFzSa6uhOAerMaqjmZC59TAacqPSjNlMSSQa2GfFRSeK4l+rdmXVdlRlf
YhZNQ4gzs3ZaGaSNg2eETWmwSaxpucCIoQOfuTeJ1VF34KPP6bRXg/MpCz1W12ZBNDjA/F0mzkae
+YUrJZm9AB0Q9SZHUhovuhY9lRXdH7m4dLu9HDu1jTFMzh/7sUuYaRtUiV77mWI4BqYOlU5gZebX
gcoMiMglOfbCfFb45lDBe75B/AXApbvcsIj9Mkpm3eHkpQOTohZd+qjG+4k1yNEgPwGGtXaibs6m
K8mswmcQLZ4/T+jlVTVjs8bsuhmb+9GMH3TPKnw3NZmupv5Rj862UY43VgeqoZug5ZirhNzUgNh5
A0pCmF5bC7EdnOyJTvTwqUOBaPRq/SrY4YCuuXU6KoGqTu/sQocmlncwaOU93JKTLPqLgR6S+jim
bhzqGye8w8RrBnbvfpqnTvpT1T3XnnrIauu5EQMr3t4jd1DLHnJjwKhXg0HJd0YC/BrfoYJdnTj5
6Gdps69shIy52M+TekjSEIOAFl+wMjinZcDASGJdgQvE3RNbFeiiK48QklRAauawsVt5bIwxvR2G
8jbvJoBfjBYgGtjNiVAcOqr8caBG88UDCEdkShHv0CfeTiUkNgzSgqV05O5ow32rbc05sQkCfUrx
nyhI6OKy2hb1sZ14OieuT1pG66AIiXvETfg8Urv+ZONBvpmEu3boNyWl9W8i/zjgY6YkH7mo8bKH
BK/6bm4dQoaZHMjx+aOoB3XGGasQT22HtJ583SkkBmaXzVebJzsFzZNvsSyCqkzIMGFShMnJqmgt
YfUHlzr5jl2Pvc1YE1uFhSLK9lCtgLYIOyhDNkNH2IwZWA5zZOlyFzlEaqXuCBSsgCwzqUcT3lvr
ovMN4U2CZ9KQ1MGlglbGZrojZwU44TKwOuqPCqHHEs8nt4p7lFlhsXouz0tu07vurGE7d63BDhoZ
UWNRIo3chRBpZzlaffQ91Mf8kJSOz0i+sjQHm6Yzyw1r8W6gK7Qby2YMHpkLd94AMb3xemS4Vf8I
aI+IyKvgEEL3qRjbI70G2hQ6SLLIofkMe6eZ00fDhp7vNf3D5CREFI3k4cCjphZHrxccFcYJt/QB
7pPdA+V26MrAgQIcSJC+G8hkuiHqg2OWyFg8Oe+cxCp2s6qZAmscWGSPbsc1am5gtmxy9K6uIf9w
dJMsExWRvXdw+xUOEVtpEA/ytc8rxo98ZIsRwshznLc5qvMtQgfWwY46DO1861FvJpEkRQNQpcxY
uYcczmFrI2zcIuowTvYjbXH4BAPhKnWvm4Fk6K/14nO0krHC0n2OwnbgGJdUazwN18XA5lkvMcUj
9cNsFH+ojeXI+o3mka4D+m5ewVfcGN1zm+OrwbdbXZZEA/vWv2QzCTlRq31pKVIY+iSoezfNjh0J
qtkVbeA8aDksQ6rv4CqmmjLgHFKGsP7wluh57nqCJOMpo51kJkAh1Bs2pyKI9fSZdnKU9tGlhZ11
n+RZg2xqRGzePpfoTphPKOQ4Wh70VhPIXGf+mEpjkxUpCSNgifajKh5FFA5IBlmWmnr5qRPUgFdi
35It39gKLtJEcELTCMPXh5hvjBp3yjx/LxRL6F6nBjHR+x88+4PVpN+zybobi/Gx1ZSzc2xaHkZf
Lz5XZcqGa9yJty6cYPA3tkZdlQ3pIux2a83JY87O7GhY3sOwmDelM+0T17y0OhFr9P9ASunsVZNn
ikZFQHPymaoo/Xqrf+jXi5R6pI/jF3Rjbt0osidPimTWLyje1lPNSjaGmmnTidALoCqCOEPzOsTW
njCwA2Zy8s40Zw68njPTo6W61x0VqNR6VnYEB0B27Mri5fuiRLdDW8mFDxS++RpGIyob9dEdCYiK
pm8wCxGeztpN6zYv4YRMsgT0AlyJvPEu9L4jfZiCupGvi8gNctKQdnZ5B30jGu84LXq8PERauKKs
ASICziDcvIVDod3rNGY3XvMlR9/TuvWjGHWIDSHm5QFiVEvcgq5bjwRkcnohvKJm73xqsJwFZI4T
iWLsHD1iD7x8MazK2E1Ne4oRZbFiY6sYtfjeQr3c5ZadnucY8K8Bh0+p6q7mFOG6hhaTKyJiapG/
tEIQt1cbYstk220MU8Opjttp25SeR9hRjbWgCG8iB9B967C01v00sr6Bcn/EZXaXayZm+2x6K12i
wYzZhZov0Gn33YXypK9FXQ5n4ePYQceJ1akR4pW4zR1kDWDMCWR9oXf60Z6+scbE22jTbZToWRYX
9/4I0YXDzaZc7Ua4P5mUbNqQhVF1VPSA87Fbu6J/LCD9HDyctyYkQhzgHZWX8t70aDzHlgaZrgWP
bTBi13gybhHsGQeZ8vFzXXzLogFBI9B7Mm0Jl22G0HekTZNxgItpsbzcOAyeCAyHcQP6KvG1HrGn
HZX48PCLZ6ASdHtuj1XL+tBQ7h5d1Z4LaGOkarjx8PgdtbgM3MRKDjj+ODWa+WnuEZ/Sr8+DuXWP
fdKkN9aYwnay6EFVLnTtgXdMBhyuSxIlzpZ2wbVO7HBb3Flpd55Lioetk1V7h9LxjRipvnSCsBsl
d1Mp6T/Y7S3RC4wQtMcHtMO9pu61xHAOXDFUDfrsA44S5kyF5g8gDSy5AuhfaqiNJbx+XxnefZ/r
n7EHj1tSFYNxrDzwHE954kGr6tbtUYqottQHqILjvtDLN3ZWl0U/movm3qnGQ+9ekyM3aa99TS1s
pFKwn91CbEXeXTQ7jrYTCMDdLMlnqGK4hrK8HctvxL4lCMBXpCwweOGhfyflYvSsr4k9FH5cfRT5
vRoAx7chzsY6jPpdTSYvuQlWuG3kXG7JQbE07cEVB9UBHm2xD7IILHyKQNTN9XuXaim4HehjmVQs
6nNxSSz70XHavXT7Yd9CQSAfb3FgV+EHwrHHDhqJF+XOcSBkQdTGB9LoTzLNoZRPznhM8uliYiP1
a4vSo0xAVOsI5bWRJfqEhy8pPyyZ+UZvCpT10azmKShai9ivLKEKrSSIQ/1LG3vRA2PzdycOKaJ4
NPrT1ByDnI3SrjXwxDr5fVJUZwAem6yPynM5RDcd1vqjscD4N8V4T+efaAAyCTdparBqQB8XzDmF
6pHMRC0i6Eqfxk8x0sTd0mcc4GxYU/Imm0p6/MxKRPgmJzUm+G3c5Am8Zkqqs4bXpQvCzhpfnNne
a/qo7pPOyreW3WsBaZLzllyRZBu2zrCvXPTvSoNuRXtg2DOLU/7spjdUsa80JA49zg3OD6jB1lWA
bJ6lUMiX5uppWPtEvdaUN1cYlCwUjcc/719/atdf//lv1z9xI81Fldgl/OH6FNef3j0moYu9XWSi
cynwDCUshgWYfZoHmmt+/Olpfrzq3z6lmwvAl3Nn+j8e9ANZ1dc0of988R9/6aTlqa8Uga816dFx
GB4Q00cseH99fz+ep+wJm0TuFfz0tG1LMnRDrOP7Z77e//HA6yfpXPkWq3DcXZ86pvTEofjPq1wf
fX3c9cBd78aEXpEAFs7oCzlkfx5R3O/lPhHGCf3qUzhKig1gJLZJWr/mZquRc2RXPuKaluLdiIo7
19i5ABETk0k4ipUx6ZoGSZEjm2LWzB8w7du6706mB+Q13UN/hcHaUwmbl+EpZ4RLe9O3jOgrW/4I
ryxEUKZYtUvtmWG+gNwJTn8yCdkJB4LQ5o7VfFk+eUNzmAV6Fpk+5OOXEYQVApOCsNwhu9X1tWWC
UHQzk1C0caMzqnMceOnXtYXRzsB+0qG+1GJ5yzr890Mjz8q09h5aEsTrAM0CrdSQRE6M9wt+VpFG
yu/GPt1SoACgGN7rggE1dVAICJlw1iuSn5caDlzMAtC7syOGSJByJA8hAE29G+ABxS4RVo9Ja48Z
i0jmPL5MCfYV28aBVAMjhKPxZWk5vBUtLlE7u0ifwH6L7qkvTdxHGe0ah5MWCe90ZGI7aLW7p5BG
mIc9vwlqebPSXtDpkNVuTmekOVvyT9n3uojsSXYCFtypXRyLQHbzZ2Q57Bz6IHQhanrkGlmYFrDu
t7TMrfq5yO1vlRKTPzbzNwKWejaIFgO3qMDpR8yBxtAXu3F5iSPzscpZ3taMZP6ItcivPoGVRa21
kD2BYNbUMWQRv3MgqTHclUaK8LmlgZ4mZMIVnrtv9Jrny05hmBh+i7p/awnA/gOMWX/M2W4MjmHA
z4ExtmjDS6OAFzlW9qhC1hU2HE2aPZ8XDCIU0hzaUe2X2Y+G/MvMpLbTkHgEEEI2Bva4s9OakH/k
x9U11kxtFJgOXfliIfy713behHhB9mQhpRB0NzaAAX0JP9QEddMjWyq04fazErBz3dLeQmtrgn4O
+C1tJnKkNt4AlWHxnrulvpFZ/wYl5x7qJ6Fj8fBZn4h0kgY2UcIfneCqebJrjC8/qQ//RhprroK9
X4Ad0jalEJZrCZZK6Pp+FfTFoTVDpqY4RVYj5uhR826QTJvEm+b3GFQgilvho0QLvoN9ZdKficPA
JRxnXwyVgST+2LXYLIfcwAAbDSej0LwP1jRjfHSKu4wToXK6jwwF0W/e+F80vfS5TGh9Jq1VKWzq
/r++8SUpW+LFamYcBVhfs3FIlJTzNpND52xIe0qDQJ/qJI/vZBonN7Pwqt+9h785eNQ/bGGsUkhM
wu/eQ9IkqT3FBUykoZ/vgG0eMyONyfsa4botjnbAtuuCdP3oag1LhkG/AdgTl/V/DZuRK2/F8ixg
SDBH7HdoBDIxZqvNnOg41HCEY7e1jgMRjB1mVl916QswpGpfAfYy3Ki5uJkxHRKKLWNNgB2u0Qvk
hIZIRSw4pasuEYIZ5qucGd2I1c6KGKZRhBqXEKV+aMkbt1fdpdYIg4eGYfqtRk+6BNexqxLjjaze
8TBVzT7zKud8vUnWn/p8efmvz13H9AQmcMdwdSDO69fzkwl7wDMd92McHW2DvF3V1WswQDbvjMgJ
amluY2tpz2Oj2FuOC8l+9RE6Ef39fGHZDlC9iMZDoStSXWQxHkOLhKExinF71CHhq0tsHgZTfQSV
JYLrO/9/efRv0AAgwVft/f8tjw7yqk2+vf0sjf7fv/m3NFr/F6JMeIVCgoJaRdD/K4x2nX8BCrBX
dbJp6J5YHfv/1kcb6KPxQaw4MHg8sEP+o482rX9JCANI7XQbw7jtyf9KHw1f4NfB1BYSaK0hpSCr
6S/0o0hN+uLW1XCQWd7Dz2mTOy2t0OHUzV0/wZO36RWSa0vaGXG0DJkmusWKhXZa31v1Ep/MYbjV
etIF3Jr4ZEe25Vn2uP5yYmu9oeyOvTFeOklMbkvI896L4SH9dLz/ZkLgWPz8ERCQQyGk/s5AwniG
sfjXa6ppKIWPywRwlK9q2w34nrWCcZ8hnrYwZc4FePjgOd9QBOS/ee33Y/qPF/cwouiOZfGVvHvx
VqSjYRSyR/9HxsFY7ZtcYCqc411ustEcwuiutmuSKSkzhmzrf4dueucTub4+X5snbEYU23o/GS7G
lNUkW/T7wu3uhaUoOChDbbvS3oBf0mi3H5tE+XpCVrsrWTb+87E33p0/P16fT29xeptCuu8+/zTS
akSgAsUcwfw2bceHqC1ZUM7SQECIcAjwUeQ7LkgRrEdbxbC/KXBrUp0rBGyautV+c0j+/h0xuawX
l8Gc++vpAO4xDEXd93twyTYViokVqwGA9jcf/B1Ogw/ONtUwHde1UHuw1P/1ZbrIFd3YICdHulj5
s0szrZ3sFOyR2mZkKt7oURneEjK3dc0R0raiOOG07bTNncY81wI1HNo1+wT+zv3vDDTXt2YwPph4
LjglrfUI/TTJyGYkvdRgk9813xDj41jX4q+UPAgNDB8TNFpbO6Rd9M8H5K+HXZomVg4JX8QyGLV+
fdEQuLVCNjHsU4An2zKEwV7rQMr/+VX+7qiblkliukMbS14Zdj99NOKJzNTIMj4a2jZ/cfkYbYU/
Nife6Tfn0Xrm/rTMvB7Fn1/q3RdsW3pE0g18W3fGwj/QkoqG9FudZhS6HYqIM1QHoKyXf/6AAufL
X17WdVxbCtfG/7JiZH7+8uY4w6ipuKBNhyzxWOvLg1fopx49S7DU5hqCfhendNvqWj32joWIoRkP
DA20dTUnYz8BEEuh1dGUbVKNc0LetxmMNuOuO1Dynafs3BCgQr6eNxKVl3xvI7HstdC8hDO2kbKN
vnegPA7wZluXskeUwW1Hs5acaahG/Qdj0F4tNAuH33zy9YC+O+BCtxwdPJ3rmH85bdmm2WbVc+Hm
Zp8FxgSeqi8FSgI+FaqTDz0q9kaNK4Lae+xyDDKphUCiHB1/mmgT2eXHvOubDborY91RbVBkKB/Q
b+dHCc3mkZPFXH0oXbs021xWt66zHCjSbpoGtMZiirM0rfQydV+TAs1VBBvtEJLpiNPNTIezZqaf
/vkjG8Zf5y4a9cxd62DFith8d6mmXm5ni8wpRjYkJAxQxVWT/jFVuPo69bSk+IuWwdW2CiXOoZw5
HJr8PnsdeeVJAOlcO0fVN9DG2lnXP5sJe+u2Nj7H4WKwGUfD5UliYajnbUVvB5HInUdvCA+e/iVF
vA3ktMd8jNhxozUUIOF873tAjfQFdQrifXEqPAQbg8bvyNz8MI3uB6+qn/rhbJAEQZEekaNwLmav
G0cg19Z0Shdye8jTplSiCLQcxg9RrZ7c8ZRNuMcB+Sd+ZX3Udfnkyvxjm0p58HBSkTQ57Hqo65CY
bvKM0k1raesWsiaJxqRxN1jJM5ts1yBEZk0Od6Mn/EbAdsa71gZMk+BMdGf1da5NStSYd1hRN3QU
gHo52Y3p3js0WgoomvXwyMYImLrW30UqOWWdVQRT/dQk2H1nULp47vMbS2+InqB6CIG/NWHkaA9G
5WDx8r7GrfxaOS3d70e7AhyDbefVNOxHa7FeSGCOCNmcjuRY2mBn6Nv1tAEhigxPduSO2IfQjFYF
lifGK9rCLVn28fybs+qvAxfSBFatDMWWZ/9ljzF1UCul4joarD6AbgrNLdOIzp0ew6kFqhNDZ8iR
0v3zufy3ryqZdaUuoWx778Ytr+Xs8JaMaVd/7oT6MFT59wG20rRoT62Vfco8++WfX/Fv1l6uBMGF
VxC3oG2Z76YctFMjJYqBtZc19jhZ0LxM6cdW67td+0aTaNl5+knv6RvUcrn/5xf/64XrStdcl+ee
p0PXe3fhRoMcUzVWfFyneqlbgqxmUztaEJuDusfU3ZOv+Y1uYvGbw2yIv4ySvLBlu6xzBVLY9zvI
QqcW3iuOszU4t1guaE4WBXnf0TwdsWm/oU21t3KE34cx7rZj8KS5nr/Z43MqB+N37+avsz7vBtK7
C98MYqx8962DOloMuwa9PU2sgvB8guhCGIZggAKlO3Nlqs647bDo492t7jDP+BgAEDnF6rGyQQ3Q
3vX/+Zt5T11k4nYl62FD0nEXSPnenRZNQ2hxMjrdHto2YbS5tqtt3FVjMj7X0fydGAR70zVVuMGB
HDHv5Z8KUT3MToixKzc+k+oabQ4gEG5iaBebbEB771CE2/C9+r0ePRqpeekTHUZSSldogonZh8Wl
WVliVjjtMIOEvznM12XNr1MjHwk8HDtCQWTh+zVtRKuHABCAmSC+vX3p99FwazhhQQLVwKS8snjH
FPMGDSi6IvkEIr6zGhTh64VPfiqKb/vNXFi62GOJeoeYsbpGcOhBEF0wAzgqzwNdgsPJyED9H8rO
bLltZMuiX4QIzMMrCc6DZsn2C0K2JCAxJoDE+PW9QEfHve2qqIp+YZC0TFEkkMhzzt5rHzrbf9bN
igYt8+NwtNGSNsEZ9bvaOxV/cGwfiLpqUWUSIslnVAlco//8Ldp/8L5/f4v4di3C92yWs+Xf/2un
F2GMKiZ/aHck161VkuwTZK5eok17iFjnHqJk7CT2IRlodgOlZoiafKUCnVXChr/vbJIg6exSBeIB
oQAklMOyQbn3aO+HlBjCsSaDfilmFagklf/U/OGlSXL/mJdGy7hw2f/AoC4k01GT0PAVzRgC5vrs
6McD4SIRov9ETO9zW8DFyewGkGTLZElvn0hk+PjnT+O26/vLAfBfn8Yf59mgctxb1QTiviOUfson
IpKI3lhVHsnfElnjhnVBrgfauy6qpwXvZK49z3npU3X3z+8FA/af+zQORmz5usMqZDBz/r/fjD/1
WOqcrsXP5vW7Afr3yTazty6Cxko48lk4PZx40ZGGBCMcLb1xV2CUvvMCeQjsfD/zxs9RpfORykBR
qk4nL1i4W7M2M9Vgj5NCeR7t7Kdj8iKiRpjKLOYQYPpYRbWLK3Cwn3nZZwwraTh7xJCSisv0GwbQ
pvDFV16qaR155p3KnYiBk/utkJgKfIKwEW5H4w5AHft3/ZCYLFE+iuMQ0XxAzhR6baG/WXb0jgD9
xe1Sru0y2BBO89bhPrbqRJxFba3tJv7wjTQ//stn+9eP1tWh+tnsgV0ERn98zY7p08lOWU59O3uP
sZmDKdRRgMzs6f/5N/3N9YtWNBI9CmVeVV++5P86vdo8cyGtwcCRcfmVShKAPbln6bz3B6imiUxW
ZQErjojT53/+xX+z5aUXhoFycQ4At/izcK6juJNe5LA8l86m61NQR/5o4zJqf5mWh64TR55nMrRw
S2wQTqwLBCZU8hH7egKEkXF7/oftdPDD8XetUcemdHG3kcsc65/f6t8c6IzrYBAwbDDpwv3xGaHH
qU04Vu2uTGKmYjXRX+l7r+f3I+LJQoiv1qv+rZl127T8cabT8TMDsAO05tw/r6hBrzFNJ0h1Z/Td
FXxUyNofwgsMZ9c7k/us1qbbSjKprT1dhkcz8pERAPFjjIwupLLvR6shDo4u87aJ2GjOYnoWBmwX
7d+2QH+t1/giHS6dEE89+y9AUdGp3kl61qTBr1SoS89lHfSYKukZxrEk/frnb+Nvj1hKJECotNv+
MrlwgzSLi25sd1Z5wddyIY8G/GfpXlmcrVXO8csAY8xD7d8O2L9W5L4LgAZE2PKFMHb6v6dK2hpx
Zdiy3RWzehsm+8HwqA6B4WTrZGzuKFfQslN/ZiN+GTdWQJCcNkx6/P9DBMjXL1p3bRFfrMNKnZHK
/8ul0vhrU4Q36FE86pzMjJb+WDWGqQNw02acUZr9zqqyZN2qdItM4kLd+JkIdse97W9dk3rNm56k
HYeRPYPDIXeBDhmphMsk7Z+/Lvvvvi92yHxTy5jO/vNAVnEf4RnQ8Xp0cbrVi4kpE+TOvMWOME5s
XlsVBOtUgEaOez0O2TgepEkTsUv94n4qdqXpiCdrHD87UGlPHVDLJGrba1yeAs2aT7WfXGdWmnMd
1B32P8KDYZjr15LrQpAaF+UTnSsCcGez5DJR9mzhhD65cJ6C/q2tLyXyl40Y6fAcWqWAeTjf5o5A
FQ0S/atZxx9LXGrWG8luKJPxkhtc1qxmlucKS3zNHuCfP7C/+bzA/TIJY01kL/0ngz/RfDE5pVvv
esR71kwsawd5YzOUHU6qznkWSffgas0XwXHhP/9m42/2WpCLbS8g9kH3/T+b2Kj4afc3Xg24Lvf2
qd6RK6xFEdghKyNnyDUOQ9Mc+74YjnlEf9OySFJMJuv/X1NRS2HdhQpj8V7+6LhJYJdK+jZzODEB
78fFWme6zsi+BKCSGO8MpWHSVeU5tc1/myr/XTHJL6ebSxHj0cv/4yw35yhOQenVO+URV4HpdGf6
1U8ip+JzEdfmRqClWsfzTOhavJVJnfzLWfw3q0yATzKwAR+RrPTncJidUqmCxKnxFc7FWgYHK1qn
frsonQoGlvq//sWUQn9TS7Kn1NGGBh7T0D9rST+zqy4m0XaXA6/4WZk35qhy70eaNluhmqe87PPQ
GOvgWXPQjlZd9GF5CfCRMUJNPEbBfaq9Q7VJNh3RfatBiGSdDVZ8T77Hoha2yUzrtLXyEhHmnqW9
+FG7BkyOhUNvs7OWjR7kUCRaeiSfzCR/I0kVx0PbpO9qDLYWpJcHfHqQFKzK4QqoU/aWo3gplSSg
jriefWGO1ltm2z97N3E2g0lGzlITXWJjeSHbiN4z+PspAj/0Xo90c7RnO2Ib6Q3OK4T59ED7K7pE
ggidqrK1e7SAzcNsRohmBuuBwUb9ouCQ4igQY++++dZrNxvpZ09fvxnMVdOJZ48K4qEaHG1hR8OL
LkpqbsIGgsfUQyUTx9Mp6dBJzJPxStQB0BIG+9+iNi13llfRIrrFUAT5KzuZDjJHPF9HUz85sjOO
SgU/KIKyi8T1fPYB8EBg88vXEX273sRgp4c52AaGmr4n7Nug6o/vdkUMUMeWPFSzJkh7zwdycrvq
KRXeLzOR8y89W8R9+XdVCG1bmrYg1a4Tl25UH9DucZF3Q46luai6TUEYOPVe3h9FtRgNmYk3ociw
pKRGMbrwQUGx5VZLyKFkV9/lb0pLu52xPLo95SWzv54jLCmW7okrV3ZxVeTYHCfaJLenDF8iIPfN
Xb5Q5tLlBndf//ve7bkoG1EnNUTxjrj3Mss503p0z7d7/7kZGI5v5EBPznckkkDhcdkzKwFZbhKX
2EbsNMRTvYmjrDolI5HZqwBfFMS4BtFeRfUyR+ooMBweb/cwN+abPEeLk/XxfKdVzXyHr84kOPzu
9gyTv+kOy7K99+dsXzXuWZWRQ+DA/97UuDgEe5WrV7ToE9pshHhOcd5OJWGzprRfxgzMkfKKHUqe
mWTbyAbMSUl1DPr6FSVptU08L97khhM9QRjYGlMJuiAhJ7FFnG9pbJN1KbVHJQ3tEQnDQ5976lKl
pXZvNPSOA0FA86hZRCY60TMsqPqYtLDTbg8LtviXCWRl146HptfIcsBpO9yzTWiGKdcwnInuvs1C
T09PaFWjhzoPnBUM4PzQyzpaG7VbbVPdTR/sqk8faDD1ZHGIOSRBlva72ycnSxf9KZrRMCnLI10B
4MpOVmi/kHxFr27aIn7H38reyt+17ji/TrZBCyPu50upRfMrhpajBifuAdVT81r8yJcnbawsh7Er
ORmkt6spX15i2C1PripRDBv1Sz01ddhmcUmPnExut+oY0VES37mtsO5u99i6DtQaK89vxRajNHuk
dMJF4NWzt/Xq7MeNI+n5yj2S/E0gbgWYWEXVtceNicxEIaQ1krDgb3lZepQrzIXwiJ2Y4LHSMp70
gjQ0rb/vcD1sAjSYuwBt3QtgKhckve/trIxfDI0hJ9BtkBdtMufTKNtta56MZsBuR6f+QfV99yMe
7W99N2D+L8s7dzCta9VynFSmP4ZagwOrHTAVuDL5SNxiWpl27NCD0OttFZO00SOtp6JWxdNcdA+T
P7rfMVKUmxbM9UGDc/LNGV+JIChAQi4eM43GcZn2u6io/e8dsT8EB/xg/ksMczOrfavF2TcH90O7
PO9a7HJzSUImQc4MxvyqfXFtbVqbjQkSG3mKbOb0tZzEDxaS/EdJpE8us6fUJMDFx6L6mqSwkkTx
OnZD92D54pJMr9KujWcgptWdX4wvcddEL46Ys2uqtF+3RwT2iAsO7nJVRJUZArTh26D3+sBFBtCz
Gz0BwIyeJmVn9IVm+5QzAg1lajZ7nEYqnGku7aVpTC9B5Nr4GKXFvK2aXnLbgfLtAREbxgKgZto+
dWNiXAKCehtIM09quTFG+gdj5ZuEg2aLedih7YzV8DgsOsZ6eZh2Kn0SpQzdQf8RFE2/q/3R2w9u
8G20yox6zeVcNInb02xvT56O+Nl+8kXj8iFZiouPb99Hrkc9ThhO3jpXxnIFTvjMxy2rGFMMTU0i
au+eHY38VUeR2I03crqL/Xq6u93rEzYyFbkigMnS7TRazPPGNrsfC5ncuflrQJr1tuiJNe6t2Dzp
PaJYadKx8WpvDl3NNY+uwbU3qANiSaaCvBT6a5nEOj551Sk2MnmyZaFvQEEGu2FK113m4AJozfbB
FOCfrdH2TrXpy1Ph2hyl3gy3YrnYVTb/mqRYDGm6zgDjuHGYG5BdqO/0tonPdgDYIDbMgx1F77NQ
J+x0xSatPyut/+VGBtcc+mxLHHcAJqTLk2ZLRR2ElTduBPayk6HDoXXQYq7Kqjia07xvKCNWDvA5
rQ92+EE+RJY9ZlkEFT6fiCQSnxqu4QZJO1lv9qZsbd4F+75+JCXR8/czQM5VH6XnNmnfsOuDu24+
CHKzuY5TwKxHZX/vhfuow7LBat49sJ0PyxFJCoozrvm9E4fgoYDW22e/U2/mpO7nYZkqL4xACArY
xH5VkY2SBMSsl735ZrS3Z+eXaQLOacVuNI/Qo1nWtK+yF9fJ9D9mhQmjRK+pxUBuOzAjIHUJb9KV
XDMKxXYVV/2GoJhmrU31kWIoPRI3+dpN7n3t4qg2cnnImvlgYZMikdTuKJlyORzg6KBcHmGSlfOu
Fdpm6s0dcRWhkzNy9KZPKs4HaTFfBWRo44XEgkSJB7WpZcvq8GfJkr2ynp161YOOlS8Z1vW1mzqP
qa0jEW9tOAF9xK7AoV8bFXrYCv+XbxCtLUSRYDJVD2UQPSKYrENtnIxdC0JnrenF0mT08Eu3nJ7+
XZ4i7p9nzPplUBxUWx4Ly8XUUmp3YhzfxexuYe4Zod5M/EGW8aOU+pVWCUBztMW6GXoztScEl49k
EGBrevMAFxhHrGKoQjIcaKQGfvIEZM3M9DREEQIGQFr3eoPTsHVyJNOAIXKT0GH/OhGovekdDtWs
yOXGzNJ2Uyf1dfC0cquPRrNlVNWDQuszwi1MDnrqiLKRYksUdHCaXJYEe3FrA+4FqvOllZa+xsoB
cHYOrlk/P+htQIVsOJifXHdjm1q1hjUQ77MIkj6Nf510gZqYIQFbZfIYWrjzxQMbdByTBHq6BRF3
qM6mIV7UPCv8KM6RTuBXSSs5xlHRdsWnn6ZfVluhFIfLvli1gIH38IUKvmO7b1/d3vpRGxKBQQPR
5dG+EyBQtjGmXhcyYjjqpIwKNNo+HBgEDA7E3RRwpr+tslaG+tDllz6Kt7PpvqPiAFMDn3OLxzBe
1V3PZddwQ3xF/qqeFCHtdh6m+vjNMTRt5w2EusneQuGM3MGoh1NXcV2SvXcoTPTfEVp3K9bnQ1t3
v0ougKmcxAMggDtyH3H7icQLy1qOp2yYxtPtXrsQ3smNPWDgvtDOsXfDHEsYxFZ1Eh5lLn1Gx5Dy
lPu2hhQkOQUlxLNa95pNIALCVXV6xj4x5n0RNye/ixtUBm0M98KhBX97skut+iRVfLZGvFPMbuqT
oYHoHqSOVyfI6pNJfSNXsPzNHRTwi7f8QjgH8nSjTBfG6HCW+qtqbGiMV7a/vr33BG3o1vLSX4wG
xCldLKAutTvgbkiafQNkjc9ZDwldaEnfIya7LhbZR4MJvBf+tSJJGJAgDM6o+NnHOFuhlNYIqrvq
1C0fQpYyXAhKTMRapBHp7njkikNkShi2F6M5HAoI5gyBlh+gCDz6jVsCD2pB0QXdfpLIRoYh0teW
Z7an2w1zwa3XmsG+0TBxtciQGwW861AX5IITGIq5qfHLk3C0t0aLiM1cHt2eogQ/4xZON3ND/kxV
l6e5SMqTP84/fIfNktUhLKMRJTcdtIZVFc3YBdLlU8YqB4JLzuWJt1ce5ohzXhXWIQX1KRI9P6m4
yU/Zcs8Ykt3sJGqfld03v4+qLY+i4+2mmj3c/KXxWgKPYzlxMMIv/5jmAUvl7e7gpBvadN6+Lqf4
NAHkOt3uBcm81wC1zdFgb1vbILRM9juvqXFH9U39lsh23P5+qCVBfuKQws5sgfiwEqo8kHJAw9LT
7WYiCf00Vm85PuzfT/vK9lelmzbhMMu8xDRrkZDeRggAuw5TZ539NChMNwwz/KPV9TnrONjZjPyZ
xGsvNamDxAcwQ9MHJp5c14g26cJcWRoiYw/zVyEyEr0je2MOtodJUwP+o/uXnI7VBV8E8JxAh9iv
SZOTHHMVRNVmGyefs2+QxwqBb5NnTUNK9SF1a/zVEVawzvKPk0bY55CBwbGZPWg1tWqe6b+GTiNE
TbGwTnrwMZlqO/oJWAYoLsOgyjUW0GRet4vBifQLzFO3u7Owq/bESVwe3duzwc0v1S8moduz3fIf
nNpINxaUHKLKjc0MyWh/e95KShLSbz+nu2SmIDhZfvx2c3v52z19sPDEBJn/+19//57ft7f/WmkG
LJtOa9a/n7z9J3l7u/95Odl4LqAwEn7/897G25u//czvd+JMEDfN2fv9lv7zg0mUuJtxtN+qm7Xr
9lsB9e5bZ+QyHUv1m9d/u5cD/PyvhzeQ/+25P34OKUe+hZLwcnv+djPEcIfRzvICt8de3BJAOiZ3
t6dmkc+bpqh+tqqkVPbxWhaBZwO04+F/bubFGwoGjm/7dvfmFbUD4vewmB3x9zVI2ltnHZCTEzZV
fe51zb6goXRDOTvtNlNpsRsLIwLjB8pDX2aBYzphubPV15gaaj3GBhylwv3FhUiudBbnXdYkB6uA
KuPFnXWvSFWEblKOF9enEpcMuQuAnaumDYydLRXmKwRWZjZ8EvJAhF8Cpsb1Z/r3odYx7RX6T5/S
5S6h1UGd/VR439mxJWHDQg7iHvNkW1hYy23WHjfLP9tRXRvHfECwguxzFHkYJdFbRcceTMOsbXVY
hoF37xj6thrrn3it82M01d2GsA2q/0i95CklXUeCTdq7YldU4pA0s7vTA+cJI1RMTFq9p7TCdGMB
rYG418akEQ80TyxDnUntVmu/06d1gNrPcnH3ZmSuWQNDYBJ1w6aHOdZ7RUPYSP1TPA19/YBZhgBR
EGRlEN9b1XgP/uhLEXJaFDhguH5+9r0R7RJF4eFbgMxaoomB+61xF4fRiMKCwm7h303os4h3DA1F
Uar1G6Oq/HNhye9jd9fp5WOU1cOuiX2CVgjSu/f66mdfpskm8+sPGXfPmqqnDdRUuRbleIrT5L0A
P1o0Ht/sIkvsIDM3SbMp6m7nVWVwihu0CYK9kVEOGr6HTwhY+NP7lwT51mNMzAZemuiMgSo4GdNh
6ivUSJZ+DgIll+RPUmS7CnIcWQVhJ4TB5fmayo/Kjol0owTeGg45oZlT5etZYDTt9R58Rdy00Ar1
VT7FUAIIUTLbJqOtZWRXTWvifRvNYCB45NmyOtqND6FixA3o9MODhfBMFPJNy2V78uyO8IO0Y7dj
19UlF3Lv9LZ+mDKxp/X0qvEWTg6tjxXeDsaAkT9uZju3t5WXRvvWlO9Ut33IDKfaxZ7Z3wm8sECi
gI0wlpediuG/eE3YM95EkF4zUSw8CsKK2p0WGJwQugP8g3imoJl2gjHRimSu9hT1D+iYAnYm7A2Q
Gpzcxn3pTXJ34KzhLUTigj2+K7TDjKB+TT68fYA+Js+lkFyJCsk+OKNlG1kt2OchRxUFTColkCKf
YWdaadOcFf2h1keZZRd+s5ZOjDp98L+NhsyP/s+s6pq7OtqlUQPB2zGvXUyHoR017OV6ddUN1B+9
Y7D0JyREp1NfbF2nDXZoX4MwyewfQ46lu7XxdSaC/X7HAJeyYj0b4s0aEZeKsnPCtKJwSio2qU2M
Gy+HEqdpeUv3Q8jQqwaAnRMU8Ep2945JVm7CiwA4Tw9d10K6BOjZidyHIYZ5K/fNa74wdTId6Hq8
kLOjioU5198XDZjUGjYjfDrUdXT08/mrZJSsVeI72b9f3TDax86YNTzrMTY1F7lWMZPW5gQFpxH/
PxiVudGM5Fciou1YOgBTlajCRATeJYGYif5ZgCkvkXM6DTNp+n5ndE4+QcPAVzK6iluwV9O+qap5
lyoBEt4cPoSopgdWQIQwfdetmnrsjgLuznYaIMQ0M4mw0HRXBopvsjySu9itq5MBnIKunvlqk74G
jzOwDsBQHbZAC6u8j051lw7EW6XJkxqtj8i5VPLapsxxtN6xlk5wej9jvb8klYU3GWeh0RSc2stZ
NFj1cKhHmLvkjION7gtmlN7OtSZkmWyUL/VyM6zTBEuXVyrvqLzABsvRnOHIZ5ffNyZro7KCr6hO
Fvt5bW/0YGD0BzmaF/PqBGwgMhVHkPTEONBjBEhzEL6cg3/z1CKcP1FQjiFmd7wKAFWge5WC5jor
1bKbNHdOEx8CMDtwUAv0CFrpr1Q8bErP27tTqW0bUR9U1DWrsXy3DZJ1pCUFY/LEDF/bvnS3OSIs
WlsRNA8YysStx8hcWa21CfebGwx7W+9w0s/JwYt6XqtYa1EAlSkwgC7OCUAgITeyI1nMX0KxdE/l
Jxz0QA8SsXVF3P4aiv6XCeZEZGx2Sl1Qxy4MldKdPivTOkwuVKVscumF+qux0eQZlfOuZwd7D1Zz
lVLLEG/HEWl2BMhxDfomzNjeko7wNqv0kkQMNeKhSHfMcjQON4weuCv3MV2vLcqrZnpuI1bZPFGk
0tnxd5qNOEyTAO2OCbNohPAyu0FzKqH948Yslcka1XFmBrymxfJ4V/PxTckd29RhKzs9BpPrpusi
M7xtmwKLe8R8FGw70neD2Q9Q1nqYh02RA6cZrkNcgb1BZLEZiqXG8vMJTIUGS6sb75P2pCZC80zl
32XsAONcax4aS/4SWcBBZ/fZZczab1mdAnOg+bKFT7l16JoBqCEgRlQI45pJ+ts6My6JTRVSwQUY
qiE7eQzTNzmLdgjKk3CBpgd4D5VmolO/dlA/35FHuWmt/tGYYSqN4EK4xLJ76IkV3kzfsXQUjz0D
pDAl1A3/OrSnipbXtrIRsPlqex7RiB/6OPsYjFiuLcO1V5wTDHhy62eeB6RvD5CfLHpde6OZo43y
cG4zUDvQl5kOzpLH1DbeulcyOmjFDGfJH39q6ClPtUqD8xgE8RZGCmsiRMKdPeJA9dD9XWkF6Ocs
r9cGYVz3tU0NG03mnRFUo7/Suiq9fyDIiHROxqv72Elhfs+GTtCfO5p7nFvNvRU99o1VPMk8DvM0
Nu/RKJRPaOOzrV8qFRrd96aL5LOTgrkbE/Gd061+Vn7Htt5J8IlHX2afFt9E19cnXWrk7ywPUcYV
oXLNDEJIBZ44p8dQe0QjjIPxpYn85Eu1aYLF5+1434qpjRcRIF0SjPPWVI13Pp487A2KmoBWkhOl
6d40iYfwjGG+g9oQr5zULg55yRZy4oV2AWSiqU5+OGN/yEFnPUhAH1dmplc1yuJZAIOgBWUgR8u/
lKN6IEz4sO1C/8rUXYqI/1wPP2lItIC3sGmpHGllUgbES3U29n5CFVMxHnRolJxdoGxizLmnlGHW
gAKGzAtpMdti2znVes4aOTAkoXgp40jsb7mnEdsUhwP3qJu/hN9tnKknAjEHvGeLiAI3Uj9Mq7q6
ZBpcsWsbwGfVeHDaGZ5XuR0FZqVsmreaTNz7PnV29mS5B4a2+14Nj47tqOuUNjpXEKPfymoyV3HB
1TUi/hLtXrKzdD045zV72KH81pjJyA5JMNszAO1I86endOsQpNZltJY0odHauEPX7PSp648586aV
1RLU1Pn2uRjjT6x1NEQ9b9hk6eySvTQAtKmIcU9EuY1zBYCgczviVaAfRhFQ+kaN9h6wPxHDkGGb
Ib2DdAaEx3AehHAcaCGFtypkam/Nko6IxggMocm0cQXmf31ou/1MKNkBKc9hTnITumGOrIqVYmjc
rUWrKnQqHfJb5kwrFzhwUhvOycKxsCrMJU9vLIJt6Tdwb1shn4y82LQuLeUKdQuw6CJdMagSEMUK
1i3a4yuzbqfQY/Bm6O2BFWlE+gEspm365NEH7KIjq26d4NOwo/7QW3SGW8tZqUmw6RtSGZpU2Wtp
gyCOfS6jemFD77XhRGbatC06+A1L/XmaKWeRuxL1Njrih0mLFbRj8COGqXFpnI2RpMl9TJDANsdY
v2bQDoVGeHRUJNUdFW2z1xFrW2NdnofpiHCawi+FXeslTrOzhNghwkRx7o6HKCOBtm7hUg3lEmaS
3aegGK9N7a4Rn4wvYDJJadDejJGpjAdIcqqjrWaNv+BlDOeyovCkuXb202jeZMhxcPNb0b6x38Ds
RhtNRNoPd/gAGu6+GekvORXRJnDG6Wz7vX9oypk5XBxxUc+SC3QxsTbs8qUox/YSqcx47IdnCfmF
zVmnXZLUz66FYiWhlb/LEJw8FElHeygX7qXPr45PLRf7qKb9Im7Z2bbqIWIH8wU7x7tqYqKD7SBe
dS1Uo77G8StpL/QO4QPeEqfhLDetHastTClvxbYxuAb6A2OvczHp+7ipsn0zz88yUemZEcX02Njz
Wps1ao0uZfzk2N9qaFoPtxvadvs0Mz9lZTG802Hg2g2h0uzdMQPF0/McpeOF60H/aPf6MTGTHwNt
YrrWPRMa8r5XnhaAa+6igrpAa0LUQHysVvlQWRlYBK8baA13zNhhda5x3luhLwf/wI5B0pWLGoIb
w84BiGoGG7u0po3n6uW2IwP5bCXtRmX+fCppFG+EqcM00Ol56lrPOMdh3Fw7yc6YouEhQzcyMKSs
yXc+4x0dj0GMeFvI4VPUhDrDmrU3tSzHo0PBWgmicPqkxlZbxET2JuSMGMSIDsYpy2P5VDrA91BL
YVoikQL/h1Um28aR0coUDvv3KAnWSovis/BLMmst4FcMGOiATgS0ym8M31lFbJKSxzQtQleARLCq
SUGwcdOtmUOYgxvdwElnGGQ4P9GiagcngUoyGuKI3qA53W60ZgjWEgTMRlaieIDlvXER3jz3nPHH
tAcrnHV6f5yE/72M4k8N8+Z9boEPpmo6IKYCbBJZA1vGUgKwK4qQDF34yI3J5JhkykOh4nHdEPm0
82a4MI4cBO1/OnfTBDtNS5YZP8hdx9mqNGp3amB3WAuwvO18ybsK2bs1NCcwiJKhSPkNY6zikAgE
AVTGz8nW2f9O+XBU1MS71PDrMAVsY85dcy16Md5FUXWaJmKypsJytiWr0A44M9G5LumsRp28TS1R
2ZbK240FbWMNJ5atUApoRtKRuHPi98D8qr3eeguqAV2fm3+vIFIh8R7T7/TV5ZrwiZqwkwOFtcvq
jeFvSKwayYDVbJNieC6MtLmQcjw7BbAgV7kwb6LggAWG7sAuU73Y47F/LslwDslKAtLskX/qKN/d
ikx1hxQE+EoFen3tTnrhffodsX5JHTmh6UzPtlss9Ilu5estYoUl1LooS75Rpag7fHQCHYI3pDaK
IEnNjRnXzh+ujQq3YjhO9SiBELYTvFJNrZlPIHzHDKLiShJIQ1TVXHtI1qmKMpUhykGER19rJguz
JP3SaroyzKBQ1NGmXaAQOD32NiDhXS7JNIyCai/tqUJoQF6mRGe6ywny6kspw1Eies9kOPgx00+5
c+3K/hr0A/4R0td1aPvCutcMo4f8B9hDzzdZTuPKHOn/uFF3aQrt+1iMv2KTXkjRAfwuZ8C6craN
Q6VNd3PvBUAzsuZsVMoPUVMVDDQZotaGsS0tkxwvjmFO3XKdjUWztcZvaWWyTfGO9ZL+4tl12Lh1
zaXei1d2kMq9xXZKTMOmGspxrywc8m5kIrmkJcNeAn2dHNaqYppbVKBQsjT5VncanVp6/BSp6Hnk
RCk3+tcchO5R6tkuiybvFDtbw4ArOBP8CEKI5pfpBGqvBQJmTlVau6hZQiS5Rh0rR33QD9d3PhA9
sJTgQgaGbLCg3xmTubsptmhraVhr2AVtYpNkIeHqp8IhX3i0uuixprk0jcxrO9wLJ60HDDuW6rHO
4J51WYwcAhbdkyrfPdPOj8hg+5UqJhLHEgm6d6nrNRprvRLWfsLeu9YErgWHVjie25Q2es3OsfDe
Ei3waS/KclfryRjWcgahHY3eltXwxJc14mtoqE302rqDn3fEfgcfzyZ1iHWWwxCT1AojlL1OktY6
g6qcD8VQ3Aeeqs5lmdL5aZvm6nnsOV01ksnE5h06UHCXC/oggt6aSGtnNbbqmR1Uw8FqIZZJ2gN5
VGlo4+Vn+AlWVTXBbtYL5BQEP9QVNMSibogSnp8NJmVLR8o7GmZehHZXTdTUfHCDnCj/Xfh6KjKe
62xWR1a4oz25Gaab4b0bTMJoU/IbWov2XrIBvJtszJrtW1zBec7B+Cu7/Ggp2nejLKO1Vn2WWZuc
kdj5W89JP4b/Ye88luRGtmz7K896jmsQ7hCDNwmtMyIlmRMYJbR0CAe+vldk1evbZNu7tO5xT7KY
WVXMiADg7uecvdeW91aXHeW7FMu99MdqZeMi3Ag//Grb5UMIq4u+LY3syWZOpmLMvz13dWCY7t4q
Ywm4j/lLUcE6jrqa8FSZcpDFWrico1KwzhY/mPNSZBUcXwhVYN8eaBb5RkpjodZnp3unhwFBK8ne
vHE/da13yKzOWloy5er4DVPRuGjWGPgPhHx8ITzA3CRmTKBz7XYI+eFKJUO/b8q0p0BnKeEceSvD
n5bXVjdTQKRNSV1al4QTbt2IJ9MD30zPMaCgRqAaYBuJnPvGWgT7LB8/d0Q3HKNuutWlBz2zqU85
zoJl6sK6zMFR00lAhjWSrREB015C++sPUyag+tOiEVnHVR7JWffGYeFKnS+yIXAO0je+5hiJTTyt
G1qO7AfD5B+1w9uDKQ36vGy6VUEu7Cpi5PgQTPHO8ZB00aGNVqIJna3HsCUjnyAqSPwYJ6va+4Z7
z/iRmNbFZ3MyfNKzuwADKxhuT1wqmiyQOzNtGLfIkjAlgGAuDRv015i3b44XjgeMfdUWDqi7rBg/
aeEy0HeaGhVJzbovuuD48SUf5fea3hq9v6TZ0LxI9syLrqFfi1PcOl85U5rf8lbcZGjGl3hqCB2J
k7NH4gH762CtaQlBrAypf3CccYFVmFNrujv6LclbGlTEofd6kdMES+v7eKyLnjvkrByY8vRgl8W+
yVR+iMyo3Zda3pw7QNZuWLTmrGG8t2TLiKM7o63T3zqOa33rv4U5pP94JFdbZyKDL2ZozgHOS+qV
kEzVF7tS2XNNS2jLuAyFx+A0l6JvnzlUTXttFkgJypzMspD2Sufsh6CFDwbFNfQyyrQ6Ju08GcVy
yGiYwrK/Mp6ZFnFnx4fWZBftdUht2JA5lqiMUmDGhWFF6aEBaHAienlzF7KvSx35NxVXhJXr2txM
U/DuIVxbmm6EcVzjPcC61S/zqts1NkR7QNpyARp026W03zKwCDQaRmvTOtQ0c2Weg5lcBOaE2yJi
FjNl4EppjXlnN8i2qgoodfCXc43DxwsJGu4mDXp7LRqeclXbdGjiMjwXpt6ZWgSHnLP0fshxmbu1
Qu9k55cY0N9OR0RtS+pyI32cKq9EbzPFlwDLYJzin7AjC5o+c0pGUFoRmSYolY1zSlI7HHeRrhxr
rvdd2Y0bUmWslU++OXaQgZam+ynnWbkW1tRyVIj3JQqqh6I2LsXUDnvCzNUliCLQB3Wcn0eey9jR
1kEWxK4THQ8IAS1cnF3iDqq2ymVyysKayzN09rYtc1ar0kyXHwu/P1BNegZBeVVn23v2jksycVQ0
m/paRemDY9P0ncWwyo10OHIxAcpxX66jujZ3ddaf6co3y7Zp3afQZTgRt/ZTVXJGIQmLgMOMydCQ
WF/LtC6viafWQ9WIzz6NliVWIF4S/o512RTOqznsuuFHV3fiuXHM7uqn3XOp0E9RD9tEQEX5q8zj
H5XrDj+qiv6enMDftehhpUEpnMzTaTBcaG22zs6+LbZzQMAN22CJBtEGlOtW8aF3Wrrj/eRdyDGP
NmFUFWA6+1VkNfneYJQeJvazSoLHuJi5iUyq86ly6iUG6QnJYuFcupb9I0w7+TDUwApjQAQVrbyH
5v5lMoldyVSrr0KPNv0BU7zMqMYX8fiKTy6417hgNcb8OtWO3ild/yzqrFn6kBNdin4ERWLS1zGw
oktrmsS4VI9lSOVL68Y7SvqcgPoBGedOTHaMWRL2EvXeitJa7hvVJpgA8LbNNef+Fi1tyqEWHRwA
RUGeuiJuCh9vlL1b0nrAnWxssW3GG7tF5MZy/+5Zs+REXnX7pBrvydYtWSB25uKgitVO4HV6yor5
Z839nfhD+SyC3tk11NHEbfmn2RzMh1Gz/KRehmZ1HvE/3jMFi/YubBF+z2h1Do8FUOA4mZMThsbs
YlunqGW4TXZcgYAkuHV5VD2MbtUesoG7DseQOhIXZZ4HUaqLrfK92cC7lQbtZ5w5e79tOdB0cml7
nLisIHJe9BQ80uzvDoNPVD0WASIWo/AJjfCrGP2RHJAmOxJGlt9sxQNfOYS1eE5Ch4xu3pnkGpp/
NgZdHdvFiRktNVYNRi2wpg3UPftW6Q9TsFw1xH6dyFRQl940yTUo4Uj3lb3O77uIkdO6daME5R3a
ppEBlsznir5g3z1GRmXegvig3C1mq/xbRntq6WpTXdVwrbo8P+WYCyg8M+sTwkQM3Fbb4QWbxzfq
xWE8h7XwPztpVzH9YVO0aP9wOiQZgAQjMPpR/6XUoIyZZYpDYal3KgLzaLfsCUHirE3s4N44VccO
PTlXhcUpy4f4OmrnufI56wkrpkNy/+IzoAK50d9S9u8rNoib5UAchRFyALqMiii1kuMwAc/uGvxG
ShJFEEYjdy1foo5625jHcQclejsMmbVvAgClIcI412zWHuvisnCG+ejSwNhNbjTSkiHO0sAWWAdO
9ArJmuzVQoUnrnqJg7GhAS2y8j0POYgA60huRdnbW8V09JXZNjK9G509V2QPdoHgrugOte9B7+zv
1TN0gXaAEjp3ZxGZLyEDzZ+V07AFevIKSdlbDMrkbw1958JU6JaNHIb8LiTNCkrUquqLSzUPCecn
SnSwwubZpNcPiLR/6hAo87mWCSBh2juNj19sJGRSWJNDRWstJYdQkPFQVjNIygWqTOZQAYtwKsNr
W7jEVbnVNnaHJ9uIHtoYwW2flXobuiRQZSG/phX5TU6+f2ROXzEJHlP6JHm4K3PAPwMAwNuIu2TE
d/DJbWl8ZllyI5kEiXtvuwueSVwe4R7338ZVtvu9x6fghuusojf18SWVlncRkTDP0JhW0cpgHvQp
F2DU3Zwb3spK81PXwnAditg/OiPyvl7F3jY3Brj5CbEStZT9S8zNTbM3e0VMlW5pH1JSzZG3r1VE
tNsY1F8nRkRTYhGOm4I+qMlOPdgOaSNd5aLvVIzqncL55iMVelG0cDgNyGbpeVDizXrUj9PkVkej
C39o2kGPSZgSrFwiVAg++lUlGtOyjsGt3791W1Wc/Omn5xlarxwHZSdQGWsJ4a7fNt3ddZCkzouc
R5C+9kBCajg4L41FvNXHt27Nfgctbtq0+dDvzApZeF7qYj+NE2aBInqfeid5yevHoA6q18EOo8eR
YDibLOlbMMbGA+CDLazjZ7o60wl2d3wsrMAj8CmMX62PWQQI7sMQEj2B7/M5zudTF0iPdko2PWd3
ACkms2NLPiEHV8uB+I8lKgra5tMcMsLCXECK34w+rG3pOQSo2QAL9MEm6ymhJSLs8i4vJ0xPb1Ux
+vhL8vIiJ3yQpcMkd0Jqvh4AC26Y7qKolKq62FXxk1YDHFrbRMFgjw7kyJZHgsPGQhcM+In6YJnh
pLs0Oz1v+oBalrP1dHY58C/rahw43xnWLrBE9zDMlLx1FtmvE7OHrvf7R17Yz6ltgxVR4WLdk0S5
K5GhLdouC0/Ivrs1U00GrGHrPmQoiv1s2Q19eBwiDryF6n9yOWkQRkpxI/XOhryo+1ZsOVcqXXGl
rOyx/MhjYUi97nSVrcXbJIvsuYmM9pnzW7QgXCPeyprz0Ugm02acOzTlmkZZN3lvvWP2L0hsKXG9
Yrox2rEuM8mcfealZywckgnk9N66nXX++GIMFsMePJD0L/gZY7Jd2wTD1k/mI9cqP6DWsx5DeUj6
Prvjc51jWGjWNIuyxvWc59l66si9eLO+5aq/+DqIXmPDjh4girxpN6hXufQq/G3x+NC3anwo/PmE
AzYMDiBvUrGY6Rtsyokj6ozxlTFxaW5U06oPosHRzGZ2ZYfAWlkn9rUX+Zc0QHup09p5QycVI7Ij
koiKJHWtaFM5Q3uOVfngicF4oGBABBQP9HjmtD1akXFQNVceaMqbO1v9TgweCEVv+ExlQSpvz/Gc
ll2009oixELjmWnzuVwTxDjQOMmEqylVY29tR2GzqvDO4TZrX2O64kuG3V9yYccvc391OwjRGP/H
9az6H0PdPU615a+0qMYzpIrDUDkSeFz0EgWNeeyLTizkZMwr9gl/C716+Mtw+b9E0z8QTR0sxphb
//9E07dEfatKlJL/mWn69//1/5im7j8AC9qSAQKsNj8wser+TTUN7H8ABHJB9AnHv+Og+Fd/U02F
9w+TWBLkIvwb24Pr8h9UU2H/AxSFh47tznECcyP+O1TT34ytTK5YUQGr2fAwhW1BYP/Vsm+z3me9
jN1jgLZi54WdfiBzBfJ7u5ONnjZ+NcQXWSKPt2ZnX0a1XpbmtE48x9yS/PcHpp91Jw79k+nw18uB
aAex0IIjgr3315eT8aHUdl0wKITwsZrquN6k9reB9MkHMiWCmva39AsQ8EP9QDz7n6givzrL//71
d9ZGEAQ4nH/nZBHwOqvA9sSx1eFn+tn9k9QhZy9VHkeTjsXoEtXDA3lSksPQf7p1rn+9yf9T9sW1
SspO/d9/+7Ct//beuVW4V+g6m575u6+6RZ4U9Zkljlkxyi9VOGVbFzlPMfX+iuBW+9lIo+NMV6Ly
5oORpt/dIj9kVVocUxhMW0clkOFj9u9iVPPuDy/uV3LCxyfDvSq533wYqv/Fcz822TCZRsskMlTt
OlXNZ5k3aJmb0NoU2F7IW0D0FcFLMIiFWhlJgT07yu+h0k85LfJ9qUASYkr916/rgyzy24fG02Ah
znKhumJK//WG0bQdCw9V8DEeQrGNmhD/a1ebKw5yP80si16EiUzGRoqdzgJyfz7IQ94U8lC1XbLF
YEpRuYNPunHzZmJ203kbwwzZGj06ACZx1Jg1hO7bJ4cJxmKC7kHaS2IdRzJq3Lh1obd9dhni7oIM
FMA8NUyDo+rd7YIXclfFo5HVVx6y7BxY5crsUuvmmumGaMn60AfTrY/Cn6oU7Q0NXLVI1D0eOvU+
4yh7Y4wc/AnF+iu+4H4Vgeb4rgtIET+E+B0AnBJA1+dRKPAFVMAkyPBYuRIZasbHuFA5wvFZk/GW
VKTloXXHZBU3y//pC7EsVh7o6hiBfiePRaljgvObxJGIlfFApiotp9B5nHu9hWzxNM0ZJ5RJHUUo
9l2HXck39PO/vnV+Zdb89VkgyBNSevDdzd+pG0kHUBe7qziif/hp2Dvhkdel+2kvguAqknTDNfrT
8vYrRuDv3+nadwifabEl/Ha3IsMRXmfnAlmg3NGrRj2taBpF/rUKSdzBHjAzP0kvdmfRN569M413
1IaW89oS1Piv3799X9p/fXQgbdvenZ4DH5ZJ6q+PDjHS1jAbHKyrrDtVwAhOZP2c/Xxemlg1HlGJ
f5MeGeyIrJIlOWjDZh7Ks6UrXENESq4cYqLO/T3yXE1SHkZ/yteBmz86JvCSaqIb37RZSBVZnWiE
TJusYvG2hmLJ49b/gaHyG8rur09WsI+BzL2TiH6/s5HY2GHoZuI4UvAfOdeGDy201gWeObTxqblo
yAQ+wbUnyUrmAriK7NchvlzsRM2jQpeNx4hsFirPDVFyxFuMLfEVdUzPcXTQVdkG4YjRmvZ2sHIL
CxPffeplTODosdLizXLR/MoaAQ9UqvYPy++vyIu/3x3cYVIAuF098zdQX5YHri6IhUQ/I5udNupi
aZq8XJAnuPKHTwy5/sQP/g2k9tfvdF0CGCyPYwhitF9vD137LQVy4+AxCvRjAZzhWift1aobIrll
C0uh8ONtnDv+8eMLHl/hfofeXfwB9fU7tcemBUzeDfpUTijef31SEX1URO7VxqELgUZSPj8R+Jdv
PTe6c4USBgEjIyHCVzHyRIZztpViJ1Sts/NtpGEBMrooaqOnEkXuHzZt+euKyiEEjhCnMQ59PNI4
jX47P9XZLEATeyQxBsWS2HNvbUnCYbIB1t09+mX1oU/htZ3Nu7cLyeyqLkLmO+wr0ZjbDOs8cxEN
jnEcJQnCrk4Qt0fOxgqaYxbKYNtW3MZlKb0dnjgUPA2jqggaobb5H9NJioU9hUeNsvikYcnTxWus
i5+4pOJ0yD21CG+Ewy3qyA/wnMKPaMkkJD7D3OqYlo9/P/dl5Fxsi0xvmrai9EAnuZrmxF4xWlxb
uIB3IqrNK24srArHPyxD1gc85Z8LkeTo67GH8+CClXFcTn+/3mmlj4eWBrM4RIwNGJa6L+Ycz5sq
cY2NWxYPjmZQlTdEsKaMFfHI3AErLhpXTmigPMI2Gw9pyj7SmLpcJz55LWbVTPhbp2yfohHKu8k+
JN2Ybjh2vePO3M8pStCYigqAm3YOU+o6h8Bzb3okYymnf7QQRjUAdOmWWWZ7h9JH9Du644VYumiJ
m9zmYnvqEItowmcVIr6fRZYvLN3WyBPLaV6KIKkPH9/rNHdWiqjJhdniEl7WoNKZhLYI2OqY3vsA
uwiH8DFBdrPwkzY4jHoX9uN0Kcd5E+Z9cbTHqFx2ttttOB5wC6Gg7RqNSHzyd6wbyc3FhbZliBMs
EB7DDSAWPS4fK18+sq7Fu/uxiD7O+5RojAqxeorthjig2LTRzSDrql03fMgkYDJ0cdeONfQB7m+F
FBQNtUvzac/5H35ErE6F8pHpy8gj/5fEM29SwQljYL2ogjHh6tn6IMoef+Kco8tl6LwyiW0+OIpJ
dWN/8sz8fgP3OVok/YV62njK8/e0TD85mADwHaytvkOgjJwGRdhYLefRfKuGiPwTS37puz5f1ypl
7mdAfq6ssKIDmpekYDJCwInsHMh7bZyFqBOxl8OFHomL2j3dzroajmV7j54OvKeRJIRF5Yabxgf/
G8yhe0BV9vKBVNGps7OlGe/Nwv1RauaWKIAaWAcKeTs6KzqbULK8uIuuw2Chnu6Rk+Yqfs/K6UH4
zBbDZHj0bK756HCQ7/pHNxuyEyjhe+ptWK6bNCe9soqfRdZ4t9gK26UfcfAoinY7apcphN/kq6TM
fypXRY/GEBICa4frkdy69RDnwVZ3HYdZ2urnMnrN6qA9EA69SrBvXECsQraYff/TWLcI1Mtzg8Do
GMai3nJQ7ZcZvey1lWMOjmg/PPdDvw7aetsb4dLx1fToF7SHKqZhhoTGViRyPdcmeAZu670VZC2Q
IoQmfn2xG5obZi5nom1L3IwtVhED5uvCwd24iG26ETkDdTLC+vqvO7wtzXVXhNypAX+ymvBnkLTq
WM3V9wBi1CII5uoKJO/CSmav6hiEK13EbCmViSy9d62VUl+JqxhfQudzWo6PQZYQoztysnCopGk3
ivQI5/xs9PlmbKbmSeHjjsQYXju3W6XIr1g+CmsVuD+S0u/WKEPajTJiIn2yodoX0XxUuUfsYZrG
G1Qm0W1Kmy/C0WqHFa7eqSj/Ao9owYIRXAYhmitv8B5J1Hr70A6/iCCcjsydfhqCWQUIUtS/FeHV
Jld1Ie4MpEiOJ10mB2Ul06sIn1obN1LU99737iRntKyVzaC19jl4C89pH1SZYQAomHGbJVTV5mcw
WsY5l+qLyrvmQXjE3PczgrtyPJT9pKDqOhVcsPZTYu7zvPHeVNW+J5gDVSWhWVQEqUUhoemTj0OE
WQVJoB76BMUv1DhomGawBM4NDQBEpZdetNPWNLhaTASbBWIJc1l6aDeqxnil5Vds5egxBUX9wUJQ
fSs4Uiwy9K6FZdVXep9qP/ioOKskPNuxCxRoLp9MZgobFz/MYMzvsQSGQAymRyanl++bQazIXX5v
4wXOKdCppfJQraAdAzszLvlIXTSK1m5S4TkNtLo5yIhD/x6jTYNeSHx1QF7UulUIsYzqrnXzdlHn
Rc/9nfcn8wLIdqpPBvHCRByKH5GpJxLbpowymlcylL1zy2scSIU7Bq99kFUXJ2RFSj2CDcrYJITT
McrdXfOrae8trLB505zQFpaIaH72vT4VYPfRQCQ8bwNSYEs8GHc3Kg6uVaMRXzklWrropM2B07Uw
yYKPzAu2w+x9iJrlaKVoNwU1dYGbXanG2A+ddW3oS6+wE5xA+/lnYz4TEzJuPoqzksp4Y3c0m9O2
jWv09IieUcsBf7DnnPPi06zsaoEdttkHrE43AJiIvfTaIrsd+/V8LbuWj8wuB2yfCeOcVD3f+XvH
u9Zk3WTBe1i41WMxQ+VIu3Rcwy9g3HUnig3iLm5P9VobLE7OnLFD2OrHzChuVY7OsC9D9OVo6+Ri
lBg4y2o7UjPA3RTTunIzzU2CdtggJteV1BIB0mse3Uyimu3Eui7zZ1re+clRp2lojV1QwTBEqoCt
pmfcS7dIX5WPkFDUwIYIYDvVtvEStBbhasagsRtFcqv7mjI+I3Ynbj0D3RlriouVG2VMcdCm5zzY
OJoWGbmWGBoCtMTTpyFP2p0uRL+1g+az0XDMjiZUx6FVuMy7SBDF6BHuMtTE+A4pLnwxqu9TitWo
8xLzmOHovWtAciK9y5+FIgTDN6RzamLv1rlN8eAreBHI+TSSDP80DF3LhNGe+XVBtA5CuclrRtk5
eGqG9G11MOSm9nR5MGLqF1TF0pydDaN9vIGoC9XGd8z1GGcugy5NdYkDVQTIihPcJRuyb9CXCOIZ
4KCcBmY06y5NW65jLzkH4QFSgv6NhVDq1PjGQWpdH5PBzjG3DeOBdZggxXQTwLOhHh/GlYuYJSe4
7QE/MhbDihlYKuIOu5TFuBVJeNC33xvbmd6T6H4AQ31BcDKJEWItsrS/4LpPVqGVBet2CC5p49Do
m+tqq0unI7iAlpdNL5XN3043nS7bVTaxLEbEZu7CqtDroajGNQCddmUEyAJS526xY5J9nnIaDuRU
gE34+I0Yh3r8BCSnZ/Iz1g64aWFgLunkidVsp5Iw7AECe9HaJ0SIDs30ZccAZR/Hpb8O0ZucNTv4
1nFVwPPuY/fJjQ07o7WGJ/fD6/yfcTWMe+WLd/xq3+s6pdwVhPaglFhZ5EdkRphQkhTxagRyNRQd
yvBWc//bwaZunZa4+vlkOsOldHsKFdF9to1g3+mjQQLetrDqH0Ja705g83TZ5IuHOt0S+cHeIb5V
9Yjmbyg+9VUWkymasEwzy1KW+4hcVZPoKN1VU8bvxOfcm2E6xnbiMcWnSvmpyxmqgl189b3+Taps
75kuljgdrOqqQGRYys08JhESXfWkeWTXyisR9NTvyq+zbaGx0kyQJyM0Z/s8iEKILcQgT30B8dU6
Mz0l9z1VZwP41g79e9lb3cZ/Hkbow612Xn3+ScB8uBkZKEmdMYeL9d6XMFlyCX46GqovgHK+9Fa6
6yfrG2oaC2sG9ImnYUKkUaMHWYpa7IoWB3Bi43iDkprg+li28rudy3KpsjZfp1YzYzvNFpqLUYEH
gm4Nt61C7LSotbxM93TMscGDN+UZCvla1YsyNbgsDdCFqUIXGpW3wWyWiTf1a8tBAOYYaJZqLKxT
wseDyKVNsnXsNadGQxrLUuTeCjQAwXlY6goX0ANYtdwU0OST6lKlqMqhDnu2xYRId0/9XbKaN/aw
XwVBEq5MEVhLZWHAEghmom5ggD7rneViIZqHmtojkutYwiFJOrWb7IxNNsQsSEbrujZAiRXYVRZz
rQTM2q69C6Puxh5jTdFXdcnIWZZ5WQrybuHODw1+bCf73Gfme3FPyGRM5S47YJSOLB8MYpD70OzI
XGZBp1JbcUb0N4FK+pUvSI9pkh9UvDtRMrpsRQjdpRWvbAxXzqLfxexWrEns3JGH3tzDKUxayQ0R
VLK1ldg4rWw2OPUfMT2Va6csG0zu8YYT+gLz8b6oEBT0mlXOQ3FlND8mSYnhVFghu/qtBRKCq6tf
SAe0VhehrK8i+8mMWS0KVG6LGfYWaSwKoUX2RFVxQJhTrb267MhtKbdl5EysY+4u6AkdTRVpvmxa
AbneUAbD7Lsfyx+jJhM6dkyslBMWTu09JyHm+6wBrBGmIdb/2Fm5kE+BCTcbpwOBOPhDA9oyvKFv
uiT++FhzCGb9YEonjODbYLBUDi1tesY+qNE1HAXjm27clTPIJ7QF88Icw5exdb47dVEdHSzUTcG8
u0VHuWrsjQ6ydWih05wxqCNBZftRnVssrP6rU17nHBvZGBhylRFKYLhL0ET0d6WDLn5AolJVX3Ow
W+SjRmqX2d+zYcQ6AZcN6SSOUKNZA05Up8qHUdpZnwdbwujo8lPEQRCm+LArPYyOQtYeK62O3+Zt
16iLH8qB5NsgWuZC3Wybv9MIIaPzQvYy5F2QqlAuBvT+d+THPGwyUWOZQJeR+N6tHGK1ch089qaV
H6T7WbYWmnyB5XAadmFqY5lIZbHEKmkQwsNnzK3r8/kjohoi7PkW5bigWbUWhTj4VBMsFV+T90oH
2M9hW+XAVrWBZbXwiQ/2ewK+CN7qFOd8WaRLsxU4GrAeJGX0KFzstHXm9Itwiu01UUuntGV3LSy5
JSPqzbGQR93Rw621swEneO7wpZWfSGL6bgQZxxNQImxhNuDmVaTEUTkI/qhynC1wrVPS9vMyNjFx
Gn12EGO884rotTTrn1bE8owggkNuQDks/WXn55eIXS60C1ixgXs1uqneODmwStrTO8+dI5RwwSMe
llUO2PxEC3R8igIE0dQW89q+Z1Y4c9OuJc5Ndp8sXVtmjrPAQnjnIGQOA/FOx9M8tKEzbBgXhCuU
/fnOinyPFpY2Nz3px6t8CrNl02BU88bE3gLP/CFhyJ1dtzoNLMMHK+GgDaxiAxLWXdjYDtc+jpUL
f096+fhTrsv0EkfFlUH+vP/nz1WHXddAjM6qUyVUVKa/sGyei49vP75QlAAe8Fx23NpRoPMEojmt
hg6IQRNfaseBMdFVw3RownHf3X/Wfvxs6sA8lkW8AwYVXUbb2EWmMg/Y2qPLxxf5H39yHeBLOkJy
ihr3xRndTyJ3hl3vappOuRqDPdqeEzMfvvXG5pTVsABltgRZw5wAGfKaLFpisTcgEOqFMvJiVya4
YaZ0gvPgDUCDjCxc2oX5TlUM0dSax01Q4wZxuYRWtIZ18V3dvQZ+hugdKc7NH3cBPjp2a5FtagN9
ZGBxholN6wg7jQvpegfe0lCqTS+zaUlrG3/iuImHLl3lDA9ZOLE5eq7xXUoIsyKGShHRH5NsM5ns
n9I0eujz2NyKKt7w1z7QlImWyUw1h/4/XyyY0sJ/SG0yUwdc6o3zZUqUu6I8+dnPmA9d0fAA3XuM
scPpvwHxKelSL2mJ0khvPZzU8CwefWs4Kdwj1z5dZDB9z6PAi5DQEXWUO5zuK+WIKpudm7AUp0yd
oxGNkoaIwp+DEhKhhEIOmgeo5RHOn3yFVXPuywc1J/OljjA+sklpksp5eEKCTR5lb+2EPdorimh7
r0wtj3kxf5+cKn5ienH2YKeffIwFuxbPzkJPITHd/aKUqr2ZmQdzi6PFYi4s78mSbCYhiGRy1bIC
b0PxoCQOmzzKx11aTMUuyxDjmmOnt14ZcKKpeUThyh3MxEr3ukpxKfmCFZoE7EHFyba1h+oKZiFB
YAOsuwjUCR3X2rPHtyI2IDG6pjypsnxym+YB8kJ2qogiV43nnsc6iTe+zUsuIxsm3wwmxm2upam8
dRz61k3Gj1nuN8D0k+htUMXFr634K44I3LI03dzEW9Woz9G3dcOapwVzGbk0Rd7NAPEwIngImzAu
IJDvWN5HPZ/5XXlmVZtWsw+Q9d0+5ek+t0V1lHH1De2zehB5BYZl8GtageyuttTvweC9zjaerKa1
iiNvPd6Sag7xVkcHksQPHFSzbesLlwpFuEddlnBk/VUmgug8Tld7djyeRrjxjCSDRVC7IImUFS7v
yGVIgu30WHO8/8DDVVH1hmrLBK6Sy53nZcbJb8qnYAKQYFTNxnfZ/zusBKeqoH8SDRQ+aIzeiAH+
Yvh2cnAr/3EaRXtCcPFi5dI6Whr1k0uP7lDPxos5xdWj5Th7ym1/VTWkhX8Un3bVRAAQ3TOdouja
K0JcC5Rtd7l2sy3oH55rczDPuUitMx7UCiqDCDZKmfO0+Pjhx38zlnI4+0/lzOlNuOoGkCd+GsdM
bbDP0X+fOAIsRzz9U1l0tyEQ3Z6tENGwzqtm1VdCnqoQZ3gB+ePuCiiHxaCZBDj9SHekxAbpP1u1
0SJZpY0xk1FYldW0bih/duPoPgehE+yatsBZjbffpS26rceGVHYS7kiyw4PW2fjk6pTyOQ9R98vs
LhWNH+MZfS4utjHsV06e3HPasxMS0oFrEOPSrLVxR23GK6fk6MmCZVKHrsEgOglPI6+WRc4uVlEa
crLzk92Yujg0qvg7YXxsqvifRHlmnC8WTQIqtRDBCtJNQEG2GPXdwIqL7JvjxjjeDGM6/Dt7Z7Lb
SJNl6XepvSV8NHdf1IbzIJKaQ4qNI0JS+DyZ+fz09bkys/+sRBdQvW8gQEjUECTlNLN77znfSYHG
dYiiDz6K95NjdfJoRK9132F9W254Hz3ODvw/4bOS+mPDskurZfbp0XcDPfvvj6px6eEDv9Vb+DL0
TnEmng2K/k1ghyNvWDlxLnd5VXKflmY8V8MJNwR+NPM0m2iCyUxkKEfdPwCM7Cqx6X3EzwOIAxlh
M6zAOFFg0D/x7TtZ8t4wWJqNSIy7IDaPBXGAeC/znNx1ihCowU/TID9IJnNxH32vr+bz0Izuvjfr
h0FN/Xpkud6O7nhL0oieVL8i+IGXeQEGVF1SUk6yfmkbVJTo0lNsa854NqlvcfdVNM6IS0ifkSkz
q+KovpEF9MSMbnQTVX9clYkzqz9OPB6M3TnTAaQuLilE5dIe9mWHus+vgxeEoslD4oXAxKOvzmnk
qZp4xCNC9S3mATZKvVAVVITnuuxW2KzqdSpSTlllChCtCu0DVWyEonkFARSSVhJOJzK8HcoqLB68
G7YkLHI4pBWBgj14tXthnYdcPI3KWDogmDgiuQ08mvt+BOFzHIKbkdGgCpD24z2bjmlCYx2CK3hO
Lu50AiDTob4c3WY1ayPbdXnB650a62nIGkQttMEmazpRdq6cKZ3vbfMoBgJV6PLvI+k8kuDiAQvu
oAt1CEu6agVWONh2qeHQBpHxvhDMMdza2aScSXBm5WvTm2lsCvs9ga+/F7m6tI4CljFCQBkrsGF1
vmek4K/jopZba/ygNSeo1mjpSY6h9Be9iHrHn5tPgyZRkcORm7CLbMEvt9u4/rWwc6/x+DDHk3OY
M+PejOp2j3JGMyb2r0nhwB+yEHOTUrkS1dDBS1GMsTHi15aK8DukPUBMHFOzUZ172fHccBEwtmK/
qeVX4xTdzguyB4CIAYUPKFdR/ZBsDLtooOoxnUPohu9FYAzbxgwArRR9tCoI7VxVrEvruR6T7UgC
6URdzS9jmJJZzcatq4eetLudWf/WNMMPC9SnioOQ/utj5JCq0Frhp5Liy43sfNuHmDc5+P1M0POs
sK3ma7yJXLEedRDayhPuHWfHAvECiu7JwEVJNFv4PhRy3qS9D7VD0SUYNLqGjGUfTxBzmrbw4E/Z
26C0X8Moeg+UjZbXxs5fSjg2E5LtTRUkrApUq3FSsScS4QWhe9OKpkcpM+bbmbpdaxuC/ZS+trHN
xCNTj6nqPgjc5lL8MyScFhrGTlYy1GcM7B4rxQ6vz85POgiLb7NKaOEnDWl0WcQy5E+7OeixMlQS
SF+RgULdynH4COqlxcFEejPgaktVU+xFFXFMT6AGG3smwux44CZ3S8SYSYtih4zsxR3LfDNorERS
1ZuEk9WqcDk0BzXw46SQzSbL5cMsnJ+T0UvWA986oWTbTniltxjF1Zq+87CZQofFwl4ub/HHTSeY
sKrJt3Jy3D3NaVoe5rlxMGYwfGWNn5pPJGK8PXz9aYTa2owtvuo2xX1udeYuM2kCDdTjAWTr9UyA
3dGAFjTML6KoHsAVgZAhIFK3g3Fq6r7ZYvAe73vjjPcivtD8giGeJMxI6WoziBuB0kZm+jRSwp8x
stpo5zYTR++THaScSbHArVHWpFADwI4J2TgnN4FA4jTzuxe17UuaxO5Nxv2t64MIjwwBsKCunnNs
SpyC0WTfDTlrAgFy6d4SzJMHg0N8gQPhPHC2s7yo2nXFEaFlfaebfRm4L6Xv/5J5VR/8yTs0Wevd
6qpbBfTpd3OiiPsBEz0UFuWTqfNbMvdYlu3xqWBkuCKd7XmORIgHs/TvnC7mfOVsBjsI93PnBPva
46BUFzql5WRTB1tUR0VtcS0224qMgF0zkWPO3IDrrzNf8nAYtxrqWpnVJ9E70ZMLy7sTEBQomkvk
3ePV7fwBlpPdbI26+CjnnhIj1fpgC/8Xki3E7rVtvFrRHK7xZa8szMSHGv9jl/kNA/fxvuTAdYIn
cnac4Ee1DDtCK/ppA2ItBmXiWxmiA6fSD6vi2VR9h2+lKBZq8wyOAWfmlmBjWALSvAcEY+xLrxg3
nADbQ1KLndkDysqSXbmQZP0InHZZB+uAVtM6TCqDUTBTop7/6NmNyk+08B9Og/Md8/TFraR/Zyf9
IUNNclR+Xa8r3Bg5cLW9hR1hC16bOpJElA1YHY/TRB0hzafWKDMs3GUXwUowfE3PqjNho9m/mUe3
a8aDDz5r8d72Fw6rbOq1oWH+lCUW31RO1yJfwtgSEigV3cvErZlwjQ5+3AJaG5UomZOIF9TGTVjd
OofDzxQWnLYcknTQd7cces19hy+vU65xCiPcPAR6yy3C1LVuikvpDhGu1uyEVifa9gIGHiZExpLM
w824sFZQQ+hlxJO3sxPrPez5y8WIIwCc1ugMsqPByrn2E4aiNHQzzDrHuedqD1exA/5Am5yh6Qhu
dKoPwBHik72tcrZz5pnp2MSvddesWoOjSMXkZm2gS932c0a/wOsnthpsiW4ZmTvLUNhnZuRRAble
5yBOz5nXHstevSmvKBdHWwYqEJsGTrQ/E0bMVT3Yv0c3Mw6dP5+cfKJCB2O/aUEwNlGT36nMQaU4
ggbykjg6CpGJJ8J2/IwcgMRjYuigHSH1V63LL6ji62jErFy1pFwiUYH9LNB/ShhcdYWLIhc3UXJU
tRWbN+qZtROrg+i8hOnZQLN1CLYTk7VW62Ydy5orNMYyTBsUc7xo0VeYaM0aymstQ7gc/kLSWChq
lEWRxUhcoFNa0xunQCDiZ5eQsKwiD1KwynAy0DC+R0T1DAIGe1UCIXFwxM5vOcGlFnhHszG38s2C
8UpgJ7WMw3xdgAShyoZ17QTGLlTun8YvzW3qIxk0k0ORFBETkGTZNjRKajIX2ECvPQnaDmXpzdWw
H4Sp7yyw7etcRkhou/qul+rSN2G7g+5ydvoqvzbzgo+cTY/OwQIiQEsOC3OEYd6PDYcSHbN5QW0I
++bFm3irYIt9qY2u3sXhQL/c0OcZasCmQpexcXt3vna8cuhp2pPj8V/XulerOfDnDbRhhmpJd0QX
c4is9mAHjUWFK2ABcJRj9EDtmqqsXXkOlMEgQnalq65dxSkTlElF69Qsqu2UenixXdA67Dg+9unm
DtVCuy2d+V7IEvQKVdjasmqEDR6Y5EA7xVXV5rTvJxKyleWNG8zVlKC2H+LFfE3XUhvWzasEDO/Q
AMw9oiCJ+wVU1Ng7a0nCIDRCbeuemYlf9I8RUsGnIrDOmeJ1A6UcnkJjAd90Wy36Hwkv39qI3BmC
iNqkUXAexgArVvrb7OID58KOrTf915vv+/r//oXv+0QOtW+w4Rf4Ria2Ts0wWrcV4TxWdUo9F9/S
94ffd37fNJ6frrWWYDlUqfYVEs0QB+0ptVJ1IqQY1u/353/d6QlDnRr2LmJllw+/v1OHXGdxy5C9
8DzqbwyNagXSamJ6z2+DLHwOK7ZJMKSLd2p5TPH3w/n+kMyX4oj3gA2krPH3//Om6ac8/5c7wU52
20SmHyKNm1PD04MxbjwSutPsHLdy99AM9t9f++sbjAaid2vVQEEYyfz90cKh0fnq+4F/38TLk/W6
/q5vkpRjvQSsYQFxLpaXfeDtnxfZdPBwPp0Yqz41mV3s3OUzmNY3sulohS6ffd81+FDUdOQ8OUVK
nIEbZfgis+qY0GFtacLPxb6yp+QAJX1p5Ue/5Ox+fv84zrDqhJ9V7c3yWTs23ZORwzH2Pe//W3i+
yhbK1PNUf/3nf/z6LFgKE92q5KP9VzPOklWGyPp/tvDsv0CGJr/+Lz/zTwOP8TffMZCpe4a1yMVt
ZNL/MPD47t8WpwpWQMBl0vtWUP/DwLPkUi9LT/yf/2EbfyN83JGBiwGIqG3r/8WvY3nfSuZ/VUsS
QYfWNHANaSKIJff0v6slAwuXV1j5+QHkzVeVNgXN0JUxIwxy5WmktbdCs/KSFA1DZU4GS5iFT1f/
hLbuMn2D6PJ+G/kMF4uREIx8icPACRMdBpHW6yL0mHwG1spc4jP0YD74nbgSrLbQTjCx1WRtqAk5
GAGbXzMpHIYUwTm1+2SXx6AsmW1Cdya0QzvgfMyRII9xifRQZHvYS8hHvsR9DC7BH7MmAsQmC6Sw
3mgqr9slIkSntF5l5d7T8sbqm7n4pW2GyCRc79QSMsJP9mvIl4RTk79NHJ9YxcyxgIJEVOJo7rJD
bCSku2TWtaycn+YSZyKZvfBVuZtS45eTx/dhTgtALxkoZKFMSygKogQfKJmPo17DgqW+9xhJ+tMw
MKhzTeB66DDSOH7CyvxASRMzRq6I/0r8j4BMFtqe8dZYYlraJbAFhObMoyTDZQlzceuXDtHE3Zyd
qyXsxRl6fNAaKesSBJMvkTCgnpx1EHUMSOf4QQCfdSgMUnJkEtfeZ0UEhXEm1c3cDUvgTLxEz9hk
0PDPIpEmkzTL54Z4CHPe8FrdG2TX+EuIDdT0k1xibchm7bdqiboZDEJvGnCWnQIK7ckY3TSA52mJ
yAFT/gnK7ErzB4joUuCeqm8HDZrA2f3gjHfIy/JHiaI4qiQh2+5HRmNiLdr6NvG0kLXee2T2hGT3
1KiFkjbE57nE+hDRuEyiGYaT+IN6E0VV4T8OrfMuOgNCX7W3nTur7T5ryNygyH6AT70j6ouTGplC
Utts3KQMFZq0IUHsUANGKZzUXgBeb8kl8r2YjhFJRRaJRcT/7B3gDn1DQo5NplFFtlFbIoAZR+Tg
MD+j8xBMWwx6wabNwWj5PUP0JSZJkpfkLrk2xvRhu19TRwwGSulllJasTEziUKJ51fOMKBfPbC+6
durjRADSKhzyS+1X8PC6xRVVwuVBzEwztZoe0zgtdokO40tnpEcnm7qnHKRFmzUHFpbigczklg3o
3Cbj89hDYxLphFEC6tWEZPToBuHb3NJq9CcCbUZY/cyuCFMRztm3xkvf2/D9BeHcKVP62YOta0fw
7FGrCgIWLfiCXUgvVzAjw7euuy7Av8DlO4X6WftdjNylmTZlN/w011MYldusbXz0uoCSYlldNNqA
UkTBEbjdSzra5irxJMgZYDbDPN+lIrmrKq7dETLXHlfJe9wD5I57dVeiJd7pcEQuPUzrdom0yuCY
owTARTB2hzBMkFqwSu06Tz/0fmIczE/BcfXYZpG7Ma1RkkZDk6WKwVcSNH8u2+VJo/ryy3Qg5q/v
13zDIQIvdRDS34NKCWj2mWJjdNpfW/EQrdHZ0ssx7fkZnhCXUfw7gdfNeax5Gic/u+GagtwT5BRR
bo3peZngj4SDpOD5YNmJFXb9BhXCWyYC8+rWpH6APUR37d4pN/rQbUYKXGW9QhSWh2rghY07+jgI
X50V74pgcd0zjoIzjkipoTNWkYzRMz6j4VdtRqt+p2Ph7hzhdOccXJ2qrPU8fjhzkTwjjdnMJtHd
cugL6KetcXBG2TDUJdwJ89vdIJSNjkPwfJaMNZGdhXfuG4IdGXqFHLE5gEryHvvgkra9x09bRHIt
uL3BcBjzIkVQmXwlDcVDNxHt+gXVp61sh+hHPVaReYxgS9MPwCMWDDLfsBeedQMIHvBtc5MMwnVU
vkCjDXfgMPa2HKtzNemjEyc/2UDJQprDx2QoVtg7xgcDzlU82wFYmlHdDY4mHmZGAyvmsnhtS2hw
xnhJyXe7mcj7134QfhSp4P/Hj+OXKoY28lukYMF7DRxJuopZoWm+WDp9LUia2ukyOWOFp9ORLNWm
MeTbwqhvPpeBJfuSgF7ir23XPLgJFWrcl3RX8T3urKkjJCci4SOk/BGNUdNPfGdGZN1P5MHEk+Hs
yJqkdxP4xT7S43vsddXV9KLXfmpPQ5B4K0ClE+F5frx20WDSuWQYOSMXVpEBALp5jIekWwdSD2+O
pecrWNLHvnLL09jyUDHnIXTwhnhj+kvQmE7ml0oY935TjOcx86Hlj/T66mDeVOkcQ6npx7cYDxYb
moa7YCenqb4vqznfgiMzD6IJ9VnCCNALWhidot7DrtG3uDpaYZmxkmbBviSnMU8R1ltdQkoRLQi7
Ve8u8RQLVcDYIBMA8DcNdx2F3g2Y+dWK6nnbuqCDtFv9Zq+RP2bPeZms57ztxzPwtHJbWsFTX0JZ
t3z1I5vzj97GsA+S39twLR1mf95JApNQqcdMrdy9MrxPZMrEqkn5lqKMW5l1eh1IyzmBKGvnfh/b
BMROjsjuEFWsq3qaz3W3tZHUPZb9ApzLg5sfo/K0A/RxgQkUzGczzosuuzLNvUCQo1isHYuTCBjY
BUYErFc8G7yhceG37ymzwx3tnhLDTUZIuz/ZvLD0GwiWgy5B0iEn+ZiSPrMBvtfg8NFfBZtCqvgE
Q5zhOuLH1LUuo2IqW4l9yFV1VItithd5cpVMWpteHekAc8xgO7F8j9Fngm6LmMkFWYk/7t0I8u5q
LTeT0fzyAXyYxBgQAwqXJ6u3Lm/amg7fWjoqXluKypgal76TX4POrQpemcAaabUX+T4305+ZQBmD
BmvZl0gpHf1Oolnwsq2dxdRx5KIREspqiZlsz3OIf0TqtYv/6PbnFOD+MAL0y/SVniPPCh7TlrYN
Ve5Iw2ZfVRwkrBjpgspmjU4ubw81hqybU+wn6UHDLSMOcqPNTJ6jiGFACuoJFy6mUZzgaV/IiZ/X
ymsVQlnvVxzBODPj5W+c5fW5IRFS5ecwQtrhWLCSrYhL0zNq2iB1/sVxKDi1UQPxLEP6S2YS9IfU
ZNOcrR8KFfO2td12YwvR7VrGzxuHXGjVWuu2do+AZ09G2fR/mDDSCTr0uozfHOSMe1kkzoqoc85Y
laRvGvYEOLn9uOVcGR4Sh3M2Cpt611k1etRSf6S+HR3s2q0PFrxfYL2HBJRr07nDJR+u+KmnMxRt
/2G5ZIDfuA9j/zg0EDObOUO4KomqkEzxt/C4TwEX29rpEnkKLMXG3OePWFeY7HC63akouoweR31r
DPdDLXOC7QhrnrIKmK3v7eqpLO9VSR/Y1w+G1+r7wlLVraVNBKfCPYBXfvbt7jkj8YDmTQ2b0US2
68QeqsLchpUdpPOqwhqzNT1lQwKW7R55j73WnfS4BOrfjEKzM0AO0IMJ3+balrF1YvSGpWVRESMd
bL1NWFs5iqamRIk9voF1vZsK691d8hZaptgouOhqZ4Q0+FjSCFpkk+672Vz7YYnUu2YrGI3iZPrj
jWk92NzJ+9lTRZt1ke3nOb1F6PB71F4rV3X2OiiPI0cXUaTbkgZpVva/ZKWPIqah2U3hRdTlF3am
Q9O8MpD67SlkRGW374C9ZYP/Oxyqr7glxDJ5D/zuRs8RGQPlxqsKULNVv/rEPQpIc2NkH/FAXjib
3oThHPGZrvuwvY3jcFCxsUHayNPLxMXmENHZJPzA81CT3sEs2bcI1RpBj2JWu1a0+1bOr+6oGcCl
1saAqryCRUDndcbG5T7aOmxWvuf9djtaZFF7N+r6iW9kftjHO7TuD34hn9lpW0JavnoO3qTr6B+h
tneqi1uCMcPzEh5ktT6T5CUaF9Xtpd7UbvO6fJMFWMh3g8M4VSdk/I9Mau78wk02pWM+VaY6awuS
emIG4Hsbdlo7OOcTkd2Tf+LK/tO5wTaKErJbYFguSByQruve6HZ1zux2dna+qp/aKvoxqIcoqOmS
F8+4pFzcmcJcwiejc2M7X9K51yi0cG8pPtcHE5n+GJDpy9cZSREA4+RYMwiK5v+loEY2pC+Dxx6P
3Rai25OaRL3uzXI3CCR65PTCNh5qZAM2AkMfVeZAcg/q/OUNAvewWCDHGzklZy9JjlUFwRNJ73qq
EyyS1obS4wgAtF01BtChmbmKCzZ5tpJL4ej2gzRjxEouY4DgtSehoi3N91Hrt0FpMiZ2o9n80qp/
EetOZ49eaFrXWtS7yR0/RDAdZ/+n43k/wjiG91Q8l13yyMjkp3bGq1icnMV8F6ualmx8qHX1256M
+96yoDdxYEGI6MsYzb43PeFDeyYxxd6LCA9dlF2Y6R1SszsW/VPRLnFQ9Y0D/dav4JIOyCvqpWGL
ecLt80N8qxWb6xxC1GUuR+oU8Y+iPFKR5etIQIhMK9LpCCXi3cBAEoS5sIp7HXKl1BbHQ6OmePCY
lusxuBUnlzOlV4HRotI7O5EZrMGHuoNYicd+cTQW1n3TLZm4KPZZIhCnk1U8b2tM7dBMH6Ex8WK0
DLn86dmfiztPo8PJul3aWju3c69MBBey080goJd2bAH9Uhxav7k2XrMyKcOQ8xO7697RGvjRu94K
rcwqHlzA/Y59AkexiJkf0hIdyYJ7pbmXus6jFN2bzgiIILKn7/WXYTtnR5SXQCbrdB6vPFMsANhl
Fv+oWfycPPsqJv/qOs1XNj4jZbpvgIJqbZ2i+aU19F7BzuJ8t3J8n2AukOy2eR/I6AVn6DHx0k1Q
BKeq40pDAMLZbZcWIa8Ae2peFPdq9A8R0M6I+dI6dKb3Pk6/l8yS5Cqd63ctjEfpx7+MdiPD4kBm
+AfxKVtD2k9Fpc/TUP02oIxPSBBUr59JNouz/BaAuGaks3Iw1KCaOPpO8lCV2VIw0mHWf8hHf5Bd
+NPAzOWPP722eY1Y4OZMMnmTzyqXn21MiMxs+S994bwYpv4MWvE7aqdT6QFUDA1m4cFdStyCHCBi
F3sjRa6/XCyRm75Xaf2rRfY5xM61aNFvF/EbgeqlZopgG2qveufIHOfiVGSH9oNYo9ag/+/ytp8K
DWIf5bE5/bEG3nJeY/woR/pTmbucgAkQ8sw3Ws4vBfYgLYLryGGirN23wW7QFUDFrvtrl9nbOn/v
RPqr5G8SBtlTV8Vb2Ap3k1MRKRuUeB3HlTCo0d3uiQUDcAmCflGPWzSZJyHHe4nNEW33XtvNwWin
fUphYadElwfhE4KvY+qY+8iaLkgv4TOPW7e7H8F2EadXe/PKSymJLLEsiwcUJ1vC5OkhCH1muu5d
aTTe0CFba5pjGNKSAdVg8po0WM7qnGlG1sWfCnw/TrhbQiIVZbuzcfPRXcFGPjdosE0fJ6nTZY8N
q2tB2MLaDaz1JMbPIk9f61ile9zeJlRwAgPC4WEqIdc2mXhWbJursKgvk7JODeKZykSpV3NVIzTb
l4mxU1NMSpW8tsFDzWgT4TjWoLp8hy+98zAMZXK+nx0852Q7DpPxOAQ0nZC+J1L9CMbqobEJXnVT
vBdMxVd2ji8Yona6EqAQI3GgIzdTEbNw0J0wUlqEYz20e2zdP81KPphom0vzWib5rYD6IYWxN9vh
Vi4wLgTghBRuzYzSaGSSlL3gDn4pGSZOXn/X2Uz14X+lunwLpvkZk+eTU49LNu4FGV+xGkLQ3DZJ
RasipSSqXEY2Hax4DnpNOO8rykBHHloWE5mGGwsiIe0cuAFrEBp3TdG+xfZ+HKEzj86jaw/3yivf
4uImkvKcOuy4VH8GQaEIiA4KwG5nv5l5xzEZBTjXiI21pnHJQI3VGxSQ5xptE1oF1oh+9C60Hq9k
RfK2r/Rry/FcJfqnLyPsmRknrSFDdLYpe/ngqrDdLr8LBtNdTJeinOTIIF48WJI5TPWpom6b2t8X
/jJo5+DEXwXq4uA6XwYVbRR2f/TiZ9f2JkMnbwXTj8wcHnqeHcLv2CzPI0JN32i+okzq1WSZwOjm
H8yuYdPP23wOOeL091Iuai1RE+1C+jsKSJze493y92oA4vSyfw2s9meh8ytBMHviJPddRahO/WjV
i8jZoKcmJ3Upp8/cif6gzmOuiLPWMyHQKBQKgd0Rg0gp7MwpPjEArssZEWSkvYlLvnuiipJOx4ne
Dm+R8J7KIXwwrZZRauotg+mZE1b11Konxt0owBAeIKG2POi8Fl7ezClRuSeYOnhNkPinqPUQ45Q1
7UlF7gV3RNj3djRUltiM7hKag4E8aHA3FOhPqfMT3OeNypUDE9JO35se8vnoBeUTSGmWq35+U72N
MK2q91BMt64sb4aQ77Ay0Ru3/Wayi89MT6ex+4qaclnAX/NeOkgpBea1Kd8j8uC9YdI3bbo534gU
EmJIX6FjxrtSVPVIgoKNI0n8Q21ttoiKK91fKq7lE45sQkbQOHpJ758cXB+iSIwLXWdOdag/h0Yy
2qK7XRGrUqWcj2Bh/cmxvTHQsw46mPstbnDjbmb9lDAQCL/WO8eOA8gABn27gKUO9TUiTEr4XVZH
IUQQwjG7qYxY1aYjFcDK3/T4eKicWyT9GgtZZaktAQzx1tUR0npcoTqOnqkIfs8xGvdGp+rY9bTM
I2JVPIXWxPZjrHMxWnay6Z6xXN+HJhPhwbHv5eDctEKJENjitQlylz9j9DwL+MNh+Rq6HqyZNtMb
e+zEJm4b55DW2bjPSQNe5ZbJubkElZAuGb4Q86WJGTQbNODRnDhHOIgWskTCD8ejYt9Sjnxzhc3x
h1KPZKgY5kTEsLV5dIXREWSB1c/qGGNHZDsUkYFrUlNP+RaBh0WNCb/3g33TaF6hZMLOSPjpKqy9
YBPEzVGFvf1S5R8MGX6p4epgEOkc70XVXYIcz8dww5+Q7B7DAnYNKp4KmRwhV94FnstJaJnhoBPh
e4m3o2mQrb0YmGxUpb9ipEFsqt3RxVfK+a12gN0SBJsWzdHOEVxHAt9UWE136dR5/DXQMQYasRDO
pp8uQtNVlMDOFlqRZO1Rc45cSnaG3bKSPdzznoBYd4xWVi+Ls1tlT3mXf6X9fKjzQO8CycPDIc6m
Ju9jNf4pfJ/t7gekbiqAal7nNogs57WKSRlKXPGklytZKcYirZ8s3kDoHHnlW9vOb/FlSJobJTlp
imCHjItNLbLVJTmz6OINlSqBUgvWnhAl+3k0q9eYTArnXs1Eg9flrcbNifugWKFAIP0B7TsBCJ+z
s5d+cZB5jCFQhBOnf6I686/OoMOLr68zcRBNblSRElK+1gPJ68Kdjp3lkFLe/GaLuxi4bdcAvjBF
qUEv2JkLib0cwT9MAKLO/ezXvzFEbzpfNBsay1wWEVPxUD9SX5O00eavqExoHQLYWAUx+FnT/lzi
kXh9cPLVwt4mHBJgY/jE6hXexojF3gEJA7USwXQGndlafAY0j8V+wKAGO/o91MVq0SnOdXZ0pHsk
9uAlTFDKWsI8smVDkG+S6+B35oqB4cFqK44J4ydlFaOrjlDNjKSVCo/CkJsIb7Py3Qz6oz8Pm8Ew
H4c0+TSGYh1NzRMkr9+Wmi4pobUb8oM/cFugEx5e7YSixAMSMusXY2D3CdQHelG7d+JjyM6rW4lo
nHcyLWnIHTTsdlyNKGDpy7or06e6aLL0BKtpl4a2ZHYvfmOTP+m0fnRVCbEE+UE/Xhly/ZB0C1ez
HL/iWD2gYM0H/5EZygZ/9s4QikzZWT1FY/5sFd3NJAbYSOOHqsvPbhvWd0NrHOkw91SJRIPSry63
VoTuSsAEqVD0ZFIdaU5/yha3Nw4GqqSNlwAXDlB5V9K6NH3+K+J8j6vQfRiyYT/2ZCQYA7/MPI6S
zGSZvbth+2YY7q0VqtvGRf4UJbh/0s+p/IrQB7kl50YHoIP03LNXmBcRoAK2xQpyb7TCTHZVUMV4
ItMBJv8vcgfHlZ4gAJkYMWuAXWvZ+08aoxvo/18wB1gZjZlzTM5FN4/LxXmJBuL8QHGdA8MEJlvX
X6SXnCZmimq2rtiAHpLWew/64CUkV2J28czCbSAveuAwAh+ArJd7XzhqVaj2NWoYKab9vnkhZuCW
Lh6nQMUHOaPf6MbqKy+bozmW92R9bBOzZSqLWstrF15KgH5VEJpAt1fHm9DwiN1ZboIF5PPXp2L5
9N/u+7dP/+3Hvn/i778g0ftsshk9FUs2jHxK0sokVZqXUDW9t5j4yxO2xxJmBiwMac+PZRqC/879
8mQtN98f/XXzv7hvZHiCdoa2iDckGd6QqDrhdpMbZAFIshaNi/8tKFluvj8NPCRw3vyijK5vzyQ9
VlA+FrmMP3o4gRb1nhHWANkS36YuWR6uMwLARRLMh3XhhcjAlg/n1ryFjr8YvhMW5aAYi9P3DSlw
//xIhwvwhtCoPGj3Rt1gtQbQyDLCw/z7h9A3y9P35/XULg07ktBqhWS2cdVpjADTd+bwj5vv+74/
/f6C50c9f/f/82W9fORhfF2zXwzryvErg54ld9blqzP2LRNNrBdM0OpT61hsbMaAwiBD5MM4tTl9
f/TXzfd9BcH3x6D77df9fSiGzzwnXlAqwn1DCCN+RDsOlv3vmfHNleiUiQMAnuQEctLGOWTBRClK
8y03Fosu3mPfGr6y1h+oUrnxqXtyXTVndGDTJgjIc55ZJrFAh5tiRKaWZWZ4jPzy1if1dFLOdDCV
weI69ddMjaTvuh5oVN4/o1sT88EmSLWMT8f9YaBpOmHNvqRk+F6hKhNgoPtpOwP8wE0AACr7YyBU
skffAXIzTFCQ50c/HbKT5YTtOa5wk03Nb4UE6tCXIem/TNP1UF51U3fX1mkCVlR5ZsoA4wMXbOX2
R6/pQ5IVTf4bi2gMkfHHrBDtEwUpU86kHluVL/S1mkhzK0CFO7llYHIwHuzB1NfeVRcTde5pJkKy
tuYKYlayeiE5IL8YBB1EZWtfe8u2r1Mb8e63x1Mo/ou989ptXdu27BfxgDm8Milny7L1QjgyiGLO
X1+N3hu4twqoKtR7YR/oaHl52ZJITo45Ru+t64dJKX6N5yPGUTC1e5KggAequyqO9TmM8hg3g7ky
JCXYPuSACoj8KGG44xVgzFfIP7XcoGfNqd8Jbd+1ESUL/5+YQ0C3YORTfVi0f6OKldqqP/qhIt5O
ybODAI7wMMW/eUvuUYdLxDXpLiad+PAanaOi1QElrtggb308s32EXm0vCi9Ml4adNmHTx3vBSIV2
WzZJg99JJHKyPzd2pE4YO3qkqzDOznJYGrSyynGLY9wUfxVaBBMjNqxiFoA2eQpdOnmNO3JjolR9
Ti5RapSMMv1+Ca3hGD3HvYSrZcyscRvPr4TZk8B0jvJGEqGDBYbZLoY5VCFvAY9ZxbPiTmSleyCq
b9zvxCVtuhcKEKBLHEQmSihNGKg8mcnxXVHGmfUodcX7+9o/f/33N8DQibNsAZqZmyleZoWS2kRc
3eA0fbf6hDWOcIEwyS9EX9NCq/YBMUOJEFyHwamF4UMvlR+xTV7GZ7h7PEcUFSWKReklbsKn3ajS
K8GIJWaM4o6NkfbNRFe2nM791LWbJ+wzVRC3WkOlKOn9NmcAsxQMDMUY7JQYryN1XlL6bZTSelaw
iIFeJYS605zc6G5qLgO2aGrwCTL62wC3egTjXg+oUwHdn8swHZw8jlQnMzsmKFL3YnGvEgbzBLyC
eRKGwlLCwTTJa7a3Nkp0SrBGe+2DfmeOj/deQM+qs/EU9foIEOcoStU6XTLapiwZLC/AJkxSGywF
TSkOT2PXMEYFntVZxD9Xj/iCX8klDJQq3yjJo8rQp9L8/upLijCUkfe2AOOB0dPrcwUfqbQxTaIJ
gkn5hYcz2TgK0RaGwzmIWfnHIafTF9YOANGVpB8DwO+OpcW+IOfDpn9MQGueAB915axO52nO5o2q
8NgKcrpNLDQbKbpwWX7YRUdUQBwPVJB7kdhaFkLcIlNJTE4n3AIAU4zvMma7j3xZadNHQII8G9cK
v67q9clZ0zCfVy9WA/sZWf51JEtJGMHXlLAvW00/we9YFQ2WOunYd9FIk5yZRW429wzFxyNHIjlC
R6EW+MmK3FoBuBeOwhBhQW0ZqYmyvMFXquhhsZzC4OFq7PPQgCSHaRJVEgT5GNJxMWjyVkyoKGt5
1TIIGzKpxUxr2X2eFY40mBxQNjlKjI9EyeHYFyL++rjf5eHGoIpDMyhms5iTyI1hkMGZlT9E4H4a
4NWxgNG7JBdnUSXWhUieYRlpMnFvGSbQMvzoIkm+tRoNF61eI3INV3E7KC6JSjdJ2JfUZ0WOAkWt
yu+0lFimuzW80F9JYt03RAIHq/RoUZx1Mm6zMUQrJsQSWUwgZHI20BiKHUxxVLH1tJ5LyVoRN6PG
yE42YmIxq1ZyqoFORDzWH4nZ0Kkn7MEONLZlFhPy8Nus9WxD8jVSNTY/dqgr+WGgnWDLUAHBA5RL
drvZGS/hFcXUZ6cmP0n7DQxW8zuYkS4AgSXrrnp88mERH4zuVkaux46fecBwJTp9dFNrxKcUNI3/
IWpZ65e0lxvMgt5YWjnG2uEgRaiaS53hYxmgC3w8FG2rfUSCMvkaO0oO96EgIeE90KQfsBkHPX7K
ZKVWppcMtZMxoberyBK9qRe5tht6hbpM2UzTIxqLkIlmCwirCVRc5gXMvghWQx/Ug/ucOLv0sDyl
bD09QSa9jsAg2auM0bOE+kvuskUopNOLMCXAEEnlCiXyH+CfLEJRukQaNbNM3q2DtqdzDNJCowZJ
M5S+H1BW+IyTke0wKxstXVy+wIPaPNiKpkpSSIHyzUrpjNWVyuwM7RfoKtS71b0dRWuhF9WJtqy1
VExs9QylKpzZeMZiW2FS4VlieGZmvaQzZO5DzIuc0YW4whRFKjgegaUF8tTD/ofPNyWmqR76taK0
v3o5vT6h2/Gz9bWmy9s2wGuWtodIrb/DoXsp0R5QqFVuB63cqwJx0SbBkS4LnqqwpPtMlBOrjbro
qI1tbO2flTD0M6qN3UKp/+R0gG2K0h64aOMPovUtNmgyu1boqX/EL/wfvAWjgPaimnbczLl/Ke2J
gC01wFHRLzP8oxRLVUMM0GhKAV7+HwBuyOvMh+IyGJM3Mfdd/0HECTADwdxFpmiCEhFcqVcNR5wC
1cuf8WMpasbIqFgRlqJRg9IwywRoidivDbLlnYKDaNQ7GWHSOgm7Pd2XdKG16HTEvgo8xOqfBO8I
axXOFGgrpFzdVKT4iHWsNkbDq38IMRaUPCRzJ78NghZv/vnK/OWpmncB0Yui8A4zsW0hGlnpRq9K
blVhUQ9+W5W3f/6I5mRRqVK/JLNX9dlkM1yci78xZGLxiDZ/z3SayEvSSLxRi4J1nM72pb+nU0XD
+Znie1Ay6TXDj8DkkG/5eyCZO/eTrH3jT81S7CM0GmK6qUOkEdH8LDbZujRPZTXST+USzFZiMWWb
oq5zNyaEhkCiia19o+sli4peeHI7qrahMRc2huk+PqOMZavMNizumygzEo8DtC1495tqfiiFAKCE
Jtz+vvSITCz4zzRzykZTH6u+fsarmbOl17iE4TX4qJnrzd9D189AjUIje85qlyRZCa5RgYAJskRc
9ykewpQ2iJsOMq0qzMoQtxYhRxw9oIAMK+MbyBnuXfJzig35M/kGbQk4NZZAzuvnpxRWAreux7KN
zX1LSJ1XPLFvqSVJ5Q/xUW+QO4puWyEVeMacPpqIEi8Oh3ijhHnMa0y+2LZyPqAixSmomiQ9M7hI
KtNOJah79LcZT6ljsaG3UGwasUXRUcgLQAA5pYT1KDddgfOC7oJF57EtNzJ0Xuy64bZJqI7aOfEY
oAThQXU4ry4hg5C/LxpJ5nJK0QSPrYydu1F5ZkausTFGm4ep0tv5+4UxHbcSSv0AF7abP4RwYGDQ
1vGuDK12VcWi+/faE9pPm79nDe5Xt00oouqxOhC1GJ+qjitNqr7kUJxWFjPfVMYInXcw3HJx8MWy
x1moWnZZUM8IU3tonryAGF+/zAjenWFwRVab9oQjdL5t30udDlhdag8UKZRzo6x/8EH7ZDemO8ba
hQvYNkcnFAoaSimTbpI+hK4UhDUu+H5AKtG7cSWCUD2p56Cn1hutchFH+l3p6tcEMq8n4K95Fkgu
u4lQVLmmYW4kye+fxv//J5r83+wQKrur/5MdYvX9EeX/kxnin3/xrxlCkqT/iKrCf5LKmElXwWH/
a4agrPkP+z1JU2ULMiSuhH+tEKr1H+Rj8LtNnAvcCiVCN/61RqjSf8gfAZwtK5pGEImo/L94IwxJ
npnk/80bwT1BVERel2Uqkkp2yv9CkmaLXraaEeh7aUxwemYzOyOGHCzPvBoQPex78LA267+HIobB
pocRwgBIzimUCuRY89O/B3hgtMQTFMTt3P74e5iEqMZiwcPfH/Mh6WEvppGf9hjXlUpgEz8/tFTO
61iR//3jP18TMlSjAavCI2RsAVu1JBOJh79nck2SBU06oHKBEZRUtjApCpCj/yKlg5K8674ziLLP
b1OpV3YkYN4v51uBoSGPz/E0qKh0rabcD9BlFlb0RHluck+tDeZvhErTatGtsPcb87mLQOpkw8Bg
xaInoDRwjdpMhztrGat6fHxamc6OC5XcOmLMxlQz6nAME/tbyvVR0PhS1WTtGpgbt/6wLM5jCEEK
Ds/TCxPz2o7WyiB6LUZSs4JpySi6RmWkaWaxHiYLBO3f07qqeSrTx1krEtw87lnLv9cpFHq+/ntG
Nhdk3cYv03Ba/z1IUxktxD4+DF2dL+NqXAIRea4fWMHn7mwZBng2mWGmhd75kk7+wEeCCzJCeSY2
tbGSCc4ukPGtwrC3+XyGFclvF7CnOOAbTAJCma1ZZ7O11Csq0MzeZIxNPfBfD6H2yP/bH0eScNew
TpPTYEqt/2fq+nsQ55bf37P/cnvJpqwvU5WB2dyB/Hvlfw/GX0NyfhAmEFqgm2h5d2nL8J/XA6uz
88MHnvNleplshAhoWDCbs2l3ypOylWo0w3Z5lbWL8XCGbwzIzNdRzuUNo2K/gQqDeZqBnJ36oCYc
wXkWWAk+GkJlhUsJCbFtzzyzoOUrzvO1QywkuzV+GfGAccXuaz/QN7WxeUi7klP+7fEruYxibvku
ir2E7EyUgo9VxyCGTVY9gWxn+v6d44ZkHI6krHpgxB/tAm1zs446u3fKzdA7ID25E3KTXI4Ayz/F
KxZb5l8qWqQzg0bYxpZNoJdNmBsGF2axjL4t5HCVOz22hkoWN/pBSJWe/pMc6e2ingPtWCKZIGq8
sbNLdlESX3/VW8a+88fG+AVs16Qyy3JjdZ32C6jWZIh5ERgc8odpdqJrAFxkODDDCuuz+Ia4zcd3
6F7ik/4qgCMKvWbbXLAd8EmgZ8bF0y5UgDIo2uXdOGt57HiTn8hPrs98vXjHROF9QKK3iw0xtgNT
D7t4Zx7OgBhEOsgeBgpI7hMy5RiXOGwJVfIx7aFbjPERrWbGMOxnBt9UX8nTMdj60XR6rHL4NV8i
c8uGUbnNp9sQz42Vx3LEjwKZOpKP1Kv3Q0R96gw49+U1Upr2rAyb7ChflduTDr7GGoJ/FkCjW58U
9FqhU1yCNaG/lSeCZKRQDn3s349zYeKUthm0xGiYngyCvPSiE5BuN7fs07hmr5aXHqAs6L1ntBur
erdi21giyhE4iq0zBQDwbCJbQcvV3ZchQ9y+wpPZpaMjHsnNeTYuemrzRdkKb3oE7J7WtK1+qD/D
CwMhfDlrEoOZQTkzEkNGD+2m33nth1wOwSL5ejJtIYA+cZ87WWGlWKqveDfoSoV2e3rkl25bvg5H
+c64D8s5ky3L4WTrtnDMOahsrlIkZw5bd6v2OKG01JcZxKacCZumQIfnhPdq48UrEZ3UC6KRmCPh
DKjIMQXR4POakxq506+1RqpZ27Jv1h4MvbX+a32xkdjUP+o3lO2P+Ns6se7A6dYvIZJXGzvPc7oG
yM46W+5d0CvFsUZq0jjSjb4SMLY1DT+mbRiJ1EO2DFbdYcwod0HYMg6yibH+wPScp0uT8+HpF7EX
fZe13yM5dr+7HUqBboeySb+pW6yAjNm6HQkmHvAlDFUP12DL+0bwROLB2ikcpJQ4kdzqpdw1E3s1
1gzERUvzN5v88VUksZh+SPNWK++sHcRdm3h79W+VmZtx1mDRPl2ARslK/iABARcylxS3XH7cABNq
8qp3JIHoFr+bcKGTU26jPzhLQGZqr/5AtONLn/kPCY6MWU1CUX1Kxo4lqnKSt/GqbUEysSz2i9BT
Vz2NClTSjnaN3yeg2X5O4JTd37vEn1bFMWmQlYLsWHAsoUsGwV4EY/USrKVgkTXL9Ch8IYDm+PZA
VdI11172MoDo5UqMHX7PsG1fg2mF4Eece4iuhR2f95FDISIoCfP9Rmsd+bHMuNGx7kjr9AWdboc+
SPDCD5o4ER6GygOFpTBtSZaPwNNPXN6n5y75JMLY+grPTbDWSBpkAVF+TPw2smZHKPeGt7y7JuXu
wQD5wtB4EHx+TAA0iaRFYWsI93ok73fw83pbfUmX5i3YWTSWxuNjtDsQwq+9uHjmrxpEhQKeW2U/
VD9/LhrpFaKNKJ7q4WCIvzgOWgROkDNYbZ8eoVDgOJ/pzzNZitgo0LqdhrcCbyj6T7Ynl+kSdHe5
/pklyly92MVkkBJcQoWdwkZOssLWn0d+hgpDVRw89JwsFnOcLWKaxqYvDFWitjgy4AnvEZ1dTJD4
E3Gp/aYr/kPv4gcwyQef9V9cUJutoy/iNST7Ba3FKUzfHuoOUycvt3GmXb9ygjeM5jSNufVtxNLH
4UBS7hB+dTA7SaN+rkCfxq2P+lF+LifRl0kziY55RWPUw7nX9QteHrPkmugE7Oj5DrjZhMjcRlfb
uPN2077S0hjYhbOMuWp9Mh4D1pTN491aK+vkrG/GpbpXDtMhuJprzmgwrBvhzWi8kiXmwUQfx+wb
L4FWMKg8oEOR5GfKvqhTN4XGGSyxWmbyRUbKozETdIIzIXMvuY/OyEdqn64QOcfM/dEHNvvHgF1q
R5N/3DCV9l/Z2nMEtW9oKmrkBzKoCsbFIF6RNDsmJM4YnW0ILDHe6GerJ15sw668RMqPHi/DvUUR
idoV48kySRYgJuhhy+WiT14mMDbaTuqW4BfNdKcHDt8vF0C6ThiHQkjpAp4xuzizEF3nH0UT6RAh
V6a6ta0VvuTSra7CUS0XEl56br06M0yUh3byEz9OcGp4iikpGxcNFgJ5I2MhwdLWug99gdqRdm1Z
ImTbWI9Xg0xZGekHMat2/KXeip31/oSqCWbWwf4JHGcz4FCm0nDMW1m4vKSzzJ7ZHrfDwvxUb/hY
tul5BIIxL6fNr2C41R4vIwbGBXE83QL2zkLxsntzEhbdafLCoyCt21V96DfKe7k8EYaW/VT3Yc8E
yTwU/IzJizbqMsPn40YAwPrd0328iUiDXqrcEfEzbPiMaMSOSKQFO76QWlwjKqRctdgrrNCidI9X
5ci4AGhFK9PJcHv6xQvx03oXby2i5t6rrrio6fX5KWbqywhCd34VC2p2bVy0+gJ4Qrpm2607yYlY
vtN462/Vlc+fXxa3mwITsV3tuXHQbXfyVf3Sv9CA4YwtXFJfG1xC6T5bG6/SdfqJBk8BGZLtmEWv
2Qb0hdtwDUKg+WqPxYfqVzW3VhqznEOuiCA/IFV5GZ3bVXgRXoxvThwYBlexuSFC0l4lcrmRdzZw
M0i7vpnTpaEo4ZV8zIPwV3yEqArKZllhh8FXnC/AbpcbYw49os/oY83eQpuErAJqDsFudk9ODSDA
wK9bL122op+3nvg4x7rXdgsdI/cT8w1taV/5IN82V2zpw6vLQ/7NfRqS6fj0ldeKccci/2Z2vmgg
kKwwZcrBlV1VeWiu4ufTnaw300cBSwAYki/GhnW9Q/YeTP6zp7o9dufqXMk7KXa6Mwkb1mP1eI97
mzGluSmPo+wQPVxeHl+8+VLx+gO/AJNYOMN/1+VR7hxmMDWGK/69sZdFIhLXLdFpB/TjfCvI3EJa
ZmcVlrpBVxwJJkogO7mPtRPsH4fgxitqUc5OsZOFhy5fdLBhGp9tk/WrUZ7PriqnUEnuXlTxxSg+
h+ey/S4zP+/fYKfQfW0xuvtUE9KhX/GZQ7xTt/1Ea5RZ7jyGwFxpVwqUOrZl+C7mZqoCZ2NdwLLJ
JXP992BEmbWeHQOmWd0DJe3WXWQxJm7bf5/9fe3vIVT5W0tUqTBMNHBpg2i9wICmNEHiVkg67YGx
IdU+22W8gQU7vvlZT8LcP8+egsDrSua/ASuNaCrtNoMlArn/+8ZBU5ps+b/912qBTVfTe+pIbWkk
2HAewltZhZ0nZ1SKxD0X5IOwz2znXyibbI9p1e8fcN6g7iN2B5WzVKfRrYOsWltZyW3/76kCiXwN
Ya535CNhJwQhNPkt/Ml/YpmGsgPzk7gNlkcnJgmiWmjV4hk6zF4RecHyHvitXMnZvEvpf/DJbaql
oq46Yw0qKPskl9vcsuNJyDjdQxPEkSa+a9wpHGTIOYbyxGXwma8fuw6e5OAIhDLoC36oqu/bXWcb
jnzRL8oOonKebATTp79MY1Q2vOdPdhuPgtdQi1pPm99B/XljDBhsIyfcte/yOxsk8m8Wz31CN9AW
nGap29ZpjNzWV9/bXXln1xkCr2QWM7kx6iATzTQYR7u7lRin3tEpHKW7fmk+hdENf5pmLsnV93xh
9L78cDn2YJ1SzWM8Kf9038mRTWqRnrVP09VOyPeQDj6is7anhzl8khiwovAgEazYNlvE5BNX4a+A
5PftsRx/Il+6J9R978aJJjgfHcLIffJNUcxOr9ed4L3+ye9liHyRyBIH17u04cPDysF+h38GpUWi
MQuO77W6ADpggAaUjm4j8NRPmfvfCbssA2fq4R3CQqCtLolAil009ogh2M6W2qlZh7seSeR+lGgV
eZlhI0dERSt+92gHE9sCaXVokuWw4bcxycP5bMEnwrfENkmxp3Pp1m+BX8BSyzELY9kCSpY6yWj3
PvEwsGESJ/tMonlP1d0iPk5AizfB+xqcgXUs3gYvhoOMbKWvJjLtdwHyfQ907Fohh4ZJtN0umk+Z
Q/DNTy3ntDAnW+LirB3rExmxcGki78m/X/KFs3AuGcnsVFifhFMJZ/bPyoY+CkBcFpYL5jvV7iT8
Li5M8sTkuMIEMc4i7AccD0invotlCpSfHT41FbgHm3ltyo38ioNKckl326heeEJPgz2+X5RnZLQF
JKwHTRibLwEkUhYYJVlsrZ24wqM+LNsroKrcNW7lmrE58t1Dfo8uDALA2Y/fhqOcgs4zEie8NgFn
JjQ22/K6T+aKJDJGt7Fna6nHnvwN+KFgRyU47PB5HxVaIErqi7yqlsONo1EuCOM4BDSE3sFbPa4Y
TZ87di/tXAQu47ta+BYbgQdrcO4Lyko6U5yfiqc3p9wYdkG6Q41Q3EEhiFpzNostVYl+l93U/oBI
Xj23tJ+4cT4dGmaCdJpnSpfZlvJh7NgOPM3fQXUUYaehNWTv/kXxx/ZUXxSruVkGRHaeknoaOxRE
/3QM6BEg930Vf/GiA9FGpBc6/X3aBt0HSh/UEDD5spoXAT/LQWfKZghHYvuhfT4xaOKysCe6kwTi
yV4QXmaf2M0XX4dVgeVkgYVYlJZDRNiGi20+U+yBa5w+2C17n/lz06JlKiq6WFeHTwlhzoax0txv
qZ36Pp9Fd/OHLgLkjgsnxuMBCMGhAcQBb090BYQ3Nt/aJydJBNTChhRc3pXJ1T7r8fREx0I+Lg2J
N6LPRTt6L9Cgk8SZUqttumO9RyBvYBu9FfIyqVgkeV00J1b6qdddulzJsb9j6aaVoYcOfaxRu+FW
FAybbAnxJ628+g5Fv+VD63c4xMBym6GDA8z8rel/pT6+huedMSJCSriatH3CeN3vLDbThlt/BqaP
WUbdEQ/wfJ3cdpEcDEB4rT3dnnfrPGr758PrW1eSnDQ9pY+XgJXpFuYOw/6uWoT9rh7mNss8uEv2
xHJkwMy8cBsIvnwRNYch5zln0WPjQNOBPkFJD3U73bpjviYK4TK6DYcTYe+JtpYzNB5Ht/p+nLhI
QuVCNrza7iaFuTMA28UzWluMWnQbKs4VysEJuSgIUhTN1+cJwUQJQfOVrhd3okA7Rhalgsctp/o0
PGNPB41h2Y1rtxFtPDQH/Tgec8vWceyzKm1rigWg1mt8US5n0/zjTvg7OI5lvxqv80oBQuDCkeeS
E27Mz8zTrLdnhTW5GD+5awDySxKWGwz4LSvvJr8+dv3RuKtuazlQWsSfQV22XHIQLT7JlnsoPlGG
Y7R+Fr5JJzT2B8POKSPwBVDFGDZrF33EXPj5+7w5MKonnjoWAfPdFUUnahbAEbUN++xgURzqwtck
uOEOi49l4NVYR/kS3HYle0Ra6WrtgkkUxwUtLPOHW63ZO/EIufdNTzbcoVhFObGQmhgSW027eenP
8k/DYb5wuek6KdweLXF6d4ngyrIfaK7ce/xCVcV1blvcX7lQSC7CdLFHXsfen0l1y2VtZx+kWsKn
DN4Iq3m+jfd+x5XGgo36PQF6gI1D2qXJVYSkrTjALFeM1kdmupxO+YodKp+VgKdA9nvDm5ZctQJh
GQsVd+a80Cvsb3ntfN7qpe6XXBfkOKTo9DfKXRs8I4Oa4BXTqgRJYC7KwTefh5az8Tv22B77DP9w
/ZP1pUsv+ugZ1XJEJ0l6WOuIEGBWxWV+z6wspUevk9PR5hSL+MNS+4RtQvOTAx50uwjGn3F8AK1o
OBXYVXLbhjSMMCYggNpBNUo6KuP0+UQB7GP5TXoCzQS0yW77HbeNqvRi9smBo2e+tWf5tckle+1Y
taih5E1q+Vx3/Y9UXyzTrzt2l3vxyk2RpmDLLuk7P9XhKl8kfqwdOSjKTb2Gp/CqfsP3N/bdpkMD
e0NljbHXDpcWAA96v670lRzDTT2QebXClc41qnKDJf1yQV8EsYF4zbkwyQPllLj1P9RegGBAGRKb
SNfnrIZOdZA+x86jMTl9DnwUlHOn5kXDRvSKVLp3ERIGp5qFZG5HP9gt5qukcP3+XF/19fPjcRY9
/V7ivowQmdvVX0O/7VfSDQTBr1Utw8mRfOJ9fCVbCcNXkS/rBUKfD5ZfldPyyk0Sq7Z44YMF3s61
W/9Qi3cAuNjFQQArdsIHt/THGn3+2twVbxLu1V+AWGPlT+a1aXo7UXDwL+jYPDiGDpBEGmF8SZ0b
qwQlWUAsf5979vx3w2DiRrUn43EqXKLb+mvvha9PrgAKvJ4bH6CkJaaU5yaTbf03YgUmgocfg6PH
ow9MHxOxlLwetvIvq66I0gRC3iHccJY1l+xbJWnLBnI+cCbY8AZOIPeCH5wTrOB64RT0gZL1xPCj
/0G7tU6O5TlccrZ+8SJh+tTNlmZpgXkaNt86WKmUbgu0ujLb9rv5Wu5Vb9gQCUt8FZYnGx8NDEyk
zL/cli3wsS/yldJL2zzYlKzTrXTQpiPgY/5WdIBV+taZNapSlrLkpwzIgP1oc5kRSJvQ3EYF+x6/
AeKRb9nadZ/WJxcnZsXuxskif8uNy+dnY35/DdYojzn7r8NthEJpRy4f3/c9fZm21aW+sigm9E/o
37zElAmevFLfp0/rBlR3vD5IrL1zX9LUA2CRaPziRkP5H2yVe0Bevb4xv6hOhMjJgJ8kq+gMRyR+
0U4FDZ3LA+cqag1Ot638grY8vZGL8pOy71mnB8LRTuKbVtn5iiTE5zbbqIaHAJHtHmQKeJFNxbzF
lleFZ+3CIzKHaDl4MKAyKnDNS15lH7OunW9jT1lafna0NsNyOPdv0sLc4lkt2CyhMJ4rB3gLVPFE
bfkcDUiTMoWUR3UR4S77xPndXVgj63ndsNNPMnrGDm0bvl62T/ScTYS47MZY+agmC68qATLYKniy
rbZAr8U44EWMift1xcajqa+YLogakw4vlPRhM4Ke84DlPM1VnvrmpSUsZGMCXQIqK9gP3GodQjlX
PkyOuWyNNbjtgoUV0PLcbSBgwCFfPpU8CkTYd1/Sulo39/6lq32td+U34FguB52KucX/zubwwK6P
wvSMq0m6o69Z5Vd2fBsGAis2FsYVhr21S/dY7VPRoc83cY3AaH0X6bSy6IdLSG+cO8JHsOzfhl+R
t5fbwq58Exq//WpecU8BWU9P0IXbDBmWrb2aG/GTxpXWeepNWFfSIjoPrz3RQY1P6yL/TqiQeFV0
84GPFOKyUdb6RGQfNHMGADQ3OeBeAasLkj+WSsZ4c7qaI28b2G4t7ZS7Fjnilr7PeBmnLajLhXkp
30I6SoygKMZR7T1pxtAmOavkYPKO4lX/FvcXDezS6KDFi+jNb+mkfy0JcacjdP6z7toOgAPmFy35
AxKwb2dkGVni3RK+G8f4VV4ZegSh9wwXGiM2aRkflWknpW7NaUGiiVOa17pdFLWPSjBiGwypP8HA
xuvhBu0ix1livxXhvWUoPx06il/kazrhG+YY6FkTnWky2So7hgiD+v4sgZQCsExVG7DtZIs3HvDA
6nNTKj+aX3215JvZF8zJyan32LFqo6hnmhF+jz5aQp/Z4rHcI8gkCMGT/WL95OKhVOZGEu40r/Dz
j/ZV+2y2CQB3AjSgcrtQgVh+H7/5aD9/m3dzmG9UzPr0Rb2uNyDnEIf+Ki9wkV7qde90bPjHu/o7
QPCJnSmeZ6MRwOulZvpcacQDnQPhCDanLecZ5xSsK/E4TXt+YtSuh7dgNgnbDCQlDhud/3YhBGvz
scbTp6kYCQgpcEiyTjtHmsBq2fF8z7pKn0hzM3MpWQuGlqApgUH1aIrNxVS/IScrJ4ZuDmMiQpha
wtkW8lxHMBNF8dw6eAnLs0pRjjeMGd2b0q2ZmkIry0FTCwjiQVO45gfFcbDXR3s21q/6NQUB80I2
fm7HBfCVvT/prQkuq2VmnTRtEYPDX1YXyfJHkwLGTr4Assy3LBdf3UdD97yyU5EoNQJuDww4oEAn
YIWfSzYuYHu4FveJj7JL3IV3mXWM6t6TkSMvOXpUwI9TPLPb5lcwkSd7wmJO/xNUxdPndua1u+iQ
aLsatwaqVWpQIC9OuGDJ3vN2qYyTN6rlZ7HNAMZM+ZIazfowrk/FyV4f30RecKo/tw/H8sx3OgGG
PbIY3WkzPU/DNtwzPm1eQC6ZmHCtRffCHp6BovVe4eujYZLcCP7jku5J9yk84af/Mt+5ycmaO9+Q
uqVFsXHH7s3tmzscIYYsrt0Fg+rP81RS4qyMr1y3CeyL/FEGirNFla0vtDecyQgPucNyJT18Zv3D
iJHWa4gGGH1O2nmt5uBT9r64ZeUzTWZehoRZspsvbqCKgyfumpsebCvKtHz3fLjiK4rUg8ByJDOZ
mqhtyh7jr5cIIF/Ih3KhJkyc14IdXTF1Xx4mzjsPFSBh3NE9BXZ5LK55vjSEJcMFJg5SQs8OmttK
So5j/2olXpBTO7NQUGzwUvz280GfZ0HmEiUtFwK4Ba/ejbtspdnCktYR5wKVHViuK33ZMXZn6e7F
OIIO0Q7ymtuj+gqTx69vcBMKYZmDq7vKCLoT+rbbmKbxg7YUnCpqsUv4Ol0kxW6Ve2z6xJI2jCEY
ZZFlMw/mjMZJZrgjQHNemr4KCQ7ASI0gJbrre92r1w8+qcQh8BmxQXIt59cafwypEzgB/1OWI4Lf
8cjAnIFR3/q64dKypNwgq8RTtwxPQRI5gccY661lTHmVjsLqeShf0jM3deAcWIvcZKF8MzBK2I+C
UVgxcACasnxcRPWQrPuD3oDLctKf4CbeyMhJKbxX5Xu2SNayO3l0dZQPmt3Nnf5/sc5h5UiOvKnu
mRd4wqq5xhfeDvEokseUQ1lFK0yctNx439EuPAy7bIEun3lKMk/o8Dhy0lDbpS/VC5fm8MJJxoIn
l752Ud5MFu7D0NrSymqAN2y7/J3IauVV/x90ncdy60qWRb8IEXAJMyUJgk4SKcpPEDJX8N4kgK/v
Bb6uuhUV3RMGnSgaIPOYfdamGNP5OCAg+8xGerJru9vQ7q7+FMaxST2HmhC9MrZovnvCnXzXTjsm
TQCmj+l2CjzB8iI3UOJKiP3MMVV3GiM/9r6v0GqC7sdinl4G8zwepqZWytG/QvFN/2HUfadfZ4Xn
pq8ZrogdeEblXrtjY2mmA60vvj371o9LxAb0SmrTj14Z782f+Jp/jQX8ehrCF16eI2b5EQ5txIwh
S906fm2PzZ9G5RBhS1/Zp+S5wiTm0VGXT2cMt84Spa16RQsQnS0gGuWJX4fPCAB4Jgx71Y/9xr6z
HpAJrdWj80jvcATv84NaGZor/e61TaOQ6ZfkaB2Hz+k71TgHV8kvfY59d9+Mq65ewdyT8iXs7zXD
MwjSUq+4hG8DU9VUdu0720cbflWJbU0anf7cb/CcINzALc7pyGZX01f8SlIR5H7DpBIdHZonXn+A
/suL61/OcTF3vlTPGD8xCrNndVDhsYDqO7kl8tMdIzq4HiLV29SYUjyZ5/CP9jjRb/4GSN+tkUU8
Z38UqrclZYmN/sr/G7Z8dmpWd+2rujOeaSkqm/KqvGOd+x4mO22vC79b699M7cc/jIO/ULgTzwqm
X2vXp7f4bE8+S0Z7bQ4R87Wv4ZVFwVIXIZoAZtYvScq9c4eZDfwta+3CcdLWgFLOmi+/03NH8005
9+qKI756Nt5NmjzxNTM31bPzxfiloPhz7J9onszQREGC+E68mp54je6CTd2XeUwfmDvTsWigwXnT
o4wv80fjG5j40Vei0EBd9EqTWaxE4KF+09/0TX6NPjjswqtKsXntPNDyqaZNfvr8JK1OqTDsRj8l
Bvtjy1X3XFMUWiNLfuA9xleTBe+aPM9XtAEAmnpW8BK+2J7JaWYr6y+Xv3FPvxlfqHvK/HAdsnCi
XaA3es2DDW1lGrfoprzsz3S1ttGlPS4R8sjGixBghYTkmYLlsbvHteFe2fCTJh8VJ9Yx3jaP1cXd
i3O6qc+jb35BuzXkClnIUd+Js+N63Vv8yqkbHUCZXbJ7uaG7iDBajT10L5TlCTsvG21f+PGw1rcK
kg57hw6PMguF+UeDxaNaPkT/2n0M9xaflvbtz1KyhaB9oks5b6KjAoCH75l0PVoVz+Yue7RC7yR+
a0T+lK93zAbE9Z7f+YdaTBR6UN96sULegdCNwxfhDVUHmoj2Yb4Y+t56IMRM6yf3oB5zlk+2nvrE
cVkdsucy3tif1hf39SBB/7BEcKBo7wlyGiL71+ZO32hEbDEREZawZ9l5CZ2aiflF9HTMYa/4hGbo
G2S29ZqyMyAVDhH1qbmg+1RouZFRg9NJPoneK+NpIEiaPU33YdO6YqV+1ydeCbGsY6wXvsWLvMIO
4HViQN4t/U7ziLMb0NCn/IlpCQovBXZjK4XKNkLMa3enHNKnfo+Kyrp1+ckaH/VTNG3knki9Yunj
LbJjkiBGO+eVFjbYiuJOe6eu+2ckqjrhiXpaJGKL5fBHMO3dh/oz2nNqzdRT39CE0LcBAdevspPC
do98zqvcB0xWmIBLX5o34FdMD6BhZ90e32q6u1SnDuELig7lZF2oCnQU4D/Y6Z7S9OBcEJZdkLle
uvf6FUsj4uhsW32yYgONYQDG4PAxHthB2GmsA6ohE8/zmEL4mkBTqzGqW08Xomz7rE3rEQo64XFz
mZ7aqzjLY+Nn6T421zaR7Uvjs8A89OZWObpPWbi37lUEJOzMlD/mbzxJwJgfgmMC1gfx2hbNI2UW
ot4pgtLiT767YSV4a/DReqHX3bwkLy70EES9VPxX7jMoFofwyws3/eEtC+6KaGMT11Ix5l6s2Kje
0xD/jXHNeUueSBg6fsjQz0iavPrc3CfEHKQ1NW5PXqkTKXv5T/dJphoPfnLvfgTXhlCbufRm32EV
pu4gjxBPBvJYVPeJurO+re8UejxfFV/iybYBNe1oo8dv5FT9G6OB4+RZNK7UB5tgN1+nZ8mU0a68
Jrvi3uDE7Nf2p3Jmp8uNhzx8r9GwGBxcJvmU3IE96iTGqI9xdpHGLojAxiBPWg9/avp/r8QQkEMI
M0rKWJua2spz+D2mno6xLToJ0hzOIMfLy52svFpbj6nfA6gF3EWqZ8KLWDUaatkdR1lTUl2m70rx
il4To6sIou7KY+evsw9eC/rexP0sLYNnWQf7HWuWypdfcbEHLI0g+ygskCRLQm0UtBKWBXmGIy34
zF7OZs2YBtix67Tr/ow+U1GcQcPSWxBP7Sv2OYzmReWJgRs4phEeqMYOiCvTWcioWPkA6peI+BaX
orX2PR0i5jSwbl1CWLIb6pYh3kAepjgcQ8UloWguX8buwd5jro2qh7HtfDyxT9OW3oYsOMD/p8dw
3hjjoUYEYR10rN6K5Q3n2ZsWIBmtVgos8mTYM9GHYxwvEhBb68vXX+te+gCOPleOw3jpysc4fdDz
u7zCBwchOwSAzay8KHIvh3MxQWha5/QgSxoTh3G4M7KvyTqYDmKxlwlzRrXYEZYQlxELESTgZdZQ
DCFkJ+zWPSfeslbyc8wJWr2TC2YXUd201pkcwpHG2iC7y97MR/eMPKmH6t+tOxrW5U5RVgRGRbXV
yk98ZtvxJEY0HC8szLG1H56tr+F8a+z3S7f/b5//dhMOJuKXHFrp3wciJ1yqIw16OP6AqW04PHkT
SJ9B1v3tvimwzK3d2WdcAdy946he3lMYS1rOhEqhKGfNQYdRi+wppXDNrlDUy0kT+7o5wdkgV7zd
dXtQh469aTtK27f7tLngYWh1/T9/5jYADera9Rlto2SwOFiqY/yjyUVrf7uvWR6oU6T2t4upZfTg
du3vA7fn/fMnjtkviMh46DaMjdJ7vL1s5hiseMvV21NBwpKYJHp6gKnTPITDfqzIxs0JoUqPCxJv
VrNix2+wXd8GYedPaID0pOtg/llYr2Nf/5z2010TTpcxaDuG/PjVytwQD1YRP2RZ9Oka+aNhKp+6
OnRbMzPxSKC9EafTPsZdsuF87YOHsRgNPypB5lTZW4B7ChND2bjN0NOl4TD6c9eG2zwpSfKoILhA
+kSGLHYyEtycFY2UxrFJk3t0opmR3Ctx+pYPpdwPMfEpEydsfRb7ptXHNK7aftzlFp3tWH6Waqkf
zQBZFESryTE9fpV9UvAdCXXYtprDjHFHaVSe807Xjq6g+8DExI+j0ot3jG3F9PYEpMpppg+mQlo8
2Ak4enBKUAp9QwkJjLKYlmWMvlOgtmhxKPCmHlljK9kI05Zis1THfVZGb0OCYR/q1GWQJKA90LtV
xRQliJo4Aa2JA/daMA6M5LtGeOkCMhcxIi9cURHTDcNdaEFgUJEzW4yhg2vczjP98iqSeCXN9k+S
i08QUyk2gyKA9snEto0yYXTQvkBs2yeoKUyshVaDoWElpngseIpaMaKryIKM9QFAMKdz7U/FjzMW
iSex2RjjR1wcuha1WDOQBiRTuBnNWW5Evfz5MnQZRy9xMxSPQQmTCDT4BVQC1E1DTCeMZgu/yGcq
cW2WH1rxNU47USgH3CVYJErIcXzlXgtucqXF2YzLdv8WqFG1r/JfNUH5wMw7SdOYydWcioNLL2Bg
6CHWqDk0TCLfJ9iU4FbFWpMVn3HNtIV2n1TAEmTpIFqYcY+yU/sDokTn64H15Ubz3aRjA84kCMpj
FTpnjLw25ROFJrVNHVYkWAwgplkZ7JgZJujlVNvbRo8X3jjuumlGzQ0FSsnpKRpW+VJzJHqa1KhD
AtTRdcSRKYtZ4mS/4EebY+VMjMxTE3HiiQW64PwIZKSi0zBp8mTErvYHS2D1a+bhT8JUuV9k7G0p
3PqVziHbLdYitTKcZmc62LPBWZIQDZhJC/uevaCiglZ3NIga01IYILVYDPTsUwCl9/QmebNj3JIx
2CNlrK5qSkowKBg69gNdVZW6YZiwtSWGe+1NkM9GtbizsZQlVS5AMaHkl+eAAwn7MIoRYL43dQXk
VAM7vC1+8azvT1rKym1i0+n2NRF5nMe+Bfvs0BPSJEE4+sFcLn5zHQGLic4QhPvYZao/rwPBhloO
WclQrXW0+AKGmuphzjQ+88BUwUMopTtHR+I/N8mpjwlU8paor6jSiww/43Y8aCa6LxWRAUtsuDOF
s55M2hBxKoFtDrRI4/AtKmkpl3amrUo99Sejxa8aLLqv92axbUHLUAOj+T8UFP+b2YxJgNPXZp5f
zPQ8VrSmOnqIYzohfu45gqNlClWhiFXS+IxdZYMXlXqxzbx7KHVSmHT8Vm31fRz5rUuBi4kypR6y
7K+2JLc/BBFgCn0yHhyTkqNivhSWxl59kwBNNFwSFbFtjhNxIJrHMVfM95Ryo27Qq7SpBYfRsM1M
5SAJInRgACu7dTps0OIPIBeJxxDdEQC1jSpypms90CAdsR4OAlQiuPZdXK1bOYyhHkuDNjEOImio
NAOWd10220KZHnRoxboF3wh0O2lPYyzYuALxOzVDeyxtQgYcPXGsYfzGjh4KLdTvVb1/a/T+uYSd
VfZwK7tRJY23qU9E+BLc5xUJqKBpPwuGgNWUYjvZnC0xY9cF6xvGdY9KENKnqDEDRYvIBPMxEsQX
iUuT3MWCvd+WzpuaUqYMsPFaWUwoaMnU7Ri+9xQre3bHZVzB6j86JwowTSQcltZXZuV/ps5yfTHK
AWYHNXh8Tyxb36QB0hJdz6MN428abGak5q5W4mFhki/1kpKWHlr+HPaXuMJDD/Tbi1ku6MCMOgWn
GUq5Flc3E2O8kKMcpd+6DZnvoeMsi8TaZ852CNEbFmoL4SKWL2r/OIEwbMvH5S0eAjvioIosxTem
YAU5U3CcZC+xa0TbCMTFQY/p0TR4O9DGQeMB9BttYcepmJVTt3V7gumCxscANxkJtIoV5KSs5ygM
tsMgHqAZIG4WizksZhW9FuHF0WagCfJpV9DmkU7r26Y+w6ubETbMEuRMDnQizjNqjPYktnnaMiDC
i4xkOH2y0XLGlnF3YPduIWQuZWocPhBE8Ju6apczloB2Rakw024oLlczyDFlovalBypNiE684oWH
C7tzmjtlhs6IeqKULYagDgP51ZAwTV0dAhFmXsl4PpQsRvuSkCp/JYJ+hbNwuA3IwuAAxHTQSGEQ
nkgkC6FD1dCYmnRrNxdDqxQvEipNQgDw68Sk6tFa5H4DO+zKpvEU2e7EBGJGD1NBi41ypJ6GYVVb
beWHEAxWtiXup5GaMXZyE5iboqe/H9smOIqS36ZhUCZVypZpaZHsYhrt2pht4wCBPFDMV82huqxw
fHsdBbUywd+XwclnN2udTeDkNDmhlNadmV/1InlRaiiwIwty2LeSOjzJiFromz5k6KVoE+aW2Ezy
xn5tU6G/5Ob9ZGCoAkMO80sKmJOaMrHVAZZtaLpWDqw9R8i3qXe+gyy/gomY7/N+aI8yhMpLP0C3
YnkUeojS3CWpH3KqUI3rnNwi/xRBsODi6eKXyXnEt+BgzP3zxBHIwUpYQ3RXydZnspXSK51GvOHt
dU7shY5rZvaG/lNumW9QrLAFRsSW2AGJb0wNy1CzDDWa9mOk4qVsam0zVqo3SjhL2GNsBvIXrCcx
D6g00y9SpAtR+zjb9h5qBfb0iBp0rfadGuxfzqD9xgiZSG8lJOOu87J4pIilFPcV6BWrmRkYo3lQ
5frWVTTloef9bzoRNrC0ICcp0fs0OtHOkgsNemKm/WJi2RNOVJNy3Z392h68oUH/o7Z0tk01Ayvc
JvsgxuS0lec6K2O/MCI/iqleaREqfkzeGEOKe4YVlxRIaTIPbqjWDmzTsXsfSm3a2z3VlyYpN1h+
uFu1okmfRQlskjsLf4S1FdJeFRaDjKr2K2T37agdTwvPyKCnI/EdX1j1HOSzs69P7tiZ11m3mLvV
VlXOSNpMcOLPL1ESm1smwOedqx2qmGaOGXDUarM4yUjQTAGZpNlohSChYJlAlX5s9Zo851yFOQO3
E6OkrQAMAFHbqfBCnWcb3ZW8G112CUnvp60tbe1OqCFl/2IYRrLPsvyMEGHUwX7VCOprjZ8akJjh
wV7wCqZ9F+6SvZ/s+miOZvhYJRjlAK1vG6SKjmFaW7PuPmy3kqfcdY+TS7riisofxo9C3OkVBCpG
hT3FxompmGLyaPs10sQVC+183fNe+ZoS1IR5kBJApk9T6HzhCiJ2xmS427boHqHvhqfcZCkr4EmJ
VIErxxcqqJPiJLGPRPUOdDAgpmvfcj2mr6GW93FQL0baI8ZBGIFhIwPdu+NbgIRKUpIx0mRcVYzl
qnh4CCtqexqut466dcph7XZETnUxn6SIfmyZ43oQfgWLaXiQTsIjGNsWXTVBwdPu8wi+lQJV3NhC
lkByXFFU68l6Wfzd+qK6dFS6uGz9alH2JnW/d+1aWYOEh+TMtOw8UMQIiT1bJkRqMUHvyxlWdGIo
V0mrea6oj7Wae2XrvJc6+7DMFD/VqB1BnUcp1FJ8mybl3DBa8KTSNJNx+56PSbuODIluUqa2LxDm
p0dr0Emh9eFoGewfXQQizi5yrk1o59TQANwSo08TWNDEMVKNJgZoNXyrGINgP1fwSS9dzQy0ZKQs
0qbQswTDoXKIkSlOYbINgAcjIk+v0M1iiF30avk1MBnEvnXIgA9pOR0jsmjq+ZgtxaQde3g9Z82u
qXe121SdDgq6iRGCLWXJgfAcd+0KCwePTQvOgNxzJruPbXVqsm009UvFDa0gJw8apyqH9otnXwmm
P2hoK09Rd6Gm8KxgxIcDoLIzAn5ARWuogYz9R9oXKTY/jkc0r6zbTj0FE91aVeSoICk3ToilhXWx
yIYOmrhIlYZYMr0kYb9z04TSQaRl2zzEOEtwsuvQluSr0BRzjcsUslp3mZdtXxjuHo/6Yt/xYBaF
C8V33tWZ2aOIFdHi5HUZBo3MuyGYCYyEUmjt3BsWtddQCe+wlCJY1jg4iUsR5LR3HOf5xgld+rvu
l9PgBz91yVFThjN0yzs+OOy1loRNkS0z7EMNDB+XIiNNfdDK+aaHNwqKHZWgjY/fiHp8MDqkJRPf
r7r87gF6UgOskB642atqAfGKFMiZ3TKnmEM8zCaoTHmt+Fkn6PWp9F1GoFGAYPYmJm1rkTbZ3bjU
+Vq4aE30BdP40ExdenSdlqPDMWnrNCFTPkhaHdKKcDJoWs9M20rD3kfJY5khYwij7huThF+joThQ
dyQ9Ln310cQ3yma2v5B8uxXFmW3YI9jBqCv0lZLkAkYSs9zT2OzYBRiAbgx0uugRrdqSd1GJkQ9+
80spgxlvHVFcrAe9h4kSgtVZL/Z9g76uN+eCbNtcSwM1OXxQx+/RuDQIH0UJwr4Zmt+JpVe40XTK
e+ihydRYiBhRH0lXBBszCOR9m0a7YZjvZlVPj4WD7m+cseXuu3ZTNQHawSD2RBJc0gbxNbZKR2Np
7wiAqCszb1+szKYFp24s+TqHUHkBgrwMpoGYa2gB4Qcogfg9o52pzKhiRlruhciPBsbkEzY6QAsn
jutc2RqCuYbpxcjg1AKpAcZVoaxq2Q5Cjno5lyrItyjYkAW/Is2o1Eb/nutrpMeat6z6sIwIS4iM
43sdyiTDA7hdIOyodBSG1VTv2hSOjaYEV7VhQmSmL8wHy7TsNbOM7bC4rDFboRjxkbDwQsVkRmwh
/ULVf1kof6K5hqJekN1hjahxBuSw6E1l1XQG7TU9W4vCKT0rdkloHfcJihEnocWBatMslOTwDzqL
DcNZ9vccx2hCEL73EOm2uiXfmaDq+BGb5gTfScExCYJFVYxbpU7ocyhddJmsLyd8ZMShoiYF9a13
PVvqH2pHM0Uu3aPpzZZkLpnVfmCEiwEgVovmW1AyW8oI1kHt0HlkffTZqRSFEpgBSZlsYl0SVuGI
4rV1/cYpR4EpAKtnqOZ7Y/RypRkIT1Wr0JG5q1+GJa9zQ0+jsyCdlkgBWkjULsSrTKY/ESTk84xU
Xy9plZVLHitI4TRiuEqGJ4XBCUdSAhkz7RTMsXMVDQ0RSfNqovgVGrF2b5fapoTLtmkHpJppNRbX
2VC/nEqLvshtfgQWablmPRWuoKpptD/sb++5Re1FdCFR1kNZ982OcqYYw3Eb1vG7qZrosva9ZEON
TYZ5256yGkvDKUfhMhXM7eP7EwMD9EVIEGPDamgMuWXrojVhlgdbZhChtOEr0PHE1VGKlwHRyRQ0
AVPXAyzjTNviprZoWrTPLHCfizlhfiW7LVY0n4LxPh6zd0drpT/DVz3VI8wxDDy1jRWrJYKc+nOQ
JiwmzvIS/qI3AdU7ui5mlglxSzk3xXbQgjsWugSLT9dchdjNIYbSniq3JjfMRwWpJ0Nxon9j84ov
6diBvHXcq4MzgBfMAar/un12cLW3JqzSxrJmLLU0rmbH+ldoZrPJQjyaFFXx0ajqFeNPgZPl7HPU
eEbWvmJUG6gjg7XNG/PQlIW1s1EeGJnd+4FCEOowyWkEBatQrjKPQJSkxiVz8qR6Q8SK4nTmHktL
EPJhtU6LxN0ZxBaHsDS/41xxH+KkOs8qQ51SN8YtyFTQWg4TL3lBIG9anpWIbQBWDn9FepZuAdf3
SyI8yVn412SENdpeELN2S9cheDUK/HpnA5H+QD8jSj6bqrTPDuVosoZpZQ32i4v4LmfUj5kXc/JE
pfwWZu9Ly7HI3JQHu29+QgpvXtmglZCVMfsuSgwo6uG6Dgi7l6p9qeblNrQhzMootHcyWHi9Izg9
mx6pwJGWoQ2CA1tBURwoaBAmnRVDo34Vzo2OlHUEjdX372GovCSlLbASJUuOquJNn+Z8p4v0GAQY
1E+S8UOjX0SWXYenL3P8imQhLSGK7Yz23CgOKIYwp84RRmLbfvSQ05p2ops0S4Y6rAZeQdu3bFYK
+DuNWR61mNuNiAt6+zPliJEdbp1obrZLdNX2ap1vVRnVb6tfnMhy8e4Cn0+cpPpIrBEbIuVeb6wT
e+1Z8su+VIE4jKqRrSMIf4ek5RzMF1p78TaSFe+CBo6MgpqhOGHk8R0mSN9zyeLfMZbFRoLVlDWw
P1v1dxbiGxFrDvLiciHv/N9Xo6m5yG4ZqBIiP4yuKJOH29PD2nYmGtVLEjHIaUPij6Xm7UnLxd+b
eW3BRLjd/ufq7c//z8f//vk8NLyvv7dthw6j9DVF/vIvI2YkoGbfAN23a7eLG5S7Wcjaf2/ert3u
uz3698n/dd9/3bw9L4A2Uw3fGmhDLM0s78b2DtKKTzMtH/Gfq7d7b7dnY+QhJYf2obvYoCzv5HbB
0cXE7d/byhz86zbuLNQO2038ZuczxNVZWbvA2PS1SSnzgN3xzKdUur0Z5KusgjAajBgF3li2+QCq
LlIjcZhhcW9ch5DmdrOr5/99IF2eYluQXTmodn//4Pa0202FopBvyeh4uysWpnnAjJpJtl5Nsak1
4Pbcnnd75HZR5g2tW5LOxyQ2GNyGQcrN5W3cHu50Ifal/j2ZukAw7A5Mt1poBWIoYkcCByhbC63I
rmnmBxl7cV3R/TWT7tolNGiGZmrWVol52O1CHzsEEVHZzOgbZxQiUGfssvsZFbQWhSOofiYaEEk2
cLOhYxa1Le1CLDtSYGO7eKE4JQsoqrgd4MvN2315LpFu9zY40AZcbakNjDfcHhnCQpu9AA/DTFKV
//t3GUa7/O69dQiAo+ENvrzC7bWrUFnII8qACyuY07//75//cnvZf55ze2js6KRosmAq9N9vKv33
O7s9+/bAf7z2//vw31eonKT13b7d/33uf/zPEkeTOG2OmUYADDOL5c/JASlgQLmJQvcqTYSLusac
nT11p5TSMzgp6BmDg0tOrsSULj8xt8U1uw7oCpTRHtJ7sccmrzkpvaSrlNLHx0ViiAYv6TIcHNGt
1CUoLxAruIEpn0Oj/lpmlB+GmkZ8kxHqN0QuZJyCLBtSgWJZ1MToWeoBmadbGCMEGBhEg9v6Ab0P
xaIU0HYNhTf3iQCsvE8lS5pbq0hnVXxiuzTYVOFQM6xEs34oGoSfDrmIOQI1aGF4FPmfIcT4uqnQ
QBELbPp0OveU6DaMy6MussqnzqKBUGOFi9IHrAtVsg1BN/3ujnlFvKLCfT1qV90uHghv2/WYqQgR
4mSXsQXvBgxtoKXC4NHIy1Q8toE5Ms9V9udMK9nM4qC/HzUaSz0dTM2gTdcvavAMX9WhHKcNbh4j
g2toicVcYfHDgCRmVeIO7seEUNKplOZc0lsMkocomLN1PrtIaLTuR4QpRo9JbW90VzuWkeyRn2Ij
j/X5IXQYAFFt9zVFVtnRB8FeC9Jr2KPowWAIC+vPHgOebVO0X6q9TbOso9Eo6Oin6RnDaTTRokJD
HTGvG9wwx3FwNMWHLYxPPe0Znm0pppmTthMW2vGoRBhQPgwpckM7q1+ZMsjxvINz0nRhuKod6qRa
iptlorUzQA7WB8Usx31tkzuE9GBxeG+OtlTu6RM0Q/dUq8TFGplpV8AwARi9phl8L1PtJA1HoB/r
E69zyjulwxBNiuBB0c2vol7qtrwdhUOY4oiOS2LSgwwsGIxJg+LXzuJjFkgGx8NauYsKamhsZzCF
sCjfWpl+H0IZMdQBqm5LOaBGAgMXWV8XqfamdsYfK8VWLWS4gj+9oxzACRPN51yxroPVjGdqjzoY
ZC8VKMAsYbs7Gx5NTTHkoJjqxNRUmu41hyyocJWjHVxTcxCXLtN/hc4Uf5w94xiAgswq0O2a70Or
gkvp5tdop4TYtamznuzMdNH1Wt03zcAl8ZOK5+Bqde5KhviMPvOqhFXNyLWZ5goxq1HQ0kYC2xa2
uqGNpXtlan+HQxO9lJS3gsCtNlhlb2sJuC2grrsN8uCgpjGOcPmzvhD5a74hBe8nSp2leNbK7pTl
Lho4TFM3Zi4ZqzPFbjAiZ9dVwV0bYXRimgXrSIkfxsiAOUNYYzu811nzoVa8g7xCBJsHl6rUzm00
kvrxfQ+KNwhCQaOffrTUUrAyYE5AbynhKZGGmgYdVopz3yYRwVsUI6qeCxWmDqj/NVTldRcFd+Vs
Uevl/IAeoXyTrqGoUPcFFORV2B9NFHaSwZ62AanEcr41JDS+SslDNLV5/ZVblA1aCIkbwwK+Z6Jv
0yjtIX5J2609m/Kadw0qwwShDN8tAuYuUu6J6QH4aYhup+LY2XF4tnv25JC2kGnG4XY0tA8HR0TU
MAX6Sz19nsy499t0sYuJbHE/RMF3Rwmtxy7yHrMGeRx73lfdJ+e4q8AH4vSwpWvC2T0OA7KYaeUO
VKbg2Nse8N+tmEFxV3Ynn/pS0raUT3XbqmhLoz+6gXdvTbFg2wk0v6Oma8TwvChdYjQu2ESj2XHd
dbMA0tu8g3eS6J4yPPAW9Y3eYoHX9JQ+zLGt/QJGJW18lLD4Px6LUHag81CTIuTwZwU4sUwYqoAG
lKcoja1W5HvdACwklOgBsqhEo7WQEOjebQMg6/sOp/Z6RhdGs+oZ5zWGmoaLbNt5rTvUPqYKW9VA
Dc0D5knfCaRUCm3Fz5iAJJQNDsfVoL4oat3yrcPTVwSkzLqbjqpwGGzr7e2Q9JTwS4MCj2EvGNCC
YYt6vI6djh7cjKkWK5tZr+Zjh7gmE2F+t4jMOHLtcohPaTXnXpPnJ+qkmBHfBOgxxOwEwvNU243f
d+j/5Tinh6nhh3bnFlx5DJymGgLKCOO7naIBycbxIaVuf5AVjRUcZYBmYK2nGID61RFPBASv8PLf
M4tmumold/2soI+eGLWwdEaY1MZYhwIp/DRMp75JskO9nWR+wbeKNbVwP8EGU8zvGPG1mpfUUWM0
M9XVoqlVzDEUUYudOVfsH2s5VS2dFk6anxrJCUTNjmhvHr8Ctb6X6lQBzeHTJ0y8ayoj2U7OCHId
PeHMJTSkuvhPosvJa4QIUEB5OYDeFnA72syMQS333R7Acj7f1rb5VLZdiI+5eIszyIYJ1juHfiHY
yOVCkynDFGHxHClRdIjyxj1M5vgWKYAq2sKYDhrRHvISLhpFhJ7IkRMk6KBwXS60fe3iuLRUDzEs
9MfFmEe1SQ5q8kinLTUfV1nuWi70f1+73fznLS5/0MYxjTnvdsfQ6YRz4/LOHak9KWkG5MeW6sZh
thxd5Gs+dgtfvPAJH2cKTlPaHRzd4SqNdMxnrMLYaK4CgKRx/QImYt68GyHaf81F53kL6W8XpsOh
oC8Xt5tg2amgk7BtzK7pD2nwEZo9iO3bmzLaVmIvOLWXaDnCU5P9oEvSeWUtPoViSSJqHXRJuVzc
rv3XfXjhsW9aDBg1ekJx8mZtpFSEtKHRo75MMZ7oexK6Yvkt/160S4zaxyJcq3Sc12ZNs3OnLWTW
GyI1TENylkL1x7aDlbBcJLZAynS7HS/eSnNNNcbNjJ2lDCm6enuoULxgxpQ3j0PnaHvLhljkLBdz
hpBX6epsLfHxglQFLPbQV0ydNaW4i+ySBcLS9cPUl8bhdq1RFf1QSaukmEEpNlwYsTW0cGIxQcrB
rdt7uF2zSHU3lomEK4pPeHNrh651tAM69iGygr2ooZnoKaLfEJNtnXKlOe0j45G2SHkoNKf2o8QB
yta+z5I4j1wvX9M2qPkJS3UThAojO3ZrHCpdMw6tAfG+Zw8FA4/6wNZZKhd0MqxL1wbXv/DEsgCa
QoWgtKJbN7UmPhkDuQx9zHMVBLGvYS1KiZuU18Nr9Fcuecztol+uaTJATD8bFIb+hcm1MS7ESJOC
yI0jXwwa40sKGxpUr8pFiJvEKJy5oL66L7tZ80f6o4d5ubh9///D3pksx42sWfpVyu66kI15aOvb
C8Y8kxRJkdrARFLC5JhHx9P351BWZlaWWV+rfS0SFkGmpCADAbif/5zvLE8tJEWRI+bw644A6Kn3
gJXb74dggqHi4xVYzQFVbZ5gQ2TGFqbScVf2OF5qFryBAgn/eQIuT2VKpryUc7juW/+LZY1vVUWm
bpiVVzKd03Yb69O7RTye6753GKfq9O+5PbSx3WnT1QRGOAcHxB3gmxF3XjRr4JPZjhKKbOORDtO/
zZ8xG4gUmXCDvRqe4yZ4qt+1p/LEaErHpIpTW60FYS6nLIhXJJq8c/w8v4EX+5xuTCzC5/gpx+ux
8ySE01X+E4ii+lBOO2RPJogVuSRGATTs2hTUsHBnWI7Guu1eCwUcA0Gy5aI+f4En3YyAXre9voPq
GA97/XG+dR8lTyW2QQrPNhQu1cwA30w+vga1ouvulX/KZRaH/au50x8JozEkzEmDY7xxz8m7wS6G
eGrAH5qxM5A31k5kp7p0w8q5mXYkQkyb4oAPzDDAaipAo0/G2wMAq01yT8mke0fMGKPFk4ZSqm2J
nacKNOWf5Ud0b55xpwEu2JCPhUggGL1+VtzOaLj74n46V/OL9s06hl/Q41nrtcSxLNi79K6dWTNw
WTHf0q/yFn5OZMO/jjCwu110NpKDTYC/X41ctF02klu7pvB5Ba5/PAOfnSs23XflK+cBCfiZ6QRT
o7M4pe8kLiuKRTaGvaVYw4ajJPBbEOwF8NBrd9QoejhQUNSoSblnJcZ1A0t88HDGbbGb3qP6znn8
EXTbTmKVP0ty3n7NzXBv1/vA+6KJ3V9w7fe/WOf/VvT5fZkUXfvPf5g+PHfWhTIqi8PnP/+B8UR3
dJYTjudjTTUcx+X7H98fE6wz//yH8e9VPY2psAyCmvqx0rCsbLKf2qncZ+/9MXqEcirwLWz18D7x
1jLfISt6Z/8yf3CGsK7FoycU20W6a2oBQ5ZN9JMpTmoa7WL/EBb3MDvHCobq2tJ2WkBBrc+6YWdi
+XuFaIIz8GX+Cd1vm2/zNygcFzKg++pleEgf86fqpUNxWJnr5kdKx5L/Kr7bBFx2w1Ucuffjw9Q5
YQnW762dZCKx8x64mOE1oP2C+yyXgDty+xbBJrmjEthe8+lYgXnDWTrbpKO6F+8ChnlCzT67wybo
tz+a4dN9ys/geOOfBBMINHg/SUBR7OGe2KWtAaa9pe+YIXUK5bAW341fGCw81bzpRG1gFfMdPtXw
GjRs/VjJDgRmw7PzwCnbMX58xGxWf8Vi4V/L7ZWgBFldtGHB7++IJerNS1hk78U7Xv2t9mC9QMHc
Bpvox/xOsdrG2iVPQnEazVefos9zf9D38c6+kgulY7haEZ/aEL3vHsAAYnjOv5aQRUi94GzaYHcm
HMnn1CMN8J5uVsmhcMC13vEJkzeFAHiy9NUPwGSJt2F1sO5WyXoPzBLYJxPsmADhqVfBixM5BXDq
G4NmT0A+rHTOSOTQxRW9gdMWG99VrlllrLV6D5HhwI8Yba1745N++Xo/fWcLzkvlBr5zjvWbPAVv
7Ct3rNy2rM33GomhtQItXN+cbzgJcYhujunO3/yLM1/B/f/Lie+aumG7nhsEpv2fT3xA9i2OLnO8
mv5wJbNEeTTXGE6vZy94NZXDlAaQdfGN2AzOJoJGzySSWkX8Vl7lf/FiKEL4Ly/GsG0cz7pN98Hf
P4VO2k1uEwzjNTHRCvmPktG42Eh+RSDaSNhw/1iTs6PLmn1VdKu6W8QAl5jlM/mR5La8nP/pu/gX
fRem7bi8M//r//6fj+l/g2Bcf+++/9uPoks6ef2e//jnP27NDy6cfy28+P2P/FF44f5m0yehW8yA
HNOyOan+o/DCtH9zXK6vnm64rm6ot/g/Ki/c30yX7wWWZZqoTwGv4a+VF4HteZbv2p7N/uS/U3lh
BK46q/961js2Ng/PMR3dtByMHH+vvGj7ORv7ILkvwm/UtrfHop7boyuYpbej3EuBqbHsX2Krhuoe
IKci5z/7ZEMiPSaolABBWaoI/jzgMCqOYWqdJ5f1gJis+1/LV7WGbazs1NWozr/W1o5aPU9d5cEh
1S4i6om+q0PpQT+ciaEQOW82wdDUB9cwWD3g+blLhevu3GmGiBDhI26zAXt6m9PlYw2n0LI/UqGF
93UvuGlawUvh42Yh21m7oXfvEn+LRrTSumbi6edY1GxKFX3/bLb5xemz5lAM1nvixscqnLVTZI8w
ClQCoV7GS7OalrBUpjJVPerVnsI1p5dqBJxdl+7NGopq5wiHzkUd7FicFuDcGTlP4Ye+LC6FLzdU
GCpmtjuSW5oMZTFyV00IaNoYHQpEOQTDZFER8X1UPUB1SBdRYxPfJ9boa5Qaq4X8sppv1WRmebo8
ohX2aco6ELjqPSgiV9t33nRH6iM6UaTcEWOU5D4Gg7oJNkfLzxC4rruX3P66zFeBRPXD6fxrd1pT
CbSYTl3KxdNopeelPkpKWEySXm2ywyTNib046143Yc40xDZskgENrndN4nmKWBLmbUxMdtCHFoYg
PN9RM0Aiqn6TDhZBiMu3cAoygUZHztnpXfNuGr3mRL2hSVYeGGBO+5iZR0TAvcE4WMFff/V/eyf+
fHfKJLM3NCX/tGwEiEqGYEPYbRo+TatL88hymCa7QUxxfuheKbl5j+0xouBr16vGFld9GJZHfx6W
7haT7MXOxoC89LIsh+UH+tvTpb+loY8MIBx+HDQAkhBLWcuvhwhc96NquE0M823pKpknSluWR38+
NdTXZq8hZpBjF1Fv/LIzXh79eVhOhuXpLCcsqU4L0kBpBMuH0ZsLRjyx2ikvX1zODmYnr1aeWJtl
Y7z86v48/Pk1K/ZozmDNprZqy65UzJLN9rJZW7bPy3fEPIZrv2IBsGxTl9aS5bBsn5fPeZ402Iow
DkG49Kj9MAe74oKQsmtimFMd//JcZFtXdg/2ohX4SoSJFwWhoSg7Q3HphpKkppIZcjVXtJT04KjD
8nQ5mEqioGmPjZTzlhps9SH3VwNgzajqLPx3ake6aB3TInssCkitxJACVaRBHfHLib5WSMsI3trR
t6wnqaSUcVFVlhfF9kzJLbr6sC1fMNSvfDlYfzxangZKvgkarNhK0JHqD5hK5MnT5MINArA48k+m
hCAsfWx1dY38N4WU/NwcdCUYBTWK9oyalChZKVECkz0/85tVipNCJf9JU5Z84LchGlWlxKoG1cpP
LUQg9YtcptVxrk9gl5C5lrn08o3hlwqmBDEsZa5xNUjcS5wTfKIRzrL5oQ1q4jCjXYHNbq8pGlvX
YAi0tJF193BOImyJ6k63Ms3wk8iZOMx1hVhHM4cZNl+EkvGirH/R1d7Fh9NqovTlSvKb0f6CbR80
4pjk+nnME4BpNf9HnXTw6BShZUyhMUhxqXyv2GGYeJvQGA20xshGdLSU/NgqIXJCkRRKmszRKC0G
vCuj199CieO1NHITFlDPmqoE/JOCHDIL0CzJALI54qcj91rZm0a6LPPQR7O4OAslmPIhSs5K/cdu
nCtJtUdb1ZXIqty2k5JdJfqrgQ7rx6wFmd2ojhMvoPcVuVai2xpKwK2d8YTPp6cCvkzZ6MYtgHr5
MinhVyoJ2EcLzpQojDfoQ1My8awEY0tJx5MSkevhIfS1eGMGw3My19muSuVNU8JzJJGgEyVGV0qW
dtGnsT9bJ09J1oUSr1MKsgVBr4L6x40TLpZJOKmm3R0l2jdNdMRelBzuKGG8VRK5pcRyR8nmESK8
ktEdG+iXhXF2apJwRdE0lk4cIeve6oHjpiC0HCQtQp7I85YS6v08+yGNWafwUj71Qt5E445PwrbM
zcz4pSstbzOVHaZU9BDpIjIEhtnvzTSstnXFX0rS9L6bof7wxuM1LTLtOrELm63oM5bCvfpCw6IX
VgTTwvx5qsCkZ15qsGuyv5VpFW3HWTsWFpSBmFDOvRRwKjuM0DPofE1rtGvvZrCxRh9IQj4wpXWy
6cuYNsDV7B4MNX049CobF79yqnWOeYa7iF6T3GGwMhu8roQJ1daMR3Pl+9bX0V/F/alU45m5MA9l
PKx1PfnMoph2kVwFjjzt0g90FslaEkwARNpNfICGIn5r86Fa6/PorYeqNg5aMSLQiADeNaMjXsyn
Z0sCkibpSOV1t+dPo7DuPaZOBdOnTPA7dfXyWxe0bz6Eo5A51VjmR9vjc5uZNaCRNLqOaqhlCm/P
4tKAK8unM45jBrVhf25zw3mePTQVWYagnCLt4BbVcybTQ+9oR4oSDcCmGjQT/FpmmtbrUW0De5vB
mxt8CDPldqJHxhqRQbvO3QZ3YIoG5fKZNHKadUddACGeMNvI/j6YTeZjAZAHYxg/IpVIzkSY7meB
V6M7xK7xdVTjwoq54eQiGXoBmIHpuSOLSauJ/TNrPOehaJ4aSYA9iJB8GJ0fmoxwMOtS81jgnHbt
NNy3Fjyx0MGZVfn7RjMp8smCL7zQe1yV/arVxvqCbQ5lLDq0OWVQ0nqd1ZAUw+3Z0kM45WqAGlnk
bGL72husLQcX1ajL0XCaXNcuuRrB+sxidav+WZUI782gx9tS4AVIDY2eYWx5c24yzG2894npbqoF
9XbS60sSzinxTagAE7PgjpmwpYbDGLgfTKbFjRobt8yPbbA3bXwTaqwcM19ulkGzw8h5VMPnTI2h
TTWQbnxG01z6o7tQjavxpbACm9qv1D/TJ3xL1GDbVSNuqYbdxK52lhp/Y0L57jjfLDKnp0YNyB0m
5ZrOp75Tw/OcKfrosZTRbXIuBitv5uyDGrjjffs+M4GPmcTHaiTfq+G8YEpvMK2P1di+VwP8mUk+
geB+31f6SZuIBlH45xFWqj8LZQDgFyGQKW4VzoBAWQRmvAICa6uyDgg8BO5iJlC2Ak0ZDEZlNbAW
04FyHygbgqkMCRJnApen/sq9VOk7940yLxjKxqB85iRu5tWoLA65Mjt4uB6ksj9kFLWEaYx/f7RI
rztqfbI8Xx5FGd9Zno4thmGpsSRT25flwNq0+vVoecotEUh7W7xMNvnkgbDkhgNklJH2zlRthJYD
4bLfH/35lOp25xBNx8JkvWdxN1nXs0RlbnQQq2jKhOGTk0euZF3VCYQPtZSoBjJpwYCZiSRZs4vt
6HkqxLNV6nJLnF1u6oyVV21U6LgCK51hkZxThxmT4a9DOk2sgLEUgwLkXcL51R49W7GO2gRKXEzp
YWEBGRDqYDhDRutmcm7sqj4WcvieRZrcWGZ+SMZh2C1fbmi6iDxz2Oc6BGl6749uNINvUIeEXPna
sXJ1egXN0ffNTynmliZTG6nQSCrnMOgUK4wUJ/5x6NSq3IxyT23rLq5aCi+HSk2K8qrw8QJCn4lq
JHsrgIPT2Y7ETaOeByKU2yz3br6j+AZLheLy0FLlgWmP+3d5aqgqwBAHFtOQEf8G0qx6yLWLSLTO
wpAQlaAB/ipb/RTiDf7iWOVLKLJhz12ESMKkRxecO5eZmuQnOwI6Yvn3Wl5ycpeEvVIPFlRsZbt6
LL2TbKHB+xUhybBLpyvhyekaxt2PGTv7VjgeeZEx1zcG4TlA430wrgWTEPIf+rcEYKNpuB9JxITT
lgPc3cRzgFNxisRJSUx+zN2bMcC1KFgvFDFNq6XtEFAPj4KsybUA/kC8zlJ5RTIPrktHHyaC7xNb
Lg/gwuOZW0NFfxQoFK35anRp9OT6GkJ/BTWZ3bgGVaZwnofQpaUMDpBhDz+lCMtLZ3QADUQF5FmV
DOuWaW9s0nMACo3mFlNlextdonCTXva7JnVOnHkIfDGXTDcxGOXmWB7WCembta3F08UMwDsIylTc
8sobEexL4VD9YPyw2ia72rUiJliYaSt3bRVY30du8RT1uQjIrQdPLZBU+tFFfkvneKTRMVwNmdGD
I5ymh7y3KLeYarqccvb/nDCAswCVVDWTrN6jZ16fc0qo84YqL/KRhd1cA5m0176cgCMlGAPiKUkv
rRtDdh+bH45ENAgivH0rzIvdpWuteT9J+75N/PJkiZFRtMYsNG956Q6sLTvgEhwFnMus71dVq9Og
AfOhHXz9Sao4qCNMYE9l+1mbs9imJm1LGgYJbWA6VNZxspagyLTAkPdj4L16vn0f95NBV8uE39dB
Z57imHKj6XsTRN+0Qlr3nayHa2GjUHsFpifdCvHb2Z9JN4tdifcdpoTeP1g6qq50gGSyatmxfLgO
RiEoJR5Yz+Fu1zuqKDwqgUZrpDEn40qV8uFa9ZZR3xjUuV5yQ0g7OwQzr6mpnXRManvSXx+dZcGe
DID0x36aIrcKOgJ6MT1kNUnwgZv0yIFdM4iGyTzqrCg2A9OM1dwYxqERr9JP2Z6UvK/CmfD99USi
+zHEHN2mLVlK3YIR33qcXNWwi2M/INLDq0lYwRdcZnbtLLHNZBgAZUOhRsZsl0xDs+/r9GvpspGd
s+5MMYmWhQ92pD/WqDR7/tpiU1PVzF2+4MxsPPBtVEnwvm0MxqA3M2FGkACy9HG2bmRuHz2jfcj0
aTw3hTeel0dsUcxVpkEOcd2m2Al21HcFy1T2PZDuR4nFvZwvWhyBnhIQ9+hVNEI9PQ0BGpBWphFE
INs4lnLY2mXSX4JUoetcClJShk7pOGz0GquQ6QZHG4/ylyzr40cjmu6gdYIq7soP4cM2yNQeR4vS
Wx/ARR71i24Mz/EU6o968UYUOr0viRITxtKvg1vi/Cioxyqad0OfoXq7DbWgqNYxieNZ9XhD0xp6
1mSjIW4tbeQ3v4qzq2jfR50CI5yvzSHuvOipmqOjJmpCog1/hUjLz9E4i8GnHbGICZU0NOqKqClp
rnGAFUrjLm7q7lR23XfoCNY56Jn4B31jr1MDXx9R8GqD1tHvnVL77CuGnb3tCRLK7gtRk2Hv2OmX
ni75qxE75aG3jaflQosj9BH7iY650xmvRpqzvZcZKYZwPnZFA047l0eStZwIPU01jPbv7WQE7uuA
Pyjb/D629Ct3ozdyL82x8KcHyouNS0JoMe6IgveV4nh2uCwkHAzWaZl2J8VUbT0veOZCQy0byFO2
wB+V04iLjIJp3bke9XWi83aHmbKgTepV/rocTYbyMQkdv61YrfjkLLhGcsbQZcdmF1fhJWlNg9KN
wCDdSw03qjGJ31wztpqbLZnBZl2ZzW2ax/5RqanTXvSp99G5466jT4rPVLtPXDi9Y5moc7gkZP5u
j7rOx2HYR2VsHCfjnSXGSCGyLEHCOMym4+Iwuz60PHJhFOTVq0lLJjwi5T4Q3o+UZfuzzeq+r9lF
xprmXgyM3FVe7zGifqeXGGCoQhS4g6TPtGXi2VXUaWWXPHAOaeKK65CV2AjJhkNwzxhBjXgaNH2i
S8EMfrZzSqeaCwmo8cmuefgSCRSGzMZKFtgM759qK2LALpm5xWpahxN82xHj2ExJ0q5akwXs7LKa
d9VyoB7J0Y2NeV1WYXrnzXeFA+u7L9uXTvjM25vSOIKCAZxNtVTXF2un7D2khggnaR9la25lZwy5
0dkhDpkRIDmGLNa7Dt3aCckFw5W4zKZiJoQahr+ZJudefEyNDAhmDI9eZ75gkuxOlmafAlAER2wb
Nb2ezFY9UR18knRPvd5PDN2+2+McgxXAplVJmDm4GvPbMFOiEgX2JcghoNmmz5ozJvNt4Lz3glOh
l83FaK/VAB5jdMNh6/iD/IKDbJe1UNGQouw7MyBYXrZhsooTEV+Fw9rbs+eM4prkswbW0BAmxweW
/2z0FB+yH4zfnaaC1lXlG6cGEJm4ADn8KXyaJUzzxKDlK7PT+BJ4HoJDoANImcON7mnxYWb5A3Au
YNdq4jM1fw6zPp29VkX0SywZZWn+DDoT2cS0DuNcbHRJ+WGU5QQ5/dLY0NyFjGxC56nsZDr1cCKD
humuZfjFc6PrEPKs8Oba32k+7r/a8ERoj4VA0PkQPXHU0+QbdOTwY5SownFORSu35NeGh7rRMe4Q
y+MKY4c74oH0NlYN8mdrPBbc6KI6D87RQDmQCFgj1qBPRo2DF5Y1JgawbIOtJeo+o1/YHHE/nES5
ic0YpH0vtHME2okmS9IuORE4eAKqGoAT1iLbk9nTpnCr6WIHLSHoonrVa785l2Manzxe/aR5xI3d
nKJQZLO9mMPveUTuXvJBTAafi6wTTI9aTWas0mB3glgbW4dzrGD+YaQGG9DWpy0Pmn0SMPMe89Fe
C7a2m1yPnFXHjWZDxpZuitYGIzsO1n4MiuEUN8CEuM1r67CzzEui/pUW5ZYUGHkpHSP32reIE+ZQ
95rOMZ6sBHanO7XjymdYw/ah7o8J2Ve3CDYF/+jKH1pzHyesULO6vPrRdRKNA0UXxwCmKXHoMvFg
aMm4DUbeAC/oHIqENLZAfcANgC027dNaf0hM8shRLC4IE7vRDrT9UJvtyRoLMsftIO6GeKKxofeM
A+6lDxNXKVoDjo5Qw5fqkhhbidqI9qyKMM6CyxrnNtkks490bA4VNXc++7WyoS+6nIc1Xm5rHRda
sVt+0QYGU2BV8qrVIVH8kFQIOWKMT97AnWgu6M5JawzEbn4OE9Afhm6uQMpwuR3hMbrfNDugjMkv
n3SRznsnsrRjGgV49c3uUubj2yBmg6tshHQx2SiKeT+bW9bKCKRt9mrX07xzMNKewzwPdrXM37s8
w28jA28fDLpAjyQomlvwokEXrULkVVq9m/RU4kAwtArgw8TE8pB5lX5wKIMJCERxT45OfhcKzMw2
+MqsvIIJ2Vr8ZLsK5kheOyRK0TYvBXiJBMJ+kYxnPyMp6YZWvbH9zj0KrGEoe9qjk6beaTn4JOL4
65p0pVt2fnOqKtvaI205fsQSss79ZpeMnncxE5cWSazRfaLd7NR9c5w+OITqWeelbxPnw4lN/YCA
z7VgtNyvuQdao+5BIqSW+ViB3zilSQdTlj3rhr7VTWXK8bFQh4meYFH0j8HATrWY0uZWE0Pzgp4U
AI2jbB7Ms+Z1An5l6aBFpfUJt2l6KINsXBfCuDdjbfqizwQqMgnVK5lmmiptw7wTvHGruK082rdS
UJq6va0cBpbD3CS7xGftGnDtWtV9SEI1n29Ty+e3LKd3e6iTvcmbesW+v9JymVyCqPdXdgwwUqT9
xzg59kPKaRhwS6ZoDs+f0K9aVIJmqLgJ4x0419Ci7WFmcS4Odum0twDIC1R2j5xm298QCGsAK9i+
usiGk1CwbHQQboUM+ovfrGvN4mbA1pRcFkTdzGkAnHERzoXWXQJ8UCmK070P6QtfHyjFENRVQ1jA
QzpMnJEibRiwo2Oeqqb2d1oaJYfIJ+Vl1h3DkzrIbpkcbrMXDUeBHNhmkKbtoExUUBOdZpB3I0Gc
u5SYHIwg6tO6jNQjF8/VlDPi6cwUkElZWDivcKUUecDnenB/JmnzQ8e4vAsK/z2W3nFsh/xadgI+
UopVi4xHv3Ga+UrIHlRIYGHWRpwm7g1hQhIq39mCW33Kton6T0sJbjWFTFoFyMUz1rEZ9S+505x7
zbUOlse8eZZetZM5ICddEDRzRPeo+z0c2ZLepgmkFDS1/qkK4dUg4D5FBvcSEarC4cQINm5P3hyT
WFvTNiYd68Cem5OjZ/cmnX6XO2i7xlw33NdyuhNr/6GbkKdGh4INTQMvKlsKWooeRak22h9WNGFY
r2n/0h2KYVPK1nVuMm3fAsSFWS7LbhXKUUVidpM/pZvl5+j92tlZs/d1jAtO4CQS+9Hon2N/6Cmb
Jroku9scvriQULaDVs9cAl0E4oDJrcfg6Vh29lNFlYitT6/AzBJc63a+1Zz++GuWrxStv839lgng
8rUo7J/iuiio3lZib660pKqDQdm35aYPEWFK8nqzj+Oe4VOx1oJecCXAy7QYbo0C/qOAqLL69TxV
Tpc0jw6Ih/pRBlCELbejQHCMWb7b9nRMu0BsEjuh8E6PHqI+iEhpgfVb5vaL7Zc11Lg3gIZDLsSa
oOffc8vvkWU1/MW3tMGqEDE6Po5KKdNF4AFaxoHausZ4jExAdLUVwh1Mu/G4HGKRXsOO8JyGVHNs
pY1TceLkzplinUKADXcsaR74sDR3g1u/OPNosmdJYnL2pPFOqTDo4cujfK0HPjKGa1TVCZM8KQGY
lWRhJkTomdStmTZHotcUi87cec0ZHhA66LORwneP0ryl3oDbX1i3DNrjCHZwRu/Q8pMsB5KZzVEo
ke/Pr2mWmW4zWT7/bQ4dWqySMnYjzhSOpCP4yZdHJbCBvzxdvuFVtAs1FpMktoesgptspMKVR/4f
j5ansfqFlab5NHf1Na6xTebVJO64sIsNNIPwCJkmpDS1YItvaQ6RF4zky8Hh7nWYqY775bP22e/h
Vmb8WQkM+MtheTqbLEbTtKT1Hlbt4Gc0IEezzjqAX4Z6RbPSNNHzlQ0jW0wKGVdnVHWGxkwrWPCm
VsO+z493baW/GtKC26VEUw2GwDFb9FLWIO0xgF3RB2m8bZgsH3OCnsflUaYexYUgW92lt+VLDBKn
Q+y9dOrHUVzNX4euGihmHOByLb7zxS4Tuf4xL2EN5BpG2dmt3wcf0axwAQ6ITmKU+eMwWOW5N41m
N8QZrhEHsrS7KMIMBwHsWGm21wYXGRElM5nse9vPjO3/GMQWm9e/MIgZtq/7/z+DGHyppCiT9q8W
sd//0O8WMd/7zQ5cy0Ii0F3T+cMfFhi/OTouML7suwEX1L/4w0z1Lb5uo+zwCmzvD3+Y5f4WuJ7n
80dcc/kb/zv+MDwSf7MDE90wPSvAEozpzLFYuP1nV2TiJjYXpRazQf/clkFwkKFqxWQHvnqVdgNb
LbdNoBSkjMgPMT2Ht0Z6T/e3dpZ8ulP1c647TUEpWd5IYLQRHfJjEtxL7tZHCBABmSMYexpRmcrG
aGu2412O42IlIrxQqfOiA4IwPiJr9L5MtXOetYlGH8ebH8eWe3KZ4wAmqhbeO72E1kNLd14znnNr
yiKbRoIZmVGVrBa6pngdy6rGkY8BfjDPk8j0Dd6jHTebr4EM2ID5ESXvahUEmbDmzkpYF1opptYE
Ak/lOOc2FS++jGZk7YNXFOZ2ghXBCoV9m4xeR/eo9YgZsiiaezNnqo+5D4j5fMhD/MlgQeiesbD3
RhPlQqJX9VYtgmzhh7Rx0egbAvxz5FDsInoCsiBtvuoT/OpyggcD1E3fWRUoit6xCHpRfDV76caH
3HldDp1rHsBPyU2mw/mhRS4Q5riVPf7hjHAj/TaMZ/MU3zVV3fQ7JNqjDbTx6vDvtU3FbsIYWcNR
FpVIAkIGm/XAdUrArBH7IaCmd5gngMlQEyaL2dhntvzRjPKgs7TaiBavuC/KnVtON1uxRIRJyoYF
+H0jBo9llraaWChhYdCYXafUnWSAKvFtBMeZAGASofja3ob90VM+qgbhiTa4AhJFQj5sG7N1hFxe
KhPijayL2RQWzXmwP/KSkB0+zn1a5lASu9nnHVSunzT/yq3v5gtG8GVUndg9v+oU52Vjaz8gjTMo
sTuV6Ayte9fE3Vt4/reQmee2sDSa2zAKIFAkm7okm5Cri7UVjHStuZWgL0BrLxkmjg6YFSKYtWat
RrFs31FiN7ni14EfzZGx+DIkguQdiam2KQl2VzdWDm9AOtblFFLoa9aUefqAP8aw2ue1n+z9BHKG
hWhwVzDQvC8HnOJeCzPSoZatBSM9ZRmtAbrx6LkNVOC5u/nU5BqWmVwySG1tZBmwdgmedxrJSU9G
VyZ6By3LaA6zSv89w38P7uCcV277KFsCoRC9Iozea6s2D1Bu0x+uH1+K0Hi34xIkXEhmQwPzfKsb
Sg9qpsAkP+V61qki6gjAIksk4VqfoAkiPRd58oBTIt1MPcHCoTM+fLWm0cCS6JlDpnUSey1gPwrl
hAlukNAoTJNQdJqQfuwSB00oBrUJKVeMWLLN3OEksdOG5YnrnH0j69B+YyrZ6cuRER66GMBWMBxx
Um7m2fxwmuyp7DtEIb3gTzc66cbK/5oO2PjrMsxWse0f/DSmw6+e8cQbBWV+xDNkVd4zo92S2a8B
3iTBqkS6xUnCWFF63g4KIVCJTQ2x0UjybTgxkrZz3vdMu8UucJRKjs9DWZCexTxJdTg/ops0aJYj
wUf0Rs8Y300mhiZJR4YS3Z7wFss0u+zvXG1SxP+6vRLAulp0cNUCyZReSAeP7ZgBhARDgJrqvzfx
G9bgafsDKQhJwfwsQEWBcLiz77uuuKE0j6usrZmTYCwQ/kAHxJyVW8aVFQppzES6LcjXEDd3CrLe
eiF+1tH4BUmxBpvDHh9vXE2+iUEGnfY9kmZNqqW34ncx2bQo2tl7I+pDVMGpMbvxJ/H0ZK1n5Ucn
aMmG/4VYiAkUrFi0trAfY0DFMTQnxa4PPOYIORWoJVGmNDbgEoVf8kj8HAYmcQ22ynVi0BE8l819
Mc87nBn3IniKfaI8sTN/DWz8oxXKvGzMfc35xgz16lbtcyLqb8WU3LciBFbqahEpPUyP1dyS7fH7
bzn4u2NFzZHvmJJ9LDPPgZTbxjdpQfJAIkyFx6571tfFcOxoOs+J3vRN9Vn8iMfoXsRiOppSv7qd
wwd5sk5p7l9Mj+VcDizSBqeXxo659sUAo74Cw+7ppKldHEFmKL4Jga7qRfKzSvRDNco3WRGArgfr
NcoqE80r+TrpxjWOe2dnvFb6mG3qJjLXwPBjJruAWuuE3bzjtl+TMj2FfTgSRWI6WOtITlY7f5mL
4SdIxhpe6coKwwfHYJCnmZgnzJ/lzNaOTLS/r7q0vAVt5G1weJO8w/cDttgUbnouPfwifNaD7RTT
Nghs8KYHzKRpBmG8S1pYFpuhaj5h3E2rIk2bTce/ddf1m8SEjDck/vckSS6DQXraCIGgcm151pr2
izlyZw3T7oftNCe/SeEheNp2CqJb5BxDVCymS1y5U7jwp1ib92PR0Kdj+iGNp/oJkBnf4/NRZf+P
q/NqTh1b0/AvUpVyuFUkGjDGbHOjcmAroRzRr59H7jrTM6eq29vYGNDSCl94Qz6ssycfMvmbtNqn
2lMbiBP1UssdLbWy9XLqOsB3AOpYf1JRfX1GtbrvY3ych2e5oYB8ZusxW1691evMRQnKQ6RzW1jz
5WmUuMVgLdI+9YM1mp+aMLyDpUIGTb2bnEC+/MCYG/Io4gDI6j3xFVEEt8qejSvI0vqhQ5ptYcUT
RtBoSq+ASrhnUKg9UvQMow/5Iw+H6mWBeNmi8nQtg4PD0LKdQaN1nUgm4kPLHj72zwtFc0S9a6eL
8h+W6rwW4pGzWMV7jVv8zGVCmdoATzoWqwn7JqKlLQIoUMOG4j4qj7VVw37qE9BsoS7+aUPtlTYB
rqqV+l1Pp7BWdHfWgbj0OYwRyp121GrxljIpwnG6sav6ObK1xpHiA8BwuCeRiI+fwtaVSvc+5yit
dMrvFtXP2KsSymFqbzikcV+y9Th0mrJHLe9L7rRb1L5PA3KLiRQUWMUj/ZravfkWZivUUi4DKu0e
qZNT6DRTqaEw0f2M+GPO8r3RoHgzNp/zEzRBPR2th/oq1dEekuqPXOvrFkSJ3MF6faZIcFZX6QkD
SmeKibXwBLO/Yjb6FcW6AMngIYCKX+CSYn4V/d8ubvugbCHO5CPQqOhRfk/h5pl9I5cVxBkNGyky
/rQFwg+R9oMaNx62oXFPsEwdB2HfzQPF/JTC2EOzPiAgh64iMmKUg6um0qjYCBEyJwVYw85whNAA
rVFtCwUxCgKEfVRpUPgzy3QYpRIarXyI8cVoCf2YsI48fM34yKP6cDKa6Csauoue0qBc4kqxVjZY
Fivo7kpM66SFkx5DvTLpn6H/h6wYBymITkdqhXXJDl4K+A0KsZ/kf4Qqw4SzR8IO1XxzVQ5PV8IV
PETlGijtFu2TMzArvOMj8dJJC/k9Z2uZcvGtfzbr2tTX2ZjiKjRd5xyrS4LTcGVi30CLSkaxAsLm
DN/DSTorgB4++zL1GHyZLO4qmQDOaTrxrSmiKINtcxhL10cjoPM5gE+zVEx2hqBT5ZuVdfs0Er6M
2HzVqIbRYtCxuF7YuzNaP5Srh4pOSFuaqzk7y5kwUvPR3qSmqJwx7SBptXu5TaWge3D7UTABzlQA
CWSjUxMMJBMk53Q0uLHFTEewijDh0jYKmDJU2YvlkBGprFAqAwVGX5Alsnyrmb1F7Xzh9y6/NiOB
funvb34fJ3Udu2ZP/v77s39/ITP2mD0vL/Hvl98/+fehIcd+KD2T1X/9/P+8/e+Tfz/Yfz0ny9Kt
IvdFgA5EJy0VvppyBFCMf75l38d84N+3qjVpZSpjTLAebmhhnksDC/rfF/79IllUhf59+PsdyJP/
+7MeVeRNjT1EGD7hR5qfIKN4j99nqf//qf/8TN2IxKmkyXC7WxXkW798mfMeGfZkcQELRZh/vz/8
fc7vF62hjAgBLqfQ9lbGM9CI///3/z4Ey/N0+g4sQv0gjsBh+D9vJJU6OCtG6Fel7RfoHtfQ1aWF
XP77M2OYMmd8IMaZTUnot4gSTMoicBYv4LI4n6D//37bC9GxwK8q7wFuxTth36ovnFZ0dckn0vSC
Oq6OV5BNd7OzNzgUTR/jSTnDVDyUTo2z6JbIhdrsJQek7FTX+UpEKqd2+Y3gGCLUDpH0JnmTakqd
+dncIbqfQkknC3JwjLunB+sFs9j52u+nyjg93syjMs32N0RWGffV5w7PBCqjrkSDDLPA0e/vrF9y
FQxQZfBbN8TJki3q6oKxSj5BKKO3LOaBHuQoByCplAfdd6E52RNhVRTp3XK4YT8MUzbmaHGVr3Yf
YlTotIFyZStBntZ/QIZ2cAp5r96yLeL0EvWrHJUmmOSucK7tlN6ctH8EqF9Lb6q6iWHoI7msejrc
SvoIx8fBPOJsC4IxC7reF5FWjkhm40O+KV+jzi9fF8NS3NnQRNwVCORiUbKW5T/YzU8IEZlPmqF7
vkqGbeJFecdgY9YhrfMylNjIe/RNEuQB7O+WSq6jk7Iito9dY5Nt2Ec7kwRzpcgg3gnrepFmp5M4
6luICc3b9JqKF+HziIIX1WQ6c62jbB/n/MYG/TjS4VuVzuNcnOtT7Ag2EpOA/U0XmQFbJsi14Qh8
Wv4fwzrg5YY/VPhEsgnUnZ/3Lqa4nejQHQWPjRSZPWBIhGkG0sXpJ/ZSq8Z7/lEPlfdNYhrtrH03
us8/IBuFG9joHW7X2umKK/YBF/tdR0MYijCqUKrikh5SQXaOwL6blekeUbbmx7aK/wHXmLqCox7D
H3NNJdxFFxK/X3NNNyHQj8leX+s/xRf/jsy15oo1xFdyQc8+/BF6v7uqgEBTOzxGHooANuEXA6Cs
LPpDNwBA4UbC7cK9i8fiisfRkVOxHG19LXiYi5CMuskt/Pi2LubRPNJoXlT4vEldh9HGQmweEpl2
pIhkoNXtIyD6sAN49rCpI6+81Pfs1gmOL2au4t7Kl0P0+kdDdRJlCGdrYA51MEqc5WtXW+mTg2E8
mHUouybmhs7kAJkM8PCEkHSBbv1yV15fk2EtOPcOCthXhWVq6aaHBJtFx8D58/KWuj3iM9vZXixW
WXinKQ4eKNq6OWuJOmwBIRKv5Awr6Fq4R6fi8PS6XYV8rD2vssuC4d8m7DgBtJCJkSr3D3faIjmH
/XpHMemGfNV/fkpBw482ODIBi3wWr8BARYgySupin2dHm3l26wuvmx7qoL4jBs1cdroV0O5idCen
em93ZCiy9a4G1Fmo9TjzN5Pte5/uJr9xBx/F4eSl3zcHxAiBvgN+NPeTyhx/T1YolDmxf1fXzQqz
U3znk841vH9myj1zAst5kKPaxtNtrt9Z0KwA0bxR8+H8LhChSvkoObar7hMrob3wgiC0YKP3QNVu
Wc7cTGbZFreRaLMMZntfS/x6vCBvEVqo7VbFPozWBjWOTZRvxY32jabB5GTr+YT6e7iCkDPrq6le
Jy/xMcIg3HDK/WRHN4okkNev0BFtJBRuiZdtwIAnG/Kc8kTAxMiVARDwIT/5iFUZX6goZp64n9dx
vPVL3Qdhkb/cyuoon/q/BR47z0Mj+D3d3pUeOzqQQ4tRKy2n/mxfklf4KOjcYzza3OSfDIqT9E6k
SymrHjz6O+TUrlRh0i37lR5M8w7DaUv9HH40RIq6fQ0CYXIt+4aDyeyYfxPxAAHnC9EJHXELV3jR
aj+7hO50rXsXGq0LoBNv6zUUIypRnR0fYoqbDmsiv5dBIzjEVsrXeC+09Yz1N0oqpk0D3gZqjO5+
wKh40Qbc/PMS/+lPYzAYB0Zn3uJo7mQ44H2ZLs1OciO5cBTTRxqP12emI/KtDh/lHhrqBUvpP9ng
FjjsouZs5xtWIYK1eB7OO9ZI4onFq7Jqg/4iuRBfVXPXIaz1mlKvkRbn9wk/EURaAwx2Jm79eKfD
aKfLiXFWvjgsOQIBim2R6mZzwPGjvDXswxoPGYM6iE4JB70/fT2JVBF2q1zKP2zQznLvKdWUn1BW
7WmFl5n4o+BjxUTZx/6wUpe5V6FwQMM2GADg4bRAiJfKrxQuH2+3llPwMzo9znR7D698RPGOabs9
Lhe9Z+uZwnUSr1hv6xQI2br1x8jFrn6FAfrv/9G4nr/g/Wwjz28vk4jZio03h5e9IAzowL45lpfy
EmExrK7QhWMkCmCxpYOt0qQHj2+x723zPqsHjWA3SH0+AeKMwDQJwHFFxxcAE4rMSYUA8/fxkt85
GdhGrgDkFgs1hKVhMRyY5xxv4aa2RQ9Y+4pplf6Yf3WISihUNpxRPlOoZa3UAQeUz0nKBUKRPElf
2EjRV/ekL/mOoBXb+cP6NnIH+dKQ+hy6GekZP49ZOySbtcpB5KOeaGu0uR72hg67m9NLcyAv6cZL
GmEcA7PkNK+TO4RdB0NCNGBeKhpxiJfFbxYSM8yBl+yNxPuru4oXFuo9Bm7KzqZs61vqAns5EKFQ
G4yR/f8ytiP255HtR9v+U99Ua5bBn+gzvAlbbCS2kY+zMiPoDD5H7KZsj3VLPm4/jvJntAV/NVEB
cbCA+d2YXDYndzJ8JMcf70cAaSg22zgwoKbwws1pLyZOGDb6yN5yExWODHzM3bdlmtYBMH6MHrfm
osbqsTsuYsF2R+f1E/3Mmb2OBrzfBmbqsvJRN9oiZeeQNAC3xIQofJ/LG5I8BDyLME++euZHdXhs
Vc4vIUPJ1dXD3YAptOJDSDX6s2EG1XhGmBhTcpA74jri1urpWlPBsPjSK/aBzj0AHiustq4YIBeC
Xa1lAVv2kcbpLBuXPW65grSM3d8A1/updaxWhheEPtUsN/TRrHOY5a+KmyBa5I2n6RCOhwj+GnDb
71p4awBfTz8K2aQMq0JAD0ykaekICQ3/6Cj1sI/r3ENqei5fdIe5nK/MT5w7UAtCqAd6+edj4Rb2
68rtJBSr5zcV2ri4hvPDcUWZajLOlDi1cAf/RYXrEwjFtwxly+kAhpEmQjg0YX2P4T4EtnRTUVRh
AUUbth0gbn5xSNFmWSlf7G2cJwTSkoFZ12Sz/HvuXH5Cl7+xfMKV+oIPRD1RGFsTqLLwDuw8McyA
TX+vnfqCGwlWGRUbh7vgoTBjHNg8XlvV1V5rhNvZt7XNE4jf4H3P2yGkHYN/Foxl+NTB0DoZpWT5
ggcjkXXm6awxtytOMl6pTnOeq1Xlq3f1LlQrHNnvY6CYhBEf1YF1blwzr1uLrT2sqZjIeMDxeWab
6oqdv0oLhNCJO48icYOhpxRkDRVoGx73FKG9zl7hlBjosoux4qHMIGSEdBXxjoxVEr0IKkGouRRr
mdUqT5tJPVBSmQHFJb7wGqYvEVIO++xm/AlV3MNepsFn+IYftOT/GQ/2PlTC+sxT+cwBZ0JVrhnt
B8TSg7XFW6g6E7pQfhTHda3CVGTg4IByLz2Wf5+942ef+qxnGEQ0njh739QRPNtOg4/l6PvnRvSA
l+CNUGbHaQt6IV7uWFdv8gdqzXdB3YHwyQv3Bt9GkDyRsEj2QhyMbMDxnM9/EP7qX5rj84KXIYAJ
sXwdakhNQZ+5FFXES5usBPC6fAKdIG2t6HulPT+F93D6MBOnBMtIzIBF+K0TbSLCa0eFmRAcnfzW
kRG0gj1m+YblYxhCgPEEnXsgQJ23yBsx57UDhUZj03MKiIQYqQtsrd6Hy+gxlcrL4yxkbzR1NhAS
zHGtfbWcBOPxAYmS/gHzB1YajE5XWg3VqslPiEtMmNuGb48Unx1SOKdwJ5pudqmwmwH87SBylV8L
Hxf+DND+h3LspQPhDOdjV23Y7Ma7eR/xSqUk27jp07eMoEZ6ARuxR/kW454VCwDQgEA5IvQghuZA
kzbCc85gb3PG0law+Mnwml8Z+baO8E93p/4vecLIPnumFoILCaVGdGfo0SkYf2gUvwHIuWIVQM4P
Le8p7DDcmzCBMNwiCg7L9FtZB7zBCiugHQP2XPuu4td0XRgrWKOoGaW75xPzRzfnHIGf6JTPU1T7
j3hHObqwyFt3C00N7XrMbV7haEH6tlGRxhZvABmHHDnSHyj1E2tzA+YvosHERrktyziX6+yYY50I
MzWml0y7ZBuzD6qfpnFsRL8WNxzZkuxU6td4U6ltfVXIk5PL3DmVZM25y/jNwmfpV+JR83SaXzvc
Gtm9Im7Vhsr3885mI6Ljm/qj4nNM0zrGektNVk/iZeGiAS/3Y2ulI69xbSQvj39C1L3uHEkIvJXr
ZHrjQ7PnwORWqk1ELYSjiICJvW5+nCacy984Hjif7O7AujE3Ci1s/7BgdtdxTT0cTJLbnfMV9SsH
QtNL9Jl9drtbtS7tW/WjrKbrN5JiOqL7TvdTqezgtkRSmnwmbEzPPTfhahDTMEXfKQvASjiSy66S
fX5KMWemxk5llvTuUzjDOZnOOoP0qbjDYdK99Juwy3AUjjFj91b5leBCSa0v5rr5Gq7spYVbnxLm
nsQknpqgHUiN6CbRRSZK5WtxyPfZhguyu7MG/8Bug2b0l4OXqvtXKvhsN2R62aY4FNUKoOZP3ziE
NIk82JEIPcHWKEYwq2uIU7eJWVlhxutbMnUP05uQBWZmtsuAUpXgEXJq6joxdxn93CMW9+N+OUim
M2uLdyJzD+oL21h56gMWHOYyB3yBTPasXXFm8bIiYVrhXdDZ7OmAbnpbJnwaV7HT0ARfSzscPJll
zzvyrj9I7SIOZXgGtEkskZdE1qn/ihfpxHLnXXKShmOHRPcP0lX5PTnlJ2NbBgbkCFvf/36eaDik
36I37yysX0kcCfKravU4hP2hSD9mY9PKPheF9BYvh0FS+lJSQiAsXhqm/UUhoLKu6R9ycpQGBltb
yXcKTMIXWM3826jc/iR7RDpskAVUMJf7UExHplZ3IFOFZY2XtNN94LKJJLriH8Q1dxz61IFaSQaV
yp4T5Bg8kYiWwcE/I3GkbwpHSdsSi1KspqP/CElcMPcw/UUKHc2qm/7RVmDb7Ij9DwXAPUGTZr3d
DSzDPfkyjT5J+6Dgpeji/BXAGUcPf02aIWaekh0a/ZDkf3FAu/LmHUBwZjTHcb3AQtLOW8QII098
E/wSATOOam3XHSPD7l/Hl0fsy+uwiW2iWVU54pQrfujUPvSjyfq6M4HWYcA1yA4sa7asHoPi9eBm
n82uke3qDecq4TvEiQdUGsCFwYt86zjQxFGdkMpL7UY7vfCv9bcWjLvxLd6G1+YycmCSdGKuiWOG
accnB47JuTGuSGpiJ/8JGBHTLk6d3HfLp4srGlBb55G5HPZgPrPP8O9wLq0dbG6pwsLczpLziNmE
Do4eJda3xHINbO6HXTX8GeHbUn+LbjkAcCAPH9fqb97R/KDeRM6mCn+rlqaqk90e57fSUaJdeyIa
6W86x3XpyPIWWUn+sihXIC4oM3bEsVQH2vuztWMEzWz44zNeuXdlG1ivxObb3CPDpC/q9tQw5Q80
73xupJi9RC/Pcd2DS5e36Oal826BzvskExzPxZlYIL/Jz+DNoBvGTK0dKiAUMKj0sE/bCdVnfKLd
+o7qDpRXt93Dw+KnorwF7Z9Ma4GGRrsXZ2rNXrprs5bJnRuXKvRG9Yi/XHWl5gvsmlgBuxjMwbb5
u9kdpuaVu74XaQD322zgUg9WQyTw+Co5CMAlO2lUISy5zY2d+PxDha7QN6KxCwuUp7/4j4qMBQRn
+edFCbd4iuPncrGM09Ru9SUO1ZMjDm6rqly9wX4y459H7g7ClvfoqfgH4d/iwKz/pjZiqcG0aoe1
aXhN6LKh7cjxl/oIKL1V6KP9pLjw4stV+2qEW4TgoS6F+MF8UKcjhC+oeRDxki1RsKw2Quggukq7
x64vISTq0Omu3ZV/lorbSrtar3XxWlJxxoxF/+iFFYnXC/O+I1gJBqRivO46sP3MlUcYxq5xINMw
i09xxF9ycsyCC3Cnx54dlbehfE3WxmKO2dUJfxO/WaV+CmwSY4PxnRf7IrlErQEIT3+IyNcp6MpA
/p2cbNOersILx1DpsqkCI9Zp/BBEVZ4crUDvl4GcveAI3gz+tFoG5MYnakc2UhphWAMsWTQnIugw
XPawBfjdAfM92+2ZXL06Y+3u6unL9MVoDVdiLbY15CShlS6zj02PuDT8ANz8TepCXEwtlw0y8dmW
DARGtiQW2zv+rOFHop4JMVOKfvSEWvqPX+xu059cCgaeo2MzuEXzFQoywu1nihosrRei9se6jfZY
kfVAiDmlrxKi618STWx8qinNhJKfBWtSe3tKwIoEouoOV3FkpZ2AVKAOk74BM04yT0gOrekJLwxy
UjsptUIV9Sav348X1XtusGsirvZZZMpXdwZLtqPgUVOtIQA1P4juH9SFJYfqP6kQIYVEzYoYQece
vMOCwxaMcwAYi7KSIHyCmrJzu/37sHwiqkx3KLkjRz4iCUMNhrAEZATOnANVpfuoXRF+AGkVbdL1
H+FMTZQtI8jiDSUlPhY3SA2G8R5Rzvm72FrX6GqWfjnj2AQIH0Yin4EJwXhtSJLCj+e4V67FIfM4
2z4YNjG9hsRZ5N8mFZoMGyNXEL8m2/xIblm0ZmtY/Pgu0xevxLaCxSR1KU74sT88QE+96SS1jgmJ
vtwpX6q8ldngbvEZ2cRpmYHZe5iSJHjhPs0OhhbwYo/2zK4lMzLkFmdlNZzzdzrJ2MHXzvgeMwl5
fhXtsPTqvrBrss6IzrCI6bJ74Oz2THAqTSaHT1lRUUS7ZsXelRNiZR6J+pKOgN0YPcuE5UVLKRCz
d6255s+AVhvNUPLX7I3nUtiBbaBmnqxh2RtwNwaN5pI3URIira7BYh1jIr7a4+9GjKbdaYVEMJnE
yDA1AS9lFeuI4qh2pTtj4gjwUQp/O9Ax2DVTYUo21Non/VZYvh6tKnVN5Nwq21y7Cmz9fGYhdIsm
eEarRxNM4nOZPMmSebBlk1oDfgEiwaws6P163AcVx6zDPJC2ebGApZ/L0f44E5jgy6T8ipTy6fms
vDLfKBLzmXo6d7emQFovY8P1dsqFN2QnYzwqtpTpjd/mjdNqKC55VBP5npSrvEA+h62bag+ILSsa
6yXLO/6pph8GtR8/+HPeZ0lXcAuy8WokzlK2DCtXxHXh8qEM3BEXryA+kkS/nhYYv56B1yz9HGM4
chYy4oyXiv+F5afIoqPpSn6FxaxrYFPYU+whL664i5Qob8xOXhNHS8499K5L8Q9X/aDYWGfvlP15
wMenst4t4YjGr2Tq1uyUnHyk1BLidnQzNZcUpVxmCfeMayUbxAuGyJGbyjnPqGIyI1DQQHaUFU/H
G2gLJuSQSXFwkj3mFkYPVgh73OEzcovYFZhKocYOdxLaM5rQQX2zcocr+o598AkDlF3hr0rZfm9G
K4ka2uBTJ6FU2ZveMmlNT5f+MFd4SMlVRtyBRfT7zrwDqix8BJW0GqQbJEf64y7pSaVghe6xV/NB
uVZIvCSyvOpUrRl+3p6Dvzg/5w3Dyt/TGV9uaOTwR1w7DAxuI5fDpFc8PhWLiN/wFG7HGEwxreHl
srlaGffYxcbBZegYAj4jRjpc/4zHZ+Rw5fwRn5dJsNwkvPZ6twDZhgWKjQ0ASWO8tG/EZ7sLNyQb
6KSwGXGZTAcTGcP9eOONhzNdAoGMyed9uRz+m9szL6hT5tFeuD3UhTOyZlU9G9qBVaGpa5Z8rmw7
bd3TFdCwjacJLLrg37iJvNiyMKDSshiQR6xp1r0ZW2QKOtPnxrJAeA+eyG3nCrnMxSXOHfSgPkXy
Ctenevbm/ITkPk8S4SPLRL8uzsw6F22t8sqZQ3+iq2u50pv+2FI8ETKKCWfmPG8egnoWgHJ6T+OY
ds5DdEvjyPWMTCXiwZUx77gNPBfDgWUuAkyh/IyXFckp0Fcq7oQ7zFVgnZfxrjW4BKIQ4vApeB63
QTKxyMIhBItx2O37GMSkcuEPYqiJ1o5+HfODWzkh35sHtRTwTvTc4wcB9yYVWOo0Aa0tBHQJn7vf
Cc7Hnnc0NlgWcGa7fssk6479Kw3SqHGWtYirxxs0D6oeVYd/NWELKJ2AFptJMduPCleJP3Gb4NOx
jrXYI3Kceh/1YtFyqlxC5Xj9Olsu24nVn4buIwUm1mJygJGEugfSJso+Nn6tvMeyO559hABLcU1r
3FI8EGOZ5EWaL2pX7jEfc4CPDUi8PfOQy10QXJUDhoO4PJRWxmDDWoWc/Whpcy0Di2UEEB3ZI3kC
4ThDAFuG3849KjiFYjMnzfqiTut/RhjAttBBj6WiamdoqzVO1jgj7oTv0xqsG1f2FDDkWdYi46Nh
l5VjwUXXyWmO6js1PEYDLagyW0myyywEU2DgfIJqWBQU7SrOfW4dA0XXWkEfevYfAD4ZWHYgHjea
tyRSBcRJ5PaBiWO9iLaRg2UsS/mfBdliT2v71OR+uD7uK9MypG+nLvXJ8bG1vupTyDWRODEZkw0D
S5q3yFORcBFlGYCLnFj3Qor5dlQuuSn4yASTyPwyz1vefpkEA6VMB+c6c0IcGsRJoFLlJCuz6VzI
hTdZAZodQ2X38KNGq3YCdk+nbqn3gwV6TfQ/LEZrG3+DUs1fl/mKLTVJqrl+6rgM3hZ3ao482HmT
rZK1leNbZuEKsxMn3LGFqwjG83fZmaqvD8tIYwLGTkaVD6eSJiC0UFqgcG7FHCvwKw+Qzcslbxlw
HRMhp7Ic7T0md2AvB95FhxH0lPtkUTy3g3IC0l+/UWcDyWGZWyTCgEZRIToZjzBgGSzrB8Yo6ugo
oAG/Oy6UoX7HD7jVdb1tMKdFLI/GORiWl/CdERXlPcguJFC426yAkj1Etq12paNV2q4aWJLMa+XE
vaTQKtIQpe1Zow5OoR7Qi/DwWVl96wO4pJLLDlRQJgXOhQIe4/Z8mhv2YVm22P1J8esXA3w/Zk6W
g1VovohtBBBCs8hjey7VDdOQq8C5mAQa2rTOAm28lKTkRrpbp2srfukiAOB+JLJ4vC4NoFKw0kBk
mlBux0/hG8QK25h6r/HNxjL8NS+9ljElvLH+wKeuWhcM4jKTcGgVEctC/9oR9xa+eQzPvFWglYfr
qN4O8faJZsPwBxG1petFKSFGqoUYwXk0G/YqmZJTtxw0rMVMdNRPyggWbZqgqldMTG4FUxbEPyWp
IgkgfIPap9ZHkGXAtsNg6MJhZJYYHi5NvNHc8iu29iXmiNftSfjisRmveakoftO5hArbOYeTvEDU
xdwI2euDntlzuQqeWVbO8lB3q57dNSiwNARsjd6EtVoiada9APbzg4oIb2+0LiuPV6bjxLn94Dh1
SpnZSNP/uWwgy5mNyKy8ZicBoDyj2VH4TJteO7EsAaeH7XvNRo+c0bCReSncWRLs6b6Z8PRAQuXE
0u0SNjuXCYWD9cQFAXZgVeALOteujqppt4FbYs8DNwwMTL9VtBV6IcLTFymdRyj4nbg7I0Zew1ad
VxRyGG6hOIVEXGwsv5sRi7U6Pj6YMywpPhk70YwWJZ/gdztnM2Ln4BZFWE881tw0dp4c0IrucD7y
NLbL9hNACBsU552grXk63qzkzcTLOMyBWcudUjqwjfXJvjHBGRObu5HoEDbwZrwrZx/FMh4yhgRn
rBZxIkc90sHRLMr2S5OB28pf5RHEHDDje0visIOSk044CavvWLfRz1ziPV6KECQL2EKQHILfAUA4
zagOD8z+aEQBcc2aoZ72UD5fwQTQkiES4+qNbzb5I7VRknXy1eX4BnlC+RNkEQrAC8ygQ+JAXoO0
oJjM4dxQYQqJyBunEyTTN6dF16DFrgwSJpuHtmihRb+qaHU3MZjLY6Ep6BYNmg4NHAEbp15Uv/um
lkEJIzI06ePLbD5Q2S86Y6NhDhYp6eAiAQjYZBTRAtDVU1IhUo0DoII2LaK1YgqIqlDzNYS1G/zO
1M8XimImMKfEOluLCy03ESC1JEgfoc4MNzRcmJhRH0boS8gyK2lURGcQ2cQni8JZs5BNn012qBJd
8KWZO9KO6mXUx4cTha0BsWJa/EdVBeebt1o1SaQWp55fET5j1n6aPPocQw6ZSuF0jhFe6Q0vJa6J
IhPzGkDT9rhwhDNDOk+mUmIi+B9Jv1DXn36YmYffHzUZArqWIp5/XzrPkbKaqNwUCy2okCF65q3e
IQeSMGQ9WrgLPzf73y9yNAOS/H3cxQZgULnCh61m4f5K5f1KC/7zRWkDTSs5SsZnTbghvv77hFRP
v82n3nsYFdMEWr40wxPTiX8f/3434LGM+nC+fi5k7OTXxOj324dYAmjESD7F9mzeCgs5WMiapzsh
CwH7yWCNJOD93S5cpDiXT28uPOGmzjq0AZdvf3/4zx8ufw2yk9/8+8MqC9dDQw7WtdR6GgMk5O87
/35JlzuT/X6c329/f6hV9dUS6SROCmylKBfxslzIsdUysL9fxuXhf/3s9xe/P5P7eKWkehIoxrjL
EYnyiyGqgbrUlYfCtWvEkcAOUL83otzi9RobLkp2rhy1oysOmubIOihza4dqg+5pD6MMWjyHUT4W
Z8BimrmUt1MqA8X0Fxe9hswv/Io0NC/1AbZ6aHXeWGs0RmYwbahvIWIwACAYiuhQCABlFHUm9VuI
dIhDoJNgpoTkLcwmzMuf+EGiI9Evxmjjseo4kAdRQ4UA3reio7TUPF6aaWETmmqGubk5r6zJ/Mrb
c6NRENQaVGNEWiEJ6bqY5KOPP2YaaHJFI4Qiidrop6csHTF8LANFBfhaj6irTIQnKIQkgdZgr4QJ
kk5KQH2uRAAH8jpseY60cuhfW3CVFVUr5HLCfZX3a21Yi6hG0oRrajecerqGJrmWpQ2r9jFSh0I7
2YLc5+UTIx090QfFeLrBoc5tjF0WSQ0Zef0z9QIHdEQYpFNtiyqa6amQ0a3nEIJ7aDh0FWJXSskK
Bboy86NqfVzbGNTBdEdI0Iv+i1+NIEJyiQwjL5P3UuyQ03ISfaRBm5I/l4aRrKUZDFJJldmkQKiP
mKqGaX8bSgatqUeVyuu7YpE7FBPRpoj7I2RFlHVgtE03+IG4PxkDiH/FjpX4T/1EFTfu4wjz7VIN
ELL4sqgAaVKmrSZlkQx8EDzGBQ2YnmKVHtKPQvLJF5N5BNOGXtVc9sU+r+WzvGRdUCHWJiVEoF4w
aA2QRyixWfjANoOA1n08fpQ9n1gQMkCBgrnru0lDFg1Rwj7eFFM0E9gD9kRn7QPFkiYQtS8rtbRd
1HPA5RpE0yqJrpJOZgiOuV8L8nPbx8Pk1mJRbFEHgCghIkJgaCVs9yW8l9B5i8bisYcONpbjgI3P
oOwLuTohHQZCikYvFJR5Kxnan1pGQl0dhKDqEyRMRxNjveAhR9FpLA6toltXNBeGWfOsUTG3+VQg
6oUGJsJoeJaic6AJzd4wNCTF6u6mR5rkj2MNVoXF69SCceqlhHMveaIiG5nJMonIcxJjoJpj/BTV
PNrzCLctVdWfWiCci/CO7HTiEWEoClwpDMAMeVtg7SduY0PS1iNI2nR+Ys1ujJD30v4jSwS6QDNm
CanE+ftUf4zIGFdjA7EP2seLMmTyRkFAC/cDov9n+KkpOnSObNzjtRAFzzdEBf1BlaxdU9U7+DTd
Ft4KXqzSX/R7IdBUFM7YROk1AEjqtK2mSSnyKAPOCDCPcqneiPNrp0OebdsGtWLAEdD81uZggGKT
nyRJSJU4zUNvNzCkenx4tR8RE9ogL/UglB6cBE17GZviNupoxQ69FMzK42WZ6TB1LdHThIe8M+Ln
l5lViSsnsWfGUN5GKCooiAQT8bdqrQRFWo0JYuaiDtWmsMB6NPOIwRrniNUNiTujT+yMZMULaBEY
iFHDgK21ReuGeEuTS9GXIwMJ1oGDxQifLpqDtQNpeC2JAvqASvE8qXG8SittyxTJvx6hvDcLwOtd
OV0kxIuMHpqbPtJZG1vKhnHzobbT6n/YO4/lyJUty/5KW83xDA6NQU9CK6okk2RyAmMqaK3x9b3c
ed8NVvYts6p5TWAAghEMAeF+zt5rwxLSAPBI/Ik0SFbTQmqQ136d9Ww6mrp5qflpKDmi/g4jfz33
5i97ZH6D44osKJ9RkYQzTfR3R9DlhDnayx1xKC+NL1oqH0t8bGKTMWFJIaqZO+aEmLCcilhHrRmm
YykcdIMRXWQixgJhbkoTm44OVHHG/3qayQbZxwEJ7rNREErBQMbJADHElfkASPIpEOCduRinRyP5
6oSlftsF1cUPF/Ns0M9y0th46uaBpg5SrLYhIWp036bZ/0l2XXzIx/j3HOUrJOrR13ITYjk9lt6b
Fi/Dxa/Km6CeCVHBdIx7QH8nZ5PZfEA/y6uai15VJH2K6LlwBuZ5dDLmTNwIbeGy6Q3jTkvdaCvy
6pmjFNKpVsF66pieDyPjZt+GmNJqdAFD+xHK5TZbbGeLpfRXMgWXpIXHFkWgiZeKYWc5AvjMmO1m
KW2X2qINBFvCOffB8NQlRnsMcejQeJAlErzDYUPcQZzWO8vNf7euwB8gfgSY1DGBjuOxNeMUxo/x
0uXhuI0se9qPQ+Xscnc41vbMrdYynJ09Mj1yG2uX69mzGKD6hO38oLkhTTFzgKzqQT0sywLjo99d
jIkQgZpLS28Nxm7Ujf5iVPk9AaXfprK7a/KWGkE6mWSSDhci7MN9F0cDNejxkXTjFmDvmi+v3GtG
DpquC90NsMGCUueMxEUzcUYbwdGYhoyphdacOhtDUutQVKg7I3vC/nM3ztMFfM2tljj+1l1yXBAM
6OuK5EIbs+RKkM8VJVrxs0jKbZbYW8bv1jsoNgp1XvulsASlctc7xozQD3mIrMOJ+os2+18ENuSw
aHxaJl6BgBs+aJscqqH96ku49UB8NGhQJltL6P0AvUcRxuuRyjjUqRojPDo6Jc20cO1jB6nS36UT
k0MxIDXpYHavyo7anFdzzuii31tuico8GW5wPU5p8Rvj/qrnu3ivlte6Gbx1GAcFsxs+v4PjZVn8
+GaO4C3naBv6b8SgImadmQ2A514SQoCa6dJok45u+GdoOwzMw6Z7jrQvo40ePfXBSgbJ8DMm/fvR
p7OkQzsFJ+B5N2E4/AhbN9hrR9OuDnVF69boJsoAS3mEzgd1UOQw63LrwU7bH6IDSG0w3Kg9iuCN
t7zGAUIMYgzCap45jd/ctt1a4ULSgRhoN4uAW9CSEgt0M5txdOkrWqheYu5G4dMgdJnkMA3vSpsJ
r0wiJ0kEXlHkfmti/zga/TduOF8c0uJX8EBTr9qPnKdbgjBtIPXZeRJLh9tc1pj08nHy4/JIBMoZ
Pigf0sDga1OgNwGjY0wz8T87EOPrix0byx1BJPUNYALK+jMDFioEXjS0WzFVd6bonEvq03qdMOKk
EblgY7IEXJvS714JsYt8IdRBSbp3HJuS62RDeBh18FIupKsNcyT7TAYTmdCzeCEq+m7pR6CdWfOM
bZ37pId6M8GQbhhccqaZ4t5c+Pepw08JKAJVk2GuYB3Q59RHsJrigYpZl+UAmro6BxNQ3BRWm1AB
76jVOZW9zcL2lAxD/dwiW9xV9NehO3wBikv5wgLb22QM6AadLn0tCkrDjVVg3isfu6RnOkyC7wZH
1zHugSNbvk+8O+EiPQlucvBN5cxthyemptW+xYaNHJjN3Mu6bZbabzNRb5vIas4jJmOKluKtseq7
XIYq98vSreXJ46QzOckhX64NNRRNLkNSLd8VzjTvrI6cxjpmGKFxZcp6optL6iBBQuAEY9+tmeu/
8gbY8KSPMDTJdT7H9cH1OUkryKPb0eQAD2jXZmMvjsGQe2uzzPG7cZksRpwWpodXNmifTD3zbuqB
ym5plIcyljYEBJ+FsMV5CpZbXR/EwQAOcWA+bY6LHBUgXU9DfTdZC3JGBGFMqE8ibdKHPvaTfdTT
XE+lLbIs4b0tzmxedKJARD44VM2I9PDt6eiM2I88FxS7Bw3hlGVDxP2KKJWc4B9LAL0bjL1nZjPW
7zl89og4Xy/AYRG6idfwNXOx4CcM6jeOu6SXllB1THAF9zxDD25nN5V+AdongZ19ha+Ne9AS4r7y
MMNaDG1I7cmX7dR6OOVNWBCWG0JlY2pDIldxiLryjI/xVz27MfCrMqZy0r71TnVcNCII8i4bd0sp
QE+h3Pbdtjg1lNEKIIqL7oV3ncmP2y5cn/WFiaFNLuTo6cjIZrQZYJntXVm0r5oGLM80Bp8xS9Ic
mxk5OrMISk4xqv9u6U4L/pcWgqgxhDeentwZ1qiRskMntNV+LE1bQ7U9D05Mxcaj19hrX8rCJf6S
iYLb09XUA27fWUcXvXBvmQyB3TN/jGnkoGuW6ClLovHCBf1W9zoE0zNlB5vpk8dVzm4PpdvUGCj8
6hL05khDIjumTO5PbtVwbamjU0unX2v0YE+CFrwoErg8LM17bcmLVTfachaqD6e5NRFOgprue4bO
RYYyVJi4T8SYH4H7mffWOBwHyiNDGMQ30QzQFWRlfcvxyeU0MReI3zrXTq9juO1oPw2cBWdPxK9T
zG2VfLhcHi2c0AxhsQ9Nxa4RANmRvbaCyygMaiC2oeXxB823Eoz4tpubN320yY2MY07RqqKTs7wC
4/oaJbQKl4G2PODZAPk/rf5gnhca1PVbFBNzYU4hTUq05m2F/D+q6X5E0cC0K09vp9h81Nxx2Ov+
7NL3WFbe9zGUiTNRhVRDI02jM5ts20QPxFs9L8uMhcynANyX+W3Rtl+XqDhoWRg+ZvZLOww/psRH
RBsxlawoc5BbHVegmVHHtfqpnXLcIShIRDmhV/BO0MduouZiCv2tWUAy5KZ/dqENrHzb8dDeDl9a
Px9AhY+/oJBSKrZxhQyxb69aN00f7Th7dcbnqiztn4v1WMTpQz6BFu6LhTZQMsmmM50gQPd0TK2b
iRsSoefd76H2h0Pn08uDWzNwp1/8PQQlsisFikb4Le/aQmdBOON2mPGeaWj4tiJ94YI17PoEfhpl
IpiGQ/wjLrOflRvWVHXr+0YQFVOgpRy4q8JF/Om3utiCDKQf2S3P770nplu917Z+zpcEt6LcQ8lD
B7Btsti4F81wcNOcOc0IRpwr+LoXENqG0DwaocmAP7pZckCP/uDSuqjA50PXWE/zjO0Azi9lt2MO
+XdjSmPiCAnOn7uKgnhfg0deGEwZ1R0eX1oXNeduVFuvhe//MnOt3CV9+x3ALgKkOIDkuJDXlwkq
0glhJhqjIpe5XeVhpbE03IDwILHoIxifLEggPr4tfnVOHyvatJOL1iMF8z0NkcEFG6uAls7B7eBX
P2PalF2X/7YD0oJ7Bw9qg4CZK03g6+9ajpxIEIKxBfpJF5hmnGaRXtw23wuBCyrwdnNbl8fGKrm8
WkzlAmDDfdu+TsOy3GX2vU++2Yq8lmwP86NAuwhUSdMYMbfU0n1eQ8vahy5tol00tv3qf0Fv/x3Q
GyULA/TZf50E+jKXORnJnzlvfz3nL84bvJV/6TYAasvWeS3X/BQFKgQPMQAwTd+zTBcI3L+TQO1/
6cK0gLn5jm5ZvmH8TXqz9H/5PpEZuu6Zuu7CafufkN6A1v2nGFCZ+iwsQG/CgIzpm7yFz6nPYjHa
tCFi7tasXyPuUTa6Fqa9Ey21ez3/OIg+MlLv//+QaVNmSH8OHf3zv8nHP2VM16GpV9PIfwtu5t9c
mpxnrpQl2v8HqFzwP+yXElH/jbkvn7iuWq9con+F+/jIpI+WGGqndXQZn8Vl2rhHSp3lekQmr21J
pCjPn37Ef3irwtH9P9+s8Dx+N8M0oaHx4/2RkDqLVmR2ZokblyCKVSUbJSojldIWyEpLc9sT9Qd3
XXUG8oniyW0XqVud4W+q5MhOJdjI8BogwR3oN+ILIsMm2McqFqwhcEfVYhBLsgss/Y0ZzXTihJ5O
pljGdZ5U+E3kviIgjVQ4c7WpE98HJI9+OajrYUdOEvgYmdypFl4bMVArFpDLlrCgoksmQqyq/4ot
qbavqMlKH+4LAsN2CtLq2DF+I1HF62ugpVpTIZezmzgkype3KslSLfImEPvKDg/XXWT/VPivXXKS
+ZLQqMgUS11G7fRuJWOy+wpD1ITPO5ZNAdsdjQPwXW4mdF8+4K6OQr6qHRQscaFZYKyiDNjD6DXB
3hyGHfOE+mTJlCZNpjapNTicdIvlogWc3gnjaLczRiNTUipa2XtRC/oApPpMWrWhmYXTQfY2AhlF
5KoEout2aZG/lk3BS53VqPJ0Aw1tSren6RgD2iiM4y7YqV3dolHPZx6ErMGLv3k0sU7Ekf32BgSd
jtxSu9Tiugny4dUmcH2l1QwY1MdVIN2kC2nVqU+ufhWvCcHj5/H++inVWjDIqCq1qlPl2+VL8nj9
hFRfAJWobbeTNBPd7H9WkdZuFRmWNFQO0uuHVWsQ6bMDpwMOH+CmCnaq1uK6HPaDrFpPpEtK6Kl6
LItxc7e0YwejtdAot2D+mKZK8Cn/GodGuPP68vlj05QRpEhE5ZFg20QvqDV1dBi2bhxGGo1qv9rF
L+6tO59jPvRTvqJaBj3VQdZTrI46DbH34K6nUHNPnV9jLrQ7tHNRjREFZhl8xdFlNSxmtJRLgTTX
j8GZiWY6jZYLMKpYDq58D+qwHeR7/lhb+ofcDrrdp+O1IrECCqQ8ituy9HZt0Nyod6OyWD/el3xz
KoHVJ6jopPYFrQmooVzswyAzRgOPSwVRUN1JbaqFCh+9bv7xJ5lVkSNH1thGsVVAu9Nz4/aPn7JA
GeD4+CYks0U9CgS5Of2xWQSUdH2/jTdWMuC5ynAvmmZgoFKRsBZHLBAXs/71+vJqrSPX+NBnsIvl
XzVRy1k3wVlqLL6vsQXUTCoj6QdyofbN1cTlu2hiRHdDFNDW5A8X0VMFr5k/fDz86S87XH+Dlh8T
ec2CpQ7qSa5NVlI1r2p1DgkX2KpVtag9+z3ilrFtQ42kqOsD6tn1def11dTfaF4OLYsQaFx7fPPp
31+/Y5FWAyHtC8VqfI3cZ2kkj/zCoS0vUSKv/cO4wJhXH80NOT7U51ULg+7A3g/188ejlrNwvYtm
edX7eDwyUCo25ks5T8XWScxLMLtbW77Ix9+qv1LbpTD+emW1qR5Q+z5e7tNzCq3PyfXKzqIx3L2p
MxZO5En2Ty9z3WfQgVnWRtP9dFsilk0f57/E25AROG5F5r6rrUTu0uXxmkWkb6l9o+CQVmvXxZ/7
FCPHgUe61/g2csahfAPyecUS/Z7lh//H517ROurhUj3v+pdq7c9/Jd/hdV9I6KSO7dGcjWFNc/d3
ydVsO8jbrBmJrTtVaCcL/dUK4KSqYBe1GGVPvKZ/5GaaMVUUMqDq1SED6qXUKHDGDbaXbianWrad
1cKjC28mebP7o8+OdOGvNvz1gSKuf7UxEwzV3NarEklDCzVLNbyZ75Dm1lEiXJkhVaNeHvJqYcgb
9HXz0z5512vIOuR6lcnD3g1A1lp8ycVI4FY/I9ho7eWQjHUOccs6ehmWlbTp3vg6aGAL/ZI4UbaP
SRfC7nOy9Xzgmj48WndWmqYf/3OQKeauOoNqqyTNhqA8clwwFcc2X0/TpDC5a/dQxDEm5a5G4yjv
l0PejgzZ5GokEelq0cB1W0Uk/W28udxNI8nb1fBDfUG2qWE4KuneHVvjVuk01Lek9BWpS63dXxJy
eFt7m4/27z4x63OPIXSevPe6jcLd6IYHP21nIls2QG3DEzmHUcLJ28oR1iRDxX23R8QwVMGXuBxI
15T75OFABl12aKaEN9xqiyzTXkbBLaStkTUxWHpwhP/cMdadwYme4vFcNiI9DWSB7u0wovsQGidB
o+xjsVj9HVP39DB0JJqlpXdL8WoVGctTDeRvl8z5aRhJxhEMcErhNhvZFWiCwn1IrAaNcgfDRpf5
8WohL7YnP5/+2vx4gAwheAE4ayKZSKgWH0eAWo2dlEFwOg7rOCJXz3C1WzdyjbXeLs2miazLGKBf
c+EyrrqlPQ7eSOVrstFqj2TdTgbjVtIIULbg4a90e+CGmovf7QQXypA3ObUQ6i4txUJqszAH+ouO
R+qZ9bOaxD31ouGUetpwUmt1gtCaikuzASLZnHI+AfKGhV/m07avc7GjQC93p2giPh7zuHQMJGHt
r7vUX3y8BhlQVCIpaBAAHRK83Mp7C1qfisKkR0dOrfYW9uggHkDZWCgoVvroQ2tTf1qljDbUH6m1
Sd601Nr1AfV3H09ZpvhnRutqq/a5de3vPZpNTkVMgScX+iKzC9Q2BzsUooUUAMZs3UntczWLh+nC
kV5mH9Uu9WAUkvus1koNW8lQ8/YoHQO4QWNC3DgGjt6+nwLH2nGkcEs3omPWBON+dEIkiR/7uuZX
6IXN1qhAuatddi60jW7S9Ojks64PXDfHu4oRLq0g6nj4/setR2Y1NzhCBfYCHBcJBwnGjDMRFba3
HV+KX57Ib0YcCtwd9+3GeaKnvBJftG3gI95CIfFlzok93HeUEUn5CM61w/AcIuuXlqi7+FbOkpJN
Ep7m4bk33geASVG6p9qRGtsofbaSO/rgtAZy7UzijJvsCXpK5r0rzsQCgcri/L4UyW09XfrpAjAy
8Dd5cO60owfIy34IddS+G0JG0hweaLluyE3jc+2cU3EhOAXNB9rhH0u4wSz8u8ay2+37aO1qb5SK
iHceHzv3SCYN2JU7vFF5+kIWA1lG4SaiTbuqv8tkS1KtjacekaisYK57MNWUg5HX7RwK4Obe1XdO
jpphG8Y7ijG1dYdAJfnaJPet/j270XfV6mKfqnc8QLfTquIUhS5GTv3JXidv86XdJL+R27wjPydy
a6Pd21yJAD68UZ/DyWP8FA/Fdjymr/gJnusN6oED+Q4Eeh+o560gBdzDb6V6fc+kE2zIkRrijThU
36EIRd0tLjQQVxi0Mrox2hGcunMxB8SkO8EIu4MJuQo239uViWff3i1PVI1gOTxot+Gv+Wf0XP0u
L/VlYua/brb5K30fh2n2VxrE9q3x1L5am1/dYTkf+7fgyLuK98seO/CDDMw9lfcnczq4+2omhWxL
bCO68sTdLDR39kW+derXLjnE0RfqYka9aZqdg752R1rNKkPVgAgN2JPzuGQbSon6T6t8iOiufwvL
naZvHXOzIFXLVz5a+P4wMa2Fs4c/l+LAdILcmBAQKbaV6FZ689acL+4DsK6H4ohK7xH7n0dFcYso
aNxowQuhnGW4pwjHFZJIdPdrv1uCS3TwH+AX3IS76a0j5OOncSHoLG9pRx7CmL7nZn7Esev4u26i
sLodgyMglNL5YpWr4t2szvqy+wYmMDEeihRr6O24039UGuSLLQlgOncIPK0Iv767P9F/DSPeLXyA
K5coWYbC49q8g6udPpMLfraf0JFpZ7EDgvRi/ySSDfLWuuVIugRfiIJ0v1H6m4N19uZ3uJzkg9bZ
sg7D2/xEW8CwDvqFsddD9iZ+6TAmvJX+3cdvfBredY7K+oInmdHPvkC+CgjhmDFGkfhpuKUrAgaR
fhgv0kyBGnblPjvfh4f83nutj9MNMPQK3VFx4fTXcLXiXSLBbZWjKP6JweeXz+kjkI6vg3JDXHhW
4vPf8w55+QwewLQWN4RUPNAtmiYqxIcRQtsv/UbqvbN7Ik3XTNKejNfwZ/qE9k1GR/drZ0WWzW36
Ur+UZ/0B4Wq4i7Z4RJBr3JYHAGjLK8lHt8/zF/sRQcV98ovgEBdfGn7/jf6bfHrnNO3KLToALjTN
124/PBgH66wf0bPS4ow2wzuz4/TYbvACbLVXrO7uLtggG9j0T/iAuRYKGJSSsT2gfRGbLsKReuSg
1x6Gt/zYNCt08Qm9K+CCF0Ts+/DFEidA/48l7iEcbVtI89Cymf2OK6h3O+9QPPjfcOA8T1tovIdU
mrm3WrWOvTsTW3279THsgso6FeA+Ng7e81V54XQDQHFrHnAv4vXddReYi2JF6euUj5SVgUpCXkoi
PBM7ez89/AgO4YWZ56E4LJyoUBu8++6gH2n8D82OHjMRg4Sv6P7K2NSPfKfH7izROhtsQpg78eoh
ZSBtC0V1wml977/C/pwxpNPRM3coCkyOfPBKt+4BvzHYpHYfUN7Zk/27hnT1bbwpm6/MvRKsF7yi
v7NfsMWUHHv52rwATTzWlwBSlfNs8Z73aEUOIDlJrFq7Z+yCUFK4p6wt7urrUKpw1jDLf8136cV/
t+7Tr2Qt7yPq5mubADnAzNfbn1fUFHzULdLkspEPWXegeAQsziUg2wxuhcfAppMzlaBkvm7JuVE/
IvaLWyS2seG9OgR5tfbBckYK/FUFCJMK2GmQT1FroZyQqLXRJo/w8LFKWqK+TbLhnNLv3tMWKk+Z
mt38189WyNG6RQbjdiRul0B10q5Ey+P+jugaMqGKiLbp/14gKetPmkmXQa2pB9q2etNKHcRnjXSD
lDTrFC7LLkpTkNhUrrwR3fiykIn0sTrp1B5bJGroWawWikvEgHOs0Z+H3jDBnXfpGeZFlHDdpQaR
qO0AYOrJNYmmRf9ycBqf4bReECLke5SK1BoYYnZetxskx0SF62dnsLIN6N55ZSBOPuly4caMbdXa
dZ/wh3EPYPg+APFAHDQtvZkfmOkJM926wEc5J0LbB9DDHV0/kQLEGMQpxDGJGgS3ciytFl1q39Yz
XK5RVheuC8S7TCP/3meMaMqjQb+7hlaptabyuORed1pOi/4+bqA3yWqkYyDHs+BSqXJwJ0uCas2R
1eA4NfRDjiJNOOIxI1555/mUpqDlp+u54jYR9BUGFV2InWVyPe6fJynvGok71OzJ318LSOh6emyr
oKYKGmX5Kibe4pQvVGLMDnOJ4ddM14kxcnpkepPdg3OUm/oYS6iW/eDjU3NDWpKwbJEiRIt4qhoP
WZrFgUAfYDr5YjLxrnqHcJG/eGPZWJUrAEwy5RzhIvU6K6Un7AYergwZNu/LX+66uO4bBn0+GnC+
aO6fxNC4DJV6UBezVT/pbXvrMusx3cA5DLIQp0p0sgtCoDHp5bGMYEf0RxXpo3h8LSYbxvBm26gV
dA20iFZiOihmkthnNCCJU3+fu9TnHOm7aFe25svQeoKZGwsdEn2hj/22xUewVWVVlUWmFtdNryvh
hIDE0XTG5OrnFXJqr82uYGJU+/a6mkc4NrNHeaeWReePhawh2xC/uR2FYpP7pK+ZtYypXaQqXlVY
VU7Xx7anT/n2f5tx/51mnIG4kwbVf92Mu/01vP98/9yL++sp/+7FCXpxpIy7jrBIyiDb6D/+z/ir
7f7vf2jCoL/z7+6b8S/ZXXN8iyg71WP7u/tm0pjT6c7zuEUWgS2c/0n3TdiWzFH63BJzhEsMLu45
eoCO4dp/tMSizpqGoqnMmyjERTBgwnQbOSvxEbCHUY+DSwNCm8jRV/Te9yhyuzSyLwjZwRgazVfi
ZxlS2uG0Q/EHTN9othaEO60BYkyZd9011G1Ko2GCJaZ3QYc/CsZ22/ctahwmTWTplMeB+IWMNNpd
OblfGyIztlDedZrKxX3Q4krB99ukYXszzFIaazOyb6p5XSxxAhxrObVm5B2apHvk5K4vjW09eWYI
bbGnmi4aHe7mOGC/MTASdBqypMomiLSf2ucubJ5ss39usKi8mP5IqW269b2gPfr92OC7xySgawlF
S4RaFDqC1Uy5gHqq+OFqfkg8DUMDpHniHBjWKdP7/J6678oV0bjxjd47906dY1DKHjRO9C7NGzzI
+kvvuoi/l7NvZ4eSXL9vJWzJWJ9vliqSgWw1yVLFePIigJlxgxhs0peHdPxmB3EPcYOgKyqJEDsX
8cUPB5RE8hlOyFzEc8ipNbwC2xz5pRtKcIxoWkR5HeFA6wbh2zpI7+0lrvZdmSMZ2wmyIEWeGbuy
htTcVr/7XpyaUu8Rd7Rk+sXFbjELJkvWT0ejOdd6DP4j0zmPqR/cAkhxoNKQEHk36l2+LdI7pHb0
cIsZvak//nbb8dtkk7+tBYBiE4J+fFDCcT+5mySJI7hmAHniImuPS2Dt7FRn5Fw0xdp1U9x15QDQ
zsD9amG4xGwBTB/pBkAYo/OG09DnjHRQh6zMTueavJjg7jQUXc2Y3phzQ0ZV49842YxZxU1NpH9c
UgfSAe/DRItvshSGnfxuyiXRniBuV0S9S9lOtcvGgfPAmxlQlkUKS8HIsvuqZr5kl93FfURkGR7C
tgQ83f+2myG4wYj2vUA2ge6vAIOc+DgSiQA/BZX+ElpkwYTeaPH1AG/XSeogioUqB7iVgfyZW7Nl
qJ2Hzdkk/qdcRvMlrbxdHEJNb+wU5Sa3W9fHFkw5eF0EFgBgqyD8Ig5R3FKM82uTw7bTQcrk+q0R
Te0+ao18G+BTuWn4Fce4B44XGw1ZXHhNnNrMDjp5Hc4IQCBoGxDZxXAAh8k5P2b2dh4Y52dp8UJW
YHvxpKq5NZ/MLOq/1X3xmIXFV13XiLcaMvvAXRU/5nSehjE8N0KrjnPUuLsxDuBNinF5dmIYoHbY
aO+aGd+IEQtUphOJWwmuIV4wHISmHVOLbPsm7sd9sGjuzovzF8PNy5vcIBajKpnDuMRE7LMgMm+9
3LtElpEf5OUKsUyOwzcMF+2bjt680z2wm31VXlw9uCyME3Y08SgOiyA6tzrfwWxE5UbXuvIm1jx9
HwXlN8OugnNYx9N2nBCn221a0zbrsO/MjgXZYIIbQwn44DB0PMaVld2YWQqmqZAC5AY/tN1pw9Zu
W2MTDWWP1hlxa4CriKkqOgMd5eS+GTAoJznQMzcInrvOSp562HwlERdUfWQHK3e8U6lr+zZsl3s+
ZzebfBMG9MJ4MABYJfklymznY5ElCbw2qMGuFPPxk2sOHFQxdt2db050Awr7MQ0pzeRgy5AcD+e+
mDa2Dcix1p23WausvRfmZ679kDGtoAGBiYVZyHG1WphyrVfj6uu2WiNSRIZ8ysH3x+OzbBCqbfX4
dfPjL9VOVw3b1UOfVtVDk43lsZ3EvXoJ9Sdq/x+v2JsMoc3U+Oq9G3IWhXyrRIq5MGCOZO/zY1WT
0yq1rdbUH6nF9TmpK9u66mGvjXn69aHrc6771LPVA3RjrVXQQ72aXdkOVjv/+R1o6n2pP/j4d+pV
Pq1+PE39l49ViqlnTvdsf33zn176+sb+8bN+/OUfn1M9Z2qktdlt8BXLL+n6Oupf47V6nO0QZ/b1
e1R/8vEBrx/9j5f+88///HTqNT690+vTP5756eXV+2C20JF/8fc7rAhK3JANQxiDofFNq+erheXU
rb5Vr//pTaiHrp+toiVVZXiUuQR+C22wrtfHtAndW0ruHkpTimppx4y0MQL7JimZ8JUhqbVeFPe7
eqoeck2UJ3dGHZJUWbusp0JOz9Te60MdUY17J9BOf+xXm7Z8snqF66Mfr9KGDa/16RWDCPJ+Rcjr
VKcEZzOd17HCxoMc/qtVrUZS8rE9xxpHvUwU+bSzCFKiqko8cPIp6gH1vCCaBRjP8S5IY5/rgIxr
CdFIUi6bZQxblG4yzz/XsmGhGuxqTbXNzR7qq9VlSB5zmtjLbezjzbyeopW6FFTGrdEZBmdkeW58
0nOyVIolLNgnHuSEth1+ue0vruQgvov5LdMqdELCZZK3yMUs53dq4chSxz9tXv9OPY1fo1qllCIr
16UmOxEN1bbu0aooUuvT9yLym13TtMyr/AWrhGWO34LcoSbGbT522mZVSdmEI6sk3cC/VJs1cADL
oaIyj3uTIQ4poT10Ph/Wq+9S5cV72q/7MBxPatHKNa9MQwoW+RAeLCq789wP/DElEl2uqc2qW+C5
eeWRoL3orBZjCfEjnLmbl4MgaoQ7cHFuM4yxDN08jDq0ZdXCXSQkInARclBNmP5ekEv/uxI00qsS
eS5gIhrhzuTcN2Mbn2dzMSC1oM+dSE92MqhRGTZczV4KIOs++IxCw0TSO/Rch4WhY2cmpLEbwiT6
pTWRgGlU58ZE30SmbJs1BoiPUZoThvqbqJybhhEJtzO+t2T6kgtrPkZVBLLKTAksdORUdIyc4Kib
W3texMnXIhqY1tm1Roq6wmPoJ4shqjf90RwHy9uYZnmI5P7JgOeZCULQCuYtpzzsDe5Y2l9rvkNP
hznBzVDRBlS/AUd23R3QOCBvl0It9f278kcYO08c6+yLMs/rcnLtKnlXkJkHlFHj/moI/zCIqza9
6g5nS8HQgGHetSluI5LND7Sc4ZjEJlacvxuoqouqFuEcecT85dbtqBViR5yrzzcvj2979hC46TiC
Dgk1Gjxfnw9AdSj+sW/u+mwTYbldefJq6LslWZjhrmUUiPle6s8M+ZE+bTsudBHmZ7DzYnlxUS3u
j48j9W6q960+sl9R/s6XkRwIeUwpHYA64CjycGp+/A7yES84WpELkEi2jdUH/ugT/+cucoe9ajt6
5msgizSqVcz8sThpSBMBuf69kx4v9tyuraEAcfSoQ0itXRfqO1Cb3CtldKx1UOAIUzaEQ0mTUIvr
5pzp3xCvZ+ti1u+7eLRJvZDyqo9VDOj+avAAtMxSaWU0NDATdVTLxR+bZYvQ0wyDfSflHL3ST/69
mDXaxmpfaHj1nsMCKYtUYqaj8avT5wagEs1YtYhw3W+ngN+rresAnCbBum3/u4pTKp5SfaG+RKV/
UGtq33Wzy8isMho8Orbl7Hsbg35acBgtprGZR7eBDAm5fqqSapOMBvVJjMztfuaepz6QxSltl3hN
R52+ZqEyxkVIQpKhocrKpBLN0KwdmoDNoBt3XuBaG2NwSS6aibEh967HyAUBfDKTSxgnT+MImCVs
weuLxsLFouQjRBYvtFq4oHuGc1Cf4uMs0LAEFNCRoI90m7EOyVZAA9KEs3ZQR0dn5ilRj9lTKot8
H7+0XLseDG5tJif8BhOW6iag6TTJuZGVvU9CMj+awj4T0mefNSaDyBehs5SoxTp1V/PH+JRVkHF8
/+QwtD7EekQ8Rf/cVz7IH1IHNnUG9qkeMOpRErYvVACn/RKNeAOtot+7bfVQpxrsrwUbIoNDkpZs
q9zMdQ+FW9dJV4VMsBrcsti2C+zxCAOYqNqjmaCv6Qv0D6m8fHfoM06WChlT2wKn28pPudX6Th+c
igLnrCXgCl9r1phwEYIaJjPVXns2AY0VBm3y3Bq2buvfe0nDudQ0T6ND5ZQu08erWyW7szTwNur/
jEuJ81Qnbs+FkoZdB8nTWnTUgR2n3ORSStzI+3wrJWeRKLVd3InL/2PvPJYbh5Y0/S6zxw14s5gN
CBD0pEhZbhCSqgTvPZ6+P7Bu37rT0R0xs5+ICpVEgiDMQZ48mb8pHzC0x2uPd+eYllzdtM9hR6yZ
5+DF91N/DTq02Dfq16wKmCA2gbSn1GlE7G7MUVWJqv5FExoZPY2ctlzawixM5sZ9HBhQOOrkiXwo
rOJcUxdwRUq/tvATgq5Aaah/x7l3ck0I336A2H5vogI1Uml+9DseP/JHQ6MRf6sNz6IJu2FuUEbx
q2gDyHlB2KXLj8dv3QP5aKEQpKudvjX6s2GOMPfDsKMfhPATBtwYpz024OndJvqn0df4TsUDzXoR
0buW6rToN8OfcwtLQJ/iSD220pegu/zoM0ryPUUWJ+0IM9MM7K5+DYQWN8dopu9h4F5s6MlrG+qA
ERM0dRUjmo4xxtuOUiIj0zI7PK5ONi1xV42gzs4CVkDZUsx+9Ckev5mLtABz8n++aC0dDKGZQL6J
ofd4/dHKePz298djM/3vZx9/P/aaRHnolRI3cNnnv233+FWUUSDUdP3nz2cfr2XxsI1yEa0q7TsR
s84t0rSCgbiQ+ScVaQ0tvuVZMh+tWUqu0NoWdNg1ri0BFBS9utpYSmhIMyk+fcYAgSZtsr6CIXud
y0l25xQxh26ko1vOtKDnGR3ZUUdmGZfBzMS/RkkxeQ+RkK9z/MgqpccUpR73Q5bW3/6IUNFQWvci
8xHhmKgp+X2FE0nTLYJR1CQFMQF/28/CdZbDb3AgqO6o90YxF5fRwT+j11JjqkezKk+i6dOoo8M8
FvqLTO1rQ4kJEEOv9fdE2D/eHxR6yogE0df2a/9WSd2LPs7jpxo24SrKfONUBWUDgwvS6FJy+Qzl
4prLPj3aFFuIsokgP8+D5j7eRDZFGrvks7GgpHYznMI4MPKXOpxR12SvXDWGeqSpR1i7w1mjLgw4
gjdaU/gI4ezdhrKWkUtC05MuSodhAHl9gQp1NFrzRyXBS8tzrdtUjTW/DmW4fZzE1A7CCkNC5VA2
lXRh9cMDQb5+MXX6ys2EBK8v1v6TMUfSvhtD1MOXU5mpKcyWnrxnQj17xthKHpoQ4bsGXuZxVIgq
jE4Y6zLKAqkJGRq9kT9XJwA1FrWRcumDSTrkyhT82eVkgCAYNfl1ymPExqcCUnjTIrca0mlfTjQs
ULBpG0XZNZqR3Lp+vD9ex0dTs7PAH8/ylCnHWW/p2i4fkMLiZKZi9UJlsNg2Y50hV6oHnxos6uUG
qxXDKaobfYv6AK32ZL4+djiUqHX1mtmewqmkyV+Y4Z8bqJn5iwy1kGVhkrpN1yU7SYvHPzdQbPZW
KA93YGoYycqQzmTR0F7gRx4ee52hZq8eQ6zzdf/8GHaPa6lWADW0Qr6q4hTtQ9xZncfh5xLppWwU
rxGqtFImjuupQko3NArrKQ4osFqTkn/nnbrDs1d+G825QhRYCHZBXI9PwSiAvFq26AKwNroQvwuR
Gq/VqQaCRkB6agRAeQGiHt/RqHq+Fk3vXZRbbqhUM/kb1VFcLDeWwkB77CebOqi9afhBtiW7caCY
IL795jK1JqXNZT9ahBfMIPQfqUYlTDC0jPwhDy91HaA+t2wRZOhJiL3/0VgGOKEyG/YsDKQzZWJk
Y5ejrXEVaIqpvQeTzO32ZSZ6M6vOoh/Wf/YBsZdlu2be58qwnLGU4kNeUIcGPNz/2aJDcxfCWvNp
NnD14lRtD9kUidhmInL3+JaRGGDF5mcKVNXJR0E5NHpYnoym1v7sAvaiDiL58NhALDt0Dds6Qp/T
sI5MEaiEL6eD1kcZT8ZX3+kIP+gGVjdmOzMEJeSB+yb9Rips2a4rMKkc1UE5KuqANx/fhfb+IH1R
1/xzPJVo4tUqhCdfqP0DYFfoeIqafoFTe+xBmktllTO1ncq+Fg+dD7Pcn1MQburbY4NmGiewyJV6
aqWpPKjAR502aMVT0XF7esQFKN3Xv0jJKUUOrXg1AlxKRH8RdoDLd51NcKK9pFe/mtSyU71TPyt4
iwjhsI+K8bnPOUa3jyMBpbng+mdvVngrzUJ79YVUcOlmJXtDEtQTgwkIaGj6nyY367FposC+z7qo
umoFOqhF4sP0gFV6LXQaGo9NctT5c4qzn6oxYHKF8ftJltRhn2hwheW+rN7EtLo8NuXpee5ERBso
rSTrlkcCYLWJ4EWBMiEqQ82Xgm6DupyxwqLW1hHoeZKmSd6QPAlASZX4ZgSUpHOy/F8Zo1JEPuoe
C2rugKARmuAUGqO6bwNzdKOMx4uG++lxeXTZfO3FOnpVm3ZB+Y7STo7y+jzSw13JKi4vs/r22HLu
fMibvSQ9jT507oFmsduifTR2VXcbDOBFj80mhIEL1ZruQoyqZN+12nEQg/AwdgBxOt8I3+cuOT7O
xSqtd7HvlBcjFGBe5SakAlEUz5Ih4K9I2eZb6o+PC1SxkrNBYdRPfTMkWMz1k9cmyKpE/UJ6Xy6M
r0OPoV1190VitSlb+NHJQnHwVSmHHNq07wBz949NqdR9RmHOPJkNxd7wQcxJwlhs9dwyn/QZl5Gw
VNTvLgMeatXCR9LhSz2AI8F4SwpPWpxEDklk+5WZTxPG39+jgA5JbxnCGcECGfyCihExyl9v9TAd
H/uCVvwjxEH8TH/BQKy7GzcIJAgM2w65v2UfkJQ3qEFI75Y29+6sh+M+hmtzzhpsOf7sYzmox59d
YOFEIDKYpCU0PT62fP6xmRLs/n9v/P+mNy6ppglJ9H/ujW/zX9Fn/n80x//5mX82x031H4alKpoh
Wxa3Qzfhiv6zOW6a/xAt0VBVUTJZbT3e+s9eufQPQ7MMuuSGJqm6atJSbwpAF//7fynGPwzesCwd
eqsla4b5/9IrR+qEXf17r1w1JWi07M7SFBkhFXkhs/4bfbSTG9L6cBS2k++CxfdSXVkcNaLs7E9h
YuuWSGu0M04wLyLIN+BKVWCN2iSh26vGsqMw1yLCMzisGQNbaHMdc6/UyzrUMJv6s20yEt9E/tKN
cnLUXHqqddrKfRJ9VkYYIlUWYvOB6sG+KFDBS7MO45MMSNygI4ANkdyFS4LED7oB23Z8bzstQRN7
RitN6ffTEOwiU66dJKt8Gx1AyCBZcbDSHL721AMbt5K1WGA3kZriUQMrgAAwPICqir8myBcrQV1m
59G3sW5HZavtrsxWdm2pDStAVDz8DC+IboKorijmypc7AkPoO5Nm3AthDNdThi1UWaf7SlBtNsEs
Mhhg7+C3QZzEMrJx65pKbKzmvzRd+4iX1nUmkinM5U+PWKO01tQm3XcFsmZ0Wi1HDtF5izPDQyAi
ZoqratsPAH2q1FlXvYTaGIZYKXRZ19fAghdlthX7z7CzfsMVg9VnHLIUb5JcOotBKnsVgORZHapX
rcqdskwgorUha4KxPQHyP9TQAagHhJesVlFzL9SvQA3bc6jqGgJ+AIqLQLwJtyyUkA1pVJZ6cGPr
doHvQwRBq8s6UToXn6ruJ6ZFJ8vB24CNvZMNwB4VQ/7uVMPYDXoHehSXFViD80nNOqTijOsUIUM7
Zap+rtKnJOYLe7IMPWER0szYJTYp2PKsFa6CQgujKpJfeoXMcz8j4W1pSFTHwgCP2ciuRc/yg6xr
RuYbJaW4wn2QivpTY9LKT3Vqvvjcf/uFle5io/T0HBUBaRhkpzGEZhOZwkuUoyqZ1woYaQy1uj7D
3B7SHKIjHDQEZbeBVF3oWxkzNYSxwF4VQ7P1DepRsl4eIDO6VsMqTVAq8O2Iw8vaNOwncQhOaMBZ
zHpTh9OnfhuSonxDx2HCCNFMg47+fKGi84Ntex+oFLHbtHXmEEl6FGMck0WoXXTDphWi16Qsbs1c
5shF4qEqN81aSA0s90DWbHRrkldSkldrpBpETcWjRxE6kGoq3lvLiku7G4M6Pi+JpOWD3Z8DeYIw
CMe2o7Y1yUt/dgDjX1SUFNSenlCJI0KGRjPse/DNyZq+lYbXeTpQgcvCQyQ2n9GsI6Yw4TM4xCvD
6u5yjD7VRCXKjHBAS9ryKpiBdkirJxIg85TEmAnEcQrcthdjpzd+08uNt0PWk/qhgkNvBW/PNvgS
cJ2CmxR61px9C0lyChVh8vKx3sjcb3w7QIcJAqoyGuJBJJoRhcQkoQxrSmgFK1KsMyOCKNBBJOy1
Tr9MuYgnrUq1qi9anTb+amiRFJ6r9j2eqn3cmdg2wiDozPk7T00VMId+DOISV4+xxDIkaJ86rfud
iIG1EuQW8EY0gUYRRpxSgRK26HymuqFeq6PC5VJbzLP7vKvtWQHzjnCa3JwCScTbbzq1VR8gUIOY
ZQZQGSggFJ8Z2wqWqytVC0wX/Ui4UPFRUORwpehl6KZ9t6OWpdolpS0U60Vj1Q0HxBGm7ZiPG9yX
8O4LdEQZ8+oJ1cxp1ZvgD7sY5UJNOaopoT2yFMFuUV7qJeUqlga4m86nppXtB+EthTOPGkDyJqjU
atDR6FfTMGGWlKhPggXWqWVV+560SGuMKKKKbU6M0DFHFK33cBjBK0hYMs5yb3pjXX0GlXzqoxAl
lKR4NafSQFxdE5wwwZN9iH5LRTE8WVYeUo40n7Ne8Neq0Jq3Amx4gPaqpxTBxZ+76xjhbggytaBG
2w47gLi2hI4IXkpApDqUvyzzJ5AihO/l7qVsF42y6LfZjq2nA+AuB62C8zpqXqx273OGT8+svyMD
eSzE9Ipa2rUVq18qhGqQCFm7Ngbz4KdMedHUtbtpPEtiszYl6oBBOSJGI5Q9/h7oI4QgaGYRqUtZ
cUrxRHeqPHeS8ZKH0nw0pWbCfgJVcaX6yEUV6UdJOCgJhVo6jZ9jFZfeLIW/lbkYD7Hxg6QPHvHW
NhcmyCm6sp1KOpix1D2BDUaqYD4rfjxfVZ8YKie+242dzFWIp00955ZdNRF+1YN2jq1JszUDOLmY
YkE81yasK6gigdrBDTBuwQCeVCC11lvfVkAvUVntULnrhNIOxbk6NOb86at5vEvK5FU3xOFkldo2
KJHq08qxvGYjmi6JiU0jtMY1kqwogwbasa7yp0EO8UdqEGXprBIMey1QTBDL36WVi4c6Ad6rRMDM
ZB1D4lqvdxOWVmYmx0dEm2EkmXLnaR20tDQPkOj2mzUc2Gkl+VaxV8Tha1YQa40rqsd67Xaq9dWj
T+i2kJg9I5aRjc0A5+VFfhE0fScFzLeRNf9K+u4rnjrVa1R4JVWbT3uCEg06hXk8C/e5qd2m2Bph
sIAxUpFeXXUzhJapBWGbkOIgLgP6RZmB9FCPGUMD48gcVmK5WLW2QKcy5kJhahbNX0qrgfQclhbC
6hPhrC3H+Fij/R/rgr6lUINsehxOqzJpVIT/oLWM0s/CBPRMWo9GK9LpM3RnAqsVzrjmJBkTdAVR
SZo2iRJQ3yl1si9FNLyYNBEQY4Ijc2sijJzTk57emzrInBZCVRwFyVFD9Dcjf9qjTHUJEN7D7bZn
Id2nE0Vj+RM4LYZpRmccg14MbbURJI8SlLUS1faXFGjjocqGyNHSLLQ1zoRFS2WVK6mof40o9q4L
qXjR1ere0q7cJA3TSKAi1dAi5Fm06S1qa8UhGpoS5c9SyN6QlFLXtPVscUpxqetzFTk3urdJOQqu
LMxfURMWKynOT3WhYUCjYbAmReqrjOYEsp8sa9N1b9Wv5UX0Ba8wM7T2Acc7Uimpa7OFLxr3qdsF
mGqLxfxN3wNWCJkeBq4dvhO4n5ZGRoQvAa+zDPfKiTJiNksfQtc2JHE1gS0JqKqmuH9NCBJa0bTi
QalWPhj5WcJ+s4BNUnRg29MRm9UCB0CmiG7ba9Gw0qkEs7hFH0EgBwF592oqlXiOs2MoWLcogW2n
RNB/dGly1QpI/9zQYzDnXTtFeKLNaMGPqB9ZaGUR6EcNkVGrGNZmaqKGQdEsF2J5XaPFjDUXWaAx
VlsQqPK29Y8hyL5Tgs7Jg+U9keXbWka7Jlb1aNr7oVZ5I+jQxMhvsoEk+x9khlJD3H7gNyxZLEW3
LBf7WWxWH3AOPUUVZuz850gNnyMfqNfU19BWggUVYKp1gTYMTqsmwM2dvvzQCuTaoZVB8n78/fhB
ji1tk/qqPMij9YNnuvRo+GyMJwrnKxQRjFNNHfFZGKCgPQAaOeWZtdaJ56qjF8wsAkB8+e2/+/O/
e23sZQMRUswcHp9N67SGH6OXq/9xL4/t/ErCEFofwQaTESHI9q/v1JIMZtLfv1tyeCc0U5Ccf9/5
t1//HlSgK7NdmTUcp3/tTRDwPwuCAnqxuSDk/279d5v/ctJ/N5GCkJVXiR8dj8B9qgDi/33zzxk8
PpuUdBQyRbD+fPHjtaLOsQ4wEmg4SxPPQncVkRRloz2GQq0EC8GXN4oFHPT4DWpv5mAMMP3bG3VN
uDGWUZaqfra04BaFxwdY7aEqUi8IlMcPP873Bck8ZXRu+oP0/PfH4zUAfSGSq4kMNSaePXABm0fL
/oFNSNIRF9sQ9dIGnOoi3lKF6zRLX+TlhoYZI/QvUuFvo/a/vKaqdLvivvMmJAyavVxpuadawFCm
lAxQA279aNU+cAqyluB+INasfsMcF+MQGGMfUcqTiwA0agal/O+PaYEKFI8u07/eKKAypvgkAM8C
L/CARwR0ffCaTQ7R0gz++3rfj9Z6KmSsb2l5IePDihsZNqB3Cyck1K+hlBdrBJTopAVBRRPt8Y5i
wJuS+3rzOOC/aJ//8ifYShiY6p4RfXjADJYjSJsWWYnFZ+Cvw8BfFwIagbJthnRn9UXhp2ayQ4sE
csbjzz+vMe4wt7K9ZHuZ1vPugmf6ZeneZu2OxvsbtDcvhRfThNfaRf7okNvG8Q2dJTvYTuvKaRyM
5Sa3MTZDt4q19WXevQ1rDxVRW0dUGeUUxOEOlu/i/ujfvD7ZZYfUXHn+rXa1J3hw64NuY1rm9CsK
rx4AeQfHB/dj+bIDwZnq4yWpnTeIZgcUHrZv9IrfTEjG5+mbFzqHLwTfedMocxS/pMwVkhsPtpcd
3vxbm1I+iAjpq9CEW4w4lq09cWxgnPhyj31DpflB1hHDWmk3wyFEaX5wIM0UtVNat2xGXIBrgbYe
Zze8R9VRzc9cFkwygL0W2jeXZ8Lmep63lvYOgmtEnvqcWwM2oLhTAQZq6A24GAegRNJ0qx5Pr+lc
zRcdocsAV+Yt7UuSnBPf7R/TNnBTMvXhMqy5JRIGrvTH40OKigJaxT85IGULVQ5HClei5JjDG8eR
HDrT4zBUVL8mZCxtTIOZFODKclpQFxtl1Vm2Gbj8wp+WukZcYoZZSvMPv63MVc8hLi/DHr3crLC5
CaQEunU0WTB/KxoT7poqELgJ6d77Lq9q5aqE+R44dXIbWmy2waxB6ErXRn4i+V++bDxJSLCmdvE+
g90AdtKByaZ95wq6E231AIc/BLcc8Twzrx3RW7YiHDtJN+h3T1CgiU+IgDWueTPP1dY0z6l/YcZy
+U99K1zZI97JC8dVQ1I2debWS16naRW9Kmdc9MqVvyqpql/zoyyt+mO4EzjTnYplL77vtoRVhfkl
fosddkwom8KOFC/017lg/W+48Pmdq5NNr/6VqIhwBA2bz86FAfcM2Q522temeRbXLmia5oBpeX1s
FxXH32UBZmULZfOKF99Xnh3jAVnu5BVLhxrd7aQ6ild6YU7kiLb143+TLGrcr3l1Ko8hbsOn/CUt
D8L2B4Uouxo++u2Ik7u8MdZFttWIGKW/QsqJEd1TBq/81s0UBfcXW0t3ys/4o3DksF/jT4ZApwlr
EYghMvWx2936U/YLOkT9KsVbs/Ugs5YYssLFfdXLJwsOaFI+S5kXVE9N/sHH29qmbc31UM8LG6B2
uOsSa+zMHce7AEVxOjMeuWXd6m3eid8eb3bv1EruUrzpaUmyWFklsHNRIZ83+Y+FAx3wh6tUrrL8
zHfHEwPSSX+4/SWdW54bYDDSk1oeGVxB6ITG8pXI+M7mLZ+P4Ssnxy55IEJurNFcW7zTgScpq0QB
Pbhm4M8z6smo5HU2O83rdTPsVWFNMJjkH6FnLd99MpKbeitLjiUcwuDIoEwNoA0rTV3zYjeBtMz3
ZrNLH1cpTxDueKlKqOLfnfIrxDvNytyq3hb1VsQ8kcJWvWaXUXwQ6q/GZ/aBOWDelHqdyYee5L5P
QTTRcB6mjdR9Kv6lhwnMI59VT8kEmGa8V/mHCPM8LS5yeTRv4A8r3KgE7sgAmpjnW4I6Ecdb+s1u
KHnsIix+veFZVLyixx3UJGIOzx61QM2ueSaTNRx2Y9spKwA736ZkT+jcbLv5Yt3NM3dYrjdc1371
Ga3Mc2ufkBnQvOmbJ1iHz76UDFkQrYZ6g9ivscmsMzyQT+UJjy/cznDvsJPDnBE9+Y3bYXj9rneX
2E2M/WAo8R2etOu+ias0+bjPfGje5T8af7gcyiF/pc40IUy7wveJMw2szzJcyTfhd02h7s6jAoN0
+kYbwsVitEY3hpz8hJr0TT9jofgITVHnKRQMMlfZMQg5knE3vbd2eOIaUHejiuHN6nsnOTqcp/O0
hpkcPBM5owM3DvoXV8voXjgElY01Y9W7MNjf4YJP6xRJhm+iD6F05FkDWmYyLfobEKHeMnOoQADc
aIWMIOyhV4Ilzc9loFLli1El5hwMz4wO+tlMmEkZ9cKL2nr5j3AvmNyFdQ97k/x8JZ91CWtON9ui
5cDns/j+od6E428Ez8VvLl0H7YVVo8OTxOO47D5+o5JC2NUiyEc8+bBVHEL14+uVzBOMFRyScvVp
3F2uvvBiPGHD9W7a1t14YvrjPhoeFyj8HL75xUMUv15mEaj9wDgWvYxuzcQucqOXmVDFNM6WdsJL
D+PcZmwo+aWUGZFo/ePMvp6fZu4oQ4tjBcW8yg4s7BkOtW1yOzC88kglk+1yyivx+5ORx3RhwM5v
d9WB+cs8c5esJ576mZm4Wc+rBCmKjP0xH3hvxp1l2KFkx3DT2JygoHjiWTgKL9KOm8S/t/h1XH1z
EfTbYprqcJm0I1ecXzl/TovBzxTa75bnVNuXbogclI0ExwRWyNGK1/RVvnEbiwPTs38zjq3LiFaI
UZ4VE7K4VsaR2Q8plXoxkw6c+DPM9zL3byUHrjBt+MbZYyrD6BVvU2+wGDMMFtakfJJQSZ11TRRt
3j/4MDlKxpC2Mvp6JE7I6kUHbjzBJ30lDEo7njz6JQfOjBjwzuSuHT84C+XO2aDLzRzKldXs1m2E
NV9l3D/q5hAxod75QcVzwo/NCZ4Z9tl2ClzcYQQGdOlyX1CzU9fhJyDEhnly27qqQ5RksNLz4QAM
jysM2U95Iv4v2sHLINVHtD7c9IfDWihwjctSfN509ab0L803j7VveNyVfN4yZU9YBWCKSFw9gqaI
tmRRAtAAe9I3o3lbRqnqppIH5JBxInp+hZHPaSRZUNfDJf2hFm+S7QVXUGOzN83jjfoBqGq9e2He
xFbOrO5AYYE2DhcuQXGILvG0AhDdYWy0RbM5cHPo4tulps+ob4GlyNxJEA+rzECauDvSjaUYuBm5
xJq0K63mQPGjp1YSNg3bgaRTe32fhtFmxq0y27bGmqYWKg5lAyZk1erP6P/ZKXJ1MTIKx0/zxiLd
LjWb0DAuQY7OvYX63ykwXi5T9Z5nHnqT0R2d+VmkGoAuA56JAs7vGqoF7dbw58Ny8aX8kaKto+H2
RqtaqdakTaXLtGr2ezyQpIOenQlRBmWJ4XvcLXhxAAuxWiJPFwNv5ztrCHPomsSLneohxBnbXxfW
sSxetaNu7UpuIg0RyfN9UFUna3TVfhkGZnEssUvnm16CRrJnE1/19TRdyMzFwZOLY8hwJSNGLwXl
JOBzLLZdcpD5Ghw1vEjxjsh+m6z1X5lajZeYFSUDOHAVntPAofVDTrMMsENFHCHX/2bMLqr8Nn8b
2Qa50+GCYlTz0U8rn8xfsyXRS7V19T51W3GLby/BvNvEKkieNXMgdkyheWr582k0T5K4gtDWA+FS
XM/zCHJtfRVe0MphpBXvxCtGwIiZITXtcd1Zx4x0KHCi8qhGDoI3XoH5BlGAsIKcHQUweUtTkBUG
2cqIqI6JVRq0HfF56PccMCsOxpYHEQ8wOMyNjtzNlkvbfMafh7ojSTozRtNtpFOK1BAjhTyFRHhg
glopx3HCktLJDs332PxkOc2/J7p7aAZhbKTt5GfpDsTcVQ3PDwnGrDf2KO2ZpMYEZCxC4R37VNlT
cbxUVKTxndsYX1YtseAPPypZd+NP2NCo66SRdUvjnda+Jh4fRAvEX0fZdQbIQVF3m93LYjsaO1Vz
4toNOxsJ42wVpRgynaMnwSW3dDUG14bEtnYZgC1qL1l0EElIlGPz0fK4Zx4TKVlre9U3tCxSzDRx
l7bLE9bS3zxyRezyEMe4MonsW0PvieeRNgOJnIWl5pbKF2CvN+pNE/V4tGeoDn23P0xTxt7KXRQB
hCPBhJsbqsBAjkXsBBBCpBVaW0eKjzQ7mycRmajsTnO32tFpoXsSrkUKiKQuwIDmwBaR5NRdRJFq
V6clNlCu1beTYAOvRHe1plF7MpWL+FEJyxAaeZSRnel+mVZoXyoB0+91JlCO/WWGl1Zc5d3rQKdb
28XCO96NGEiOylGo9rwysfJ+LQZbO0352lcclcjfAGN8Bx24kttV44joKli/Meywp49OW0mlt/Cz
eYfuUbzq8rWosG57asMzquc01DkVbPrKHOmaBsUbo3B1cY0ezfMVYtI6PD0SE5lVmx3crRMPjnG1
NC/7HbxMFyY8pKbMaK+K+5jKLtrzMEJQn5OZdTMscbr8ECukIZ6wmn4FFOmvneok+5xp0M7fhG5t
Zbb/7G9YdGMK3YVK4RR6uhNjo6L/P9DsedKuDYVh1Ykx8W15kloR0sDdIP5U9x7DiDZg5QS7eSKH
XTSotKv/pCM1+wvbhOzVv6sCIQMFDdSVbnhCIGJ9tdA/Lb8wlerzbVl5A83IG2YpiHERxqS7f7Cu
bQXVrYWcUbvwUeKBWZHbrPbbyDPlg98SX8Yd8YehAEeXVFWw4cxUxkFrTzWN9no/9U+RdgmG5zl9
B6FehJMXhh8KB0BFF8UQO1MhZuuADg5Ss6rP6fesON1T/jHcq5SlvMMMTJRE9of16wG5Dt+2ds2B
WVkGHtTa9Rf/h+f0LL+0Fxox8MjwVacYrfdnqz8Be/BVRx1WI/ECRSiIwg4ykRWVNoAHiJvYCJDF
Iv57aDmtgC7ksovI7wELbG/aLZYTiDL593k9HrRDSHRz20MAWsvEEoP04NP0jsFmfk7cZGBtGeZu
wBXpYds6gX4HvYAVshsZO4w6yJVZ763m8BO/vIto8EyVW3VV3K21tCZmMpm71WtgOuZRf6HI4sqU
hsWjqrHC2MHwb9/afu1jIEmnncIdfVRrjRlLyfpqE67RKBt9RxfsOsXCiuI+AuUk9NZZ2O+nbEsb
Q38K9pUXvMjge2Mn8TDu0yjMnYmm6kdyHPdwvJVNlrjKBr/kK2q9dngICWcO6HRhr50lh4o3USFh
s/FQAN0PPtEjEhk+q/o93+Y0fxz/o/LEigqAt5g87EpPPXRbiars5eafcGA/GGeBkoJtnBcxdHGy
xxvGOALCewdDPmQ/I8u7czU643Pk4mKJe9b8rn8E9w6EriOGu9ipMDPeEH2O3Kx4PiCFlbaLPS3T
6pt01VCROE7JqZD3henWzY0b3axMooedrWIcoKI1ra1B2NRofQYkW15xHKpHTMQfmZh/Kltb3hpu
8x6/EUXFDzpkgYcRVqtsI5Si6n2hgsOAGeJ21b2MnvXI4SmWrugiTCVsRRx7tqb0Q9Zl1htyBLHG
XBDQIot/1DGohor2B0snpj8yBMjx5KJZAeijxkaclvDyf6G1XPGUp/lgupAf3SBbNdsapVVi5j4c
kdFBRBwJw22mYzQcYJSzalfdYXg3gCCQ05pv2SHyMg3AaISg2BsYhSJw1XTVi3bglsKeZharKlo6
tNpMgEH21Njdk2o601G2FsfhAmVBHfUkd2xRftzIUHMMb5B4WuMX0k1W6NN7gl3z5JLql65hXWbp
iVK/uM2XNTtIEhfZBtZpzP9UM4TjtP5kFMg2IQ7/QNo2U3zPbR4IjPtO4Wb4ReuPVVNuJwZ9Ezt4
SXvWnobbvln6DoiFHb12xjrIN+qxsP2PJXoHL4DAiVfr8T35id66r4QqDOV3R/rWqJ441iaZoG7g
w7IVm0My3ZuftMS8FMQEcdw6CpxOteK5+MH/hRgHuoCM4yBBVwD1ycVpDpQDZMoooQtXdUubCXwQ
5QMQQGQIRHkQHaXgxO/lLUxWjTfQwdiYW5L824yS+wpb98VAbe2Xn8VTHdq4NwN/Bf9Eccg6hWcV
TbR8k76ZzFUDdDQoibb/K84lN9lmZndoFE1BQtXJOwfVuQ+sM6gUKcvqJXztJa+D+owI0hU3PCzm
J6v6KF8pqX638SItKHiZeulaJ1BPVrGTGkrC2JgXKKj4TrKzeqRxkZHcDifpzfzoBNuDrOYpBx5J
Zd3f2jf9IySK0hJfFwG2r+tOGzdBfEk60GuaB1Sg+80VYBX4k53k4remcU3Vg3IdySdeDMOW+2Py
KbPuDdyZIYJC3RqLupVfuzQJoLzlb+VX+VV8W0dtV7Oyp65xBi4AWkCpbikPdDeuent0SVV+xwhU
RmTbF+uk7Bkd0QaPItPTznCvg/9g7zx2I9e6LP0qhZ7zgu7QAN09CO8U8iZzQqQyJXp3SB6ap++P
zKxfdS/Qhap5TYiIkAsxyGP2Xutb1BdOQKWMz+DSvsfP1SvcS1Zlt8FTAYiuvQ1rUsJxTmBtCj7q
BueMMw8GTEkQKAswAXG7+mhX4BqnQ3imNOBuTYAMW5vBbcUKgAH4EO/Ve7uaVoAv8O+hCT0Boju0
B/Skxno+jwdGkvCe5e2Nf63r1VO1I4PAfZsoo+10jBCFWiHeeHzwr+F3+lURmmf9m/5Ije3lBw0g
Zx5tX6JXllAE3eT8WbdkpPPuyH8tWQOEkKJW6tW9EodKXfzWYiRPVz7Fz1WyM9nH7/Mb8Tr8Min8
frceyufg2Nkr9zU+DU9ciR91cqcgYNTJix2e3IcnW+N/+1mv42cS2K8B6oZmrV3TE+mWzMhcCsFd
tiEusd6rVQd07XuOZHF1m0YHPPKm/jadyZc5sTijupGa920fHNL+2PpPbqldWi28++3GwlRGZXm2
sPYLRU6OrCF119+FPfYzvYU41s99n7HTXARe6o93aXnNr+NzhY5nvxifotllikSCgowpKUkmUz/+
dtAtX8lnL93XN9ohQa2J/tQCfSN+mybc8l1f39ra5H8x6osItSU+yH/8fDq7KrFtx7OzfnEM/rYN
zk+X14JqjiuIgL6TmELZnO3wHHz79a3/+MnlC+Jf/sPlaQlxYZelzaMQHuI/2G00ag8kZ8IUmQ9h
Pf+N5aGgYW8QisCrnps28MOJXkDxHJ2/vl3NxsblF3+95oczlu7r+fI9OKHiA1PN7h+vfz39/SjK
I1jV82/9+kpqRxYKGaamry94VssfWZ6Xc1SEUVX+ZvmR//Dnf7+xBuGT1EZuqyZkAck9nVe+2qKM
ovg113DjYtypCiqOrEGOqvoAWS3a0dnX96ZV34TATkWcULuarCcjxY5g9Y+N4R860H2r1LKPmmoF
5HL2UY5Yty1TuxN5D3GovXtpe9PY5nffbfdjgY6y1SmjaT66Wus1siR8U1oWvuYjGLGp/4ywmNZo
eQvwk8lErdnbq9wAs1kqe6dIttMlsoI0cP2DJZDJRulr1sNSdxo8W6NEg6c/VYvWJ1UDv3J4tnxj
Dt1KHon3POcByzO93hZq3CTGARTQloSqS1ind0n+FkLutaly9GzehOcftWZgqQgIIOozufNlzH4l
vo2afGcbLmOXFd5NP2CBndwOKqlItJOdy+cq1n7oznRfiHQXhO+9sugFFeybGXB883aSRNqhUfHo
kgpz63TtjdsR0ORMFHUC0l6Ri64Hr7hDakZKmqwEmyPUkewA6L4yiwj/Wxgi1qtsCjplr7SbKLuC
IfgY24Fsycr8hZLkRg/dtzBFwmp2035IfxrGCXrQz6LHWUvsHouAqEG/2n1GhfdOG7k4d7ql9qU+
Rfgj412lHaYaaaIQbKdbE5luW7y6QAaN1iD8fTwhJjnmOX0WGLlDbD4AK7nDx7GKe4k6CmRESkdI
QkDX212OD1jijM1zhvtAomq0zWeoR8p7cgjaIpnb3HZi2huOdw6pebbiO6fpHZPQjeFnt4aZvNus
trLBH1aTASfYXvcVVQ8MMmcrMT6qpHtvQj2g2WCz2mOOl4hcOGOj415aFzqCJkV0jiZvFbSGzcv0
6gAzOfAX7zED2j+nlHZRIB7ydnzLK0kd1O+opoJhclXxYYQEN0addu4b+LV2WRBR7e6HnDKY6NhT
2XOfmoVlkmjgFurkV5mvbdPVN2HeP1ces+vYioog1GY4qjS5YMtDtCuGTaPJakVmbXWNG/3bVJkp
qAdQ3MpiP5mbL0NnYJDLp++EajKkmAZamUZukAFoG7SB39jr030K10aG8jKWyc637A+upK1htC9B
7/1oR+c2oCs9uUg1Jn14HgZ1Vlm8lU6Nclfl4cbQb0Y3fHSj4pQbFuBqn/KH1ZsPw4vMKehkvjKP
Cb3MCowIia72s9V5w6oW5o/6p275n3Waz2QTTtdQKybZ8WwKI9iRPhBiohqZvBSkbkH4t1YP0zYS
J4PU6EkPdih8gyvi17OftB9G789YpuYxq5xn1OQSISbq27EObyYlfjgF8oWhZB1NR2zK/XpLliFd
i7H8BVt/OwZWd5vqpbdOpyvi51ujTll/SCJs7TD4DKw+ufTdmzAY5mp9OInMcbaGRXcb/oqHGn0G
IeefkihM0mWYxT3vXgYQlFXBglx92s30iNo5RsfAtjAIYtjIZXJ2yGaNO3YXudm3BP0AFR99mh2Z
V6fb6iUzcrFvxXStNO0l4t7k7Iq32PErHI9UZGI43eFIr9KJ110HBrw3XolKIQFKtuFe19gxx5HA
nDBalIfIw8byfLQa50Z4OIBiE2D3qF/zKGOl2od35YeS1a+gpc8jaEDmxBxM+qa2Y3cd4UmHkbfu
MMPh2cqotQlzXhLScQnGeKa1fi8nup9Co+ypMfYcZEZkJ3LJuyirv4uqea6L/so5v07SPNQsaIcu
oWuqAVHzKHql/lNAEGA+TXutqu5i26L2UTAxSHcCZJbHn/bwaJWDvQotB3NEGd2ZtpUiDc6oyONd
TnwDgiAK07UmALWYDikcdgr0W2U/NbyeiKvbTxgwakXu0jG00/eUwXvdWtG7J6fkiDR4wAPFlp/x
O6tBr1QpMdSMSaPbPjZd/NkSTXpnAEyQU4haHXMjJQhmQWQP5S73iNWIM2DCSVO/pUPVg9Yubq07
i0qIVqFgyT9EbprrX45Nu6COvmXtuxNN3Oo6mN5y1Iu1QUgpQv2Tmd9rgbyGQ91cUVfPqlIK6gbm
Z9D48hD0Gd2aNn/Rou5dmNYMsZtbXXOtbgY/5Fm27stCY3run2NnIsKe3iSyT3MVIJwD0EO9HgE7
5KQMJungunu9BO9SpNqqL6mYVy1FEA9t71CVd1ZB7wspbrGyg/5VH/xxFdveUZYBfvGBVANCJV91
LIo4iguu2m5G2sv0SZ/MnyUpr2XTIeYhVIli7UxnzDLEJS54W8jXjrjAp9mNLbvPiIrYtszJqFZB
po6FTU5r36zxBWvdxbUC2k06bYYw8NGaDNnBSEVwgxMSURKiT9caf/oZ1Sm9oWSU55RoFQX91Lvm
HbjsSHU+75Y+SVEMIysdg0J7VTx0Td3slK3jZmwoAXjmCeskA2I8DJs4gIcvjWQdIw7DFlz9NFLn
8D+Wsv+apcz3/tPsw2PZ/8NPtvzAHz+Zr/9lCNfFZGYv0YZ/vGS+85djm44B7NTwXdOZiaf/7iWz
/hK6A4DItjx/tpJ9eclIPQTb6oNjxXxmu/NP/d///bfgweYfz/+tgPZZxkXb/J//ZWBs+7uXTIe3
KhD6moT76chJLevvXrIxb1tVuLF3qq30lckagQh2pqbQ1l3tl+T0oow1RzqaGsWKGBVsVAlq06P5
Q0useAvcK9sHVYnzYlKXyvsezShnDM9NGj/H5C+zcP5E3BYfYHWhRKaboxkwVOjAj0ojBzU2nyyd
uOPKs86VLi+xYpTv+udA6tQoilTusKY9mbpu3Y8uGpqGMa/qifML4xgVr9bjDQq4d3rv0a4IepIt
hpQUOUQovUsoqXdINRxFlYY7axbOiwBaSygtQGxuvq4MNz4WhO/QZHZeIz/Rb0szB05jZdsqCaer
cI1N4rB/DSrbuq8L58N1Mgr2kfqIRUv9WEJu8dvhaHtMGsMU7tysofkbIMO2S0sjk2A8dH37rY8t
7RqTeqSQ3q9FH+yDwhieU/b2lWXfmHaXv0PGPcNBOITlNOLXLfSj0bVHgqZrBst0IpHETPbBiOe9
VfouhP2yksI9enUF+QNNPKPEbT9t4X8m69of4o2ijWeNIj7LyiWRqDdN3GfjdJapdbCz49iGGzan
zX6AnhkxWVpxRCewislVH98dLTMvY+frW7cnhpX44qutOmM/E1wHWXy3ZfM8mnGHUwrFfhZRdAvE
r7qg8QhCrAE5mjC0myMdI0VFbuxT51imd20DIqJzLMK3pocuN6ge4Nh3mLoM4SX7LHbPFpRxUzFY
gjnZuug92QDYn5bFCjjo23OhyUsyaCRB9N7OeQGcR5SFP9xkA1KJKYveMc+pjTR1IhFTk2gMcbVF
SXi5iIdDXH6gwaG5FTJlpLSV9nrSfSvcnlb4xOJKteSaF4E4mqZx7rFxU2rHHJ1YwGApNuD0Eo21
i9n8KeX+KkqypF2bOVEPg1+GE/cHa/YLpKEXk085Uro14nZdae69KCgZqLnaL0Jh7DxHfcfhNBwg
A9ykJEqyI8L7UfbtkaTeo3BD/zzRAQS6Cfc0gOhyW4VNeO8kB4vWlhHhmUi5wPa1YdPt9N6EZk3n
UXpsnM2AhODqXkpl3Si2TZfE+LTlkKFt74KtKNh2S414iqagQ+4SBO8YPTsy1juUn0kxs6vuWME3
2rQtVU/sTGs7JYAhcnOHcvhPbWjk3lf5txByB6vHbNrMJZMTnRGTXMSrDgRdsnSlb1wHXHUj3Zjc
22et0bPc0W773MYlWLCGnPWjkU4pUt90CtJSZhc3uZGH8IOd/lD4zs5h64dzFQOo7dG6N0IS2lPU
XUSUiYOYze8ugjxH2fusy0IYyFmIyCN9a2dApqtYlgj6Ht9jGqi7BsuZz2Zd9gxcGPEdzGT6Cuzj
WTRMn3XAVZMU341JxIc+QZ8Q5TQqTDPb6mVzn5nTJ6SjjZfm5zCmOO8P+D+F/uE54dEpNbE2A8xn
wVgfhiT/yfsm3iF1j1VJljppDPRdCwtRUlnSXyRhtIdMXHZNtG/jbwNV9jRotG2TKz7AyYO0HD3n
DNqAX1u6rRmtyKzFMyYbipsPsqSnNQVduhHOkF61h7DGDAUj/2hW2a3d9IpqqvNTRdG0zowEsZRT
F0j02fCPaUciAmXadZuRZuQkd8BHiIbJ0mprY84sWuRJc2G/dzSPJv2t48OoT1IERVg29XUXpMQe
adHOryf2D/lbNcl0x0QF/jYh3EXHe2DX06WBHL3JymlCT/NLhM4cq4bb0gzDXY4beTM68rszcP3Y
A/9l3SJwwkL6mn8MpCrs00JOR4mMEvvBKorL8eLHBL13cfGzHPyLjiqeBFb27C0pZhtgHoB2OggD
vOUS/O8KxwP+rNykjWKKatdpHxOL7F08gLYsBx1FTP9B2rVPloffrEDPhC/MubuWHcAkfWScrSFp
dY6XJIkYk4r83Xa0Z00PzmCDN9htWIOFJuIGTb3WQ4eewF+z+gpOmTTcbeHTRMma8JFU84daFaQM
DaCBLVukW9URHDJEim4mFq8xmA1rJb0WtwGBhrpUvYyWF5y6hNJIY7rDph8d9HKVMe6Dxs6vutti
6TUrsbUbSCLweRrIDdNdQOjd1u/qixE0XD6C/gWx3uNdauR48UbJvUEzq8WxjjnZ9SGJ0zpIJSvb
oQJQYvpo9N0a7hAJ9+aeFIWDPVWHMu6OVPLyje57FGsbVGBFNJt5m4QUT+q3jmLHh+Ox3iiHzmeF
eScOiBxg21ztfC179kYPVJmqATWj6PLCJtq6bJ7B+gxq0+kooh1TQzw2cd4kxCZ8pmV2JfybwRds
eu/Im7irLrkT2mdLotgJ6Zo4DbeJGEjP6jOcg6F1nSq/hybXbLDG0/eOcyon8UEF7gyaaI3t4FMG
YWavT0OPoaCib8aqBXcO9jFi8Rxm5AlfRBndx7qLEgEGR6rV9dlt8wOF4n5FqOvM8Xb9vdGhDci0
eO0X1FcwB7ZHMaO3YtwHg29zIcAOI+vIu+kq2zzIRy2mwhRZFt3rOHwCplFtmOFrUK0VmSPRUB7w
dDPl0lUVjnERAST7KEnEjV0pm49+V1facMkFFuhMiWOXlmLr9Nh7eJf5bROzDPBTAYB1D35Qe/Ti
KAQw72FQgDSEanbKLlh+91QXQvxheH/rASbVYoVYzAxYqJLusUX+4IaVOSdhwMtXGeylMBzFJqic
ZhNELXTa2V7QSe+X2RLJSqkkTKP6t+lgeWTPRgQX76CrE3yZNepxQA518josjnXpojSfGaaV6Zhr
ESUpcgLCOpzK+p6k1GaTgjKmVVlAcMmu1ClVC70biWzkMEHl3+Kt+JHmPeJYoX5qU4D3Y/GC6Pn8
aWc6KoG5E5CLqSONh6rRgBPMjkAyurFPU6dLC5xlHsj5xqOPUdutherVZR5IBfthbd5/h9q4xSLz
DmMHMV+KEGZ5kwPFRG5Hp12XQWyfhk6wSVRkCVrNs8wdip+NjiqHGIK0xWU6h3ks8EcDPVpSjtSi
hTebUr0Lrj4aljP0cYy7PwxI8+80yOWruc2SqwIP8oV/XGIel6ejaWlHJFkQ32daEwae0n+wAj05
10GQHqFV0tLz0LMVKQGcCWrZUuB1a1m/7gy7ulvebo/0bCGLLnTOhcm5HKwev9Tq67lDuDeqA+d1
mFskMF2Kk6rCrDgE820/zImhkr0Mc6tUR8qgcr+QGW01J6AsD5s5xTPVs+F3mqNuvBrKQPs/m24o
dJM7ujzMwJ2v6qn2Nl80Rk902Jx+HxdQo2GXd5ODnrMwISrPHE6uzz8wzuXpcliwnIupydbzjWNO
2Ofnhs4CKl2QpULhUFueyjH90LFyb79eSiuMIbZPcoExp90s50Isp2U5V40pLsKMg535VEgSaSJB
3FAw0c/2poRsztiMSO7k0CwH77PuimQV9YTBpDpKojRkj1IWtToNisA7FjuHACosCdz/fvAlGEM9
c8ky9afnXKu0E5EM2inr52su5v6sqZpOc0L1cvCUK7e603xk+tTr66mvQf/h21ncQ8EcUbocFvfQ
70dLzjdlD3s7aO23dnYPLQfXKBguPafesXBk7KPowKiO+iiZs3fgJF0DUFr7wZ6oy1OgffDdftwt
X1TzzW7VqMzbejBR7k50t6FaEkhXYrD9MifJ+a8tDiVjyZRZnqs2fIkJ6twtH8ryWSwflEqtfOcU
7uNvvmwwZ5vX+Lbc2HD2yyfzj+u36UEbVLBPaKPDvF6+xaVOxLL5aHY1zdDlQh4YNVByjnVzkCwI
vOWEMI//OVXLWcI6D2A+T7royHbi9ylY/svl/4WSOJ2+/nOG7WLnyeiYj6QNKpmAV7F+EVtLoXgo
UPa1xr3Bjti1PewhpmTtbdEl1yf7G/jgtWcq7LhtglSzfNaKLiZ9qCCAY5qQ1Xnth86n4iFpHbJ+
fJNpygDrhcgJCuLfUuljF4HtdPN1GGYdoWvE5wZRn29n3daZKHciS9FdIFdmLB5URKURCWWt1Vcz
DO6kw95Ni5jo7Q6CmwGiwHSOdmM/lG35iB+YGZNOuz2ZkEZYvBsQVCe/uBnUTVIUPw3XeNFDQ60y
jfJZ38evuf6SRGgkMq96C1XxZhJ/tE4sbgEjT66SUHQID8O9jpqsrAl2G1CVwLSgTYBP31EWqAp2
nhCEGdqBZ3QuaW/6RLMpzLpDH4wsfVz1lFRmdQ5le9NavXcIs+i5NkYXx0Sy1e3UWOtYS4+Gzvwa
6u2x89xib5BmaYzDnZ97Twn4J7pU8dl716gTkOmZH8bO6x9E57H68qA72/YNdMfBvPemB8KxyZWM
NPSueXqJxPDOhoTataZdtY6euWnDIoULsgk8CpNpntMhDNyQmoPGJyYfk1DcFtnd6KW/KEZPKMwj
BtAs/NF0LFa0kUK/3qUXTwzeenDVQSTVgyePsCD2tQm50/CIwyL+4y51c9YJA4ZVO8+2QZ/fdCUo
kylRN/rwEri07drQuRlZZLRScksY9EVpNUSsmTduVT17GXOdhVORrrMkThf7QVtic58b2j8aoZ4a
x/uuOAlThOKg60Fl+o54lFl68nL9oc5ahHWjta3k9DM12VOrxEdL3jf3dkAupYOwVmY+Fo0Mac1g
bfD5Po8BUYKhT9pnLj6ktEiBtupjZ0YuCqHuLq/UNirpMA3n1k/2AKY/m7jFFNP60QaMRWoO4lIn
sAoEiRVdZK+NOiZSRyB3qPTmIa80pEY0O6mLUvp7B4z7AGbBWg+pc5ONaCy9tLhQOD9YxXhq85GY
um6XqhRYnz0AMjSuGFWfJ+k+pob/bUbkrmnVr6dyEked3IdVVaOZqBDL6nQi055cYyn30uneyjJ/
4F2uDEXROTTo5hYoUwI7y3YACKfNSM+OSsksxmLn7sbTRuNjCNG9ZzYLx3SrHww1Ua9RjotqHAm5
jYBa2GjErdy/I9zkDSY2nocAWXXTvMmQnPm+QfRvOiiBPK9DwBq6q3ZIEZjHdbwvJu2bLAAUBUbJ
VIB1qP9wy4ZgR4+mBKTbHzpaPalr3VaYtBvbieHA6UjvcLP2rms88EkzAmQWIoSslbUsPpM099R4
BfFqmOIBJMxhn9JbW5LuGWetZp1MdzFX/blrmnFDs+RAdnaEH5nkS9nr9d5T4JmS4jOrRbxWTvXm
2SauQ+VvS8P4aNEwQldR14ol1orGWYNLxs/WXYWdJlQop+wIXUb8MKbReO5yRZdK7a0UL3pF5NxB
Tx3aPa52Svpau+hmeInIFSBNRk/usFgjspfWHnbngx/JbF3Sr6Maj+oyA01Kif+TlQVK907Va+5R
1wyN05C/0Au7Z188XQwbp5Gfs7Imb8fqfIxeNQUJaf0YhNT3k9S/FXFSYhm1z51Ltx8ExmrwwB50
1i87k+52SqZh64X9BvbNerAx2FgexrgccSXgFDq/JvJBAgwTfnel0xZxg+I5jse7pqAam6f0rfXW
Nk4sYF+YNRDVBRQCx+ICC4itmttfyk5/QE/w7ugWHknEL3CJNOfaZuJW99FQZRoN/DjHVNaqg0oV
Gr+IskCbW7T6vE9YP2jFHYOcaS3uSL2MszVELVqZ1VtDxfrCsLaJBz5NknQ+KXuMOzlUG8tOZ5Ij
CFrGoFPh159R1tOvIg0zz+VHRBUF4+Onl4zk/ZJTrGeEwdjZPdyadJMqB4tPrl9a2ZHblP1iirk0
DGS7HDq7E7dvnfI+mNLV2hroDOKyPgEjPSbJr1Q447afYOs4JFENCWuyzrbWZuM1VK92SUMYdcaU
xo3UOPiHSSN2E7T45WyXVYBK82BTev6doTrgGRqjDKtavDl6T9yxDTC2nrR3t5MCY6SHomhGusj4
QaYivzpFj/w8d+g0dj2QXybEzL3L2FivW68C1GL31kZBC+5uyoDcV9v+LgcXrqHq+n2Zi4M+fUiP
Wz43/J1fwr+xkAOsPd5a2SK4M6mf01XqTnUZfSv1GrgPwuwan7vqadZNzXgfCDJIwzyettYQYlWO
B8x31q3dTfFK1YjMUkS+pW7A4jCdh4YYS0yxaXKoxYGMp/6iOd575IsbjV3YxrGRSBb2U5FO6EmT
lNinkgEt7NRdgLKjk9WBMKVkbebDdQyVfWNxVcdTv5+SfrzYFsBqwO7dLjqlSIA2BI2fY0aJteYg
ojQyGuZTGb7GxNu3DeaTDolc1a1sYTyEXPqZsbMydyfc/mdqpU9ld9PAe1kpOglgrSN/rchfGGMf
Nk4+UYGDPA97ck/jK74b1X4wJh3sdo8LUMd7Bl8AO6507uPYvIvAxm4y+zWlvr1qZuL/cnCVs65T
uMpGUT2BuXuizUiPfeW2CPwTikMVKSBbasGEzmKpGuOUyT/8zIeACMve1vduQFBV0znzYDgcSCS9
YZpbp1HnE08iSN4aisdEvcctsWy12LYsiZBoBmIdWNazbOm8V6hMWjf94QcIP+lFyMOYqW+TMbyz
btoaYfZdxzDRIzy7D5JyYynWLTK+t0hGx5bf/xoiG0bzcNFyz0ZXOAsn7B9CjMgHwc+wUT5OOtur
uM0+wLo9kJGnVi08fGEl75UJJpSKx6ZqtZaxiK1mx1XnedqNGSu4tyUwlaFD4M5nwjCcInWDQH2S
WkccehaRRUmmbY+kgAx48WBBD1mjqtqK3Nq2hn8MHIAoZpbUu2maS0kQtqVhltsOtD3FTOvoWHlO
yaM7jwMEwsixbwmsA2jmJdqqzH1nAygJU0wGDzBFXcNuoF25CpTHINP6Ejn+Cv43WWMuNORY/CiU
Kja6/rOuCFfx+RzzKjJ3nYONq9L9H31VIFrBlEKIiAm2jVsc/ftcMO+M8eLW136iaOHL8inPXMn+
aoQsYJCC08IaJtE+rFo49TzX67Cl1MTW6yVroKjIpY6Qx0l3Wp5/HeIKyDuQimqtFS6pKXhEIoOI
3ZLC/2acf4Om8wvjZc/mcb3h/DrJ+Q8VQ3FPT2QA4jzwF+aXvg4KeRcmPS9ZE4vWkX0isuagbFAu
OtyfKf/mUcoAzkBoLvGwbDLnCJiiLehRF95EBHusmFeWwJh2zo7p6Dqgn+TAG7ggOiL4en5dd74l
pj0e49zpT0QakjLTsRCcRmFs+rCU5APhK5YtnZHlqesQGq6VFULgubQRz0WOSK/z6oCYcUWqWXKk
3YWLppiwfs4FEYSJbMIX2si/Dlmrx8hhJqxJ88behpF/GgLrwWgzVmpx9iR6U+7EEPSn5VBXxXCa
EHomsUO0w7xxThLQY9F8WB59vVbq/V3b46eSLu6MYt6Bh8GIAMNBe/X7+deLhQQVITJ0eEnPRzu1
W5k61UETbI6moYqY3QOaRVIk3YocV6D/czmrJocCQWSC+SFLEL11dLe0hJ9bonG/QnJtjaTc5bX5
O1BCtQfLxwvRtERbtNGdZ7mz36tDk2N1iXfSTYN/0ZE2gOU5g2aOpKnmRyqpw6NL51M1nnEK0t7O
V6KHXebK9HZ5LZmTa5ZHBmK0ld45FDiL7sOwrGFbiJrVxJyMYwcK+k/9vjxZXraBxh1TPjFkrngd
54P816N/PGXBS8BChetreX9LTK1EcdVM3DEdeRnLYXl5bNvgOJT3XTNhgGCbkGI6T66GHfEUwKIJ
8YtDyiIBcI1loMTgPdrjZJyc+bA8XQ5O3eLXkA9pxUwM57A7kSu//P3/8Cbmk+R4wsWYNr+P5Stg
HoFOsGSO+lRsA+/JriVunrFad1EVsudalbX+CtCdupGL+DSOgDEkgOTE6OJaGCCr44qwZGVf0Weh
zispaWuKanYTtBfDhJY2eMmPdMjeWQOtM2vsgVSBwzbKGCV78Vy2XCUpvL6ohFkxpTr86bHTwa5y
uoYCBGIwspfQaB6quMm3BoWKnTVCg2ZH0w6F2KeKXye1aPNJMAn7zT3BlTGLk/BM0VfyylHGxnNp
qA8t4z9wlEfaQYL0e0Q7T6eUK1e5p3AGkLkKYqiGC6d2EMr/j2jkvyIasQzbIEn3/88hfpzhwP+2
/iFLFKd/k4/8+dE/8hHX+0vwq1zHcXRDOCbBv38UJJ71lwVM2EFW4qP28Qy4x38UJMTzmrqgYW5a
FioTvuuLRmz+pdueLlwxr+JpIdr/HQWJaZn+3xUkBHUJXZAbzy/lZrR0/uu/0Yhjk25dEtPFIIMD
DYByL3HdPeU2xh93gKatmgfV1PVaDkptItsQl2Q8qylnPywcb3/rEgG3s70gv7r1feBqzN6TP+3B
Wp3ASg6U8AN8/ON1lJU8sLr7yR6FLdiEwcwZ6MNYZA+s4ripV70zwPYnlzNLHn3QPbosLEoOmQet
zdJ2BjT0zeC0WzGmiAz1sNxA78QaLL1wZ0ssJA1b8K3u0oEWRZEczBJ7RAX4yS1CQUyuuQKhRxHC
MLYGb5QtVFSyZKiKI22BkzcgxJJ6X7MdDv19UcXbdLT9XdCGWNl650odfEdQffboGqjJc2U5hzrF
+6EpvBixUZ3n5inLcgy98Sj2ZjQ8069GBpYl8qKJfTfQq64G00F42TffNGsYKOhY+zBJ/Hl3DvS+
TajKcr2cnL74JRlgABC1BGaUprFv0o4VOmGVK8NhZrLj5i0r48uotOiFqCfslyyPrbi29n5NqZSr
CsixC5Wht95lAx7Ha+riaDDbxIZ48nG6bMu4PhYmbu8ij/JLOASHLjBDQtbQOoCyKIfxx6SaS249
C/i/Z0sj6y8J+gdLT4rDlNk0oPXMu3GxvSgX/7aTPwTt7KTXGvu2H+382PhUadMosNe0LXXIsNo5
dcbsFKVtfE0UrneW+8/KidqdRST6ZkJEesmqcqY+k1+kggtF6nHVI+HxrKjfycKW91NpvBYVBE1d
ui9D6bZrS6Qd1k/dfejTdpMpDP1B3Y009rEI+h3L4bGHH+S0JQEoAWED9FFbM7CODLgP9hhbuzqD
kFmDfq3zAsuyE5wtp47XgxmnmzFy0GYAkF4NrbiXrpU+cEI3mu8cCFDunyqNEkfj6y0ix2iiy5c4
m6ki4ydNsbNraWhRPvxl8O+uTNdx7+w08Vel9a3KjeoHMW9gpAJVoCKMcNXpjVpLiskgHAU6hlEc
CioJm9LNbtEujVvknvQBQwf0bj3e5JGr3TXqyQn1Cudf/uBhUI279tH2qW6PmEa8KIzOleFcwCVb
J2K4Bf5by70PquZQmXl4NArS6ZhALwgR2cO2tnWMJuOYZDUAZc/Tcb1CHXJF15xbbbqvS5UeKEXj
s/6VaOVEvBBN8CLPH9EDXE0wvfclYpq8o0yOsFzncy3woBPAs4tqPwA17sQrI56h0eynqB7BA62K
/qAZunE26dBr393Rf6pjWd+mwSZParHng/p/lJ3ZcuNIt51fxeF7/MaQmCKOfcF5EEnN0w1CKqmQ
mOcpn94fWO2u/tt9HMcRFQxJpEgVCSRy773Wt+RAJ3OKvRvNbwZ6TY0GSLlBOVYnT3omUKb4/s2U
5hecL+XBQ2I9mmN6ITHt7LrospwxPo6WRxZXqOtrEc8pkx4GKa3pt74sh41NXy8Yy44rcyzXzWjW
iLHGpY9IxSeB5LE2n/MaeaznEfehG9E5DEljieGPjobm3gaF88gS5N4OA06FhmmxC+F8GRXM751s
QnmTh6wZpcWUn+GAhFy/jSv23l5CLDKhGecxjNybovWDbUqQBkFzKUjzttNOwuvojFZshyNHzoKc
ecPeIYGLK2s1lX7E+2O+G64Aklwl/laX3VfjzF320ISMDqIstujYsjP9drspXY9DAqFG1+QaRHR2
u5r6xDsOtfaUxoG5iSwGqRmyl1XuMEIgRUfRP9RulYwR5yN9IN3F+yn84BnR0CzBQxYTaQ6G3hdq
oug8eWHIZxsE/N3jhbcWIMaU3Vf5N+kN3VPdGUg48KkLnw4KRPQ1U/CFQQt+xIXbhnG/p8yEFReY
yYJc6XHV9+kIdAlqswetwJ2+A8BU26Zy8ZwaUm3apnqJbbbXUV87SD9SssFzRix1tfBcStwKa03u
6mSvja27aOwAn3ZjLgc9/6E8BuIF/XQtH35kBjZaM2HEUMf92p0kBVqari0DckCGXddgqrHoLI0s
e9yHgTHTE0KISVPESSn153LCcVxYSb+IVELfhfppw58OUUPuKy8BUi20ERaARPmsINQ6OhzCgsuD
YuGwarteQxkHXodUHIB8BrhPe5mzuaeGGAC79AEV+w3opuHTHjOmY5Y3bn2nyfaWqt7MUH16Mg3u
6nrvjKK/b+C44V+78wAi47YzQMC0xPgJJ7ZXU8F/ohERnlPavdSX+aYmsHDVKY1scRpDwUjnJseH
ZyR4fWv28Bo85UNq0PRAItEQs5W1FOsnD/3IpXVjTENlru+8PP5Uyg5XAxkZGJ1pYMU+Th0PnRlG
nLCx83MmRIXwaOZM53G2vlZCxAjQQcxjIsPlhKZAwUpxUV76CR4rZdUvVuvIndlGBobYiEbAkH9M
QDJGpgx7pRLoO46aEfBouiQHWFqZLLBu4++L8tZx4vAJpeAuA8GiZKh2jRJfbKPliXw6C7GozeLT
/pzIB3vMmx3TzlfDHeAv9+FLUYEnt+ABqpZjhgggAEV2c8Ham2oWxu2tH2jawejqN89JKrwG9IZJ
xQSvbhMm4DausyUpNXswTEqxgKFvxPq9qezAvEWTwU7DM+58/B1xrkWvU7KPx4baxDTJpncNfSPy
MTjYTti+JAjsvGgEA2fI157eNCWeucBOZD96gfbEsjSPotoX1wi/pOibpZMkzdlFsrr22cEsw7bQ
8QIR3pfA/XwQ0VCAw69bWDqseTpBPctYNsHr6EzvJiXe2YhysfLjG4RS4qPXAQ8M7oA7xjHOHm6Q
o5QQDWiguB+29F7Rzn0AtR72ushoQXbl7ChP3RtZK/HIdPulF0QGtkbYb5irhfe2g6OhljLbqSk1
1m2kiWXpjsmhs8d7kfX9yepRMJrYGXZOiKglkN/MOSF6OHX8QPJPhyXLINqysyBxD7wfpCs6ON9M
ubMquS8ppH8WIXpbEphQsX5LT79xpVvuGXADLCIGQlVluB2YbzKPMIJtPRkwRA3Fmd+1N05+n2Q1
0AdZHnwCFR/9loPY9q3+B6kEy9Kp7iMPAVeFAmxfQntPi+KBt0pfMm0o911rdRC7FVSllJLOq+KP
KHQZnlZex4diA7HERm6PkXxEwjfvs/pM0W0LnC3uJozeWfXEtRdzQ5js3YpOfqfb9x3QI3PYB0Xt
vXsB/uPGUP6DImyXqZvKTwRv+qzVJGCnSixFFHybXPyXwPG1VZlbjKzmAyepCUFLilBbaC6zEDu3
fsbNAHuhFc4uy/VbDzK0al7EYBN91PlvATzoV10GHjbykgtcDJtE2cPGYpTjhMUzpTKcTrRHS12z
I0SQtDpHW8m34Da3olPgDuN3WBLOKKR6mxrrgVivz8bPibKz+j1TvRPrESsISultKipGAV4ECp7m
8tgN6MOGV3ugS5nZ7EqBMJTrQhn1d9DyObpNBNKtF0clM22taz+toJPHysMRH+vYOzRnHNZj4zRr
w03EBs8mQkz8T+CxgujWIdU+JIzKIwCNfZxcDV6JgjzQ5N4Ykq/SI1KjGQCC0/9/qfCVoeRiBIVp
5y3pyfkjPXAfuy5Kp3qkaSaeGa60qKfMn0PWYlCnwb1yO707WFGSbygTvqwc3KRjdse86WnllIj4
TDN6vma2UnrMMO0edcH8O9dfHOa2oBTMFoqMx7JDhzSHTE6R/AyRq4hTdWx0+ZzrBROMfvzybBTd
sVnQoq1ah2lB8OzoGt5w9BOH36HTrM97qZd3JOvqqyJV8UFGe8/liDNj4uqMvt+yATuNJgDQoMT3
KOb+4fVm8CMsXP3wZhQMBkUELdvSbdxYvnBnsE9P3/iQhI6PGJLEZxWqYZFPoVohfaSRcRWLBAM6
m6RELFaV8YsxqWTTtdVZa9wIYOVIWyUhPj1CSMaItDuGbgdzRSIl7uzKWVmzpMxk/E3Xs8shXtEJ
FrrziWxFg9AVQ6NO5wFK0D5WI8yRxouo6dD2E15LW3lyocVP8q6yXWdjh523Z3uiKtrrfbd25afD
PPmm/ZK9PwuD40tmwwciBhhQhNEcizEN9wFdxJuRYO480reENPhQ+4U8GVogN2i2dgop/MXDhA18
EPR2BnbJ81wYbCp9LiSG/TER0X2CUhZvKpMRnw2yTOJ7gxQaOmPfvi5p6cS0rwZ86Os0ZxafBPGE
xr1/0wYNSTG50htk6q85s2LmTYOYuX7dwCnZxA0cFKam7WC1Dyr26eqG3hvtr91U93Kn5+lrl7pv
Ina2bWncuIP8lDamwiQTL1p9woqMoNenEK2MfmnGXLT6QF26dnprE3+jdNBd6LQpPzQLik1w8OaV
TQKG8PV+T2FyTMg0EOl5DlUMsuJYpeZK2Pq0HaiKa9n3uxyVMFQXc9tMiGUJdWFrrOjaddSA5MrG
zq6r4O9JKIXhqF+EAxwrsG/6bIDA0lUffayIUEcCozUEUPs6QHU7yJJjJJ9xknw4o3XLuXubd8lL
YJXOwW+zgzHqZwGBH7H75fpEhRqNHdkCuyqoAeuVXDhKCxc9qAX0CC9mmJnHoOA8lrVHWdjPeeRF
SUzwfPh1KBmpgmgfSD89Br5v7hHgc5ZmKDUza0fPzjnUg48WOtEu/YAqw87FnqiCau1mMznQ5P/U
9AgfjJQpduQz8STs/YGF5w6bJnucjE1kFpjYQGrKkbU1KAQD2YXMovoYxoBGLkQeGPuysbRDNwck
13YY7LX2iwHPsKx9t1tmXadRBNZnb5y8TZS442oi5wBcLG8k5PmOqsd7pLKyD8KqAGmxecNA11lb
m+crS+EhAwOloRtz43Fe0/xueBDMKFKnvRBhAlVmGKZVobGPYi/zaFRFtsvRlG10hh6LQIY/2A3B
6cOwvqBBvNVN+2lgHrBienufB0tiN+4Nz4CP1A4E8hA1o7z0rKsWqI0CE8jl9Vl36KVqjjyFbvqV
eRgSPfIMoN9vNZ29skmsBvUBYX0uU+xD0o1b0TPF0PXgyR3AozAg+h7yt6YaswfTxHTsP+MVRamW
wO7rQQ6QNQdVZPLMbSov2TQwu3VosI4YObp0Fs+OxjF220+jMmC9sGVSprttTe82Do13aDd04+29
6PS3lh7gofDwiEwKKQc+WeZmKP2bEK2FBUrc+PDpSCzsqkXFOtlrjIpUMVM1oov+LrXKP53JvvLf
ocHS8IWJn3Wbgc5Y6NEXbtBs+c2EqdRsN4U96Qs5hWIVouPpEmu4tCNoO8AS5sYOiIWJsvjGZKuP
fKgJQWh2rNpNeSgEIz4+jAk5P6Ogr2FMCbao5xqAzgjHpXMMNIQoAA3AcVlGdRl4VGwXT3rZxoTk
gWJAo7tqxsJeDrALsCj4jKpFKC9ug/nKs4aEDELiv4MEgkNSgPLQMCQvfCrgisMauy4zPZXekp5E
wljxXVHrQrcNd5HbAxtIx0v5JMEwDCOuBFk/+xpDlVSmt42fkrESvZtSI8HPJtYIP+zWztwn2bKg
FbRClHnmvEYMUh7gxH+XLYeDaVVHAXFiadcDJhp0ylkwo5KmlerxuYoy/9BR2FeV81DpuJ5mn1AS
YJU2BaIpBkYfE6E/vcVVzreas8m1ZJFRxmGbWJPSfHJdm+tCwZ4FNVdB/RGJLy+WX/QNfRk/jCEx
x4ll8QHVr4mTvA3O3CLei5pPzqjKjXC7rR3YdxIX7rLu049CGqd+bIG/ontOA+QmUtu7bbAL9fzL
qyvGL7NCG0ZhkDdLPZb5WrBTRngHaaRv9b1og/KGouqox9ptSTYS3Z5LWMePUV8+eBKJBCv8JmZ/
w+bonnOkDcu7POq/HRP5W2M4L2E/nmHMYcWA3oWGjQbTITK1zyiwHKb9iAmT+KB7zDwEy3yIUCjQ
141RZRsWNQ31k3Vbtyib/JEVtxeSXeuL8usfEGG+Y9U8kUK2VoTKxN7w3ASExObjjyhIQNzW00mL
rE9trB7UQIpuHH31unHvMnXU/X6vkvytx62OLZv+kZ0g2O3IdNdK+GrD+GW04J+wP/QenwOFylmY
tE0pE/Z+5BSYt4wny7HJ/En2YYTyvoF5V7ZvRWU/DlQBQxFvEL3t0yKBqifAIGLEkLCSMhf0dUHX
1d5JokksPlDJwU107JIp8Jcn/RXdUbVo3cilbZM+2w6MrDhoiJuMt3pfcZenVavUbFaoZj9pA9/K
vci+isqC+VCfrJopva6jUUPpzEklplPRVp+tKY6BPeFhBV0Wj/nzaIcwXVGmLxL2Za1O37NIvydB
nhHSMjudqxsPCaRAU+F91cHwJno7BZLH/rHIvbVT5lDuy6NmoXVZt1r1TIDpY5G0tz7HFLSkrIow
LUNXIFgaDX1gYrqETGDyH7Do45o9+G8sN2vHxbkwCrg/VY2wte7YW0tbe8glVVAQi+fEeiK+iOAL
+h8Fv67oQbe5ZtAMHX+WeNII5/Gfak2Q6uqpN+llPS9lqb0V61iW6Lb4g/zZ5Na5td2J09NH/dmt
zbaLV5bM9VNVfE/0wZy8XEeWtLaI5rWd091XKhN7BPOSHgeoy4QMmGH+RLr7xh/TJZLeYI/W7xQk
jaQqTzepCnLwuNEl6wM2pjRzcoCem0hj6TVsvP5WPmzrXrf2hpyVcsH4iWPiPa+I5ovk0ZVohqjC
waBncLqm+sDMrjtCbE3lDtNFvyUJnvQPCMRx1mA/qWlLiZKzTuvAUeJgXCifK57XUGMSTj6n1XW0
qgKMU/hCMUcgqo8y4LzpLOxyiXAWSGAXY9bNcVEN8IL4w5Fk1I16hS/Dxw3Bob+wxwS8qItqDLmw
czMmWwuBkTI1EtvsjAa/e8hIp6/KDgRlbz+FBu/ycHZs4yNPf1Sohp48yYSgxhJL6Hh8bCYAN8q1
BygbYb5JQ0a8GsAZo8NZFEQmewyDvqQl1mSidau8j61NY0b3Ku7Qjfmi3YcVzc8q6qnUQ6h+gURk
apc79Ifd2b6o7odeWiBTVOFxlSO90pbADzVUZ0PfP04mYQoauculVfE20JKAFSXXmG0WSY6cxDQG
MK0kE0ZlAm6rrQRguk5biTZpVr6NR80K8ueJLlwdho+ln0Ifi6OXZMap2oO49CxavoF/CuzFrV6J
R0MCQzU9GZ2cWgKMCQE+tr19j5at3k9ggDZd0n/WMnxsHTxsYG5Yd0L6qoWJnr9pHjwSo1gNfHfl
wnnIFxSTwH8I3fLoAC3ikitESaN+UyvOTjJDgd0IqGqWJf1bkTcbm9jIxRRCoeU4uKl9UmrD1tzh
mWWP4nk/89jPljlrlaNI3O0rZyerYlpH8Us9aeWtCJH6oO9M8diuuxRYtJ7B0+vBHfv6MxtcPEOl
mxxMeiLsQFJSpjU8xuYTzsdqn/gUYbafWQRbqvfGziB6pVZx7gESZ2n1RD59s7FsaAn2RABaPqCZ
y4KPEscSDUDcif0skC9xmJspT4tMUKyq/pluf7cauu+4mQ6jlX1Bhlk1ZgHBWHPehJNfVBiunaLc
VjOUP+7Va44bfeH4+cPo8kfpdx4uzMVIV7+2B/bD76Y7PHg5LQzfGIhWsmkohFByCOqqNlQVMDgQ
E40O8PiBtzokAa2eMCbq0YaUUOgOY7Mz3G62jGmw7yfY/AFBqg8BLZ1oZOF2Ywo4HXVINgTQMmYv
Q3BhW0DrX/lr2pizBpv8Lc5xvzEBRSliXfyEhgJziPupFsnKR8q/aPT0A+PUIhHI0LBVTvXJ1QMY
0CVjPysq702Mreim7VBssyk+l1n9Xg8tR2z6ZrPddcbxBnfYkv4vnuRyohnmQtWz+ttkrg0ITmM7
c2qzF2dkcigTsIW+Xn2rFIOozKhSaHdZW8QKd+Y4vDBdXGcNxgPTPWh+91PxlvS2+PZG1H96ybMM
4S7j2IssEhJAsSTZF+GrY+jfFZODIBLdr+sPN6buMH2dQy965w6lZauaZOmHYH4cULZR8964ybou
mmd2eWITdd65G10kixiMa6rWBfLGx75rX0s7OMzPVdvJKS/EkR3rtrVeK2C1TCwotqBsc22NxLAN
gECF2aVy81cfTsqgO8BqUYwGW0f1ryaRrHySGFFX5pRv7TiAYOSyT2H1sdYTuQ8mS+RiZGdC+Nk6
ZZGCYcOWWJ+lm4pSp5xOVslSGWXGgzepx6jJX0caHa0VrxD1Y2csj9ZQPKXikXdtxVm6j3SS8piH
1KN/sYfuMn9enUZDN4svvOQZaoxeOHdB27wPJV0t5LFzJAa19jigPwElrQXQVoadNUXxwkyhLdU4
bReC3npp1Uj5purOSbsX4q14uxuuAOY98cLwf+1F7BBbAzq6Jm+McfZbbFsz8bm6a/y73HDO1YQD
xps2jky3OdvixVDZz1FnbhxbPwRdfqrqzoJBoz2OOKJ45+7imE6V5qKNKWSNhTaNn0dt/GKqCHuo
wRLfhrdWl9zrHiFXZdrvxraGC8HcoNEEonNiy3E/XiozxE4nsdEwcJUVPMyR1PNokKyEGM9cE06T
g3PWOQfincbWMZ16kwRQmtZ9vNN9DM2DuSuokjO1GlgeRXcbOuO65RjRjOkUCWMbxXLfxfLRjNl4
a9ZGtdM2acpdEGgbO6mXgcPUhRy6oByZKhkYO4Jw1i0+BDSBW42a1s8xRBXMbXz9xiyidRblD/OB
32rxR5HS9eCahqadaNNlb1UrAqte00QegcOdU/RHTes9MWh/JWl2FdvjkQqb5arSXwjjI29l+plb
qI3GrLmbOOUXhhPy4fSDthyM/MjW46bqxd7U623WYKAVwaNJ96Fk/1Jk5hlB/jmPyw/G12/N6O2M
uGU2bmZbhLY5NtecsafQ1Kpm46Kxonqt9qmM5qvLBHgH76mR9N1pRnyhgH+cEkTUmrl32uqZOea7
Yq/YBe+6HdwJ1fxMKvmU53AV7OSOmTOIOtIfQDZ76Cv8PL7o/VYrqkdHEr8B/D3y009TZw7sWA95
GK0ju/tBG2aHzHnqko9a0+/rtHnLOOu1vLzpZPxqljMJDM4D6YWrHokyBptbxQjWKph9hygDK6DY
zEyXXuYfpAsw2G32WPSfTMu4LfhMLM/74m9FjS6XEpBBkT3pTNIcrp+Vkd3G4yPzpW8oG+cqNM9N
mrynJcM4N96lMryJ1Hj2IFhZWn5SljjWVvkdIT6sMV3YWvdqcVI5iEKdychWETPTRL9Lm+gNLzre
cJN+HgVux2LCCfZia/gII9zmNBtLt8LoXp7ljPvrGabo7YDGG6CHCSFSWWctM2g/c730wkMTkAxl
DI80lx5qrimADML7wgCFOSl0uxzarJ62oS8mj9MzM2+7kvrpPrcHbdEuIbX5S2B8RwevAPVZvYYE
rtyLPcFb7W3EL36Oyn4+WAIzwyx6awT1RpaQ0BDkQswC7ErjHP9EkNO0wlgdZNYMzoZJStrcIryI
Pt35bf4IE2fdz/EhhW0t2qICKl5eUgJ+OvfBioe9PVmIE+jwh+YrkAdrm420gNzpwXXmbswAMNeu
L6oXp3gyb32t+rRGuQvJ4JSZugmYojZKnbOkec+66L7IHn2ivhfk+b5M3nvgk7Vrjz+IgWSSYpjn
tknuA+T149NgVB9Dt+nr5mbASiPF9AaYcJ0l/rP0OOUIu0xF0/4Ab3ISdMEZi2xLHf2shhyXPhWw
/RbMN+CwxIUiE7ZMNtDFRAglBp9eXMYwOilOxDhvA1CfS1aMtUPGshpwerijQ9KhJtGGGvmmYpu1
zMUDLlgSaFzjienWyQcOjDrgQI2zi0T6jBOILAgV8uzqqNN+KK1mlxs1hx+NJ1vcsuf9nrg/MLy1
70+b0bg4VfZYpPU2tO5GFb00Q/3g2PbGZxvBdIB2uVwWpaSuKzeaJmlQ2/7aMcTP+XWTybnTLf8o
K3mSBn3h2kSqM79gJowHN7Ohpkv/Zgw7fDT5gbJjF8joyczMTdsXzy4sBHWyDRkuglFQh8ieAAjv
qEnmz/ODxqx66dyQci/6NhuJrDtzoNqXd53cuCQoz+SI/MFDUoKTAQ+d/2k2AWYzy77XleJK7q8U
BdwiKEizFyMEB0c9W6rbxnYDzrHZNpG3dARNEa2myc1mB/e6SYO5SbTTABFhkUxcDsZhV7v9xceU
GOhiHwzNZdLc0xRa+1C221hZe/HadzSxp8ceUvwYTTt8VhcRvYVzK3MovuPB+6TbundyZqASzHvo
flb+EyOaXRik34HwToHEMzE5+J3J31aBcx9k8XrAUurldHCAifECYKubdDUplsgyS7a08OAjue85
07SVzYQ8TSEsJwNvZdIJbB4Ca2fuaiuXseoyhhDCGoQVYZD5Es4ce9vMfJuXzLAZX50M5wjTH2ep
NRfHa60lmKMKeMzOh7YeoJo42ZPctewnDhiOrprG//EPyKkfoINqDvH2F4Hqz2//1yMnXpH9x/w7
v384Q6t+f3eKfrCBK362/89Hbb+L80f23fz9Qf/2zLz6H3/d6qP9+Ldv1lfh5l33XU/3302Xtv8H
lTU/8r9653/7/q/IP03D9RBK/ufyz1ORtx//rvv843f+0H0auvgXghDHFbphmBYCyz+Fn4bh/At1
p+HqlvAN09B5pT+En8L/l67rvk60oGfbAkjYn8JPIf5lOcL2XQtpqO04wvj/E34a/AFlkU5hke+/
/ud/R/TpACmz+GehM/XAlP278LNkhmgGyJQvDtTlwKiJ50OKtMsrRX9U0/cqLzDVpdYRKVdMInr0
zkLRHqzRYVNIGDK+QEiseY8uM4xXXf7TA3eZlq39hhr+XpR4Vt1eNMupt00YkojBWz9nsOM+4/68
ywYbcZBJ853YDf0xmVqUIymG4FitjYg8saS23mSCqdPMt1ib2kuaTPqd9LVV3ggie2jep0FHOquj
dkYqRtBPTMSH0lhZyW2l1LNmZy/WpEXb4mc4FOthwujpzarsTiBFqxO1rdKxW3Keb0N+jdQEh510
FL6mpL8vI3f6GgWXMd69pVfPmQI9CW4CT/zkI2XpP0YSye8ycH0dvQyuZHVMRIF7RMUndp2ivE87
rgn0O2nn+NFX1XnHvE/nkFG2dv3KMBt9q3vFFiIO+HK/W2eCwolH0LAuiVCxE+egSzJEJcqdhZg5
UR7/czF23Q2A+jK04SshG13TAsIFMyAZsbEDxRREMt3k7MUv0LxWZglcpBUzBt3ygZmwq1G1fstC
z9gA6iXqdVksnPKh4RhYawZsHFOkr0bNzKky0w+D0GWKUxmy37NZ8kvo9sy5N1bcvPkx6c2OsrBZ
dfrB9IvhpiQ11sDNFBsuTXJyjTeRUxPfzjuADbxjGu++G2l/7yhBtl+MdzsXIbalHtPWpBRXNW+6
sLmrj5GX/oznknzEHbXCyCJbX+wm3HdrldTPboluLEN8vJKp+REWNqZgu1+Psez37M7xEqVFsEtt
OnjSGc+aVfUzFZyrAJZpK9ftTT56VA9utuFMOWXK/zTCuNs6CQu3gtJTyBAV1IT2UT/LKowJEyo/
MsjgOH/pFupNfK4MIhecUjl4hG8sk/5IWA6ANGLUqinq0dT8ySi33Muse9WjVK3rkXGTZ1tr4DfR
yqpNZKhOiKhm1xQ/Eo0xZZyje3NkAeXGsqcbXeeCGknzzi/odMu6z++lfA7moaOoGoO5tE16QitX
WpwZi64xmN1CLB2je8RoOtuwdSV+EEnN2Kpb6fXF1YZ8ExoUYgR+y4zzG0Ie+nM6aFwnJa2K/eQV
L74FAK+0E+ID7YBZYp5gh3Q/sjr4alnAlroytGU9oRbEswYLaJ4n2d9uPp4sHbVnGzPMyyq4xGOE
FsroE7JYGoNKFsfTxrCZQPolXpwKUV7BtheQWW1Y+LPi18r2xr1bWuq2HtDbdnmL0aEinCIjriOi
Hg1kUa8VmLoV8cV8alTrowuBliY0hYr+HpFgXOAjwe+5YQXGaWWjirBIJm9BwiXDbdsWSAzZJvat
2280oFgTk9mRY7YOd1bgYEzUiQdJouEjxc8LU3Tc2R1FuUJsR7VKU6qLspn1VNAHNeVr6cszOF+s
+Z7L+KXgkIuSUl8BbbAAU5DlUAi5TDEWT20TgvvPx21J3w6a27ABKE41mL6GBZOEIR+tbdUFl4rZ
nkY+aN2wCTYIZEXbaeh9uzGF9uFZ2X1C8qmdR5c8Q/+k4RVCIo0xsAqnu7ibThLT8TpNjYlwFgKj
Rz2jI9NuK6jQG92JPMTpoCKnLtjVYoJQjQa323d2Wl9kbCaHFivYIu96VHl5NMHQSNUA2b6w60Pq
y+aAMijd+qF+/P2j6yMauKy4xn79zq/75l/8y/emlEChVckx6mkkICnEItevMNbd0gD8spJgiyqP
Hs1sKTPG+v+ymSVwLta0yH62vcJJV7nNuJ0a/2IIfH5tUqBKG23OBWAkF+xLe8dkb9UHFE2VFDeK
hZrMMNeE2OFqZ8nuVVd6T35EibbIAGnjMdmFhjN/eb1poMmgGp/6pcKOfbje5OxCD00TEb7y58+M
diT4RA7YBUflwgpBteqG2OHnlTBW9b0VFYcyC3p0KOqxIMqErZ5HNqbaySZKmdh0F12zjMP1prRD
88BMdd81mbPNayM5VPaR4yqBV+PcOmH40gbZXTOGRHgYI5ZLUptaUPCWizqDmVaY7erExMo5f3K2
Uc09rofRwby4vP6sqeZPswb3ObRPWTqGBy+HjtdMOwzJO8fMw804guVmNNvGDFDTwf5ZTMysNc8B
7eA2F3vmsyAOh4cQmsVBd89Ir9VeUFwXO3OWYbvmD793gh223E3ooAGqWslMyYDScr3xZ7RNlzX8
wdcvjXYOAAgLApisCeZBna5RMenUXCgthgS1WikKVtxQ4xPq5ref+VV+sJIkOYg71x4f4AX1h4w8
Bwd5MHJp6KaGfhMmTo+8qX/XDR18cuvsI5jfGx13YJb36DqHhnRGgVWhDxJALdcjAJnRzNKAfWTM
0KTrK/2++dvPzBA2aDPMQYpDm+nraH5Hsplio8oCN9n8LtVRSYJgVH1f35vfN8rtsVHO79dfbuKs
3uDcue9nBdj1hr4Wo8OZ1xSrAh2awMi6iGuD92RwxnKboajs59eJbPZU1xsrwK7tGuZrjpXtejgo
jdOX5ku5rpCpmRMQvCnsAj1n9OlNEUqgVEKIlB6ToPn9HefD24vITP/9bZb0OUGB8z2jO9Zqfb0r
qxy8aOqKjXLJnfzjEdf7mPFt0KSiqG4msfv9TH2O2g24LU3Q+dms+Zy7fvXraX69xPV15pu/vMz1
HsQRT95QcZz++ZDrV9en+fXn/H6p34+5/qwIIPBNmhduEWe9/+3O//Tb6x1/e85ff+qvl7ve/+sH
1/fsL/+Nv3x5fRTuRcUOZEzGm7TWil9v5++n/svD//F/8s/3/+ND/+mPBt5NkJZHumbKxryyGnkc
sWEdi8kYw02lEwxZq3p3vSPA+IzTfn4Makmq02L+8vq9TfOtIzYZZc+D26TVJlT4nb105rP985dN
yRZPq2JzmRsEiePbHUhYmUlubkHfTTNTFyri/CzX7683hsz7XU3ndoQ7Rs5piqyybEgCE9UxH+b/
BKzDRdkgZcQTZqxF3/vkMTlwp2agHNoN+iSCCxFE0xK7GrbmmAP6StC7ksuu346QA5PF7++vP9Tm
I//61d9+pYBcuOtbtkVFj2x4vqlnMsH1KzOJsb3F7AN8mu1EnM+vRojXhA6GL8FdMqm/vnx2/en1
y7/8dPCs19xmQ3KFbKEHstZeUb05hmIxlmRpdLGW7tu+jIl38nxtPSbmU9TLD8Q71EHzeXu9aeev
YjbDjNX9eG1OsFYn8+CDTNroagSeA+a/8budnFcMYzQPbY+N3StbGC4IP+fT0Wq/MgSH++sTUpjy
58/PGjBtAXC9d6LhSw3+bZUhJ7r+P4L/zd55NDmObFf4v7y18AI2ASy0IUHPMqzqshtEmW547xL4
9fqAmqcatUZPUmiriZgKkk0Lk8i895zvJOLer4Zkmy8DwvLYshkYe+0Dr/v+fvp8xexHmnnfW7HM
bObnCysuczLwhRaUgQUFx0zpudeIPC0nl3Ce5SkLMbA20udSahZ+wbSZEGAzBqrIR3ajYx9IW7iT
dDCYEkivpYqSQUjZLwgxfaGJIWAloBPai7d8SzchmdBIjO3y/sv38kUkwfTcTEbeMnszLl9P/Pdd
u9zNu+4jpnezkgWtzLGIkz9AZd18hepn9p7ShPy05X4CCyiBorUvi2RMEXLTt9Qyka9Hq82Hq061
zT1E3D8whMPsx+dY+FWGGYjjefsve2Kh833fXW5FjvEzhQNhIlr3rBCZsIndi7CjgpMA4UPlhVxL
SzbZsmeWwzpQ4YNYLC/8An/H/LuWf1v+jPMu/767/OvXAT1Pgf7q7vLk5Sn//K1agJHMPa6WU245
1pYvs9zN4K4lNOc5W77PyK8HUZGM4JpJRl7ePkDtCIll7uTz5OVjWWtyJi835XKqfd1czu/lyzHz
+8cJmCwf9P2VsbHA7WKeSEf0xwJLjOdzI6RoPueBcJOyCfTdYDRJDs/LnQsBZ180YYipbJ4mfN30
560WrX1rxh8uOMTlSF1uff/5fmxEsbIdNZ1kX/Lf5/Nu+Tnff9qFs7jcd5fZyXLz69uXk7yx4itZ
tHBiuN0U47QV0qV7U6VNcRDmu7N8EbNGNq2T4Tt/gDuPWcut723//ZhNb2GNa1bB6PSPJy8f+X33
+7XLre/d+P0P3+/322uj/KHDJMoYxpi5DJydHdb5frm/nHls8aQ9Lfe/vvxUko6EfVFFSvmPPf2n
43J6CxQlPyyHa6Sr6IWWm2HXMZVZjpS/vrm8xddQJYux2TszjH2evMXzn2UsWe4ut5bHvu8ujy2U
wv/V85YnD/4HLVCcx/9+GvXLAfp9zvjOfBh/HczLo66ed9Pm+wXLra9nLTd/v7+86Otd//Ss3z/g
91cpGhABeoUAeeKZw5Mdl8vIcmt57V899v2U5V/1ZRa43Pz+s+yP77vLreV1/+W7ltrMJf1+yfLE
3z7qrx777V1/+6RgHvClCteJPuZyzmKIomkHc3M517//TI5RTuthvp58P7jc+n5sWjiUy/2qNTjb
v565DLfLm38/9U//stz0zaBfoeNiSJ6PaMKQADx+nyh/uv91czmv/vTocn95/nKe/fFKQGsS6FeX
TBolPSbHRB81G6Gr5m06JYLFU7u18tLdtRXFN3d4SGQOGavp1AeGE9oissQc7M8gpamrHsoEqUGF
FnbSxPhCx3kvKkN50DXfve31ovJ0v79P4jKieSjdjRon4WE2FarCusslMTCa4VPUa9LyPI1RDjKv
jQ+ZmZ0ncEn4A0t1HY4Ngqg+I2KYLqrWS7HFl8L4//sP/hpOJrRP3byomjLpOTRD0Y3Pl9flwvr9
x/2+2v7pkrvc/Kun//bYMkFYHvv6hL963dcnDIkL0Hqnqqj153N5+eMs5+73fXee90lK538kGC73
h/nk+nrwL//9t5cLCxIA9vESycc8qC0vz8BhYlGZP7hPyJfRZXVZ/mFcTsG/vomODRFRWnxoILbW
ME1oxI7DOh3ajsumSTTiEH7Y+ZnADXZ08YjjC5hY/gwXjK5/U+8p2NnHQTVA8PnWsXda87Epo1ut
FmdHutdG3r9FTly+Ouhk9SazXqyOvGmpfpQ6+Kx5eN5ETP332LqKmRs/+4hyhPI5+UGdFqqeEmBy
Ak+EBN7KUkzg9Osq6oy7VulOkOeD0Npi0KDnrzgtH3EbpCoK5KHFLDMWNQ7ctvUGTHHbCLiS6+PU
06zkhNMo23OJR4WtT15U2GC3FRxSXfcShFJZBykQdMvQ0YaTgNlFGPbpmiI2cOYKvE8X17UREdtS
GlQKRpRwAVUKQRM3V7Ni6ycBiUcULVAXs4GR1JjBMO2ChlBxs/HTTW4Wn4rm3piKSXpBj7etVH5l
CqlnmYL2qwz55qn1mAqEPzaFuWo2lPdh/BaOfbC3J8h4eb5pyJPoRHVxsthzYrxNqWCrEpW21skg
yVssBFgA3UpF/GZt7doXmzTLP1EdHyylL1H0SLllkdxtxiS/rQrVvWHd92G7EIrxkTl75HXrSad+
rQ2peUh7PNx2Sp03x7lKal0zCUJFfXhigZMiMVNSFKpI2EWDFLjIxT6tTfKHe7HNYPVvhwLyEeQ9
MLhpttVK+Ol0QvPeUXa4i3eZRo4UEZEqKlbjfigq52SNlemRh+DVVfPgTrhFbDtwN6bj3seyxa+p
QnSMre45hO6fZFL5Ubgz2Qr/rlLkLulhrrligIpPneZf5QT0bbsAC1VpYKsP8a7mtUXOSo+YthvM
neNWb2NGcmo5EVlcShNjhMias601xNMo+QuStXxswE+nbbOiJUGhXLMfslF7Y/XJqnKG32Ho20u/
JkyuACLn55SZOigUmda/C8zrZEcXxz5VxLkycE7a+Ijm0T805lGPepOH6S0lJRJaWX6uu4Cse607
tENLHvGB7qKyUcroxZQBTDEKrFVX77Mbs6UHjxMH2aFWv0xG85m5VrNJNfHD9GnzNPmnXWrh+2io
73EJza4m0u+YW0XriULzOOS063akVj6Lacx6OLlT5NyT+IUnjOWJb6IIGYKzrHFFD4BMZUGHrdOL
YDd2PwM7ym8TbJKONuyjxik3cY3PFJkRpJdwrYvhXu9UEHW5fsVIkVBB6Aa6+OZLguN8hacUvVpV
PYPZMsn1qu21UuN1amJkJRxsSRe+TS1mE9dImaum8ab2zediqxcEdaFsfBUDrYR4fA6A/q2mVsc2
qr8qTgeIVImo3/YIcO/G8gN1e3iJ1axelaDGtkFTU2wKFZRcdX22HdIxNDG8wOXgIKFGPEYRAhrF
/tD8UGx7JUtuBPL5SJAAYRcaEmLV/oHtJoONBQ0PZygS6FFH+MmIoQPqqGNVW/VzLxHOLBTQ0v2E
h/wrk8Ou9MfpnIb5xa6SE+VYubERtArWmlr65JLGRKHayWsOP6UmCIDcBiql+0Kn7plb1g5pwAXb
I+Gn0TWXP4G4DZmZfQjYj5uxui/UWv8IcoR3xdOQh75nOqG6HVLErCkbUtHS0xDj16n5OC8YH3Wr
f3IHArjTcdxIZPUrJpi3mZWdBslAaihg102wrHtnFtFoFWdtZxoGX9p67K1CPVb+0zTRPkptTJjN
o8l8Z0WEDGlLk35yaiWhCOJfdD/akGUbb52ubbwB60GdzkVysnpPdaFdOaRLQe+R16aEHRSZDVeI
cSZtBCQE0AAYCe2EPtrXv8wCh3LV42wMI0T4JYmrxsxu1kzqtFN+gJNMYuzQ5YfKZEUodJNoD42z
PCjIYEv1cdi17NSxGoYrv8R849Bk3pY0bSIXNlHUyXAVdwioGPk5Azu8hSmF3W2NlBKQGEj/Spqt
57gvJeQgkg9pBQVq8EsJ2o9g6skzMC79YNgHAxcvJxRKGTMhjhnBZW6FwZUx6Q+WWlb4YZPk1CnG
0RjfqqZUrkmn4XAJ06tBUbo1COr+QFNuVVgwLmVMOk7FYMnQgNKm94kuwsDV1s0J5yWmT+r9T4yP
J+Fm+PxVDtR8NPFSMljpmlJuDDu5o7rstVkR7aAgE8tioDI2cDDEWnEdO4VG4O6Q8JawPqjlX+lK
fzu18cmtGd46X7yzYoa4QbHWRVFFi2htxWJc0dajEeoHV7pAC9xVzrWvzkCnGihq12t0q4S8WJEV
Aogz+VmEixt57p6OWkkvWHI6nlSoIxpbN6BMv0LJg+MmelIbgqPSN9+nq69MHQTmmIl1FHT7aHzs
VVESO3yp0iQ66pa4SBInacwlIZgdikcE3uvkzQyc4hWAl2acuzeye6W7zQnq80aFCQzCT0EGZNoD
UZXtJfBJy9ALfeeEA5Y/tlDO4FK7MGM0tcJz4G/q8jzIxr0LIJwfanNVRAQo6iIHCQr1aYAK7fmY
WmN1BJ+6tVIkYKDCb0cR9QzjBgrwqiJs0W3XQ8p8vCdLButugbQpkxs/0hj6pui+08cKo6VgNl2B
KB9zYNSagn1Px8m+gsL14Gu3cEKvk6FHXvFquFOyHo2e0pZebcjQlMQIyLnwY1n0omIC06JxPmzx
y3VRd7J6vDllcjKVZwK9bNRlA2d9qtQzpu6F7AG8PMb0Q47KLUAuNkMOv5SDRPe4du1yHf0bmtaX
EaWGzMrToMBuILeLcE+ZpXtc4Y9OEyKmn419cQ2kxE6gxxgH364UOvthd3DF6FluwIQ5CmeQ3W1I
LC18CsbJAH9kOd0hx6YynIYKSeyBeg1QTJJADoUnoflEDjIQ/PGNSpuP2DH8LPPpLA3b39CvZUtE
2jY8FDZE2iLqb6ZM9UrjHpUEBuuITBE8dTjjBTjLpGaCWU5Hrkp0gruKUzAaUUI2wDXIgQqs8sWx
+oPb2Ro5j47nuiGa/eQFpQm5vdQlznXe3umj4W5Dq7f2MnDewyz5ga8mwdgWqzjBnHbbpGj1A826
D+0n6CH5DP4svJrg2I1WRqTCXNnwjoKw2kUda4dROSnDNJyHuVc1KmLbFMxbgpapGKNpkSfhHSbO
k11M9sH2A7r2YbuJRgblSq9QoJHCk6ZDv9Y6jDDZrW4Y8QEg0SMxPr/qSsBizAQCsh6haDhe9cgA
wOSEa2Rl467Gzhli1neTrjxEyi2JSxXCN67Fjl4fdLsjyinuFCAE4qA3rnVmccGaYTFtHYnOU/ep
UyD1fUayzUS9cAs45jTTM+fA1dC8jxgdbOfAiP6QTY4nKFOd1Po2kaq7TbPhY+rMX37uI8NGAhTF
yIcy86rF1wtLq9/HSu9uK8gSoiO9u7BQhw6+f63OHIWgOthzrzCi3zlF0JlzyEqeGgKTDyIVPbcx
j0AMfkYz3HZSHl3mQcyq0h0QZhANfsBx7w5MwhM8xbKD4kZ8DTFg5gXZOaIXGqHh3lXCl3ysrxvI
2dcYcJCShLVykwbarLlHW1+WYLrlSnPU/DqJ5NZs56UJPLkYOWuG2cZrZrZSKZyKo995CInqAkNz
AEh8F9vjrtBMnMvwizoDJHfoN7GXiuGc5nihaUsSZKg/jpX2aU9B6pVWzGLBxrxWWkaGKB+RvjCf
qwLteYfmIFUxXypoDtfOwOVTmyoslvVOdigJsOtKvv9Rn7qHAdHCMY9vO9WYZ+hktjp59pZn9hmu
V4z9B0MZABTidzQLML0sxArmOGS25jTo7XTtptm97JwPy7GGZ1DcT1UNHK8x0s8oVoTnd0jame7u
SdDiaDGvQW/rj6DUnxqUPTRIYb8EIj1Oue6FOeHjSttgHpfokvwqAO0cP5atmd03LfaeLEWYOyF2
iiPlIY/HaNuomMwLcv9Uhyp6rk1PIqyrjSrTLcCXnSKsmCOnaLCaIK32JQJVwXygHovScxCmrYF+
jVro9YpxPRgDvBcjLXfliDcjJ7EZZAcRiLCfiNwa8VhBKAAKvSIvIMOHwkRHB5m2DizV8ew6VjZ9
cNG53mzBc9KHSbnkEmbFMgNoqx0iVtGIscERUVh+x+Ws9VcgeJ1VAM561YW4ZODwHlOu/pADxv2Q
4KAP5tS4Ee4a4RPnRIW4AdzNespYLsUBrfwCVRq25lnMjYRt6itEMCqhVwbRdquatpisccmKuOlB
naAeYx58A3RVyHSONSGRCmAp5kprG2YpEJts9L16GlI8r5OAlsgquXeaXRYxambZuB+b+JIJfLCh
Kw+c1EQ/+hFfpbVvcj/zt440lLUQKrayur/EKHWxouMHsUntVGvUaTDsYygWLSccR+BWixj9g9zS
jqFrhFt/TB9xUjHMc9EawD8AT4Is0Dihf6yLOzk0j050F5rtY9xCTSOvo1gnzrYnI+nA3qiDRqxQ
6ypuwM4ziTxLGonAqkN7TK7oyijwK+LUfQxLcszoe180PRA7FGX5zjbxQmhx4nU1Wmlt0jTC3DPk
dD6TGa3WdZjJm9EOf6VsyxkvjaQ8Sn5Gg3inf7+bv+IhFt2rRZWL6OP0oYY8o8Zju7fAaroZDi/H
z2uMb8+6Tw6w7RI8ug0sqABJ1VqnX1WlJEffx7HHJeJOZwmyMgLU3WaAMcLHhmxN7NLS6resK5CX
N+E1eMdpZcl+joua0ODVHZeB7mHSu+dMw/1QsPVuCAa7VmU0dwRgxGgWgXNJl+YYMI372Jl7sMIG
9IuqP1PGm64q6m0DJtQDcgZO3iDD3u7i9ORo7f9ri/9H2mLNdcx/ipa9eovyn3/7Q6g8a3X/eMUf
ymIh/u5iUTeFwezWATqAcHfmBfzr3xRb+7vqqA7ADFvowrUM7VtZbP/dtBxbd2yCgh00xCQFNwU2
gX/9m2kgR2bRptqq5qomK7T/jbJYI/j4z7pi07Ft10DDbLoOibea+E1XDA1OVVqpTHtYLhaLbuaP
Kx1aHBPND+1Yv3Y/lAO62HhlHYh6/JMI+/ZLvfwfEpH5gb99uAP9lEx51+XXWNpvH15Q3KiE6rLQ
AK6qskpsES5dU5sTLddcxtu1I35iE/4/fiyU3/8A0TV9q0edOO3r565CV3nTKTsMt+sRTHRzIsJS
ZP/NRyIE/6c/dN4LH293UR7MQdH/kpDr6Ts9n4ghoJsuGsZIkvV8Mgq9Nn785z/PtI3/9HHA1Ojn
2zq1WRNB+2/btUkJhA36itJvO/izuooB07iBvwdyNsfyEjVJuDEKINUCoaE3Gkl85WasKUPbwsim
J1fEHU2bWPFBTAkEz/mYGeuBAud6qmnzazhlV0aDs2Wy1Sff7tGYxwDwRtztXWx+9qzCJDt+ZQw2
GvUgwbdqZC1JozOIu/IxgQ83vlLp1IqHK1NAw44mJlCWbHJPVFwj+M9rVETEBXiMQr8jHALOInwP
KceA7EqL9EKRgeCNwqNfEENv1k+J28yNZPlgOGVPmcfGgZz691ddpMu5grUfhkkFVagGREIGCI0b
bS/qt1kQC7aQqi3q2CIfWfQLtJ1dS8iIdSSvlXHYaK7soViT8HIkkvPAXOrDKNxr3Z+oXeXGTyvr
rqKyejX0/mEYS69pmivFGp5GnSmdPcNyJiTW60b4XqLV1DFZLgnUgIgU+00q3ruoKddiRFo19Vza
nG54kE1MUk9Zv6pBxY7Ri3UeKeSVKeE6K+i8CAna1CiAGn9ouf7TUHjdYLAn9CT6UmnpAWEIjpOt
tXy6FFqxKweItHU3+BD8QvS843OuHEWRZEShTcLryrUGOhMRKbpkkKIb0yxY7RTA/rEHd+PPBDdX
KAx4tnId1fJhhNezTv1y1+esdxN7+mkY2UNQfuZZ80aWHUscDFbk6zQEnCvrMYEgaQ/lq8+sTAHn
peeOuTVE/0Amz08V1X/UMp+e3ycz5IM6WjdjcSsqlxJIY2pUstdRaTnkHBVkFod3rPoQEtXSm3KF
pxTwPvTmDDE4J8EbpRINEazkZPYCjTSYUTVsNadkaiDUX43Ob0RGjPoDO+9PxQYnpLFwMzMM/Yly
6+uDhpM8+tUk/IKswSEbKu05MTR1nRlTO3t+nwlXQxlbNJ9uAexHCW256dA2ZrOfVpmMn2o6z8SI
ivH1SaxdnOyaVpQUOvgilUmUDS0UvId9sAF/p1+lrr2vBDP4sOI7201+oVB8Z04cJqmmnYvYJdMa
ePHGUJFhE7RzaFOVuoRmbgfqUsSrtCj+KTsVIxMCXxWYyquaQ4YX9CSgzjvadRh0Kv/NcZ1b3gtE
X8sY77MxsD7uSsWkwVe1nhYOVyACL6MdfR2+ue4yd69oQsWi96STXoIRkEMfNIBGTOcuqQELyJRf
5ysaTQvQ+ngxJgx4IjnMxw0e9x9QuK5H3QJBl7avWiUCYo+gFhWltTZtF8KhCzyamgcfAP0ht7qf
Kdl8qzFU932XbTl9T3g24kMHupL2gNj0SX0b5RLadtdcIYQiyq/GFdKx+ZYjTwWZw7ib4xQrX3Wd
0zCNqmwXx/4mqsGEYomUqwLy29pGkh5u3Z6+oBw5ZytTj/eUTSmgl5skoPjvtEiEpwSXAVbZn5nW
3utDfJ2AaJxMzlRt/mPMi7tmdplh9Ny6Ynhg5sivtOpX6u+1Z7vdpR6JDCAmbefkAdUjBQZc/+j3
NQ5Fi5pt1mblOqByScXYWhNKQ7Zdlx3mw8kplN4bdQYzSgyEykUPqfFYV7q5VR2cohAfLhbJYeRf
7PoQyupYjI9ticXBV9nzoT9tp5whfxmOQI2M+JfXYMKuOqtD6JSGqGF9fhRqPFXwIXFg/mzxh9Ov
ZY+QKkhw2uDlun/noGFB1iofCCf8SXmYsdh195Mh7kJjpEsWPbSSBwnRukQzt7Yfdl2dPyh6UoOt
YsbtRiTQzgfFRHfbxsCgDw9VPz7UbtZ4in/DaphUoUjiPI7lAzXeLf2L+w7QLIMq7TuoRDpNJAwq
8xhTZ691ZD1UIDUCMpeYKv8s4vEBfw0HUaQdVGlcBuKvNDW7ZIRluZPt4XLCwDyfxyDTVpNkczVK
guy16Faqk4HmqSjP+qzzTSUjbrRB5cWmQG1F6TQ+NyGbVc6DOygj7MTOHGSEA9Oitz7T5/EUcP1h
5Sqv6pTG0uQGlCxr/WdkK4ydcfQjbW/6bldN8CKSvewZPxWXnxZA56TONoJir1/nTTJWXGJ0syfm
kLMpS1Iaav20/EBcWtaq6sAHzge8VbavVUPDyLXROU2bhs9cj7Ah6ZxaO7tpX7giB+tMDzd1zA53
fTioapNdbLO54tL+GhrBc53gNIhscyfsKTmPXMYJEIJyEfk7F10mdUsDm0P6jrygXMfzqGb5KtxD
LVFYdk3oOCccONEQEZE4IJoEj+cMNUjOsmnWbclqb7CbSzySaVe4NdrtWuw0GPKUZDiFwnqkiZld
6pyTQpfDrVmwbPKbqypH2jTAfUnnK1/YpldG3F5MpSBMrwjvuUaf2IW+F/fokxIdfcLwgM8k25oW
pfokZvXZSvdXS9hOVnMFCDM4EFpOc9ThJ9CfKDwi16heO9YajALi+oh+qWjHB9Zk61hEUH00U9mV
JR1nB3eVR512OzanevgxBdQz7OSmBU5PBaiaPEc6zzUyPsYO1wCytNIru9/QW0Q2i6kTvF5Dyr3F
W3FR/WxobpaZeRvHusYFUJ4T/i9ajN6j38J87/UnquOeY2W7tGda48cdjaG2O8UU/KzKYj2d6WfM
GKhmQViQzQCxebBeWPd3NHgHPkrqr4M2HBtauzmL6XVRT92hFxXqpMC9mWp5CaFmMcaab9Knd56k
AQ6goSFLJc1zEHH8qDB32JyzTJeaLgZd/Gg6Yqp1kqbvSpGQ9SgIMrNRiK3CDoTpGNa6V5lAAQvC
7ig4mkc6cN2qH9pDXKFhcRWCwAP70gn/3RzpOCat8oqShLmOMrI1xh7A3BqIQLOWGXR+Br47pXcO
NWxfbHPWymlKzOOK3NoYqDjWgtKDAYzasJucPQw60p+rG2MQ+amZksdAYfDppa5s4L1sSnMtrR4E
Np4RakwlwF0689JGOSMaH/WCRs+GoC1SzR1qnbjXjrFRo8gknK/HYji2/Q+n7UyKrYrH1aHgIFKd
Ff8fR4Nrem0OymZqPhnthpPo5TkwJmpnEouOM3Q/4CgC9bH8N3BiEpLQ/CUiKrs9+QHmeKMr09mV
0asG+ATi8xDgMybgTwtD5gZF0dB1gexRAEWMFfVJCfyW0DHIy4ZU91PZpmtXLfOVBCqqxy3QBRah
lJ7NHxTc74zQzjybivix1gFS1C3xGoYLjkKjFkkypEHVUTrX5lygi4xjzbUXPHxxgNtRbizKn4X9
TpHI8lIl03dl7eGc+extTio/1MqrKE4PDMBMCloC5Z02ikAcl+q+1eEHpwmzpKr5aDg1N0X5SYh7
twr78MMk1WQFhHFcxfiIiGHEhcWM16Mg42+oriaW/MT2Q7J8TiVMCQvG7SnhbGHIrRSXnEWDL78c
UQwUke1EnC/+VVSArXHl1rdrmoaMHsF41gZgk3qXg/I39Zyc4J5Kk8CNF2pjuo4DPzrT2LxNrc8g
ZWc3MGU3xJNcWQldFJC60bqR0waaYrSBhkoXJ4rek7afOyywqVwKR6YrlI1rTT2xRoKZjUOqrp+3
kOlI/NniMZpZBJB8FF19iAyEKwH8cErqVG7Tyt4lg/WWkeDMZOswOXV/m2GEL3WiJQGG7nwu4du4
EcyuhvYXdg4mbjJ5Z1VEG0EH7l9WNLuBYe8UYNCsHwKu6CN5Vc4Qe61R5ix98FKq+qOl65DdMcZ4
deDQsSggXSegxkKchZE/9QSkEcGnkgcb9/6PhPzXHbStDnIc0xa9qYptj4l9DRLGDRFigIOLSfAy
zmaUvIc5NbpqOnQ2TOEOYupamua1KKzPWSu9JuTJpYGhtxuH5VZt2p9ZoP/KzSk51hZTW+RiIA91
9qswG3cnsfMLC7dto0JpV5PuKRX9nV3azUorIEJYfngIHJrJqe63UPLHGe0wbOCRXCtB98uqpQ+R
H3RgMcYP9BHCraIPw4E56rWVp3C8qb0jxC62mt5Xp4apRavBK61aFpvEGjOnpMpXYt+MMRfCQuCQ
Fh0yJzXZijFqKDf7W6OW/TptnOc20SyvNpX7qLTv9LIn717Jml1qUKEdSCY2Q7hNAbGvOCCZxI5l
s/Pjvdtb0ZVh+ff+VYp44K5JinqN/jz08p5cNfDgKvxOf7bGBTHx4LMWysL2euDeuz3hKNVoP4HD
MDcBGRheOBIpKAG1mE+uM7RvMnXvhTG2B2ZW6Oel8Cn1hsKLXZshfLDOTISzXS85r93BJUqDZlVE
yYCuOtTwBqpkYuAiblX9h6WbN4oj3806ReCm6ezf4Doe3AHyHLNteiA78F1omC2XQZHzTGtU7GA+
hCJJu9Fj63K4t6SCxASv2Gbg0nGl9OyYSLdayp4bYCBn2c6nW1wPe9ERz5Lh5tYhec+rzbn/n2DS
ChAr2Zay64f5SEtN1dMsdWdU+obP3g5IcrCpYtccGC3xdVlMKOnhdxIopcJcP6xALLGr8E54VCD2
OTFOdECpPTTUG/JkQzuBsQY+dZur0951klMxlLS4UtDJYtzp8J5t0HWELOFRVMNtKaXqidx4ybVy
U+OiPfZZ+m4r4esAwR0mgzodyU9hp1vVW2EqrAukdkw081ip/rkjRWNy5E4hSZQaSXZRp+pnMo4H
k0swqbf53M9TR8Z/jl/qhXvR5C/qGKDWzLUDHZJLESlv+AgJa9JZfGVqxeXEXNPQ4JrGNGfVCPeu
DfvGu9EKMXLE1p8qLr1VXtIG03ONqnpEfCQsOa/opEuz5a6zWMn6bYFAqEjeYwMUkpqbdG5NlLZ8
zH0OzGiPPQJ806Z36B2IztDOlMRPda7ueutRIYN1NwmLboGWXesOJbCI4KDQb9NNluN3U6p10VHv
NsvuZ9aUd30W3pPF8pjHeLhFilDMCYFWBSmDqq2cDJW+cBaa9SGyiifwBboHbxsxn0PzjqJlNZBk
7NozI8iZTiUavDTgG7B1EUYZlyYiL0PQf6nVAltkqW271JAHtDCbLBXO3oQU7s4eT8IIrtC0R17M
bmNWa9yWSsq3DAAsmShEAPbR/mOF4tkICGa+nkqMAl6EGApLPG0TcKQeVv9bQQ4VBZiuRWbI8q7t
c9frmNiv0Jm5O79UNqLqb1tD1lSHGMQ7VTwKJklbLVfWGYoOWiOdOBmOeohuFdXp90ggQD7E3S8x
tyTjnZ0XFOhKNpfeBMyRbKJ30gmGlZHGOxZH/VqtNP+Y+tB0iORKswRVcEF3gerzQ0nI63Ze3yVW
VSNLetKpYKxFDK4JtJSIY2fnq6O7NkN+QVVedzanYzim4TmNmf6MpnIsVP0uHZpnO29xUYNVWffZ
eJ3YtcuAAnXPiMRuRFlA591EL4qvHAwQBCNyFazQj9ZJbjYQQvHRJ7K/kq2UrNpCkr8oCe5HAM9Y
LQpJ4mu9don22xZpaTzBjT93KIO2k1Jjvjen4lQkciPiySVPuFQOvRXDcsUKVejWxagM44TTPfHn
oT5R7aPqF1tFxmSjOMC5Q9vXMDtS+TUCADaVEhDZq0oMnJPxDrfqx9CUNzqBFJ7h1y4d1vGU4tTd
6rYNOc1yr2Bv1YduSA+9rt+kVWGd5AQsJ6iQkWVcXbNRBRUcUnCqTgw4LOzna7XoSKIaWKbFIasm
1+WCbTUhU13fho9pk1s6TNVTMWW7jEYwJwIju5xYwmt1B+tdkNlk2/6taxQenlhjnamcSKWenmtk
AIWcxhs5DE9k2U6oq1TAkmN4LF00P4Vt1AcCneZxMX4gzKI+AGP0cS1Rda1RDA5+TxaiTtR9bVJq
rawnv5hQB0vwAqL+LDPlJU04zoi/oRuccFVIIRoN8wbUrfqgNUwrtMLZlm68DshlgwYXEdJmx0hX
ZuRE6FtbQrYfHYtkKMtkm+ZJ02wsJ9lmWPNjaR7TsT4JK7vgrM82jcsVc5AFM5bEi6m0sWXy7SBs
Th9ipjWksSwoGyS8qgLdPh63kCeaOcyO5VZnIKQyHbQ5WZWSomSfUwW219h8CN+kXEeL2w2o36aI
dQPoykkdsDR6EbU2nAOPFbfcSYJ6ikwjl3Og+JhP0PtGLf2VCwjOCTqLrWUxLfc7NASNxjHPwS1P
VHw/ra6iKJjyzXDVXqUGdPm4prknz3mukbcg9eTWLJV3kA0RGE9PV8s3t1bRKAV1uudSpB2DV6H8
0ic8AHbKABwggliFReiCSqTZaPQ0FeyZIQEPfRyJNagzHE4cc/wUZlndcImM/KyYLCDciW565Saf
OFnRTrpVvCMcExVSRlDyurdg6Vd2RQaTZMaWYBGUnSXXhobNsLGzs+UCemH1Q9OajHPLBoUc67ny
w0YdDHZyAGulkgNHNCZXxjqbO+9UgrABMAARtDMB+lreWW2dH40zthvwGl6iJx/DIL0E2P4l+jfC
zmu5dSzbsv/S74iAN68gCIKelEhR0gtCFt57fP0dOLc7uiorI+shFcrjRBLA3muvNeeYJNg1iN3o
ohyR8goU5URRs4tGAgQGC9G50MwEgHbaks22NAFneuPFUAFuM9HeDjphWJAehxZ5Z1AzDvAldgmp
W2prGVilpJ8HgQY00O10iXjvs5vwrfn+fp5bY5Wls4HkWLuCOHfbUmFGjRVa60O3Ksttp1YfFSzq
GrU4rC4BTKX/qfuR68fmieLKtVRQF5aGVRe5vB3o5kMZlb2O6Lo3ptnOW4kIcNrYCP8zdK3WwLsw
i/ojIQaHjiDLKb3Rzm7QX/bfFtpRO5LSk77Ae5KAwj1upjVjdf2g6JNAi5/8jFZj6J0b7HktYuZS
bw5B6YPj69BW49WQTVj2/XLICAXJEZHWBnm41dBx0hkgN0ZMlIefIHevqg90eAxtOuFKhfpRyjEB
rtMjDohwq6ZrI7HYDcKujAzUBnL9MSbEtw5l4ekRb60eiw8ag49oVG6zoN7I0HajdjgKzBxt5Iv4
i8u4dLjjP4CHPauotNWaX0iEem/hZXEmpO40wMq1LpRPi7Ry1bBZklsjrKdRgjUjvbbEz9plZB0y
7gVczcWXIqDdbWvWs1rhy/SSSdJ7NZl8LKoM6p39Tk6IITEKVvJu8ddVwG9ztMt/9h3wWrs6NVZk
4Hmir7KLVCTjmNnAvH4Mj73lryWOtSnzIbQsBhYB9anQVetZ8VF6kALPOTFa5T7ijrExk01dUnNr
jFlgexIT0pIFAXaYR3Jl+X6P5QSp8GBmxqqM4+Fa9JVnGOO7DO+Ug/a5ob+0juE+oTgaLxwkERQQ
Juhn9Jpk/Zg0xXycGuMxa/qrqPeRI2eUTmFYDESyncIWGZkaQoXqYUBhuOwoOslj0RO2mVDvYOgu
hzzyrmhU95R0YuyGQvRZJ9OIRIplP1pk2FkQ8xo4+81ThWXYwL3iW8Wz1CvmVUvo6E3BiHxBn8qt
LJcVpL/Wug7ZRsx+ht76zE3lIsg85uiQ3kY0a1wdTjvmTahHfh4iMTu1JkbJARYLCqOZzjRi+wGt
qK3EEz3l5WDbKp7m16TM8VilZKCior1CZuYSxiyQYwiBKgEKaS3cNkMybsAAn+qqo4Haw/AlSeBP
wVJVtIikoU8hRRLDFdeOUBmXMc6Lw8DE4aqL214RX/DioEuqRZ186+gRk8yxQ3nduMmkuEIh4rFn
VmeLtX7XqgGXr4p3hYh6XBr+PqN2gRduV1Upe3WWPPVGX510s9vi7axRq4GSh3gam7NwTArlFk7j
NyZgZkM0/fcUe/VeU/DXj1CRAK2TUsdpHoM+u0lTsOkiUl7Jvs5KxWcGRdmiAVjfau2eCVGwVVQt
8AQEXOgIYeTMtQkzlf5VtdSpf/bCQOAfiOUnFADsBqN+CjS2bLNLTopAAzijqbpOtWOlmL4jaLlJ
sqNx01RgtDXZFFxEy438htnoyBhR5OL9WehRLMC9Bq3cahDEqjD6/HPrCvGKI76YonpJgGc5aUjb
bxB+U0mlEFKsg5iZF1ECEASQ4hSR71NBpmUc6BPGXPbv6miczF6kobA855xXfpWa6y7Hn3Uk0Veu
yt8OVjfBtYDmFzZFXBaKAxBt8+du6FPrZi2vsVjKLYJendakdVEVS0VEHxEtYoEiEz1cONEIJTsd
EBTPh6Z6Y1TwT5bsZihwGydWZreTTB2huibv5Nj6sAbGpJGvkvJuTl6cUAHEBsQlUUJYViiEI/kq
/Y6096+d+qzQWASHMNOgS9csPyg+0w5KV81RTQQYObMrz03H6LseOLILv3E/TDtpIjUsRwmoGwbP
oEK+2NTwImXOG/I8CF6LwJik2BnwDEFMuiiszVH8jaRSWkJtjB3x0lKrf89NaO2UBokkqgAFKVc7
nv581zW9hIRWBtCuj5Fr+RHKRTMvVimlQCSyRbRBP3iqosr2QHUMxhjCjDCVd61Nkq2UeMZ4lQWe
WQiIUGHCBr3ROCHII8gQzexDjvw988p0J/VQeklS4j1bonQuRSXAN0saGL0GvJOE9SKgtrwasLtm
4i0LrCw6t2L6k6rsMiP8MVoKKE59OX2tYmVTi9YGpNIbFLvxOmsTR8noEtKZgV8Rf+eiwZhUBvZm
SgrMcP9d6xFjybz8VZm9T2Rv0spOqRqNYx4689whENfb+GRZAIiqGel/EFWPPAGJbXKYwlQVNQsG
KH6deOU8k12812rOdmVgOVHCoZVN+4CkFb1+pbRrso+ijVHoXwMDeE1OeWZLlOIaFN58iNM3o6gu
w7KhzdpZKWuRDS8OUFmTWskYLCdcdfrt2n4ft0rIHThces4RCMGbtzzHbRQK3z7QViBmkpMqIq23
kISADAw9msSZ02HgP4JWQJbcu4aCVSieb0VF6sNoND8Wc3k4w7Q66feWrVFD9aTVosY9BTKjVRwf
ke62hvaO9nfeQRSceVEc92Gxn6WoOpQ5APMp65st0UsnYk1lZOVVR0HSuIXCAIsE6g8gZflt7GjF
Wkm6oa91z6ey2A4RaQlUrKsRQMNKRM9KkQghtyHrgMbYyUim2NOUAP5zQHPItMb+oBLMtQYZl5eq
f5c5noGlJkbZD2/4znyHjQ9vFn6Jrc9/OPpPTMd3vg40eTBiaxfk5nGSUBGR1ftBfikdPLBam4G7
kSgPajk8f3iyjb7eoB6mjZEnByWZfmUGIk6HgXQn01vaqEn+mocMOy15pDnElN8NR7f39WEvE2vR
BAXocq2lOpLlzRgL3Hzz3DAnKsiUCJCHxkInojaJYm6aRTshrTUVhpU15cNzKZKPoGtsoRQ21qpm
1mcac/VkEMPQVfqmK6zLINPo1MmzZeqiezlxnm4b9+dEHaRdiaSWxDV5TSgezRTOQwEUNldKjXNp
wJbaxwvz68+Xgl0cTE8O/XYxa/6/b+UFOSU1aou5oFR1t8qb0//+VeaHi5p0+bNVW8/K659/IRJv
RM3aKJuXkwU4iwWzZNdcR/rx/NE4ayMAg/6dFCkNEOXxlkdmfSbJGqViHigbTjbZyu9lRJjDbF0t
noCVUkqTPYal5UmWmwiELGAbgTFZCx/QBjGFNo3lnybSFO1c/sxb4ye5ToEgbaMWXyIZjueyGfZJ
aM0X3kO0WwIIgbisDTPq7FLsrbMol+XKMtGBYrkiLofpcdqFwO27H2CeMMqhgCJsS5jv8/OeJTb0
2RSefVKVk9Q6CAMhLVpbuHFZviUhSbOFPLzB7Vtlo98fRT3s8QKqGeqAKKSuUY5BjW52SrmGSjTf
x3LoXOb6+UrpomSfZeS/RnwiWZlxeCEe8VgV0OKjcgQrwllPpmTK4hxuo7In2ymhsk6eIM7UrpAU
9xEnyB/L+Izui7V55Apm3aMt/IOelM8TeIY1qaUXvU5am8QiNCdNvacnhe527vt1m/YavB6BJUZK
1C0CW9Ti4ricsAC6qO0qMYpfWosU6RrutiKDJWi4g+aXXN5dHXR0Sisb6t1ezJYnXUWeZylj9JQv
ERODYdghncO1FBDyzBR/W4lMlwe5cFtiMBjYL1kqwLgDpFWmPrELL9TlIRpM1zCU5tTNVFBB054U
Uc42M9FDSxvN2jSM1eg+aN0dlU7MwXtyQ4IGtzQAo3MoWt6QrlpOpDsQWz9TbiakGoe48qQdZt9x
i80ztyOARCv0yyOMCXp5ed/2a92SOzfJudlRawFcz6p914SMvrACr/WFKtgJPP9JWX7PoWK4ZWg+
lUSjOXHJFLeaGE3HiwypD7V4r44aloha302yDoe8GX7leFh1RQYnjdmdMRe/qKRftGH66sIKWVGk
HjRCqJi9OTSGaEZKcOrpLD2Q5YVrsrdv3MTaSZ0knwo6rb02nNVn/WIKUXftFgW3HNCwFCWSdcQ5
d7AYQwqQBmObZ4CHDbAzKdOtXY0elUelN46+pQ4bzSDiteNA7tVtZu6heUbbsBGsXd/71raCE7Wg
AnUAbWm2DSxd2RdiAfrat7Brdv68AVykHGOcfG6i9Nqp8Jmwx+GxqVSfKHEULLUcixdDIp4nrxQy
55n2oHCpTactmuAJcxb2Q4wJT3RgCRURNOFJGUzk/JTz+CfH51ZltF4LbXSrMF1jMa3EW2cRBRao
RnZHslOvKvDm9yzUGXIyKN9KPgcqlSdsped+/TJwjIEZBHDUqrGkaFpUvgQQ1Fej2OUvbcUQiWiR
9EUyTZJ3BubCYl2SMTQ08Uuz/KMYAsIXeqGI5khTfvEn5kstRep9zBERpLEFo78hfdFqSuOOvKpY
SeDeLn5iYewpZDrcyKPMGkXin/8FSi6fNL8Q12NEjKNO+sLAbN23BEaLFXaqWNO2kd4MJz9Q+1Pb
RsNpyEsF/D5zzOXX22po1/Ane+ZUhnZspHZfx4YH59V8aRPz3g7oIvP5Mx2HyOmSZbwgENCXmcFb
PLeYOEKy0tSgMRx9BGSt5/GITRg3b9Nl9NZ7LoQwYi9G6/bFvHJyo7omoJn0l3VVMButRYIbZOoS
GiMkKyRt9iHgixVFqbjEejxs5vI0DEqxIczcuMy8YiHWD3kQA66q0ifo5Yx4aYTTe7VYz/ocXRSv
309qA7yn7LMRMRFUCcy21VxbBDtCC8y1pgEugBANdXQBRn/U1J7pyeCb2GBaxUE8/0T6+H7xQG4q
3JAIg5JLHUVeVw/xblw0X/7MIt/3zJNHJT34hUlg+bzzK0Nf09insqOcYhNo3wGIzh5DtmadTfW3
6cc03JKTvKzaQVoKtp4tvkrgvEKJKybyl3MtUxK8Jii0lKVay/vmUNVsDXpYMfXTN3OAEAshWIlA
QKbLEyrWGhUl0VRFQ8Ge9mAdDXM+KJquQ65H/5pUlmsqU7eX1EHFcuobZ6OID0y+9k1dz/AMzMIt
zUjesiCMHrcfltnsTDxehYh1doc+onluTAF/F+qxCg5kiRfTvG7Jq1ZHCLsTdUg495wcwH5Q+t0b
XaouwTTKtkJTjGV73igFyd8cheQgepkxyT5hakgPRoW2JVdE/9iEmM8VHOOdJVpEJdCrLxSV2X/K
UhLUq6SrDKLb6QnwJudtGrYzDkiJ7Ov5aIpScmpMLL1Dpx5S/Ifr3DDMndrruKAiIiVSYkf7AMeY
rslnpoIIVRXlIcTlz5TW9xAhM3fWdNZLhuUgwpSjMLPihg0GIMxaqZcGGk3Lgl4tqfAH0cdPIsQT
xkVrOCO0GA2WY0vUse6Jqr+edAju4tQ/ipH5yCRCfMPgUjPfUQcSCDl6yMa5VQnDgqm/UExkkFVh
Tzxv2B1G5GVbTEkYLs2iOlCZnYi97t2O+43ReoLzPCxuHOsk1EZkH43WuGtHlUCRum82JV5nxrHE
RaKJwNIj1OthQolXBG+CaCF7p2WMbb+6TGPG1lBLqsce+irLHINCxVyaP9D065MlC+IKynUMv82E
npkoFQHiiKtaPdh1ZsbmWdbXRuEE3FMQOFmHa0rIQ8WZx5FZLDFVVDYTN2N/MIzWJV6y3o+Nfv5z
cOSTtOsMX09YzZ6RZgHtAhQEvbZBk6pfBb2WCb3U0nXH+3FT2ThqBnLcNO/1dSJyjq5EGWW4EJzm
TC4PzczxQlDwf2W6SlvHt+gSIsZbDRm68T6OXxTw3lBm860uEmxp6e1hirXWU+P4ohUTXZI00FdK
pXZbIxo4C7VBKu2DopP2c898sFw2/z+/9udLv/yuP1vI0rR6olmdNbjSdEPxar3xAs0Q98jYTCxQ
deySOJltlXGCkrv8xp/vMNinRLZoS0e89R3zuIT5XPt2o8kkJZPEbOu7CE8Pw+tr/zogd78FTrWN
HOmSv5rv/Zd1kBgXhg9JcAUav2vKKvWF44J6rbgR1PVwNaej/6GQDDhcm2pjoSUUiImnwlg1qhta
tvRGBnu5IV3HIwxorX/xC2eyy/mryOglzhtkJL/I16g5zW9GbPNgILLTLgSskYde341D5M5HQXQF
76UGBolNkwL/nMUr68aIUPw0tvIpVlbKc/KpG65aYN+0xc3oVImTf5c3grms6miU5z509GvwomZe
U3325ZEFAbQh7vWGUWa+l5r1lNqwWLrATTHeHVFGY82nbc1tZpmbCGNcnbrxAX47Uhj5qfoE/dt5
WXo0jZsgEDxrI85zCSFcGOdrekzDN6FmskN0RvjRkjh6UpFp1atyR9ZYcsueqbpVEGLSWkSuyNpx
xUPSbfOX+EV4R0pAKwnbw7rYdNpaeVE/U3kvizifV3P40x6Vu7UD+5h6HdZ/wwsYJtr9njTzzCV/
LH7vPzJ8pdfQMS+8uWmlfo2b4VGOu/41vHUvmEiJSXWZEdOTnu3pmV0NCdGGE6e0Ri7Sn0jiKFe4
XJnV5nexcFCTCLcYPHpsjz30e8dvT/O5GZz4QFASfALcNThdUmy9cFd38/PgYX8pXIY9oKWZbpFb
aHNtpl1+yF6ks3bLh5WqXzvZI83NP6o7KJ59txuZQzyLV+NGHp/MjSMQrbilvHztdngDZnrDOO4O
2d480jjmIHmLt+m43AEBJw5owg8Gdr2b/9TH6k24jhgcXZJitvNa3d8RTq7DY8abeUTNCkEN3eSv
hpL3o3bo/Z2k75F2v605FTaHc80e944d4sECnCnboiQpYAPABSVGy6Z6srYh4utmBfUxs0VlG99N
cdVxkh13JAnlPKpOd6vc/MQ5HC0BOE5xF2JGRVftcEUaRix4dA8493fB83gXNvFJ20Rb417nFy3a
6oFDguNDusoXf0ttmgByeBDSmvwQrLJiGQTAvfRW3YD8GZSgb41TvNZ7nzbgA0ipIzxFdozZHea7
F4YuapLwNH6kO1LgLuXmYySz56BsyjWq3MoxnfGRvGMIeTauaFyKV5AD9KKDNaGDUbAOzVX7G/+m
rY14gpRKRIgnUbm0nrSn6TO8s5Qpn8z5FkE9CvAN3W+s+spJ4YNBqenlz9anBpPlvbgDct9b5Ua9
tXsTA+zgSZ/Nu5isGbRaa+FYbcUOI7FtrcaV+UoMyrMUroYv3cbGvunO2fPi6EGKS3a9lzyngyfc
6BXFsMgftIPEG5T/r+Y1/vAZU62NjXadDbt+QNkznzknzr/EHrWA3A/is3K1rmG8pQ3mb2cayCc+
IQ7r8Y6oh+aTWLF2Q7mRrxkT6btwV5z118E13v0Dedib3Ct/GzckUfqzWiZNcCz3BtMT/nEAyUAy
8Al7zOn2nfGUXlN6XcBd7PRO3/4VSnxyjslXoGjCaeNlLECYZ1AD/QYivItVDLyCqc83Os5pwgBz
GpDWEAXJCnTDs1Cx13DTEFw12aWFNA+GlK0SoK5s+eTt8iX8IPJqFlfNFydW0stIt4BH73HwC9eN
J11C1McbvKf6vjtENRebmymXVsvWtGgfbPNcXnE6Qw7w2bIiGAEbgyBQQDhsNetm59/VcgUvSqwB
wyONvQjPMnPHp/iOnlugFYx7d9Ooa+k4eRjviMWkK75i1f0KTuaxjJ3eEdftQXgeL9ZhPgsMUakY
jtYh0I7+z0BGzUFwOSXiw1Bu7IgStdurdjMuxlvwzJbwBvLkWzg0Hs8fMA/ElIy8eKBDr34BMg6J
G6XoSjxba8wMq/BN/w32yMQDhq+2/Ab4nuhYJhI9M1JPOlkEeG4Y5Fq7BjwzCR1kPRMYbq3N5zpz
6l8xWAu7+F3kkj5JW+lcdR/xIXv43NrU4OiVB1KyOLUhkykc/qcgO4SlbPK9ivVQHDbqtqmcYJtN
bvxrtS/CbJuOBuylVY8jr2WxjQCAcHiyVNS1TveWbcmTY6SEpgLHrbgVjoxgUVlPjoJYhgGIN1/D
fCNCO1gHTjuswrWBNPuqkNLpti/WURI35R4TpGbY1WY86BuLx0Q6C6/JGowwY9VL9BMcoRuY32K/
1VlTL5MEnsbtHCPboBOmCFK/4GPumXFmvMXq3hMMOsADW417ZL7hujjlb9YrNbp0qIimNlaMAYUP
+vzIcf1vDWKILV8S1a79GT2L3X5aIjo9BMbH2mdZcISr/hz0V33czfvUaTbNKsAAtKmOgd1/5g/5
Nr0SDW1+0voJd0SZnDJ13byFL+W0br545KTAbvfENj/x6brSzg8dPjBjOPNBzNUqapzolgBRsK7x
AEtgKzNGA18ucJV4pm3lIUY73VyPWy05wE/ypM2MSOO19VqUu6ZNhpv+7YOFGp2GDIa9LzrGsf8F
0+DT+5LpBW3ylwbB4Kq/C28zn3S/hmaSnc19pDBvAonzlO7TfO97Fmd/uzqEnvqpWtfujDCxGMGF
us2Xv8W+bkVu9xRrnjC4zV3AgZHZrY+Bxs748PYYFKe1HDF+9oaz1h30kEy8lXwwfgvubTJ3Nds4
MpPXrgtGQnieqDcIIX6pr3Cris8czeVawOlxEdwASQ3KWgNlso2Tngcz35Qb08taryYzilisS1Zu
Jbi84oqBFfIHMoXBD2FFyncyobq2Idg5boN+PT2N/d5I3EVbSYQgnsmMEBFXyV1T23Fmj/QrlUJc
3HWQGq3TmDcOkkJ3pGArf+qn1npuY8+nDH2Ps610ZYFC/iRHd5qC+VNzJmcCT+VuqNbBc/dIqk3C
4EVjjcI45BhbMtvd8ks0ViGb/ot2BoBWTy6nYpQBuhcUpyrZ0ZyjnEOFFJ2CD/NdJtzaTn/ia/9u
0Lvz+rXyXhyqbbjr9u2b+lSmm4mJMJrSZ6WAJoRtSlmFJCVkDuh6w7Pe22xjoijK9sTLT/k5Nxws
gNAr/HMwPxff5XsZ4tywOfoRcRxoP4G2xu6R/+LtytQfvGXTK95FbFgAtVDJIRxcBN+l3brGuZZt
cUeb9JaDZdk3z0w7/Qe8ivk4/xYH/bl4jc2V75m3gPJrl7/gQV0pxGzgzTuWmlNysbCOAE3nYeUq
cbNdK2lVo0BZpXfquDb/CEIbBkV+HOnrPXidmEMxD7B97RJ03YDIn5i4+eVD66/CJXvGKTOqNuU4
0+sYqegnYs/5h42twhixDyglwAvsxQe6leeGU8dOABjArP1kerCR+PigU2lXDQSVHb9Mrk+N+smN
L+x66Gq7GMOPQ8M8f4+It/zpDo0j8ciwPaGqQ5D/krNU73yPusXJrslegTDkgqpwzW10NA8lXjCT
KnhlHMMzlUPwzjOT7nviLrDAqBtoD+WzPu/KGLKHPYK+M9e1dQNaiJpO0nbaycjscU9fnT6F6vk4
+Eo34YmQV+Uz49/gXWLBoqIifZV1dp+Ym/QFHvxcfL8J7+X4LhbXPnWqV7rOgbD1XSqoaINEASE1
5dlY30a12phPXbleoj+vbc7YbcUnZ31zMdhVE8p4DjRbctyO2W28m5HdvxPaXO9gQdBl/540W7th
aGE6KanOfKkZ+bnVQ/S4jP6Tj6RoYL/bhxR+sksj2JS98M4DWqAcd9Vddg02iGxJ2TF36TY9FB89
2I99egtOJUcoi1qpQ7DzQyPgSf1kPsNBlILVXGOTsQ4olonJQiy+iy75Ey9buojv4lW50czgx+KO
4ozwhtcHnsnC7N0XDhdX2Kfv9O44KKQ/jb9HQLJM2W/BN6txJuxQVLUn84Fh9zP+rb2Ykd62XKtf
/gG6vuRz5qNGtouj9YSXkb4e+CvyLFaa06zDb8CTHLfF3mttVDKv9S5es0dxv3SvtArYr7tXWh9t
tSJ7mkODQ6Tkk/AGdP5LnNySsCwe1UvCeojwk4+8/YjpL33Vv+xaA7GrM7xYZ9iGvaOs/S9/3zyC
eh8j5t3KB0Lzdhk2t5Aoabszt6JbvVn6QmvxH3zYv0joBc22dvhADLQSBOS52sa61tf2jpjzYU5O
gf8R4SfPKopQdzqEH1TV8S+rH1g8PXLSz4kGX2D/9CUqS5eyCX02u3z76K6hcki/tVfuzqfow99k
oEUJlHKsvXECDSh+M1tAdGHNLyENzLWhIIW31XfhIHqQW5Q1NK/IYfXX94xOnPDIbTU263jbkOnC
EV96XhabRSTGGc7YSpdyOcSaTBg29POC03SXXl8ribG8Q9uHoS2eczbG6h28FVnUrnrixuEihVd5
H/5gfzWfUpjZv/Gt/2ITEJ7BVL7ltynbFOwTV39D0tIzaxQPhfHN1O2gHKYd+dTGG4h1LV3Nz/xj
41sbOB0ZD2B2Faq0VUjcw8r/QTnOcR3tbfyjcsSgMiKvAKvVEXuV+MQqHxD+ZNOLxANzK07FB3J0
67D0NwWmPmv/KXgOeZ5s/5H+cA/3cLc4iqLHFK/RmeWIaDgBy5nNuKt5ELb61jxYHsMncY+R4FK5
w4Ozq3rMD5Jr7LfJVVwbrzVPW4WglLQZQmOQBb1RW9/798FjGvMo7wjUBIdMJFCclNLu9MqB3SeX
+1Cik6ycxhUZ+THse7F23E2f9RVq2RysEkRhuTPczNdp3FtOf4LdPT7ixhWyjSZuCpWzpY2q3zNO
Ca1/HhscPhziBmyMtvi2PEDjqRr25a/varI3q25GBdC5YuUFG/5gsdH202mJpsBNzr078WIJq3vS
duOGT0A8KGvQqukdj3FoJ/SD8pdRwwu0jdgoGW6dlvIZL+FnTlkWrmHAfVcmGchrFvCHwEK+CBfs
0jOO5Ufzip1C5uApXYV7BBpRI36d6b66MRBBD1bq7wRGM7s/3yWj3uNALS2ngQbuGDWPNOJ9DE3v
QbIgopVkABI5gK/b45UNxYSEouXXE0RYWdJW3CpWsm+k3lzooCiACCp3ohjDlDKnr6TJN67Rarxv
vRFkQg1yvg3MZIfjkIlfjLskovZCpYxCdOguiRhXmxR4tROWPVZnaFi7YfkSI7tZdUw28HjPCjK4
5qBKI+XSWPzfL6NZHzu11DcJoUC7cSBKulUpKNOalAXrx/opGqs/WEJndjZyLpqw6BPWWSlwUvnz
RZ/vqSEEG4YLNDERGJfrto4oH0Lzgciy9kKiPxfdIxZEGs8q3lOUHLRop/lb1OKbkFwCOhZDGZiI
BiSsz/VpUOVvOREbO485zOnm1ef97iDvaGiZOqeoOHP5AudvQmE5EU0/Sukf/daXKWGDDvPYK0yw
hkdFxH/MhehU2UOvnNlA5Ngex6vRdMlmxmpBZ4bBmV++qM2DoCmUCnwfmSO87aj5FuL4ZqXlcz02
T7CmIM3N6qoY049BL2mhTo+pFJRNq4oenXVXmoxLMgVeKcgnhYOn1ZNNLKnPhs/hyJA1O9EnTiy1
4smpf/UZ7qyH1nwpu1kjzRU1kD/O92GWz1wOCphC9ekTld/kgYW20XdOLY5fpqwJO8sPcfSFnq/U
hyYfm22Hy4p1Jk23tUHpaozeIE7hCdIo9UONU9yvuk0vBtEqggcKM8M4mqk17vucItPqaQZWGe0g
YSZ33pK/JprG6yUMwo4QZxCjRZJs8Jg77VcdED4KPk8drCRojpQLndiRCaCe4irkNCyZq//z/+ND
/45cAwLo34EuJuIlQ9MtMMYSP/QvQBeIXHLeC2btDSp8iMICU9CzX0BP3TZZa2eAgms13pXw4kFU
TPd//vH/yXdZfrolKaKpMyFS/8J3MUZtbLXCqD0xGX5J/XXEJqB1ENPFEBaBkl/rdLtEvNL//HMl
sEP/8bbJRzUsU2O4pcrLC/sXjo3Y6OUoj8T6pEHm2zVOsVonlHGAnIkXfhZR02f1ERveUbfQczJO
5mRbKFvVGnb/5aUs7/FfAlFVkysgyYasqCqROob1lysgJZpIFgsvBYpp78SVABZC+AkLE1XkOTwH
JfPJBQjD7TsyPevvmg+h1qIS7oPpv9wOfwln/fNaZAktqmKqmmz99bVokS/JQhExKyfDk+WBDX7B
CqRT+RHiRfMFU/0vV0L5uxtQxuJhYDERdbJn//1KJEzs5rIUak/PafcZQ3Y3FA2dJJVWN7eIN/n4
Dal9L0uA/lm+gdOrViOlPXIAXCbpTkn9JS41tkWstHYiU+urGn/JT+A0QxAO6hp8G9IHQqbsNuPy
lh0j8ApyBAcixGHryGyv/3xR/+6aQrk0sMiaC/XqL/c1oOaSXSkg1wPM+loHD2Pr1fBfHp4/N+lf
7xxF5tnRRPhbhiH/+0c34nSeWkuuvb7WbrBprn1m7AeD5nfLE1PSgjWG/ArGcsnz4JvB3I6xdsT/
MWJfT696yB2VNuVlOBA5feDab0pT/bHahVlSvqdVfZwnABqlDjmy8S9iF/4WNQlx//xhyf9Bz+IJ
UGRdk0XLlCxJXW6Rf3kYLU0d4cYpHAcsStPAKKAVAI/vFgZhxjWd6yjzMkPZjtCexKWtbLp5nb4E
0oDAMYEwoo8/gSX/mEl9bxbmggKp356H4OJnZv1fnpG/XTsUlcHdwhyT9T+//y8vV2ksvTAiXi53
1qojuQw9TkksBNQLKevvCSP1xdNPvNs+Bi2LgYKPmfIzBZH4317L3z09Cgu3qKKoRxj6l1sgQFgi
CeZUe4nG9MSokslZaCMT0Y4Yj6tNQFaa0faM2APGGEOYff/ztfvbx1exNFkV4bzp3Ih/uXb4Tf73
HhwRFDm1JNNkJruwmae72cWxLQOrbpYnD19WAhBkuTi9DAKQvtKCkxmxyWFjH3/8BYgyI/ZftbH0
0xoJDdfgWKYl7J6UU7bVYu+fbn3of8KJ2GOjpGEak+UJZaldMFT//Makv/9kTd1gN5ZV8z/WJTSo
3EBiTUTuXutosevQCVVUa+4IaqaN0RLPkrVNaZzHkF/++af/3b7IHfY/pJ3ZcttYtm1/pSLfUQc9
sCNO1QNbkJRkU6Il2y8I2ZLR9xvt198BZtZJm2ZI954bkckgRVkkQWA3a8055kw8UwHuGRdzgjn4
ZmtmzAnjzOlRKE30GNy4aOOtFjifYlKzxrr/C434S+r6P/I2+1hEuYTXdm3UMlWISWT8ArpxLnBy
CbG33Zj2tTcNfJcIbr7abvH17U/23mtcfLLIkjo+UU5YRH63k11vTTd7Z/C9ek5yMWiG4LqgyX15
TooYVosuuSgqbWP0tABGRhExcIJZRX4czpggM1pbVXuLX+aIqYlmPPrhNL1J/epA2OVtp+IPdYln
60fQrKZDxSAcw69RGWxkgwK4MziTW2X8FJbMzeMMjAqc+zLyv83AMddHpfH2gdPmS/nX0d5QVcs1
XMYegWT/Yk4xrbI1FGBBXoA4fSGZxhdmmq11RFDLOOMyIwrxE+5uWg7gbgKlomtSsvQtRb56+60Q
FP/7OyGpnsWqpWvO5aBT2Y7qjqVReVUOhJ5me6hTv3akRh93PA619A8GwIrQOLz9ur+vTlBNugjr
HNvVDfd8hH4aeEWgQRVN0sojsHvl6FyTDQd7WZQdfjQG3Zp4tbdfcT7jL445n8+1HIzzlmFero5F
E0XTSDK1x1wAPwJlNkvZz2UdP/4vXsfUVY0vmNHcnD/5T5/MZg9niNopPJfaDSHuW4VMiKjy31lr
usa1z/PT61wsthSDzJYZpOuBpJCKMFdovtnl2wtlQBagFSZ9xfs0KnYFGbKM2+UXM945VXzi41Nr
6Npuo4hZc2VkawM9lmYQ9RCzEoLcm/GO89HlOcgHPQq2ygRw0wbUjEwxYL8v1XwLP5TcSEtF0Qvd
pxUuogo/eCD7d6XrPtv82NhZFXHVU7cpsjC76U06dFrnkJIcmAjgCeklX+c7PnNl17OhxDPZI4+k
l1+23ztXRV4Akp8NMX4xgCLPvbNie0qrLRgkejX3i+aglAD7WGJu6sns3iFD0k74GPduEH7pM1tF
uApdxxrMY1CGP1SYeKvEp4PtWC41zElzNrVlfVY3ejx9ZNNcbX0qrAUg4UVnY7eJE8QD7hA+RtN0
CqIPb58p2pWJiQWlYzEYqCjDrMvVUppOCnE7beHFGUAAPewfujQ/Gr3+4NbiG9WIbqGOyRE7zxP8
34+NCE0gTT1W/5sisvZjbj5gXv9MNvNaC8tPk5J+1WySUHVD1kSC69tpDCnsVPYqUoPHurOJdAn9
lkwZbTv46kvd4K92kiO2NrpUZvhYdLROFYCghviW9v2DJcXdJNsHPaHk2vkbM85piGTirq5C0m/D
pTT5BzHBQcbQrsIeL2d8zHTzBi/JUZfdA5a5oH6Jx3xnGNrLGBALqzh38GBgetf6c5tr23Kg9Rhx
2H2fLlZE8hjdgKqeEFfgWVjO71M3+2TVOO1DaGsv53/X2TdN0RxR366aDkKFjpxPpoIwLN+zaAu2
tfrcxJ3nD4xpmvnZ0PMdPot9GuW3U6h/DCzzQ5DAhgjrT6SU3OJ2gbkThp/CPvlSh+V0I0OYPH6g
3Mu8uTVb50VYNtV8t34qsCN+TDqBdyv/iDWuuGcPyjnlY7h65wy5MlGQNKRpFJ8sVJnOxWDiZ1BL
dVjjXg2GrABBvpeQS5e2oA6Z1dYmysRLhIAdSUaNnEXla0+agSaob/TeO+9lns4vBlBDd0xwEwKW
h7jcolBl6bq+zAoPHAjy9H2iKNFsVMvWLnq51ta6PcJ7damU/fPgyO9aoT40NcqaMCSItuhKuomu
EhDYObwziWm/7zoMdmiqbeuaCxXzcmyvg7FTwtbOvQDLAPWu0kUqS+MFcXlw8If6i59N0AkdPfUa
B85WqBDS0ar+O5PaDEe+PETwbZnPXNfi/8u9ohwTt/fHFrys+wkiQLbF/5cp6zM3BFPHYoiH8ZCn
iBONYlfPNA05e87NTiArTmMcjfZ3Kzuk2Akoyw8f4f1Nt4VPrFiHsUQ3k6UuUM76tVxNtvLR6FI+
SyR1iHOwtUhH2fitvcCykb4zeV4bqdgfGSAZLGobun6xDmsSWaYJnioIre2d1AWt9/oZBtWiS+tT
1eentB2R/hgTsJji+e0z7/cVtDnPppoDEtoRlnWxzky6EneTFmNHcWk34VdaDeN4olq3iezqptez
+0lBPPT2i145p1i1g7t2HBZGhmpffOKyKYo26Mh1LBIkn2gJyTF8nuwW6Ef8wfLRSed45IZn0r+P
qKhf3n758xLw16vNVA0+tq6Zmm1blwuzIErL3Eyr1JssadJbJKzFtXWkdzOx3/wQp/axwxxAe5ts
qVwBbUFgAMtxczGo7lPdGqd2ftqNkg9jg5e/HFwqJsXzON4b7S0Yv31cYNF36ve+rd+HCd44mw4W
7ZbF25+HtJ/WP5VF3dpuyXKZTfehgRt4cl9iTPggKN/ZHVw7MQyKfjaHiZWQdfFSIVJh35Ui8ZIE
roGDwyNwtpnV3jrovLGMsaOU4untL+b3BTMfD2K6AeR8Hmwul11mCVhTcROUQPx5UT4TfHcCybBS
S+3T+ZAnfrY2deed8/H35aupsiU31HmxzgtfXARWQxFD+k7iKW27H9POM83kQ2SrN29/PO3aMbVU
yl2GC1lQvyzjsuwaooi/TUKjdbQ79vDFnHA1akyVxZdKMW4SU9/EqrVxYQuYDaNsbeC0asddhCgQ
SJUFB25ynhT/vTPryiDEMdBU1u+urtrsCH89tQZFH/I4xvZb4wOaovDBsAbGAP9GRvLQdl80P0bk
E8OI0t471ax5pr28Huehz7GAhDHTXLw2E4gUUI4ST1jAJUyMflRAYC2oTsG4XvQ7CdONQAzKWDOJ
JDcCZmkXVXEWfAgxwS/6zp+WwAdvz8BbV8MI6HJRGxre4yFLINYwEwTRgsuegpmm1yuccYhCyjbf
+E1+n5qYyIeZIHOGjsnSxECPmwSfWDo72k5nloFSuWurB150/nWAeAJ2EtAnTOSUWsHB9f1X2Vj7
ugPJMBXEjqRhQNKJUS1hH4PkiL5R10P5NgD3I7vcA8QllrpWPQN43pTzNuCdE26+SH87sK6YSzOa
K8zLE26KYbiGJgPd2Ctf/Ri9XGit7XGf1ajRKoAovtXuixwSCaapF9w5a6NsPr79Jq5eXEQO0L4Q
uvPbbjQzKxYPQZF6eDqRVPGx1UQ7uY58Z9N2pd7IGSxs9r0M6ja1vl/PYNxuRl5WObmlBk0ntIlu
C7KDcbqpuj1LqBPMA/TgfDfSsI5hq9/UfnfTu9N7b+T3lcpcoddoE7kUPzn6v76RKVaxEYNm9bQG
7kXLzWqot03wnGTjZ2u2cjZN+q2urLvZCJ+53/7fDzhHwWRCN11VvazIcRnYXUJeDUUx/2U+3jX6
sqz23xms9d83yRTBGBnpM1C+1y+v2qFJSPQpGDHshBaDgPO/SMsUdZZzTEYirshW82JDelFni0Uv
OcsBki86NCZ6DUU8wfDAzsGb5ryruX0XmeIpg5mj+4QNDMgDGw2B0/vD8LXRhhgKU6PtcKUs49q1
C8KPXHhqV3ull3ulLJ85lMtc129G9d1R/+px0g1Yd2Av3N86NykHybGpfnnj8EHRWpDISfncUjYF
CemirEmjb236zQT80pPV2vesSO1qH+UIYN4+MZz5CrgcDviiaPKamkE4ycU8J1odwFNQJR4mY1w6
gP5dwA8QKCuolRHaL0xShWw+hqwmWBIchdtsVfeL45qnDG1N8ToEWFeirPMalksxEySoaTKPJm46
oaFsH6xbS/i3o9RP7kAxo+RkUI3y2ZTJozDkQ1YWz2JQb0pA9YsG5aRZf6lda10FCupa1kuUqilB
itOkVfcGtKZSRDN4+DUqaLaHbmasC92+wWN83xkgYEqnPoStAd5C3dDhX/mOA/DUfsojtrmc9iqK
00EFa6nfkHKEWcGKYO18Pd937Gx9PsplRUUlLL7F6nuzqnn1u3eosDL+4e27XNrXRBtTUsiY2ap6
nwNbcpNu39PkXM0XRN336IPC0bO0ltzT+JvNkY6Fdorr/DkO6u9t2Owm1TwpEatM2TNgV3X1AIvj
40QgLMtSsUzq8Hv8TRMgR+bEdEiPH3F4eQUssmTmTDmpjTJasV86Ti63tBqiVdE9zmOx4fCUCgEf
vFSJW6fDSVAE97Khn+Uo70wD1xYYmmqyjcTgLeZt3K+jIhHEQxwBEPEUqS20Ib8PBn+vxmstqD4V
ZAaqJVodPz2KYnxnj6NfmYI0BsN50Uyz1rhc7+saV7WJfdubfO0FXNtnYP+PjhauK5E/EITdaoZn
eOOrPRvLLIQ74WeSlm8K33h2O/mQVwD13JKuXzlXqrbNgICChOUN9R4sVUI+hHW6e/tavTa6UtPS
bNb7rMd+23Z30FaHOigKr49RtDn5rmqp72T9Q53ku6lM9mrvbIwQhxYqzTHnzaEjWfRq+5BK1BFO
iHUm/JA60/d4MD9nrvoywYKL3U9aNj4njfrOnurq16tptCXpxbCnu5x9TUXEUe02hYed7q6ye8Jv
m8dAlgdVjY4Bi608HdZjTDixa72bK3RlYc1rz5VnXbMEY/Wv5xZDXi8bs+LcIjxlqXM2a4N5w1Wz
JTfaUuIHnPX7cFJfylQlabvYQGzb5r1/Z+ntA9b8RSJdZMzApw01v337m7y22eXNsZ0xWIOxc7sY
dTOfyLKo4JucZPEZ3NhmnKzPscVwGYTOgv3pjZpTWwos684OxJ4U6cd33sGVfRXfjCoM12aD5V4u
A0vHjGSWU12qxu5h/n56W3hBA8RcfjZF96CqyWOR2TdD4t5F+MnQeRSx8TluphfpBEclNz/nQPYV
E9eso71zdV6ZjjUDVY0wTOak37rzHXzLfKIOjRK6ZV9dvFpWdUobTqAoqI5uS9bg24fj2sliELOl
W5qOpORyIOLM8Au9mXKP6sCmDlDDwzNZzFm6pR0+xOHID4d3Luf5O76YeenXq5ZBGLhp6mIeoX7a
uJdTP9SqT/EKx/LThI5xwBvuyNugyN8rfDvXvu2fX+vifBNKnMSmORfKBHyshiTWMtYgdbHD0aLn
aiA0MXKRNZrGNlSru4kUe0w47sEdBRetvcKyfpqJvpnpbAL6eXU57tTCfAJUn9HJJ50E3FI6bUut
jcDwqLtGKU9YYkMQ+oakWAtF4uAcyrY+ncnHSDQz2o+w+cpXM9c8AnG92OrArsTTrgm1XZU767zo
PozRS6A7a9HkKOmcvYsHm5KLPhSeLMatWolDWXd3IgP6oozbemrulL46JQB8CB1l28wOrLvNunFn
tLjUqvZHHMtT1/Aug/xuyCGYZP70YKV0SvQ5g7DApL2MHBA26TAtym8koSZszwpTwHzx1c9E2XxJ
GturQZYpozEuAWmLYdWphOQYEGk2FX60M+FS8FE2JipJ3Hjm3kYT5MRBtckGlNJq9lwizaKy2JCD
JQ9TMKawUHPmEbsiyafgDAQvsDXJnwaKFER7rmCcoLRatnHQI9yUPWw6QFH9GBMQ0Sb3bcYi0RAm
YJBUTfkTM3UfWSKsBOsuHJyQdGx0vi4V7AUhDJ/9Cp11LIxtTiyQq5RHMHp4dDjrJzc/gjpfGSXr
MUcddk3OVGhBjUvwC3dkB4nkVWAPcqLm5PruwXLr1y4qjkGdH5VGoqXw0TyZWNqL742rPekpvsU8
KR7jYQfLcOHY4G5pHDw5wJH8EpM3kGIReqHF30r8W5VQqxZwgBFaG6ns5lNisKujGJ2Da4+YSHmT
8zgwJ6yjbyUWG+6hH970UfuZIOGBbMVx+/b4cPX60RxHY3AwkK3Mm+qfrlW7aio52gxIekPcps2I
HPYfx5LEC1RC5miv20kc+IjvjIPXFinUP9i9IqZAq3TxslY4wlAJRlxktH80VdzlSUY9P39nJLo6
HVmsMA06trQRxcXrmIiDgNeL3OtH4bV9iycKEnyGW5dqSoGcDuhmeBS1fhsRi1Np768Uro34TKqO
zTGmCnu5cRRlVmVlb9FRwMORVihOW/TvvWLf8OM7hAJs+tyFH0z3DP7rMELxChLxRq0BJLsUH1sC
eaQkm1gnUsu1D36m08GygCX7BNH0kDMXmUYYe9z4XpDmL0Ug79sw2MMVP4ixA6ZA2lRn1TgUcqr5
hE1vAgzERNOvxsI+GS0YuIThsh3nHmGqLPUaWmk4zk4nlXDrfPLyicCd0FlqwrnLQhUh/4veJAhz
Ogz45HotHCO6r8pj7RZo2E1MA6qcnudvs4AMhv9rSFZubD+ylUoyG2jDCD4rPtbwliD3shL56is9
woW5Yxcybhhw9FZaEFGo6eJbl0UqWQUxOAWqUE3myJUedwFVBjCOGgjh1I+2RH6QQoBAXablK0Yq
wKQqbO6hA8uPMKIPTCINpHkqB9K7RzT/TknQd8XQCWUTDgW9R6ez942KiTKticAd8Nh28eOUlNA3
slkkjucz8nmBGSv49jV4bb60DbboAr0bp+p8jf50DUZqY2V50uXQD+kx6Z8yOz2MvbpNNOJq/r9e
6nKL1pXwhguQj17oQFLM4Qvn1NjBJC57qbzzsa6ukm32VehSkKOxnfv1c6mVXhaVWfO5Eq8JSdML
8nU4FJt53R5r4xctIF4MJzu44Xc+5rVVD1UaSlIstdiHXSyR7RpZQZ4yvAy0fSGgZxmWFynvnFAc
tJLvl8dvH9jrr2hRyZ+DTX+rNgCnRt0Cx9Cr4xoDWH2CKvOs+eNTkdavkjkEqtP67Zc8Dx2X66xZ
H0utE7Wycyn+mZoSqj8JCl48pOHSJOSwQ+OI2VIQNKrWi0naDw1sJrLg+vTBdU9VAsWxHlkj1P3c
6sMcUcqjwkTVYHbFZ5pJVqTRtBUj0gZLKaBOkDziZNYhQfRGocvHFDft7NKxl1M9bQO/lEvH5Xrr
caWRNUBt+9DB0V1xrRyiCL4UzdtmqfkPdYoxTsKEy4ThFZn+aRDVx1zJCbqnEougeRXKEJqwIFxe
Jz+B2myP63h2n1cN0CQEgISEFUt2n/kSjv+X2IU6YQHHe/uoXj1rOWcNWkG0ptGg/nrW9oNPVloo
Mq+vytd0fBTQRhJ/2oGvu9PNtWxXMX7H6b1C5rUTCB4QhUwKuuZvO4OmU8aw1O3Mg1D9Gk98fWJq
nsdUPmezBmOoyyPcn9PbH/ba7E/nCcW7Ot+cV9c/jTyqqBMEyZAPE6aQAlzNUqDTmqf+urD2sat9
SIvqNK9P3n7dayPeT697uX+OJzPtCkvNMDYPWzflHIvd5q7Xtae66O7efi1xpUJNCrGNSIxtKaPC
Ralc9i6BHoQyeUYe3w9D168iZOsB1Vi9TiUxLuUPizA3uk/TdlRDvOwuzAzqhhpftO83zsJqPCN4
SQvoR7Y9fIgD4wircsh8AKdGishP0V4CGy9WYwLL860vMRrJta4jyxuI3WtgDIYx4Bxr+iRbkCZT
8sDYCLsX8tQmzHesabFF4zZpcGuT3PZ0NpfYbqwS+4TtTtwlBW6kSmG/oYG/XrDzomBcsNZX8hMx
Gw2WEOrOPunwnUXGnWxI0yMYEinVOrf6L91k9oTAse3RpLVF7nXn2wEk5x74JZkmTMESxkSyDHQY
wokxHM003M/r5qo2nlxWxEPDuUGkwjoIhyczmIjBkqe4aO+IeyjXTqIchsRa9+BnIyX8oUz1uLZC
uSdjVt5ZdUhaFOZXEnrfmWKuXTRiDqCm8cDVeinqTNOyQXdZUlcv2V0VxlMHjkKq5pNVWgcavk+S
iLJ3Rnr92skr0GTghnBoFV+eT+wvA3ILGSDs1LnTAd4ju/X1ldYsK0i40ZwOpc0tuCYSnu3HRBpm
/t0QxbEXxNlD3dLWLHXavhmpHXr8I/fLz+jtCbfqphktkRxg8cJLaAGqg81apx0WYM2CBvH2dXHF
KWDisUDnoTPcUKu8uC4CZUzRVKYwj/xsg34Kh7tKxXuotTsz41ORv1UuIkx9ygh/PVFCwvaEQJg9
FlTIA4yIipDbrmUUlvkDqXrot7A6bUktwIkLv51Ij/SxMza+bQCPLyFeSoUAilSdo6FVcl+jLvTe
/lC/J36DfkQ0oM2LKZfyz3zG/DSiCXt0M6kbqTfo8bqiqA5KzT3JgiiLWh82mvDLVZGBDs907RTC
V2APn2PvDcgGkXmyjRK2AVAr3dB9Zxy6JsRAtE3raF4lOL8VZoPBmkq/Y7At3fCmjdJnJa2OYYEx
2jIxIksyTmo43o01nIA/fggHeWvR+lp0PjtP2TiP/SYL81eZ8EVBqUfmlr2OpBU4PX+izd0DoTWo
fUzlxzvHVL0ygqKNQCqAwI3GzqUSQ439wKZslKHPrglSSvD7tSPDhq/uSX5GI8LRHaYi2vXhXvSg
B4o4mW6FCruhD1/UsdI/0ECju51CDDL8OZ+zrVC9aeNzMHG5jOk38iHzdZ/LD9BR4Z6QrChKahy5
zdViRZ2yiuGqktvJxTZCHbfc6J7BCkBlXjhemgiTtN2cvZRr7AudhBwjpC48d77gpoR7AGpA+lIK
FF03c039V3yK909NZYRoDYWyVqsS5ali3LtW9JQjQ1oYrakt+pK1kqu4N4n47vQMwXbcvgSWuvIt
VjN55yFkW1X2V4ilr4Ef7IcA9lMQW6vAKI7zfNI5n4jB/DovCmVqPDV1fdLa9kWn10ff/KmLdI3u
P3/YUOUpZM3f991OlJIGeXiAWt+tgqj/ceurxp1gNgjMONlSLcSSXldEpgjnSBwy20eIgAyxHcyv
UnpTOnNHR/VrXozf3zkXrp0KCNIMFdEKm9rLrtpIMyFtpJF5Q1ykYCGNBXjf+yxohi37OY5PJI6d
qRDiOY9f+GySTHtHWXJl0YJB0EVnbs0z+mWBl7jrqsrmBZoo+Pr6tHy0HRDDnag4NshJPTFW6wkf
6SKCtfzeVXxl9KdUQk+HMi4rxMvqe06Pve2zKPeSlhDJMo89s4Bh5gC6XxkV9qoCM9KNaz1YXAOb
zA+BhzaeXxbkPofS3ep5fOe3lb4zxjkCsBNACMnlUq1d1w7+LbTMFYFJp8glOJS1xZZVDWvCuv5z
FvuvX3wdzb//m8ffi5Lg1SCUFw//fSoy/vvv+d/8z+/8+i/+fUtyW9EUP+Sbv7V9Le6es9fm8pd+
+cu8+l/vbvUsn395sM7R1YzH9rUe71+bNpXndxG8FvNv/t8++Y/X8185jeXrv/54fuErgEaM7fm7
/OOvp3Yv//pDs7XZavZfP7/CX0/PH+Fffxye8+a5ufJPXp8b+a8/0L//Ezk+Wj6qVrOAcd6t96/n
p9gx/BNVIx2s2XbFpsz44x95UcsQV436T6TZquow31KrtGbBZ1O081OG/U/2qC4SDmaHc6v+j/+8
uY9/7vb+/N44HH89/tmuo9HMY4r7aVtI52NuwNKAoZhAA/xyXq986aYxiRgHzQciRNEUvXyr3pCM
DU/JnZaBSmYZEPutBoOzO0QtrnOzGQA+ImYv963jhtp6irBo2VG6O/8M53G1P9/rorba//2wIAKz
k7XlnZ/M/a8kSZS7fpzyPeGbOY547hnzvbptjR2xMH//+O/nzj9LpxFg1t9PQ1VOtqWRHGrUttMy
dKt+E5nEmhNzRUbIly4rtE0qmB5xx07U9faJCl7RsGuk/A3xkohRwLnnehdN2HSJbrKr0qsJRiDk
Xj3lwTDQFFFWhBCEh1SPED3a9o9OttXW0brQvKkzrJptDWMls5jo5pvGd4hyddMnDcbqYjQGKBMq
x3tXEmRzPkY0ShXpKluNDdteJ+91z+uV+4uHQ2l8JUFFJcd6gEoF/YbVMliFqYXmZcu9hpy+tLVm
W5X5sD/fpJaZL4gpdhemKXEk0cdD4iqWsR7DPJlvlEkDMHe+a6lt6aV85oKReeVDz6W095+3cX4v
0/z+zvfON7wPuWnU/ihKu9hXtCF+ujn/TBbEs/Wp9HISc70KQQf46WIfW5jgihQWH5HuKVJ+xUBk
6rpz/IjiNPvzjWrQvi8Q0Q94dRCPlsF6kqmCnyN8GEQ07IvBivaTuom0etjbkVPtEVmMfdjtfT+q
F3pVanA/DHJoJ6r/ptUlW1c0N2rco6TJjE3vGIU3fAiUTuxFBezG0EigyFv0hEbhFyu1QXaTEFE5
5xCTfuwAWxfq3pyToAr64uvcj8x9r1ntsqy0b7g7bmLXyPd+0f11o7eZ6hFQuDz/iA6nu3HbEExa
CgMriP1sf77xo//cK0ar22npPaDmJ2ecI624qqIpRARTUSvbGTOeEToPIW5e7nBmiriFbls0i9gm
e3RU2mbfl4ISDb2rlaIagFlcktmkLn4I9g7LOApSnCcToQl//naZ0WxZnH/TbF6H5guIwIiKptfF
9DLpwx0JEDE3NAPUtdbp35XGGDlFwbmhnwCTGMt+X9lEaZMmNa7KMidncw62oqcLm20+HCyuuZaY
5Io/j4yVaOVGLUs4ynzsvz973mscD5/WjPRrZU5QRzKsVAwC88353vnatLJe/HWZ+hZBRG0O0Zmk
MqMTOzNSXuqOOD0lu7GbyV/o0hXLnuR4RCQCCkiFtMwf1ZxINq1fpgpMs7CjJGS3AGz8tjzZA0l5
1KjtvVN3n1IF/HfSCrJRSR5Jksiri2Ez6D77H9mr6FT8aW+n20at7J2e5+V+crqS87fDPKcHhb50
QU/PJ7m+7AfoTi5KCd6AX6/9eQtNhHS9qjqr9xwVMqDWY/EwscClOSOFnB+W2aCtxyx4zvRBkjpQ
yr1eQwlWhuAbvoNqgWdmIjzWJpcbThiOWZvNQASfqGusrUyHrcbx2xvzTQR64c9755+5vdatEzv+
fr763QrjUlUljAZTEWTrzgaIB6UkZNmKwyOacwMqQ6vXqgbxzq0h5v35lpJ08Crorecx6PwjBx3T
wlQ0vI3ps9YO/R4hUg8FM0WzvEjMmOCxHIW751RzZm/O13k+F/68a1ZknLM58ISWMSEkxVdBGtg6
IWMMxfPHkewKOBoTQEQY1jA12SDROIUlHQcdrRFGCF1tx30SaISruB+FVurr86GcAUAsRQ89UUuL
0Qo+2fpxwh8RFdCCJIvDlZrWACv+Z8zLQ/UwmDZO2Xncc0Mw7H6G3t2pWcmpWqkQ09IflQjqawgP
0ywJ+y7Y0ZdRa9IehbnBkgCXcl0kK3WK4PgPJMlacX2j6EBsCMpDXafW7f58z6C6vXQU6WUt1Ruz
4OtAsVDvQ5Vh+vzQ19uXSi3adRgi36UhAbWUWFA6i8brmBgaPqYsPfTwAg7lBvtAsYfrUu3pglQo
9ee75xvn73t6E699omjJQiNMebCloIkTkZJm4h4MUrPYYSnODpOaZgcEi9mhBaiyLhT8Hpm0+rWd
ywC6OsPMULUx7Uzc2cE8oEg/jAnxXU5GJvaqygjLBsjemEl2nzct6F+sfZXrHnM8wvWEVSwrpNwb
cVPsHHRXbNOZC84/G20S50QKDzbrGecb1xm32DV2Tq4Oe6tCVLeUXPFbX5Qf8pTAh8hOb1G0gVbp
h2nf0peiKwzK2DdB2jWop33DCtZuou2w8mCRNINtxW8BptS7A5LfBfGUiaA0M5T+xoZary7P309W
I4Y83zvfhCyEtoYz7E2xzDB4o15t74dxHonNOxl1gddWJhwdKQ0IdSiiKy6B802OdH1D7vhjaybF
nrDAfJ/Oi53zTT7fc8ss3s32FgeSR7L48wlhMywsZZa+1kP/gQZdf6PDvgEuBOBJ1zHB19p9XPQA
Wp3uWSc9tqbpzwa2e4oCnBd4MLdGT72uV9iEqCNIa1Nbu6OD5FBoW63Hld6MDrFeUOaG/jG1Qjbr
NmrMBGBxkpJF2oKqVehtlaCBCCfiklYYX3BZeLVVPWWdfUr8AYQWkZRbNxy/WWm5biA39VyMi2mM
biV2EYyGGOSoyGzTMqqXViRIKYxuZE9msm3MYn/jR6PbdwUioF3r6+uhg3AntWh6rEVAzqDZbYwp
9hmgq0e7AwEVpY+OHLI7slkzg3SwPErxZ8ehscgm565J1Bs1Kjqow+FXp5DVYorF2mD9tO6mhNpj
nnmxM3UrewB0xYrRSysD5rUDZxKE0IqdzjwPPJcEdiyVkrxLWQCzl5gevSGR+scqtD9l+bjnlQEn
lR/8qKf8IOfZRzC1UEZY5P6gLinjA/r3k5bSZ4deYJY2DmZ2inSRrMqonzZwWbTHhjnJ7dQftplN
C5Eq36Vq2JsuBWxYx8SuT1RxJp/V32C/aGSfLyIhT5qGFla2NDSDEjYJEdereGKRIYbJXuM+WxeF
pMzbcNFpwWEod348E5UDLJmRmn0dGuPzOPYapp4sXJZkvQyAvGyyqg7j8LWyivCgWyTijlHPmEZe
uuU4H/TGyHdmP3J4hf/sUvs3JQ4Ix4kJIM0IUzM+khMR3ycRLHuqa+UGXczOcMeU8ppK1ilwZ5t0
gnKIbwcbzqTPwgH4HdjHUQaf9Kpq4A9O5ITlUJSlG++YVTe52ZEjl9vGJoXyE05OtCXO5ktHukQU
xUx5MdVrpybp3LFo34ZqujKV7qvbSnMjQvWxt0jfie373irZIhcuqLgM1J4Fey4kcaO5tXVUnqZB
zL2DseK2JVE6b7uVgwkFjK9LCsckvqRuf6sI3ml3aoMj4YuH0Jakh6oAMuqwJj5iDD+ZLlnbZaN6
E5vQRRQVH6WhYTQm2HVhkpq7pEENtDlqvqIdmdMpSfWs1xbWO05R55M9UXYsJzr5VsqStCnDVUlu
i9EbhHHrHdlPZHg5I27yGmbVYIkX4iYYCE1w6WbhJFu789Wtog72qgCd7tsE7RaCq7gFqp6h5lYS
wnSIk9qWc+e6FYDyNYvIXLr4qu+MqzDwPwY90X6A2Puseygy60VRym2p8cHVxt0Qp01WXfEUDPm3
IERsPPVuu6wmRSxavpiF7oTfCgfEjtO1X5C+pt80aT93FRAKtssbV2s/1wJQp+1YMQideDMSQbDS
RBqOJWDNgoW2yIZsX1Y2e6Zx3q51Q0wyAdMGWyyr9P3N+Rf+vjn/0t8P0W3zL4t5aXn+4cXT/8uf
ZVF9K5QSrS4WZMx7ZJ+yqzHmGVcbZqbS+fH5Jpqf+fthbyT/edpmzbihPwG+OK+JeGCxd74nbbXc
BWqw+D/snUd320y657/LrAd9kMNiNgSYJEqissUNjiVbyBkohE8/v4Ldrff67dv3zH4WlikKBBEK
VU/4hzazb5SCnGF9e/1RyK2+Nv16b31l2x3R23/756/dwL37/WXzYya4Nl87UhUrOoKDQAKBo/ra
8C9f8LUfgUUg4aJpo4C0Htr6J1S4xD7M++OSwixd6uY1lWtcIsP4AffMIGvBZeVrtr2+uf742ubr
vWqW2f3X739s4wi0D0ulf8thXf1lsz/2l60Jwx+fjeUhfb2HU326UHaUqcW/PbLBM/A2dZHp/Mvu
pA7PLgOVUpvUbbfV6Jw1Nxp3tEWaK9FR/vj6Qevs968Nsn+bMUQXOlljLVHLMsrX33/9/u//hmre
772s2wNtx4xJoiMcHGeIyTk6W90kQq00f02F8zLNxrv15WI6JBUTkpBT1xMbLmF1tb76+pFQHv/L
e2ojsC5x2sPXFuurUpEs8A7p3+y/fmD9/L97jycmQcj4X1t/bUN36L6u4Q6riqFdxYXgR1v+pGs5
b4dacX9B134XCf9L7etf5cn/X8L8P/8L5TAXlNl/X8K8+d7O+ffyx1+LmL8/9LuI6Vj/wP9P8txV
wLPgg6ly/y5iOt4/wCAg9QPnVhLYQO79rmEa3j9A0tFZA1Vj2Ehy/aWG6fwDFAEgOxtVFEd1VOP/
qYb5J2bOk0QuKV8GjBtM1J8V/lIdCGnibDnUyzBKxCT9LbMDjo1M/KwUyEGCgctotPtN41mQXsbw
Ks8cd+M2ZLqz/cNDJMQssWIx8Jv9y6X8dwXWPzsgHJxjOC6dX07z7wwntCFidClxE1G64UrKHGwM
gfSs1fNs9qSyZtG+zCYQ10LstcKBMG0b3f/Ug/4TP8lBUISW8oAWTbm/9aB7WLyiseLpMPcs+irN
HmB1Iyo/NRfFCcEik3NFxi1aiT/f06qst5agt6u8qhmHmGMDCe73sXKI5tLe9FXQs36t5pe8v5hK
HeIAxzErFKv+p6YzPZr/Wp5eAS40TlAscnV++ROSOQwUkcTs9LijOnhIDK/CIbeg33LIw6jw08m2
fLdIrp04VQO0tqyAhFHYy1tCokMZKT/T7xT+eq2XDMMqkmpIUz09W91E8gxlFgPBQKGpT5Met1eJ
Zy/4Q71xkQzkUfprp+Rr+ji57z0xHmphJZuJ1lGkDiSmgz77euMmhwSc32Y5aE5rbopp0Lf0xufN
DFWAPIzOjls/6DBR/dDUsp29SJewdNzOZP2I0hAwq2hbo1zqltnNhCFdqBYjqjYKnkbY03aunqJL
H9Leswi8h/oxipQzhSAcVyq2yQubO1OimptZru8k+iFrOfk8dF2aqPXFQaq7n6wmcESxx+qQLH2x
ssBCiJLyF55alryScusWyIidnvHYA7q4DAmeOSReWY3XW2cijYQP4HXtGFsNZy68xrA9MPJvUekk
2MI0eAKGJnrIevTpRVV6JHIsyPeseK+HwyUazW+VC467kQM81KlsIoqi4lhhCN+DaTQmFdcuu4YQ
+JGrZhYYqZtRq4woTVh3fBz5LGq5fqM3I94SMz3kpPRtA2RMkr6YQ9QEiaPgqkAVwqyMk5Pq2aZb
6nMDxA2/jhyh+ZRWhkeBgZoBzkIXDXR37N6ZprIh55j3/VgjrY5riFVj7pL1UbHpav2n7eBT1Sto
7tLIQX92RDpSnoRCsgajYNO5fAmPQ+Ra0qwRvL8zvnZ2erHK+LaWZuJedmnpTxuN4VBJ8p4oAYLC
jy0f/gkW40iaz5F6mNnJZm6j6xGt2qRDPmky0tfJyi7rXwqN2yTGcTdZ5iPiOh19cRTyFyBFXbbg
6oMAsIgFdBlbQdN87J5NFVOlOTVfWLa3jR3mO9mFzswSQmFGSaHh2jk1j3WzxJ9OHZ2oGD2jZEcx
3sJqapDRievBTG6TXeYS0uk6QFdMSUYF7oPD5NEC4NlkcXMbagzEcqSLq5E39SbIfWqZNJRwWhgr
6vGidoP1DKIE+5SqnB/NEWJ45DFS0xatfFXAP5T3fRHm50gZEBrfyUjHp3Epcl/RCJ0ibl2VASbs
AM3UTEut0mUPIwzFcAoQBsT0cwSpHGKAUxqDunGN+kzlV98CpQs8K7yhucMVds0yMLNmO1RyYAgn
2noLHl1OVABcaas8sMblLRXSpESVNiWxuFsSrDy6ie0jwAxLs9cdq96FDRB9T5nvxJK/QFuCZTAa
72hToJw4z9kuKqrnFv16Zo6fCC3XuKYrmDuN40s5wzasFUvDGgKvNBV95TSUHHCD0Zt4aI1A03xG
ahSIUM4HKTMcWqVHxLDzuKUudb11Gq9UEA8dIO+diia034/VCUJyJwNB5DmqwIkjhJjkQtMA7/aV
UKft8QJ5+WOwTJ5ANDvbRvhxq/lOj16wN7wMGjObmyLntN6bemB8VF5+mRcVnJG7x+Udm0mpFDPw
kGDs7FFO4AtiG1iKVms31Inf24IlIstnfQseYjPMmJWlE49zeifgo/kpjo8bM+PRXu8IKkgq8CWa
bpPy05rih3bi8ZqxHHFNjnrK08JPDq5Wgz2OOLsSSQM6ddLSmr0jnbQvsK2IS+4RqeNnVa/DFKA8
0hXIOlX4nzhtMFXPCwATc5YikdlFM5p6u34RUQpPNEXFwdBx+myTfa4mL53b3BnIc+NBwW1nbdC3
0Rg9LHqX4AnOo0GdfaN531NgLFUTfVuHyDIym+Vq9NlV6IjnpFPUnMl3BWYayQPgEXfj1OXFy1ss
T7TsU1dZgOqOxWNIUbHUdNyhhZbfWRa4cUpc2y5Cw32SN9CwISK0QVZ5d2EmQKrQdsOzM0DqZwyU
YqZSpn9EaH5tkKiQ+mT12QhRt0fOpeIcuKCuSkaOrBbq7uZrl0st2yk8rgMzpE3p4039ib+4Gih4
VdGuzHbV0r331AWpy8p2xfC4jiLDY1oB1vfdiLE2a92tE7JKqDq3s5EDvENJFIBxcZp1TfhDQ0XS
RmnPHRYE5lvGdpsykyl2ddFzj5pQlO1aYb9JeJunM6kUcoqu2iUoChCOKp4xZUO5aP1bXdRU+JuP
Ekg6nE389SiFIvrebN2CqXiBm6B6XFOFiqNfCBQMy+TFlt88VzXdo+yuMMpLzbJKYXjepCJ8EmjK
4pUDM7KqDcHawJSsorPEJM+Nh4KPquOybKKIdSdt0kBTljvNLGsfkN4PCDcM4rp57ri2oWvgQj9g
o91Y/NrrEUTZ4WJjJd2aGSKSU6f6CfYc64oNJiALaDH9TONuB6h/DHL0yHyLDqUZWs+Csw+EW1zW
OECZGPeTyjLJPdngIcl8X97OGD76oQOAx5he+4ZFJc0gVMxd9pnVw1ttOufCUnyrQkqoEj6NBrL2
NPsspyfgUI0/NeFFmRhcM1Vl5uiTqKZqy1LLMmjvC2jIm6FmItOX4ljimxATtQTymhlq9F0kaF/L
0EPBNrxRZrpqrEKLSiANe/+DKlfiDf7vx4JrmuAQT+mWKnLHxf0VgmgJvZmmkM6S4Bw7hkXvtsFc
2x4YmbvawFxeN3ZxzGMejc2j6JcXzwZLa27QY781snKbQADemKjd+c6ERwO4noNpx0HXIRmCWSyE
kVDZAqtHzyO7aY3buVF+kJQA6ct5VIawz/a5q1/XJs3TwZxeoxyP5lpOq+gJdcQ+XJ22qi9exGzX
IIjk67d2B5/YwOV7vRbdoFLGLUImH5Rg8JweN1FBfGVYHEI6XcE6oxEsH1l9DGl4WQ2kNp5lJWJn
pjP/iFxYj7bJRArmFXd4VL5w8lZ+enRNkHGfDtnSANGiX+O7vrpEdBg1GMORqbxUY/7puCytlsf4
qRIFOyzvk3xjZ9VeHLQswXOpf0PI1JnxllGhrHYxzs9EyvN+kXH8ZHa7os+faiVfdsbMSZZVdJC6
Op3OrKwA68JlBvPy2TzgiktYFDOBijkBv5nBirIxZ9Gx7t6UXfHRDcOD3gCjaxIec8PhuqbWq9Qv
EMaCNtpbJyd2tHSuE7fCrHqCoTaML4CjIPqIzzDn0YHwipkmFgg8gjB89P6uJ9DDojj+dOX3F4La
fQY7WB3HbW4X56HNL2lanmsF5+cEjnMoObrrOkrhNYrVg4PyJrWqSz7kblBWrENK218VaawA9VD1
bTGY1zO+sKo5qbtIY6x2Bn6xKP1dZBtyHX6ewBC0U4KiwjJ9ab4XC2Zuk3sDM5BhJOO5airOaxiU
6G/5iBPNOhmnmvu0xiDrJJ52LK5aqt6HRs/HMo24J2tBBKIuwa0chu7ZA0myKWGObIzSfaqL5DyV
3SWl4mzre+FMt1P8bIBwiBbCDC9idS5UqXPfZR9r7OvYCLOFCmu4oVwXghi8lvRv5gMcWZL8EzEB
nm4C7rzL3jzSm40mCCFtNbxKhuQz0bJLHLbMl3aBr6qJByd2N+aVNrdndwlpL86sfy6Zdpp2gDQz
ZMJkiLrI6X/JEHBq7BJ7JBltuDARHO0tFEywbSsOcWddsoKFFKrgY+5l9yVO04QA+cXpTMxlWt8w
ZO6u+eroPg2J9zSVBnNkb1/3s3VZV8dFIXHV7eG2GJOrhhCchCLpg9Q6m2Z+STqimspZfhCgULln
NOdF+AR8k2CQc5/G+ORF4ixk3OAV+OxFiMG7VfpJlEgawrpnmRlgEk4INSi2yaoTlQ+CgObUdjYC
hwT/UWJ918ufQ8IksVQ2ynr40+1rJfu5jn3HHmlNhAm1cLlFnuB544S+GIhiyqF7LBBFd0q5vmQL
QUvyTcYLqB8+5S5Jt0iIhw07w3+La+OOy02iIKBuTeK96i9Zw4K53uYlvs8GUK5eGi2oicbnSHMP
EOROY8zc0wzlRe84Vmzo9wmU4T34coSUug/g1NKJmck6/ZQpEhhyOaE9jguz3TqO5TrcmOZBnTms
YiBsz4qzGN0TbaIZmS6CQ0KkWR9+EmpegIoPuw7cNg3yz96AFyvEvJ1bmeeOMRjbCHMMsiXKwNMD
7XIT4uapVovkpq6za4VCH9mau2vsRTkoSvNmJNZzr7rfQW3cOnl1zunOMbFC78nt/EdpOWIPpjTb
3WUqU0wjnpLFrpmURoE7oiKTP+jtLDaVrvrh6C9joFu0nBbgk7pTmhsvRCCLvtsaVMoagNaRrlcW
3C8Td8g16ayinQ0sgDCPgFCrk5fMCr851XwajBpLe4XQAn7ls80CufEcZSL/YpFcIHhURYUDpGn4
VaPP+zrRTkPtYSYaolfWaIp3iCODbrX3KeizbLIxD9LMynbeu141/T4UPDVDFO4moUJJH8oTi/Up
conEuiU/6pLy7LULD7tlU/cuJ2DdoKJBEqCnxTh3HHFsRIrxjo2bJ9D2Rx5GCr5eUl/1Tp2DnMir
MKiAoG7UssD2alqcKkhdfKI8xOtwcANyMJ7LPK7UrShcbechKmbLVsbXj1rivdQS/azNqC/apo6q
JGBq4E08xc3CsQ6oh2MT24hnQ371ehChTrByAFVPv0S+SYMXIzlHS7a6BFnkIrkDKmTv1HkQV4JA
DAQhhrOR4QxBtoL9hrWPIH+omr5Ncjc+fL31axN3rePrspW+/klZew2qnpABh2C6GprUX59ZX31t
/PUHIXsEk/yxvrf+ur76es/7hRmUR7O++bXN14Z/vPfHXpMCzytBpeb36QGjouchrJTG/9f3rIfX
ObgW9n1G6/dfRxaq+VWczhVVQ6XtoNFxtHBmzOKvF8X7UQGYO65O9poKtdGwFdzL1MJEXKaFreu3
Ep5liDHsMKcDtLX+Hjn2/VC7zS6USBwv7PT9CKCo6cvhSo0vQ489OtdyvAoHrDanLpz8PM5twKAm
ABHb7W2QYvg3rm+uP5oGNw4jwsrRigw83CgkkcVlMIW7ybmK8tS9Wl8xnQJEqPEVnXrtYGndua9B
oVVzpF8pba1fxRRkrsJZ3Ouzh5K0TYYJivsjY/2tQxKOYyQ8v5sGsi+n2NpaQbc+LwCVqeme55YT
VElFCmXE5Bbh1spDqzcGem+XWYb3Tg30wjNl29/7MczbdDaukMDFcxXGmR9hEafpqARbdmFvzTS5
ERWp/NGzcMh11TDbNzrkxhDJJB0x2B1dZbOPb60O25G4xNeQCwmy1TV46BMCiI6sU2C7kYn7WqA0
oXXlreLmnV+23m2oYsOWPNMPvAJHiaZBCCAjHN0i6LQlPCBpu8Pi/Sazx1PSJdDAHfujC7NzbZj2
BobbADpmIaXJKXdmUekP1uJK+MDdhOgMHcvzosAmVyocYAf9cXCz7HrMk4iFzi13mLv81Gfzwy0d
01caPIDFWPzwOpxBUQD4aGDFT2LaTk1uEiHW+yrpz1Y63HY12L2qmE6IY5Cu2Ey8jTWiq226R9oE
N2U/BqLDhao0xikYhx+5NouHruuMrWGiN1sXzhZaFFobDAg3dw5VqOXHyRrRgcCAus2N6m4qnIap
mghwjpxD0SZQi2qk1grJGLIx6IMGkFHbwfhOb+OHqbBtgpbMvFat1kVmHymOyByGTdxBLx3dR0tS
ZDzk5/QY/k8pDMxjiUAT/Df8BfUKHzo4Nd9ivhWFoh2cdIZPgSsAuCfa7T18Pzd6a8AjoUoJjsij
vV8JYz5C6w26GnY71VugR+KimW1IBUYEo/eoJ5ShEbu61kehUbcdT3VvuNCeXEwSy+ZQG8iQFDZJ
Zh32PzgC8hUt9PaZUaMNgYmxQLyvSXDEpaThIsGxN9UYlBzCilHc9hxGui0S/CWiBOadp1e32eKc
AOvBHyPCR6GBepzqp/hZCrW3jl7jBIbAsWzo6g9Sw0NU6xeTpXGfEYlBcVG3Q5jVpDHUENOWr2qw
KEhxaoXadR2rrnsrqF0zgGDZtyqqjk2y0/FZtOwFwEtl7qwOAM5gaRfXymlxR+adOoa7slOwgOw0
4FLG+GL38ZkywrMduvvBYLKw4+Zc2d5NoTlPYUhJpHWRldKSu04Z5yelU99JXCmp2On1oFSvWjzA
CXaGc91hnohdiJ+bNV7KiXCPpdcgLZ4eEAbDPH5GR48S6q3TYxaejQA/+naEiDMdyVTeKQ29x0t6
IzTjWsnRp0zKW/vWjNMB/Rv6JNqYsBjDtujCk5KjRG2jEFdOyn1XZOAeweh1XcSwDSnaaLflhMRA
b1OuiuwRS0QVpjJx+aFtnNd5cvI73XJ3sjpX2kt3bKrmZ+EBw5Q576LPp6ykilBgBBxKvbcUKHaw
hPa5Ner20KDvNuvxU18XN146SftwWXv0tLtRiJtZAp4RcNkbSdb6FL55UPMQgJR7dDtA1aHE+4xg
hIYaB3dh+gu1hWNsdfswQ+uvzNP4Rh/nYzopybEvsvPYZzVzpzZsKwTMr+8NYVqPSkJ2ltpiF8b4
+/QIsQ0RUtP9bL9YpvU8lTjbkr1UndgqA9Ys+vgyz96ZSC7whA3A1LJmoOr7Jem+h8uNVaRPaH7v
meqeknH0ocD5SYVICs09H83kV0B/ftxYh942rjycWkGe4gcD8sQiIMmqCNlRo3msMSqsaQWF8wE+
/Q7+Bx0OckRpCBAnuq/XAkcCO1h056yGpDgA2HzXmu4BAXwYAF2TsLqdIf67wwzkZQOAr0DxIw8y
LfEbN9+PgDhUc/hI44naRAPity+809BY76asZShUGCmt0ylRgj7b0iW7XTr9pq7qp97WLvjP3NHb
sjddfwxF8Q4T8WDJIa1F6e4kXCU+9ZWxVZBZGSN8IUVx6uuK1RKxWXDtSNAldXuHC8tN3GRPs8K0
4VXVTSoCUFLvsU4YrDftoVS1lzHS7x272UU9tx4VFcpaVrMxIS2gMpjcTl1znaURfYABjzw8/Ljm
RYtW2aJ/Awl51vLopCfjnW5TP7AcCu1LpV9VZh8kOU7oan5qI2K1niU29aM0A2WnldjRx5SpzHQJ
utx5MMi5NoLnMl8AmcfTNm3bF6Dn1wX1iNI0X+StkbvCPu3QSPloKmN6e5O630wQJmTsUEtb8Ra6
9sfUOE+IynpQ7abJec65HcNUv808QyPKI66GuVn8bqFN5LlREOYWHa8YSmzuHKPFvqoVAEHaEGhZ
rlNzAcwFZ9JE7cqlBD5M/VGZLtOMyaZB6TR3my1WEAG6Y9+ppzzMD3OUkzOqoLeoeJpASDc50Lt4
8R6Ugg4F01K/z/OGVPV6UcolGLnw+OG8wFK479zie7lEV311dinq5F2LikJzUVL0CY1Y+d4xk/Up
lSX8bKCRaBDk6NzfGAryPjf9pJ9GBbBxm8Ir15rsYbLmn9TEXglVgqauP9rk2k0ZhiXLlU/94AhO
GPfE4noq4N+h2aF63fWyNGBbtUyQ2br3MwUOZ7RiMuzxAHfF2JZZ2vi55pzNuVR9sPFgqOriFGLg
QXXEurYpr2ke7BEe5tG87lMXfar8lrg6CmaA94DawguGFj/rCVvIvvP8VovsQNW2TaFY19OsHtK6
ZDYoe9llqoPend67rHm3O1b90mQQqhktVouicn3CZWyrUeUGUhrEqA5O3fgZCzjG4Gz8ztLDTVjW
pFFW9DYqjDXpHRnGhAcAxLejguxL4VpLoA49LltO3G24HUfFSZ+NmfyoKUAfTybpRVzWgTKRUhVY
gpmj4VzbGpXjVHmgwn1vKwb8CZB4lj1Ro9Uz7vw8Xmmp9jATJMnKSxaAf6CgTDqI8k01D+MhVfB7
nTJzz+z3oWnhixUpyb6vxduASPOO+tK0aafhUtFAjSduaXKuquVNnUrouyVrOu50J3PEp1VhxTZN
zNqrV6EzRsa0eB08CqcZXPddmYwQAym3sbje6LPBmB+HtzmOd4Oa09Sq4LAsAB/8MlGeQXZzTfLm
WRHzjZ3Ez4XaY4PjTJt5gTTYj8N1qlv70dYxENbvspC6iaNGNS08kKQQoDdwZD8RCs83gUWva1O5
8VNjeeexcKU9uG1k7+ZCfE2sZztUpeaCXDgrkvsUk5MxNA+mXr+J4U7rfcvV3puFziv/ZnARxOv+
MOp04MadbYlHle470pLjDhGCDT1eqmKNJJlYOG/CGlLHDNdtc+Oyduu//5ZMOgBIWpN4GrDK0XzG
2Z4BovIVNruXe0sAOTa1thfx9xai8D8/qsc1sxFgEbmJR+9qQkGBr6ss7yB3MZT0OcPQn51hO7M7
Inn5q26UgZE8L9i4sN+ogUUgpZDYOOQ7hhjv0lDLmAk5qskoUQga/CR7AtfcVhTmqJ15ZbbTWJDq
2A5qXhvQQ9fX8m/8q6GweIwcBLmBX7MNQarWDNs2pWChvo8QU5SNYcTr/zXtXbIK4Dj7VmEwKhGC
sTiaskmN6Yx8LR9Hj/2kpXfTCqQqKiQn8Hi4Yx7yNSp2olc/5YGV2ErQoqTMm4z3dapTmxO7nk8g
xOTxqyg8SjglD86+Ni2E9HTkJ6Stc30VV2Ugj9XqYN8tRXgxEDeQX163w3Y9ARrXRoaJc383NWUg
dyePS36tIk8Hlbj13NlHY+0jsi356dhV71o62VpBxYRN2zH05eWRpycv4T9P1eOo9IlojrpZA4XM
RrQqobFWTeaW+XvXpIw23uvogM1OEcjXchvYL1RO3lXSFrOimsGmXfZrc8xO9mqCuTi7y7xw4+q9
r1HHokLRxM5OvhXx56pzD3ITpNmCZSBDQZjF1PIPuSsVTH6hcTQU3ee2fR+r8ix3Kbfxqtt8uZNb
yGMqq5/x7T8PKuJNecDwNI7yq/iKm1GkzNTLNu209evk7uxxgOJ8a7Q4YKbzg7ccsOojeknhalSn
okW2lSaWK61jdAqLLaY0vUFXD2X7TTm0TSB0Oh2RkXyi5PFk8FSlowJ4X7HrfRypCsv9fF4b+HWf
frLcPikTw7WwGrRei6coxZxDhfU20DHX4SLEdoopfE8tWi0Ziqg73KRhOO2BI3zWXneYJrrZKMEn
uxI0sj1azcFqUZVo0lMTfU8p6LHY6PdkC++FmAoa7s7dCoMwGwaqKG5ZJCmWyaaI2TxBk0FqonA6
VFHmikS+K49okcV6ER+NqHyEmfcULi5onV4jbxpHyg35VVeJe/mv8Bp9W0uYmISCdYCGdAQ+dwL2
W0cHi0UE30N8nEJR7RLnAyELDOKt+RW+mqBTQ4laTah8L0RsyBrpW6N1nmEqvBmlA9GxaZG/l2oH
rBD1Zbb6xywiHlosiuy2TrfJmFkzTEEapx6dqbSOs1yw2lTKoDYUjTGaZe6K1Ke13A2bgC2rxAmU
oC2KExxkelWyA0PBLvdbiJ96YhxmxUwOXlvFUBeY/QyKwnMxn/sBglqaVzcRzikbW7bM1B4ERVdm
H2abdFsU4a49feT4y5+VW9GsNfI38BNbVemJmGjuH8dWO6gFDSQ9UTNfDbdNX7+WtVZCHc7SIMR0
szXM3aLRaOndofLNQX1EfYoumZ5fwmqgCdmU6BDQpKgiGI2NQa6zNieJneE3UjsAk58jLkcA3ofG
fgkhKHk5yzBaqVA9571hV+VOn8S1WufmsW7Va8hxkGzHxPBH2cy09Oq0lvDzY1FxmCvyqgIqtlFr
+Dg818mEWI8aUsvWZBt61MC95dVjFBKkrgPddfBWHkp722qetcVRcdgVZDKzI5J92dH0K4u6I8Ki
7zzIIV8rmDUvo5XurOZkz5ZxnBXu6iBcdM2JGxXXPZTWPN6giRHQVrHuVOfKq5SXJZw+EneB8eml
u/Wrmwn8hZ0pyXbSy9gXZlQeVeJrq5TylyYgksmobn+QCsq80gHHyMMKzE3CwcryJl2SMegihEoT
xsWo2i/55LZ+PVI4HXJrJzziliW5CyvUQ5OZTzqp5WOrwpM4xE+GRGaMzNEpiieTguQnSIZ9ifhs
UVJqjkdHQdclvDJMPQ+QoMgH7m3yaoWVi3e892gjBgMWOi734/RBxFmhbjwjOFxW1z3y9qjWfVM1
mhPxmJ/IAy1/npZsN4zl2YirD/rd8QbkjbeNTVknbs5DF580O/108xvPIzRq8tZEM4aqs3wWwoGx
rRTTM1gXGLk2c4CGhKwuSCI0tT952hENHuhEMeitAhM6PBdAWaztVNlQXFFSRcXxEORhO5pc7NG4
0Yj3nRyISD8SHvUp0WDHUKJsE8MmQQSR0Mi0R1pdgkAvT64GFxUS2kVr06DN6csRflwyKSqCZhkd
JH5TzepsLdZDAYKQZg+NGx7godZv+8F4sVISuFLZq7QcM1GdhN1sWQ52KhRfKn9DtoNPflqqodz0
1S4Lz5M6UMBF9WNZwMWVBlGZ/JKRTnQZaq95XV263HrMYnBAEuXF0kH0SLNs6UuqQzzAhXRty918
FxbqT9k/W4E5i2Ae5kuvLQPcBLXim2gO6dOSo5kx4ozJidyDKpLMc6eI+psh3OsmzS66VpyNmrFQ
evGbMsZQ02hq60Pq7CDo8TxPqLwOamCFLPj94g2nricDVafXOOreYlkGsgRIniS22g1CX0RDU/ak
LdSISs6wneqJnMTI/DSOWLIjgJWIwv4AIGbQVEWULKJEpkToyxCBu4HdjodxyLG0b3LvVCjurrb0
k5mJBwTZEkqHDBBbcBJ4rkvp1JIwomi3VVN1W7cyHuvOk+oFGC1UUFxsDaRHlVr5EVuLO6OyLljY
f9RD967iarE1FmKAUu39RHALPJP8IvJhT/9qMyJBchWHeguoDuUPMD291NaMNvjecCFlm2loyR7M
wd2h3HcoaM61UfeCD+A+xb3Dbx162k7/iZ/20y/w1Nh9L+tPZbzHarE0h+sMeavt2vLLE/tm0bUr
VcI6O4n0xPIi6BONukktANR0LaCRqLzIjh3m0yBwaN5s5zn5lE1B261fOn18zDSPYg35hpgZvRSC
UR2r7XvGzUPZQr9WUOdZe2cIkWzqyvvWjsu3cWICqlJ6n40XMwlrSB0IZG3/M6p61Y35i2jFigrW
MGsAWo10BbhzUMMf3x+SMsKTVvvfLcS5Cgxsj1IKGIp5WJuidH5dNy0DVtDHBXDooegoI5pKSNHM
81fsQjpwkUqFrruER6k9E9/Ewi6xSk3CaKja6qxIJKMTERaFnnNcf7NC2OMlGDiuSXMVR7akMto3
s0GGg05Cmg/kb4J2pCcbeA1MDRLQhyXiuv3nE7f+Dif/ddqGg3Gj8zend2BcFSz7pj+Qph1yJo5p
0W48B/CowtKMzfVNVn9W8+QGqMFbm8bVjA17AnNRpTwQZHKgAghXKvB3s4T5xCABtnSWPglCvjed
DMAW791tBIATdzdYXL11FaXA5mO0fi1yljU9Lh5FG/IgAEEOleRThk2xHKewUJgTDO7HL6y9BDiU
JaWgsJnPRFlvY8uMLWe4wsbnGWjl0VWb5JDF1/XPJlnuWgVvuf980Yw/JYCkSCInqhu2ix3L3yzp
UQXKHKEY3UFJDABwdfi00KPElIK5TPZyp/ax12mLrWDKFR5B1+VYmZTj5NJCwnJyKg8yp6U8i1K5
jRp9t4JjFhyPNsvC5OHYc0Ual19nfceVsxlCsRrfUyZ9+4VmM41nodPHXUiRJLghGpPDkrX3qDCx
qMbHtkJQnKK0fAL/8+k7fx8zBqLGcA45fQgGf8qbQhzKdC/BSV5VO30HPVMJ3ch3YpaJQonob2G2
vYLpVR0WZ+cm1ytITzG4lUkhQeASTY52wZ2FP6XROFsmv8NiM9UV4tjVQCzXgGFq5vsJpEElF5XI
LC6zy5UpcSwp84IvxBseVigpVqegSzzSI4KQuUKHoOwCmSOtyGvob8XYbUcHOlLkgqRKJxAeKA04
Ksqly7zikNLRhNLe1UfbRZMWfVES7Fjz9lZiHisJxHIjUftaThvIoHyUkILvvRb0Z3ZRQ7BH0fyc
AU1YnA4HS7m60q6qCcizBjw5d1xPPbijeEoO5rEBiRX85zuC1+qfulAYEBk6pBUDYgZCw+ofwnMW
4mF1PsOBT9FcCQTB6h6e6xToiGEV5XhrLzZeTFiYB2UD+dxu9KAV8Sdr8v9l78yWG0eyNP1EKAPg
WG+5gKRI7RJDoRuYIiRhXxw78PTzObKmLTurLKt7ruemKjIWEQTg7uf851/qHmKziUx2Vi9frXhW
pSzPOFzdkh7hEFPCP9KS8kdj0vyXzK/+2JRa42SRaYK1SbrXDPNDH5dPN4ne4Z4FY5u8mH7+7WVs
HIX2DPDBgdqYzFBglWWNo2/byr1Nrf59Kep6P+Ppglzop1Q8TiIDkr02xMk+ntFhu9pr2MXYTNf9
eO+7075burMmOz3IBpMcm9I+l8Zon23orlmGNVjDmCTmR1+GYroJ/QFfALs0TuFo7pJC3rdgdUeC
oTIKrxZH2arVYZPDnd3VI3Bjrhd7tjbEG9W74uC70gHsZMNTzLCVziY6GOi2+FQ7fpNTI6kizWny
79wniNtjb7ItqsCVSbX+uUkhh23Goz5E32WBR0qKdZfZfq4FZVTUD47GBLMpe6yw1cpQxC00xy9L
2FxUXxzVyZubNie/Cl/ZKd9Va0oXLbazwobivHsbffst1OtdZvdQeocQ6YjfHIAhL3Kh4vI1aoSl
GpSD7U9FDKLi31o4KgZwGL+tYXqURXE29dihSYRDnwiq8MX/nMvoGjX5cWWqdvFHFfW/NFP9rJge
AtM7t0QSYRcF/v6Wth8y3pQlZmKn99Vey+hEE1leGsd9yTQYvIrVpSrONm9NRQbJt5DKL14en7zI
xs3vD35br/qOcmDR6UVPH9nIYwKH1ANEcGOgDkWgs2LGThkhA1bJ5ZptQWBobcK9t+qX3oDPL9th
66lWmEp230KMDNpePJLA9BaqXchd+HC9k9dEmm/rAo8bRNF2OT3G6QADoI4QwEjzoU4JzsFjy2Cu
oujaNhZ/zQ+UmQ+20Nhs6Hs29pgebHpyTyOZhsQEmmeftshw9adJVk81au1Z6SbIaN90tMd+y+Gv
hzlGsFb4ogGe70LD2DYCx4i17e40gJPBAApYKO8NRX+sELNDeD/FyXjpow+Qfk1bX9s4PhtGw+nB
zCgX3rl2YPinnUjODTfZWmpIEmX5NhYLgn2EbNnI4JrJ+GufVca5h55ma4RUjFnykJrjiWDx8ViZ
PkCPi1f6uJCVjCANyKLPnqpy4DzRfftgLfEDdgvpScucfFeHOgNAb7xgqfXLzmbzOSNyjPSAC8F/
L/WCiKVzX71Ysh01hY4wAMQpge+px1jVuHUHvFUCyHaJFZRxi8GNKYY9HToh1wgr+j4/OJ2GMJ04
zl3lTwol7ehULQZ3nSL2QNIsj25r71diUIesZ8bSlydBrHcc3sAquxFZLYNMK2+WBV+bZtIFxofL
rQlqfogHDSJLWZ6KbjZvFn+5jUsr2yOBedB6o+bH1Quq5OywWIsOoeutnqXk8JZRMNrt92Tyu7YG
xlCZhriBkiZuXLf9568YGxokad5opv64GER5QV871rowd7EjXhy/Wm787joSoAW+BBVlnKVdUMHz
SxxR8r5LDlWcTfAVpXY2ieCC8oBNTrho58RN3Ztm+V7/o1W/s/4KRR1D0MaCZlvORFt6woYA6N0u
kNePluX657Bf0oNXih+J9LPLFE3Yky/FDpscm9HUrJ+jliRp+p9jNS53ET4MxzzNDZQjPXTzXJLs
q5H5Ww0J5sOVbZ/jwXyARIdngrrK9SqEiwlwKdrvKoTDElZlA/khYaTizcY2pA3dVqOwCQ4cDmY0
xycnx92okxneYqmPlwcfp1fJudR1cjhygHOD4eFeGPB4WxiCZ6+4yh56nYnKPHMb51yrIiQ0MDr0
JuwgEZs9WlHXHTEIwFENSCWj7mTQMl2xsgyWZN5NpvkpxjTbp73ZnC3ZNecpNn5LyOlBMVX9Oa6n
HhfJIgqI+tpn02CcXKtkmANKeB5Ny92mEWND9uLnMPKuWTIkiOx06CwhoqPC2fYlPaQQ6XmcH+1u
vitblkvsGw+mRmsBYgJ/UGvT4/QclThpebiQcQH9EpUAQ9gpQ3IaDq2R30T93B30wqFLlnJpb2xl
btaHYjMsDFG26Ww8lMrWCYJ9ekqrEO4xygUwQiPr8HraZIhMbjx2ag6e1N2tPyOCykswhZi2pour
RJ7EdwkMcYoVIFCaMRTxlGZla9ysDOCsRYmC+QfMLK3cNi1eo8KNj6uEC8sdEOBs+I7IilSEuMu6
a5VKmwG9+jPH2AQTkte1uiA1ptoxJzuMJuO8qGvfhgi2o8e4DyZ3/u7hmZxhCLfTlZ7BJsgQWgmG
b+F+pUbn05QcYgRVs41avcl+zVF0XunZpZk7W5dCmnEdsfEmorXR0e7gRwXrVa6EaQURLWHxMMU7
SI03RmzcGZaEZEK9vvQ+46/2Za2TmpnjY4yKQ5xCt8pDv9lqRLgpsjOxXO3WLpdHdXyuHHLEL7D6
G/Z+vgVBQOnTEoL+Fm32PipqsA7tnDK9eVlk8a74sIp97ggY6AibGCVOuxZJQIIIMqyWakXNx2je
cepTSjv8pHqEmoPlaRtSXXaIELF/wF9FbjMSzFNwxU3f8zkd1OcMw76N1ktaK35nFcksUa1v3ldu
PzZcXeImAQme8NSz8WD048uCzdCpLAjVSER82+RjFehtsGq2VoIwYRfFttHpRbEGg0YmUZZBpPwW
dQSnpAXnLAT9rZwWD9fT4sboUL6mldKg+uZx0uRdo/svkb0wqzQf6G7Rhjjjiw1zt8iT70XmrFVG
UL32kqk0SsdBO9DM73hPY0ajy705ywfpWsdydhCa2Me1gXYV27hv3XvYEvdj0YpgaGFxdW5zylc0
TekBfe3UhM2DrkxpcahDEoGNR1/dtH69W3LxnCtAs1bqGi0Fj9FJPhrjnqJFXGwT3hSd/tCifOH/
kxGscnbLEDfDaZvqMgskbsKgxjciFBkDGSQZUfg1xCS9rG/EEguwSMpIfBHrO4rocbOCLVNIf+IO
+Q8XC2uy3N6Qpp0i5ivoirNxh7EgSiIuuj0VPXQVa6J6KiPqImKPdqJfFiS6xXuraUGbaz/WD4js
EEIP+4Mop26T2u2LEu1Y7A/stvKHqj1X/ABTl10n7Win6vNWNs8Zo2tEMtS+BaBNmtLWx1p1SfBn
2nqj+5TP4k5q3W3iwoIOG5jOLSG9epRAqmV+6xAxufH1GuFMSsSbg3k9l6b39suIIeM2mn7oBnxo
02WBdCOPh/gXEx4Cf9EAfd7qs/sJuAWff1QisKJST8j58ga/wjku8S+dkqImSoqEDTGXZjGnW1tE
jR/hu/GtN0SfWnRboTkHrX7VRfhdawsuL/An8bTDN9LF1hAJ5sNYcq0hwXhMj9xuaw3VPTm2O3Yf
pC5Tvk+06JdRcg9VlcqBTXyv+76M8v1Yzf5PvSi+DROxgFq3nRE/OljjDl39lYUZFjMAIAXIL7pe
/ZTNzecAcirUNU7Uv7XbY6zrLx2X6MMcKuk+iqXCF7GpT4UwoYsRJ0ejcRw1lo4fWvZO0zDNHwTi
Rvy/DnYMW1dM6feKiBAstYu0kPgYgMCdxdB9/W0tJs9iMJ69zPvwJv8ODGqv6qV46Pf64IWKa8Ud
UNKhKnovbQuFZE/KU7ucM6V+/2Mvi3jQY5W++1P24UXxFxktEjS6Rkndl8R+YjI6GcEc08lDEmc7
bNFNzExDxUhRLQ511dPgKM1diw3ydpBuoEQrqh9XLYk9015Tk/EhWbyV8GfmaqZVUPr6VHxggY5g
UCk81v6ojjm1o7hGPINDjDv4L6twalVgGOqlkrP2WppQk5BTrwDcilubqmp2W0Qp3Yj6BkMFeKUR
kl8Kv0LhzNZYZjgg9Sh/mGv1k4HMPiPzSL2Kqz5HR+dIMBKQvztApVVdh2V626QlQObUYMSI01b1
MBhEpntwOvy7fukORYV9mgH35JS0BmQsx2OKk+R4s8UlR8trbzk8DPucWtHJsEx7K1qXODXHoR+D
+I9IV7sbFuepq8twi/8/M54Ou8RW/J7VLpvRg45dE260BuI5/Rp6MqdmEZVHawrqGEor7rruHstO
s+MpropYPZk5iUp/j5x2yrH6M0oa/WKk21svwUrZccdQ/rRiHX06i1ubrPt2Kjld2ZHSgmZRWqj2
XQBavaU4yEZrL8P5wZgNCBioLkjpKk+i1l1sthASIda4WQWiY3S07J7WqNsh9dTK+3XAuTa55oBu
T7gXspuZs4O+N0X1U3RaEFXLXTuyUFfVbegyr7Tl1AfiV+9PL77WTrvOQqCWTKV1SnWSZDLns0IG
EXSFe6lJvmagBpBfz7o4VeEvq4rBHnQTpW94XG065l6bb03rSj4gbkPjgLBEIT52ZKH5a73yAjZ9
4/poDya20GYev6tMg//pEkGHD8E2zx/SBJYQ6c+gByybVbO8Kk/iRZ7Y0V58S/5cR27zzFnndfPP
xTcuqb48DgX+sFDhAcb8TLEUyp30058rbIVSlHM17n9hBno/wdseK/elk9OVlB2s3pyXMRxum8o+
eKp/7YEqYI2h2VK+DiGpvvtCqbzUuNmRiGW5+LWf1HT8GkYNg7e4yoB8kgrCudygOPD/OPnSunlo
e6bHTDMDpcZcV1cm5sCS7dkrTahL2asV8VWqVJ78Hg5d2G1yVd5hxWvu1yVXqInMOtRQg6J++EXM
TQUCrkucwK65Re/e8XKJ9CGx9c+yZ11qWhwMDjunX+B2oJBjz4XrqpOHtR7JXhb90tIKqjJ3+Y+R
tKHcYN2tozRR/aJdQs1+Xie96zOEasGsPgV0bhjmN3Vz6l1mE637wqCJk0XVSJXOztR7yOXgX5+m
Cb84NYzXdO1rsIa3LhwfgcMYOGRRuouPicPyqAEw1rdBa5J6v66LFUPQGLAw8uEHgk8S3+I+qZoZ
0ma2WycX6wCrsz9Cr3tetUQ+0uaNBqnRXlIyLrxoBkhcrvGkQWkI46CkHgZ75FqxukcIn9tbRo38
+AwISuY4WuhxiHqA9QGQiI2BgjOm5RKpF7Lu6Z1VLd0L/BToQU9aUz74JFXBOiwvRs7m21IzJZEG
4wG2N4XQdBTqxPOgfCLlzh9UPSYIUiuwrlF6QbwhFPalKi2D0nO9y2ls/RipO70JwGeVeBmv7oIJ
X5TpzCVbjVMMJ1aqHSPsz7MVfatZH+Z6D9iS3NVDelh/lq2mukvNJDVt5AuN/3epIYkmkODG48lv
V2FxofZxdn1gO5zsk8OKAU2wTla8eYoMCKfMJNTUBf6Zs9Wp9pjg1kGK9lCO3RKoESZUM2ZeHo+l
aB6QN7+1NLeL9F+RPjC4AMuAUW/eZnn8tq4haRhj4E4NghW32kfVvPc6FCbKo0ZJ4pyJQJncix5W
Ia2nBPhKzetqnzkgBSom/4C2hDJDrUxvyN8BjvSFPnjdKXoG2saMNyiF0pSa6mZc1xHHUmBKUDvP
OP71Xzb5eLg6cvaE7h26nPeSlnrjA13gz8B4qcy/hVu+J8X4kPgzcsvIWOffJIlKAfd41U9qHoeq
WXNyFm15mZWZQOFmZVBPBws9QGXRN6iXdU6o7TuFTqmyhRlZsiPnIlhVhaqeS5QVgiiQvyoF4kob
sZW1pZUCGUuG2tCnUGtqR+FWWwdV0L5MQmDjlLdWLSzGPjf2ZD2SVFFD/JjHwELsPNYWyUbV90oY
gGLPzLTsdqOIut1702jYwNOoJUtPgRI572hhCPAr3tnp3nR/DlQ7kyhtrdUWD7FLdayG32rXS+t+
D9u/pDmKxGac8k+FQY49NeSq4Ob8uEZ46eDkwHvtZUiDdbQ+qk6vgX57dKJLaJ9Gx0u261eIMQvc
+iUp8lXswAt/XicYpXo3Jy98WX0tMmTWnJGwf7voWOEJkNV6v81s850AK4birKukAk/3yFqcNAZn
koQJ/hxvAdqQ2kSvGrWaAxkYTYuF2pwWQm4iQz7NuSPpeGn+eh6LX6OP7e3NoCEk5rVYixWUUA9l
6aGjjb/VHVWfFouGjkwpOlpT/wOTLixzx/Ss3th2dilBkBe7zIMV5tdpTI1d2RSffZ7cqsppySjR
qG2DPE1QFZe8O4xVrtgV7wWBkfBKSK0ylx+yR4DrAnQ4qpCwTcvAv2M5r3tGq3TpaQqhKUM/icW0
OIfNFACL77lcGj2G6X/I4qlspt6ldfbAcg0clhoHmLSalnlLtZEhqaDbjYqdcr4AJmK8oxQORdN9
6Qw8NGxMtubARlJ8Qx0F3A3dU2/44Cl0YJYS3NrdsINLhlMo1l6wMYbfTpoe1Ou+7olZmvBxfRqs
8xAsFY9W7jJSogRby0w99qDy27+9CglEX1xSi7g4zyvDG2aa21FqeGOCga+WBV5iB/RRd6tVgaFE
8fEMylvZiKUKash1/cTCRcABzLsp8kLsmyW6qNrLcpmH1tFyN41ZuG2TBhaf+zrLFidn73UFE1Yc
Q2tnciIH83k1x2jyGbZt1sL2RA80ZGyjnh/TQwv3Jib6TsS8OaThHsgpi4L2ZcH4cpfhQhgUHmk6
9fdsYYCUaUhPpW0/x0zA8UNccMznHShLDnbdH4ygyo69snkp3OpW6y08SJz5wxu/VpV6KDPoJT73
vAer8WhS7Tq5xCh1PW/gKFjQdfmjKbeKGNDREQHD19t8YBFVITBkzD4kQslxnZDpVNzERs8crdyp
6bvugj4O6qgb62vHlqyQlaICjzHqo6Qzcn1If5CHv9cGulvaZyH664BV+tbk+WRkjB5WjyXsJN80
prZjLwgUmGLac8i3Iw0GEcRfWV2d5lynBHSWjYVT6x9APeyyn3NS4IXMFsF0btiOi85eB2XLdCFn
aIh0Erm3aohcY+6ck1CfodRZj4VifOTjcCcbc2Fek9xZHhysZoEHVyjyVB1RvNusSsDZ/cDREs2O
RRID6JsEJd3pZHGtlIuOrKyNY0cXhyJlK33243D5cils4eageildXJ7/mLouxVshUWPYDS5AjcvP
m8gEYoVC7Mqc/Uoeih24dHNEe9qSrkRKUf422WJlMbTG8JF2ZLolXLLbvAuTgawNJXerTnI1E1ud
dxKHAYi0+aEamU+ape9XAIVHLalKfqzmKkkmb7VqeFbnpoSDDnDfn3GoQkauWviU6ZBrsMzbKP9d
9T/WLXTdz8r0PXFoCkQNl9L6kfvJIUzAB5xhIo21aW5dZq8Bbf67Ftt7o6gfY/k1eP1HLZmreynD
ldykZCOAINtOLgJMkV1aS5GT2GhWqxCK8XqDmx/467vq7srIP3rJuBkg6ojSAeTBznu5mEOs7AFa
8Br4y4FV+2dNCw+Fkf1aTTkKjR2uUNA0GoJNo0gfUei9+B0VWCiowDy2c4V+uZgCrJyOcYlvRi95
g3EIuDdtVpizZtSzRU948Ac3Oa7GUCvTa5QbEXEOrMQBNfzLHEi0XpR9QXmiMgr7cGPJ7Gs1FiKv
i/FSJQh7ED/61PpK2/xVGRipY1MnAQNecPPpVe0tJMrPdVwH2+8wt/WPhcBput2uxttF+TaAcirO
EHkk1bZlshurxdd01QsSzdM6ADawFN8C0Gws33/AC/Aed38QRTWosnEuTbrwWbVP00R5TxQN/FQl
Nxtc5WBFdVgoil9vFbcOFunbpdS+VnDYdJSceCI4GKsXJiQQWW2eu9HChC8bApNpDmAQRfBkmM8h
KuqDAfLbdn1JGYwOW3twtgXphGoQTxQx7Fl193m54fUwgCy6+gJMeFFcJdQLx7X2W3u3SrtLinC/
eMw0cychURSyfVY1EB8hZgsMmqDoJnidZ1hDOz8Mky0ZtumvWFFqY6PZ+63JiJQ6RDTeE+ni0U0y
1D86w5M7xjtb3+nu4JpBhFdWYqpLm5QlEno/i/Dhn4opTTwu1gEa4KeC18mGb5Xx+9redMppbB2j
9r35SRpLuevtz9yeUBQqOwnV2Sh0NOEELFv8GMTkIkukZcv5Y1fJZxUVxIIakg7e/dzrt3G1QBUQ
9GeWLW9w62QbLd0PtSDSAmqaia5GVdErAS5rqbTcJfkp73GJ5kGrLxqrCqDr77Wj0xQlZu8eLiFG
+7j6d2ULx3XiBfDmPTpAE+8+xq17B2o4WYkxaznUgnJGOG0ystrWJPkZpvOi0PGlcj9LrflQjlaq
Z2Tw8Yqm5Shz+aA8RarEviyAHoDI1Iy4z28b/xnb0jdUhOgw2cnZ7thXHopFf1m9D3N1+b52mXRN
38sMDXGr3OhwEikOoYCm254BMfG2B2UxJnaOuF1oRJvXCpwf4WkCDTARO3UL5yUjJyIdnjxF5qmq
UDBAgQRDqyXy8prr61R9pVCqxnNduYty11M92Io9gVHcCKqX3Cp+C4Wfqrvs1cttUXs3bs24bnF+
F6NEJgNFVy++Z+UW51qfxAQ9qscjbCcLYsabtMUMAxzeQ54GEa5k9EjpUh/yTC35hISPA50xnvpj
Iu44CIiTlaqyUrd5rYgVnL721xMBlwyRmXqovz3jDgdbnJJ57QA77BVQHmfnWW0U6gRHc5R1OO/1
UwpJok4xZdOUbhNkW2h7u6Afpmt4R5f8027ZeLXGoeDGp4Y7sahS21PwPV6X986EXk2xPJcexnUj
vaf1JBlg+WB3pFPKM99PayoRXtGfDoaFxVLcWGGEZxtbVH+blf1PtdesZ78dLncC4tEenqg1B8qK
rYeOQ4hK8h3ig0HMZEIKM96GSVm/ddXzLOyX1UFKFb2OWN7z0j+jwFP2gyLZLFH0o7vT2/hnrYnP
+tEKMquyd03NA1VVxXrYaB5q0HkOoER6oSpV1UDBvGsxS9hYw3BKy/GETOoeiv61HUmxRF3/Uo5P
ccEkGUnEizRNwSAxZevK3tf6VistjeyPTdLar1VD+tSKOhgGYIBto2w0I/H/HY3/R6Fspm5bZKX9
naNx2378jvv2iznmf7c1Xv/lP22NHf8f2AV7YGwWTsSO8i7+v67G4h82+yckS1eYlsnf+C9bY8v8
B4GGdNSO5xBUbgn+6J/RbJbxD1N4pLNBSVWGx9gk/y+i2f7qauzBkNF9SIiGjavovxjf+mLGqqPW
6qPejHeVRYgk1rJuXItA8ypeMw8Z+Z9u0r/xKv53n2gSECegqwmoD38h1ealRVr3RIE+7lv8CjaL
V7+aDpoOuoExjPv/QMv8KwVOfUE+yBe6BTvR8pTz7584vBGGqkxTspqMtwCLQoj07nytl+zDkcv1
77/Zv/koWMKmRZaqw7dbs1b/9FFYBhtUUkt9VGhDlmffirNKtJDCK//+k/5qV8yX4pNszzJc3oF/
eWqdg+w5tjn6Qm30977HdtHG4HDZlPyn+2fwztd/JkGrz3IMMiVJbsN7ew23/dO3YkZcAJbzrUTW
IMcT+tWTza72nDPCAGiRUidI2TsZTYeId5YBc5E7ERF2aZa3f/+t/0qwXa/ENIm59IXhWJ7KGPzT
lbiQw7TOH0kl87VAz8Jbp1dS6elqaPMV0v5Ta7lfIeYif/+x6zf8lzsgHAfI2YTXa6vn/qfP1Qy7
Eq5R8QppGbOF7mS6A0zn8Ul20xPTaSgR0SUtlyvp77SbWvLRWA2TBmz4EqsBhfScl9TJXv5fLssS
uKKvScn+XxaS01S9maMpPnZWCySU20ciR6FzipEhkNd9UsshuOM3UpoqBYF3Vf44Z4XEUnV49myM
o6mTRyf6+PsL+7ePCSow2xO1AdvLf79dS5/i3QZ//AjboMHK2kSF2g878l+UIygrgiGra3Y/a7OS
/2FvMf5KQl5fkT99tvrzPz0qj6DgQYN9f6Syv8eMh/oDjHwTTSiJmuk66Zzfekp2k+P8SpLXsgm7
//C2/LtNAMP5//r2f3kqY1bEqAC5giWmY0DzfHWm9GM10E7ZEv7+Vpu6Svb8y/L0Cfb0eC9xDDLN
lQL8p29M3rLtFYjnj5VeB1Awzg7TnFFXk24dbMbCRAfp65AzZcSrdDPHeIGTLvNkN+LY+QOsB30+
e/ybOZ/Pfsi7IzT/Zhr9gGSZax0lqI2GO3zInyzRP1UpttDVD1VW+Un64RgweNthui554KP/rKND
7xQFDh/8HPX3e0e5OFIKj9WhmsUzgRsKXqWI9i6Qm87S4QXNsDXb2Ch2NqK/K5dGbsBLeVdsEKAB
/hwLahrGJ8tyToPJpNSIj/gxFLDzAFp1v7xd0X/NYq4k54+xnR4SiZ9QJG7CajpV2MajmIH+mZUP
nUsstY5L0rYoeqFAv1Mho+MciqBNl2sn9aPVfmZ9+pG7+jkT+EsPPgmfiPHrcdibfvqtWkTVPav3
yfR5hTHSEVSNj8Juf3tqK1Z3Rs/QmMdmG9QjGNJEsCFpIpgpM4+IE6UyvcWOKNyMfC9jco5wUl7y
rod3iayM+7luHp0znXHZoc1vakI15uLD4DOthhtksuONPiPfcZ6fjITaW+8/Ro0v5y09XC0SsAay
O0OX92Ds/G5bGYyGC5fHUk247hYVPDE2MHX7Q5uaP8v2ZqW92JiRw+0uvnGHDPwGRoMb3ZowuqDI
FdhYklgXDvVv0gY21sRX1Ua2HnyprkMy3KX+F7FOKEG88Ups9NUzF0wGfPbF2r+RsXEPBWDchBZX
EnrL4yRQIXEI+97w5CMkLgoog9nAv/dbf/+YKfdTzJ4/fJtbUIbEJCWfcpjOlp5/qI8oFyplOKq0
yX2gPi+Z5XsLjcPX8g8kZWdb3SmKn7upxoIn0694Ou4ULJVV+Oekxcfgwg4R01VKyGVAY14VPYrK
xNlWRZ3hEAuFgncqsgnmi/rHrKj44aKFj4PpDwOGsKBFvAwllme+F58thxAtDPeuC1e0LeMukHWi
bVuZKqExzMhZ3jvR8OUlfJwpeFiN488Hmd1VX4WxNx5sF2ukrnRuWFeX9epdmLmbyRie1LmbSpKx
kg8llsJq4WOERDrO1sXvAGInxnh4NYsNEsqrepVHdTgL3bmDrNrgyEUImcGzSTjtD1ifYh02XEVD
IFbbVO0pS+dXIymbC0RPLB7yuOd/UB8yGA6bOpB6OPF+CBN+V3q/vo6Qhb5TtXAX1aygp3kTZvTo
diXpA64KU1dbiTLDHB24lTlrpTqy3TLNGK9C5aBjU4h8J8RyVkNvEVUhGLwff3QDdQTBdSxOPzvM
83O7UBOu29agjvpYTTMnXqE6sgi4yh24U/MVAWa1g72i/2ayMeCCoi90s0x5n7Z9hul8VUs4ymx9
XRNh+ZG9uk32oUnrKJPunZjXYWYNDLwuRgS7RYN8rEMBdnqOLH+kBJ48RIPA+eKw/gW/P2DTzCJz
hyudXQa9h8vCiIxbLvgog08JOYd2jSbucPjWtt6MKwmAEXQ9d8HU3kK43ExnvUm0HbL+Wx1h3sZf
tP4w6kfbH/ZT44L/imQKRjJFyC+IksBuJtQXfbWbJ/MKGY7V5VQ1P0hunK6fgWNZ6X+w8gxseOrO
8PcgbrtKhvkuvF3syL7AWWCeBfa+B3zzKmu8wcYcrkhMiqaQJ7djF21rdUxWCO40GF2Bo2svrC0U
Oo5yg6OrNbv2FoYNxqFxWWyj2noGCYTyOtX+Pq/TV6yo0FiWVrH3c25cbuj7VGNd5ZioI8Kfryvx
bn0h1+KFFMBvdRzoRf6NuuSo6dwatriuw7xw7vRPGerPaVwiDTAex9A/z4xkANArTPg9si3WRzR3
+JUUh6nAyk69/H0x4gh8IxQGpiW8UGVafhhGNmPVB8jTgtvOEmWtzWsdT0O1x1Dlqwf72duVgzjF
n08jvFnDF2WQABltcgyjAVFC5ilR8yp77kjUJoEHq6LzNXfXSOOX07cEvS4Z/Cc/68AImWw4Kboa
aJ4kv0TaAatMpi4T40vb1GA2ICpN6gVnjsmJEbRHN+7IxcMcZ4cJu90AgR/X9qXa1VW9M+cFeRLm
DYis5p00PPL/Sv+UlKXYxHBCGNCTJZywCBunui1rh2nUQNnuzV/S67BGZt+aOTOBuL4cHXCukNyk
IcP0IxfxtvemOhA2HzawmctUANwlwx7FEoNt9eyqnDU0LChErSv6zvtp4nXpigZbN9/8wLMZcr6e
aBCQJax+Jm5xzmN3XeODf3hnWozqS8yXLAsgc62JsJf/7ac2TZKPGmrWcJrNILfVOXyYyo4jxqr0
F/EoIAFiT9irWjbs43Tbf006ChNSNCqEPpvUqp7KzrmWE0sgDvvnpYSwofZy27lbdDvZ2hiwbqNR
vLkldhrrFmT36PRTo9jHNaQH12SYVP+uW/sKOv2VqyQr4emv7ujqu6VMCVBYsIysEh+MbuRXPJV8
h7PQRdIeMAMg56zmmQsrwl4GsLvre1xVTXvXRSV2XHWCg33X75wU9a/FubhbZqc6qgmfaxqscAqD
nrWM0GqyL32ZxJvymYDh4ZmUOfZ2AHpz8X7PxfhouN74K428bZw5NwSiOu/kRehu0Hba+JJW1mUY
RH2k+U526Zi8ee2gnws/HS+aZ5+zJA8PokrPphwOEhuF20hOGPxjvbrtzMjaWeTjbZVEHgYBOBSS
60Op7fXEuPqwhRxgx6055a8JRymOFBAioDfNsuEQ1PODLhe554VOcP0vk0NbeBW0G03fOYmcd7M5
74nWODWxuEUm+FyODtY/72tPbvHaQ7/bd72rLO8Mci0mPC3EpUwYuzW2+QA1pCSzu7rPHAQQtuYd
azzvmfiW+ziPi30ye1cjmasTBnI7ooYJyiv6B91g/ma75OiYbXS2CnmWVi+D3oGb4XQzkdxYeG1Q
u35qo3PXl/h+TGYXJLjJHKa6ONvQtlgU2ZOP679dXD3o39AbWJ8oxale9RZHSSgd8KjIwgyRtGJ6
9m27v7uJ40PvRyOA4kqmRHXfCAOTK6vcJlpTbY10p3vUW8NkvVkac7M5YicnRIVCK6IxkaJj6Tus
/9m3jkORwRqt4oMr+EAfOyQ0prby+eEIGMwe+RnxQNvU5b2c97bfoDycfVQOc1LD/+t3UZPpWHBV
YIYOYhIcvuxjDJlldGd5iaFrYn/acyJNQT+3A1nmzT3z9YzRTz3vys7aGV3m7lt3tqljh58tuaDb
ZRkHvMkayigv35VeggLSRHXj1frOdePmqDxk1LRNtmNNBhEuGGOPca+GqVHDCbPr4nDeOTVx1BoT
LOSj/t7Qwl/MYnidFE/GUp/udN2hs/GCtB2YDA3erf6QH9aTrhQVTSaqcUw5kZBMkXVaGlQ5ETgB
25l/CMvyyZTEwS6I4xMvEkey9nYxp8IBwgVejGZ860PPgb3wmoeyCOah/ZVLLSQtEhYtoSeYZ3Uq
0fUNy3EU6eYQ4ANLUdQl0cFCaOt1zovnZklA9+YEYTLcOnP76mOT9n/YO5Mlt5FsTb9KWe2RDTgA
B9DWdRecyWDMikHawCIkBebJMePp+3MqsyqVWTfr9r7NqpihGEgQBNzP+c8/rGeyIVZxoq0RsLQz
BbXB0vsHf4ooEEvKdKu3cVHjIoAJSPFuiWE/9AHmmxh9+IH1jJQOG6CZMt2gTHYTHbtQ5296w/yB
LiGBiKp1llD/pADCK+512GDOC2JPGLSwjaQuCjICaJm1G1eV0bC/C+osadKZ4ViPwxWLYBIHCJko
W7PY3kb1rO0yX/IOTUZIN5MOXb1TcIqmQDKI87A/sCaO1OYDGg3kY5LcQn1OFtv/VJXVHWvSS+VH
N5dSt0tpM7EymlYtEUoCn2liFboHIlQr8b2bed+wAd+Ceq8rZYRBz2WO6YVgCC5Lc9gnpiJF1vjs
snawCIarCVeB7WIjDub/RIbguKyYDimGngNkV8yXwlsjx8AjKPlWPcKlKZp+JyjtVEmhoVMTLEYM
B1jzvlLn2N86NKY7HRecOgz/B6fn+akuGIiybJDsEKI8Dz2kegQEwebgY0x1s9VrrKXXZyH2mZD0
ifcUtuk7fkPYbCgD6WL2JhzO/7i0dJz0adjoEVzNJ9bpUBEC4skrLjm5VX7nDdMNivHHwpc3WHF9
1A7U3LTbDn5zU4X6FnOXZ5d9mgDwBspl3WJJ0Dzi+1tsRwwsahNHV6PJ853lY5FHesSVPcBY95xi
FxEhtA0T+AoOdHz6S49QGQRoFzQ08mlNbX1mcW3G7O5SUnXlPSTbFcxZKrAG4kLdksC2sKHqtlR2
wRfRYQSf8JlC7blcoVHfEgodLFdpkW/8OsR5Dvb05bB7H/f0yopInaFbQOB5ELZ5iwFKtZG+Johq
vYWQ3mOSBzpDAApsMTzYRTCuitg6RPb4YI/zVaIojnuPE09lT4OG4SaDyCDA6rEfHrKGuqfIo1NU
VNeyIgLBxSoXkc/z5TPo9RwXM2pSJ/Qx6HW1rHRvoftjM55fHGgrfdFX+IclUPvCwFp5NgyaS5ds
5/BePOPGdCm1pAlYvXAfkmnAxaUPQrTVJtCtbSmLa11McZ7gSetmlejPq9598lL0R0Y1n0ohzrLh
nmjd+R7+89nz5qs8624FMMRsLSdGdljDlfyGfmqNf7jRgJPXk0N2Qd3P2LlzjZR2fBcA6dlCHqre
/1Lr0Ljams4WDlGMO5M3W7foY0RJFr5c4LfLwVt6zyFRFPOGAqAiZZPC1uyjk+VmrPhLIyvAeYP+
CPKs+11kwy0XfJbImxA5zcqakNlZ95OVSCCY6RqNT7823FtjgHhMFJVeMHqGaDnBiCarjTfBeU9s
xUXK6TEaGh0/b88UGhTB9Hq9T2XVPF7Q5CZipVPuF8OXgGeC9jJz5iu9L0O+Jcyl/K4G7mnd1A8V
JXtvMa3ANeHsQETpMPZddyEeeE3kbykxgm1HJ8wVrGkbdsJ0em+ZeLvou3bR6BgDx2+Yq7nryzXv
2w16wcuNtvOnEyEKX7KJBkQvtDhPJcM31QyY6vQ7/anGS3+Qlfs25fFban1FvEHKg8zggZcsM8bt
DHOUjKB5syS8bQ1BDC13TzRND673Kevjr7g7LyWoipIiYlc/hj1LBrxG1uXwflqmV/02paExZRbF
upM3rg+Y6eGVfwEu+1bQTWLFWaZPgrujkQAVI/K4LV6c8eYyG7A7Br9hBz8mDG0oONby3BioU+v8
oSGpYRlJFou5/bHZp7mPyyPiZGN9oUtaUMmQC59SE9BrKF9nSYStk9N3aMDHjWBVOaAacuSo49Y4
MurZWxSJnr60Lw94/wBOrRJNyWrMhLyjOT7IXN5MekTdNgyYGFhs5TjdeTKftxdgIf6Uu9gkEN3X
rpuRCy9KaMC7oCDJjAvcguIpiBjQlUDfWxaVGTh7BupR4ORzQTzsAAdU1d8MudgNYCfS1b01V6XA
4A0y5R7OEN36BT4jtiKwiZT3w+sRmstM6Owq4OSkgrfJW5zU+A54uG0UKTB9CFvBovArrOK1G6zr
y/3QkV6ipKKzx2t/C2N6g2/7N3chlidrZl4563bRRKii/2JLcfC7hUv8cvvBA7BD7AourXYIDwY7
rpMFxjhU9GzzhPgVA6NQt/fs90MTfciIhdvNl20/0hbB1jqqsX/IRwzvaoGRL+D/aracCDnJRCCL
biRBYS+dVqShsnxiZShrRFdd4W98vT8ycFldMNLCYNdNAN1KFw9YutU0ZjWQEdVbiap/qHEI7mI+
EDfnkmwWwUIKclcwRY+T+kB7aqC0Jc+bLXTfQEKEfoGfWjMnj61scBg6jjZ6F5XlBr64cEft6j7G
vwwLSKTWYXsjUp67YXkd0qcuQp01tCwxuUsehxqsm0vvWZI3n6R+vMlbTlHnFU+qm89jCiNqDntj
nXcFGXOu9+ZZBRXDTWQ7N85UfFxQGsPgTSuSUpoa91+JnTheHubajdnaUB782OwoFUkxJBE+cWmN
AxeDsDSlPEWR5sWwDQINyRWhw0WT+t/9jJZXQffCkRILUg2I1TXUTmVz7rIAjhahXiO6p7sqLbyd
Xkou7ml1wAwptsoXZ5If/YQJp08yVAWKgNYSqvJdMbOFpAuI0lK9tkt3Wxu03mGV0UTlLgsq2xs2
y3hJoeq/9MyY3QM5670tk5TRnSe/NzgFw9ihONLQlHC5MUm6QW1X3YIyrBhWE8TZ9hsVBTt8x1J+
BdaS0xdv2q3Fn3e4g/fXl3u5NQQ9ar3cXqq5yxul9Jo3Ncn2NKnVCmS2CPSHbnc8qWPsh0gk9xFM
5dav3wMGjPu8ubZm8zOxIuANDAHCCCeNBNWOHdshkAPOQtCc1tKhkhybY1VGmEFw1U/ZQ5NhSmyQ
ILLhCtm35fwZnRvFnZfcLMH96EFzr+Owu7Jz+tBOCjI1rlv2UpZSBSGsLE4pb+3kTEfTr2kK1Pwt
tL0Xg4C1He353o0wOXOCmXj5oHitG0TTNUx2fEo1e2nWhOiihNrUfCVcUe6ICsWl8YiG5vMS+R5+
rfS6YdfCJozqY5l5mM3KdNhgYIYkPBHXkzn0j7NZPBXZAL/QJW1L0yeNYLe40wMhWsbWA75bJyYB
cQQZwt2qDPWMPeQyuacqxO6nWmwU1Hae4qfnXGEpt+kn0e/MobkZsnxcGflQ7zKBn5JE3AyHtNdR
xHm7yy3KhrSfbluMic4CRmg8wAImMQBQKQyHQ5SOn1Rvy2ORoC6i3KY9eoPmQn6s/+Si73ILWF5t
bXzpqkBjpFF6WGqSOmsze4Fnh2gb0tPZwkwF0lh5R0BnZGFzbj7Ipu92Fw160crulOkHnOka2Gbo
QoQO5dAPocVD/xkrCevEtSB/fXAr79SlM+W/GRgAHWgddsNc3+cNKSCXB4knIMEzCJmiqDq2Uc3T
5+Ut3mTRdh4MwkpRcsYWfvgqBi+W2tTBaqIOhJDVLoRkuJEVouY2z7+2piFOfWF+LmsGCtDbrW2B
o8mqGkmwvzwkWfg5UHOwFXbjniY//v3D5Xsp0udt3GTvCQklc17NR86mcyJh0zldvvrDP+24t/eR
SyBwhbuO4/TTVgYYWxplap7+9VCPUQ6gWKfboQmBcJopaWEPIWcPCVE2hv6A3Ram3HEzNsXKYxWw
k3MW2Y/o+TAsD/rdZE/T1oyT88XN4vLQa0sK1er7CsB/+68fpCEvlGcgGpZhW6fLA3C/+PFVr+10
YCfxE2/U2KQpHO7WpLkLDJPhXm0+tJllPlTY9uyyEmgwDuUxhi5+zkTyZEvVnJ0O59HRSIqDQSrV
iU/poeqidUHy4KMp1ZkfTzfSImbBzvL0GORYjPhJmazJicXov1T2vWsZ4j6JzXorU0yBggDqY2e5
7c6hItDyiADFPXouLij9T4D2BpFktL78axpdawvCbxCSQSZA33M40TjXD4td1A/4PXtA4+AUl++R
WEv50cs7x7idyKi7R60EKAaJDN6jY1b5bbKZaA21H1U8gO4vTuawEeEa0vaGBP7WX7pl/M2aIpiO
2gSk1J4gl68G/Sn87numbHdD5LwivY6RVIb9ZhTeZ8MkC2cKsuYKp4noqsD2BBLZadAPl6+mIX4E
OFtWbc0O7rXmdIpk/pEyaN9mjA1Pl29dHsws+PWftcJwkqDrHNlEQfATcwYBJnlyY9wIrPts4CoX
VYcwJHdu5vugCwemTTz48/yV7chZSW8JH/HcrEb16EINDFU1H8gL2Ap9F3v67uzmwNyjCjg3RRtx
+SECMMpuB+KO5tfiOyIS1P+uue2mG69XmfaDxAZaYa2QsNRs4kbXp2o7dxY2YvoWR/+A12xXkxqX
mBhOJdgFpv1pyCRhIwQ1dKdcLzRVWO2TrA/2Nma+Fk6IYYw1LFIdk55yn0/iJvbTLaNEcQi7Xe1l
/g5uNhaTFo5Hcgjwx+CppOmi2yj82z7tYvwPrWWdLBOxqYsBXVGWXxucgk/z3ulNDsFR/Yl4zZ51
DRMcSkK+NH2HQBs/SrdAEdO6DBOEpIvpnC5fXR5ItP71n4lbi10R+Oyc/ZHYEfRtZTOcYunwImP8
61eX77nRE6kNyxH0mHDQcAIej5MFXTAS5JVAXLiF7O7g9dx+QWhy5SYeW/Q83NVx8prHTQsZWG3i
Ws0HK+qeRObxyU+reJ5NxLN2DvAwRucw8U8Cf7M1Ibf1uQ5cQDoZHR1aHpI7UA3W5nvoO/vUu2pT
8xBX05egqZ8Xt3vJJipGi4DzkbqUzlekp1lQwkez/eSmSOb7RKWsJPGtWYJhYFwA7uF8MYUCJxja
bw1Feafyfg9xuN5+2BgMJxY2aePou8d4FnJredDI0ND40qs3VYbGL/Da19Qt3lvpv9OY4EqIPM7t
o3cySN9mR0H7bx/KyGVZX1zmIdMuMuKjfgOmGPek+PrcElOMF7DWOaUzxS0adwojgeYWq0lAlnU9
RLuEBRlXLNY2PO8t27vJY1Y7Jb8kuf1ZLTyJIuzan9jmxh5Lyxio0XKLl4gYM2Ya/icRRO9ofd4R
CIB73SeZhP4ZUcG5Lu33gpM2asnzYp+WRjCME8x7ZaF27qKNJuZOnImAe2UVus7MGN8ni/EUfNu9
6Ps70dSI9qd+Pix5tyqU4WwJzENYn7DBLcgLmMUNK3WPg+W4pZpV50WCgDOK+kA9MP1AeRyjJ8MS
v2PeRqwbgTz9NHgKl1Nmys4ETZ55XRh0gmzLQxGqe8sckNXSPl0QvTSIPjQUhOkODZUJwuIXRIGL
kEwHbd3ijs8qINPTNTWbHBiiC2kg7bVLoyMM+hYnxXOv9dQdqqWtLbO3JDAfbYpFsEN6ZlLn1gmR
rP4ALgAln6oRKkEPLJQn+ZtofGN1cJrg9Nd8G0dTzH6iggUmXQG0poCpoG05f+AXtcsSOX0LfKW9
CcuZXqW2zHhrYcY+MSPx6uKdSo8ElCZnOyvAJzTUFDBQ62G6B3GK7xhVNwAFfraF7gwupzICZnS0
4m88Rjq9lZJHw8LtzZRKpswuzWUf0m9DAh+H+UPaXAR9Sk1oeoekcmGEg/ZUqbR2bfMZd4G3iXy3
tTFq6CDfYUg+U/Knm6I3znDjt399UixN6PrTSYFDanmOq/mPf+TlRVg1+UAiB1VYzz10IpXRsupD
SkgutbyrZTxEAcnYE7Lov35t8W9e2zKl4EUtCFAET3Fsv6M/tc7gFkD9+aHWE+8ipP/ihaz42QVm
MIR7U4n5QcIWmSfr2ffEMcCUXXdhjEUfwoCcGgUVnDqCkXKHx01wnBwgn78+SvknUhjeoKbnBr5v
BrbN0PDnoywVHvYkw3LZ+Bxl3NEg+m07rliGaSZR2kBwsYhBkAjsELy/acpYM2YfmsyRJHyKBW6y
MDL8XUVHDNfgzda9nJ/D/vSq8g2B4xvGTh9cEztHUJRFaYwhYEJxe3ehIEam7ts1HNg1zk3zms5Y
Bk8RTeGFp0GbgCq6khsvxxN7oJEXWV7vUzbcaJmucMnnxeyYNJSBUdyk8uspdXCJQmpeuMMDAUbf
cbG5/RzI/EE3bOA8b1KND7lqtRLjRWiQMZHN0S2pb7EMXBg9Knt+zKf48Nfn2rL/RI7lZLuWQO3g
4Q75J8JqPSWV4QN9oNHPED6ZzhaOKt2v5psovZI5rWZFFfURjGZYYYeGoABd6o01ODtiQCu2AxBl
3yNwysjrFm+1ZDy0g7HP9c49j+A5S5F7aBEj8BMVDA9OyAC4tqrz0gbFbjCXj2IxBhY3HLRlM+Nm
oD+TGMTCjuJ1Eb9FrQERzgKvRpnzpgeKZQJIlo6s/eSFkKBMirhdUHUJAFE7FYfaA30DZqjQSa0l
W+g27e7GmMFURk4You381VvoiJlpvxUCawdEUOt6ZuVRoYffiUdVqH8e5zxc5q298T1Px3oH5mBY
HYLcsvuKwEdPGYpCUCkggMFOITbLt14wjixsc0++AiMvzDDLaCDXzfb0aCTB8a40nyj0wKtAfByg
uUyoswHIBYeBd+0G3cMFa6+N6sbxsmNcG98rof2LMDDaVKH72Roo90JnYTCS0WCZ8MraqF0rxr1k
Po97oxCEN6dNvWNckmLLVB/rN2Gn82mENrXOcvfZ5YdMCE5RNb47Y0wGRrkLnf6aXNpjrUkCxCNx
CQTygO/ml0gHY+pDbY5RFX83xukB98PhdpY5JkTa0m7op2c7dCFroLnJxk6dEAQ9/YfL9d/sKBYG
SJaJEsANCPv9eWmIejgmjtFmB1u/Zb0beHyPGi74ZnRXpZfStKL2gpGT4Jenh3d6YFZpJp2jaVRN
l/8H/u6fGd+BjdGOcLmPMDMW4g+HRKTaKOvESg45iUd1kd5RPh819J2P6FfVfAw146wah2dNvUJX
/RaazYvtu//h3Pybxd0O4FsLJBIOlMg/Us/7pMc+v6ySQ6eji6aeuwptb0piIsyWbg1T/KuiVRsW
96tUzF8iKOetxjek5o/Bp1i35JXiYOV/Mvvkk3DieQsSFuIwPv0HJm7wJ5p84JisOTDkA8uynT/y
cCmwHcbgY3yYsjTc4MSD92iyMYc2Rfsj9DCbtn7JseFx+dhwMLyKRTiePNNRW8EfAlCf5ywZt33i
F1v4E95aaDQqwRrWt51kA85qY2oMMa/qg2cEuhAezLGgeSwJpqmHoD2O2fRUzGmFqwSsWFFg8Rdm
ziYw3OA5oBcS5oNQj0aWq+0FE4+MhN1HLQeR2RuQvmA7jABr+Uvtdtkhb0pidPok3nFbrDuYlU+y
EEQWBzcynpfrYFhWyczcwrDxmndqeUoVt42N0RyqMgvrzsB4UXWbY8ozAK4G5uucQ9Y17IPGHC9U
0RJMzQ+MTzEDXILWV7GI7wbJgryU5SN236yadjETnWMcA9O9wwz3w63Mfi/tQ5jm6kDWAIB2NaUk
O6t4LZfm3AR1/ZDPeCjKjNWqmLvpoJLkezcm1Y/q4399nf539L26+1HjtBd1zVdoBopYye4P//wv
XHH53//Rf/PP3/n5L/7rOvkKh7L66P7yt/bfq5u34nv7x1/66Zl59V+PbvPWvf30jy3bUDff998Z
qnxv+7z7TRWkf/N/+sO//Y+kUYFlU8H898qoTdJ2Kvna/a36+Nu6yvviPWEN+vHUx2//+PuPv/9V
H+XJX6j/pWaxoweC4cB+/ptAyvvFgsoUeKb9m9TpbyW+uvE//m77vwAZB6Di9g9lFSXXrwIpfqTL
LMEPpesJQTX226n46SP910f8t7Iv7giL7rD11y//U3VLxe+ajs0iTXUrbf3Of19hzlaZWTGcuYMR
4NpFMCWXIPPcKML1CpsKSLimg4ub7+PX+91tY/jwj70Zkwb2TSB9bAmuSaZoFRXpYRzvYKWYyW3X
vGIviS/j3e9O868H/9PBXuRMv6/F9dEiVaFV4vSIwPrD2l25UkLu1Eb9k3my9LyixUoasRJOmc4r
NiHndsi20aJDFg9GYT7gWr+ql5vZHw74+b3roLLBEYelMDE2JtgvD68TgtNH0GFwsdWIMFdnkOns
seDWs7+3uCHoFLM4vOVpdJaZDiyLyvpOP90si3Wov8dvZCSuOU31Vf/OAJeJbZwJ9I/sszEI1zo+
Tb9UFzEdsM86cU1/S/+KfkqdpqaPQKer6aca3frUYlNh1l8Z8PzzoBqn3Ohj0gd4OWA0kjjuA7vp
gM+YYWR7CVALR0mEEL/L4omL5wqQHvdxcuL4uiXxKwTdEgWJ6CSBoYK71b8TkxCm3H1DXpj+sUN+
WAQo0ehfJVdMx43MiC387tYhdUyQbNMQo9aQRqb/2iGdzCSlTOq4Mv0cYMSbhhyzEA5Rw982jgs2
smf93IyknumnEyTOkoXmkImmf4P9AcIAEWI6NE2/7EiKmiBNLYJfZju3bnvlVLuWv8jIXQt5jctx
8eINuWy/vVX9ei3OUh75bR2OUTrNjXfukO6m/zsdXPO9ZaYvyH+7vAGeh8hEPQff69Oj37t+cf0e
HHLkGgK69Nf6FIb6a37WkjsXQEnKPpkcGhEWzw5JhCQl46Cds2fjJbbX2WM92ZaMAABPSSmpcJv+
FMpiowPLTEJCyTphpg31MKT6/JGkxop/0FlmOsWsyRlWpcMOu3+k7uWV/r7ORRuGcJMuX3Samn5e
na6WADrAs74Enwm+hjS/KgFm9FFJYV3i0fSf6sQ1nYOWjek2SUhd5Gv9tI1+2m3t8M54tszBjCSx
ukeduFbw5/oI9J+N+U4Gny2kzpkMD4Mu/QN2onSo3grGW4G014701gWm3jgOiAifDzTvbySPrVVP
2KYRYmQIjprb9ZesRV4AdSKY7buwyJ/HWqabBDuO0iesrgVvm73rRlnrBTIZVTNyfnHdM1CHh9db
kHb2Y4fFk/D9T1n5KvR4z0gIDc9SH+mXOX4tdUpjrL1vIm4Yw4rvcsvetkPEdYZV0tjd5ybJ0LIl
5prdPLNvWcR+Vdf9/z3001x//8ff376R+fvbfvj7PRDdnqQX+O830edERYw0fto4f/2j33ZO9xfh
SJ5HoN319db5z53Tt3+h+3U87CFd13cDrR/+becMfnFc16HhMNkoBJrff+2c8he9xfkoc5E6/j/v
nJdX+WnvxBdTZ+fwnBwGyJlufn6HzviDrIj+iqxDtzSYYVo0OFmZbr2z28EG6SKi0YO+3HsNZoCL
d9WNa6poay9J38ROyA6706zDpUdAZESXNxVRq5aYxoM1qfpU1So7DJnYIpUeTkVtPLUq0VO/p8Xq
FY1wvyHGi1sJW15QqU0uB7bo6cEDHY96/9SY7aMUTwuMyVVbFhEhptfcb/3Wi2+yj2VRL1DYXkOv
Nne2jiJFafplbO+SZwyd4S6OV0tCp+6J+kvagi8zkD8VMdbVtXxIEDQD8FgA0/Z2MI7zR9KiJvJk
uIuIwMMTzhtmWLLMezPhMYyEEEjzQrleytuq9JgcVY598D1SY128nWn1UDBaxNsvqOCYusANj+pl
hvu8bIyy/PAKLPYK/rhRAXN9uKQbuIFv6UQiwpClDxgM5ME328VoEXpqmgRPk2UHMKJ/m5Xw8T0k
4aB2kS2aU6IfGDJh9kLP4U7FVhV1tK16tmanQwCCIJid2SxnE6SI3GPDDKFzBSfpePFGMfJ8TY0x
2i0pWbQL/Jgs4fgFVd5Wcdk/hXHziltCj4PlFb6vH1NADG+dyKu84W0X2JactHbMrZzkTvStWruk
sl8NrtHjCwb6XgbRwZ6j5JZg2W8I8/p9PBHMGydh8Dw7s/U8L9axxnRUNFRiYiysA2rcFPN+zEec
TFoHP72HCCFWMAx3jR87t8NM0hB6JaYiipl1Ftxdpi09gT6rxV4cUlOf6pmpUhDpzGFsqPg8oquB
MFgLzoAmg/vWUU0Gfwc3uSLaJZ4HLhrrSx/CKQxVNp6KVjy7SRkjqWnaUzIp4EZ5SDw+fp9B6Kbw
I5Ir8+/uGHwiyHE/RtW3xTdIiQ9xNRfZuDXDGVNkZ5vipnmiEcYi2t6XuJMqa1QnzDyIjoz9k4+t
WrIgRSl4W6uhJKaBrnWXRQPwYUHaim36a3N0quM0M9RS2KDQvVrrShaPNR6Uu8qa36dJjNtUpDgP
98OZvLNs7+lbzZ1wi8ZkAxVF7penywNMz36zGNSb9N/1ycCechM1+O0M2mu+0w9Ob+Avm0LZtYry
NOWfExUwP4VYq1yDCesKhcfXDE4OsCT8WoXpX4sqHW/GqcXlx1y2AEYfl0nfZbyXME5keUk40dU3
4LgXVZjhjtzyqG8wQWlcwvQqz0TEQxafdsa/PMApPybzMu7ddm5OLTHOJ0iJC+KXCafrDeQ6IjVi
A1Lz4E+HoEbZok+MUTTX6DaespRQLDUxkckIkkiBQ0+hntWHRVRtxxLyYAWJ/QpOwb3Cy2i/pPLG
l6ncdZl70zSusZcBIsQ6vfMa6Got3KP1iFtrF0XjCTrseBJOss27fDnCtaAWNrvjLPvbOA2adY2L
BOGeBDPgj2OCzqmtao3q4PWGWsvWaWAuM3/EycfeqcG8bZoxBXaFi+H18eHHcSbuI23uuBsqCC8l
SYEwf4d92EzGNh7jNz9u+13LL+FvXJ9Ukc2HMcGw/dtlaiz06DhccAQbHwDEYBv2JoTQbl3q+AHb
82/qyOPUSkwW4TsdichZt5PHgFFfKI1BsH0RthTnfX0KRgXr0RDwGUu0jPhG9uQVEFgF/4WlYK3K
9n32RLKrK2/Gl4epCeRh5v6sNCRgwm1JMu/k2Vm1FoIo2tz3z7JfyGspjGXfHXFVVHcOOu0bHwPj
PPeWK4uUWi7enY+47rTU0ScVT+U+D8jACcfRY0Xw0cvM1qkhCFvGLR+Gm30T8xhtpcSS1x1nHS2p
CWTS3MUzBt96I5qUc91GaY1zWjmeIbk+kjUb7gnsvscoSt1Mllk9qCDYR5ZSz7OqWLea9vPlX1Hc
pjvPJgLD7l5Gpu7Xwmqdm8WFi97kRrSvrMw69LSbzI0jznoo400UEJQrMsshUAEG/RCfClWp+8zH
RQMlxADFEFO66iZWeBIV4LaIGJGDMKq0Xzi1uP/PHcVyPZ1LxmgTUePXTI7tXbmIHjy7psvNUR6u
ZGgxm3dGwtqjINj4s6gxtkFfkGUdVx08/A12NOPOzI3w0NpEWyyVJHykh8MQtCa2jUsV3UXxuxMu
7lXVOPluVrW1jaf+ThGOyJKPpiNGw7xyuaeuqyl6r8PUZ2SQjYeMcHlXU4CEJv8gmz4rbLj3noKW
V07ZS9s55pkwUHdnyNI+VxDTVv3SMg32gcsIeHa2YR5itx11LZGF6TM5GRDqbayiRzfsT+zpDfVv
7p+CJn5BElOeo57au05COBP1SMLT7JO3UmG6OQ1B9+jOGyfM21vS4G9jTJQYd5pyn3U4rmXxgvjE
SupTAVvRZhfpdKxJk/lXY+L0R6sIPiWjZWI8ICzWib66WnyLbD1jqBCQR/m1yXNtLj/gFOLrXPd7
FqWRhjW7ixOCVCAGP5ZY0O0xl37oDZyWE+DXGwnx5RoixypJzPSBKJZkF5qkKkTgcob9HHZZ+KV1
xQicndXXdAvDkGaPg72cGOcNmPWiF7cmqzsx7+jeFHQDczRO+IsUW7tFKJY6fpbAqu/3E3lcO1Ol
V93g4Hkx1HJ6GPGy8zzjLh2r4N4ZAeO6oVFX7VWA9+ia1hVzcfRKOOXzqS69ooyzgsPod58qvy+2
aJp6Lqv8zeiDB2zxC5Rdat27Q4NwzpsxIz33gElQMUOoWd507XWD3MQqcHZV5NwuXoulXHbbT3Z0
hGQRbdXALy2SuqwOx8/9ghmv1ZX7UjTB1u1wQiUosgwHvPzyFhdQeaY67R6MuV520jJeh6TASzQo
oelFznWOE2iUpeqMwjcmFhQ/fFM9xovmO+P4f+OEsUnasVVdidZ5xOqH/G+m7bcx469rQ7K0+l8I
y4ruKCLgwmfhdOideE+YAmqKDB5AbXj906AtsHuVVierTfqn3mdoxdAcDsDS4DbJ3Tb7VfNUWK9L
bykoSXw8FcnisfKuLWJ2YEWSUbsSnjMxQE7lIXWXxy5JLDISkGN1ZiVeErH37V5eBTDo15aHvLDu
kisALTbfvsO2NF2uw3IwTnUr6vVAYt6uJzaQG4NDsI243qOwss/jELuHcArO5mQ6G9vt7KeG6wun
dnfexhiJKJqR2yQdy22gaveQRhgit/ZIQG+VVEeMzfz7aVC3QTrfD2SRfcIjY9o2no1Zl0dGYLxD
NEP2XDqnO1Gn3pOyxReWPnzAku4pmTqEtzMGxTFXHFVYsV2mCH1OnORnrym+pinUddvQ8vi0d1+h
LWbRF4GO4jamRNzOrcnsTTndxvrhdWc/BDOJyyz43tao2nRTu7HcuUnd7amb1d5oPaifTPwJ0IFZ
bzidgimD9/+S2UAzDGIeq5qny8oWvn7VvXRtXKE08OonU0wc2ODE31wiApGV+k9qIba5yNbG5Kmn
MrUUdLeJVb1Z6s9tSjhLaRma2ZVD6Pek2MAvffcKNZyY9UH1rkp3V7bNEzIDv7bi93RUt26Fld7M
Qu9UAvgJYdjGSnqdCAzG0OSIzaeORieV/XNcZOYxtMt847p1dcgWoBFWO5YpJYjQaJfrpP/eFkTw
zaNH8RSznXcZBfEguTo4r5iyE4NTUCSH6mUOLawCoIFuKT2G3WBI++gWs3Mwuhn3iVgSk42TMyO2
nAbP81/jIrxKcunezzOIGKqrcwaQs0qhne0zr5luKqbePEt4hdbVXyPpcN+GIBK3djy02wTX/T19
H87Pk/Xa0Rs2S/QQTdg4L0OJkV0R6xwQsz0SB0XpGDnbuvPmu7zEbNwo2whKC6FiZg2MluMJvXfz
7oNk6/gxy7CCtb3xBYY53qsouY5mqLXGWka42Ne+hYtD0ThcxlpvOSbh3ZCH933sutw5xgduyelR
Gsceh9goZYBCXI46tB14CRcamXmdgSQpGp2DP0ORD1vjGuuOc8r22bLY33pwLVfQ2RFYwny+ioki
3LSc0cSUxjXV122UxXRGAn9I5bdHNonmZPRVcixd9524IwgfqfSgx0Lp78GE9skw4k7dI4DCGuE+
6btPY1BnB8pffzsNdUAXHJ3rBs51J4gu1yxsxkTBof2/7J3HkutItmV/pX8AZVDuAKYkqMlgkKFj
Aou4AlorB77+Ldwse1aVr7vLet6TsMy8Iikc7sfP2Xvtmb/Zqa3fAnrDrjb1BjdTkVzZbqg3KqO9
o3YilDyKwCsnTJ3ZJTtC05PgiCq38p0wBzVIheHLIHxQuds/BB+0IAht8tpmn9PEWLVKR+ewxIp3
k3OLW4J1lSpQow9M2h2J6sBGyHw2M0gF6O85mcjc60vkWZHzjhx+h888eykC/arZA2txSYOdceOg
QCZ7jhwDj28tgdXtdwJWaDkWNdb1gMF3o5vHoi5PWjjwqI8c+WOenr3Zjk59OvMhBw4T5bS/aYhU
y4SE9GLJWq66X3Nv16fBTHn1hfxqQlqHIwlzPiZyBLrkUa1Gd/QOxgCSMQkKDDOyv6Wq+jAic1pn
FRbREGPMyijtbKcl4bgZJqLe8gycY5pYkGeEhVduWJquLnTfCbR5NLibqizNrYET71jh+Wa0Xp7E
BJ+/L8xTIIw/tOvx7ATjFTg6OaaI4L0s6S9DmT5r+R3XR/SEqCu+1LbxqGvhfKyG8o7r2MNWGhJI
iirsovLhnCcUepHtnGGYe9dI1Izbh62XAzeYOtsGI/pTp918MrFsrpwEohPEwqNePo09OtZ04JcC
E/e5zMJDrmXxwTVHrt1meAJWKrdTawXPNljFyCG6R83VZ4eRh17oI8rg6GNgpNKk9VZFYBGRMPI5
NcWDWRJCb+lNvvVE2vjucuI6AarMXOVq3016SWxHf0PKx+odUR2GLk5zG2tqBAJrXTU9zV3bPA2l
250SAJ1GaVAguqQfYRbfhDDhYIx7LePZiBAi6ACbAiT5trOyfet4mC5F8slRDc+U4J+j7AlfQutx
iFrbT7gFHgxbvmCW6ncpZg76xwWJhYt6XL5kgHpUSeWy+DDVYp5LWwfKaxq9yiajrGFE7Jt83luO
gFX1PaahwuslMAAPAwLh4Tkqe9SUqdhbYy02U2z/qnXvl0CuCl44/wHjszlEc7dFDS4vyEuLFbZk
fjTSfLXsQwRr+8X0ii+0w+6e2EKKV+Kxt25PS0XWl64AAG/D/T/1BiTXoe2rL8zfT3wS73abjwfi
9SgFoxtGybLl+KGVkL1H3UNtFtMbhHdx4Jmz/Km283tuueSPhtNBcxKYA/0riPZsY9gex0FUMo5A
wkBgEQTkxsCy27nurdSYkHnmIRRt94Mf/lylEPkr5ylKLPRHw3ZJdN84TsOKH0YUIGbkK8qlaxy3
pm8PU7wNaTtJrd2lNp/oNNI2DGTzIZ2cMVRqh5vIslchepl7ocVPSDDd9dRAZ+7fpzYZuL5DPWuM
yue/YU4vSW3TcIHo2ha+77gNge+vQB6zu0HXJbC03EfmgPyF5oof5JDnAQ+RhlUy3gHZQRCY8VXP
ebl5BPb1NoyL/FqVHIU98UP9TH4psomHfnTtR7Z+8ZjlEis2mnBf9oBP29I9Sd1h2qK5VGRC+XVT
xR8mkdVcqLLPfAo3trOov+I6uuSeFVOptyklIhCfuY7wkjV0YlrVt1dDp//i8rZ8GQU/RVpm67lh
Amc3E51ULU8OQ9LdCne2HlsNsSUqydxXFm0P3Wv7/ZzwpmUMq0GJqaWsAbTVsORqcmh1h+GGVf3K
Q279Rlj7ht0OPsDx6JGMthG+edNx+mM/071YYKgnD8CZemfToUbMZm/V1OElKzKMahzovWBXdpfJ
g5mXD1jcz3Gml6fExdpj9fmzgP4Ouyje9r39FI8LQqIzTw1TicETz2U9B35+VDC8ZR3dh+VHJIvP
2unym8hZoNz6mGlAiFHoTgePs7E1rp7mO/2xTUi2QgyMIjJK18MUXkwEUTlhX9iGUNG2hDSsNTKf
TOkxlGkqWNMaK6ys4m8Cc5Ey1W9Gj4aun75UbH42Yb9rAgEQtymuzWj1fjWzY3mdH2WD9cKnjLBp
7K/CrD5UYO9TRa87j28z5yB1DtHuhWtdxEwyi5V+C1R5ObWi8B4rN3qW5mitGE/SfQ5l+9uOgeyU
ZbRxdZIiMioe4M7mVUkmg6bY9WN/om29DLEcBfKs83mOX/AwXIqsfokyxj1lTCxWNniUnZgrzLRS
qzmKeOT6D2uylojoC7I39EUxmrLMkoL5FRoRleRvo0lhHVblm6A3olFviBG03DRAKsFqbyj+VFXO
H2b8GC1qnSp7Z01+2kSp0n8EC8wc6aOLbOBnRvDqBcmPVGEcSjX9VE39uOeMX48cACZucuRQFNnm
xFg1Me5ionFKj2IlpSKeIHPoGPGxEodzS7W7YyDOEqPlnGi+kd8hS0g1RUWHwMbXlmNIIsluFbrJ
iw3nCucoLlQ4Iou9avZtPkjf0NSmb7UaPpdJMBFfn14kHz39QczHMqDEtNbdyJvt8vk34YkYa2bf
VJyTBirB6izdjZEiay+Zke6dFs8Y/ctv2BPfDnlsGOiRLFdstejqUchqgmjeTWswL3Y64ilqusmN
qn/JOPicJb59Mrz4nrKHPnGdTajsEzWD6TVHx6v3hi1Opp0na3JSSPwFMCimAsuD4TyWKV2aocF6
MXTj3h1FRLZz+xmk7s0x8JzpM7d3w2tPE+MQw0n3Nkw28B6bkjYLl2k4fwkOopaI4Kr6EToUcnMc
b5F9FYuE1xvnbz3LNZ9uirfVk/4kxvg7tEfYYe64pn/3mOiTcYCr4KzqOPERYAL5c6yz5JcsaYR+
gPZynVbtr6AW43VG+g9g+sdo2sM7lUrCFlNc8CjsxmB8dai517A1IhreCwnI4qNtKoX8uerrzzTQ
EURrTnrtJloOtTa7W3RZeDMXk/ji9p2IBF++OIjxpD2puTRXIkFxMYautdZtfKGkUp8L5h0agRBu
bRzlcHDqHiC+pSGUJrogMftjP7Pi8MyGB2ERGaMlKLq6fGKjUgHebYxpk2Og8xz6l8hTitF9+wit
k6aNmZ07S8M6kZFoVg5UZlnHQmC8UT8LSloF/mw9ID1dlfwZMgeNddqieIgjbp+FTTRjOzcfiSSz
ZlKDtg/EbBEn3LZrFdR8crS80Hypfq+lM+bRvLu4ljh7RXWjumMe/ajNgeebSMB3OCCYgeN5QdvA
5FdG9aGNuHiqoXgoKtTRqmMysCRwcPf0i9a+yRGJAbonfUbvjxcl5gyzSTweXQ1LCR32utQerfLB
aNl4F61p35fXeczus77oSIEJrpOHvIE0KmAb+5EEjtcmEYmcoTy0w/wZmPp3b1YjK59LEveYb7Yb
BNzlDk/NuLLa73CE1ztEF0SYy6E+4LYKBaED7VhtsrYOSZqzmq0nI2fXsv6SLMzOhZ4Vh4L6wO1b
b2uPb9EU8PW14WYg2vgAQAJKDHEBGEsHpAjB7yCef0+pbd+EzjjHS9QNW35Lx41DYelaAYQoV07M
HqCTyeuLRnt26k8gZ4TPzeF7JCCUtAgTa3UzJrfetKaJ7DkUpzzWHou0PXSqTI6ZbnS+DTnGCGrr
wTOrb1ZEbjBxCarqYmtocVzdSC+FR0XBYCkk57l7GQeSZ6Z+7s5WVh1gOPpj5wIaimsiOcvmNUFS
K+uS5KCaoVzeoSAWFhW6zL6KLI1wneivZEXRAphrkuzjCS98M8mzU3X+3Dkvba0b6GrKbiP1skUh
Z54sPdlx1hU7CKDfXpmPIBzIyBqGrUU/YI+0pd9CfTP28zxEbE1tsK8PvRy55oxb7ENvVp0/O/Sc
kbu06m0EU6+WgNQghr1jfo7IfNfVHL0YAzl3CTDdfUMa2TYGWv5pNO5Ggi24Onm4Zyy54osgVrWJ
9kX8PlBWXhIvWU8aPdhZZid68AiLaCOgUzpUBhWeh4QhDywUKxZTwpFUy8Qw7xp7JPdD4zkJAs6j
qjiGgTxOEegFEPtAeoHh1Tb/J6gaEgRb+Yv4y55g559jldM7r+wIX5FW0iKl9K/za1/ziXUT1muT
+d1EWcgsad+XZrgWCsHSMCteRqUxvenvnanjvEqwlcGGXtnO+DOX5Hgiu5pusnNuQ8u+Vat6azd4
OHBFL8OQsXnIDGcBBhIP3N8msySWoTkGCb+vSQ+S0eveLtwDLXUgLzhuQ2ZvBLzl00Hgm66SgaTd
sX/zmgT1tfnatsMEi8t5HubyhViGJ5k4ALrafZjKfZiP+QEpd/pYDVr6mFAWHoXuPYXVoJ8Q0V/S
SA4PUEHZgqV2ZfYlqwvxSlAvOw5Z3YkPTqTRJUNbS4SLU7wXaN4qg807bd1HlWO6bIzaHyPr4GrE
smmpnu7iirMqj19TTDbnnK5JIwKdqPCQArjm3OKgWbd2RXUBp8+SarnQA1IQTcd2nuOIREzti+rB
xXMwzty6OVinSpEWXt8AZVIX2vV7/yPO9WEPMOAT3TXcOZ0sI73PsCsKPrcY2AH39A3pvIB7aEO6
JS0KQzLGnjFFoRWoJ4/bz5wXqzwh2VBM5q0xSEIs4tAHnMuUIoeSpfH1tHsZeM+prfqLx4ghRwa7
HYOAvkNWHd2UyLIeM3+ceNGxdRj7J7WfVYxH6sh+CQnq5lBjz0itU+JQeunTedaYiNYJCAQqOZ8h
ZLbrDLa6CHU/4Iq0uUzbnG391nXL3h5H805X9YVY5cY3JvT2M1MAxgfU8CzMqPtOKsPwHegLpSKN
azbYoUujHR9G7xuuA4PMeXqWJQsF0g4oVC6Vdmr+yibK2JQY6FWkSYhG+EusX+PcnCvigzYqI/TQ
DYuQN0NTz8XJQDifWtWj4dyc0DlMeOTymQ6tV7/SX8uPndW9OpUxHJUQ15hbKbOW3Lp6+YzaKPiZ
YlZFVCe0Q605Sw5TCo4nLTe1uBsG+yiyvBd3du8K9z6Ddd08Vy4yOzna3IwHep9N+QP6NFeHOQ33
A1JtoiC6XTVafBuUu62HVSvu1ddgSBhtVe5XzpdysMm32ZdnTHus/h6pj3O+dkpd+UMPMaWPCQRy
esNaW1Ys/FJLHoY8WntmOzNtuLp6cOMT3MogeBSRWe+GtNuDqPGbccYOGxrFmvWb+tnUPWrhMrkS
YBUGr1r3BH0yDhsPxmw9TFPp7By3/6WlbzXgqwKC2raR1sMM0n3T4+JA88HMxbrR+30nT6INHC6X
LdxEBUHUyyT/V/TRbhe9qxlWiRwQ7HVZw6CaW/3OLXT8aEJtu7h6SNT8UyuXVNhp/Mkbgudm9dou
au6lXty9Gya38YWB11ZIt7rITjwIRohTKtBq21xoRRDc09xxaXaWm2W0BwmDaDEzrXcsn4usmyvT
WlC4XQT+Jby4EGfAVKgK8zWG/gglTJ4kGzP2skMft29E5G2Yc4w7AoaIHqYmYdLq7bqBBnZUMJ+P
ZuAqwbzLpUMjIyOwaHJCLv4K+GvO7lpm7caQtbuhB7RKHOKrOngtew3b/4SB5jqU0TsjP8gh8WeZ
egg+C+cKVfVWG+ZZ0617v4SF0aG7iBAZg2HSC+rz8NlTP/IcAjZhlOgyIE8aGTdA4E9AHj1wSZXB
81ZwHJFz3HdW9Q4AU5wWbRO1a0ZZ1GK2KwfIttrUbHtWxK7R9d636r7yI2c0dsrFoSkjGfiOA0mv
w5wcREO5pWlClq2M03MQTe+t213KYsxOdd4fcW2RV9WBQ4gNmL5cu2ylkKBk5cmQXbvFVAvQybAf
enAcWGCYHKvEK9dR0X72EZenyAP+lzFcwZavAnRJKdT+xu05NRVR5xX4In41HtXFbpxrrXknLl4b
WnvEDr4mvHJpwZaRdCRGubWx1IpovKmufdUZbc6R9lx2w3jOKvNZ35P0x0neXAyLUUWbkgeMRW2d
tPLuxbl6DjJtYxBhvTg3kPDX0TZ082EFy6H2qxDvrBxCOrOdQQZywgt0puoy9wwClhLYdP7M8mKf
q/l0HWTEUCz8QhMar62pj+hk+Fkv0BOr4UkZFEkhFo4NPkUIFrrMyA0VzdpIEzAWNpKmNg2b1ZSD
WMbgaW8wVWkbmirzYxr2F2ekKRrE5OWZ5pNA9gEjj2OtDApUtm3EvMg0DjFlFzmhKxOpRoE9nCTr
8qo7qceRMnH1yMgNC3DT8Z2scZ1vSdHOz1Yxfo0TY2dh04xpXVUeBrc80Pv2U8vdoPOutrZW4xwj
m7TNyCSnraS5KaAYb6424UeQqrc+yFICcWwAPG7nrSVOpaiXnHKnsHAv0eQBjCUZdbc8tWsbyjRY
E72AaxNcu0J86S1fgwDbOi+Xhqmmmd2IbYl3BZ3oAK2TpEV4StI4R42eH2K3+VIGBB/u69kmtdPm
ZOoh/ng6u26Q/bKnOQGRpX4S+mNjhsO/Nng7cpVjBnlDf5PavkIktceaGWwSI9snDGGGskHFSj4H
Hq2AzEFr3DhSR3U0oSkenLtui11MxQWaJCY9vKwG4JlGTFZld0XMGEMviCm+3cnvmitoNGwhZv1k
WkvrJir2VtedesvdtRlDhUFFPCdmZfslHvZNUvLKHFNLUfHMT0nQ1jtZv/RzMfmkNq84eRMavS3A
0unFy8VLQgTWdkq6HYICf3AW6/UAKLV1vrzSjPbDNw6q94npA/EPyHfG2LhneSI3YqIv4sXyO3Iz
w8fXCb+srH8jJlLaMrwtFFFSgpK95jbilPlLqzhkk4vpbmrXYFYXtvq+9+YDeJNNwXiZSquYxVea
KNhZHBLHhInXJuoU3pewuORFxPWS5ykggeo9TdHyFsnPghDFZgydkyWZOnkUgSCN/ZY+6IY78aGk
XHyd6kvbTMOniATh7amOzPJALebxz8O8JgHggqPybNOTp8P8VHhESfZmeza78hg0vAE7LMnvDi0u
n55quSQ77r7sWU6UXc3Kmqryq9HgXYG52gh2r4MGa7W3fiduYp/0HwX3U1/vNXEQFcJNmZvRGh8U
wuYELVdqztswEnAbcYjPhvE7VkG8DD6fDfI9d6N03nu738W5NB4N6OePdOcMwuFoDFuMhRntLeQh
igb6681GjRkSmEG86zEae8a3esiVOyo4pEbxkRvxeM3Mm/Ie4q4w3zgneN8JXv0YYfkkCNAwSFLe
hA5qqjQuR8C+C2l82qUl3ysB0QEpdT23JY+NDN3ZjI/eeu2GT8KI0YDoTbaDBX1jFeW7oYt9pw3O
mdZQnDpLs5ZBU1s9xoS/b9wGs2rN/W6VNvEbgdiG1kG/Uvm1o0+8LcZgW3DMbCLGeetQdtBwkwtf
Qf2EMupxCqZ67QEpIFf0Pkn3MtTFR+dAaJZwNsijRbEC7A6rLCWxKRlHTShiuyqbGOBbOCUQXOUB
wc5O86NNoIkPJLDq+lG0QrAxwMycZu02qJQSsvIYdkepr0prK0DfIHmHnGuWy83AbrNdkXoUWLki
/6d2OFP9rGbKQynkwdGdL3OOXFMHQsyTV7OwSXRrJ7GfnHw+5FFAsWoKmss9e+qA4BAIWPk9cOAf
Z9eFqOnFWONp79pmQXRkltLbDq6oUWAEAXnE+rltm3wP/6LYS2SVRzAdmxp7EoU9sO8S7YvXXfHZ
Bb41F8TG1YLRWpBvUV5959FQ71LyECBbAluy+bithnYTTr15PTta61eRjBAQJ86DRwHlzng6U/RU
/uRWNFgiHkFYvpcC92pJ3o4fDpKdQGiXts7JbsTLwE1a6R9NNDOdmxVa2rvop+HUOE130DJj35QD
9X0+yzV72yYGS4k2y7X3GcKYiQYuVgO/FIPhk1C3HmQiHqJuQMRIH40jlQtcgSyPZQcKjmWZd2A+
2p7bWEflMjM3m1RyrwpMh1YbvJjtl9Fo/9QDZ/DPV3PcOn4bMwGNbIoViAQLhKtGO7Fo/oo4PsR2
hiknMX7NU47TyFqkykmQHyf6VDXW0gN0fXHIm+gBfZvcIuBOQGnozXPmmdk20wwc0Drr5c9AbUBA
GKogPeq18tMhgHmGcmWbZXV0wFSMZaaqSZYdyrVW05xT0asdPzmYD5nIB3erz+rtH4lnUZMpG7Tm
Xriq5npo0pNfxJacBFd7RkLmuekRexpM2wWpwxN2ofVMc6WrnjFElMcB+sw+0lvkE+OVCPt2FwQ0
wFdtN+rHhiydOQrCw5+XE0iHniT/6qfJ09joaMImYJe5A1T3L/X3vKgG46G70+yut1oly6NmNlCa
h0D3h2Ee5zX2VaapTDJSXxP9rQ8AwQiKgAm+c1275ZokGx7NnG9VThhdJZh6+GUI0MLCFFtXq682
ggCsT/GPyi2xnvFwSA0OehbhXfGmtoaZ9HNohxrgMZJxgxASKMAHhWF1TlmIbZ5jiNaAGnX/DbXR
nOKr1HNzE8C+yjCKef7sQngOg+ljUWIwpnGeZ713UR2i5lyTg2DvHFHu+wgYRjtrnwYdCMYrxa0z
cFaPfeEQrele0KFjBovMz2L29CPzIn4AJDgQDQnXrWx9O6SG8czZwMaWUngJKIvmPdUrd5PYDSOx
jLv68qNOoyMPnNrNwOKOsI3fJVHBsaE/gMA7jRN97T5UR+heJNkUzOrQnIT8pw2Cx2vjRi+z82W5
4YCqA8lw5tk7SySSjUscUsP8HWqDxzFLTCNuIgMcZsLX7LoJPbDa3tRInCgzUwrJIO02yAehIQpk
250xvlqmYe1qNjnQf8Uhoe9+DMi2PWLi8M0CYpxrGURWbqtFSxtN8jsDe4GEsagJimZJdCGUZbOr
vrjivrnKUNClnQsHYAyTpZ+OJfnaR7dMbAxYQPdsd9zEuXP3uA4IbiT5iBk2dIN1VtDVnADT0Xmu
kTvx9AHdM55aVb7OEYGzY6m9y1aZ3H2Jdxywdy8KZ4fq4y+t80QTdWcn3o2LA8XT9CXSxRzQQd0u
7f4Kjzc8zvoWs+4Dau0CUWZXrxNq4TAEC18FhVozaIZ3VKwD0F5HZKdbHUjXFjPYhvGW4WsercxK
iIao6uzpz1NlBHRDRpN4y0qPTpodPFr83Zs/gKU/quc/P2bofxL8c6iwQXTazanxmdAR13GLgPY2
3emVkLZhS9HxNjp4zzh6wu0kIrg0Jgq8oNd3Y5sbpOOgu5v0M9s2wuTl1TYl6pV6WSl6oCcnewoj
X0/ojSs5LqfD9BEZpFprNa4z8GL7rsJNAHOBI2YM6quYua5APH0vLO0SyCTeY5ReyyG/k5CQb41w
btmTI433N4S/vGLknGsIs5kQOKMahSohaaolprbv6mV1J/YxDXnJ+iK374Db7c2Jy75k+DPaxBKI
MCCo2EZ5aeUHj3qKxpwiAL2fsaJ3vrePmQ8j1VU/aZBz7ouCESMH+p8HMLTYEgjsYJKp0ayOQeeF
w7LJmelTb+AN01ZZmz70Bvz5dlIIw+LwPqQMVOGyh8g/tg5iH0CqLY8b6XG576TcUf/FDvW/Mbsu
9qZ/cxd5uiVcrDdLGJyB7+VvXtfQG3su5grIfJz8moWN6Q9ALgBmhklTBPkqGVi/pivsI8ITSH+k
IZ0n+eXRxvsrJPPfjOD/yXhr40TGJGw5XEVM8bfcrywaJin0ttzrOvJpR5AAlxGzdKLheQH7/sSN
BFgUIB/g4RWtIPAURgecsDXcGd1yGb6W5VPKo3V24rQ4L0poWs33KkrTB0mnrBhaP7GniO6TCjZg
/QrfMSPtalNOJg5UUKZ11rHL8s7HWNCeA9tBRNkx6TTirll3LqQMt6BwGlMiWA07vXedaSOMewAB
SfK6NX7rg+7uDbOK0OUiNeLI6XngmccSFAL6lWj3l0lssQSEazTB+k2rYnb3cRAH4NUgNEtqexsu
LwB2js3QbtzVmBhblqP2AY9EWCA9ly7KWGsPpmJYmEcqRvykx2+zR2kps2KDdASHShQeEunCk7K7
Q6BX8mrH1bvZjPk5jLTyBCI1Z4ct7lrVuEfaENgKmsF4KFzWedXEbJNCtZvBWk7M2bWuxCwkq0IF
Zy/RwleaKFnIzJxbt7V1RfIwOg5dmJapBJJba5dlAYK2MnEPuihnptqZtzPZSjc0fjoCgBgelJr+
nok5v2vCvdt1Nl9KmtE+SDpzU8fVgNs8aXfIs5ZedPOdBkV4Uqh98UhgGiatVTvTOfzJUWEc04mX
mSY0EUcjd092YO1iZ1Rnp2ATLMEXXFAKElhmi6s+1uW3ilJgXTdOieILoUEMTiyC/5iIL0ytk++a
1WscqPSsMaVE1Waz7oP0HNkzBz2txTI3zWdTw+dExsoHtpO9U2XuBlVbh0LQnt9yQiwhZGQA10xz
p+csJvwoE/rptHn1nO7TyIyR3ietsHHK9AtQ8vxgB/kjYHL9kkgYEuRS8Y/A+/WLZXbZ1q1KaJsu
Qc2sF2emI8i0X1ekAgahYyr/z5/882cw6dMxmoror9+oO9Bp5DBN+0DSlUB+lh7tDpJGj5dtNTcm
JamIoe0hoztEwiMDkhz4PbColatgZYTuq52gHygYREeuYxMR5cxoZrOncirrS+lJ3dfTROeppJc6
U0mhAoGIyTNZPLXjCe1Q/qjnTrivsO4ykp/Onjd6JIEjHos6eZBG3WxNrflVa+CRPKflBCjpYuD2
KlZm2dh36k1U1cEVaHKGSzlA9xtBzCTwCjsUH+y1G4MMg0bqXoCDEvXbYY8WNAvv6M/LVU4wziEA
WQQBDNfeADLIqJLqmorfdTiMLy5KGmF04aaFIAcTyBOnONG3WYDxJXU7g+MQha8DjHYlJ+fbDYnL
cM3BPpNo9tRqYXVRg2SOaahtXFmE1lQNtsV+ppVXNmD8HTYysDyMcmnkaGgqsBLNZHrjS86oi6PC
ekikTnhUWcIMLftTQs750mPquCMuXvsystdLEsrJ8RCVMpxutghG450j529avM0asR+xMVO5dzM3
9kVIW+Y/HBR/j5zFACqkbZOoK2wdW+zfDoq0McxAtnq5R1GwpvRt1rZRJEcd/v1ZjCahZEn6q2Ed
45jJkAy4cYn+XaXQn/X4bA7a1QCzsykKTCTMWn7TTfwPL/FPNuy/cxt4iZ60cfHaLsT+v71Et5E0
+dBA7ZWR4MEOMWqMLgM8tF7mSc9aVnyeJ78CtnKbCM91l5lUp8LSHodk9A39loF/vkS0DwFTut1u
aJRzkYjVICqINbokg0Y38yp6htWqpaCn1Vma/+EU/B9hlPDX9CWbWIJ7AyIkFg7av/h9Kw0pvT6p
EtlYUV/sUDxiwFuRze36whDAefJjVQ4kP2LIAge2i1VhM9FEkMfuM6Jvr15sWC2+p74YJ6GaK2sN
vW6OJ+z/viSWJOe/1Q4uMg/d9UwidL3/8XljQ9QCQjVQwidkZJkggaFG6HJvuqNfhDUOmXb8ocLm
Vndu897JH2piFO/Ittl1BcYON8hPYPgKXwWAwcrceytq55QXkzq7iLg3TcpRL5rao8A2TSJLII/L
ohIQQvGQCQagqyp3rN0wNqbv5fnO5E7xFkj1a5iv2uSqW0X25kpl9j6MPYlbFqm/3tHeSR2EEXT2
Y7pJ+0Znkvfno/n/hvz/ZMg37IWW8n825D+VfRf9L/8rLbt/N+X/9Qf/acr35D/YaQwpINNgs5cL
0OufOBtDt/+hSx5vm8goxyQM/L9N+bb4h2fbuuvQLCSv2rFwyv8TZ0MUOKnVpnQkpa4Ebff/hLMB
PboAa/5lq9HBeglT1wHjGR7aZmPZLf/lIfX0tuiCoNZOCTgIGlYgpAvXRVpuIqAm2RWMdgQirm3f
XREwMp+CY6La9znXHrMpcDiE9WmdjNR6g3S25jBHK+zV6WbKuDu64fgY9n7m4H4LbNgmDJbI2kCR
RfIK4ZuoossIhS6qiJ3CNrTqsehXZX5HN/9uze0u1DF+N33xsFgz6XQ8GlyAVnqJ7thiUwxkzw3W
8D70xnnyvPIlmeeH0VY/3Ar7fIZ2o0efZaPadrFbeVTSIqWbjmXokgLSAKSagpqOv61kRj67LyoS
5wAB3FMBO9msYwfi1XJgoTVqkmyTmXilUHhVLbuSm3OmD1rxO8o4sGx14pgoqmEzt/1jr9Almll7
GBS5oUH5e4z4zTEjcton9ks/2jQ70lfNCeF3WLxnfBardGxvOCTRiPc1GvHQ/DEbNpzjkaZhbd7r
LD2COHqixaSWvhfOlh4XJuy6TgzPVV18EQ84dEyNJjqXSdPQEqQaSEtUy6p5YcjVETvodzMdAtFT
PiFvXvehvGhLvWuoVz0ZMAzUXPXG/CJy3i45UaBhMCMZxfAI6b5cV2YA8TaO9viHZFLdu0Lt3dl0
10YPnjYRau0u9Ytmxl/1FMG2n2II2G76k0SjNBRXwPpPdKK2EOUAifVgKPs4boBa675pAfILhzBd
JaB/gxRvRSzUN7aXsxbRLEZCH2896qD4XskfupIXQJ/jseNDYIKg7pMq9smEhNH75j5y4jIAf7wP
noWaH4GlEXEal7sxHg6CXZJ6sHYQ7qd4udNk0xgTYPIseumt0d1HTXdJK7M6Vc6AM9FuyZPr98Ys
0u3gIH8QLYh4vkzk8sRxTYnxlqMKZBBKezd007MEdr7F0VXZ6tZGRbaHA/VgDUa1spyAxOKheM/d
ZTxMe7zQXyEgvhFJT177f7F3JruNK2u2fpVCzbkR7MnBnaiX3KTt7PeEcKad7HsGu6evL8J5tnLn
PVUHB7iTC9SEoGRZtkQyGPH/a31rdFCi+eanvKq+LyN5MQrblh+CPFC6pFUJUnxu1fOhGer39eQ9
rSXyNVS0VF6nSxeLXe+VoH/i6MFzSdCo7vHRqWaI+7T69bxt65O7hioFBAiRICvMrvMbZmPm1h7s
/O666b1Ud8MgSQZxCOQmJ8oE4fqXEI4F7WQqfsOrzOn85kFFTkPRprCOyo+EXRxCi34oBvatuTpf
W5t704Bra1OhN9k1BcY2ZAsFptFTLKgmpMJ+accu21XLuAs73D3uQCqIqMTFTq31MvnR+rZ3fc5o
TRpZmLhxkeuNJCH2ba9Xe2ow3s9O8OXnDzMjV3Ag9CeAx//aN9YGIIJE0/j2s1/eTqUyOA2KaSz2
tNgnir2cmG+P8o6vaW+m2bKzoaFvrFkROdrSx2Ti0m11eqjcgUy/4+CdGT5EiwMsXg/UYzD6VMnW
B0txSij4Mc2vIUg0YU28BN6htz1k9Q/LkpN3+NdT+hVZZ92nc+ofrq8HPP7zNxfuJTtsIyVcbcrH
TFmbS2MjkVh964iYj5q6fg5TETQG9RK9qVgonSlQXZ+5vir1c34rrZeKwc2EWs5vvr3ToN9PPzGm
2VMcopsNcFAgfK3f94j54fynzoepNG6WBb1Nnj2jFfeZojLcBPbXiVAozKvogNLg2NZ++2DS+gFe
hbq5HMejbIfshjTXDzjBuztJHfjkmdW9bs/IoSWGqKnSM8KBCr+QlcTr85yMTynzc2slvK4xCC1V
YtO5ze5Xollu52X8gAaz3ldjjaLCX7HLr7i+Ot9qT1Zcf+wDY9r6trg1GhS2Q9b4+yLN9kNCl3j9
MmNu2wRLH8E6+NKh/JWu8XWFmwOsvFuP85wN9zXyztwSNf6s/rntTWhqFZLRcqm/ObPNMtJtk1PS
j8FHKFZblCv5aUgNb98YQXk2gvhrS9pslcj+yRNR/WCNPrbIce8bg/xA3ykF1F09SKDuG/S59Wdv
zvflkjyVWRIdjN7r9nSacK/44ss4IP/KSXi75CE33N6Uu+RFNnN3byWPzPzJUilDBDQLyBHsTNlu
qSTiHCgb+AM2XMYNiq+4hOmO7fPoWdGNo66zTNUHk66nT6YfByO81xFgyQRP4UQ0T3XRmzWN3o2j
Px2YTWDKSBE8bJClTese/SB87NGNuER6rkLfH81zkV28GcXXVkVz0LpJUfLNODQ6FPUXvaHXSCc7
VCfj9fHSCOuISPOYzCo+3lIdFL2hpxJAquAM7S6eQnrMIPg8w6jOjeoN4Z9sL91fe/q560N/bT5R
FiXc1Oc9mM43F0oPpEstFcVz5gqAK/xok6qmlP6p09TZNiW7m2V6aq8sm3t68Et6Lmg1XfTGNe1g
3erdwA3Q/9nuZ8/D0rcoQpCrygIO9X+TJQdsdzapKhtfH5rJhLQ19vFZBt5YbGZD9pe3Xbxd3UU/
NijX7LMc9J2uG3sGrBO+T85IvoYiqsheKxa4G9MakNkE46ReJvIQsxG4iTqu9FgZHBO16zalRygx
gml11BMwOnzDzYl+7s8DrI+yNNrqgkmCXB210c8VS/7qYsbbh/jy3hJSdEyKPhGuqSl6D8/Ysh1A
l7wdd6MeK0YkNqk6DfS5wHqI2Qv6gfhQor/Qx94xV9WfUOeGybwBG4zRfwEo6O5hPzdnkX7TmS+R
wg/lMQsz/Y2u6ivTmwFTzV5WEZW9v57T33ec9diA5+EUGQJx7V8bQ/AVXx/qPf3c6n1t62w4B8NE
81R/p/p003t52XmIqYOAkAnOt+vmeg5eT0S/cM4w+/vjyIqcT1QE7/IKw3CgWgV6Q94BxwVQPuhX
3T9IG1Tvafs64Sz+eezerlFRJwiL1YGjcMbQRh34euD8GJ0QU5Z/XKnXY2jLkBm8L0/62Iz6mn27
ct/23az57mdWr/NzfjlE+ojpg3U9bH5FHnJb4Eu/Xq1ECdcXTx87fTXrn1hGEsE9FJ9MsHI/L96u
5xvQj/vM57pLR788M+3bpFiWuAzVJaMvpUQRqfTe9TkzNo+UR5zjTFHr0kc282jivGk9HHtFQ3JU
61r/7O0F6rk6pr44utLfhYLxUBgY3TFV/9z77TkD09rOYO6+oba0qnsjvWe/SIFaQIG4gfBxtPTA
MbLS0XtVmFA4C7s/9SE01YByPaKlA7P27Yg2aeWd+sx4uwT1JVn3SQJzM0YXv3HzYC/zMaaOQrDs
2yFc78Opzd6uPFu1mKc1i7b6kgT9wxqsJ8RHH2KvnJjy6ePe2OZjhWP1oA803noP4ru6WvUmCrjn
48yLOHllzgpEXZCh6/Db+kj/8rgPPINgaMHEsyIrEHGdOsJq06iLU+gny3Ew4KFkB/HX8OyqlrR+
qPf0Ro/b+jngLWgx2/B0HS6LiFzNjR4533Z5/6/wvoj8znvnEKqbTEmh/OIteV2eAv0RSDdSH0z/
zIq7da9fMRO4UZ70rv4R87Cfv6sfxpbwl63lGUigmyT5BiqlPMbqI40mH0nvXTf/7LnKMBhFr6+J
S/XV/LO3mFmr7EuiNPTbFPr3oljcuK5NiPz11/7Z7/72HGpYb4fyl9NR/a/6p6Ig8G4izUM/qnE9
kv7aIIgeXsxJ3Y4qk8sHo+bPzdhzt7o+N2XqYrNwwIrO8o9Iom5oAJVH21PHQv9avNARwPHG2+hf
1k/+9jb64S+/g0p372bkd6sPD/T6M574ALkJf/vt7d5eO2K74IjzbZg2iDH9c70BUMFf0z8dEY8I
qJkkzjYME/3E7b8BcUhXPGmnc+81CyafuupOmjeme/eKg5ZCIzuu6hrVPKtZ39xhNjDqDJCVLut7
XHsgFTJGbd1mjhOPfyaOyi8dbb59pK6IJRkiWhjTbauUIFFDkkdXplF1uxgkzjDIVJfhr41+GOiR
Vz8J4sJkuECcohuubxs9bOvdZrA5hYJleMSLOIDZlS+l04AEV0OH7u3qDrJ+6Og7QlZ9xFZH/4sF
HnZoRp5REGA3MlvVn0U/pT+Q3sTIWI4jmA06A3Nz0mqYRM0SUnVrDMIGjq+6+8VqboEZLmSpp+6B
FOXzrZyrhWjjlLFPN7chECBNUPOVfiiTCxJT0nt6ItfEV3danb1EUXfp1Ubvme64c1Kcxcgf1MSF
l+o9it2A/aP1JNXArWGD5F1zCl7FRjQNKSpZYusMLlXxVE2vfDWdKoFhMkpGXwatk9HiGa2nedsT
LhgZlLelTQcjU58zaPvuovdaPtghW+Vd1iLV31t3kbrP6g+uN55MkBhGLvjhmJSpshJ8bqGmaDVr
ebFtEzLaA0JAdwiYiZBLjANdZu+4FlMs9nBjakzW8UPr1sDf9VCqQHck9jCeauZdNFjckJ0IRnm8
nleSfi6CetaCiJVdqW7UlYV2sJLZSVP1JjUJ03scI+4L1ychFxg72aGD1iqA66YMMv+49j6sPz6c
3rhqDkHIYbwd+ogSiYOuYjaMR/1uo5pS6L3rJlbzwsHsPyOCD/b6PQp979K72LRQozgAZ+1udE8D
cZ/jTTTG8pTY7c5Vc3C9ocfXXhJ8qHZWzCeR09+gkMJPjdpmcTC0z5E6NPpsC8JSFhv92K0cdpPB
RifU2M/WaN0A51yYDKiTT29SaoS4Xqv4B8W+FncsiIKNa9EQrNr0DD95htI4zRch6JVsro/LuAUr
BvtEwxizbJgudTDSSzZbyCtviMY0xfQfuNX3SsVuRfAiaC6y0Q//r+eybmuEQArK6Xa0qvoduOTp
nh4fmGBrz7yGQtGYEhnqYBctIbMMnvF+DNbskiJVPSSWh8QsrCGgVmRTN2uJGEus6b4Twfpglk+L
qHyMug0Om/Z906/BTTbXH1YnAreWuugzbe+rZS7J7dQCqKpX8SAlKSQF7coouGO6nd3JRdg3M+RV
E9tXZuGohaaKcBCLVhHYDyHV3E9B6uTnfFQ0bJTWGM1UFYbIrlH4KKgoVM4oKU5dtD4ic0lPbe8P
N1A3b0cbyPGECteoJ5dILDwzK9wa6bP8WPqsPXk+RlNjwj2CDNg+I/68ryKTlk7YVxizOaM9FDXn
QcpTGOPoi1vUpHRob7MUQ0osls+Tja5t8ieoC/4EatCY64OFXfM8WHiIVSBel9ntjd6TefsKhQ51
T9s3t3aiJ7klnmNjhmFDnXO7NuaybWU3bisXz29Fmi7QGvikbuGk90WB1wsNcX3AYb0WDmYI26lP
GarZUwXHbx19hAj99MEmo+GwWLjUTD/MsCyJ6QjlAXrZsoIG61QZJEYqmIl22/nzAWe9vLXw4BCi
S8/bdqyMoETiCAykbzY24oPfmgqh7pKrti0oFT66jYEg0h6OsDj2tHfdd6Utv7spme4hVE5KrUdZ
rP3GwQQEkBuFjT2HmHHGl9ok1hztXbBOzQ6X7Ae3Kuc70ieyk+MuH2dhJdgngPeQxuRemmRFQSfl
n7Uzd0DTTQJSqKwvmfjm9RRxq/GF3F9IJaugwh+e1jlFnOjJO3zCyAjtyUKiJagEF9lT65ndEavo
cIh6u6E4NovHHkFcN4GdWkVlQSNFcRZwp4D4ARZggC5YQODCmYhJpV3co2tYe8ew6DLTB95ghcOZ
XNbrbbzEaBSZ+h/sBUZJAxwAGEysiEwvY3EaRlikTGExzmWvwozh0zPt2woTulCf0PD0ASLZaCQo
NfGHG/qmm2Ixk/vZwDZKLIxLMbrGZgg/cpMG7evgqvmmnQzgW/hHAm61Mu+52VsEzc6DIHyELOkU
V8EpJsAtcsEj2jX26YjUULtF9jRzgm6rPngXifIGgGF+2wbDSRRNec7BAzQzzRKoNMNbI/l/u3f/
ontn0YRDcvXfd+/u0qp67X9r3f38rZ+tuwAydmArVDUqIzRlgv7cz9Zd6P9h0dgWXuAhOqMHx9/6
ydN2wj/swMG5huqLa8/1afj9o3Vn/0FEBUoU0xYBEG7f/XeSKPgzv3fuCMMQlk9MGf8fbqrfoijs
JMfoz2hDeoxRJ4xntCvIkqmZ8tng7cgWu/GYUL5GLE9RZKOHhY7QYX30P7SZRXCFb9qT+yKY4xof
nQjHHFD5buh/xItT1M+rb4/GC5IXZrXZyq0Z7jG6k7kZU8rpQYDWZVPPPnyEmvzs/n3n+hAzBM2R
T8yz6cNkfZPI04z8ND8lSBhqZNXFGH13Ewnpjoit2LppkrF4lxuB3eyiyUgI9MVyrlIF5ZwAewyh
dLXIyM2NgIrWvGMJgB6KSCbXIttwRNfPJ6HDgZG3+pOoPkC9g4+TmVhv16u3IRlLyMwreBbiWGAc
e7WWOe/hBhjLvJ2TGFN30s6Dtx1JhoLjDC7Pu10KFtvJOwkzilrgNICG6vlr2QJRLokZP3EAF25q
PvsQVVF5e3UGrqIvBKgLYAcEmyfl1B2jxHlyJsAMmb3iJKlrHzKuvViNcejqKP9m9RMFUcPBhnE3
xGPJlIPqInYu4ThFSek+menzIROJvlZl36cHEfWYT3vX5ia2pOYCM3e2s92ICQmDiOcv4QMDlj99
pIfV2u95Ydi8eMkM9CWciu9inWmo9nkLEzWDZJMeBtdxeStAAX96SS6jvR1O0X0ZDoqhy62iMl2c
Nig14CtkxNuCGxM13vppti65YzmPmB3thXtkW6NqMmuKPn0b+R+lD27zUI3NMD+G0oKXnBhgLjHL
LcK8dKyWMJNIO4f2aVKwafbOOnjNwzr3oLdSb7EAp3HPxsFgW+SaRz2q4kOC0AgGS2qM1QNB6kbw
w2UK0G+McJ3g2s4DdkJyz6hkwGjoANBtxjROjZsy9mwigywPy6vTgE8DBuPRxtvKsJ9Ii4KUGRyz
YGpdIDWFwSKPIJf4Pqa6bJ2ytFcZRxZyofumGc33mdNY2XHK3akF4dHH8Z0xx7P/CZtyaMFEIPPv
EjGi2I5qrULNpG7ccFSmDTeM6d6biHS2lhbysDWmFwDkxpfGKZf3o2/bT2YHnMKIUhzIuTM9UI+I
b7kCmB0MOKTNRkE75qFIXwrHyj8YHTloMIITnADAV1p0W8fZsNybkkxzYF1OtA9J2TxazTzQSOBr
XgOvxrMhKnQjxWDfOHjx79K4FVvylex3sEPwDqfG/KGAHkarNKhvSr/1b+cElz7JgOUuNkmFjWB9
nTs3nt57bYy1GTe+Qrhlp1jaFsDE2P0kgMMmEPhS975f7VennJZnCQvnnkWr80haWfQ4jStoS9Os
HpsKVKtn9cmWQNv+Mahj+W0szOYMvdZ+n+QCuVMu/eQuKGZeWLTeESKq+aWseiWbzqAgLFwqBQnW
YBxSRDwB3kM6l5WaF8fgDknp3ncGqENkdinYldrMyITibtytWfUnbCBSS2QYP3he5x9ll0V73yVh
mTyGABUgkuK+s+B/yKZ6DG1Gl9QfujubU5GiLZns4Hfch9GJjGcrXSCYyrr5NMINfQhkJg8dPqxD
4WfjuzWLC7rmomBsILDMdVPnQbiDRfs/cUr0eQbp5FkmfpQiq953suzvTWLFQ+wY3J02EqsFk+bV
+CzoMt3h4wEsTI8MgJhI8uYhsQv/MRwxJy3LjOzaLv1dTP91jzkpRJlvOUj2Rrvf2yhXYSlxmUtz
mJ9WYtlxrNvm1puiRZDY2iCwjGnqWyRK4hIlPj7oQRCYZWtDEJc+bCbWsd+lSSBNSZ8T3B2AQTyb
3n0303iu26TeRxyfk5U27jkqVf5NMxgHJ8+MQ5PY9qVNTRV6P7noKKz5Dr5Owd2KZmMw4LiLytBX
a2//ezc5pKesbXorSPc7lF1DrqplN0cwYN7OTjHXBj5SPfxw1o7M7uRj1BfLXSKDZW9ZAhvxColn
yAimgWECzkJFxWYl15jngFUtuJSOSDz8u6Jcgk9BLzNc2Jl7Q8YcdLx8FEdrnebHqBTdPd8BHCG7
AgScT3V9DIVId7AU8MosK8ETUWAdF0ReG3pSEORgKe6qzoGnhe//3Fr1sjO9aLjHtiw3boGcOslL
FcHoorNk3NzPMZwDUY/YKL0xupNmPLJY8K0tNwT0MVzRBxo8CPmbpt5GjsjvhqWzXsgJ7u7drGct
77sTALEahz/h7vgNkfsa5YoPN5jms5GnJAWAREC5ard7G4zB1oPAek6MifjaUlYH29bKQDD5pczC
z75feh/zLrDeGXBA8VPFGCrDrDiUw+DQF4HLxeXNIDpg3S2YJW8bN1kOrWMHPxJHxDdmKvKDQZv0
KQgWkrZdSRlmgptojvil4xKKUQ6VGWyKBw23DDMYS2u3y0Y5vQtI28THWo6AhYruuEZZvi/IzNiu
8xgDoiaSuiLzd18KbJeukeCOqHHtnFLsCtu0ilVxvOnvGqISd6UJiS2hY0QqBUBXu145HeQIcp9q
zXoT1xjAueGKfeuH8w4kX713TQ/bWDZFe2/FXOMPRbZjeYdF1OTKKNEUHaik97u5wriHPLE7DBkB
Jl6FyLvJBBkUU6luIFN9s3C/25kxmRwzjIDdRGwOGKmIpWimBNuTO+A6HlkdIlkpbtNFyifDILEX
X191Ws3ag5CaDgfDRc4ZQbvbxh3DTG+HxskPaX65YTTDKPVghOceQeXOkvfPoMvaXSZG51jVMwRE
DH6TvzXaJnkkf7Q5YwNF1xUFPcEmKtDHntbmHgMTmUUwkCx/B52U5Vyf9310N6fOYJLDFBfykMAh
dRGmztN6i/Jtxa/crt7wYXbWJjkwv4TL4nTNdMdNvagxqidM4jxnwaBWtpYEmeKEgOrJcBgXF94t
yDwDa430A+dbvI6ORUajntr/v14F/X8UuWdZgUdQz3+/vrl//dY99/nflIk/f+kfykT3DxKrHYfV
jesJCpO836/KRBcFMhEN6GHJEroub+w/CAqyAoH8EO0iF/J1eSP+neWMafn8wb8pEQPHRX/o2Crg
z3P51/6uRCygjqAuTEZAbM5AEMm2jbq7SjV3ItWq0XvXzb//nPadgi+jyfU/vw1jtgFRvpYdA5Vd
ZqAe+Pu1bpfp32SBlW1GP3UW1u9dVDxGBZd5EZKx65Mb3xLBltMY/pBMn+qgts4gQn38JzSlAtP8
WhoWiwYP0rNbSCqJ3efy4vj+IWtagDfPUhoY2VhouakH7kiOR5FAr7PHlbG3+RAFyZdGZjTqABgN
hv1xgGVT9q18cBu1vqsZTqeuXvDqjDDrx09B1dFD7bw7Bi+TYJWMMs/kny1Sbw9JZMBmrMXe7PAf
CCg6DMqf/NB7nqaWaORojnYSKy9RNz4kKMqsuWV8LT1K2OUQmmfkclDJ7BdzYPiGWFLxd5jZQ9ly
ZqPaEmR0FxrYU/Oa8lAU+PKdqKPxAEkVHfiabJ2FITMzSabpD36G6jTLHYIQm+qTlcWn3nPlmRnj
j8lJnF08Ve9zgXFBylDuorwosZNv0LjjI7dhPXKg9j6qFyeC26hkfDOL0J15gobfuAa49AnA3ViE
FB9n7hwzzvPlJUqm8DBSdCVhnjyK1Y1v6St8CuMyJP0GiNvYfag872WIQ5oPQgx3SyrgayFn7BL0
MWQDrSXqkM4OP4+Z+X71cA87wKqoMT2uTfAVQaXCv+Q03eKWdY0cMa7COmYm1p/n3LgLMvtstzlJ
y6H9fUyxuE8smTdUZP9E9ZKzLG4oAnqfBA7lQ10xD3QE+Q7Sh5GX+PU2kxkBKLECxt9HnbjtCwBZ
mQNGLm/CFVUedxk61E21Bxz8jMGcD98k1iHC9tk1A0AC8b0exwq33LPhQ8IoRNkAmwmJgs1bchcL
MpK4IDdmDuBQFjlHr27eNWXokSxHzxooesuqjfyFufKIiZI39KNYIw82OJ8JpjAztX3s1Z+q2m9O
cDZwduIWOqAnPUOD3PdtuXfaNttaq/uEDwysaMICtADgYrtMGuy5uzQtNCnPn4BH4I2D1klwHXT6
bE/58r6M8f6bhXEyPWIK+VeTndn634qu/EZVZFc77bgZHSrZQ/EqBHCexD3LqvFwOS6o4Zznyqez
41NC348Wjp7JPRMU/JKNOOtsOnEjeH+DGN05L4JHEzKsFRd/It7cC3P+thbjV6aK3cnNVyIcBkxY
zZJte0IPDdv+GDRQ7uTEsTIs+M0ZAOTwGwTm92p8pdHnhBw0Z4sF+C5sJ2jWkhZAZCGcnRxxxKPW
3Az48by8xL5uoCWIgfLRJ9unOIcNj1XElOAqBjQh7Q+ASD50Oaseg6mG1mW8bRCBbkrnc1oucpep
8JDOe8wHI9xlJG9t3X6lzi0DcWHRl5Hq+ODn43FyyDdFgE6sWSi3GLcvM7aGrZ/hg+mIHCQu8S6z
8w9DKb9nXF2ACw8MAFTLngyiy8H2KkSyc4Njw17Tz67KVl8H6kewoQraAcVNURbdLkX5aDF9oxC1
EdkEC58sJj7LyxqPzp1dzvdzGnFqINSTMEDjYX5oC5wQ2I9Bp5V2uvXzjwuyPQjPjQ0Ex72L/eCb
34rptmOWEuTZibqJv8FA+FSnQXGICxq2U0svWmI/dnEDpjPRA0Q37eOcRYMBGWrjUGp4TMepeged
lOzJXSNa5nZW9tWBAlc2Ns0Jg5wawTqT2BV3mzjI5sogOvSBEsCvr03pnjymsSxVmaNajvMn8XHb
Xt6xFMW3Zu8aJwcHqwyQSek+IOGVZudvUxqhW2uSZNDlbnlvd+mT6ZH7DNh0G8jO3XWr8U06sOFp
XpA64bA2JoceENEoU2p84UMV4bQiPaOoyagcbEoGRIHQKVm8fQJDYjvSj9kk4mCtCdwqCXZ4yaKD
urQg7ANqcr1ln2cvFiTFyMXnvEJbMT2CmUHkvrbT+IUBiWdBAoTSBBNfvzT19I6bwW0XB8UmSxh0
E6d4DEUx7OMaj+VC6Pz0A98LioGyewWJURIVgODSGn4AIgHCnCcfsqFHZYYSscb7fBi84Uc2D/OW
lshuwHV2m7rNl8o1gdKkBbc9Yi09z+Qsp5lIyST4sQ6kQ1cJSFiEMud+AOytE+tIDjDh/TFw4Zck
zusem0a5Xeakvksc8xulrKduWW6HeALoPi7V7RgdEC9jE7eKT+aA8rXK7RGXD8ysLF0egqj62Arw
nVHG0tPFuOOuHuQ2WEEbr6EPP0V3A+W+Pmi4kElWy90ZM/zss6Z9DdMKkHZrMHew6Eeszk1I8At+
i/nrMOXiGHU2XVAEkpL3BiLzA7YoPgInJc7IW2/XPn1cyk8BXQfs/Q8+PrytL4p4ny/eD7eY/QPM
ACSWFkZKrGvYFvwn3vLYypxBbxLZQyrIwTWt+DbHdXs7yuRGNJTNWpIKT/APWUGxGs6XlEZcu9wE
wxPcy2VbQwWjhEBQaRFiKud62rTSpTVSj/dyAZwPTvC1HcM9GcTNlrT4L2ULWmLMqh/haG77SbTH
gSkdjW1MtVB5T2PfE+JVjhNro3SLeYMoyA4ydm51WAkgX+U9IBh69ePWY2CLy/QmjWuDdB/UdhQJ
LRWtaOcjMney6twZEldYJXA4GY73fTqdhmB+jgYA0kFN83u0p9f4Ypi1fyJvMdzVq/HVykgjnHtf
3jBX8IDjUSAbieXiw9CGaVVDpqAzY6oWTUevJlJNGyR6NySVvFtUO2e1y3An6fX7ngFTtQTc4ITr
cYnL4WTTD1pUY6hXLaJRNYsCB0LmkqkwLRpJfH8YWOktSdVkslW7yVeNJ8Yy1kmqGdWqttSoGlSO
alUNqmk10L2iZOZvJNYgLLNZshnt8tUHC3A7p5Kx6CTogVUcyVY1xRzVHvNVo2wqwgHTQ7TcTn6n
fM70sWivcRnRY1tUs21Sbbcmpi2ckW9R8HehPDvbSjXphGrXEVECSYAOXq1aeYZq6jmqvdepRt+Y
JU8V4Q23rtFYB6qPTGXpC3IOMAcpzq1qGFIt5PSkhwix/mWlp9h3/vsoUWQk1W7M6Tu2qgG5qFZk
p5qSi2pPuvQpMZdnJ0+1LjsK05R8m12t2pqNiXVmfHHodhqq7cmgDklXtUI7eqLcw2Af0iWt6JZa
qm0a0j+Fmg+si45qqVurKHjptAaq5eqo5iv8nLtWtWMzkxv5Cvt0Z6tm7aratj39Wyp47Zaudwep
iAJzobq8qt3rqsavi7eWQSABFr8yp49XY/xgzO47lfyWq9axqZrIQrWTcfdaqr2cJFAxhmhI77Ma
KQx0anfrGwkQaoMUFaGa1IlqV5Nfj3rCS+xtVjUhg3La3IqMGtFIp1uo5nevmt96T9IPt1Vj3FIt
8lo1y2fVNp8SKv5xPX02ltKgjr3cOq4ECuRzYbvpcFqyRZ4nbpsIiIvqSP3A2DNJJ8Ilt89+oKbt
PsREVo7NyaoTsTXi6G4x5UzNpnEPk0pZdBZIwOgBOiUMKJREoEcrsCjRwKzkAxM6glkJCoDfrxfK
mE+FEhuESnYQKQECBceHDEXCrKQJuRIpWKgVFvpNo5IvIGbP7toouIMNPCqBQ6+kDqjVqTUgfpCo
IAYlhxBKGJGjkGiVVKJEM+GinaD87Z8sHGZKVLEqeQVxDbShleQCB1l1TJUMI1OCjElJMyQaDaHE
GpGSbVToNywl5BjgxilhByDT6X5SYg/C/uII8ccaMDmtlVykVJuVovbb5rfngrz4nsbMOCLk5pdG
K09iGdG4MLCLI4ThWUHgZAl9/9QoFYs3R9MFqjUqlutjGkfp2UPtQjcS3cuoJDAVWphMq2KuOuda
q2Zs9DNxaz+nSlDjaW2NoWQ3oVbcaGnz22P0ODEOkr1WNZtareMo4U6KgqdTUh79A71J0fkYSvAj
tfaHgdw9uSqAWiuDtPT1Teuqd0clIpKoibTcXIuVr5tJyY/0wwVFUqukSVKJlKSSK2kDiH4PvREM
7CxAfFCCSJuum1HJoEwliMKkW729G8Jt1CX6ja9Phk56qpXASmtjhRJdMddSHke12ylRVmzelnXB
1ZAoZlWoBVt6N1JarpYc28MCdWPQTChnMNb90M/ecaZ+kCtRWKjkYZ0SijVaM6Z1/ZVWkrVKVAYD
G7afEpppMb/eAKlGS3uba1Vajj6tU0I1LeUP1aHSe7NWtMFotLlrvxklaH0wMVPy20a4cPmcGfKd
kuHZSmCNQ1VlJIMFPC0oQOMoFCetndZS6vyqr0avgszSt1YgEvZWS6UHJeHTe06Xy5NLKVgqCZ+W
Ves94j6c/YA0d1QvBVs1KEGgltbrM1DvpVo5OCoRoankhPpsi5nrEAGp5IZaXR8qCWKmxIjaw6H1
9FJrFSdUi4mSL1719K7SO2pR/YTekdxksCPqqVWJIcmiZg1cfXxTzmu/hhZfaxm2flgpaeWMxtJV
YssQ1WWr9ZdagJ1pVebbrhLALUq0Sccd0KlSd5LLzmmh9db68VVNvyoZqNtVYXUrS5bhWhtPjfqW
RRyBtOrEIRfN3SeoShOtL706UPRnmZ+kEqPSa0GX+mZA0WpyBoQG6SISVk96F7L40KorKlUHObc7
BZAt9pH15Dqw8mFmELGb1cPAOoBNzoWy64iy2tAzQ1aoNlzTP/fIMeazXB/rHwv9JGTraR8urJH/
+j0PAuS6148HaZXdl9/eDTFyee7F66yluq3Defe267RhwSgumZuoJ7OR+nPZpYzz11dqpe+sNMF6
T79wnLkPU71ZtrFAwWllct+4Xol/kEf4m1Grqr3Q7r60ciAlQz3qckptexGLCmU8Rr/GqOjVQMvD
88hFpF/jqr3fHuI0O4Yw0ekvsUjdXN/etntjlztN/vbd6q81hMdw0V+13kzqS78+/O0lCabl01gx
orvqWtTyVbs2I7E34s47+RQ8WWY75bs6YfCczRbWZhyjINfEOd+VKIP1brtYd6lPiHA4P9SLO54D
pS59U5NqYWmgxynKuO1ubbknDPWjoY+m1pT+squFpkHHSjpNgEHoQZJbOENlHVaE0yA/y5XU1laG
pcYQn7n1NZfrv68fajGu3tObpGm/rigb0GEyHmkZ7hvU7/o4mhZxDJD0vX0cNXjqvYrxcx6t9ESZ
uNuh65NvH1j/0O07pFrUoHYT8i8qNNT+lPQYgXbSnfTubNj0G/xg2OpEaPqKXANqGNYPwTewAgVB
Ji9D8ZxM5ni+ksLwmuLi1I8nEx4RjfbfTkL10FMSdH1OutTfDubkPPxyfuvdIaUUCjA+2OqHDSqd
Y2GaN7+8Tp/ZYjDvTdewD7+c/Po117/R0vHfVmWTbPVzaRKjRa9mZrCpE/z8B/WvoHf34LB6PtI0
AaUr6xOsU5m6+6XqIk/U3m8P9Q/w0vv/y4t4rThoy79SnNkiBJ3wP3Vkpv84PZdNn6Td63/+x9ub
nl/+z39ab7/5sy3jiz8806RvRkffQvH1syXjW39wWVEUBP2AncdUHIl/KM5o5AhqHSE3NBo6rm1e
WzLWH17o+tidbd90iWaz/50Wjfs7JSXwfd4Jmksg0FKhfvt7g8YxPAJWA39FnUvaWupRn0v2Qbo3
Pra3xYlcO8h9rX+JrD3AbvlheHa+xx+GTwpNXO2W8Bgth3llafN5aG5kdDQ9uAJHVjJul5LZEKqg
nR0MxuQj6U4tjs3oia7szjpUz7RbbEzXYL6jHYkhL+1NuPPPIZraf0GC0aK5X3AYjv6MId0112Wk
8EKUfb/iMLrIWgC+B+tJrP4naZpPiVxp6LAgmZzvspM/DGDsjEPpVxRgT7+cEA9vf+VXbBz51H9v
gem/7nCkfBcykXDt3/56XUZzm8X2ego+htON+EFQ+Dsn2Yo/iR39we2yijb/Rd2Z7TTSrln6imIr
5kEq9UFMnm2MbcCchCCBmOc5rr4f89cu9f6rSqWW+qRPUCYkJLbD8b3DWs/qf4yL+lwGrrpjBpJe
BN88WBfTcJYTsF71LIFX39db+SM/LhsysXq3PcaNPZ77yiE79Th/mLAMqVAuRgI30IUx9Kd8ifbK
k7iqzO9Q03UE2ctL+s3Jrz+p99YdAUTipeR7DmjzFsO2GSjTq9/y20BankLYqw0PjZAoZbElUMQN
xksCMO12n+/JA/9C3KusO8M2a7cwXI4X020u9VFKHWnXrsyt4ubvJYQKO/qTXHk4/vRa/Cwr4Zng
ivgQrPUezLM9fITmetz3J8b+8Hm/53Xu9u4ye3HArsP+kXesWjqLUG9hI5KD8Qk6BISt4OafDIBJ
bBE2zTvxHgBLm5uJ2o5AMXwfAGmvZWlbCEdWWXKenxbDCQ8hkfPmtTyn36FqT/Rkh/KqrZZnk0XL
az5eiTItE5eng+SBt+JD91n7B8yTfxJmcgdd3wyg3EKPHj+kSzX9ceQJcZnLIJdIAXLPb0PONQ2w
E86j5BXiWRX9mWbg3LyPO/2zfALGThjehc6dtd6A6eUR3eFYz/FKOObb8Rhuh2UdPunkWjoztDyn
VZzqI9vWJox9OzqXLgRtL/QZr+ck9jH0/kRnkA5+xNmAzdoJ3rB0VuVTfO3QVoGwdA00yvS+XucV
u2Wl+pFHGqKVoC2wtbv0FRwq2dYPyxspI5abn0CvvEcH+UBSnLBpK5eNH0RWxq4BY/4VujHKzWTF
HPEVWTyJSQyCs+/mnE32dJTBlJ7Euzx42nO4MRp2WTbTfDLHUGpbV4CTBmaWjky8PdswhBQf/QZW
2kl+BjRg3sJP/di3u06w41diQM6M8rm0Cavu3F6zlY1+zE/jRuy8XNkbyM4JLPCqdfGJLLFyknW9
zt4sl/sJJAaWjgfryXoBalb2K0jak0eOD+8OO/sejirP5k5Orknp1Kdyo5/ax5bQpjTJ2UKk2/FN
frxoausys5dh4LuZ133oa9IGMFl4VuQsXis4aF/P2hbVenRo4XzmZNRtJI+pv/6ncShlQBz4xFwC
+baJk4N2Io2r5IAMq1rDf2uc5pgTC76JDmniSGRo3ZhREns5DEwPHIxXKOhC0Za+slvkZWvlDnM2
W8k2ISZP2Ib1FcWltklu3fvsrud1dFOZ3KDJD53wZHRuSN7ANfhofwTK2caWD8OwmV+p2z3GVBa4
YRt9nYC2CYu1PWGwZaxpmyelv1nn4dDdI0KlbeM+P4uvopsz/rfFZ4n4w//h5vw3wTOuWgk7l2kZ
kiRxzGl/44nJ2WJqo84qqIXPVTBqlXPj1Yzbv+Qi/y298z/dhB//jWYhUECHYCIM/dsR0AhzLwZS
vdak8fr4L6x5Ir1m+mb+zoAf/RjpeRzx/1EL/Be3fln+z6crrDcZYbiqq0hdwDL963+rhLUKCqFt
18y/X5U5DjxtKpJ1Rd0KxFQBlqy1+CMyP6heEsIrXMn8YM9NCimgpoHVxkat5msZBMN6MWXeamyA
/B6QK2gCcZ/202kKhcZBnND6ksLOKhbRg5mTbPqNLFX+spTEM9ftsZu4ZWRL5lol+H0lS07FotR7
dZxNzFsGiHQ/qFF5y+QUsZQF3D+ImGsyMqs93KXPXU6fy1XO2nFey8rwSKy/sYvoL6HWymQiFbs6
Yaqak/JuN2pYbayu3bMmI2M45CAD8Xm3BhK0tVMW5oafaX/6cHTIG8uYNQs1VhUsRrlf1t0WHqW0
UsRlY/TF4utwMx9D3JWgBz0qCBA8lkCg0pjx3gBhFBc8BF72jtuBaRdW69eNJGxhWKMijKxXuWoE
l6zyh1c2/kHIlB7lsSECrhQvqR6o5M/VKnls+sCNSsaRognACua1VjdnoPYpdKzcn0hmBXxaoO0u
zR/5Gkkwf5IiIrlJhh4BDbUEaygptiws6kqtiawhfcMXZPJClEQ0Dl1rHFjgQ3QVRw4+Qz3NjTKT
sql+jtakHq3OUx9LzIBN3noYZIQbnQZ+pJWIL0hI4hP+YEwQtoW2XDX5I+T3tUsz/2pKNVhrlc55
tsinZOgOkcAurCvJ9ZRj/aWPtcVTWd2jAo1gWlIkDC01WoNudNH1CyF3FxFCY5JKR+T460d8rTR9
1RN0oUpQVmo4v0569UKK2gfyeTGC8T21z1NUXJIgvMpx+5WYU20vXMDLIxBSa18ff1ZHj3gVlLax
kPharrjhtACsFwUeYqquAdyPhOF57NmAOKmyq8p57xEZpDgQkY9Rpd0ABR0EQexBnvNKm/K2JKN+
JWSqACC/QVvHWFZBR4z8YnwpqtwRzbFk7BCavjB9z1zqopBdp0r+Cgwo4TMCaVzvuY3sWUh7LEFh
T4vZ60iyTRjMnAzdceAVmIMHZIwQh+UgzWxzgbb244UhDmyLiN8jdas+c8H0EjcGBY3vEAPBn7Jv
YJm+oUJqiqCeAz1vUNF1Zr1Wn3RoWzkw08FAMfKQ1YM3N2E6aVJAIA977GbTNzEOQwbS0rs2EIVN
PERK4VVo30n0sUyXZdCwfw03sx33lhJtTEP01eqxKYfmhVSipUQbplhHutvoOyUEyh4TtTdHGoDR
MDBkD8oAh0bTK/tA6CG2hcYRpSYq/HGjdSp8rwor71xI9UbWi5lNa0+0D3w30KNTvyvqBg0AwGm1
DENUE7giS411RtguEtM6S2QYarauOcjheh6GrdS3KriMKXCYanumJMbbuYSs0Ary9vcDjgB5m8UN
NZtsddEKCONT0A2FUwgkRiMfAj43K7CM0anvJnVMt4b+kWBORBjx+FRsvhYDY7eS1JDd72e0yIL+
/vjaIP/hHZHsFq1g6xLi6yVrlFBwSOO4TjNun+Bogm3Uy991KAu+jG7fe4Kbz/L/tDy3rAENhxKg
WptueyjPpCnFK+g9lIzBXb4ta/meVF7rNofsMB2kj4yh4Y7AZt1yraeFTUrrpPf5wnu/RmfvTD/N
SvLYehIFdDTvdnmOTFu8CywBT9FHu1f96dADzz2Wn/mOkl1ESGzLb7xG+pu5ay/RWnVjFbYO9/mT
UQHEIJaERFg3J7CQjWHngp5rWsc4ik+IuCTKU/Qc+pZydgiRIuNt20hn06XAF1lu3KXWmY09qzG+
DZqw4bDd0j7NJ/PL3NTf8XCPFnINXLVjZ803Dj+14mkv417uWRzizXCKlKrHSTs3O1or46W8UsiH
T6Y9vZBwthJP8YqIdoNDrKDQUH6y9yVZFY75ubwni22s6tYjrLV8rNQom9FPu92uW0s1rYo/7OQJ
gseWkPBJtBwzOTL1bbSVLu1GoiZYyo8IQHywyWwBlXYnqRuN0Ejebd0OCJN4aIgO6zxNtEsMuhA4
kTExYiKfF+2ON+pPmkRipZueiRJbdrkHA8j0cZOTyqeHnCdOUzhT7ZKQEJK89Jp1q4oYQts8mvzm
CkUoPLvmTa5WioT4zClnONl2hsUUvf9J3pqEFG3NQ8HDw8VCnuEj/dHW3fGN5zjl/TWvOtFulLXM
86Hvp95n58zCNx+8GZsTEjEvPpc8W1SX31CVlGbXfJboET75MWQFiQQ1cxs/Wfo2hUsXsj59HofN
ZN2FI7cw66hpW/0usPVec1nkwoan2EAoFF6Mo/qFQ4CNLS1Zx1JheISvOGS9CebVOBaN3SZHM97p
X5onnJeX4ET/1N4bzNXFM0LgBoiyHb5T+r4V+2ozfNGTFajgvhU/PuqH/KMnsEKxu9fxBpw7hjRy
5G2Teh3QXwLVCqe8EXd3iWi12FnfeQconznNGl4nsmwJEOxoN536Ru4rMazH9KZRqhLCLO1gYFnk
jbrN62DYsKwrfv8tv6/YE+DxaOMoocjxIhhVtJFKkZ1hG/WqvkkRCYIbHiY/egDXLb2VpVPA2zX3
oebGeNkeqfS2QSN5TIk420u1Z+yCrUkHSi5pySvl8zNqnFWRXbhi8ALdMXxE1Dk6879+J3yqhRc/
hxIxfY5mrWoKsaN1mnMPjjJb7Wkz7NPWLkOfK1e1EWPWq2bXp/60ZXp/QDD+EA58zYB63kRrn+2D
Yk1vixq+oNguNuVng1GKbs6OqE1C23jjumIxPQEpRL5V2sJa5p7Rfyaeui5aOnOiVHFKmW76BgxC
dygGaMBGb3qBUUmS8irIsWq7qcIIFgI7CiybVDSoUQY9g+5Bv6AhL9zlYHHV0KIyF/Cy9waTyEgi
lBOd6cjZMaTXYUWVZ11Ny+lfSyqcaWU6yqZ1pDfJl1f6LVsxzLnnwNQ4PjbZIfaVW8FcwTP2uxJ6
zmXMPURfol0/ZWf6mXvnJxtEI+oBIx8hChVYZsf4AtUdrvOjys8d3tSV+c5jONPpmsU62uLTWQgi
4lEjZlw8a1Oi5juFkjM3jsgWsfTFY/AMURNXGF0dGhaXtrx7bk/Cvd5pFwgE3Zt5RiX6Hm3aHZwd
jzLhjOqeXAnkt0TK4U0xybW1g43lW5+yl79whHZPD7nNfvLLY3hs/iykkCHnOaSka59YrqmUW7fq
s3e1w0N8cFWO8S3dhWtV3obKVmWdM9sy2ZbiOkv3VbepxCf9rB6MS/mC7owCMy6gEyOFRbu5br5o
DZBq7ZqN9MZaYjnR0h05YRiF0CPGn51ldzLpF17Em9Vwjd7JVCcn9TLY8rwj8nyrd+TPV6rXvEkK
UXNcBiZhr7A5fENYsb2PBGT/Pq9TEPk8ljI9i9O+VDf412lSgYkFvV8cGKuMiCfKPV2l9NXWn1QV
Frqubq+eoysbS9OWfPMsr6yLFLlQIGDyhSLp8zap48AOervZRDLSNHvax+uYisA61scm4kA6wkVF
H2r+DI2LHEGxw9flT378vc2BAdnm70xXRra/70gDKIssb37KV3AvzmG8VaTPSEBycw7HQ/yO8Qiu
zdIQloFqZmdiycn0Azd/olPCdBeMV+w3iPx+kODguvfK5In7j4XmLyPbdTtcZi/6I70ioqQjGA/Z
nQmE8iadGIAMgAlOhPX49VnqbLQd+Tl851ziZqAoH8SNIIs5lc9EkWh/Oj8EF/EqioAfXF10LJ6A
0U44yrg/IhbhHNYlL7tN1S00qcLJ5lpZnC2lz6Eicbe7J++d4aQnmbr0PL0FwQW9M9lu3Ubhik1k
V2vc3lt6O3gPQxvwaSF51Wd9K9/LYK++VPFz8mRWO4uV/Tq5PwpPVFYfxNmrrENiF8V4uk1Oi7Je
OChepTUxV6ueqBkbjW69Flfdhva0P0BfjJpVLfv9t6m5HekhpFnVSDrt/m5exOUYXIo1Grh7/92h
OKcKuA7Q7MmVInASws5R9PKbQa7uU3lG5vlc7R9MwA8U8/WP4vfvJMqEP/M2/5CVM4mOLU3dwtM+
7MaRS9rOLpx58dly5iccW1q8gaPnze/w6esbd3XkmgU/ldnYMd01F9aonCLK2nzRGVPmtnVioPSh
+OI3f5FQQoUkYRLP4arTirTOpPawsAZX1mnFTnuuGJZEfpSd82+FRBTsdd8a7M/0vFg7sJ2CZ+Kj
Mo6k2Q5PpCUGHIuz+K4ybsnUz2EheybBrhu+LTrSgJQDSvVKkpl468U0tsh+7XokAaJHXkQJVMek
LyAxQ17aJqRYryTZVg8zDfrbIzDn0Cg/bfOnQZTxxGMidxBSYLAJv6lhihM68fisFATPOhlVwtbo
vKbxLAxKd5aovHDqd8DLCJUmpf2w+9uIIQpZ+RWYx5fxZ3x/oMAAI3/W33SNCP2Iggh+Wp2lFaU1
PfOWWbL2Gk42Z5ZYOADYtssBt+0e/zLVpTvq9ngkSuveQJVWiRP3pcFF0kx03TH2UBPNkq9+iRtK
xHiFxDvcqYd6zcCP20vthcfsTjQSkEen/ewrgtT41WoEeA6p8JwUJ/ChR9PciSs46d/mkasSon9+
XQ7RofhjXcNTd8gBcnxam/il2ZNKzPy8fplmfy5+pOVpRsWcgfZAAbsBFhjDwfljmKuKNYVFKwNK
kgudFLcpxnE9mCFGvGlGES2rPM9TrZFrRBcbaYa4I85T2k2/X5AwCQw56DMCIhuvyzhtWd1Ku98P
v//u90+/32aMKE2LNIUwXPbSzppiRE6/Xy6NBXrn/JSF3RrDWHRuRckNNTDDD/AosQNYOWqMdCaM
LgyRPF+VEk6rvCJBLplyannTMbTkFEYTb+wcIWVeSeQpGOk5tqIdchB+N6SYQLhz0R/IC1kvhmg9
+Guq26WsueUhJetIk7l56KWPGoOKSsAVi0UU0OjD4oJbzQ8sjTlnAMS7S7q7lJL3UhN0e5EQHsd5
kfm1zIRdtCi4OxZbIEgSsi3l5tK2ikliqvkhoxamrK7ccFZcI2tCN2xAZ8iW0XhjBhl4krG04uyL
XuLY12pVRY1vSABmSD8YlKDxEZtC4EX05JaPkJya6sgk7dqyEtNuJhJ7s0mlXSPAQ+0516t0YZBi
jrsoyc4ChjpnEKXgELXKXVcXZOoPmUWfRptiZpKpCiTgkQ1nVsbO4HBCMr8jVdyVFpIi65oKmST7
cxYH76qSttsO8/pA2KOtJ9z/2kXzcUyMD7CVbJSbNNzRXz91lZi52HEZicN3BgWaP0KMKSrgOWzC
0bpFuREhN8ZsN5iEhIf7oJreSCKRN8MIcCHv9Kcg+cj6BtWMJX1DQaMtG8zJG2bMqSIBmI8BSNKr
2V01aVaCdLAQplVkjCykBggBrt/wnBcFAZj9WyuUojOJ3b3oF8bLoxsnwbXWfiQY2kTbZy9DBM4c
sg/Gl8b6qQtjJ7UINgUhYHJS8DsgWPWQzHqjbAq0vsur0JnDunuQb2sx+lnI6ZQauiEzzNxoHKJ1
wCyv7pdbjft+3Sfkz+DoZ/atj2wYwvF1fvxnskx3ivpRtoKcCXSm2c1ieTqSU1WyBCdOZNFuoQOL
FePpWLGwP6LaTQvktY0MufcVkfPrUERHpOLeYCGnbYbytetoxn6/N0+0H9EkyO0RPU4oRcs8LTbw
E01AODNdrBGRitdOVN+KKcV/4KHEF1TK+5pTZ14s0svHyO7NkN/A+CMF7WupjdsopyGGUEzucNnd
ipo0tUKFlG2Qrt5MwLiDT1WnNI4HnDIlBTMZ9mj0kVyodyuT3pqeiWNKGFnbAWhP8USUQ++HWGAc
OWKFkjyw9DHMeamB0vscaQ/Z9kxHB2t0VUoxzUwr2nJtnCHuvQjJSNtkNNTT4j2txs9k4qTBGr+a
LeZBebdB9olsDFTmgweLDeoG0AIdv8ItheRSw4varMQ7i7QtV2ZQQ3K3NuOawJci1mEjcgAY4bWf
VDJ6CLCgL026QXQkQTxPHFNtSy6jEF+DKPnQyFlh+mQAmuu6jZwp6UppsW5ksoWae2BuIYRQayHG
3cBukXOnGZ4CU+EBLXFFhX1b2Fcn0yrO8QjQvp4fY7LZtOdWQgvSPYPeQpkujrdc7fCpy1jsUgMH
kdyytgiwfY/ETsviI76HTPFQx4oukVXLU8vVKRfrRqWk1RoU5UPavyYl3CoiqRmgZ0UOiOFFMWnR
iIq5Gx22XZVY0aNa5E4SmtdhTPYLKUCBrMJrL8QVuA9cVwNgOU0QZjdJZ/lUsQcU8Hf7OrG/wD4w
AFtLaCO8v6AEZ6SQWR91RudKRNpt6jmRBl4rfGEECE4dir60PlaMGbouwEWhusrQv0Igxm00q4Rj
ExDkkU3OLl2dENRszVZ+jyYK2aq7i/oulKoje411RQqebXbttzWxuM9JLkLgbQjFgWw4ZjN5eHCe
SYnZ5HV9ES3zOFWou0edTVsnjiR1Nl9VtrVm8SMMca8zlccCFi+EmrfZI9s3u6cCrmG2v40WHbKH
4opdAgUPLc58/9Bna3a0msK+xXsEI4TqTJD3Xc9UpBEevao5PsdmQeGRxGexIRs703IwD6x9pxJm
V2ldwibJ/ayfOVhTGIbtsul04GxJI+7KhpACCAvP09Ddh0euSk1uqh3K5O3q1ER5MZxLQfiYht6b
I+UUDsUO6cRpnKyQV6Nv7SWhlYTjbOL197M20h1V4696LjfrAI9GZNATE6PeUkdlhlta+a2cRj5V
MVZrxmGHyPsmGpPblqRCtpq0wvCUsVodmf4O8qrlbmbrZsq4Y1CO0iK/EBetrxA/k4yRIa4qlo9F
i3fYYIRNIkpnXEWPgXN1Gycil3u9u0wKE9xgNM4916kzq9zgZWulqIBdzD6jb2LXGqq0VYOhrdqg
8tOazN64WsO8WhFHxhI6syTILsVGyardYMYXgcf/EjM8T8v0jeDniJM4olrkIJMKJWXbNoobdRBR
lwulLSs5I+RE4T7VqLEfVTT2RtvQYAY6x77Ql5skoe9Y4ocHNIl9vKjDCSn2FpwQCV5jSKq7bLnR
Mkq+wl7HmRkAqbFMa6jPH2pqJc445ZlTVulmEaV1Xpqw0LreMwUJSm5PzE0B/kFfJndEseGO0eyk
C4D5FhSSowfY2SP6MgkRixMkwtOsdvlGq1REkCYpvn1eEu5soG8f5Z+xHhjjPlAaVxDMmmci/67n
hNYBt1YrYy3ph8hb1ALhbHdpc5O5Ztdsgt5ck2vCDKLRzmPOkVst/SaerGPKU4SnwNhXeiCQssth
w9IKjPGlBiJv1632Kk8VtrI0v6eBeBubiDRXXWNRB3KBwGlfHqaHJS5wYqvNN0Oov6lIVx0Iwa5G
AApLGiwgkorfp89Gv5Rk8JehZus6MwHzMbPW5Ox5EYRdVC2XJmUDwY0dUKZU8TbO1fFqFqXmhKb0
1ROAcFCTdsUcHxaSijlzCLrnsN2UmfGpyzGRErg6w3z+Scow8k2UgHbAM1Sq8D0n5muSQMUWq8Sd
IQZ36ol3tVH/MWpcTpLOJRG1SKC7qdXd1JfytHbkoZCcQpZugdiHeJBoFFTUEWXQD06WxJc0B5rC
gqa3LRNVEGHQTEORQCx+nJFHP7HRIP9UsMPOOJBwggJDqg6GOD3CY85B0JZOR7D2Ki6G06D4gomZ
Uo56ZbU0hbr9TRr9/dPf/jpl5byJShrXOv2M2Qx5klJr25Fk2//jw+/nzGa2wPqE77+G8t8P9cA7
gBuW5OUVVVsgyXexL5Vtqxd/CEJsfSu1ZHcQBfEvgqgWDUz4iOl0QolG9gFrdyesFoiqmGlmdG4P
dfgQhuVGZeqkZQh+0zr79w/9XJ2FXDH8BZLctk1mjLmyVhpbOVL0vz4UBfqT7m5Jk4Hv6Z8fYuQF
KiYswhP+qYr8FUlq6GZ9QxOf89FkKqZoxZMYjPJq6LV0Tyaq+lcy2P9rIMMh/tOUbfnT/dvjJ/8p
q7mJw6j7X//2L3/7/wnbQGTv/ygS3H437ff8rwrB32/7p0JQ+YclythsVFVR/sLI/YdKUEMlyOdN
1qCgwNFP/FMjKP1D0UmSMuWHrsFQHmyFf6fSKeY/LH6aKPIVUZVE6f8uUAo81t80bJaoiYiXCbo3
+SK32H/VMch1UwCn1IAmTZPDrU0ABNLyvrJYb8EdG502pNIrGvLK8R2CsdIDV2AByXsT8U4a1NfQ
6p57sFRu0iXpvmjHyolHCkvMf7hUzZYheFYmfgtNBQCv/q6SgboLYvHYlJPmS/OiwODSN5LYppva
0lnAvCVjDqG9LWeCY9SAD7hlpW7IfewHwDLlx0IkVuYLFFop+WzMMkE0JHOnZeBf5Mu4L5v0Raa9
dEbBqndZOwQupS0x4oQV+dEoMBXLqiez6LojlvmrWTEH0YZ2Rf/ZbvAc24IovqDuFIhss2Inmuaf
uMBWiZm9RhEPpAuDi6BuO5VNVN2jRQun/DSQFnIFRPdHGJP3WrHKVSmawxPMKxdYRLnpMm7HAgE8
qM63RsrtX5TjxDk0OcA5WUkOSSPEbivCqTFxSeG4QjcxlyFKOLW4JotkAOtJc49AIJK068XFX56v
mnC8zX2Tr4txhYcVhNjITwbyN1IeMnOeYwKvy1Lc4jN+C+HU2pz910ZnRwBbkPAjHIxjvM+59W/Z
sAhFFOO3a/y8V1nbxJIF7nTpWMsTziSxoRRGlItFTxiFJPO3Bn1GhLdvwAviFTyJbjMwGs7CYuBM
lt/VuIC3pxROPyfrblT5A4kxtEtkiZuc42UyQgGcct+o+OFZkO6yhyXM6ouVojjl2JXPpQgGDHed
4rTN0HmP0CnGICz6H98x6obgYYTHn58gNrMSPpdPpI6jsnjqunktyjwdjYVytZ2Qlwxq6C7NiyhM
vCgcTh2/56+hc7LU9dIvL0UELF1bMg+3EufYbDSXDkvyGAcHaTH0vZl2+3GEj6jO8ugCxaFAk2jY
U2xgcoq/GW3Mah54eof8JhsTId6N7idzxQYg3c6mxRh1kDpvGXlrVFx02G32mJpiT8EAt9Qmmrht
GS0v8sSl1qjZimt48uVMDpwA8chibrs8wa291BslYsk4WeYqJJXFpwljzU/1bjA7knG+sjZowIQp
wmmO07diOZVoWnf4IH8JSZirlwlZB8OCiZo5tXBi1WPMNT+Mn7r+ViXScOmFV01CeMqLumzVXuBF
1ZlVNIm5p8nJgH1Fbz2lzhYi0UIHHiJsovfzcrnE/yOXL7WR+vj/sVnFY7GeSl4CvS60TSk1FwT6
3d5EQcSq2/QleoKzzPYjb6RhpefduWx6eRXIwYAetE1sI++WQ5alph0R/do0QoUHm3UViS5SnBJg
HpTKymLrMFZcPHAqhgFPuiwRtZhX+4fRJxoYtGXQdhkVNrEHv8GtSmuNEdlFW/Yuddq5gYfixU12
oWwJ9/wqhhM+MVgE2GkW7cVUWNfNDYZOY8i8oJ9L3+QlpS3rv/WSiicxaV9HjX+G61jzU0FHSs2S
aqG3y8KMgnsaBjvIIrSascVtsWU3Iw1Iq9XqPBmod6cCWgTU9894oJ/J5+SrDBESqmF9TVvkHIHG
LGsReXmTZmQivWQgdwEQ2A1pOFSiziBI/Vr9CU10GcGYHYGjLut5kraLwYZAw4C0n7uH/tSAwWca
wyXLJKbySrXgqVYVNyvNF0EfuURNCWx04Y2j8J2K6Q10h+lKwrBRcjbOUduKXmGswrr8NssCbHWh
7Qgi8Mwo/hQmeMx6BN43reSN3kr0IWX62bQCMIwQ+EQMPM0QgOF10uBoFW+gRk5PZUc2mRoFvE+n
HOVVb/rY9nZZY+Se/vhHU8jyciqKdbiAECCVGOSdRuhtoTMkGBOQadjV7eJdVugvQipJe5rpLZCm
Xc2H6GxUZmQ2XApF6QmbImDeUWPQsBuj7g+pZB3NnN5+HANkEmUV+H1BzhKeTqguZYu4Og6/EwEw
Sv+4qcZfYTQcmEgMDoKmwcWz7rXkAXiFkNPmAChlta+uuuFBxQt7blsCYdxFGR5TEQ2QXmiar8fm
T2zQVOulPKyWQr8/skz3NaxNnxQ0WJlKIMLVqGkZ89ZrciW1Zz2T9kEMkqdXBvhuclc/yTOLlgKu
SthUZ2Ro1ckYhHhfZOEqanOFGVNLcvxinKdeHDYjX9ybYb3NpSY9N22FVolTRSiFGmWYEJyHbj5a
SsI+lUhzIuLNL/w621CQMRB30QSlQP5Z5ETbBzkPopAZacpx3R7qlgnjknJr6nh7FrJKexPHileb
/a4tp7sYWrOfLtrjMljnUccok0VJPkAjVR/nVs8+xkrao8oMhckn/26uuddRFwsoC6JSP0Z6j79g
QkwTRJ+c9kRbPX7clA+XqfkYRDY4A6hO2xwm1tRinfp9M0mOUcbP1tI9BC5w1cNmRWnGA46jW1s3
kZ+DRsGxRrLY75txQZQNEVWGhRF4U4kcUDNDr0rVZa0OE5JsrBH6JN0zObRWemYdjYBFhdW8yK0A
b9FCvQZZwCkbbjXY2jCYguFd4ukIlHVZAxb8YxIpaqNwZPA4mngFxpZtlmqs4cNqCCYScc2M7bkT
iJ5V+osxGStVz2SnG2PUO5b2scjmlWNocAvi3xFtjnS+PawkU0UpAApxeKAraIuLEYVYK/1wMKuS
NB+TfgZpq/dHIKDr+TeKpGPTLOXNXVE6LgzutmlQ7VspnX3VBLe+zNJnHqSvJQb9fUBZ+DjKlKjo
tjIKHKGiQAKwargTp7khPaYnxH0V4OW3UoSbZOzQC80WUpuYZWVyb2MRz3PCbhoW1tVS2yPy2cgf
cXQ6Kk+u8ysFW0rmcFmlvlYCbdAoEDYTm5q2mR4Y0K45lJKGmVfeilHktNzkqE0YdXBj8CJL7j2Q
ebD7dFKE3IglEGdh7CQ6Y6Wq0ss9eBVe0H6cHFFHAoWIedxwKKLChiRwakj8Zgo2W8+MEP6Yi3rR
q2B4krTEb9rEfM6LS9kh6qHfbtkhxuNufARx9Nq+5GzOORufkeDyFKWdxV47U1YhdFIxsRChG/FT
pdZknqcLd9TQMdWmcmWdBXZjKhY2YuUrCYrlkpb7eWrF/83eeTXJqaxZ+698MdcfJ0ggMRdzU960
N5K2bgipJeG959fPQ/aWqnefbebcT3QEgSu6iiogM9+1nvXYjXjigv5JTWBLPU/YK8m8b/onC4DT
mgduD/2zSre2bswADHx8ITXy9yhE3mRzpNaCg6ppPOgL1JioRwX3wIgTUeXm0S9biVtE56Et/Sce
icUNNnx9F/RQohirdp70wHCOieWkKLbI+Mzn1jmavoG3pJp/s0fpbYml07ZNN4gH2soEFGXySZcT
coYk2em5aBDZLau8EFfBoOfg9ZGOhK31lARcHE1V9IcizBm5GCqAnAy/YoHuKE2H7fgsNC5fkfqL
0pSPEI7Wi5xCqtcDX66Bn6CsXpoSpKMxGjmZ9SWK3dKOECgZp1rCCSKOgDJPBHSYyxUlx6AnQEBQ
U/ckH+Q6asslcJXvbQXiPXQfhJgHUBj9c5pSRCnMelqbpdhRK7yfnOTWgYW7hpAJk63G5RoIsGcg
eNbz0D7hBlt7i9LaHiOHDPmjTbjWdiD5nQZ/Cecnjz6kwUTAvUHhNtOIGOQRF+3QOws0y+LjoFPi
DYdqT8GNsemuoIbkp1sNIDJUAuPQGvualHt4kuMq7qgeeIRrVPuRp9aR0MPnYaWN+4ThxaAMD7Kz
kTBwhgTNBRIQjO6GDsd9znhVJuApV16vo4bKUNHgm7UojMdlR6pF5FogHxlIhPTwlI2UBAf4zOu5
Laq9zIId9uXpVBniK/RrROGAJleZ2RTIMaxzx3XTgsdZIWIudznVF/DTFdwfRnjiT1FHgbwuOuxF
ZUu5ONK11Yjzchq7dgNMKlnpY/8t/tzYc3ZPWwSNCj9mN6mvpPlkS685O5RIN+3SQum18oq0o6c8
86rbasZIHsqvNM7RWs+g3+yxI09x+NokpXnP7eZcVwSFJ8Zgrm0XuYMngvqK3tQIMot2j2Eees3A
RoKUz3OSH1mIAnm0uQRswsT1GHq5nPDtIjlyPcbrAtP9Lm2uDZ3eZNaMwFYqFKUa9YJsuCeLLTuM
BpcutakoBLltfQqkhe8mIjbOtotN26D6CaYZPJRO0kQePyK4/eSWfCNZktjbHoyQ6S7Csj64zgGo
MpM+kkpzpdX+Z7DQ7iYam8c+92vig9tvAc/deXBIC8zwy0AD+ORWdFCTkuGpeSzREIdhcoh65/NU
osXpcQwcGYKct9LCkURo5cZLs2HttsSIRTa9CD119SuyuEo+XUCRxoi7q2jugfppzrFxd2kQmA8g
EZbHIMK1waUtG0Q/yqDYGc3c76sIUmhFIaoMvznOIPdtikIvdY3xENtWf3B4x6hDeXT7CbDtrM31
1XpM6aZZyNAZG3O2g0eSIkCG52QxGfRJfRxnhBtRMnjneozZBFzH4CHx1M/u3sf4sFmsKAe/zzZD
6aGRCcorW2Tt7VBYv7mGSVJEaNxYVHoOSRHcTtDDj03TXjOuiYDXJlHYWnhIrefgRZrtW4TyhL+I
4gvNg5fEQfCEUS70sH6PxXyg3n/WneYpSKj60YQjFFlpRpKuXQdScMlb2gcJZ3w/cHEhP+B2ERkh
T/wMR4pV40mIK+i6ieAm2VBA1wJkxnkZJXuRIJi3BUya2GHQdDaM62aOQPXUX8kTbs9W2F2bFfFY
MU6f3LDDm9zokMxaWXX0Iu4PXTW7x26A8sLQEuAunya1W2nQM2jlJe01pozrkOfRkV8k+ZihuPY1
UMaOsI+d8HFaCNBwkI24RjvvGQQoxnSpfc/j8uusjcmRG7C9NrhiN2FPK2wgYRZGMWmXmac/yerF
ralvkRmbHyhKMeqP31AreXMkYu0L0k8ZqIRmQkfGminXBTO+slx4p9FDlyoH09glIY/yoKPVaPmW
ec6t5i4wwB9XdfpbEaH4ICxAq4tiZ8PNdh+mrrEPlu4U27RGWl2GI8Q0xIRwB7HizU2LaId29hyA
xei3ZYW6YGrOacKtnFaY0PESB+HKAG/XD7CkqOU6aUN52kMmkcckkxeNuGY8V9zfNNNI0bb+wJPr
Rw8NjnQg774yMaPDEF4xTluQzdoxRDUwTjWiZmwKwo3bIUOMq1uPWY22x7Foks96KNbG+DENdR0s
5bgXghG0uqWsqc/fLQOZcGRHnwHsnHMt9/Y0R770LVoaafJgv48LHzcBxls3RwRlpnQmZONy15it
l55+OCTzemvaZbPWw6+WAINhuKO26TSaaC56h61JQsHc0jSk67cFNpPt+u52Mf20NfjfdIwPQkGV
rAZTnpDQ/hGCgfvE1VjFH4gF4/TSNCB0JkGQmFAVKJzPSFLq35Lb3AJo6BeonFJ7IW5qL2HLsFQT
fIamFKw92vnIoIuNGNCJeeZ85+T4PHvUB3ghuEMbNp2DICZUE+3CKmY4a7uM4eejtHb0KBGjzjSa
TAjaA0lY2yCNv4Ls9xY8E7K6Ij7nNsnOGTCXZXyNYbTSf5okcCyUGx9VLy6u0AFr5o3Pw2w/B4AW
JZJ3i/OsuhJu43NUWoxh9dzW+rgbC8fbDsF4Cuf7wWDYBmiitm5wJU2wIrOGimkQgxykNVHvLZAC
5dLuL+FF7+fKP9M9kzu/5fKtaBUuY2j6XJurjKGazMmh/+uEZgY8+rdNNQiKl3YPE8/6Gms93ftB
P1khfeTcKDKUu0cnfdSE/AQxC122Q5c4r7A3QEcPlqHKqa9RuIKiOMyZ/ei1CRiMgapukFbEYlvV
0+Q6wbmLszt/AnyXhouks1kYoqV/m9JxIlQernvgBy8DjH4iidNHq5tSXJXxfWtj6KVKDiwKDVhL
x3vLKAlmlpFBFy8JpwcYjx87CJ4MrU83aVOeG3iN58JGdjsV1bDrRHfyfdLTwwwFtlWOjxEIMQpE
L00MgiWYgK66Qp6VX+//Khj/iDkQJqb0X9bGzZf2y+8sg5sv2ff//q+b78P/u/4+Ri/FuwrG8rLf
KxhCXyjSlk0AianbC+ngF+dA6N6/dJz3uIDorjqgtn7VMExneZFuObzKWYoL+DZ/1jAobxge3HFT
AI82hOX+J5wD13tPovY8KiESK6aE8k7C6bsSRhVb6TwEeXzV8KALKtsvVibopH2SjlcxJVDu0ktI
Ymh4ZGfYHuNtoSMYsFlo/lFTbatQvlhZiB2SHtxQjydkBMPrxLSiEUKCiyM5mz5nggRNs4S45OUV
uBk1m7tQE7dqtvMZ+1BzapLw5F1rCQIChUQpFOzJrO6qrBt2SxHxpCaCfJsF4MYy1Mb8GGXfFCJG
wWHUxFkoRJfFLjMDyDxIMBTpepbwrxTouqDK9Dstu50tFP0ZJiAVZNktTBHFk7ksqjkPA0DoTzOk
MKhJKjvwEiWo5mSHVqiz5FnlB44L8ktNogV8NWhS280RftBlPfTccY0pNFpXPe0rHAdLHLetki/7
onhI8X7t/N7MefT3gJ9eZx3od8dkfJBlzcC7uYQMVlS2XydqMY7ifCsi7Uetud1wDohLXpGSiOlG
avF4dlzssyENF+n7m7nsv7XZdKd15kDbI0fC5GWQGLvbOtaD3dT0e5d4zpWjJQvfOWr36dgveqe9
gMd8EG721IXcmsqwvhkE+u3JqbZ6GQd3gF2qtj7PeVKfrWWuy4Ji3wvxhZ7u1jG1RQxu9TuScrQV
COlsWwxzSkDmKk4b/LELk0x9TbFdPaczGRIzdiLrg/r+ghl4Ahm5BGPcWcVg0zpeKE9Dx+CYb03W
mj7697bIm63tR92J33N3UnMAlX6fu6wzSxI4KWH93KL2uSxeXqfW6WQsIMgExVlPXQmN+OfL/uEw
7zerwwZGiMVNzb5uR8E9x6S7L+9avQ+p3txl+fL//vN1NV1/FIQzEp3l+GqS1frvc+/W9Qi095r0
4CuSn/Lz7bw5Be9O07tF3N0DziQGUdWLIRKV+5qSWaoCvBW9Z5nkvxYTxfW5LEfL5jqPgYur16gt
rzupTWrZIpZ6apGThjQaVmr9ZeNl8bLu8u/LaYIjdNnn8p8v+1zW5S26bQ3m0ubPjnXZ73I8jd7A
rk48Ii/4IJfJu30vn+2yS9IYtzV9LH7hC+uIAvdzUecBUiS7IFGUSdkUtQ5oENFRbWi4rt7PGu7C
p5qC2xjMy86wK2oPOiHia1sLiKlcjnE52rtFdSxkUjEXxbKjx8WGX3T555MfW4cWrLPa589ep9a9
vljto97I6xEuy5dXv1tXZKNxRHpdHIeFLFmiO94O9NJPaODKE5WYUX9djlKbIWW16c2snEh/TdPl
Nvp+U9kdaGzt24X0RsIRN4tpqRtFERYzBbpTnMRaPRLe7BSoXS8MxcuuiqPY2ZbYTYlkmBiC1iXZ
W2V6N2LJkUZC1O3mieinBYym9lNzslmioC/L6sWXRbWPmgxLMLyaC5E5oEyFoKq4m+8InLLwCKd3
55y02F9ozpb0gSjBK9wJ8G3cod9O/mxdm3DfrSHgLGwthZNUc8Zynaq5ZF6uG7UlIOWotHqxH8kn
I6PbtjoKti6lyTy6eb/z6+vUWk39rKnM7ghGChHw035QE0LvePdl0BN1/UcKp7HcFJdnndrwiuws
i496PfZHFWyvJgZQAShiMdHb0gs+jcupMhvqPmVjamDxKiyALlBxSzDM5AzcnGTH7W+wuIdfJmpd
WMivej4uGBNjhujqz6d+mVCyF/u8b45kZWJebJAaqbm49Vc9JbCj4vsOC+RXjC1gA8RNIYhV1La9
Ue8Ca36ofSy5Exr2tfrO1feraJWvIfBqZad+O3J5CGLkAgrP600DhnRuo44kfoMRx+UU4VxAoY7M
HPWxs/dn3QLL6RFftMyFyH1f5ya7K7ZJV9D7ynKckwqnaczW4k5CEX1SCfVGWDA8Yenxxp2q5mCM
DLaRezM8cqKKE8BmSqYl5mspa9ipHnyCbZQxJJGEaBpGdJE4AiLvlGYdHVKX0tDo4o40coKkR40U
iQWFZ6nWmyL3q2XG1X6uVMsXsH+O/itZldTxkZqPDN2o5ct2Nfe6Uh1ELTNKZeNib69f/89My3Dj
+THCV818dMUAwEJr53npCJYnhclUE8qFa78czIPIDrYI5FEhKdXEXFpeaq5RyEq1rF502aeFnI1R
XR3z1+6XfWqbiqox6z4jX+Rmq8nckdfEGBvL/MqwppdLc/dPt0828JuigHH5bh+19/9indrl9b+o
l/jR8C3wghp49M+3o+YuH7UfSSwAr80gwfKh1Nm6fNx3i+qDJtpezvft8kC6TMTyELosUmogUn55
oghC5s16tPnBLo8WZHI8zS47qrnRSXmuXV5z2fx62Cg1c8LWf/5DtZKYCw737t+qff5ynU1Dfs2I
0I4IRWruNb90NWmDmkO9n1XLOXXr153eb26k5Kv86+1vDvp+1zfLr7Nvjj0aI1ed1tmvh/637WrX
OSqKYyMIc/mzN/5m7Z//p8ubTibxRP0x3r15B2r2ssubQ6gt75fVyjcvf93+5j2Y6d5qyD6Cxmm8
maS/FjM0MValgd9YVl3WX17gWPoSI55+vqzyrdY4GTLF0KZm1ZYudcXrvygm+oUZHB6aqic1GSfI
vFQu4Q7HSxK7mlUr1WZ06fSGL3uquTANxWZK8woryK/NNpkG5IAvB35zOINo05MxlJAu1aza/vqf
1HJcz08zEW67htQfxoZ+vVzNvTnm5S2po6vNfN0PmshbdMcEufa18UFdK5crQi1aAczXw+t1Yfdx
qW8vexGF46CcpxWi6LhDX9MdDlULaFg6yZcJyr9w7eWdDva6gq6FLet3AK+i8GqkXdKUKWDxZqRF
6ms1632vOxkxTt3zlEmXawZ2Or3hpTl3WczGXRwTXOgiAltC7xs3/ExjhxGEyUQag0xo6qxvVFAR
lCzFuyJAJf4YZHjOiq7/hGsyO0cNTsuWTKGQyJmt6lsnHIaCn0dGCOGYNGVU9/0yUT38OaqBwAU8
ZrQuj896h34hCWjghol5sk0e5vZiP65ihA96R2oMhn4+i5TjmQiAna7TROW3I+oM9Rv2qVmTaIyS
20vfVQ1FqF5sNkqizG1Gy70B9fL/Ddj9b7ikJj8ESGJ/PWD38QtE0jygp/92wO73l/0csBP2vzxh
ShtbqGdKaSFi/pkVZ1j/ckzbNBZo2q+xOlKwdd1A+ifgpwmml7E6C42yJQWDeAJ5sEVQ938yVoc6
+W1onOVKz0ZqvOSfCoCpy8jfH3idczFXndZ09n2iyyVuM5kY6A6ObaAPa+omxEOaco1gGvGcJ5K9
TU5brutEIgzcW5vSrZDYeIc47fRrLU1+vDmTf0Z1+yMxVb07z1vGJHXPsjlB73ieAY3D1EGZcG+j
VqvmwrpOPbwgravJY0T5ByLXgyTgEe0YhpOpwCvo2AJISNAQCpXBVk0ChJQ+7M3QlfEVNTBvhSkP
05QYYGz50Y7W6qpYiGRm4X/9h7f/RxLe72/f1HVor7Zj8/3/8eTWQZsQJScsrO1j+Vs9F/FNNcck
ijlluS5n1B+BCL07ipCMjf1Gelx71wrjnNkOPNGQ2BqSsk5V6+aQeZB7aHie3FY8e2V9jAp0SGQu
ZDiLq/rY982D4RiwNQKxKvws3pil7lxlWnr/D59pOeUXwOvymZxFHa+7nksYu3j/mQwzCnIiTE2S
fGXOeItOLbh2gp2O678zMAc5oZBXCb+PXZm47sEvKu0kRThdjZY/7CO3enYRAJ6dzERWVgkIkU9G
FHXULxPrwU5hrQS5WOGnard//9aXi+bf3zrXjsUVxVW1jKi/ZdPmZe53QekZ96J00RlhTJ7Efsgq
VEZZ5AND6cNzPlcIQqfkuu/S8TPlutYddhIGPlGkwtsWdUvqTTCPO7Oj+DMkQ7RnGGFd8RHOhPBe
E+RAycdpPBp2eUgIK8XGYtDPoYX933Gw+MRR4tFGddBxoL1Y2VY4oy2gHG5iCsYkanjbCj8gztUw
3NFzglc6lMXBMW9lgM84hQp2mP05vC8ZXK18qoCd5oljNQU3UWh712qChdbp7QxbFHxOKAnX01hF
WFW15WHeEEwInQpX9fTZK2xqlkP0saeCdh1rVrrlVjHuG51SLfrteGfpbX+r5oiGukviluA2U2se
TMMobvTKRzfs7d3K2HjDgiuwkyd7tiBuooLZasIihCauqyPSKSryWvkNoZd3zKLmk5EHw2oeXagm
ojzIrKkPf/99G3/2U7VNR0rbkNRM3pch3ME1u9EJjXtyeq56p3NXqVsTLE+hACy7hdTIuBlMyz0W
U/McRtLcktU8AxEiyGc2fHEdFuW+wylNdN98lXbiftCo6SH2MT20InPtXSM+8T7+w9teqiPvrzCq
Jp7tYK/DcPLurmFrOilxshb31PjX3LjDhyCxb00nwXxrQzusckgqlR94wMbc/NoKkVNpyWPjfYG2
b5xtPfrhYpg/DMSPHpvMW2mLhsOs8nkzhV306kX6S9qn+JOzbArXJCVa97gtvL9H4zLIE9zmGC19
t7rTJ+rZU/I5GtKrsMNwSrOLHN0c1EVuXQnG6q9EED9Hidse//68mX80zqg7E/UrHce7zruhPffH
y9ufHFQrOt9Sl/ePVSKsq5pqfmxfFREFJl3rPmT9b0mRW1Q4k+vAoCBMvd24VadyalAETkiz67y1
gCIjPUUgEBtHVHlk7DaCQa5Yu+LLGVYhYmfE0M7RiPqHHs/8TV7BM/KFtyOhCRerU+lXmpZPJy1O
P8WIJ14h8X95zo0/+YmYJjU2E38H1b73dzLD0gp6A75+31BJtLohPg+uboCYNh2oJ/JhapIfiJJQ
GVZ4mv2RLoxtwljs7a0RmfOuxAu6J8cEUpBjUA3PdLANaNVmL9c2lYbC4u+/G/vfH+SOQ+OCZwZ/
jjSW7+7lywMNp+a//0v8f0Gic6QRnoOwuXU3Rhb1e27S+9npXkpG12+pJUIsSSNwAE4it52jF+es
jq1jYxqYmgBlQuzYWsX4It3evRIhyZ7SLT5bOnV4HsADt1AzgXsUIxUCVGDYvXl0rY92C/NaD026
XwXypJz/cOga84RsyNossPldrZsAWIWTkTYyZVd6ycUdFGfHGB8S3XCvEO56GE9qglBHB8pav8tn
t7+p3P7IU8HFVT23QByMu7wJ5A+NBM08KsW91jknM+6CE6Ehj8ILzGf6UDXZcYV1kqjzzCWLy7cZ
M8xCaJnLhzJqs9/9/Xm3lnvFu3uJgyOf0wDY3uOG8sfzHqcBPtvJE/d4gVLY8XP/MIVzccZ3UB9s
gPQPmteDc6B9cTVNYI7CYTraBeKOXsvqQ0YG1K5rrBO+g72VazddZ7ZraY0VJvGgP8ZVuMHUMJ3L
4LmDZe5jbNiVVVcuEumFGUDbMJ+sxyC3iYmN49tEy+0nF8hFmhvn2eyMa7fABFtN/nBtJNYOWeih
dIv0sa9mc+211i4LyVVHzYBsOXbKbSYT72hgQ/mHX6igsf1vZ8rE+keFnPMl9XdnSkOC14OoFfdE
vX60KjIy3S78lKT8EJtKAIqxtWnlDzXDeFGWneWE3aLLFqriWJ4RHjUUn6fr3KTA+/ffoYoFePsd
2rrknkbHQRdSB9/57p1lbWDEesLw/lCaxTkekuYO+j6ayeTZrzT3qna0qxGuBpquqKZMSe4YUBa5
cu1SQxLCz7c0k/4gJ/S3raGZ17WLCDzqev1q8j3kbAwTB77NeIlRajurTZa655xsEINP29w8BJ2l
Pwzmx8HmuagNkHPm0ibdxGm/aHkKh5uRU22O9lkqq21hAcUe03I/VTPm5YryhIUuSDbLj9+ETaj3
pbnOonIz+mG3WLbDnUCkA+MjAXsXeOXOzHRs6RJSzyJZSRJQpBNqR1JrUm7NtD0YTSuMD0lG2Qlj
M5Tdssx2XjDU69BDztQEGE3QVs9bM6IvDxc5/af7r2f9UeIA9IXvgQuKXAjLsBwyHf54Yc1u4sGB
mIJ7LRmKm0yb+52lpYyh5aGzLrQrKatvkT9iC54n99jGEfk6efjUzlp9HGSC3Mb56o51ciMZfGDs
1pnnDTV2mo1CPzpO7YbroZ3anQxAyMf217QJ6Ntg+WMMZ9BvCtRiXZskd7r4rW0r8QD/9bntbf26
K+7IPb7V8RZuOGEAF+L6JVq0x6tRJ8+R8cMH5Ef2I4ilU2IGHVxIKPK5RXQMcVwul/TKLKLuOp/4
SD0Bnn4R47L0yLbmiROjVIKmOKYPBImmmxmtYtjb3sEmNjt2a+KkQgpftotiSa9L5LOjZeCCcYYr
4rvHq9c5o7sfM+uEQ8NEdez7VyJq4G2Oya2kfpIVoCJNrQZwmub4/+FyNVLPt6U7IphKDEwjg3+P
DNzurnIbYnxbxR/F4NQH3G2nsfaK7QxNF9jNxC+NLMN9mJNWUDkRNCfXWy3w7L0TN86ew8LAa2Ks
iWAQoKMQnk3eaLzRi4VQRaP3pko/TbUgqTtviaZr9GBrj8apZ9zwyisFIz/NtvFoD9T+MN77LrQC
EXfxDchueJm+Z2/NMXsBczWh+A75nNK6Ga3uSsPEc5siiQvqWzPC86+Dn0ZxBwhjdGyQd3pbbEfh
rjPZf0dwl571obnJ+lTf264/bupuIs9N6+6tgV8PX2+6LzPnm4g1f//qGQYvJn29v4kB99z1LSpu
c/6Su3m4i5PUvp/Ay/LMEMfeJaSi9j/VcTjfRcWws4ps4dbxg4gtbadRBz5UiZ3uZNF8s1LDOI4O
tJK6d/UnhrKPRaPPZ762CLhpcaJhLA4mXrt12iQ3kTbOqNgxuOoJoIx0su9KLpXDWHrtdbmh/+Pv
yR29cguwd6JwGUto4usUBzIPcLMhXr1pbghAbG7S2tvMsBaOLnqQs+FNW4YzqjU+hA5BuzehPhmy
a79srrsINikK3/HeaeyOgoa27nM+lk1Gza2bGhUxw2G5i6Iw3xWyQHeCtXk1TEsIgE8vjNQ6RxfJ
zZD+KFIusDF1vIPQoY3ynnFi3BdBM15Pph/gCrXsTUR2YQ1mjiE+L6kXEaN9ppTMWF7tEQGa1PVt
OAfNLZKoBctmcFpDPT3XKVLLQlrlJrRsfmr6+AGTAz8MokIZGtDcjzgHQ5+IihIC0CqZLf0ubVv9
bpqn4S4+yhwyGymEza6JQV6jQDJQ+5Y5KZdRcFP2/qktLImH2P7S+Um0lcTORO1o34oUICOaS6h2
pLoDsZjJU3CgPxu19wKwa5325ufRdyFWxth4NmPLqLXDL387jsl8MmeUqV7YfnfaeASlzsQpCQmr
XAaF6NtBdUVQsO9HYKtZENwhaW2PeNTuChefRjVbT0hmrmtkt9eRbRIG59X9QYT1h6xKjEc7MM6h
Ns03kb4HKwOBBe8nBmg3/xrN87cJWfS+mDOU363XXxHhTM2OO6UQ9XiGYx6W9IXwvybrzBIrwmSd
O9WWAaFyu1iNb3ynvglCPzwEZeYThOfkSIFM2nd9BUqiicl4bnpEVAv/2fadu64YP1cL6gEux6OV
WFt88c22N+dPMpyqXVY53kp0YGur3imeBuu2hPLG7Uvccp8KN10ZHxqDKE1y4cmIBkps2uRQtDbp
8KIfYaL32vewFeaxq33A80AwGq+znoUwnrVwHiklI52bIkktltBySgqXWcVEm/ajQcVBhYz1SxGf
blH5umio4r/a4sbeLXfleWctkWIyJ4YUFwL36tdlPbTRrTU4Q5bqWbVUCdUkHLVrwyElctQ4rd2S
THiZ1N5Jj0p5dFQG5shddgs94RtRi/XJMmkX2Y7fbhIJDz5aJk4wTycfubtmG/2hEijSFkkZMLN+
bxjZMQ6wGWVT/+V1dRhdhbaR7Ms2706IsLtTZvqEw0UZfDML00kKeekEimADSa8+ROM4UUZZRvfV
JFySzTSdSZuGL3Y21Dsb/9DK95ppaxT6tCOL9zmwgmd8d/Xe7ZGeeTlj7Er0l05kj5hhSB5PL6Kz
k3OxzDXK33KeHo2QG3VmANfRhlPejfLYL7VrpdZTk3eL8xCD+dUquXK8Jt4OKGyJBcg/GNqQ0zig
XKEm81IFvSzWkwa5HzS2F4cV3UgmSqCnFtVcMCyqPbUM2GlXCxhwpgP5ZBSPcWoFRxBySNtT0LMA
+acN7LNVjeJy09nJvKdE+oS3EUtl0DWbPpnu9AjikOa2OHPIoXDEd720r4chxtmpS2xtDuzoxLVB
A1T4UbA++5vRsqmpVoO+SQHQuENc3AB3bds62gWOn2w1I/0yeM1+HiK54l45rgAu2RsC0HcOaB/0
Pv66CyVumGkhiKfE5AxVxolivOI01PoPzdO+eKQARJrD5RnSw03a9FjHVPqBu44NRPOgH+BaxjUQ
gCk/ygJcf8WzP7XIH4nyL7mGnQtk0aadcXM2EpG0hmvHAAW19NXTtUi1R1su+FW/ZTgzIOoQN1a/
ngCeMzR0UFoqvDjA3pV6KlmkVjy+jlS3AQUsS/FS/FH7qTm17rLv62v/cvPlCDJkcLDtYUW//5+Z
ErNc/k1Z6dGeUJXzm2P/ruOqerh2uXN6Iz1TryuXVhHoxe8Yi415q/5rwe0JSCyRP/4w09dT/+Xy
7i//7/XDBKVBmz/Y4JMCo1THAH/zpbLGFQLuDDQzRsEVlqxvcezvtRF/M+00qOJKzHhR/uGeqTGn
6Cbh7y03fOpqxtS361y41Xr0hLF2JZSjWDr6WbcTANuoeTHvkMixLo0XUkTtY6RDFcp7+EIJcYtg
zqWn78ivfhxclytZbVYTjDfy5DoQW42qtKgvmsRlqi08BeVpiuNzHSNCVPupVWqiFjNJhKMm5aZZ
DqLWyxTNjZorU+iGPQ7SzeUFtORTnsRUHrJycg8St0Psau0xS9r5JGseniS0NsY6nbW1m81gRT8F
g/8oM0lk93IP8QMJpU7N5nBT53VTuigE1Ao1GWyd8mq86HyLkkZYV5neRiWiqomnciwXabJaVEG7
JKXx073s4/7afFmnXqf2fncY2Cvp1qNeWp0GHdpm55AhtFZCrcQiqmZpsz8FGKAhbi2VXS8bSfn9
NckrGwDxZXlaSr5/uag2KF3cZZdgCt1pfVl+dwS1geZAv3IEOR9hx1jH695ZVsDJe91ujryLyyub
KGn3kkeOtDru8oZ/8N3o55u/7Hb5p1q0ZBf/+lRq7t1+qhp2Wffmg6st714yeJW2nc1rzyzvaoZP
W9jAy+HHjoTCcq2OU/rYpB6VAtDPkiw7qDNTJn2eHWbdWTWZIw/qO7t8o2rxNWT5NXX5TeDyZdfL
Fx0VWA4ZZDHosfW90KZ17mTz3oyjQ68btPuHGYJM0xWbio640tXV00DIjfoFYDSMm09KpeepW4dd
0zsSFfzwEY6kzPPsqMRrOZrWk5rUjUsV/7Lsy0BbI9WTq1LY8IlnSQ8DFaA6aLjo36UhAsYl/HOq
kRcmtRrbNhkH6qyq76Wm4bszquKppFeHe5oWjLF8wXP7nEbtVp3Ad6dfrXvzFZXqZ/p61i+zPmZN
7vld99ntghdHi6hiyag4TwU8xLlzAdtUTn7fgU4afUj/6SzHhyJJElio9LhI2HM1jJlRXDp72ydO
aVxqmFZCtIbjdOG2bFvMp0B11gVNSUxVc31NCeJ6rIzqo7wjgcm8cvN7X8jgmHjTMdADTL8kwgDM
F19n0UBzL3D3we04Gu1Nl+gAmjLrnnwq48BAy1ei/xoJYZMsmq2FnpxnHlWipqpJBKns6wir/1yD
RnBS6ykeqnhvV+7XgpvVqktjEMkD1D5twYiOkfcZKJW4KbqBYBbL9I/6pJFMXzI0ZuufvdC1d70R
z4fWFb/JBBvrYsLqjAxmdtCWtyB0dnUHNdbX/ZEoDzr0mjV9iebxc671xTlahIq6TueJCpNB28Cz
8fUn9PBxeULbKMYjILaXmQLwbsg06C1BE9zpQJ8d6HpWfR8H0wdpF85xyp1vOTRdHJydd/AlnFmg
zA9VHkQPTjMTe9LHzz0e6S3F4XRD6FCwMafC3cbZIL8YPQNmppgDnHHRkVyh7DYoGK2KQiJSqqi4
9mL9o5wsySPWR9ibjcGG034DMwL+dp2/aLmeX/flCG9ySR6rujtuSNXZmu3wmEbpTRzjI0vt5B77
Dq6GPjBpFllfR2PSP9TpQTdlcS40x9lhjyk2rjHtO3iBtF36+OhDu8CSzaMwrrxTYzJmwPfxMjvm
Te+V8hyRAJP7I2QQI/6BdoUqsw4xX2+gBcqK7ONTRh3oKgPn8cFN6IuZT2NTu18QfsICNDoDf2GQ
7h0ik9qxu0pAbK4Ad1Z3RkOsomzEPv0f9s5jSW5kzdJPhGtQDrENrSNSkskNjBIacEiH4+n7Q9a1
mepqs742+9lkMVmsYiQC4fjFOd/prPDS1OQH9MZEnR3NW1AB91EPzcG3Jv2cEiSMsnVlELb8ZPcT
IxRHs6MsA1IZ+gX1WGQ0ejzojIBEJDeKj1XGEhNHp7VOClyXT/0AmmsY3eBSjPI9Hn3r6NbpsRmj
YgcmgyQSIQm/jAAfBKMW50kZ3wbiHYABTAjhiwQWsFkm4zm1fixJo2usLoKna4zne8aDGHmNODqe
2IePEUswuGWOC3kLGWJvozrofpXYpm9ZaL2zv6GCpUPfWZba8umub1PDjaVxQTtlW52t1n9JpGNf
yu8zK+f3ntgKqZ91WkVPVup+cxp3esRTBDpK6ysrvPIm/IxDLIT2AmkNMVfdvbdTK17sJr+CGMAv
ZU4/q5YZVTwk3lVjXt8MBHfj0+g3M8v114AcRmVm07Yq85YgkvpdOYE80p8eEUWY+9SZLqOr2V+k
41GyN/Hqqj2PFtxn2854dVxgcMAEexV6fstk0b7msAsie3rkzi72YkTk5AO0tXcyUlEwKmYrahU+
JRIq2WzGbdumLkQL3U94igo46UZsXgJy2Pd1wf6gqXR8Bs+7rgTMZpvnapv35GkhPTn3c/hlGu3i
4nYIZEd7mDfmzIxQm9CenMVYTOE1EdlsY3ZtHKBRhNlZFeFdZfZV47xZun2DbPj+q1ErkkDGIroa
fvUbZNjXRPo7/gjZAXbE3W0O8txMw/CM9ODFbm3mCXy7iWa50EWMnl38j7CYrVslg9uQ5N1R+8bH
IlK+9bJPVxogp3S89JQXc3lh7frTNuvXcOpe+1gH4KT9Qy3ma1bKr7XR3jzRTnDD2bWGEHX63NoA
vNPbLGyjzbJ+tJzf2LuVFbbfra82PJGrgb2tbY/SH6zXVH9Lfcc51qP7TdmDB9F7fO5F9kcQ/nWY
SBDMBdb9okw2I73sa8eGesWmoT2W+jlIG3M7TjBFwWIT9zIyYXQAkcB76fY+XWvhZcabZZsHskCh
ApGoBzl+Yh1wEY09kNET+uvSIClDBwBqdWwe66TdjUJ/mV3yo2Tc9TcxVtm2rptwG/ovJkL2S1z1
DPrB8EzZGOyNiA5QG368z5hHrQg6XlWpulRmYVzFQL7VIF/sLmCk5ch7MqhyE6TWQEjFj1rp9ilg
XIfp7IVSjmwctgdTofRXp8uvjlNckEUnL2HsJXsrybChda0EKKWSN8OJxiefkIx0DpH/zN7wNOqf
qe22P4zOazayIY2hz7lpmUZWtNHQ0X1/0muE4IoZUC6fdM8zDeqdXA+fm5KCacIwP409RoPP34mc
uD07U/U7z8LigP9gXera25tTdQlcYRzmjhrKntNk08H1uMKTBhHM3+Nmo7zGGbFTSig+F3BaGQ3n
8GJwI7dxjf02KLN7Hw2Qr+aSjUcI3VxN1X0qRXFCYdtiYQOw54Fi73gw+JjHN7LXvzzR33Rtka+g
0++4pfxjXC3HdsksWlc4/VuKSkqvNtwVPdSJQSN6GPrDTA31gMixPzlmvXB7DH9rjg1xnKZrvBQ5
vD7X/VNpMv6kyE656WFjiIr0uSvQLXdpvDfrbH4kYf7dAaR+7UYgER176lP/ZPgsAb0GUgkH/Z61
C628S/yYrmLm3SXPMKaitncca0+9MVrh9kUlD+IaoKATuyegwUutpL4znDf3RUYLHzQqBK0bIh4C
aRFO+XRr1VMsP/gr56PiKuy0NX9NvBarg5nIdW5AVGLmr5HmMjKNuDJrWflvfZ1TXhgEueD2h/ub
518IkYzY6NnzGm5Nt2s9zWjOZLcrI1KzzI7oLSrVr65bvI3KpXhlxBpGDZmxqYLIkUyvuahsxGXQ
ypWK71PL9DPzeBGZ4fjrNCgOYM2I10gNhiv4D0zvO8s7ch/9Yc+FdMpSfTgViZOeiH/HLZs5WEDu
0zQBz2v65OKHjykevY1dFS91zK08psG46awlhhdw9LrT892anewU0iur3u8IzhFYEWPyp+iamSDP
MOO94RrHkVg3Qs97dL3rIHIPThb+Spup2JsjH9ceAdEWQuPNyPt2M2lnm3Wu/8V0/1DVFYfQVv6m
AptxnAb5m2XOsxhs8xfWSgbJofeFp5fc5qA6LFBUT7Lw35K5nL8nsUfSdjbj9XQaasYxJx8591o8
CI2xhwqSrAyhQhwueMQc891sqh++lNsw7dQpSq15pUFRMGaLhsscJyEo6PJueT51PeoR6P1DSmIi
nUZLLX2hFR/C3H8yuqXyiorDEA35PreINW6q9tAv4xJzBppKTGu9K4pG7tTkbcAHD4yFIW4nmGdG
YAo0ynnmfYRx8S1IStLOCq+5KIheSk3x2eyJ9YQpaR76vAnXKnYeQVUGDwHmMwLgwy40PbMSPDDK
Zq7izh9NWNZn0mhwrahmYw2M4WqHxAu0bZA9B+c5QzOzLoTXHxpjSTn28uLIsor/GudCCdSFSEFY
iiaYL0QJzIvdyVxlb9In7643e6KSfRMhUhg85AQFKLfND7DfclNYPFAIBqyqabxQKvS8AukcpE/c
qLDugNGk8jirSz86N3n4QAV6ty2GLRa58fnsE2cD2D4thQ8rtf6QFiGQgySS5RMwOhPDmrF923eK
l0NZlaGJ6MdjYpXPmQZGGAZDvpmM4A8Fj3M2MGWu2tCdj5Oljh7Ptrvthce2UVQVY0BOazB99zoW
MK4xpG/CzO+l252mKaJs8jq41W2Tb/Oe/PPagTGGpmzdF96tShzwC/k3IbX/u+qi7279QVTv9Oxl
5r0YnI8aaendD+WXKsyhOdtuubVlR5hApcCIZ0IcwDKe61zJbZIi9Usqq7x6DR0wDxbklmN5Q4t1
Spb/Zyn6Yg2juwmt17EABW9EgF6TBf2ZEEkYmMFzzvlb6EGci5pklUyjnUNcWO5NCbbecidSEOv5
D7Px5ySpuFi1z9sHRNOTnj7MsfVRq+hKedSdAsfb432abyYppWk7Pcb84sflR+Mq62EnkNuspoEm
VtfzfeKdWEmnjWC7M8cn9qu2emcf6f6h+2A45iI61e6L1xTu1ep7Aa/Rqq92Mj4VhE7ntZdew6jQ
a4lqaldY8hSHVrL2gyDZf8oz47Swt66RFIAzEckmdseSQ7RsgwQBvskoEbRTjOfGdPsxOuxvhixe
fcpLSnAYgWn6N6W7n1ZQr10W1JcxUAczIHOAVJx6zVXQrIBxFDqA4j/vcWSymzwu5VGl6g8yxH1i
gQ1m+cK2n2XNarJZV6cTNaXpnpuhIFe0n8nsmU2Ko5qwJNSjXlQCP1vF70lgXNjSkB83fTMkQs2A
SeQDQTRZGA3KiM8vOWLXa1PqLyr3hwOVX3mZS3EoA+Ag7PPLtZuhRCqCfp3gWDrQ3rx2QU1h8bVr
ibjqgFfBdAdN6aIbAc1JD/K5dgIfecpU5FyzqHn/92igMJxjnBvnmt+cchCTbNk1ctNZyPBS0Y/g
17TLDRjn/pCHwS82/gcOg+HcdPlTk+fWOQbYtIsyfdaOzxtuCuPqhmpeR42NSX0yngma/k1/3S0B
wz9sgGGbDITwQSW1ReQMjbsQX1nwBccgT0IEueavepZQiebK2Jmu6M7DQAIMn5uDHOucjZgBOtEY
oo0JkcvGxbJ1Kpe5UM0M3m3JVHAV6LYiBCjECNg+Nj3fJnJy0RFo82T4hH3Ubg6IsyLSIWPxsacj
blclHy6QLLI4V7WZEd4zP7yiNDaL0GZo2d1UKTwUK5wQI8HvnPxtNw4HFhHOF1H/Atiy9XWtLj3d
2JE6/Av3DNGwznPPVOMpz8ObIZnS9KZJDFNiTg9NkFLfA3DlNoXuErvukwiNM/OFVedmBO/1zg54
j3PwTBIjaAlJ6ZMhJUI0lKBspHmyM6CzYwGvwkLWtYsriNudm37pmCleRQtJVMRwthlwpdsi8cN9
os18jQ5T7Q2fOlOi+gVSQOQE0EZfN/rgdR5qtxZMG/4QtS767pdMx+g6yfhhx+M9SaPwfeoBXRWV
aZ157pIPIwMitekWTYSBp8q1KEkLtzyA/SB20Acf5Iphy9a3uZWLo6XPnWxtaFluDYfwKBjeEMbs
Z1dnv2vFjjXuKih1kRguYZmHB8GibF311h+jM52r35UEWLXNXSnVbbw0Pc3cpesJrtOh8lifA/bs
7klUWDejPORdnVwkKy+WKyaJFJ45nSD1qEcyZyeP+YyRqLvqvDcpjasHZXLn+hbU8hDu32Tpa5+F
7qovAYL6cXE3mhY8yNKQxI3IbuU8fIECuvPH3P6liHkpy9CGxTDYb4ojMey99HVswd+5o38DdN18
C8txB675p22HMf24/dIIIz2A8DP3dgjdCM56+TRATw7xd+4iQ0bbOpyJ7A1gUyM+eSC/BMlIDJxf
yGRLMdZhySIk1Wf2sEatk23QUi4tgxrSlpVnB8Fb+ePVnhpEUTXJYpEXHVoZucyyWJyrFqtqb2q6
9aUoySwrO8WSHoH1JZt22R6aBPHlnCJ2lI56dYTmJ2TNz8IgsrdThhcDYGo0Jd3OjgKivIeImCpr
YIOBhQFEUcr+zvweUkGJpuUa5/LrCP7iRBBZ9mw5LEMkQFIgip+WhCCgeTHdwuPzGlcbAhN+uCLH
cpQ9xxwXt8So/pTahnFFSx7kE1KeJCy3ekRw2Q1k9wQzIT8trd6aPYqxG4v0FGdw0/yKQJ9A3w2d
VPSNGh5EYs37oHszsirc5pBHj6zgHdRMYAX7yO5PQc3Ovitd/5T3MJyLHORkX6cWCyd3xye6QijJ
B7VllxcZd7sCSzq2pFZm5nA2IVALKGNB8Yj7KTnK5ZhVmqgzyA1yX4/NC2EzASLwq8MK/4DOm9jC
yt39NV8zu+cspKKGXqHveqZdaI0i281V9EVLovdiOyBmqJDd3VEPnkbpxehIiF1GMIWv3LVIbOuQ
fzh1YbHDRRBEhgYft9mdWCLCEOzifNgb7e+0FQXjVOU+yHP5JUrvTDY2jKnMRKlfKHJYJ/EiOlBj
TS2QTRCjwpMkfBpDSx9z2dKzOiQrqlz+4cd+cpr0raxiYIeMTEmdaOkkpaA4GpmiqEXCkUTmt97K
sFvHuYnsti83pTNx7ySVd7cHE2gEidhzC8INEfdCZ5l3RhI1B8LWGP/5VNaOI4tn2yreAuC34RQT
sBan09YdKUA8kwQAM6zdXV2K29T5w1myRDCB+kX6JKTze0BiQfy12ExWBuw4RD2Rmi23W+jBSYcg
uopznnAplcpmJjuMPtkiEjBYCowRjWMnxTXJx/JMHPldVSZw7Fp8V/Jqz0lwcUrmSGWG+0Rk86+c
JJV1aQ7cTy0kduzPETU3JOylco6m4Eclve7LillVtkpEEO0B1PF44wN/90DnCftNTJP6Mzv1WtMx
IY4DjDhaPyi40ns/28z9yPO5OkH9GL2UYWONpzerkafmfJrXTJuJlR8A4argImKremZua8NBJ7WP
auqtJ3hsz7oZ9UAqgguCow9XyvbcxHgkBt8FVlNEoGm6ooew3KF4CCZWH6138SJvrc0STVJWn6Nx
MNlsE7fkh3HyqllJINVFH1LVFgRDT2xQFZMnb1qXGVrvNUIWPS354/pFF4k8iqQlJDlrxfpz9EjK
3kwezwNOPlN6Q+c7sr++NjTDl8wz3seI/UuA5vMc5/LepYt4MTQ2tsP2FNNhfFLhs/Qz//z5pTBc
7rmufAZF6qDcdH8n9KgIh1HPrZRRfYeUS5VcX6rcm77kQFnjKNlWVoK9ocrDV8LtXwo+COe4I6eu
C5dPdc4wbioYceVJf0cJ191tGezDyCw447dmwNjVwGTjh8WfhaBK0ufMg6yTVycvzTNLlv6o55aC
pE76k0DzD9nh0kBAeEunDND2D7tr9lVa5288na0LmYXpqgW5bdjZi4myHtieZmVjufoaWi2o2bzb
Tx2gubFr5/3nbMFqn2lRjIOpZLqHT0AyDfsPM2jTg/lrSozk3Iyc9rljvFQ939mD2OjeCq+6zI9G
nZLqaLTNCQPct7QZSM4pWz5RAfB/FXDEpJO9UhS1PhzpAx4HZliJTfaZTYCo66YHnZU1R5AVHSAD
IBfSJbOlMgjWo1dVoON7b0NK44vZkR2trGTXJ47/XPl67/Ro9erAupVV/q2fFwXNKLvnKieOVSly
wOjVzrIWwTEDaLmy0ro/N0ayryfbvCdV/c4lkPBdKcG1Yz3gIKb7ig3lGnF7uWuCzFsDaydnjYp4
j0a3PQVMWJKpRrLn2RddGD8MNXr7irSPnQ9/ZifT9z4up0MSKQ241hsZrKbXqMph7BZjfykCEKfR
NJS3Nv8R1tUmDezye8ZpunKQr+D4ia8y79W2sh0IxVbGaeSlUOsnTByGspyvYmQ4nPdf8rqAFNQZ
r47s5Q2+hgYDaUX7prU2yRTOT2A/qkc0/alYym/HhO6CkY9+eEmU3aecAA2/+tqasjvVWMaQ5sGN
HRciqxlV/XWopL0dBf3DEsmlRnHFdCSuXpj/LEFDH+tAG3eW/S9hweqDcV17m9QqMKMVTMz2hWdO
SBZt6Z87ext1GP4NXJqHMXxm7p2/GMafQvf1np3huHaXVkfJ/DIxGbkWZoESJ06527I0uXi5c88g
rN5Dyy+h/7399Q0RUpsCSfbaSBHseS6BlAYREQjtlLtNXZeLTHP2mtqKm8SKx4vTC4LdBzjRqp39
w6fhwgZavSDsBQTfvN4HJvLGzAsuzcjKyo6N+qJ09mVQTPJMy3zULKy6ZPC2xdQYa19aLZMom9BU
qid+BFS/mYGLvOf9zTjvA9EjsPX8PbzIYe2bOqJHZ3g3ZdNDxHSccfTUJtZ05xVQoQd6Vyib8Iuo
nrZofvc1b9aamsbaoA71rzB0v89lNu6mBZvSxJa3c9v8I17OE98HCdP0xlPcjRn6dD0d0DEaG8pI
/zDqZktT/VRUjrqyNzD2jSIvu1nWjrLjsa9CNHsuKM5qqVgrymIkMdlKDjwcGHYFxL6Ts1j1RA2M
XX02oYeoiecwcQJosvxqm0XduRFDuO0ksrlxxG/Gz4QmsQeMNjCQiyfrfaxpyxr1kwFmftCuToiR
KIO1JVuf3Dfk/I7dOxeprLM05+xOnyxpBVKxJn+LXUQla8yiMQPXXlivDPShrhbMWA/CV/rVzdzs
KebIionnHk1fg2MR/AlCXtCVESQjl/KMcK5oti8MFzAaZaRk65rsiaiFuymx0GgrsV+JZ0EnnV1L
18Ze4zDmVYH87Tm5ezSoi28VUUQM4ja5kXrfHDyKvkfwyeD0HExDcLaWw7P0zeFAWG9jNPa6BS1L
8WflmzZL24MNKawoyvOImg8XbSLQSC/2yZQRIUusUx032WNknrH2Jka9XZ/1gMHDZafp3WTQp5uZ
huvSevaXyPs2xV7/zpv1lqpAsa9o1Uo4A+oCj/xuy0zcXeLab6NT/3DtRt2iYG+XQK8LQQMko5D6
wyuf5wRD8tTuKzHID5vkG1WmL+WCSIWm0T/mujy6TbauwXasPzdzQBAVegcVHHqLOHvXTsmUgd99
s93s7OvXwUWArusi5IAs9J2kAwRanvoQC44+CyNyZJyDQad0IQ/bQI67j4d4w1Ki4bE5+Bs2mPFa
F15y7sGYkm6UR+/EOpABgnuksoBtV82sCFRJmYbEKJiLmQCeTjuEQ5SMYHt1JkpDPV5jxEpn4YI/
yN4pnZoNYmZicmFnbQdvPgSRw6rE8JwjpAmoBfl0Dt1JnTWboqkTzmlQeXNtEazsw2D+4TtxdTZt
pzx//qoWsjqr3HqPG6DWkVPPp9jly+evJrJT58nQzJKK7uobDLY9jLa9QCfQWhGJtjaysSCNUU4P
9bPCPsQmmbe5Gkkdn7IQmo0PwN7MZ+tVt3G7bnxs7G0cuAQSJNO1ZX3/aS+rWK++zNlPhFj3xo2I
+qBfSULrQ07+8OwUqTz7iviRXpG67hn+2ckXU0HKMJA8qKs99urJyb4hSxQvvZvvXQ0hKzXBWJTn
WnbDxqpJ4c37P3Vafk2o/PesH5jqol7noTz7O2pb8gQy6q8yPaXx9NU1YY1bSTBtwsChiSyz75/6
iCmGxx6ptLnOriLVPrZRl6slkDsI5D5IxtckzOyLkXBSMob6PvBCMrR6K9QUf6xeNEAl+Bi3JJmi
V+nPo+u+l9b0jDwv3MRZ/TNL5xLkokGmsrBOYhZXN4Lj2PW4d0OS4DNSq05hMJ5b1kVnIoUvcohz
0N7YeN2aqtvpB+waYQ1JzHmL8b2fKJO8DYzkd6anPB16f179JZFt7VsqtbNLF6ZZZQSSdSAROsVQ
doC0YrFF3x3supLpSaocgxAlcNC+fIW0AgM74JSozAjjOdupdVYRU5GDflx1EwPzFkI4W50+wpae
Z9uuBCY+5LV4SlOvQJ8qjtkVDWT05nTkuApO+3XooUhJ/YLZaKW/Iw1vDqYgWcXwyFTgUeOQOpZ2
pv0WFP7vskEXxXOTgPYG/wbZr9oLUlyXzHRnQcJBpesDwip1UEgQqoTBczMeHGWaB6P8gdEFQmWd
3hMGsiucJd2h67xt56l9PmRExsOnJrZ7VsNzbbf3IFHtphVGsVED80/AEh7A9dHZJHloUWnb1r0Z
+2tGvOWqrL+WjNRW2InIkrDIBbYlceMqosvzEU1oEKnbQ1j0+F48slknEuVQ9JXFdaqGn1NmMZeM
8qOj/bfGYkVCTBRxAGRbrty+VNteCgaqrCuppIl6CELrSoPy1EZWe5Ki/Ygd82bDLX70wt45JApd
u8B66CGZGdQWYEDrUp+SGEO9WZnsw9g/0f8tmkd1M1zfPLZz9/zpJ+hd6xWBJ+lsPXWR62YvWUsk
BUE87/0Se9FLnxyU2vglFE+KMskbSC5hiN1GYdNj67QmjMe5ECX3PW6b/pyOehGQir+Mz/8fYfyf
Ecbe/0pEWRDGH8gb/s5DsR2IC/8HYOxb/wqEZWNPB8UAgMTHjPlvHoof/sv3TFztbuha/OPvUBTx
LxyQAdZMz7cciBo40f8NMHbNf7nQKASQFRzoDDrF/xMUhVf2Ny+owEruOS7GakeYImT1/A/HpTV6
NGzAuo7apKgbzaJ/juyayXyyUkPJws2K0OmG7nqIoz/CywEyFOSf/+++T2uxEP5f3+dfr4KPkcll
4lp8MmD+7pkeO9OYm4CQ4aoIm50U0csIOHfmbr6J2SGHsGyvrccpmCyZ7xbcddH/0ZNM9olAHMzo
oP0PJlkbTs0/XxL+WNv2scgyIf2nnbg1HE7hwKyONrkVq7xAR2MOswU+1f9V9hkWpWk4NHXX7x1n
GSX69XoQHmuJwEakbTxHFUESDLqHPZSciP8BJiY/nMlZMMEv+SarAWrJJRqqj7cB9OJNja3PUN1B
2VZ0MuLp7T9c5P9ukP68yML0udsWREvwP/g3DYrsqe7a6miGs3l2fHCMQcIRLAGCOJIAQjtiOtYx
+jxY0t3n7HbIafPqXl6CqXpNa9++MxD/Etlm+B94Jf+wJP/12rjRHddzlg/Jcr///QZgdEGcXOCX
0HjUcwSCWHGSHuEO631shh59Bxs27TQfIhzwKKFpXtmqQWCYTGsnyud7adxjEy/3f7hm/+PG9DAi
wx/nhYVoEv+JgMlIapQ28pKDSz5oX/lrx4QmLwzNft+qLkuvqBM6mJms970dIycpVU0T0iCcFTPP
jTH5Dzem+O9oFy6Vj1WTQEDBCBGlwT/tuCTYm3McTTxoMwteC+mTZ68ttxj4jWtYpO0LSrHcduKn
RhXZa2V5Wy0mVB6uBwGoHaeVGcnpVrk19q2RkC78a+5JOwgU69n80lJw+WPUXmenmFcFwpm1yN1X
jwS/izeSBjC4u8rK2iv9aIbD9jgt6VgzTotNCjlNB/hcx0j/YFZIzY1EbNfVNSo4f1whZToKp/5I
lsgvkgfhmGVMZQwyuFRr7Oq61SApwGWSd5o19haz1rCZfDlulnHQqh8IGPPClsYGtwVjIgWD2w5e
//d33Hb/wYn6vMC4zjiuXW5k0FTLPfE3gAOxPgHRpv1wsBEzeXZZ35wY7UAVhmc7c1jANSTW51AR
HlM03UhQn89zXlUPyiLI33TMJB8Rg24ZqAPH9ncLCH2nGy6QHn6xmeRn1+Qy5NEcnZPI/ymbDBlR
qkOur01slgs63DfkR9QzHcbEuy4muyNe0vZPynYfeWC/hjpBgtD55g3rsHn7/FVOL3TqvYGeELco
qiVKLcNK7p9fiiS8ka5SH1VtRbQ0SKy66pm3cbihm5oOjDbY9buVfkqi+7Tyh0fVl9b+s6mYu4Fw
+ja5h5lsVkqTscjNMzPpJwULVpMgEHQvTdHiTcQTjHe22SVxXR1llR1dF/5IH8r8aosferDJrmZ4
cwVUa+7meSiOPOA2JsO3HR/udG3abX5IdOdeCH7fZJfcqvuLF/Dqe4gZV0rKdWnH8VOZfdFGNxx4
tHV0GLM+V+2IwJEpjaH1jQzjRyAaBEkSpbVlV+FFJaCj3CX5ujAnuo5aWkce7EQ6meW4jIzrs8UI
gt0NQPkhJTeYKeHJQIVy6QpJGOLgsPKLvjN/ewtkHbDi4z3yioSGK3GszcK/3TmO+SFoqU4MvooV
2E9xyfANO6Vxi7H3bX1s87A35iN6+vTJ74Mzawrnklh5+hQZY/qEyyZZ1ThwnZZtJkgT64WxYsTJ
HFT0+Qh0bS++CCxPUDkqfSNMWG1s4goRsuuLzXTaJcujeQq9NDsSIEa8i+y/pX1cXbrJIo43HLo1
A3jyMgS6Zh9/gcMymq15XOIMxb/uIcG8EMGFQFebziFSyQ2RTLSDUQgXvLY4ZoPpOVMVGkNhpffJ
TOJdxjR2PQ9kj1ZeWxzHhFyVukrNB1KBVZpmqJr18H1qG/0YWITg0S7fwzw/z0PvHGZrcp5dszHu
9IzUG3wH3+iV6CkuslWHd00uh4c1+CQKpBRx6N8/vwjQnMhvCDX9/BaeS/DXv8gFP0c/KkQoy+9h
o0JAO0vaGLueL59/2AnNFKgKxu+wZPLDHGZkgtbFT+3ypSiXDCMPi+rnt7rhMG0demm3Rayy/AnX
rJJ4rWj70LigWUJBYtt5/JKDRMBrC9SRA8Z4/vxiZuKUIEG+mcufSAIKefQVEQwNNs6O9/j80ttc
UIZdPz+/K9tgvvHjYTu0OJu7Ua5GlPkvn1+mMfoIZr9CS0HOa0d+Dxv1zGRo3rvsVUjHnqdGPsJC
9SuWAD1EEtQ3XT9fDImDb3DCdyvFVlOqTr04IH0Rw79L4hoOifD1YcCrtqrRKBFQK5n9hh0olC4f
VgP0jPUUNfIjIHI09X6pNE/fes1NbMJDcQvxji4P4V0NLshy2S0Mjcu8355+FvUQPlqYVL79LSid
8TGithz0O1Ojs4u4yk+Q03sQ0qsqHg/sC4iYJlcvG8IC70V2nPhcbI3OXYlBFUexwDc61QuAyeKC
nTiko0X3mbvoAWJ/Rp0bgFYLG0a6RYkXOFbQIEbiro6mTP/YHG27UC67zJ4knkJxTrR24K1h9CxU
vcSpUE9O0VNSlN96hy08Kz77UC7mu3YIbjXuOwYabIVZCaJ4ylwUB/Yby3K94uhqmJtX5L6p12gy
UPjGIRICkURkaDDEL4ow2eJvuBYJHLjPq1kg/zvOFcwQYTtHUj7VKs2+iGHoHyb7jKyRjBaX82ku
AudVcy+33dfANCRr4vBWOrNChB5WayuYXvxldoQsC1a02M8Fv0vp7m1bZ5InhH3f3M7FGg1kAAUy
alnFIeEF7NbnkDBEidzfxdqSBEFzsJwE+UdYfcTFjHUxdi/psqmqKqfe5xUhQpMKt2aIVahpkDZ1
7TpEE3fm/Xswk1fnPvYf7KemVc70YttoFs1B4qO4gCBgAHsYKIX3VUREhhtEHoWGo3czMqTNlKLA
NRJ23q1h/TCNqqVeBYiSZeVaVQNUmJFp6pSiHJ0c69wngbq48daxqvlmDSMCm8z4MhM5jENoo7AC
H5i35AcH6wNWpgrZj7lYPyr0GEZympXesXT9kiJOWgdT9Go6+ZoFsnjJY71xEdOsuB2Nd+aOAcuS
eh8Oo0/0Rzw/guapFRnMEOTC5IdPkr/enokUJsgxG+fzgjw5Jpo0w0lZxd0sA++EDP+aZtmyCyR2
BAPwSQYlFTgpvitNGPQl+S/2zmS5bW3bsr+S8fq4sVEDjdchwZpUSUmWOwjJllEDG8BG+fU5QJ+b
fve8IiP72UGQFE2zAHax1pxjLuuAQtuOCgu6E1n2cW57dy2ikrKV8KosoPOW7s1OXup8gdL5X/Fg
9sQamd9Y1Nho4Oi9LyajWlCu1JR/r3eme0QV22xKp7CXxKphj/tufHIsep00rZiOPfIeZiNzd0KN
zUOzpFf1pWN9VK0n3xM3fu1xnx5NTDTrwZKEvSJeWjs6On4LrMexC4+N01Cao/ND0mqfHUTt3NU9
HUoqvlg3ppXWkhGfOQ86HTwyxQMpZXWoffIBlUukoJvivvbcENrj8uY1hTtDdv6liqR2FHVC+Yqk
0LXqEnFBukNuVqFvY//a95i8kgJjmKlGZn/PIn2SnNc6nrSLypaCDt+s1qh7K41bNBVJcULJ7wU+
AXbbijVq3fUmeqL6Pm96DAhAJlpNYk+QNMTHr8Yuq8tQeUMwh80vOXsmLEEm8NSW64LOu57W2vbW
dc8r00SiTGC1xY+39nXI+E4E2DjOXLxbKI2DLhzfjIUJFNMN3WWwlegOVNoBPxkXDZ17FdKeKUu9
3nEGHczOtDEWpyb7WwiRJq6naMDiM0bYERhX/O2QO2fiCTaEWmm4iBSQmsbGVNSidh+kESi1TlLn
KyfY44GyuIFQFgOd76G4XHzjk3fsZIeOJ/FQ8lOrWPXoBVq/z68dbhyt9uAbN/VpGAK3is1r0+kr
L0LNRiX6LZzxtsM0uqLLaXAlhNh3EC/ydkwEcmWz9Rwvfekm8auxKV6DrEufGtLpOsrvH32vzetZ
L+RW1xQ1TK0fUBv1cFPIrLzmNpeuwpIQ6Cq9c1qXtalZpHstHrPgdrfr+vHMzMJX3HunWDFH9XY2
PncFRkwNEV09OBcAMMNJOna/gsYSXlimGgFRisU3PQ4ftCHtv0y3BWkgLl4jx7WBe3jdFKVzMgja
PPlgpPEMGMeRbdztkQTo4wmt/ASe1cw2KRXzhjOO58rbv8KG0/SIuqyCCJUcodC5gcEZdCKTGH3o
NTjuFBF5yDbJagzuauFPTODAMQcptoldfKf2p52gakbn263bwY37OBgQ0yO4w36zqm8l6bRY1UZv
HW9PQZJ3HOnq7cbZ/+UqIwl6Md1pdgp3GQbF70MJ1HFV97AMEoJpVy7brwnYQxrYosrvvTl5F3U6
bTVxh7CyerRqcDCO86CB9BiqUD6J3LD3NRWcldZP8un2WGePDYmwmGJaaWospTV9Q0hsgzk0JtFT
1Q+3e6Fu6EfHI0r5djfa20CGKcqSzVw7RbJxPJT1nDLmY+YY5uOUJdU6yxsi8IATrhqqLYfaJFsS
W+l4JwZ1Jv2vfo74P5g2nkAKg56jhby3LN5O0+j12fOzFz0cXFp4aD8thP2WkIBbo1h/wrEknmJH
X1stbzBUPgKEATtZYmDp1emOGd1y+XjlhqLynu1GdfYYf9e2bxMRqWn3euuL4zQLcRxQOROcvdx3
JYnaLpyPwIPRS+95Pmmkd6yhZ0zrliLa0dKiJ7Pzmt1skkqHNmA49izsumGc6R9xqHKvK/7D/XhC
hO9FcIUMvmemzMn5SnSoHo6+J80Pxl9tP+ay648uF9GJdTlkw4weViF9ZAANLbY4alBw1HdGOEdb
I7G/aWLmcnBFGbBuOIwlAj/i1fNNFxVno8u/4Yb7JIoqOml5sxc+sumiSM59JRJ+2OhRDOmdPyd3
TcN2RBlXVnj7VO9IiOetolbntQudIRInk2IW8OwBke8EWCYHVFMb6ZsGjFWfISKkaXJ1SrZejXkw
WaP1oWMh6qsw5BX+DwITP1y674PXv9BYQIk6vxfCmQOnTOiHX8FpJCtIT9WuHJHsxh7dkAGmhN4O
+9RSjyxO3uJlhsnRo6Kwo6OxWKT2hp4eovxgNPED2R8hlhBWuEYbrfQlyjIcqpKxIjojKT4Mbhu0
JL+IVnxU9McKstjDeiL8YmRVgyNSP6RkUa/tftzTYMp2ea/p+9zhmqrhRCQC0Jvwui9Lc7utY2cf
IIUkUgrvzYBDe0CkQREfHm2UOwdKbWQnIl6mpgTXhuHydkBL5jSxs9dT/6ud+Zxp1+5q0znonhIb
y7IfnWT0kYDBfKh0VB8Y/NDJiO3Qo/lDg6MFEt1B6mhPmomMsgLdQ558/jn6HYv4pbxDY73OvFdh
+NomdLxkVbejHzgTQDsbQsiqSjJyodOYzGq2Q1Wh/wr5quUQLqAX5m1NZyGAR+QDSWAqiwcpipoY
vLHYLhXkUs7qJwPHPcMQqWYE80EJjmwkN269N4vq12CP1jpMaaPoo2+/Ro555+NarRLlUwF1dFgj
YJqEH5svji+/EZmWHxPJFtiiKQcCD+WlUaOEriUyaHdZfZXN96Ss5Bs/CZTu8LWp+wQFcf3hdArH
zGJ5aAc7WZPMF+JuysSKZvMTm/bshD53kVWaFMxcM77Tcj9QidHcKfSU21ahEGP4KdHvndKp9zao
fOTWC2UTGLrZrMMG1pLKsWzPAmzbXSeTatfi9KEbR8UQkm7R4TuzHNdlU+4Yu16fVhJ+9RmPhcFm
6UXoSpzFYMqAUxjXX1nzJRp/5b1JxL2BneN11jVMtb6tvpcUjhAdIMsxRuCejc74ZYt7M9fdh5gC
dak5D156oBMvPqQAkjZHrnVKc58cCFF+r1lL7bLeexSzc5lDI1kTqWnvPD3WV3nv21uiO9Umvw4U
lfdakvYBVer6vqqTZ9fKAm0OgZOSRwC/hHoSNCR348FB9tKqCNxudnBBcfUf3DGrt3rvquA2b0Sa
8eJPtnlgoXCusmgIspZ3nyPLgLgTvlTYWis5vbo+EXoIPok9w3RNobqpkFPAF9KH7FHXfMatEbPZ
Iv7V5Uy88UCbusUOS6y4tzKj+h4dyV2mFXId0yYjtYk1bSLCkG1RvR9aBBdhSWwftYlB4Qsmhn0I
0CebR3SUzJuFW21Dd34hPQGOFKXrGVgLN3/HULUQoxMl4SXkIaxBQF/+FjqihfiQVuBRFrmB24s9
pUQTltefaIc/U4oRx5k1YLnqDds73u6XRr8a4yQ+3DJj5AKkapbDnzAZC6XIX9k2/9WfwwUD8efZ
A+Sl7TTEz55R7nSsDnXvvLtZ3a1bgHbOxtHAjE5ltu/rwketzROoTB1nAnGYTcAm+U0e3LKQboc+
RXww/UQIdjDFemSxdg4xpB1uiArnvpN0a7qkfyxDec781DuWhZmvc1l8TBADVprZepz2nXacjXvw
zLhjZ83buFlDNLwTD9uIpN2nsIZLTxpUsdWH6NHd4aEqnhO3f2mEZ+7+pIXRxUV90hgnvJCBuZP+
4D53DW0Vv/feBHH2Vz+cquvsAr+NxlXSDygOneyIbXy6i6ekDmz0FUGGkj/ycxKd+/wYiljsI6Wh
9mpR5fDVHDDrk800Qycn0l4rcCjBYvIj63lk4JIyO/rV/JMf22XIhs1PoDCYAAPJL23+b8ag/LsB
KegOy6Bko7hGa8BsjBKUHeBkBX3lUdbNqax0WE3v7bQFC1uVuHvKnc+ZHGii9HkW4djmSEwz6AfD
m7NvwNSaU1hSbIBfVgYt/bJzlpd3pl5pr9KH3O6yRjjkKuoffc2fl/aD+jFm8c6d1a6flfXsunG1
4xIo9yGurNeqDE9lmWpA86jeWZ7e341FnOMDs9go+YtsKomRCFDj6ZJ15Y7Wex/Fj5iKUAbEQ9Dj
/DIYY+7z0MR5F6X1qhHTvrZa57MoTY+tF6pmV1BIJ8sXPTUNnb6jyMuG2g1AC2YHQxuI/i6sGRuj
j22zZOiYiA9iblEtpbk5qOSQ7kQ97ihxEGdS4iEjTtO5i8A8UA+s9EBzOu3sNiBAJ8Rpi7jil1m3
ezaUzsGpzXQVQQrL9F6/UmwjtYyIrbzwp5PNDm4yq/i5odG/We65Ne24rlDunaLHuxqLWds3Vqc2
1lReY/YI67RjFxw1UANSr692llBEiU9pALBOexyjywTK6UIHn3lIc340Xjsd7O/lqGCWJOj5Rg1N
iDBO0sRj6/q6dRhS0IeNRKs/NMXFS8vkjNcU+qkYT3QnqwNj5qUHs/loFM5HZrEktvIiqKj4PqQC
VSOC7YCQGm9VO91T1zIZt5HA8u7NP9u66PdkmKN1pLhKeiQUSEfQwG0awJgNqePumLRovLMhSAdi
K7WZwLJsQunUTe9xrFiiD41+dytL+TY+Ozk6T7r4qE1LbsuqYgpT3jcHa3kAjdA85gkk3knKbWcY
nGNjQ9czml+TqS73xjQ882sBXEbOveg65i06W2vletOw8t3O2GWRmLc6JxhDBJq21F/PGdXhtuL5
sdm8+Qo9RE8bqZ5wQfS5OlPmtJGCvrtdcV/abfMYz2QylE6kLlrRrhDmsZgc2nFnT++QZO/80hfn
KFMAIvHqAK/4ls/egMDOOaVGislyGt4issEfujo8uzEB9yaI/7UYadlkk3MPVlpDioyTcPEBzZS2
I5eOjYUhZjtXNSK0pHuanYxKuv2zNgFXYEQJhkhjsZ1a06Y1y2WnrqhMgjJWfbHpBhNiDr7oYBzU
DzFM8YnUmyRo+7Ha9/tqSWAoqrG7xDXyegDX7kabL0Pt2TtzasxASKw6t8pBWxTQ5hRAWz+C0OoO
5aHPelAtHsnbU8bXYVnWXVJ47nvzMjEo26G6n0BZHac+e45GAxLIJI1TpvTAqS0ImJNvk0Unq0tI
KIDPLtI3DGevWck2nth4xhT0hq4Tu7ll+0+pWL4x2rMKF5hJzLREZH2YsFB1pBjfORq9ZhZJrbMS
TSjuExAh+IzU+BC3DIdmo7Rz2mi8qBE9DDbFgLGZL54V6vuOtPetziZkE9GVAATL98fC1jnFlded
usp/GUa/3tVGE671pjRfXGsKGHj4RxIYB4Y2v6ejkhpIwdKv3swdXEypBs7wiXDw7ls/iW+dYoZ1
y7ncxZgWqGRb+k42c3wATTKtY/rzZF1Njzpg+V0FvHCNwgm59kgPWLLwS5WFc1u6B3+sXi09jc82
jiyEXMRb5DI0Uai3ESehlj2iEzcRco9AX03QcYJw4zla96O7T9j/n1oVo13zJ+dUsWYMFYUjKEFq
xw63vtiAPo5jTNXUrvQl+uJVFFa3Z6x6pVWhUTyv6nY7LksLvaHha3gt9SWDs8/wZLH2J+TJIwCz
DbODhg0jyiichPruFsRoLbmM0sr6nZVMZ50FBYpPDgkGTVSF3SkcWBFK4eE/py11TByazTLRr0OR
q12IRjbQ6tPNvhKZYHjaAeF2WIMz7kJ5NYG+32tZtrO9d2FPeEq1xrnOFP3VkL0nAl0XXr7mbHfh
3h1wjetzGsKZZALw2SeqSdp3dY1LvvdURsgWUPLFBniKo9xbl01krZFxladRQ621wOY1QHfrWFgm
0m+nG5FoJ19OWsPViW3r6IjcO/jqlQRlOgd6SpKgm4FMdJjYKbca3GzyaD4mGTb9kJLFymkZMHiD
47FEoY6dqtW3Yx8tlqiUeGRDW/jw1IWaoQ6bvUQpF4S9PYJHxc9gJ8wvZGxEgDKUHO7w4+jbNKcR
35fqhZCZYY9JO53oaNNiuomv8WzOPkNy1rr3Td2092o53IadnCsYHUq2d8d7mgKs1etbaM7SprZG
vb3Y6MQjO957KSP8Tak9TXqGhwF5j5toX1nFprtUg7Mfcgxnht8HfZPzWFhenKpvz1aaY4NpvVPj
jPZGzotPPy3YKcRExjQuO1DffCmbnGnSEmKjWWHKzB1B0FRjuh8KccmAoPltWZz8IYsPtcj7PeMe
jHJy2SnGFi1QXsAJiGPZIRf+M/Gcl1I14j005zKIB6fciFl/6NDQr4uiA9rLF7luk7rcWU2lHaXI
vw860Nls8E8SZMPSNXdffSChrPePrjCjK+bIUzKM0ymC4hDEqdutEPks1N9mR3DasNFi+Lv0jd5H
EQWzs5BKWJLe6TIKL8iSI5bD/caigHLsWerBbdc/s6Emb7yge8AiFCcHldAOxnk9GVR2dvB77VVR
t/4V29/Oj9V6YO16HnPqCX1hHCH31ve1qADcNJssM+TH2IsvMJ0/7Kqs9guv9SopT1NauCbSTPaD
orh0Ox9uZ0Yo5M5iybGRKq8wuBXhIQcUs+bk5oxvsxerwZrlUc7YtYtkv2RnisE7XAkT1WhNqYw+
1PceBu8axSRdU6MEbZMiQCzw7eXk92569m5bKlts+2h3rrukfeqzwjrUFZUKbOew86A5vZa+/QWz
kYdy7KWsM42XuWPVWs7GvLsNwlhtPMY51nT2qH4MyFIuIFvEburrKphKOptNami7Dn/5ZW7d17iq
1LUkGesSm+Du60dE0NGzk9nJ1W90KtRlggY0hb5wS+uzBkkKIOINpq/lYCJr+n0L8sdfd0mvQ2aV
LCp7WzElJKl/MC3fBTixKHFvh7Ic3vQmw4+KBONGCO5cSede5EIef9/MaGtjr7xQbP6LFWwvOZ/4
NSD23QJHb9mjlaIAziWfwsE0S2TBFJMpl4CGBUO/3C4TEDNRY6Y2EoX8EC6gRVxlfx38G5bRqU86
9jqCQLqfmSrqDRAqXmBYyKu3sL3bLR2QAWO485a6Sz5mv+A0f98cl5vJgsysXUajuLWJ0SFv/gjl
VR5v2N3b3T8H242TTQ1H+7dY+fYCtxf8/VILlvB2q7FgkrtRtS/YgBEhnuXhxh6H19sfs9tjN7Vz
Jire0u0t3O7/ecFMIs5CzPhaUyM9Vs7AD3Fj/f6+vzwYxdpMrblBO9ObROvkZblul0RbenfV8Xbr
z90w1lioRpjSl2f8efz29f/tsT93/zzPpM2T4ab45yvnEX5V+oMdS3t+wPjPr3i7r2GYBpEIxIWT
X9C4TMgCtggEzofYMdfKLhBk+NluGDyf0uHz7Qma9ekbrYQiP2LX9xcc6e11wQ9wRtxuhgvH9PaX
2y3E8Bj9UvXjz0O3x0nehXS6HFrfa3eTW4EJ/OfL3R7//ZrVSOHPAngCT4ZBmAoeyZKt89et293b
H7BwaytsxxBi5bNP8/OgZEwFF7PJxoezBAUc5jTropURmTmJVpxY8e10+/Oz5tm2Xy6q25U0Jl19
vB1ubG7LQcEPkQqsYjSMx1qW49GgPE9Rj7t/DrfHinhmZwjRI81UCMUgL6rN7YPckh9vh8ltos0S
R4VcxCtf/LRH6oReIAe9uULn0kACwTVFWlXWbKFHSUjilPt8MW28wt2Zvo1iy7tqHgQq2s3QYMqR
KdoBa17/LJL4RS/LJzOjBDuMm4lWPr7DSMOhRq5XO+1YoBmLTStI9ExfT+zwVrQOoW4a9wDcPKi+
2U8P/hlSpPYFOOPOLNTSWQQJp5XVmzeZh74ElluGcbSD6XSxON1wvSHUg8qxogr6atT2vTLS6Ayp
exuT+rBhiDiHmRMfXd7gCrrj1H5Si6NXTmN0hQAskyG/DC+IJmPVtmraqJDq/wTf3aFyF+MeQtSS
OQdcspfQspqV2V3Gpb3aKQDRTnovXP8EPSNcU63rVU2PtMMc3HZvVt48UDHbdeGLLiJsgpP3Q9pv
ygGzWKkFZpT9YLSGMTfweSLs/ZqHXquefswz3Xur4OemMYsdzFvBmX4BrfQBsk+0RboeXfXDI2qO
KFiX9CKdfkHYQhEikmhvxQabBabxxMpXsQ0xNOkya6WF+HCEbV+iMPleJ3XO1iPXSRga4beVjymd
m75gbxmGD4lHPzEikiMurXDlSleuYZvnsMzo5lCQ8TxjCwHpYAF2XPQoM1s3XSF18J5z2AC6yTfX
shM7hkZ/0CJAfPQVYqycMMpKzDLw0Ax/yQ0pWOLLJty2ffiYqLuywr4GUnRt+Z3EBugVASiDnj1t
3hI2zfKLRqBDc9DUdyFim9VY1x0dK6qShpFc/MZ8npSxUBsVMQ9z9kSJ6sJnb1dySlAUJ+yr3IRv
D9PHKrXBhEmnfOXqxPACNZM6adrS4GaBf7AiTi5dN/bhbNHDMOPd3Cf1xunEJxuIlkvW0JuAczsF
DxQB26PANW6BY71NyiypSSefYN2mFZroAIVkuJltF3M83svJtX9CeQjs4SiJN1o3iu+4awTOTaMg
ZIOQxl0zWnsLkdcaJ0S6FVqd4cJV44uRAzkYoaZsWCUbuzLGtAR/nbDBCKeyRfLldcR0CZ6qPM1+
jBqgKOzrXOrtI1317bxsG24PRZm/arpBfxLlpDEL2dgJ6/ndINX2UmC8ObgpRpZ0sU/MkQExzh7d
q9bFNR30UGzpKyLotMPriLr44LNJXFV1yQVq4rksHVtH7kNaZcgnaC1ZPloLaTCOJZTDtELpE7Li
EZw2Pho/dC3olSDmAVpx2/4Kmj+96yUuuzbqr7eDGqE7teI5rc5gS+fntDZ/1ou9TXfC4epaDdV+
QdZQOn/lSdKB6BySh8TETEm8uilDg7Eq9/eui08sbLUEWAWYJss8VzRmvd7uTyC76RGoTsNO+GQq
DM+jnmynfO4fyOB9Bgv2IxaFz59AU0A9K+8dSxEDIiBUeXpGaGPYILap9DHAjU3slN/sKqs173R2
dn1VqhPC7w/WO9k2pYxI3W/EA1Raw9lNXwuZeqz+hwbv7shZMFwReqiV0YOj1T1YJ4NkWZiLS02u
0MU2JutSGsgVsR2nW+g3DlcypA+q2Dllf3ByUayfLWJE6x5rrQbkDXIk53WlvZlj71xM5Z1HdFf7
ea6ToCiAMuKUAMyUqEWtXsQb9OFfU248o6yInxXleWj3xYuDWW9u/WebAAhoy2843Ydz6E+SHEjw
SYvqpm6oSiaVOEYQ4nuH//5/Vhbri5XiX0wOHqorzHe4OXRHGH+3WkBISH3Yl3IPri3b45SWG1WQ
DYBm8MVDtPg8Fi0WqHna2ou4Y3TwcP7Pb8H4T24Pz/MYUIVu64JGoPm3vEU/jFVHnLTcFwCuvLAz
7t2IEUAbIFIxkb2TGYODXFRyCyg9vrNAL/hGoa81Cc6orU2YGhQOT4vYVPR6cd970VXRXD6wXRV3
iwr0Vo36v7zrRXD9ty/OcwXRCw46fAvV+78KsnEz5GZajXxxgG82ua17h6gP73RzRvZe5dbO7nHv
jT0JP84U79g2Ze+zudet7DMZpnPYWv7HuJG6F386hnitKOZQ/LG/EKjYFuMXS2CqMQ9tZcPJSZL5
d570fx9hiMXnP71/38BF4PkOH+MmOP8PgvKpTfHM6E7FUFeydCfRMEhUy4ewG5pskzigyijXSJ76
7Zy7327EDd26pMpXAKwra7OE8w3e5w2ROjveN3+pgICPfOfKe0hHCURUVsO6LWJ7p1LrzlJ59zsH
7P9bwK6T/Pr3f/tglQdCAYdn8kP9q5vLWRIc//tQ7DuqsPH/Cj6ySn38F//wr1hs3/kHRivf5tK3
sJHgJvk/NjBdWP+4nRv4fhb/k+CiLJcX/fd/u2VjC5wn0KMMQZ8VL8g/bWD2P4gkFqaLQ4EOlDD/
37KxXfNf/U7kVbqW6Tomycm6jVft7zmbuIZkCwvAOANyWLa/t0OuiNBcK3Omb+QarHwI1dGWrS9c
Kpbff+7fHlQCEUVP7OHvTRkV6nKm832EQo7YfvbZcOUNLVrO+YUG3qFsASwDfNtd9jJNRiYbCJH7
rk3K4+3AbkoU+8Ts2WWASF94+USR0E647UJu922A+eZYU0iNighB4bCiZvRU9ga5tnHxmlfe93gy
nzC3iX1Jh0vqM/mYaI4m3T6E/T3LmDEo0xmkVS1fANxeCzF052EosPEbGz9LxIrNjNymsYfKP0KH
H1ne45CkJ8hmREDPMNUy8PCwFzCv8+ttRsijSteLIJoQxBEx1lO/qH+YFdsBw3EfpOl8q73sqa2j
x0moN+TMbmDYteQTppveoyLsFnq705AkrRw7PNclzF6kdr+ckfEXAM5osxRRiUcmlFQXvwN6VAwX
+m0a/QH7rS6mezsrH3Uz+W4zs6JxLigHQTc1IIYiT3CEVm297jtdfui0lkH0Fc7mYiQeZHlBFbdv
SJaPVkKYBCbylV3QQMiopq3ayJ+2RBr6O9emis36jXDl8qnSIPKEFbptFsxWiqVBld8lEykRb1Gx
zhzmYWjzFNyad+l513Cqn/W6efBa9wXd8GvrscKMhnTvFw7smZDvPYX9Uj8aKN60tiF6sl/PpE8O
Q8NiOqp/1grmdmWWPxefOzyVVT6Hm9wpD2oYfsBv+4GjPKc+p7ZRRuWo3Mwt3d7WPnZRwjKU6EWR
4DsP6VG5zgGf97hq9ZgCV2lDRrPqX3Q7AJOIed7FHSXg6JGw8Ptc6V92zq+Vy2vRDzngFgy3cWz/
KiKcMCmdJBVRInfVuHIGWaxmPrSW2gH9Zr5Lt+PEa2ISg+sJOnM1bRtYFvBgVuxp3PUw+J8SJl3Q
DM19WX4bBNRPquw4azgf6OhWz/pbZvBVsfn3V73lbEUfns3Rh0CTPUmBG1t4j5GOSilfyL7GnD8k
+aEcNIrHrNwKUOcuNKye5GJzRhhpJUQmLcgyIgh+Yr24QyBDKLlK7ztwljtwejGuRv6lXjw2I2K8
WmSvYAnezBJLDji5dccWO0pomAO+QUUhjZ+WEg9ad3SVDmok0+e19NI9VDW2RtgNOSHAGUj5Yg/O
z466XZAtjfYePX3c5M+eQKDOPHfw5/He9KhmVENVB1TJj2hE13XtuCtiZx4wxSB/y8M7GzVHEWVv
tQ9TsMv2wBQRDE3mTmdX1XjqSm55tobYuLFKzmTHAMVcOvmrVJG3wk3kaA3coHRYK2TVDUhxjx/Z
hVURCTII7IsNVzdAuKOxS48e1WgiwyfiHDUmX6ooDSqulHLZk0+/+A/ei8R60OKaFLsm+WQbfGCt
ytK4eQ6d9JPbyaql8u5pGlKGlPd7AIGYbc0wPSd19ATRoSdNr6eBXC2fhxAnfiiDvbJpUQE3LMRV
NmmhxYT4LyvT+1YHlRzVv1Kl7SP/rvSbK3X0Jx/e91rpXNMAlB+6+JI3LmW5vH10zOR1sPqt1uKa
qFV3GLSBplw1PBgsiiA258wSnF7p995EElK0zq+WngtyiIx2pzaenFw8+ykns2GbdeCq4UvYdyyk
92Pk3ZNr9RXqo76S+fCkzAaGcKmuegWp1ZoIt/LnMgay6Wy8mSmFDutzH/c/WrN6ErL/PkreJB2A
O4uUpLVCScUnDzzXgsNd0iqHM0Kr90Mbmxcd3UBvWC8VlVwsDd6aGM1aL6sVqZFPIZOA20+/8H1d
hwG+VZL+GiFyUMDeaoZUiB2ZTZSy2LVVKzfxAzfvFFv/bIXZYmNUd1qdOHxAlrxd+SJ4efzd6UYQ
ooWqTuzzAktF2O1qEmV+0Ff6ZXTxA2bIH/NkEWQXe7xIwp7ey6cNUtdiPc9oRNRMA7a3TlFe7rPU
egsT8eUuIJfK0jbxDGs0ttxzaPRbH7SIO+lgHeCE0j06jYLcZKuveU9yLYqRQIH8A/kMxu0nEZKw
WqgzWvwxKx6sIiROw9WYB6W9aTr/mFR0qBSZFnn5mPf5V5Sal9lpm63fjx+eOYrAG8G8oX1Ilqtr
YaOZ0DMBc8RfiEg2/YAuKFxKSyD+gwF6o6l9d9rUW2Wtv6/pCOLZ7QOU792a9cqdV4Y/epqpqF6l
B+/9UxnR6ziycyWxqOrTgm5xbe5BVOQrLIzfylB5W9uEwwo+6DDWMOlctz9QPyLqN3uYYpYTA7hR
l0G+1MIgBiAh7PlJLzqU2Clt8rBe06vidTPrIkrE/amiEps6ezno29p238axidfL2e4bUt+14FzA
gExb2t7vsIAi4hDNz8JsHnvMr1GS7vziW4kuyJ3GL39UG61wL/lgvkjdfi6xLyKc6N5TQv926AeO
LenNXUeQaaW1TzUxTsvQcFAkabbkNY5j9WhWxpM1xyfPV/FKL1YmIRjkf2KGWLrWBk/yyqtf+9tW
Zh/WYGB3S9JXOXMiCtT/0qEzTPM3cG3JeIcMSavcekfTKFsVM3jK0ua8QTK0bkLKjt08IxvO6282
SGZCRHhcCs7cMpzCM0uK9VAJZjfOEJNeWFRC+pdLU9Q69jgt1zKZX/yxODUYPfjF3xMdc0U6Oz9p
zu+QHaNSHbRP33IBA9nol2Lq3Zl5IXwQl3adf1fUKHeVTDGD0BPLBg/mfoYklXIJLRaisBObmPMO
xoBMyqsjucSdov4wLbzKE0NO09RfJqHuW69+MTOc5qkcUJLm+VmixlyFFRhbYb5UPZcrErtXlw2r
9F6SnlaY6YZvGSXTDeS/d8PL7yenkkFUpU9OEX6VJTgfzWf55KZz0ExvjvIgsFvoQIFPK40el1mM
n6aU4K8jcSfNT2qDK2vIr7ovzZX7XrDFNVkL6EDYmpwREXj31QPbsc4L8aZpMIhMSHSQiqNtjySe
gZVwU4kg3NTdFW1uIljVcLRwiKy6bkCY4BRr/HDPuid/2P6D6Yvvg+39bOOKy6cdzhkpUivfSi9T
TCunql5CnyI3rqQHlKXg0enIeSasUEM5CCWxT2pLx3n0onuD8HcrP+DJZH2URe+5mX1iXP6A134X
m+kTtWYcweLiTvA0S/CBZquvFIoBmNSciAilscKOr1NJvABGl+fZM0kwQphg/2/2zmvJcWTLsr8y
Nu8ogxZm0/NAAarQMiNfYBGRGdBa4+tnubNuMSu7+vZ8QD8kDQSZQRLS/Zy917YI9Myyxx7vCaJj
AxRNUK5jxc+T8W4sQ4DFE1naaXSCCcd1F9scl7+NUphPio6dSrFxKXrkEBfx9A2WZcDFq7oLGFjz
U9AMz3bTbcaEm1AU3pYWhc0JqpKOcyz9UWhaR2rtMcwdblru/JmIlO2QMnLjFJnvEqY7t9aJETkl
aJeeVumL87weA4pxYOuRTcNci+Jr1Qv71RIRyeAM9yKVYU0ALJ8dZQ+I//jsDg22akGwBdn5HprR
k+1SclUK1BzWjMrIbMtXzMmhb9efVPYfEqXWV1kWvU/u+A3Lxo+ZMpS+2BtG2h+489BMq2wrhJQP
PdlEK/A/x8YbdgMIyr0W9FhF891sjVdaE5wghQTrOWy+9yH6yZEqAVLitAQXlCT7JHa+6Ul+Qlzx
FXXcYmeNbrjubiiL7LuJAT1GrnsNaebabdzPqANfphbjtQZr3kOHS2fD/oApj/zVQZeQihvetOY+
Xvaquw7HBuCynR/IgNd3s1pz++8fzdL9oEISMe51d1xwkcZRuHfoqahEMo/4jQhUmT654DwYJJx5
wf1YgYIKR+DKCWFDUbotY9KOEKLekxEKwNXD7YTtmSHz82QWT3MYcvtfB8SBkGS3hEw2PHKSVIXj
JTFPDAj8prcsevLTIXYXkzwo/XaJnFuQP0AySQsBIwpoGItu15Ja4eb+oPckOI2PejNGRCOV+37R
N67qfZrh/NAambVv+vpuHrUXtXLfgiq5UhKb64sq2LoU/2w4nhmCpWXBFjkq+mGIOae61P4BgeE+
VTBRTcQFp0t8FRHQsqq9F7gdoY9lLiGNXaU/7Zi3jYGsutNeALhtsbns6kDoPsZ8nzgY0YKnZDSt
lZ2JUS0RfaON17WOYbMp8XWP596PjaknAn7aGzPXKHKZ3VXwFoxadxAUKORyILyeFNXWNoUDd6qd
3QDt8hUYSmcV5M6zYUYvbjCQIufcVGzXsOrXXZn97HV1p9XINvVXUx9+xlHwI1zGb55jffQoi0KT
8bbnHpl/35mV81UTHwNGfdo4MbUmEWbaMkKKvNJaa9ZnohcHTZuumvh20rhfhgGMxBLdVRbsNACt
GD9czmKRGDnO5Ta2C1SZZfWEbP/YJba1TsmjpVlXN+vFyd7zmknkgk2KGV/0FjW3ZtqS3oz4fO0p
0VUXpw/6YqAPnaOfiQvYOHyyuO+hbv6kLUC2oBk7+wLkn4z/kw8gMCkzyMWkC0CK2Vq8lU/zvN5F
Fcf6tIgGVIEiOgxmBKki6VRqj70QNHk9HrpiqLdeVf2Q/y+b0PNgjgs3ngwVlCtlVh95acnWshtk
iwlNfrluqvSeHtmEnGzoq6N8wRVFj2EQWYQgsSeKfM17INbJh5EzrW+Kdtjg0SnRlRDG4i709dfk
RLZbGQgYUk7mV6nh9wEHGemVxFGvbDPJfZyPj4OQDZAqejtilvOXczEGz/bBGtNVJ7rmmTN3yGlj
muh//VpU9UiWLOAO9Nvyo4xilEuUT/kwueiJBEcLaQn8BWQ1soUtRQ7kzdLNFg+lAmM7hSCpgQwk
LYT+nvxZYEjNZfvLony3M7sxGn3Rcz8vLtmwtcGZAifjS0xtO62DVgzrXpdJP8otd95KMcrt0spm
FD5sa7lV0o57fttpVF3+2v7yf8g9IdedDwf5XD4YQnPb9tG+RufQASSTOz4G0JCu5Ka5HA3ylWaC
kVdj5t3ITSG/JFpKtk8Xljqjbcods1V/dFO7xRNLXpLYvmbhDAvlX8PPvcDiqKMEUnSH0IjIFAGo
0enzAxdY3ige8gQi6BLiXid/mA3PHGgfwuKwwRIW5X/64F++g1ykZF7QII308zvPey+OiC9HXKFv
LrGTfaOUsPmNzfSQZWl83rgT5b6UxIy/zhpXd2ARyo33+xY06uimjHeusrS+ERXask3c6LvS5+r2
soXJ3Tzqjltwj2OHyq1WqsNd3oxwSsWBOmAtyexFRWNoDcTB5pzoo67457eK01r+T/kX/8t1tF4X
QT/GnSL0NUOSUUsoidUQB4I+2Q56aH11OXzEG3AE8QaIEdD95r08gqfeGvdzYa0XnCeFQ1nql9hU
+Q1++y52iaInovtB6i6uB/HZ8iPle5fk2mXoxtCwtJvD+UiSv1iWOcWBcVlXOuZWXJEsfXG2gVOP
fuRkd06ocCDKI08+XM7WXw7R86J8faEMuvdEHURs7PN/Ibplp7x0LQRvuVeLOmwBFjWHyxl+OZbl
Ovk0FEehOgx+26VsJif25WumPNjlOy7///dDUD6XW0ounf+PfH5e/O11+fS3defDtqpt8knlS2XO
KMrKILNXLanMkKpoJAGyte3z9tE9qyfisV3ps+4n6JFdq2U2JC6ro607W9u5Jb/nnhYx5UqXjDiG
gSr5JpiKCtfYj01/smhjgdAQeIVT2U7AoD29o0ZE/OXeUNRNVSv9XpmR18iH0iuR12iNrdIcZqWT
ieDXSsXZ5JQOKEg90NYutE6qoDWvyPf/82KBm8wfXXqXWbXAtnqacd6dRvEQxADRV/J5oNslkHSx
tod7to8bdTca0xj6nmWHJ/lCGHKjsF2Mh0iE6alz+sgHTxyal6eXdZMhkoPly+dF+ZIrZWmX9/+b
1y9/Gc5yucfgnExXmFAX//Lff/lz50VHfJ1f1p4/+pcVly94+Sv/tO7y6fLVycZ2ETRuuDNai6St
f/ujdXFw/Pbnl6YIIXR3z+c/d9k4v73vl696+TOIqqfViIx4I98tPx4R2V7L1LeoyIBhSsnUL4tS
OIWCwsMHY53Vh7L9ok0N4j3xIBWJckm+IJ+2JKD2gUpUlZQgSkli/ZdMcZYrwxRytYCFbimacxuR
orOzwu3yPM0re02hikGovO7/rkuUEiyvqRqfSK972ZmxZEy8FCWq3OC2VsukppGjCKTbjMXAI8s3
usTtHqdzT6eWQ4guHUJwau6W+TIdIRTVkbqVDZ1Q6A1VhAxlXNh7ZwkYoqAuZnsJTaN8rgo5o3yK
0PN7Tu9gK8WNeOH/lDkykthhwGqoVMY4TQhD80OmNtmqKfAeJ9UQboACt0dXrdsjqYl/Lv22rmlU
h1noiE6qpoPVaeOfDyOchuN5XaKSJQOPnrjwlXzDAOhxFyFukfszpsxzlEsaG+a8JNfFo84xADwJ
fn1SHNqmZfRrWZgL8e+zKPewfG43+ktQlsFWttdkty2mM5Lh/UeNeum+kdyRrpldUzEW47r6L0mk
3NO/rTPE+JG5z2cibwTnDtx5We7ooaCm1sEdk7tT7uJLR86Wt6Lzczm+XBh6FR1uXjFmwfSM/FMu
zjkdEa7JCAfTuP45xGjp5R40ian9dY/KlQnsOQyUAJwUlS2AM6Dd2VzlpULUFPs2GAwh707IZw/J
svfrPHu22rkmo74rwTyUCeEH9hs21OYoFYyXh39aRwUGT2uLqFgzWgJ++z8fOiR6VCXBO1zWzaRu
HWndgxRSA3MjVZRL/GGEXnWgBmltx3b4RnIjJhK5n0K5i+RizyUk0MPI16Tc9LIn5I657J2oIYhM
ceZ5fdE8yiXZGb2sk2cmIoiSIML0p9wNcgf9067qxf4ZS73aY7JEAsf+qWzPN6vc3skz7byL5Jnn
JoO1xv9ESyRy6uMgKuozMKg0KAi9wR3VHMXo/GApCd5aWmlYuKpPILTDdhTbLiTt9QgBecjIvuD5
edHDH7VWI+bPchOqYjuet7dYkk9BBjB3jGmAibMlTnR326bu60VT6s1IhQiS+Ze8VCPF7QCTkvK2
S2uatFoAkOx9rIhcGSJF0xGeEdoXQdvaT8W4pX9JoVm+KhXQAcSALTail9/Ux5encqkUimRoDzQe
GEDIIy0Sm0ERUmqpF/gfacV/J60QXNV/J624TelilPnfZRXn//QvWYX5B4JJzbEwZHowbD2kGn/S
ddFG/AE+10ZypauoLlxe+lNWYTjiFUdzbFdzXUDSKC7+lFUYxh8QP7m4ovrgJmWhuPi//+dvSp/2
t+f/q+jzO25IXfsf/1vXVHQdv2p/WIFEQ/c8TUg/DD7u79qlhjjQAm5JzdzUIS1xJt9kxqLipN4m
C6IXMibW1bSQK0DhFuTOY+pq5MT2iPGiNAeJDjYGiwMRx4pJntKcdsca8a6amObBCxTYSCanm0lu
K+h3Y9vrh2gs4lNv7JhH4awbiOMam+5jqlUKg21Jl5+ZNm72jTlrew/sgY9WBV+6kZO07obDJokI
ugRR4XC1sF4qC0lr0yJXb7C0MpeYHLjqLF0eFHONfRBDpUDqOR6eWfG6HmqQMORiPUJdTPMQAIWS
vnjZrB+rOfzzIWwr/Qg7AauaxZhBPk3zHBM5Tqz15c3yBfkQi/8hl+RfkUtz0bYrzyq2GgVnNBJf
UUtMoOLmqEBUQhTkg6r1tDWWwN5biY4ARMfT2CrgceRSV25yqnRrMrGGdag53SHoF2LAl+yER4k5
gucp99iXHb8MroCQa5uhZdbhCtb/5SGhW7JmtuKu5zSg1RXEg7UZMAPRutOrEyaQK0qA5Gbd5DYh
SnWrJ+TIlPEqafI7fXQ/sdNy2xSpBdjUMKjm2YbAzu+uoOeQ7nEfjIS/QEYllDFxi1NbFhiXQhG7
pLz1Lhp+Y8j8oVZIYPamZU+D4cpw0bUxswGCM9X6ddjp2vVEYti8Qm/PZgttFT9wslejmYweCFcO
RJRpVfVadKXMX9j5iuvBy1LSE/LrsS2gh5mnJjH6q2Dut0mnf4Qj6SzxBDyqUFX9ulZ4quGr3hhW
aVxXjUXu0sDNJc6Gx5nqzJR685U9EQTSWK1CX9mKrqmfcHR2CzikzAOCbOL9hUp4Y0Zes4ryZtgZ
Y4jaREsHuIYNbD+TfN3J7AAzwKBc6TkZ3E5g4luEXzgSR0Zb07pSs9jeOe7yIl8D+8fWU9QtEXPD
Sr7BTmwXIIyy0/jp1zNa/WtNfOuuhXqmiMJzzO1bvAa6wLi24xzfrOVsInV5tsOk2XUC1jGnxXLV
jPys0Y7ZHlZGz0L5xHsf+stca8cRSyMe0P7a7oWDpiUk8pgkBmARu/3burF5a6L0Bman8NlE+UnR
PXUPwszXoSbRNGC62fLhDGjFolx5eUBLSrvSwsKk2h3IIvRamsknJ918ks90MZtIkU7T6HWocuvE
JlCw2NbN/WKFz1NMkZhjQz+RkQNgoyFHipMF6Mwd8T0b6MczAJZM8dNwuDFSbzr2Flgbr2vMjV7H
zG9tUhpJOLxLIyIYUAcTDuTm32U5ZKSvvy89e30umZ5rObJ6KjAZDcamPWzibFl/Zm42HBGIjUdd
PIzZu2mx51zPkJGT3RFhAttioHJJxsieFEochw0pUhoDCnCHWkM8ONefXqgb4koQtGz6tmoJ5pSE
3Y5qc41lDBEbwxY7+UynYdhiPauPiXiYxXBDLsl1kzvskjSzdoRSMyEIXGuzaPY+7yhQVoO3bM2q
rSFYeO9G42U+CUsdOdp8pSUP37W40UC2iS0pAoJKl7o24/OGNMtsQ3mfSpPnoHCBFk1PxWwAYSHB
mTiw8exFjGYo168NUVZ05MhZFQMQQwx2OrUGcUAUq/DutiJqoEuMHNIhwgArJDit3mW9F/m5Ys/k
yXbPxjLbx5oyvq+XtF4DNno8oFXJoY6vUTeMVDDUgrRT+hp2R1bGGJNdqs8GCZHtEqwERXaoI9+K
lR+FEOURukPSM9nClnIuv9hyWigrTrKodSmeYlrHUBArOGcUbM//VMIDFP3QqT0RKWJGLqvBRGJx
u5I14qAXN68MdYMXENSQO5j64oRuqtKktFQL6hxGRqx82BnzUR/0T91x1C2OYtM3lvbeyYbgWI+t
Ad2AJuGb1f4MxdC/zsOZCYcYtDprRHgghzwyoSctAtPn2l+g8ZqtfGdW4ieeCP04vxtN27wJgrIl
xKnfOnlS7d1Rj1E6dX4zH2qa2Yc4H5G0cDnECTMrIHPMVz17GOtpOPxWRpRPh3PVdQEk0UbueTO0
CZ0NNVj2cqPIB1mjtCb7KtPnD9LS+jVhVMbRZIa0tSo9WSG1JMA1x8+Q1DDSVI6OVBygqVVulnkB
IKpD1AxqyPmQ97zjcjM5BkVgRaPMV/RHF2PoaJUgrXQFnyhI4G2P5mcTiGJ+bJs9xjJ0M0wUEuGJ
VinaTlaMAZNRgDpEjyoYJL/Pq3DrJSMm+YmoYaq6GyzcbHDxsFAYohQmZuSORfnAE8CH6hAN4CDF
5DVPFtxgcbDPbO4FFSYJyb65cG7kklzXLv29GjadLy9v8sEQl73LU1Vc8vJYoTAYOs0mKkPurT1q
cnH2h1CXmI6KRfkAzo+8nMCxEKh2V0lI5wr1BIoMaF1H+dBpULj0Njhfg0hqvbYjdB1FQfZvq+Nz
r+xlizX6u/xceb2V3+W3p4uo3EDk9G0x83cI60MHcwjSijrcUM/manGz19YyoQV1o3qUD62SmZs2
Z4uUKkRWDWLJTu8QHzL+Qnck8vZMZbMU1bRH+6QEdqrS2+fIjCCkljqhbWt5bp47RabdkGraxd25
TjwGNUGlpLoMkeaDh33LiCJP+I8wJEa/dXQuzLWRwlxo052s2ctmRS49qpe+hXzl8rKW7wEpwgkV
88/LarmUAJ45OMN3Q+iNKbNb+5E4K/lMspYSYdS9PD0vGTbBLSOX9pogiK1cB0aK8rrcjhUsquGU
1MBZChC4Br+40DEfYmpXrxLAhzAGvMNQ0b4NnXwmGqr4CT5UO2qKoR3rijKE5nn3s6hbZKLqJJcS
sURoFjN8uShXXt7zT+ucdiJdSwnT9eXNcikviHmg9Qquhs+QD7/9f7nOFtUvudRPhMiR+2ieTz2w
Y/F4K8/CuiEAHGqtLgbs0llnbvqp9GsSI/dkPXNZ/OsWenkql4bFjHCKipflc3mbvTzN0fblAwB0
cLBAvTV12spbji5uPs1AWtdKPh/FeWSZLtLSdsSxJ8oA8sFVMT1xcPUupKlxDdSsv5IPE7LXzcwd
eZ3ZcbshvGdagbZ3uSNziT7OMzjDYCmDdo8wMtjNYbvt672JZf9oV7AQ13IR7BjDZAJGy+PvL/3y
rrhPRkgmOfdK+a4CE2FZHRZISctWllJa0YO5lDvpWbV/vlKlNjVE+RKzFuCScnERDRUtsksMSGJx
lpXhy1/RWwsFlTMN2SkUbahSdi402S05//Ff11z+pLSDy78o102t7h56B9QTlevf3hXR/53Pr5wX
5aefv4h8q3we1w7vks/Pn3j5U2pS1Gvds7vi5DgzFwjRHZCf/du3OH/ty8uXv/7/sa4kx9ap1YbI
9zQ4LMGMMIeEK5Q2RLeD766MhRDR+Yn4hAmw20hLUqtvzESlDwpcfjUsxUsSo24tveolrYyBwexi
+Ui4yBULnLs2napvTIW/GKK/k3xcbxfqMxsgIfDjdN6ulSYRubqVr+M2ep4s7IY9ybpHGzaWiaR7
lQcoadvWnrdZ7HXkL3dPRhlzp3HpLJFN2cGWHZ6WEYFaX6uvdmmSZ01EoDM4p7BITkpEDjbSB29N
Z2jwCUBezWPf+pnCjc92/G4kTJUoe6bthJtwLnR0sNsCrHZTZYQQdz8DO4o5fRE3RurwpuOrI/zt
m5t0iHSqhBIk5TOzaXyyN74bSlavBn+ABsRA242x7JL77PT2Med0IZogpfjFdsta8wRMgdSZOH6L
3K64iaIf4/yReaRnG2SoDYkyEOcevXYDzWBAh2T2MSEtyukYGgZBqdWtVoWAg0OgUW3Y/7CDbFOp
nrXTAyoSKK78EFnptm+6V8TkPyzo6bYoYOQz91b+66pP54d0Cnwj9a1mJnG+AktF8DaOZOODRPJ7
j9LEy5B/qP2w7Rly3c49qo+GsW6N+R/tzF1N8ZEuAMZUlpp1NhbMOExIIKH9ffHwpZqF1x7KNBvo
lpghJM6pBUDe7UTGwApRN+YLOmBNZkLicLt3dWmjzdSEL+3kJadUSZGNQfbaVEwft4U27BQTItEE
HnuCs+jHVQRP3XCJWx21Y8Kdeo38dvHVKH5aJu05cPSAEYmCjpYBaM5otbBsbTd1wRH7KsKPCqP6
GGqP7tiYOyMrD1Femw+x6T66VXaDtonZe5giF9BCWiPJDuUShGmy1zzKGUQgBtkutr2dMqJHDvP+
qoiT4IcCnIV/iF1TDK7tCBExirnAtabWYnbhMhkztsKTsUlKnByWCSFtUW89GoSHNOyao+ok2Pbm
+daDRXTIleymqlEHthyvmoaIz6zs3VDXBAJk7dYcZw7OfjFACiGd6z0k4tDnTOIljm3Xfcjug6s6
ExbPV8V0uawO5ZowzmaTmO7aykOTMVFnXbsL/KxsgGykUxhHyzUYO0CkD2TnJrPqKxlRtIWVfqsN
68NqrQcT58G3Cn1dxSUKxh6ITrcmZXCclmanL+NwrarXcWuSYjvRFjd1QKvzQNcgwyGLlfUGzD6h
AuBXUu3eLvv2bi6+aAM9lnNrn7iywq6PuPY9OVe16qUPjQCRhxM5C6qCB0J7KeLAz6Jo71UehoHE
xSVAeuYuxQzFPL+NiV5sfwRRRvw0Ic54o9t9feqT1gTPUpaQ2GokdD1gU9IERvQ4AacbHHeqWgzz
XArmwP9yfBstAPfVGPQ/GeTimpkAXkLBgxoytNsug8jdO2QrknuRu9Hkl1ZyUwdat7XD9DvNaO4B
hNqBI2rQh3Hlc2oGoQTP4HMHvp1GwWsekPHa2LS6rWwfjepj5SgEAXcpogJM011tnlIVj40ymcYq
gavpg0H6MXZeuwu4RuGiyPtt3DHHNSdm0V17UyDxDAfD9nsb24j7NPakA3so5Taurv6Ibf1kzQb6
lzF+X8ZM+D3ICqf9gbVGC/zCG64DvXkxGgvzvzqTYDGwofWXYci+qhheOgwFh0BBBM0Kh2/1TpmC
3zSobB0tffOCab/Y5ZNGlOyqLVPsI064Lpco2yVCURuZRv6Y267ved4GG2x/R9oKnmB715bZA1li
xYYMUJNIhi7bduBZfW82NlWCI4AImWobT+99OH6fXHRmy/jcQRikfoVcuM1gZAzPyowmJtfT7dRG
p1mZCMOyP4bC7zIuNbGTHL3BNrZ1AfjFISJtUr/GqFI3ozZ8EW22T6OBWBDPGVD7cPjFlQNPpCK0
QGygwo1SP8M+RyAzUODUpOeHxweHSEXQpFEg42F8tJn6+KMat25WAofph92YYlzogUOheYj3Lreq
DPBkf50ZqgtuCY5UFZv1Wi20H3MBzjeJv5kmhhYLz8GqbIePHqEUIJ2K8wJydAy/Qnj3Nvr3wRGE
1Cp1EB2tpfvX7s2bsI23AWlxHBtA5GZnbXcE0Xs5mLxFid5MaD55gMkOpWA0Igoi5ePNNFKCo2fy
dUfr1OPxvdGK6LpRYS2HHlaUNHNJU2S3kbk0MUXz8NtQHl7Fc3VfZ6CuYfwT1Wr6iRMbW1j5r2WU
IL9K8AIPNolCcLKRTg5gPWNkHGRgW+ggqZFE07upmyqQA1RcbfbSRICbM0X/qZd3oUUZyixnnG/m
zKXwxU71U/teRckz/MH3zovp2AY9zqsFjjXT1Zs5II18CaNbY9CuzUgrdlZ1mxfanbsgWC68pPYH
ZdounuBPdKF2mE0uxlEAIHUwniHzlei2uS9TQHgwFTh1ARfINK7Ue6Kb+11TJAZlHuXBLFFQ5T32
roE0JUgdMB9LwNpTMq2gPQLc69o7SCiEhMbigFiuYjW/A2ZAsZpdloP4n0MaiQEYO3rjxF0XYXQo
y8pClJH5QbImMzi9ZeTXrUPHea7S5tQX0Z0T1+0JO9+HiU2KsOVjacbxOu5mHUMjtcAocUFI5ASz
aioGzC741KLpqV/YjkpCBkgWQEXhPoYMwEP64NWMYAf9QbOMoxUmNwvMeV0xOlK9kB2jZA43kPII
ni4+MixevlU3I/oyNKNeS8K55b4HyRBTRGUIaHjtrTo3+WoiO2EAmQh9kwTAMvzJnIMqvhn23muj
FA9eFQ4rDYIdJeHqTo2PY1HuxsLJjnoSM3xSsROkuuFX/fjALJcbNWddoylc4SyE1si/VxPGr7Wu
zU9M9h5LvU2vRtKgxwxnOE5RrubedSSmIUv+AI8/26QqKQVuulwTKnxPro52UrphVRXKqcW/vdIa
BLdYZ3FQLXV17w0NtWYXSn5ojOApiB2AgXGiJB6hzmB06zDnU76BDMcbw9xrncJ4W5ep61NtKu7C
mPCjGf9iV3rfuRxB5WAw71edBmmwn7QbcmDJrFWPnscdPNbCiTttMW37LKYDM24dAV4ukRlWAiDq
GCr+eQUWCDXwGNpXZdIMQJht2jTYNfLPQkpfRV6esGN8OdYCpJp70kbti88yMX/ECmOtzOkVjDQU
hEaCtW7Hadym41PBkHCnl5W9tbP+UI1qtC5RBu7JoXG5IHrq/dhNV8SZouJ2rYNtUtvNAJAxTFIg
qqeEagXc+ywIziaUwII/uyoHCpSeUyHuV9sY9mhMTq/ZHEatSXaG3ZCWmlXxzpk2dmaYa2IQbL+k
c8O946O3YXXL4MpYb5HKt8FVUkYrBlrRFwzUpND8nPsrw8hgb+XVg2E/wmfVnoJGA+A5tr7nApIx
0o1V12/tQOG87/QXU2dw7znGfR5ar5XRbijg3WuuDaAVYed20hbAni0x1mq5kHELcmHKDUisbPE5
UjoqPiEejgo+7nQaeiKWAJNSTJ4eentETVaOgLSno9NHydrM9buORue6U9HZF+4MCnGMSRFmlRIo
QN6a5QV3OfOCQN+OBklo2JNp+ygtLgI6c6CFuw2eEYYw9MUw0mDXjGj5c7cZu+yJgE3SyeP8h1E4
GlwNx2Y+5rYbLUaCX9Y6ZbufepR32KmCadOl/RFkBoBS29o0Dt3BNCorfAyQeRKQ59sMCTSzHPQ2
JLvRW7zObD45Iwl77bUYeEfjVu25aU1musVwlGzSWMNfFvffe679a6NHxBOl9lvTJT0XPBcPgUlo
W9O/21P3lPYe+RRU1euFGoOGtytYtg1k7pUxT+9zgaE0173XIYePrjoq2V+1TXwVvL6E5BWObOh/
mXlysM5wpuaU9CkA5S4m80YRv1JfhVZyG1Q7Z0Ba1+bDsTwNcfxhkZGyGhoMkpb+gjjoq1m4K0Gg
8e1w+GkS8ZWnYgfa1YF9xrTNLDAGNbM/euWzW3P/mHPvNV2gizrDzz4HihOFhzI0dwzr34M0mg+h
x2C58OwHtS2uI2V6SpMAf4DSHTur3xWlNYNTQdSq5iuLzI5Vidh9MxgTQTnjsQyQyE/Ou75AFapI
iNkulY4GirShl1BauMNSIzxDh6ho19OpM29oDRHjR3zhKlryZzUF57MIx46RG5uZSHbmLlSCLOUE
j7njKuxRrlG7/mUhB+qGWYqeBsOqXdhk1RzgRGtMf47Al2XzV9Qv4iUKj6HOoW2bz1wlfgBLhCOa
488dwpoTI9JXncdVO7DIV1qm8GpQBm6iISY+OutYkWkteJAYPaV+sUN18EVWnfvA2TNaVcosJWjw
ntDQy+If6hIRbJJbbyWRGzMukQKA5saLP5zGoujHMdk6UJ8m2tXQwR3qIwvYUo1iYtuUX9FSi8DF
eQ8N5kMrOh1AeHIIAvEF1KHYa1FDGEmB1VT51odCF+o4N4wRXmHuPDb6cGcUyr1LJJ6XsJfyBAhT
ko+fBhDEuuP+xES+7o1pTRzAc+gEmGQxWhlh6h6jGVaZrUTMkKPwztNLZEl5xLgPatS6J7dlSxpu
wQjcpMLMVW1G5DIVLpVSD+iSzui9nwo2SMAtEkDkZiytbj2F9G4icidX6lz2qxjmw1VKhSG2BIbB
Gd+hZL+5vUKMkT3RI0Plko3Jy6y9R7r2FubkMXWtBUp95u7cAYobtPZGc8H2EgmKlvpah+Z3AljJ
LRNUMnKKhXb/ieoTRne08fusVeubIZvWZt8/x7MVXDejEAZxH9b1j7KHR5b2Q+8rTONZGh/myvGJ
QFC3Q5p+eQ39aaVWj4GDFBOIFQpGJ2OsaYwzvwgtWN5pVBJnZ5MpZen31sNUKs/9+OUR6kA21fNo
Qb3PXPe7Yj07js1dzhgIOCudfZAxW6RPtHJ6rgBOyOc3WQKYnLTfqHJurEolLKEMtatiHngTI9U6
MRk5pPF6KqtYxIxsFbVz1rnb3kUKTcE6Nbk8JHceoKiwVz+0MGh2M19hXWlc+fjOkeGW25qeucZw
tPHUazFHXRECutICreaE5CdN6vTaI8hf2SqIWEXX16C8GH7DMV9V7l3cEcOijNmmx+C91RbvmVzO
r07kaDDetfL4digwLDJTCdjHbR2/RKPnbvQYNVecMTpXvhlx5CHMtOZrJ/4EJX4HY9c61EtjrnLG
ncNizCu9Nq7VVnluZxIqJrsoNkMAkvclD0isYyrAxRhDn9ZFnwpZRX6NzorZ/brLqydumtdGtdw7
IYdnvjXEftLSxFuPg8FvxF+wHmq9YRwtsjqEG9CJ9W2Im31QIVSN2ltJPgVhk9OGmJMqsRPi+JzH
iAL0Cn5UaiExyAKag2F0Rz0Oo9SY3jkW7VNkFnU7Ptlz8hQPywN+4/swng+ENNx0bU46xo2V6m8l
PyEY4GvUnxU+r3BU7lpr4fBSrqYYXEOxOL6YmC59ueLEZUAbardGGr7rgfG86L2GP73f9Vi+k8gh
GIVZwpAL+7Ly7OKBryz1eugBtDUxDtEy4Odatf3dXIZ7nb1lBOYWO5camY/usjzVYGb32htNBSNj
gMisdO0kA+adnCOmMYuSxIlm0y3eNlab74vjfMcoSwlBu1a1/Ktvve9G338UxcfYBqDLaHDkKry+
oLuvlRqyQfGl82WzpfoKo/Qxs8onrB8LQjmPzKLCgU2Zirjn/q1ggL1aYi5JEPyAYnble5Y0h6aB
Y0ncjmtmFAqmgzmTX6hXj5aVnIC5vjpa+zg6uR9NtIpLN7iHa01leWi+Uje998KX0exv9VYBBpJg
RM0+K5WuUuMop0zpfSQjItcuMv2GLIq11XrVRtfqVyW+q5b4Le3an3l4Y7QNUqaq0tg87jVBJ6uy
j24DCCG1Ylw7g/VlaXkLkkUUq3TjZhgIqaSHRhWJkXYEYcuJj0H3apjtPgq/NVOoHPJuvlcCpoKO
igItflji3f8I+gr6gPN/J+iziOf6d4K+OzzW7ZwN70X8d1Hf+T/+KepzzD9sT2cmJTBEqvurqM9V
/7A0Bt68DH7FMjRywv/FStL/YJVNcfBfWsCLqM/74/+xdybLjVtbFv2ViprDgeaiG9SEfSNSFKWk
lDlBKOUU+r7H19e6kMuy0w67al4vwnwkUyIpArjNOXuvbZNSYNka4jnwYUgBfxLx/ZOoT9PVP7OS
6GfZQhiGrak6mUAa5Lo/i/qS1GDJUxB2MSTFIwtBHG1p9ChG9moe/Z8ama2vaPdcktNGV7FmO7qo
N6mjLusM4ynpv8m1YJFay6VW04utOzXV2gpptqYWzmR7YASwQITf5Xb90Lt6vU6VBt1UMLBRIhEp
uEsx6y+QzaUs5PnPQOHvG8N16On/udpz5qGD88KJKg+XBq8VBxvHUM4ELzcHcS4T07vk36MKb38V
U3FDv7+YejfYhYFvrSnWY1fJRLSqcX6uRNw6MGdZzdax/+wSMEQZxWwPxLMyUGFaPVJG+hIF1zAi
BHLE1swV3+2AL36Fv19ttaamC+q/9zWlOEOCWkfqBWPh3lHswESsE4yhJMkhmfBHzhGmKRyPZWkZ
pDGiSMK/7IEHCjMyECJi1rxWG1cT+4Ml8ezx3tar78YYvgce8aG5oXyxbCpGU6R2i3aE/wzbc08O
O2IXSz/ZHt48kmqifSjqE+CCfqDdEtNDyAKke3Btehic07BqIRxA1IDOYLttuZ90tce3HofnMYCX
E7kuEOPuREOrOWrWd9ib8Z3RiRPoDPsEsC5dDhEZuhWBMdsK/+NSxf1D1roN7aXW2SNgyrXHslmO
RaKin6JU26mC0BRZ+zSi8FnoJpTXAXR37hOtQkuiXpE2R9XArp/QLx+7qp+oUTu7oFvEjolBSmne
PC1/rRBjoO4inse103tTsNy3LdZJICTAqtTNaUoSZZ/k/r2ZsxqyQ6Crrm6AURJf0Zs3955f3CF0
KY5KRyHHtbWdohqgcSdna+TK+OS1TNg1/JpIAthH8KDkhlTQyB1aliBjBxfJt5XbNq2JIF2PFOY3
WZMx28cB8XoW6kACDUjisUS3Sx192LVJzmxn9xikg18r8OZVCN+HLUu31ZhhzEz5wQqrXsYDLnwE
+IvU940rE2/QKzZ0im6F34g2Se0jx+mHYqNaiXbHr1DKbThPWPH16KeadmUJ/9J2/rTuB73dT0VH
u6KzvzVUgnbqQBxpQrwYQFEiNqdGfRmQkkBb0Z0l2skT1fJfe4xFq2ioH12L/DO/9r4hn2LmzR6n
AM9pm4Un4VDakw7sDBgFvl5VXWmd8UK00mM9qTVxBONEDiYzrAcKsEoK4t1H65S/hhMZwt1AQtSo
P47U9XZ+1hPn42xUrdy1lq6v6jH1t0noPbF2+eFAFljEQ08dyBz3WqSDpo8fR4tuaNqoNWvP7D2t
qD1J+EEweQbnC0s51d44mk/cAu3BhVMhOM6gHxBYUR/5sMYD3/L3MGI/CXV9SZ5Ku050+3tp51vq
KeW94bpPGN7u6gpBFBrqaGW5aXNs4i9ujHAIQKooEBk11pQ+xN+0ofs1phVKbh4Nt9FyaFqp0JSK
hi5wDjOKEgFpRdMUvXilhs/bdJY0trKJHJnMwSwPwT61xNEjcYc1P3ChISaxZizFd8NKpoOGIC0b
unLb2ywoPK/B86m7TxnyWXZoIS3jWGNRJ0KsAJRgYzIpwlKjGRz6CKeSbqPmJuneyBmLIUh3RC2S
TSXsbT+FuxrQrz9uqbW62ZdEr919npZUcI9xi2ucGqyiMj6Y7lY4ur6r9GkVIvpdE2P8YhKhsOoT
Q3Ja6MmpxnOesIppsGVREB6DXW8A7yBwDYr5QDc07LxVX5P6hDm+X3f1ntQcm86xWd8mQEVq3zw1
pjUuo97xdxSlIyqQwRFqD+kVhpSkige7A22c9+OSOGF7kUfjlyIx+oU0hl5fpoREphhJ85ps87ED
6ZTa5nJQgTIMLFNHQ40pmh4MqZPJCP8TBoHRMXXbkajyloCjU2yFFskqb3iP2BG3xsolxRZ3sf2m
uCZ6I9i/Ch42CiTwgGtJBi4lI9hCoQcyeLLNXwUIYVWyhFsCQ9YVhSbLmmD45OH3SZKH2zB7btaS
8qJEdrYCPB2tkHKuGpIJ997OZl+lSpJxA9IYLR3qkULb+TkEONdr90pAKQCgCCNMszIAI5dWdotN
BoxRMpMN8kQn8mQ3msNCtzVVivMglj1Qy3o+cirM9OXKeDT08GRKLvNYlhg9JauZhci2k/TmEIxz
UZM/PbVQWjGejiBR8xKuS4FOPpcM6Kg5NyChS9DQFO1KUBecRDRWc+DRpaRID5In7QcwDhQQ0w0i
iAM7blKJUJPj+n9UJY86lWRqUzKqB2DVk6RWGwX8aor67GBI4qMcGUrCtW/l2zJm4WF5/kOlTftM
D4itKB6GZNrnBEouwJUQag44u8NBe/IRP0dtzJ8i6doVrasFaY10YoxzisOcHAnsARpM7knSueFN
EM8EUc/pSnqJzlaPwKGMQPsk2dsA8e2bsL5Vdkox8G+oGD7Ya3jgCmBwDUB4Ayi8d+09BVhrWZrP
ISBxM0i1VVvdagf4XNxcNNE/+4iN4IfX90p0x6BAlg9o8gZEuccHbEgpo4pwUgQ1AwWYeSmp5qHk
m9vgujPGgmWLb4u5bYRmDA2d1caW6J192O3NqnRRmKMDdgCos42UNHVFctUpxN9pRclyBOR6K9nr
aWPc5113i0fyUIgHQivPydUAbM8luT1CrLIkSmjv5/kzenr28YxuS2y+W3JZv7iSAG+AgteH0oEx
aNwXQOInSYsHmKYtXZPSjCTJ+8245eReO5IxXxYFxx0SC/k0K8Inrhn1oQwsvQKePpacehdgve9C
rk+cJyFJ9lxzWw/uHgl62LECzj4B9j4cFgVrq8KAhp9KLn4rCfl0UQ4qyHzfUXtjx8xOPU4Kfuab
ntwCcujg7cczer8Hwt9SxN17EtNfSWr/58383KyAnJ/jBGDJaXVA06RML/n9ZpbuVSqXrOJvZgVb
JH2d4RwfMD/m4gT4Tzc9lSkDnqJWh0kmD7Qyg8CTaQRR8ZjGrVh2MqdgllLPour5JpbS70+NtVmQ
djD/IcosJZ8lsrNieNacjw0OSwFNc35+NoLP9+ab+SfqtnzDEFJ/UCnmpz5f4+M1P19OKzxmyWKM
i31Ufp91t3n36Iequ7fo8mwLJT4HtPsNNKShOMw/YE8j8cKOt7c/IRnOHAExv+4s5/XaiOIKc9Yy
lhSMSopgqzk+ZL47P/l589Nz8yv89JyHuC6tjWr30/OfDx0vzIjhnWrGLQbyQKZvFNL1VskbP8Zp
WcwxHfNjYZs3IIcuZsffZYvysM7axWT2fc6HOZnDQObDbBEQksqkkGx+TpX5IaCYP4SP8w/PP/bT
C1YyjcSSuSSzwvDzRpXaw1mAOD8X1qSbgDUc/yDJjOdzbH7Bj7u+Zz3rMi9l1pvOkvT5XjyLVhOZ
sdIQtvIhik0CbTX1PVerlVEcnkkFkuzgazWpLXaEk/rjsH0QOT7uz999ZDGaU3Sl05MNNBFnDfOs
Tp7vzWLl+aZvTnGRqnt9EhQdPxTB812/BKqbYFg3se7wZzXP82U039h2RFhKIa+oTEbZODLURitc
+BRz+E3GRTTK3Jv54XxPlQ9FFxEIND92uyhmJ9qsgT5ZO/ySX6H7tKSMdT40NIuEuLq68PSyVorq
yUQED+RzrTfjt7r0tvE4DVeNZKixiq9OaG7NynupvCoheJo8sZKl9CZuympT2F6EYoS2qyiestwg
Q9aBPGvQyDaRzG2DfGS6bI1Yjpds5qxwXOeTXHnoFCwF6NMFMiZQjk4S7erJetM1Ldp1rbUykDyR
CmbTTI7Uc0n6A3V9w1nWoMT22sAqwo+VPcq9cImhJj72srKrdV561mFvbEsLFFdjs7UGvhtTU6aw
afrFvWrSLTSJZGyH7munZyH22KQBMFvV5LvrxgqeX3yw+uydK/xJMNHvKwTiC0UJ4auparIh3XRc
Jb00QdeXplZlU9Hy96MC6d51PJBN0r7kd+FZN1gRahV6WiJjEJDGelMupoitZiFVqDMroJ9FpbNc
dL77+eRPPzP/60wW+Py5vKZhVjnFsjLc0/xvySw/ne9OHTSIfNAvXs6ZNjnSGCRv5ocfN2xLMNzF
zPMthuuI7QwOpAmPSaBurWKgQum27qq0uAxxDVwGosQ38wshRYOYIV+tilFyx9U07K3h8vlvHlnG
q47MVETt/FRp9eFWHRFjyV9s5c3nS3w+zChT4z4J01UdStp0jOZqJwXBKEbwMifSYD7f/bxJnKje
9lZPGhsmGmFmODbkpcDJzjWSZKXcgmofz33+w3xvvrEqF0kB8Idi22Y2enV+d76BGPqq19Gci/jb
U0VdiKXGOg+nHN/X/L1EhU0Wiifoi0iADmqjO0TKDskdCHnn42B9IjX8NHfH5XyIZ3iEapjPmkGH
CNekLg2W+mFsc+Og0xVCNIonu3Ntb9Wm/GmViYGyjwp957BwmoOoZibAfO8znOrzOaFrYEx73U1I
D/VWvlRqZ3L6dfv5T0YFUtpWCK1tegBZHe6VyUI8xCKS8Ctd2o1mxMJ8r0vTcZso/c6XZinanSME
fn3HxtVfV1waiw/2xPxZpnlApHD7W3oWWEldGj8CKAy8+2CN5iYvjLOBhf0QJUq9d7pvY0T4Xd+O
VH5VfTvnG+lWWG2E4zx8RjZVEarG4/x4SIYcU50kb0WDD+gW/SGsRR8FO1E2w96Jf8w++fkGXYZI
d7M9Xk2Vqj7CCMy3rpoc5nyt+QbcDShKm69bkyfb/HvzP7RmJPtn8/zxEc/VxhUMBOKsUd8B8/n4
Kem9/3zHDyv+Pz7nzPCuz1eY782/9/nc58PPl/78eJ/PRSUXq+dTM6vt6OZ9vvL8w/bs0fr47J+/
EyROsJs0ff351MePKLpN1cQELteiwj5MUqAPRIMYzSq+n1EV+WiH65aply0+lzL+F9gUphtAgZFG
nPnJfBq+9E0TbEQEl3XqacFIg0Pu5+FK4Ndb/C3DZD59B9s5V16ob6opgnLWP0QGZh1HugVCCLuL
fsJRMGUpraYsh0/QyHm4iGwmkxmYMn8Iteoeex3tsuNIXjU2OUuxsXxJKrpDPCbbAi2EabYAzN8c
jLQM94GoInupEM24nzOzwlG7EInihmC1JfADK/b8GszieJn6yWy2lZYwLgXdNkSYDuG/XPx/Y+F/
1VjAov+PIQzXIP/1x3/s6+Q1+/VPIQwfv/g/jQXtF4r5umYZNAp0Z05a+I0WYGu/OK4Qqsu+0nJs
Ejw+2wr8BvgAy9EsoYLe/L2tIHg5Yara3Icw/y8tBcv+m2wYx1CFwWfgcxk2fY3iDxEhJRGrVeq6
+Y6zMiN0LfhGVcBSn0an0beql19ouDXr0ai6ZZcBAOjdAXVTFrEc0bRNSxgnNHE/vThl9+Tk0zHU
zReHdMiFEd45tZQAazDe49fUi092Do5XEQsnOgVpvq9lHFL4QLnp3GPCg148bDtI/q6L0bokyHFL
NvsVdze5ssUD3YpNSu19NeV9TOva3/lpck5g264aByyHbrArBzLbgzhVb+10siuHyvuAgLtUxCE2
wHUpEW5EFbZ9p5nvBB4eMwVFM/3YJFDBclgkNUNpLwmYpGpMUxJFQd5RpMr06D0akYIRG3AuErae
+qBd4iTZNcL+taPEXbly4173+tKqxc5FeKRjZYh1AbO635ZV+9QI3hv6LKXxH/04XhVqGFPg/xjN
lW1QDvVMEnjbHnuj8mhb1L48vTvFXn70a75Ne1BWWdY99GpyCpvklGdi15K7uzApzZQqkRHjJazs
sxKqR9BDx9xVL66n3gLF3BnZePFKlKqMZKl2q5QaHU+1rsmXg4V9Iuv5XUPc5irhs1cTUOO0T3pg
vrQxTaFD7dVrO3fOtjFs0yE+WXH0qpnTkVDfnRtnJ0TG10D19rq/d+MGS3C7QZ12Ysa4iGg8RjCz
3So+9G54qCLMukDpQtpRQIhOhYY5A+03Ugys7KuQloCe9FuziQ8okM89CrPcJrFirDe2Ml7UyTo1
47OaUL50RfBupJwHVKGOJEaQNKcBphW7PiMzOYJQqqBHwfdLjjPvnNfetEgGbUVXHv2A8ULg3qtv
Jnd+v3Yd7VIE5q5ogkNExRRV9EGt4pM8wprX39qaEO4p/s6+6d30g/eyGa7yayyU6Ub4wckW05NW
blmAvo1EnYMoXqJH3I4Sj0BwR5LF+zJul8gur24GSbzK+yMR3hTQdOTphnsYtP5C04R1QXhIjUWs
med8Ms96wDdYDEctEDvfH49hkLw7PrOhSic/HAwqy/HJMBHfcU5OpblTIb8K3LCeObw5hX5ynPUQ
D09WMF77QrwEqKGnXoNZE5+qMnqd32Ns4wXJXBcibqUmgSDK0n/3aoesv2zY+kPyKgPhLVGvBUcF
+fsKRgX+8VPejJdO1njV8MVso/cqrhkkmk2KGl0dEypm8QGO/ykdw52X40erxpts0qcAbkn7uIRT
fIp7VH0R56pSPcY5GbDDtiq7q0jap0pJT50cDpzvQzDd3Km99sYi94erziGprOS17r6Se3Jo+ulm
l9NNHkESIY5KEqORTl/lFyPPR6IIrnbYr5R8utVjS54EdeKedBP+JM9oV4NJOKEtdqbOoVHK6dLX
6qXR+y2EZX1IYWRWvF61cvl7YteGMEkuX2++1AA2sYXtcNZ8Bxg8BYwJnmgfWyWAhxye4ng4ys+W
+Ixlfdc8hdoA04NQtSg7RSFDQRtMR8tsVxOE+0Wbtpu0Tt4HIdZh+EJ+71oLhyeqsxt5MsEM2MA4
uHkNCvn01vBNGZ39MhTIcxD+3VSxrxX3ETThpjKjgxJJYBq7rmy62BVZ5+ZAuIy5arJ1kQ4XpR1v
dtRvyRxllMnDV8dXnjvXf7irB/MsKvUtwIQRej5JBz6dSdU6G/bw5prelwwDBYXAd9JHjohSlnCO
j4ofrpuRFRX6+rVfKBevz++MvFtZQPBHvdmVUyzlV2dh4mor1QtqX4zo3DXxrE9H4ztOkQc1jw5N
ZYDsTU5weOWOUWKxOSX4pi2astU3ikr3bTsdic57qmvyExN85t5wpI5xkv8RW7PJ4d0YnF4DPjjT
146l2b7V3nAZpDletE+lziUWiWLrBSg3baTpDFYhtiICU9oM1U0iM2uf5IAtaHlDcL93mdmaaLpp
UfralOUX3buhoHwyPISjoRje9OBHHbp7f7DO8pKUY4Lq2ucg4thxEdU615imIWnvfOelbYsSDQwz
jSteytbcMScGaJCaqyW45hmoFnF3oYv92vAeScbohqsioFSy6A2LSy19jdye6yO4qwKSX+NTqtvn
+YojREXTMUV4ivjWKApmB0+qrIN7apmo/CL2lwQSISaiSevj1j8MCko0IAuogH1vqZqUfqLyFWFu
B6dGe4t8ygmlSwGKcNQ7QyoI9d46RAyxdyhGk3U4juoaCZ8R2xK703xJwmncRR31v6CskQjHL+kw
XNw8Ho8jtsxGq3ETEnxmeE5D4Vdh0sv6MWOebZRlZg7ugs0i/En1aeiD7qDJzdjsN57vzc+NUzhu
+xQKtW09hEGkb+ZK52fNc36oiOq3EihqCj42fXy54ZR78XlT7dr+c4cSHQFrc4fM2TuQNkkurZJ4
S7YTobF0q0kD7MFNLyEqaSSajUfCkUbqBDsR7+A52WbIk+cAXffab/DoO5gAaPfHCCe7cjOq4U2z
tWA/pthmgokhpFV3ZWPRBlLWU0b4+RSvMxI4sG4umAPAU7w49btVUXyHeyApsBHBTsOiBNIx2jzT
6HdKEfTrtKbGXraKLAfnzcdNqw/IAZxy2tGlP9u0CDcsitiTYLwMEO4nSnDJcpFjAhM3Z+Em5utk
uruAWWBdBs5rlWkOIsHOOYRZ+40OxDKDRrbGkk6wko3+3hqYjRNxs0hRpf3VZ0voHngYTAR6bHxA
dHBiT5H+lijxgSyjsyMKnFE4j+LK2eXF+MIujo0al3lUMXhwCWRje03d6epXI01uwCkeCx38EF8T
FS2AGq2JU8GwCMmY4W/QS9DGsf1iK9bZTPsnvRqfYpETHES/zyML0gxfQ7FTejIpqbT9QS10+Yj8
+yNPS/vrMtnV8chZ9FNpLNvaT/mFYQR8IurhxNB8AUqO9j95AtD75DnDGRn4pIzHknXUYJfrf3nn
vyYnurrL7sEwhSrQ8MtP9ocFuiv6NkNEkdFC0S54PWjRJ9Y+IbuC8YWFThjVywFpCcHcZ7lU+pe3
l4qiP0cgSryZY/MJVN211Z/evrftAQB/ke/0hkU8Y00WNBulLChbXGOtv1pG+Frn+2Z4CE0gV4JR
jYVtEI0f0rY/Ec7+dAQkr+wvHwTas8WizZX//+fvwUcgAz/Sy7BJ9E/m0F1NViaJciTA8X4sWBgk
zdXGn+eU5rLVyMxN2isNOky2zD4JC1ZXQKYR68J+/uevSO7R/vrJXKq1NmIvzRY/kdYK4gamaHSy
nduyhSJF1giMB6VGwDj0MtrDRNcUt9/n07uoWZ8npBX32pNfX/BWvqru8GYEDADz8tAxp4u/1S3l
GR7RrWHqwqy6tEaWIaztLOpfdjmQ9m2+WG6/jUFXBFwAcpWuopR3kuGaBtHBSdXLZJA0wLHokbQj
pkdh3l2jtlpr4iVx1E3J5Oc5SPupdlVOfS3Hfpc0IPHp7WrIq4IO46RVbVTqnqVB9zj1b4pPq3VS
n61BnLEwLm2jujhae/WK9L10W14+eq2woDCHLVGwIWHmrFkkKnCNhP1fmlMeIn3kKahQNv/zUfi7
00OgizM1S1NNXf/pPNWx0qe5LrJdoNcE6aoXNGKHNPk+r6yHm9ZU+39+Q834u+OOUFDu2h2yFX8m
7Lm95rA35cr0rfFYJ9Ej/HsrMm5R3l9rJr6NI+LXcWBQm6RPpu2e2O4eSpEeDNb1SWfuNQJ+62yf
5bgXu6vr0onTs3v0f5wMKgvSpBsvRu+xkdDvawJsGmdaWBmSlpapo8/uJsbDlqWYfN3eIVpOWZid
tRMsQOWuIOFMcAO4EfpwJCZ1OdrTrWNXlZrAniJ0NylxSmSstv2W/f0WVMkpC7tNWH93AqQ9Wtyu
XIve/6DFK90uduFI1MHQ45uKNNz3ooCghiBKL/DkJzgJHe/kke0K4CB+05oWuU/3pGMkT1v/PouH
W28ThxK2y44tGCtw40WHocqGiGRV42vFdjRPwle5aG2KfhuZyTkda9rd4xuRGk8iC9myB9ey2och
O2V/T9kXO2V0wpNyChzxoudwXLpDKkbymyL4DAVGMnPl+O0GrdurlngHW0clcMHNtwtGE7bZeOwa
58XqtIvc7rFiOY5rhcvVtD/2Sbm109uJYTc4lNnDoDNp8XfQ0z+7ln/uSYzSKFLaWnfsHfXNc8TZ
1igT/POZ9hPJkdqya6D5Q+6mOrZuOj+d2pOt5CXGzYzqpbaUW7qBw67dCKJ7ln9yZhW77F9G278b
9Ul0Z7J1bNs1ZRDpHyediuaHnSC73pkxG7KajWn+71Pq31yytoVLBA6mpuOn/OlNwkDy0FQ8ncLp
MtJmaoo4yfRUDfG29CF/UQp6iNXyOk2sDUAHDxoujyB+l6vsyp1IPLTWoeGuXVOTlZadq+jnmG1P
p4sXm4GQZJ5DFPA7+PTrKPruWLxN2cUnhxWdoEorB+I4HW6tjxU8Yqiuqhie37QuxvSElpYOZXs1
OP6tF7/q7nhsmuZILjW4tGZjG9MtcMU5LgTIG5bk+KZM+zr1w85koyM/pMk6hEbYeTSsJyKzOGXW
nVN8wRrFYhHdO6w6Izq5ffuk2eaLnw5Hx4pOWWWcAoLllXo8ym0TORkndbLBVFZ3nB7Hyb93PEof
NfUCvWKXRHVvMXT5s9aicPIIZmkHll6qHr6bTBfKyJ4kjE/dQBCC7uKFiw9OYuAqEjv5dmrFQNNF
5ktmtU/kQK/j0n6B6YYqtLm6QwLe2V97RIbLEVywX/vnk1tT/2aBwynmQldgeSGE+VMFMiMYb6A9
i88pYfrMUjJjyqjCdMS+qbKFRedMPeY40ZZawDFShhBrHMiuQXkktj5ZYXI4V2zzOraGrbDOrXDg
RNxM+jIlO3S5deu6S50O10Dx72pHvyud6KsrpVPwoxd0dWmwP49O/BrpvL6t85X2WbsX0BhyCn+Z
2S5anTGvpATQceWzGpWLirbCL+mZZzmqllP3BjoIWV59DL3+zWbkxxj2Ct3sJAreaXQOijBZfAxb
jeIC1Tty3q+u0121tl215rBJ829yk2rH0aFShq05NZuC4khttNvUZLVD/YVe6K0MCLkU34Ze4MLq
SbNnXxITxchmDvPgOSN2VGsPoqqvade/je2wlYsgs5YlC5SgeLkt8ktB8G3B2t1AgdJe8bkkDO+h
oETXON9jEy940TSrfz7QfzOKsXCT/0MKT2X7p8NMDJudND12tt7JVjUZPcT7UNfs+608yY1muAjr
4BX+v5xfpD/+dXnmsHxmhtY0Hd3CT8NnKQzQEKLNdk1g3tIqOcl5zqlRZ7frXuVgJOnJ65uVrJ/F
UbfyDEGYZ8UgQOGFCqfOhWLUJv5EfZUR6yoX2TFlzUoFycNaDBG2RSFF5NVCrpccCqU2PWiqG1ns
vHRuvZEkejlk9GQrKcq27qwtGiS7Zz+UoGD00vENvcg5oO0vKO5FY4U4KzmZqXqT427ESReRcYgk
d1FBiiEbpI7S0+i2KwiEV59FD+uJvJwgDzIZZRzNSNxZmANQW54y7MFQ7a5DMh5Tm3FDXsO+Eb/K
v9mY1NukqbdoUk9ly3GJvyt2choF2z5+Nw4hVNjVWrcYfVFdyIUOFoFjw2lfs3Ml2rUtk3ODN8D0
XqgHcsV2zousUPidSsJPwHQryH9K32U5xOlAV7Ay/zUv3W2XDicN9q2GmzWJgBalJ0uw6hin6Y0E
F8NjJIqVJTlrSjicEUmyN2RZN5nZ66TSU+jHez/wCEsT2CiDUltM+LdqtrsAMw+jSgiTo56KhEps
ZJ9Rur62o32WVWtsHktZbQINvkEssZZFOPZeb/KPdg1WLLF2KZXwoNpU06L2Kmf4kGuj78wzCU0X
+bjQx6OKt5FyUdWGp4xycoczES0+GgtgD2GMuMnDVNAkYidHX1lZA87xJJruXsMPLzexY/vkjP2b
lkePE8UZrVUflYMcdXHCnlQvOhGVuIXe+irC6KRlLZvN4FXg56gUkxGa6mvaoRbyItQu/hG29Ius
tKUZP8DVm6nmC1P4MUqYPlhdFsFjVFp3csGkJeMNPedL5AfrHNe2Fk9vXcBUx2qiy0gz6qJD4FJH
dGG/WhO0Bhqe/kbW2pomobxYrlFUsbo9FMV4nE94mh5yGRkyDQ893yejl6AqQDItjgM2YJgbXfQt
1BCX8HL3cvLJRMMO0jx3MmrKf1MV6vryhJPV14hJtRjYO9QlGoohpQVBeaG2u1tCLBqWYWbSksF/
6uAGUXVmOJZ1wqnwfvzzqKUZf7HcOHK3SbigSo66wBb056VQMhrQLYQJTdAeSdzji5z6veF9oc5F
waMlfUJuRp02vaOMSY+mx1KarWTtWZ5YdeCi/2zYAzSQ4xZ5n1yT2JyH7fkFbP17GbHArcJ3NBlv
kaPQ0hnOTN6PLqRupFc+7ljU7dSD+nVN/Bv4YJVkzSFEpSE65pysUsRaTZqFO7TjziiLFBt7e0lt
Nuk+hD7VLFgyO9Mpy8MXTVaRrInLZLDSaqPp5WtRuQGppKQ62hQ1qpxaaJNT21SNol+cMxlzY5E3
PugQLQBnuFS5gfre3JItYveuVkYBCid9l+NLMEF5iCISjVQMsNbZEs1xrTM4yTHnEQXwGdAWne7g
VSWWyen6m6FiHYqILS+ICNEOXV6t5RyeEA3mYcLJrWZV9iz15LzbJic0TRt5/dW2+6gZjx19jSRS
L/LV5DLJ1+XWODzE90plr3N6AvKsiG18R7yIS72/orwsKwMK7QTsPwe50xB196TFwLnz8Q0cwbql
bp+OgAxcbbOrClZBeXtVyUm2sVOMPdmi4P8z+Fhl/Z407ZOB5Ehe0I39P0v//yf0/4uhzzDYyf/h
Sl29Nq//8WPu2J9f0x//9Z9PGPp+1PUPLuePp/e//td//vZbvzXdHe0Xy7RtGCcac78JTf53RL+r
/mLAf7HpxWu24XD7e9vdsH6h4c51JXTKbapm/gHRL35xHTr4LoVA0zFwCf5fWu/0//+yJNJd10KM
rlJEUF335wKCPVaGEvQm3m/NlpmDaFhm4UgvjAZ9/q0tTWg4hs7VNKkOkOQSIvMcATP/y3yjpCPZ
F3MKzPx4UIL68PnP8z/Mz2UtpWmCI72FbcMxD4v8AHCJ2BvfRzg6P/646xgYWBO3gRELsZ4cnMVM
XcSg9Sdi5awza1tSTpXSuI+kePgja2S+23s5eOr57hwKE4sonSDbYT7MTZDiVhm2BzxU+1JYPq5+
H6KCE99MqZQrU1gPphwyp2NPIMqQVu1BU9HdLCavJ5ZVz7S1bWXHcNJKvIwlPGZGo0i4qEEDwNcD
7fRxKL5gMALsHuMTuTeE+jXFn3QeaXyY7B2g+k3eLlDITktb5lSyd+8btbv0gszQBPTAkhxsgM2k
tIdSAd/6YJk7stlboC8qfTHoo2ST+EPInGhv2MRJDW7wUlTGcSQLYCMcxEUiR4fgJ+FRMVqMEfU2
FJTYxBaACAbN/gtoLjDZwA7afhDk6BYbPRXPeMie6h5AoEVWehgmwJWywV5qafowQjlY1jYuSaEU
5sZxHx1f6zZ0FjGSaM5LhuukKKphbXoRIA3VvRuBDy201FF24BgQydY14zVW8U1fyTZ5Ga2bZhtB
cfqiBNe+ib4mQ7bOwglYZYJ/yFO1VWx02oYeLMFiLoG18CoWvaPgZbH7Oyosj6mtiZ0aQux2wnus
PmLDTEJtiEE8YVO3QhFDkydwTqIGECyE9q6Q6EsOr+4eyqS4GHFVPujxwUR/immPnd5oEfqu2mLj
pHCcfUxGKyJ42yVN96vtEiFO2WytjPg4wsTF1kDuCrxYLAXG8FUPUf2SbKBtAMmUq8yzvvfyVazx
FEcDqd9lsyukTZ4wim+hp4d0ZKblfKFMj3WSp6tRHy5qRqU9NH1BCkJvLEUg3vzGonls2OQR2Jw2
XlTsM6yhW+aMbd1S42x0C+g9tss0cZeKSsNfxao1lJ7cAjgQLfyR5g1cw6BxV0Q1xDuYdmtWBxAS
u/9m78yWI8W2LftFnKLf8Op47+p76QVTKCPY9Gx6+PoaEOfciJuZdtLqvV7cJJcc72A3a805Zgyz
cjjN7hBUZIpfxWRIbMN7rPInBxJV4fV94NbOoxn337JOS7bTXN63rQ4ukvWm1uHsZFhDG2dOJ2nN
WyPVd0ZYYQPSzBjATvNQ1CzMpjEOqMLiZnEcgCYNF2JLBQndA2YKwDbkqqaVgiUVpU+1Dtc71oyL
PpNPCXbJ7Gjgp7lzdEv9ymgj8CU23csx7ifiKMpvnB2g1TqU2XrsWpsJEi1iywm/kY88Z/I3nMXb
OK7fesp3Fzs7rIo9A8FkiOf3YpAo3rXTsKd2aGzKEsuMM3eIb1hjmV66a7ToEM/+MUMPr5VNfcC1
4O85ge5RF7DFnt6aAcIA5kBzNy0vTNHxCjoravHsRs0pt59yw/1IKZztjX3sQMhTSwWU/UBBaQEv
V4+1aD9c48D+3jmiPboeq9+qDuE6mjaGybR5zTjNjsLqsf4PYFlneFlaoV+Ix2Z5loO9868NW+fr
yTfImEa65cUh0cvqIH2/2WrmSMh7zWpfDAZImlOU129p1IGzryyCMAp5yGwuDQkjWcni1l2epFT5
Ye4H7SDRBW1DHQqDxhpvrJ27Trf/yBzGVGqcHfWksY/bm4llP7LdOjo1/mM4wkNohINYeIrBGBrF
qeYc07vJpYE+VRtpsuScYtyGfSI2M8UgZ1l5Dr3+Zab8luvRZ6QFNR5xio/xNoRE4+UZ+2T5MEWh
djAlIycmNVLZRbyFcLgEo+AEA+ihQqKDbffFgi/CaULDl0A4sLQeWMGozjaUZvNAK0S0F4Uod/Og
Tm6L5XUKaUAQfRteoPT0xYARbpiA7g3edzbI9r53JwTZ9FsDgEeAOj8ytzhVITOVV+dvjv1DyzE4
G5qD7TiLT2gcwDVWP7yyMM9wg45abXTHiHj1MV8Ic1pdk4XSEzCfSfcOl1iAEIi9sAY/GEab3v1R
qQgQ/my9kITSkyJiaJu0GYptWfgmLhPQiibDVGUjgMimkxAPJJESYwb0AxxkEwwkp3IKa8OpmFrM
pEbeX83Jt7miYJ9arXMBjpe7sA979WERcAI5rGu2QHsw+qUSN1xSfMPb/DlOEIzoK3UwIPO+6ojF
8Clxws+z/FtdAHedijTDlx6+16U+nDzZMctI4xTm8uBQ5g3sFnNnZs3ZUcumEIM4flA2v4Efzfmd
Bp2c7YJNFrUZ7nJRNic5ud1WgnD1x0tjcElaI57KWib300hAQPNS5/2yjebDg/PVI1LAteqPIyok
Bd6KFrOV5EQvqCCdkW8U0EA3KO6eVM5cNJtDeKDZi726YNAYUgRWfbHLB4uw4QbIY6KTK9TQqq+O
fj9dVx02aQINDu6cvXq67QSV6raZLZb1S/EDepWG162mwiCVty2YVKJmup1Saspu01K0SSYoTyFS
D7CBsWHZDxFpzIk2O5cUNQ7j9E3sVtHesdRLjZadGHL3Rkv2fUMZQWv0WzADMmgJydlZJddEU4CD
c233QUNl5zuKTMHSJCCuGs/lFG7dCBS1od+IwnnkynnTEQ2fcd2haUnleaWOrzcpC4m0gXIozIcK
GhXaKbV15MDyoXfo/8sSfjM4JaKYy1O+RCysOQuWND9ypvSt7nnXI66BnZMyqM9pdi8r4H+e9D96
mee7irb1GDnWAerbyFhnk4gR586T3qMjkOH0rnt9shswSGmeJMGl0nPQOF7xWcUJrAWb1Vefahar
zDx/0CmRYa5LyItDHhIDd1Qe4hlRqn3o/xFODcVGg11p7BtsUgfPQ3dHzU/TvjHmg7PT1G3U9s5+
9R25ZBLj0/VhPrg2cxb0rk2tPIDAFG0CNp6didwjcZr7Ik63IeDgE0X6NadXX8bvZIC9Wa+RhGRk
70lWeVgjGAYSFeA09XSXwlhY28FiaZ1aD27iRFvNFRaTBFYzXYbQF3jONcMkJ84v32hLyAJl0dsY
v7yAOHFc3W/EPz5ZieEGjP/XiBnHs7DM/jA2CUUx6eyHUd6uPHsSbGB3Ti39Vnw8x1JVQbsk29nY
FPeEFTwUTTufrPhxAo1WJ/GWvmAZrC/H9YFnpbE8CT9HsUEw8cZQ8EzHkBogkOoCG/4ZMG2M9AIQ
V+6b2R44x1Oyxv5NrKT33Qga2k8d4gHNgXGP2JfFcxkt/kaouunOSIzvytGQ3+SuPGFUDpCX4KPH
zg3fCLFPSzDLVo/Bl0HQwM8aE0izZtHk4YfdUPbA/rxv7DzacpHolveAdbU+DuhnLaqE+zba9JLM
gqHJMIxMEELYfbfHxMBn2qPCb2s441GjnxvUE1v6Jz0ErGg+l8QG7QR5PXlcN4c5K84/k1FYRy1e
OUxcH6p/zBPv+xAzXki9hAlsaIfSzM6+sp5H0AypSp9ipZlBv/gFusaCKJS4n36Mv3B2EPnAUrT4
GEK1jQesq9A/T0aUvcx+Z/DC7SDK/TfWgXLvm5iBSQEnsljfZ8TUkwiwiHbOYZQO0Lrkj3bMLsbi
kan0pwr+zwmqF5aPZRNhl9peugTHZ15VB1059axGdREUPnJdTiPH7qJdobMG0ytMAMWY3mvKIXo5
73dUrxXMCywyYVY2AYu+Kqgg25xy/6GeXKLRlpsh+sqENwG3n/O9qYoXyzIQNeuz4QMvJIBHozGp
RRL2u3Kag8XGzR6ktRdZ9c6KApN9zmAjMEm3+JpVpQNQy2eYEmPxrBhs9661ldXUX+JYPfYDmOOy
E/1FI/Fwmj0Asx0ZqZl2buL2k9XDC5YncHZuQ9DTGPhdglA73euDJA7HBYOZ+pXadtKxz2RWHmJF
blLjdOOuEJgXqzwzz1paipMoX2PNHWkGx6hkl4vaHvJ7U5lF4I8+ARiL58esceu4NhExIyHyeE1K
AwHxh0gUpzt0vyDXtTqIuuwqGzE7J67mM6yAu6a7xtXtJYXGjjA6hlQZiTWLvWPtR1tINgCpKNPS
uyFO5o4cqy4YWg4nrOipnDCdtElL7DHIuhNJYSz5EgBxLg1/X4qXSFhGIMXMgLdYbRx1cYs5oWMc
FFnMc3coHttuSk5RKKgBNv6LimluRksM0HqaTxIiPgNPuvPdd8BkHzLFEtlP1VViGhfXsrqdVc+X
DLKfMzjGJq7Qk5EQ55xrnSW1cEbCboYrBZYe98hHDqN+CeYg+Mb7gU9QO683ui4XyZ1j3Q/5zDm6
7F1tfDA/b7Kqe+mJnUah7/z7LuXqOTbvvtqtN6ELeazIou4KqdC6SN/NlnHPRNqcjSVY00ohBmqt
+kTWSS09jt1g1EbqlVhUtviU8M24ZPhA2yF1I3VLuvUpQZpI62SmxiDTVL9vX2MGI5I4dPscq9z5
+VM6uEGUKkZr5iHkJQ59yqiAVVRoCzBtlBqG/6GDm2Hv2qFmW2mrOx/+8EF3lTjOyt0KBTmnX/72
62a9L0toBUfaWO385V9UmZPVkCQPhYGGdJxowFjxvWmT2RIV4fRlU1wJps5zzkmZMoGWrn+jtCg6
SFdnZl6Mci0qU8qy+HnsGhU2iWtvw+LaocOAeph4jgBe7/fqWIXWe9VRK8hTT6L2qMm/ETjNVl/7
6sBdb8JlljQkq91EtfN5vdGTfj4Wnbm1Gjdn2FhC03BLnNcbbb5Xluae1mnt191myxJ9CRnLHf2s
Lzdzh1u2tWETex0iw9j+DAEt7Y3QRKNOWMkmmRl8Z85RzBblaZ7T4VK4fQ71sEgQE4+ZYque7f2i
P0WaBnLd3zMG6Mwu0uXMye279SbXdDIXykenFU3Q+sazohbLxBkSg+Oj6kviS1lDBOjNtjrUjXke
WZQemiQ7CDTZ17R5RGAbUYEb17Cv9EQ0mywBlmBF72PxgPWKvpy7rL6irRRG/Gn3nb5pMqe5gDm8
l9CNHyvYur7uBZUE1UubyLkLfTB9ucz+aMngC/1F+lh1Y6Dsudy6YzLt3DQtgQuSxdFJ6+KICG2u
zcaASnh0qc2PWc/x9/lg7MjKwiiyKavEem2qxETHCu1mtOISfh0c7oI0niFphqDzwNk5tvO97bIn
qef+0UG1vh9BS8uB7VkoyxEsXHyai+ITxpbxRSbbmaLA64Rw+aHO3GjrJAWRd7gHkPxArBfReFPF
6g/dJ1szXhpJJaYUaoUJopTSPzmtKa7pKkHnyqdxk3uDfxVX3wwQMZfqdsxy+4EdiLmty3zY17G/
tSUjYjnNgAZMdr5RZeQAo0nMiCLWE5NbYCMZRHdgd7utVaHI6q0X+s4YXkV28uAMaJ5k+mHa46bV
kWgko/WELerTeyXIz79hVoy2desYTxLAad765mmsKLbDHJ2uWsI39zNYl4OYGv9KlvBCkoUUX4OF
9SPwE70c6To5hGBWKVo460cNsefkOujZZ5YjbECQ12ZN+FTOAMQjnQVGIuzxWmF32Vmt22+lN3zL
iGC+dYrmVQJxCeTiSV1pEB3JwVuqlqwDl0lYY0VJJl8KDklv9vgFDLIPFhj0MvyjBZjPXk1HGPPf
03oXa6HpfKcA4VPX4mYNFUoGS20yc4b8s4R590tRt11uNDBOPjHxqUeP2CL+MygNTsDM0Ms98VfP
6TJy172/2F0ltNK+OK/chsms79jVDz/vMteA58p0n9uRjubKKVhvUF9VZ6in+7KFjhwvM46SOD2g
XPyEGTDTn0HKgCQtJGuFHApV4JpNT3djTUBfsqfWKCpzbLZTyOmr632z6VwJ7tWhgnBeFz1hw5te
f8qMJNunhfGy7nRKtjUil6STjIQQjJwormH8YShPHoC3opR2/aPmVv7FjBYSRE/B0KesEhqQ9ZEe
Jccq4svrx8xllet3R94eRREgmHAyETBIxg/tDmkaZPawBaBAvYAsC/d7T2rNZbK9i+cRHVeEc4VJ
EpJU+SAj+poGEjGO3mEdSMGZWQmbF6rHsZmDNAlRulWluoUrz2ikbJimyrmLzCjc9aGLuXcawmvO
1mqbTSVDZGlu5U5L413tzfIWVTvC6P5QWuoSEZUQeBTZKR8NW79ahprorrPEXdLDnsZctc2UaZ5A
LDykUfKDolZ64PtOx3FfSb3eZXOMQq/qn9OEDChb4WvyFieBQ82g5ivY1Ch70OAX5s5rDNJCE/T3
1vduKoiYiVMCPiLabGZ4CzL4kPoplZ4mxAThk1hNcZHhsd+PiilaNCOKzwNFDShdGpEXVBf7nQVu
e7PmciFOZiz3YHBWMR+2mBV08Cb1wdNg9rKcjT14VykOxm03i29F6p9aP7vK0ZPS0uDt+/OrM4gz
sULKHNNbCL3U6MhC3lYNPlW93FYUebc8M4ub1OXR3TKGzYh5JiM9iG5+HI0wBf9b4bEmuCJoLHqi
yqquzJSMAqElxm05wQ43NU5QL76y+HBcg3Qn5ZoDegxWWqmvrl1qpZmWfB91arqDr65G+gGBVecf
8bBwpPIQvm+WbeeWaIxGu0yWZ21Uqz1S6H/cqZD+S2W89Q1l32UZWwyfOrtrgph0tDZz/BaxKnpo
Kt52g6tpY7c5BWeWg3EWPbIRSCzca/lAVVwCY6vgCoXMeMRfBUWVPxGHei1YE/dNK6/H5YsmiU9d
iQTub+Ti5ze/hPLmvWhfCj/DnpWLZ1o/L47dGDvZ2fZBtNk1am3izNwwZeFX3ajIw1k0EEmEnQP2
eShOjTTMYxEa11nCbFZoaRh0+t6rx9cuicVJI37A87K94U7+tmLMYlarrxSI23HqhmNqjS3FfANA
GqnxUkuISXTcB9OkIRD3frjT8dMRUHrtUoprGp22SV7VxBXC5yZA8z4N8QWShjibJJNCMd7r4UAc
nWsX2wlwrIuqeaehOAx0QFR2RKsn9yG8mtZ3zW//sEx5YxYlUUxambEwfgfFK7soJHWi31A1JGWV
5cGGwgkFLMiA3kIt47mvjJxoGANyMgZ0SO31rPiwyP8hNMnT6g+ntn+MXwVdwk0WFdckkTpXeSRf
i+SLnaqkeNemuzbl7G4zGvImW7bqboqthVRF1crW9mPeVE+NzQki5kfl6B77JaQ8CHMuXfxRdi1X
2uCGJGe9JcYwUB6w9m0zYURKo3rbZe6Z0LetXpWkpQ6UBJaQD6Yui+BLyiy14q3kCa3rN3rr5GSn
1rPdmt9iix60whCKHKJ8KciDJBMVxypA+0vd1bCzF55fSjWxmIynmXI4QHiI7GrBRjyFsV8fQ9Ff
oTDCRwHyyE+AK7s9i5/ch2+YTJKBoviMDFB4leNSkSI+2KJzAnviQVAYGVj1NK017CFIl2hhnlOb
9lBcHecC95cntAddD9tHaZuv5eS/FymhE7w4/9AypDfSvTHD+EeU2EkwDZG18SDis0FL6BkVzEaS
FVQSNcRReFhrBSGoKB7lucnoKexMmCvdQN3YnxJj5xKfRmoBVr7B8KMNNExgzbH2rdGagxPiyTca
1Csx8QBiNOydV4MzF7BCHe2Li30ra+jWdjG6lBVgW0RSC4R5a+WX3uBKU8mzYn+2cYlrOpQ6zYom
QnxLJtOBPTOEtOoK7BJqwXEp4KXlFiHYVQpX9TBke9Y0CLe9XZ3VoPQs2XCYa0zM2OuM9FFV1g+z
xrJDy4RzZ3gfBEjQUPrdKVfZtXxagrq6AZsgdqFCuXwMPofoZaWuQ23YkMr5oS98Gi1uX2kiOMRk
mrcJFcJTUmp431CZoY6E126zAsna21ESBsMEnwdpXoo9QlcnLmEvmRopGKCqpRu0orB2Y2HRGVTl
vs/8rxZICwzHyr2OkvnULxdUQ40o1Gril+sNMpMFgg7wOGWeaFxKvQXzJUkFESqtkT3o1GEfTXWx
81wyOIqQ6G6XnkNV4JQSH1Q3v1RJcpQdV5txOAnD15/wAtMOwt9nLYvEyPqKp/YCbG4BGKntjDGT
IFWD5MZo5/0hDkaRIzgphFj4fZSMFmAjhDKp67eZmXzSYVP7uG0ngoMYy2wteaxLYtcckZLOxCmm
jzTsCi5poNdTscsqSOlpgfzdbcYnWxALm9fJ3lPjCAmXDqQkXSlvWjjy0LhPjfCIkZlQrHrBTN/o
HNVinwmggHCLzqHOch3S3ZHV7xv4W05NE5i46o3rmAbnkBWf9hdid+vGrPp3rQPTU5OSdHJI0J0H
4e6QJLgbWTTlzhkx5naYxBhjRKB0gUtr7C+g7misMGYc4A4BF5y7nZf730pKVGKmFUwULtUejxAv
HffZUjose7vMvEPb2/IQLmvcXzdigaIlSyrtn+779asGzRC5WkRGgCrwD8QLjquAvoeiegWurVAu
qggqoIVTYTNYgDnMbCWZqjBNfvv/OjTpf+fZc7U+fP2f3378ebjlmOVSTHBNLo8VJeJZ3a0xGzNd
vIXwttysj/31a7y+iF/P99uh//TvP59vQrNE3DJkIUKHBrS1vNCVqBItBx9W+Mr61IYrjWM+o/7D
+fCsz1Z8EJFe7O2o/aIoNh07tEwH8AXlsWB1vYMl/+VO6bHvX2NF+nZukas0yfJGiPqcqeI9mYfp
Q4KqLaQQV57ZOUfNhGvIZom2ywrJ+fOPK8FGeWxw2q77CJetCuunf98k6NxZBSy/ozrwDRIs+FGa
Pkyu9ceGOL5z7lDv7W24opc//309niDX+t9HyVZaz/8c3zWT/xxpfaRvz6wtXUzeFXPwz7uWf/71
sn4e69fvf/c/f3efrbXeSTSgeSmgO82kzsNCVxI26WnrrwRv1mTS/+ev60/rfetf11/Xm/UAv379
u8f+3aFyJNKs2/gu6qU5QqONutKCqOPdUgNcfv/bO62KCJrf/l4uD4p/PWj9fX2kq9j9dN4JJ8mA
kpRTmn41P4almP794/qn9caJSZwgKvnXw3+9hF/3WeAWfxpQ/r8K7Z9UaADYkKn/n/8w2/+iQnv5
Xuf4Pf6XBu3nY36BX2xhgX63dHZJC6/lfzRowvqXja1HF65tuIvOjGf6D/rF+ZcO88Xw8Bmxyvud
/GL+S+AGRXrmOMg5HFv8v0jQFsvkb5ZK03ccFPmCF2jDOMBe+r+lrZ6BZSIuPQcDm//ldcy28f1s
DJCRI8ACv30wdz+P+rt/01oO9tuTwbGhocq7QkIH/+YvOtqwI3+Drml4nGoDJKDXmazBRgqbyoLk
Nwe1/gdbhhPONqVP137hvSltPGU569u4py8kQIeS4wT2vRnAbg7bdJwiCPGRv/GK+BmoyBO5Tw55
JhYOS4f9i6kI0K0bmmupF4yj8DaJE1+VkXcE8mDutH4COqHVd//9jYq/CIZ5o46rY2fhmyLf5U+f
qnSzbLSo6UCMQwzdes3GSjy2D7HTsBoLUiPLAic2v2w9+8GOHZ1zTWJckQdtyII+rnBwhPmR4uCP
3M6vsqwfth7htYv6Z5cWZk7FFRSxyQgELmBxBBivaSchXx3SLrNPpmedehdk+RzZ5q5sLQRoKfu9
itaXtVt7VppJhcmH0PVbOV4WgMoracEQYYWdAfQlIsXnldq87Lb3smDAHLzxF9e+iNq3SbksNSJ1
lJ7xXMSTjgMc4YTnJ0eCS5kHcBXzENAyyXQsquGud/kCJE25rbkxpvm7ytRdqkc/yD8kAySNHyt4
huYA1pa35W0nO30vVRltqMx+UoRZBBLQDv/hu/qLBY3vSth8T4u8myv0T+Junb6rlRN0cpSSkoih
wqfESj9IUkR1Mupg1BFK10WH98JOnG2vaGaVNYG5rnNsNFESCNAeDDQUUQoSUqRSP9as2MIBXroZ
D2dqmu7OUd7b2LgZjlgWyMTgIoVLclj/0aFGqUf/s4323nRvvPY60a5IC384iQ9DPbYjzP+YRJKS
8171kKsHoupm2/+WSXs8W7V6y2RBlkHpsQUAh+7F3UY66SU3q5duKO7ykhMPzPYmnfordhwfjVPc
wfgBAHQu++GEn5Pok+wmCbXbzmyvsD1mI/ZUvUE401cAOEz4Dh3foo2dAEeFf68bKDjCyeDLT2Bj
+NNW2OhoyOnzwPzwRWHp54z5h+/pb8YOT7i+4XkebsE/m3sbG0H7JAb/GKNJ39Y6HTgvcqa9YROU
Yz62dvr235/Q+LuL2PMW0z0tFucv0lyHzKm8MnhGa6RM7roLU5IMp+VicIvutYqLGwui4wZY0ls6
cQbHJd8w9UBKe4V3quPoB4WZSEVARN//+2v7u3PWZ23P2YKi1beYN373ZpoG+AeUEP5RmFd+U8oD
yNo8YCZroC+DVu+IhyBgLP+H7+BvnhahMkpq0uloaNt/slH5tWmSlKh5R5qjP0bHe9IrxgMaTz8a
1YW7CNdm2nhP//29Gvpy2D9NG47J3QJVhvXXOSqJsI7Cz/OOemv0ZIPfRgN9KTlkV2Glg8CujAyZ
TEq96DlsBKl19sIVNzERCv0HeS6XvCf1wWda4rLDYpSUF5UwyIQ67YOYw2Q0zSc2kpsimdgJIjMO
qsxF4+nmdzhfiTqc4lc8FvcF/rSi56OeUPQSIUGoFs+7y0ZaXRnai6TCUFXrd1QjEMq6TRekWX4C
+kbcoHUp9NLdlB9IWdH+FRH6PTmqhUUI6QxpjevVX63+nFYkDITdcOuH4C4owWabWRESwWY2dXhl
Q4r6NFVNwrCY+uQcU7rqnAsNu5RMyrYP4PvsvDQDN0udnoAnkqfx3o/zlR0xGdANoUXN11apvbZY
S+DkOOx1pierL587Y/lfplYa49MD1JcMcho2ri6GQBtx4YU+H66jrDd3mlFbLLPDRCtuUAT70vnT
PaIs0L6SlET7baS1TEszD/7hjDDtvxpGdR0QvCNM4aHGd5Zr9zciRmiGGfCkejxGPmaYwdonRX8L
cGw+aGFD29y/p8tG7plRXVsWOH3Ziut5IJEmo4FMNqK/7XdZT3GXrnu9CT39aHhDR60yAcKUMBGx
VgFGNwTDkjpLeEl0VZrGM0HbBuallAQZdDYNWN8uIQPY7tG1QmNBUfuFaZqGKEL3qcnNgCQGpAVZ
i+JNOEC+BZXrmSyEMpJ7mU9AlFwM6TGZ8g67df1UywGryUCpojeqTdm0BxNp2HU523+kGnqSMJye
xgpODWPWruR0alKMafOjpcurzCkePOXRGBlrItvK1NlUhvmGZ2bYQ2LYO3khELH7VDITbUuCI9XI
jiVWZOQIGshyINlmrxVFt5e99uq6DnpqOR283Hpu5vI9LJGo1o3zWk8QinC2PiYJJRxFBcANtW0S
snHNqGq5jXaj5u6ErpJ0yFbc87y0dIR/BDN4anMPTagcHq0Ea34f7zw9jxFCD9f1lHQkZ4tAZHxU
9ks7QFIdgYEVyvkxqbg85HW1LyqCEOFPo1cSvO4wkfeShXUgnNbeuKmxT/2kwhRm8li8d2NoMjuB
OeazWvo1ROFoVJPsmAJJaPlQ4ll8VelpHHPOZB4bmO70ydLMo7JLYb+dsmV1auxtI6T/RbVzNqRH
DJI6d/Dnb1HSx/t+BmaeJvVWJVZ5GinQcTZwSuCvwN1JpXE/JBZLQCuvgjRNkLWT91wXjn6qlsnZ
QrTuEY208+xKblMjf5sc6p6jki9zlD0maEliGg6JK0mFTKcIVpI85p060gAhnqLaD8I5SJuTYaLM
pAsCFxNnTDntjmTMs3ryyi4wJ//ej1ycDhrI+AbjXGXUz4S7p4AQrXs5CI26XnoBjT1/Ft3ZTTkM
U4l7qEL7xVHOjasr9NcGUtQUHWGhM7uokdiAlD70QZcDgXHAgMv4GTwCmkfaeEOpA2zLqmfAPWI7
L7HA/lham7wzDiI3yfpFxLGRyNAoSoiRPJ0NmnNA58XEiDJJGfSzuC3j6jJL63bqiW7WtE8IIvcs
WslvTcUmtkxWT2OOTC5cIdoPkc73n9e6fnHq8dwIyoU9K1SH1QoJsPm+6LRHK2RknguGWDsqjg1N
NhIY7xMPXl/jAe7Q+i6g8YrbVDOv5rqR9JK4qlt44FMa4ynfjO8Wl81mpPBahROZIQMMioTYyjQ/
UDR9r62yIS7TBLqVT+RghcD+xsz69NtzKLs/FKPNqR64jv2xOTROeJMp9VhA1bjfI4W8ribL3Hha
cQ3fFZ4ItCUhX9K8/45SLwYVhmvFqG6akUhz9d6q7slvzI8UwqWaz4ScIpz20damk4D+RLh3MIvh
NUMY2rUhi+724KTqZh5bkqQL9DxJT+8d2jP99/y5znoBg8H/TD0V0Y0bHzN/BvEhUGlaubsRZFSg
h/P3hQaRpK2zeTsh99tFaRgRB2SQw2Kj/HJRTmbZVV+ET3SfApLBZlyeEWIvM3tPCj4dab+QyZdf
5TX1Z5rA4N2G4RUEExb6RE/vK41IEPTHCg+eurfp9O5LdgeUW4/a2OYoC4OQfSOt/YnaqIlbJLOh
XXHMZ+JvGnYf/YNCO57YXMxVCfZA2e2z8It7ra1ukVwni6MC/WhHGxOJjmpIiWxm8SzY3yC+yO1N
NcaMkXOzpEGF6aHxupPXymyHn6vY+DL5DOOnukGyOUwMmhB/ChqAi1ACg/2hHamsGjJ5EoqRNKld
4IGty6AQ4j3B6EmxXN+1vSq3jrDFru/oJsUeivhheK78iRx5k5AULDfnzjjFQ8l0O+F1GfmuUn/6
psUfXOUQDJMh2Tq+/0Im4/1oMFdHfvrcVPXBHsk3a3U92tzr+HxObpMfUhULlFxTibhP1UEFd1PP
9Sud9mvAOhJkZtdsnNl6q3z7nfgRs8o7FnjMm3HfXRwX9LkVfVmEiWXRV26DESA0m9zlsX9uKzqx
LR3abeUMZzNsXnXN/wrz+OhWA9uIUHtJXYy7SNS37PVJScOEArDRfuvBeOUML1CtvNtE0LFqRYba
29+mA9tIvNyEif1I6LJuHI+k9gbQxeDTAwcqshsKeVNa8i2M3sDjZMAQNjpMMGp2/sGoRgQo0jyu
jx1wOGxBm+0bUi2nMXM2ls/SYDCcKZDkGaiUFOpoeJUucMhag/LY444J4E+gEOzwRnXZPh56eaT7
mm1H/l7ojLktkvXepZuUpcPRmIzXEqfJVunOzkQ8sNNtBH6McdQiaIbGnncZa//HuDzZ7JVcaqhP
ZUUfQVURqT/RszTZrllJAPDuvdVKnanzjT6K86bV90msP+QDLBRNtBqR9jPhpjZDfFHn+XtaageD
OXeYkuTg9h4GsCpbjDfGd5lQjO2mz6J174YB55CginDSqvGNXIKrFl1sX/RIuDSi0h3teZoM+zQu
zN+h6vHaLaJhG6M/0wD5r8K+S6uLSbaJvSgxCVrxGnsfAsc6gBpsfqpb2AXWZwfRHxpbRIit69yz
XJ1hUgLj88i4CbpZo64zIrnANakIEIP094v5t/663kSLXjBP6MQgk8b5t0jcesIqiHf1UGl7FR0F
wP/uon1u5/JmGtP5LFeVXB4nhApQUF0P5KGCOnTI+JUTwZvBM+bl9Huz9mYV/6SIaGsCevarag9T
GDPHAHFACtqlaWIcOsu8rghZxXa/LQaTgndrXiekaDPoP3OKM+3aqQU/EttiF7EacdCeK414E91s
L7PXI043wNVq6Xc6PHfDnNP99YrvjpFdCwl6g73HPEV3YThes0xCRivk3VA2z0VDnzCNL9Siv9fD
CF/Z3hqe+el17od99pbtZ0+UepeX380sujNbPTBMUvAIwfODhGRyVhlEw7rM690z9s/vrKEuvVqW
KbbcJvrM1EcxzNMR0k+YVhCVMJi2PMuMR2BX+fkH+77pvOp9Bqsrdr1oOKqLG3HjOFyuZmGfeg0o
elUdfqWduOYY7pyufFnjR9Y0kpQvOm2cS5RziWoxmuFm8sLzelMM6ImRrdyw7g73P5N5CHC0M5L5
VnF8rdNTDeK8piNbl09J2n41LWuV9dtdf1rPlXhGGhZP/5e9M1uOk2m39K30DbADkvm0KGqWSqXZ
OiEk2WYmIZm5+v2g/f/7i+6O7r6BPlHIlm1ZVZBkrnetZ0Xss824Z7q1plb/qdbxrN5E5sEymST+
2uGB8UJ5W7tcvvDLghHCFJ8q/Vecof4AK3mFZ7WvVkFDz/K/2RA9c2A6WAyj8YDZF9HFLzgZ0/3s
+JgpdXiwE0+3Cn4hdl4oPzP6Tgz1hBLrjvosPz9mJZu4VCYdszEO65bZkRSs7NAWy29rHo8/GmaX
kZsgFuDHrRZ40uDARp/covp3Tm1sj3S6tJwFmwWVMXzBZN0MxxXlFfHyUF3/F7gl66Wt/ZmGzN8o
xQ/QCeBgNS12JH3Y3LDFPLkcLxW9lCCAGSU1zl9qtMR1lf5+DolRnQW1AxnaKruDJzFD/Ry5l4F/
20jJQpZDd6xFCdF3/XZpZL4YxgxQGT7XKuH9yFxa6T83evFB4JV9bc74XC8ykKz5X2taQkwrFHbw
82XqPtE1MxjjgtI7nMq0ueiPmfDQ2Eb+kDtftYGxri95ujKBY3bMehjCXdHq1AjqKV6wWdKY2Bnk
SByIBg6NIx3FmuPMFo7hP1Pg6MlW1SGbsUcqMz+4Rf9Z0tuMviyOBRL5RaQX6qS8bRkROyOkFiQ4
iA4uemoH5JAT1HrFTEvibJtVx3QWEZbJbjBQDxQt1KFNq4ulaASOaZdFRkCOBtU0ECfTi+Nkc4/3
q6yIBdhf2yJvnat+Rw6KABjUc23E7NcHhAona98ir8YDicJh6/LV6ClLsqBc8gqOZ4W7dEuFEAdU
ZYXSZNOE5l5tS+WKINf4TzlaRxTwKNtzDzIv/Hl7ElaaNEk7+tqyj443gs7t6lXoPMooCfsYbXnN
yJltcn0BlxyNj4sFzgD3HLdHbt5rpnfTIV0EdBjy/XzvUcPLsZlIMAUdrwotRcWGXp1faZ9ScozW
+3PV5VMSloY+bKKJ3ckIRJRf/V0RL1aCnWEVQmix0DeLSZo0QnFk/qATSvKeKVwllLp+jVNbwwV1
9Ag6rm8AxWMcqVclxi3tm1LWNwWHaDwUdyIk/UnBTFTWUzLgiZ4Tf/fzkqYEBEImr6tQSS6VfQ4V
kz//msw/2dtKNj5DcnHLVcddSSROi/edCzwcu/wJjO19JlHnB8lZrgT6vKFWWmyBkUBdKrFT1fmh
QmzY2DwowoULfjN1vK8/4naFGIeyPR47bB74NXh5nbIKZd4LBskkaZoxC8WEMCxrKz0wXO8QnXJk
o9I+9t3YkCbLPmILFcbQLoOBKKEyrJk4dymezXe46XkcJ+65GY0krDRwZ9ngYfeliau1qu7gR09J
S1QtiagrKlPEGoV3nKCzjYV9V4ycFBZ/Ohr4oRVomZjRA6cCzEVVdMJc8DXG+XDM+wbrgrf8LfWX
br2A7QRhTfNz7HM451TE8XjNw+XoZobSb2Pt7ksTdU7PkJWgs1JU1SNZcOGhX+B6y88/MxkseX+R
V3ibR++ZrPt9sdi3lgRiyAaqLcoudOue7Q6WuJ9rbLGqEYS4iUu9wXMxKBHqfXNrW0hh+IX/6gsr
ba/ow3UIM6al2EazjRpmiLMQFjmBvaHTpSlE6gcTscVSb9HVNEx9OYAWquGZemNJiaLoblVxo/zS
NfMj0f83veSmnhzMMgVtBXhVVx2NXXA8eEcnspPtzP3MT9j+aepcBXOanG2DFHnNjO+QWQikfjYe
NNYUWJyLgf7AqK2MsdQSNozCMX3MnelTEZPgEbuNrPnIgf/ij7AydW4UcIrsEieOOa1FdFN02jX2
D6VMj7I5KF00WxqYc2vcx3Utj0wK3lKru+nteJArekFk8VqCBOCMYweOmYT349Uh0kd9Q0wUmgon
g9QL+dUXZ3EPRul+Dp72rTq8VcrQrECwg2vMo2OwLUyzFCmKsjnF+QaWNLBSUg3pPH249qhhMcqP
g1lc8tLgXFPRTusXA5hrp72PfHHAkg5hmxjxkgKEKe7NOb31EhNWUaaXxc+cTVSog6/0+NxI58vo
i/cu5rBI60roD4CBM3IuuatXhKGXgWeR/W5ES7wb2+Ze861mj2SbncslY2hPDNzq+oGdcA5Lm4rw
k9PdUgs9c5P2h3kh1gFS7E+0iMYL9IhoJzozXVqmXE4/H2K9IcX2z6+Vj6zZMKPXWumdVWOovanF
j9SWLSejJLPoWqwhwwRbsl3sDWtJszVZlyhGXvMhxKIp+HSUfvr5tZ9EV8MkI0TTdYm6aFaXiIHs
AiSNWZ0b6ogFGxjTJMZGyrAw7YOkMI1Tl+dr4mv9tF4bmX4++/kANIuJKc/usOhmcfr5EPVFwhkX
m1CX5OZ//d7PF5YkvaD5T2GcoRMq6e2y2HyKe8o76m3ckI/nzsulgDYx9BhHmU8imXI0bo89jyP7
rPt8I8lTG5R3RiTqvz/Yfo3XEgNxmACEPWuYwX+E4P9vSvh/mRIYfzGb+T+bEt7+tN3/eE0VteT/
c9m9+V9/89/WBBcrAYYEWl9Q0WES4A74VyeNJyDnMKxnKoKxmD/Al/5tTdD/Y/UyMH6irsb0qJb8
71Ya0/0PjAmEnBjU6cxU4e382zjxL3/A/63sHnDv/zaDM5FxVw8EVfeWb/6vzO14tjDHwSg7kkjD
fSfkn3KAKy/G9Nq6nTqPplng1ZM6qYD+s+MGov3uko9Gf09EObGc49gPHNShRkBUC6oqjwC9lSxP
Y7yrHfczzXDHTzqPYtpFsXXGfpA3NZH0LKHdKY7uUudczxT4zfpp5VcEKvY1MskqZ8S7vI2fAFTr
cOkROPvl4PWMSNy4Poz6IAIMhg1KmB8OnbldmuaovEkeLQs39jBrIETxj7txUl4sb9zR+xgHBni1
IS6Wy8hTenFhMMRJc2V8RS20z9DBYHzOxHEshHHEBprsqwi3sjSarQUeKzTEU58gpxPCo1raGu4K
nSKEyZFaCPjG4vZn+9x2kDWNmdFR3dV+OJm+CmwjKemRJpxKpl0PizRneiSmp7y3vR2eIzVMKDhV
Q/1U/6mAS6CgdzObRR0/knDpJWaf1U9j6Mz1HUfUngobV9s6DRKtoU3ZJi66hsWkGXifkMPTPkMv
QyoSRO2TZZ4YPhEj9lpEqAIJ3UbfE3Z7R2XqBqddLZ7rbhgvhBefDWGAwW9f6Z+94coPhtHZNY6B
qXZGBmm2Mn1bfgTQGROJdh5r/+pA4Bl6/4WH56fFNH+o5x7mgtp1+ay2q8Fs/aqJ85u10cXE0H5Q
RiQDu4pjwl9wKnXDuu9SNW50p4MTVMizSaIFAy+oNw0vYN45mIZxRM6kjmNpF2dPH+7EoL+nss0v
xJC8rZgMuUtMh9kAe+FUaGzgJZBWP7eMPVG+emt60OIiw4HFQ8BaDmjzZSuGEAmdGbdN5llvXBs/
edG8Lzx3u+rc4SDkgouR1DwdmdhYxoDkYSBnQQlxSXWHN313ZfysixLiCTn+LTu5OwG9AcKD+ciA
6JJH9g3B9wqTgVnO+GHFhRsqI3tv6kRdVcFji0zZQaOygUcUHI7V5tyXtFRqrb9LleGAz8iTS2sP
61go2Y2Vsc91kgNx1QCYqglCjP7enDF3NJyuw3jtQ8K1DxS6fxM0KROKRa7u6VhhJeA2I4Sk00W1
ITdziRi7DsJuCG+qa2KOdxHUF9zH41YyqN5I+oMJQnh0pSRPOSwa4sk+zoXWQFBz7zurbO5cgNZD
140vybMl6sdUPXoERfbSqmzy18vvrCuBzkrx2/aaeyZsCGE696KFXtoXipH+wO5zXtQYSuTf95Hc
YOGwpZ5SjQaH1gy7yD0kQ8Bt805oFJGMsoSx3g5M9kIgZPeuypjoxeBA5rfKmP7M2kDYD5Zk40xH
QPVi5xoNyps375YceTSZhod5TtDapF0FgycgHvSM2Ei3GoXf7H/qtknS+3p0a4drJFqKTCAocOFB
mpA2C4BjBqJGo0JabhijcCiNpVmCxkDtTlL9oLef/rzAnGk/p6knzaO72znWP2lY4g2Kl4TdIgyn
qN+7qPuBytr4oHkVZ9FYffdCZ9Nckjgp1HJsADtfipGzi25Gj1PjRy9JWZB+e6IDRFKpXn3OfWJt
UWljMv/OivtO/tR4bQ1/NK/pqvEWpns142g4Tcn46tKddWI8QLi6YZiJb3j0jmmeeLeBrXZeD1D1
VwO756uYRKCswyJJ7HCsuwvb8z9O9pcQOZTIteSZKhPOruIPDQqbsYQuNDvzzJxWf3bLsqVQ+JtC
vpESMkaDEhL1Zk22gjGg4tX9YiAUByWS2NY3WbA6M8DGBei0ZmVq5LKfJBW2GK7im7MHSajuOg1h
s0459iQwgvYREzGnU9j1NZ+hY6NfcpccTG6ep5qRfUKdn0qsl7ImcWUiyG/b7DgvBf1NiPyeLERo
Mqs4xaBmyhSyE0hoXmO3v2vK+KXRD63XXMdh3E917VFsRj/8wFMywlF9K31IthYnD1iQ46m1tWFr
oDAxA2o1H2VDsN8bKWJiwMMhLy8JNxjOloTXEzmFOSj8ONsvuf/h+O5wKP8C7nzPPCtnOMs5i66F
o3GYloiqhXy+Fvq9VTjYiCaWlw4kDXEPPFOd6W1TnYGGHrM/dmBSRn6TbMlCEUuIdFDrfpjZJtdO
igKeNUGU64S9tNi4HxIMbIrH2lg2DyaekgdpWIwumW1bbvU+gYM6OwnT58VNOR5XZPE4pFwgt9y1
HMId7WpBocgSZ7h31+52OehnS/ef0lYzcT1p+YPW63woxvJI59shqVv6btzQ6PqnxW1ebA7aecSF
EufEQytvM3mMpgAsnIyp2Y3Y1I4S7i+Tb3NfxtoCXcQ/NgziD0N7ZF2l+0VrT+nSXL0xGW65d65H
IhiNq+79kXGhJDKygUTR0Cvp72bsCoupzbeob2hOnpffPfQjjBk0uXOrfdRqfOy7WTu2Mdc/XURB
WXNhsucYD+jUXbDMJuZuvIB9F3L9XgEEMPDO621PYcZWjtCnrfqPhDqxayb5pwH8FDjN7G0NRs9q
sOhvtylqkiPU7Hyu8NEnv0oiu6r38t1gwchhA5IWTL97CgpCeDEbv5eclWiTjubu0jJ+CEweRymB
xO1ApzIPheHOHd5TQffXMiGncVB3yvhgT2V51ZUXrgeaj8YFsJsaWn7Qh4b+yyV5GWREtr6EfxAB
+WbAMYyI+H47vTkqr5mplIA63TfgEZTxTIFzkiPjULNG9mi6ShwgqPS7hRqsgzSg4k3pp60t4zsH
yW+55iOUl+9NYZ6dZmy5gXjF1iPTxhT+y1CBTk4954LrSuxI1xqYDHweY7Z4LQv2XQ6lYxmBZsTx
ktALcz6bw2mgacNjOXevRT8sW9kw/ZG0gBKSJJbmdxcq1BD23eGFxDvnb/L0QTtq+Z3MOL657lLf
yQmdizmbqL84ftJHC6HCdgF9TemU0XraHcs0AbJQAymq7c96SKnwUMst1TjB2jFZ3fh9RqYPvObD
URoOqI7SwYQEHpYf1NNJaw+zm9y1FopSUiy3IgVo3pgZQxnP+FsSSyVeOGAXIc2k2D4xinWzI+HM
kFJjzBPRG73K/k6JbLcWFR7ZrRQXz5jYIrHWIf6oXdkST+3asQ6x5ckgzYd518wT15e6g3lR7AiG
Zjk42WksanJRmyIXXxpoiGAQNbE5oX+1sfiwhARaoKXXgqfo2Sh9a1sucH+1K+6pPKjGpQb6Vz1G
TXM13BbNrs8es+W+kcktsvIy7JyULWVhgdpDhYaMR1C5luWzO8Yb2Vq3uVKCSRLaTKObO9Xqj3Ia
Kgj7tMImbNF9/ClAGEH6inVxz5ASlvXU0D/a+tq9INXNNe2LV3Z3UU4Xqxym/lBoDo+XCHXM0tqW
p+xC9/M0aAdWJKg37aJ+lVbzxpaXvV2LuwCvFRSmun2gumMdQWoYuWRyrC2zec67zttUQ9YDaR6I
15max93N6+0CS6/5O7E/TXv4Bi+Ti6zCDwSl0Jui3ULc9Dxoa3qQWXI+mTG+ngnPViYgbmh/WWNW
zE9fftjD0V0JG2b/qki1k5hik2qJe+rJ4BzyM1MpK/HoQg2eBxPame9Om5bm9Y3HuuoasEXAMHo7
5jYMvDQ3v2bIMGys++ajqSd7Q+16f4BNw3MNCE3olI1FRHt8tVJ3v7jVHc4EtCf063dUiu8BATrK
8unaJsOf3mzNILOgHID+eKDWzLrYPStKmm3pn2GmQ88jzDy+xPUnI6s9OmP61ZrDWfe4RnNugG1S
iK+kuGilzbfSZIq1pHmb7fmPaPLHNmPQxY612vSTuLR3lgaMuanuKoPMoERERBNVYKdxA7t68hXn
PY0rWfNBMcLRc2aeew8qS09tX39yiro5w/w6gjPVtWrZCnEui4butbHbx5VBJnbxH8GjkUHEycts
OtEzxmpxMQTLI8H3R3uKPz0v5hVWoSK9WODL3qr4M9L6o68MvNfGLuZ441rjncgLsYkMGlkG0lCF
dyIdd0zLJN0IcPI2szyndQ7E4r/Aa0zLEi6c3oap/lXD6mIg8mK5U7pZTTj+czT73+w+f7kDa4gV
6QSbfwnjjo7DLdWKmCrGg6ej3kXVw9Kx/LnRwxKLc5XUr6k2hDXRw8VrHxg+E7wt3Ec7W7ZFsjAk
MypSd1mORyYLPFzUbTyc1n8qK8pbTcfn4JiIZPm8TlhWaWm62k5yqUf1AMH0vVLykOG7Y3Z6qiJW
aC2CBiTPqJ/30maMY2AmgmXqT7yaXI6k+qZY3KRuvJqNAlWL2hzn9hd9CJGkU0fzmEoBhfIt8y6r
1XV2tQfMgyF19X0tye3LCxFpAvDatmaSstR1enlXaZXtDFN/Tir90GesyuDzpHBYvK3rpKyPRtbP
eivu4ia6J60gNMKTtbsaYD/sdVLI9PurL4FXNOhmlMviK7f676lx6ITDIxsluK9wThEJDDCXeBis
G7Z2Tlbdu6IPyzahaXG6FdGEIkC3ly7cB9tztmY9UJ6DC6xENFjfGtijge2XuxKplCk1+I6NJpqn
TMb51oDE704u2E2wwbVWniYpTp1P7Y1Z49USbx6Z0yBjbWcSHayvuYb6rqS19+PkOaop36yp/iTl
LoAsDQQQpY2La/Yf4Iq9xiuVqh1CHwQqS1CADPLCtuIV9QJ/TMfpWUuih9wZdnEGy8kaLPvpsYZZ
QN8uIDC47ujxZf6QT1p6NEf2Uygud9R8ANmGV6XLpT2STYTjhQtsXDhHyRJLFG9ToTvHGHdd5rQ1
B2VC46Y37Hn2Q5Mxu7s01q8TzDhixOgObY3fd9SeUqB8WpKqgxZZD1XXqhUVgMGy6CZsUtG5iqe1
SYl11y9DJZs/0uE/EMHtovRpt0xucW0b982HBHOAqkjWDSjn1FNXg8JMml1b7osMNowWHURfc3zV
k0+wHbcUxwIYL0oYDe9ixvUe5YptXGze2wlWU/fe8e5Uw7YgSwSH+eSOveOXO5hfcCJbxTYuG3la
OB3GRK6e+3k2obBzRMNMlh6WWn6RxfagmtaQYVcqiQHAJfHbhzomOop7BBtndp7c2ttErf6lqAh+
1tNr4+HV8qNKBlFn4+v18B80D4OZaRtHd5k5as/OQBzAHF9FiwQjW9QqvfZ3Wiqurl3wXJTLh5E3
DabGxNp13szd1h+4LlGQ9QYLMqaUkRaKFDDhfRob53xNeXp1EiqYFsC+it0QYRaVhNfDgusOf16/
T2rxYUrJJrr+toYuCiblbDNZ2EeT6HAmSKbIXH7ipsMlBVh4cUlZC3mvgxl+Bg94jPyMqb7qzgWK
59bWAYQse31MgB1Catm47WqzXrEbZn2ujMjfTzF26MIYf5cZVInC1bAKL+rQ1iwbOMe9sMzHizkO
YHFdhkc2Rw45PWXJsGW7FcFk7j5wYmCzYmMzFmo7Wtp8ZOIjg9juznOCwNb10XvMYKpRGpPoXN9B
5mq3i2IgZKjxHkgxKFsbcTJdABswgS8HblB6fDhJ2sO7Q6Yagt9TUWCjixXu11RmrOKko/iOrnmm
odLZiVq79QXUFP50HiaCgx9BgP1kdvlBrCAiZ8Gz4MQYgD2BIDC0nBLYnPkZD1si58URbuSBorKT
Sgq8SKUbWlakoaMgb5TGPDxO/W9pjtN2bCk5kWSvQGPQF2J58PN02B2U6UqBeQz3+aWrESqLuqXT
Wz24E6MmpNgNuZ4pbKBuG823HSEFZk72e6GlNcg50AXsRL/dyP5Tuka1Gwu8kb3nZueh1p+U3x50
rW63YPMeOj2+mal2H3mgeiOqtCFFkiTnlMNekOoUw8OVBU7lgdn7d9riFPYyki8yvsPjvMuFWm9R
s9wqoIcQYaUGVUw7VuI5WioAhS7/8Go8ntdiceTLKutuhTSfe6xYG2Tbj0qjo6V09VM3uCanMQAi
sa7dRSY7E63epboDxiJl36ab+d4uab909yrqXmUbo8fGDn6arCQMPwSWMNugKlFGK8Y3JOQT0GS/
NV0wfUORcjKQUaU9LHsE1UM0lLAaOHdoVFZtXDVVAHfSfR1npGENEF2Vy+Z36r0gGfxgEccmIteA
50M137RDiDDiUl6PTDcIm+Lkrh9WSi/OmMLeOUb7ANnDOKQZZXB5xt5CrpTBpP3XZypWSzjS+8q6
oWknbhROhJx1traH9vnzAY6WA98MALaYGy7An9/sIGwFwuRWh/YwYppeeTEIVscflF/cG/cIMjad
vWV7qis92SLNUM28oumBAZAWj1c0/Y93aK4mPjVjH8+npzhsZMbBmtcu2BVQWS/DYSwpuzKrCkvY
Cjb6+Wzs2NQASixqHmAF3p5e3kqjSbOwzdU5+slW/3z3HxNYbcFsraRPpZTHif3n+/7jXkISl7zt
EPP/+T12oYyiawHPkDdxKAknjysAblSLF4gE3QcZGmbnD7hz/QCrCp+h77yZqy9psm20rhI/aPDz
qeul8AGbNq1OXhqVp7Tj+VMJ+9L8wPZbyz4PMs323Hn1qUvxoSf1ALsnhd4BAgEK3/qh564JR6F/
/vNbwvZO7HLrfSN6JLV/voDX+F9/6+f3srk0mGKztP/zhZEIIaxPNnOUuB5RAPEsQ7Q7/fPBV2v0
/+fXKf0tjRI4MH3uAg977KYUvQbFRztVLSDuLiap4pXNk1tE5Z0Er74M4DmnEQG7KSMaiir96MHn
KPRhYQJqGFt9gP2lOkWhMFajJD9KrK192QONAou0yXxNY+HJtT1PghugfBB7c68/FpG6p7anCjKe
pfgYaW9in5OC1ImXDfl9Ts4ij8JkcP4sQsOWC8OOM4F9oYd9Tw8W3FxUKW16EjEs6ZLdLSqks4kt
D1NzWmwNDVVxTsuXOWvpEJkxt3JRnjMLWIVYczY2CkQ+Z89GVNQU9xKPN9xkpWSc5hig1sIAj3Pm
SCwn6h+swm/P+kLjrpzVrq6q3eKRAJKYQQ8d0lBQu/FpIWgcsMzJYBmIz/q9PsFj1w+VPvcniQce
w+GLPrUizNCDHHnqx/LGOZHmArt2j0XUc1xSbsAiaTIP2mtZzwfJJk7EX5x9i4daM9KdExU+Q5ug
ryzCdlX9uxHy2ur35EkPDcVYCsZz4aJ7lvZrbnTDJlfmH9qAnxSH6qKpz0UxF0dzJkSpWRF50owc
jnghMDTjSdsAOzxi6wRBn6Q25onpGdQzeKjnQVToLeZ4pUHg0Vf1cfSzez2dt3UjXxHjOe9X88RR
snqZLVbchYa3oR8+ktJ/WL9t7QHA7soWazB8jiTNftN4sxlQ8BnEze9Ro4dlRJxS08sn23LfLI0J
zoAoWyT6e9WzsspF/R6V+Q7GbW9nCCNg+jZmL9pfyYyGLcWT6i6yT+mkiw0XvEf7tv50gYXccJc7
zrKH+/LpDvGDr7E5lzb/y6Q+4WjiZbrPYo+Tm7Updfu5hosBxRk1qS6qPb66l6ab9oPAT5Sk/W/a
H9hecc5FAedZKY61bmnntnsW2WqrXP2FnAGPokmpXKKbNWFQ4zQlAJy0/JNbVsHEBJJPRdY0xQ6U
xOScOFVgxFbLxoTyVAv/24lt+uVqNCiDsGiQz2131WaH+Nc695cdMGAtUSgOe7tHpvc0/IoEm4dD
k6TOQ4WKKW2CIDqzjEJS9FQqnDfVaomqmOytLx2DIvOT2Eo4mNrHfSk5pYqIIYTb42h2xi2NCk9G
n+2ZUlp3ghFcNtAEHgk078hA8I2aO+Vg81/fDyXTaqcSeJGw/++M2XsblP7JWokhV5q/aA7yOMvy
Mzdq2FCc+o2vrN5o4OiFivcEiqDDRerZsXIEBGDyWFOulFaToBkbtUOvgZyU2RcDse7g0MqOSyL7
miuPWUhL5qT96+YIoSAwN3MJ6zG2tTFI/aXAvxZvdd7FrTlhxk7MDyxzvD2+B0rSx87SPEa9+Xss
B7xBEZqrpOWw7ipii3yyfilNXUzGeftb4CiCR4hllps0SgduR/mqXOPqz8O4A4w1hsrS9kXzyiHL
D5j3e/h1LCewRpUd/SgOMB+teQX7mYm6xUWK+OsDBdsuJoZ5uqnNLMfu2A5sndN02/zSe3A6NmEt
rhPeEk+BuZRvGO7urbQEhUaFS7K8gfs5Cmu8dkYMRsfhOwuoiXnaHzVotIfBSZ6zxG52nkPcL1ar
H1Gz9nGMtbIDocjruu7dOW35lGW0zgrbw7jpHVCz37XEjHeRx8P8nLvGRSnno2ELRlDZ5FkK9Lv2
Hhvf+fKg/WpcNpXZ/xFyudXNgyskPQ/IgBNmSVSn/k9m5wyCm+h9veBVsoR96oeaFR9NSztNLYZA
UGm3PHe32px9Un9z8B2547+2bHsHLY6S3Ic5QolhsyC29jy9JHJFt+XaY5kXl3r40mKwPh6+14UE
19xkFrH8eOX1Mzy0vdBcs0WAzim98sihuj4tVtohd+Z7dKqb4zoPZtHdiCEBgna2sjCvP9937vDq
4wxMOO3BYXJBFba63GCh3hgLW24LZ/QmdWg5YYPEjiifd71VvLjJ5DN1jYH9VvPKSNtLTyQ8edYz
oo3IZosmzPrH1uVeGgiHBZ6qQCtEjw6cQ3Me1b60PmmoqPGr29816xZt96dWNS9Zk+1bhYGt0u5N
H3Bvwqo4+Q8eapLZIRTFXcIKZpmfLeZwbSaj6nl/veJLl7D6mJ09V3gfaF2lFMc1yDwydVf6gcUV
YoFCYZ10TE7qAxmXw6JH/59H4RALrVY1n1lcPmKmuCofiHZtLYduiIrtULpLyB7kkujxSfetZ1u3
3kjZBZgpidVxNaazW2xpaPjA4bkGSkDZY6WoGcPAMlgLzfKQ6espo5CbceCn3iMZ90VNldt0GtJH
3e6+9Zg9jsiDbmz3BfcJD9p9QWefzsPASBjZ4MojuDfzvqBLejVs1MZg2q40jvEzMzHor3sC6kjM
UtzhhA6pInxvFn2dXkVnGVHMR/ynd8kWxvZKHLQDCFq/sn54a3PM+yJNrwAM601HKm3sqt+eh4IE
oO3dK+h97NovwIAfJXkFasyaoE9fGmf4ZbmgwkAW3NhrVDvOjy4PgBSW6Jh/Jp2585lObJBL8R+r
L5v3M/Imwc3gbiZp0Bpu5AdvfoozrbtRBXSpp63QG6Ks9WRei8iAXdBgG+XctgQ2t5I0t6nLO1r3
ExjvMeVKsMHUlWn9jqBPzibVGXiBw9KM/LNrcARAKse4RveN0zV31BHOPDzpaMQVii0Q7N8o4l+t
5uz0uTnTysrwwuNJiYXkjPL6YK82Pjc5ZpP1CTMaJiycwtn4RDQjojkOe41AFs/L6nu9vyMZE+bq
nACJjTigIOo2Wc6zpWPkTgZWH4cp3GjO4A6YtHnKKTdQ/WaW0v4Qu519bfucA6jQvmXDv2JrrxWr
pk7MfeOU7FsABr5hDThY1H2GumNQuINk/LPdd7vfwkGf6mJNgUIy1kfztRqiNfLEkgkNEg70t2bx
v2g146tVcbBo8CR8qpgAKjsYeQKhgJe4sXHM+XsH7dQY6UsuiC7Fa6rX9h6oYEgJ/x1bEyM/oEwm
MuQRShk9+6nzrifMBWJiJHMevXb6cHZaunMMOkKiHnhcVtV/ZrBdG6iNtypb9i54201b5mfJcQhV
gVFI5zUbl1ABcZ9Ps00Jn7n21p0yAgBtBhZ5OlSlEVpM+AMDOiX8XE9smB7QparZb82SjsemLVHp
DOaTbvrWiOXas4ncR54AISLyG1sgPAqz+47x5qAW5QdstxSh/JmfyGTG3c+hoVdNWPT3M+Lq0DcT
S4bzMSFXhAscxBWpZpFDpBC8iRuqjmS0GbOdI+OrTNp3scAFHCeKkDSMSa1vooS68d4wK2JuQ3/y
4647Mb0JXCauDIPOdcupQrb2PVlSd2960wuXArjz5kEQSSGWIW+am72AW6TJReNRm1Y8yJqog288
ShiVc7Nlswa0qeInZ4k6VniHohndp23XPD73ChGvnE0exFKcCH6/GzOguHUMVxsuZcyBUIffx+3A
uNTorBGdwHnwZ4wh0k7vCnSrPTNnfT8Y+aNdm191nGcX3T76+T1xhvoGPuo8JbF5ZGTW6QtvSVey
s+GBVWZYm+3YW45WTQqv1u3NUmd4pVDz6r5kH5nomJAnEMIMpET1SBUG2E/hBMzwX7sWq7hpv/v1
t9PhTNbalDp7kT6W6fJYmch0ipnl3MbjY5TfPODYC5qIqyGLSdR7Z82gF4v29z+5O7fmNpEsjn+V
1L6bgm5oYKtmqja2YzmZ3MeZ7LyosE0kdAFboOun31/TyBFYSTZpVy21zORhRsoRNOd++Z8Fi7wv
t9laoZY38WkhVpdBsPwi4jnj2cPthT9xr/yTv2dTlboA5axzkb+SYLhTMKMt2BvtzuORoKMWGJts
nb8Ru9kn8DheDXO6sU9Itk12bLqlFx5ogzGrMO5G4PxUb1behgn7rSA5WLEreczGF/LR0XPBvCxj
By46EWjbMWCa+q3h20wuyyVdvGOSqNsZI6BFfKE2jAEy/3ERbT6RniFHqE7CF1G1us4FZZn53fDj
ehN+9sTmE+mIq2XO6Bi9MIuLk7l6s8lZc1Bub70FGVlWzLNBiarNiFmJ0/lyyITryeXuzl1egMG+
fu6tR8EZNhQ2nZXvJorVV+NikTOzBzQ+MJP3Mbn6UTRJdjOituX883pG+9Nw+XfJpENeLajL3w1Z
xRKtX1MQf70FMfDMvR8p2vHPQ5mnKgcOcspUEzPOm8nZmvCTeaABo69voyyi52y38k63mOwBwy1v
WX+Go0WqM5BsXMsuVmsxpfvXu15v8wp4C0B3R5MBtm90UXhXy9ifn1ImpvlkNs9fsNuQ0fb5u0nA
8pFcrt7Hufi4Cm/LyfyMZYhssBuSwq6Wn9XkdHi3mL8GGxHfhj87WpbAdpzNLobD3R/SBRR7Dsz1
czaBvaTcPZhm6ryKd+TSS3dA1HdC3u98TSAG2KEq5ldZBgzOXO6e3/kLYMNdIACq8elwmX+5z6fF
ebwceUDlqGufJYHM703YLJV5H8a+W11u1iwgLLfq8/I6KsR4ML2nmkSKcRkyocAAD+meipArv3sx
HhLSTtdXUXDPunaVXUSRYh9Yzhz8/VU2LO8v4vnuI9MC05cZ8ovDN2PVnrhjZfJmzIreGSvb6JKh
j7+ispYPPFmtT6lvfdyNmD4KRm+DBZl1ZjoTFYnsciVWb0swFU8Xm+XqDJSeyek422zPdn5wAfx+
+OEkYE+rcv+YnMg1S5vhXCaWAINZLE+zDbCs3mxAMWd4XmzXq0FwMgBtcvl+OuLOxGRFh96KGu6I
TQ/u5rbuPv6/adRuHkSDu53XG0bfL9PF9kNaLmfVQ8ey/vQdEWb1Z/FrX9q3Qh8n1Cwx/UHrt/DC
iB2irdbv+qbqO/4ejVlSZdXylsWpfui4QG95cei79cW6dKJziiT1xyeeGzvKDzyhNIIbP3VwPN86
gO8/mznJ73/ne/ee1i9F73f1XI06ZPX4yneIfAPwvmLz+PSvtx4/EI5gv6t0Yw6mZ48P7J/t8/uB
I33FC5acgL5ouj98fhU7wgMc3Q198/n/igluiiXmCjEcZUV+CLAofHNLN5t/jtLiQZwei0CHwlcR
kLETuMAHuQFzDYcPH8fgLkYMPrhfD6dfLCBC3p2lCPjsRRYR4I+RecMx0ySHpxB6TgDQmguTmC/0
TxBc19zTD3kgudXjjFlZLbKbisd8UIMSIE2OUii30QMdNRgpB2EjLe2yo7m++qcN/O6G7J+1BdJ3
BPhxIPY3wt5RBp4Hq2g2UOBZ6gskrn7JgxcH5p4sOMF3EASg/rRN0FdHHGIBTisAkUEQGYthTr1H
ZjHgxi11ArNbgg3ptIk04sCpHuoE2h0c5YUi9HwQY/XVN04IlUSbW/kGMnJ4+wFpQwAG9NU9BDdw
qAtFUvVOI8pAWtsFeAC3j96Y+LhnGEYODf/gTu6Pp3eCAKRJdzLyZ1UixhFgM5boyOAoD4TYDeAv
oxqUuV+6MGKhvK0E4AC5EQCre+8QMT9UA2Hg+CpSvp4ara/esYDnuRKX3koPiMihURNZkJ3HZy7W
ZzADzDBpmKN3egBDHmHErR7fFw7evwJ47LgeiCXuM+tYdTRWX0bv9sggeuhvWy8ZB1H5CHoE3np9
dXyjSDq+r2HT3cYt6B8vSNw2S16ozT4awdXG9VAT4A85gQi1KTBcYFRPj5gAt5YJdEtRwBrg80hQ
3A2rd7IFBIyR52oO6atv6Pncvu0p+I4EBCAEideIQsdDppcAvIBYhjhO9U/1iAs8P3qElvDTPoHr
MO/qsXLBPfr8UUxOKVI0gzcRRO+cY+Fityy5QHvHCAOeQVsThMoJXfxGGTdBZP8UoR9Ftj4BOSNi
oziMGxbQAdChPiRfgFNI0iRu/EZjf3okCYJ2IFujSPLY9ykxRp40ktA5BWBscBB1SqHRFL2TBHKb
wtpLjnADfbR+yMYLfXXixDhCX5JIJMdoTsmIXq94wdNoK3ZuIlqRTS56p405hY5tDDEKIaNE7p4V
eicRLKOJbPPpOmhGKQrCoo5CCFAIMAjyYpigd48vJSbNkgmkh7zLyI+Iu+qrKwqxI0miIimNF23i
8x6JghcTzdmeguvE+IFgOkLp0CrEHrlFml8Ey4Dqq3dMINghZfv4BIykBgmFwiYs7jABBQXlUnGR
jQ/So7cvJOBqtm/fd3xBjOD5TZDQYQLPVY7ngsCJ2ax/qlfP7+oKoJ0hkI5il64X71NmnefX9SQC
KDKLX0uu/GCfToH0tm2k7FNGQALiMDoeJEUBiUMOO9ZupL56lzVhglJa2wP0faB8HziUo/bA8xSh
YiB1em1vL/rGC75nqxF8RZEdSD25Twt0FGJME4JuMcBP7ptCoDlA2IoCsRIgKiEpka/+76FVrMuK
IVZRqP4JgUcHvaVC1LVlMBpxfo2kP4oVqaUFYDH6oqkz9e8UgG+09QokCUJ6KUgkG03wKErCc8Yq
AheJTqyvvsmC8KgB2PICsaAKKR3TVFJfEDyUBV1dZgGnTh6ZQ+gdLxAleNZRknRilwSR2IcJHRch
cvGTyaSjGXp6CjiKynhvv95pgJ9MlkyAv9PIfecUqK6hFehK2rdj9I8XpCusXYSAzhqiQcAfjkoE
mTTpS7oR+usuSuXZ8oLWjpKUeaw1zKFCCEkmE0dGil7d+uodE7CmVNoqBJ88ISUkvKQmhdYRBSqt
IR2YQdTbRKLwkVNL4+CjFnnTlA6aHFE3nSpch7Yjdh2aX+pTyIQDY+shwARRrCge6NyJvjpMEIYO
q0YjnWY1VqF3ySNtG81NWVgF0gcoFMBtGz+IePxQIXA2DgJHPNF0+PSIC4j4mxDG6vndMBD80339
VOAJRliQ2hQbetdsgn7Sy0ntsieUVBBwtup+4/XXOkBnqhsPsneqAOUlrHNIuEakRIT6RhMmRXY0
oe7cdxtd0LdggeqadaGZEistybAC5dT66qgC3GRFopFM4leF2a/siVQqsi4yUjhC4ulo3Nda2wqR
cjsFFzJI8c93Yf0XuvNh5If5qdltPeyTpeWxmaBvfWE/6vL482bMRc+y6DGG1hf17I/5bTPwov/7
91b/ep0yPfhwn0Ktf6f5680DPv7p1m/tn2r/PwdZukgWN+Nt/cG2uc03yZyBoX/NkutknhyOYMB9
6Oqvd/LbP1r3eaARf0C4nHbo6vkWa7oLwNLyNuFYV7rsCU+TvEzKPaV6JKluQLelfJrMsi+Mcbb3
dZi+bmvaLE1YJLfF4V2bZml7ynme3lTZzbJqEa+7cG2Jn6WzZJ0s0kPKpsPVmnIzDvKs+PIMWPfl
/Lp97Dp3vf/VowN5D/b+e9z9glPPbttcaHpTbe//Ii2AhmpT1m149vc84MSzbE+nZm/TQ2h7y5e3
ybjFgE1bmjXd2SwDw6ktkabjy5p0fpslHS1i+oisKRfr9sszPbu2ZF891k2m18WaMASWN9Ntiy9M
64QtaY2VVT46ZlORt6X9Osnylvag5PIU5uW13nGT5LeHx9H019nfclkmQJSUaVW1eLqp0lvTz27G
2Shpj1Oa2qc9aWxBWVQtzhaEx6S37GmznJB/gV/eE6s9KFOqeQrqBTt3O6Sf5MaLvOrokGaE2/am
36TXi6TjPTUNz/akV0nbbjWFYXvC62eDZM7igKxt1qGvmxCegv7LdFGmLU1F4l63uj0F8dfpJrtp
mbGmfeQpiP+7WEz3t1lztyk4WJMuFtX42WmyKLCUbeE0Weyn+YGzZNqVfdNuakv+7Thrn7hJPluT
nc7wSNpRDXltXfS0Jr1IR92J9TpVbEv4XZrnJQsqk06YIEwq1pb8h3Fxmz67LB/ZNjNybkv+I/tn
jjNiU2B8mh94zIhNjtaW/J+cflqWaculkKYeZk97044qm9ZMW7pXVTLeM7TWKU1zhy3ZT+lijmVr
UTaJYGvKx7ZWmtFWW9J/JdidfFS1RbPJ4FoTT3+wcrOGMPn1YPKvrLwpWJ7c8tyaXJv1vW8LMBJG
rbdpMrrfp3ws0/TQ1fc4/7RHgTn219rJNf2Nm1maLH7/DwAAAP//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Units sold by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Units sold by state</a:t>
          </a:r>
        </a:p>
      </cx:txPr>
    </cx:title>
    <cx:plotArea>
      <cx:plotAreaRegion>
        <cx:series layoutId="regionMap" uniqueId="{0075DA44-B7C1-4203-95B5-8A722EF78C1D}">
          <cx:tx>
            <cx:txData>
              <cx:f>_xlchart.v5.10</cx:f>
              <cx:v>Sum of Units Sold</cx:v>
            </cx:txData>
          </cx:tx>
          <cx:dataLabels>
            <cx:visibility seriesName="0" categoryName="0" value="1"/>
          </cx:dataLabels>
          <cx:dataId val="0"/>
          <cx:layoutPr>
            <cx:geography cultureLanguage="en-US" cultureRegion="NG" attribution="Powered by Bing">
              <cx:geoCache provider="{E9337A44-BEBE-4D9F-B70C-5C5E7DAFC167}">
                <cx:binary>1H1pc9u40u5fSeXzpYYAQSynzrxVA1K79yV28oWl2A4JbuC+/frbku3Y5igTvzW+t0qaKY0sCmQD
D7r76UYD89+77j938cOm+NQlcVr+567783NQVdl//vijvAsekk05SdRdoUv9o5rc6eQP/eOHunv4
477YtCr1/8AmIn/cBZuieug+/89/4W7+gz7Sd5tK6fS8fij6i4eyjqvyH67tvfRpc5+o1FVlVai7
Cv35+WZTBvDESqefPz2klar6qz57+PPzm999/vTH+G5/e/KnGISr6ntoS9iEIGTZjDOxe7HPn2Kd
+k+XDYTNiW1Twk2CzO0LPT/7ZJNA+/fJtJNoc39fPJQldGv337dt3/QBLv31+dOdrtNqO3o+DOSf
n69TVT3cf7qsNtVD+fmTKrXz+ANHbztyfbnr+R9vx/9//jv6AsZi9M0riMYD97tLf0PoryLapOUG
xPsofCwy4UJw00L2Iz78LT4CT4glkG3bfAePaT8/+xGf90i0H52XliNs/ro4TGzizfdNsnkenn+v
OhaeMEoJpqZ4HHrrLTScTjgxLQub+BE68fzsJ2h+L9AvkHluOAbm6FCBKaMPxIWSCSLE3irMIy74
LS7IxhPMBLdMAYg9KupPRH4jyS8B2bUb47E+SDyON0Ufb9L757H5AE3hE2FjZtmgAa+dC6MTZiIs
LEEeNWSEx3sk2Y/IS8sRJsfuQWLibGL1Qxep+kA9sdgE24RSgZ70BL1FByExoYhhhgh6hOd5Rjxq
y/tk2o/P67YjhJy/DhKhvwo16PQj4SET0AyMOXpSjjEzQ2gC7scW1KY7OwfwvTFmvxdoPzY/ezIC
5q9vBwmMo2NdbO718+h8jDkT3LZNgh8dzFhxTHtiE8YtOrJn7xFlPyYvLUegOKcHCYr7EG/aTfHw
gaCIiWlyRjF4mWdr9cbX2BNCOSUWAj69fY2I8nsk2o/NS8sRNu70ILFxdJo+3FXqrq4+Dh6CJjYD
TmZZ9l6dYUCmLQ7GDo9weac0+6F503iEjnN1kOicPLSfjh86dfeRBo1MCEYWOPpHT2KOIhlk0gky
uSVMPnIy75NmPziv246wOTk+SGzWHx388wnhhGHB2F6lEXxicRNBduDJ5gFFeE0Bfi/PfmSe241Q
WV8eJCoz8P/q/gOZGeYTW9g2wtYonuGQjOHMIhhiy91r5P/fIcl+QH42HCEyO8yI/+oBPExZPnyk
+7ch2QJ5FpM/5cFGQT8kYyxiQbzznKyB669V5V0i7QfnVdMRPFcnB6kwJw/N5iP1xRITC1LIRKAn
tRjzZUQn1LatrU7t1OZvTuZ38uwH5rkfI1ROvhwkKvMHXfgfGv/jCeT1MefgYHavUYDJrQkhxGLE
fFKpkTV7h0D7cfnZcATM/K+DBOaLAlw+OjMD3gVsmSA//cibWIZPKHACTp4D0BFnfo9E+6F5aTnC
5suBYvNQJDr9yDiGTExmY/hnxJEhgKEUU0GBJu9eY0x+L8kvIHluOEbkMOOXM/D9ZR83mw/VGGLC
MhmFZDJ/9CDjCIaxCbc43xLpR3RgGe21+3+vVPshett6hNPZYWrOAvIzSj2P0r9Pmu2SyZCgMS06
SjPbkC3DbGvKHq3dyPv/XpD9oDy3G8GxWB6kk7npNRQD+B+HB8ET0ASwWL9YWEYmg4X/7UKa+aQy
z89+zP6/Q6D9uPxsOALm5utBArO83wQfmIohBEJ6YTL8vOYyWu9HiABXFhaD5PNbQH4ryH44npqN
wFi6hwlGHKtUq/J5ZP692QLHggALAtn+n47jNRXjAhabObVs/pJ2fu1Ylu+Q6BfA/Gw5xuYwg/5l
eq82H7pAJiawdCmYeEJGjLMxdAL5ZG5S8ZRyJs/T4tGCvUOgXyDz3JMxMIcZ7i91u3kemQ9QGAwE
mVCbkf2xi7AmWzgoevL2JtCBNwrzG2l+Acmu1RiPw2ReJw/fi81v6lD+l0V+sPgCy/gWY0/5/VFy
TIgJ8OZtGmB/Edl7JNqPy0vLETYn04N0MGuYqvVd1D/P2X+vL1CFsS2NwbA4+ZYXcxvMF8QrhNBH
zzMyX+8RZT8oLy1HoKwPk4Id6VqVH+xbzInYhpJ8HOYLBIEm4lCW8eR1Rqi8S5b9sLxqOsLl6DAN
2fFGpR+Y4ic2pPC3FS+vVrteUzEqJhhRRMD97FWY34qzH5anZiNIjg/Tfh1vynJzF9TlQ1V9JEvG
EygUg1Qx25/hZ1CqZNpQC8tHK5TvludX2LzpzhijA1UbSFh+KFGGGn8YehsJSOXvXqPUJTKh0A8K
ZjG1Rtbs+Pei/AKY54ZjSK4O0u0fq+2Cpa4+kidvFyQFguL9J86F3rp/AVXM2xplqAB8JhuPYcu7
ZPkFKi/dGONymKHLsboLlL/5yP0wsN8CzJhg/Knm9e+sDGwcBJ3b0HP7GoUv75HoV+A892WMzfJA
daYsFfybZep5An8AW4YyMQxZ5J/ZFvFWayAdA+WwGJJjT6WZf4PnXUL9CqFXjccgXR4sSLouPhIh
qEmiDHYjPe0XM8exJtTIMAalsfZTHeYehH4n0a/heWw5xuYwa2S39XGLTZLBpr+PLJQl1oRymyLx
XIk5YgPA1WxIFMDy88v2mdcJmneLtR+lUfMRVCeLg1SjbadWD0X50H+cqdtmnqHiUtjW05LmSJEY
LASAHYTtp4+OSIy42/tk+jVIz/0ZI7Q6WIS+6iL6QHxgAc0SmGw3+O1j1cyegCMyQdOewtGRodvi
8zuJfo3OY8sxNl8PExtdVMEnZ1NoWL35QIptwcKyBUtlAo1VBxZtILPDKX3Kh46hebdAvwBo1H4M
k3PAMLmb6GPjINiATqgFleVPdTMjRgfGDzZubDdCPdu5ZxV+DIdOdmP9e6n+Cann1mOc3IPE6eah
rD69FHI9+u4PoN5QdEYwHBQAlWm717hc0ITdghYDl/VSgvOaN7xbrP1IjZqPoLr5cpBQnQbqI2sH
QFPgJABIKzxtFxgxOyhPh/InIN6/UKXfSbMfmMdWIzxOD5PHnUYxVHN86CEB4IO4BRbuaQ16e37G
66S1gOUf2Fljmuzp/A0wf6+15j0S/QKXn30ZY3OY29JPiwf/Q08+sYC/cdgSaD2tr40dz+7kEw6H
owBkbyD5rSC/AOSp3RiOi4M0XRcBHLvyaVl+7EkBsE2QYo7Fc3JAjNJv2+AUwRaP7b7n3QtM3Gts
3ivVfoTeth7hdLE8SJwudQ3k+pnhPI7VvycDUKZGLIhsIFOwlwxsWRu2TEhw01FY+l559iP0tvUI
ocvD5GuPffp/EP6AgTPhaA2MXgjZa9fDtzXTsLkDwUEPu9coCnq/XP+E1Uu/xmgdZhR09dB96PlO
CKIbixNA4TGLMOYHsHcKMgxQuP7EusEgvjZ4vxVnPzZPzUaQXN0epIm7rjbB86j8e9O23a0GS9mw
Kveyqfa12oC6bBNvGGM6UpjfybEfisdWIySurw4SiRtV3um0VB+7IEchM2BbcMzW4+stgYYVH6ie
gq2DYv+e23eJtB+ZV01H8NwcBhe4+8cT9F5zgTe//F8eIQgKA6UdNoNU51tooKwQNuRYsBD0okmv
bdfoRL9fy7MfnlHzN134/3Rc4K+PEvx55qK7qTbT3WGNr04T/Oeru+7CIZKjpk92f6+Fexy75f2f
nzEB3vUKwe1N3niM11H+qwYPm7L687MBpAA2fcDKD4Ztbmi7+PD5UwsJpe0lWBqHKh+4SiGFACcS
QlY13Wbf4BRJNBGwKw7SdAhWjqDgGmh5uSWef362YD0Q8hGIw+5rOE0KyPvPQzLPdNxDSPdzMJ7+
/pTWyZlWaVXCjeFG2ePPtrLCqTqw8M6xbUM1KySi4HQEuH63uYCtMfBr9H+81vCbILXtZRrELuyQ
7E890ZWysUuZJL793ap7J+TfeYMuMqFNJxYkcpuS3+aCpzObkMapWt+bFqRZ5n4vswKuCyscZhFv
zmKd2A5qO2+lGRsWKc9dWxTnGaJaZg1PJWoT7Awejlwryae+CsRyCE90hSOnj1EpbfNrFJnBlKWc
y/Iq1fO4H4JFgrDvDCVeobLGUFn28wjPPUOC9wwJ3ha5w6hgi9ItLK+HRNS88FAryHIwmFj4WFmO
Hxsncab6uTaMOU0xlkGZedNusE5MP1jgIfpmIGq7YZa4RQ89rTIRObVIoTf+kcjMxilDIXGk6Yw3
Rix9QW97RjOwi/8kOwL4RoByqEyCI662h1ix7fE8wG9eS+8FOM5orfKl53u3Se5ZTmYl50lHTZlU
Qs/7AZ2m7U2qWOX0WS5kzvJ2SQp+o0OjnaPCt2Tnx9Rp2zh3mMZT2vaLuoqmtAuRDJnt4lINMsm/
N1nGXAsbudTcd7QfdLK047UVp4lMwmGO8HCuUF7K1CgeEjsqZeZV6zxW8TTT3bpv/BuCh+OoJY0M
On6LG/+aZRVxtEJLc8gC2dAlikK1pvzMD7Qty6yuZ0pE18NR3HjDwmjwMjE84So+UMcopw3JfGmJ
zo1U4JgD+V4EQy4D2tz16arOOXESaOe0wSk3UDEtfaOQiDZC0uoeB4HvxDySPPT6pR/75TTAySIm
9CZvO/hdmddSR6Gkxpcsr6jTYOOuqiNDBqyyT4O4XsDhb71jNiKRlRck0q/No7yF2dIGTQ5zmS17
Qq9SXA1O0SWZU8FNDO3njqrJOUnSO98LQonbZs7CNHZEjzZRf9U1EZFRRzY8WIJ7CKSXV2fK5mti
ZkQORe3JKCnXUcJnfhx+HQY6FV4cSF0QIkvS91Il5XFOBmtmBlYi7QHPWZpuhqjnDrUT0xmG3K2b
4jazC8CyVZmT1103zTWuJeFuVQTrRAyDk1Rp6tohjR0Vc+sUe3XuIOxaHjry+7w+j4xL2DUaLeIC
T0XIZTIgLOOmWyWs+u4VlbSDYZDVQGZwLu/GoEkHt2yZ65lNOhv0cO7zNJJ91n9Nmuui6XMnztMv
WU++FVX5ncX5NCT1LeMdl02V3pehOsdBkUmk1GkRVSaMY3ND8+zrYDsG8XpZsT52BmOY+rx2beKt
s8FMZWeSW6bUtNP4ODeHwtEhnqveS2VUGL7MkD9nGUpg/tSRozXvZU76pRnksyHwZVQ1p31TzwNc
HQW6mFdG6PCuXZZRccfwuSWaVS2S6xJ58dQ3u42B7Gle16vICqdDAbDwFt6GXnZxDJqmc8l79i3o
WewaQb20kzSTWgcOMckNj9hVHKkVMYajMAvMadCFiRuEvrlICXXqpD9tlL4IabnRuPwaxM2c+PHM
Bk2SaVB/q/jCSkt4HKOtTPmiRKiWkfCQNI3QZcIDw0qvBu1FksXfS85/eCBLEferlFgbowwyB1dg
0FkZOmUnzlRj34aAJwqD08hT6ygP51WRX3d9vsob/4zZ9p1nQwdSsiF9W8wZilwv9S54mB2HwtCO
6YdaGvZFTIppRZJQwupIIH2PBs6QNPPERw8paJ7kQSdkQ+LrOupn1MSxDCnzQIdUJPGgC2l1nlSl
qWXJ9AWr4hmKIrhHFYdgNfpEZrF1qlPq6tqQcOfznvEz1UXnIe1PhGUsMiZclPFY9nbtT1ncgLkW
U92WJ72KLEl9TRxL42Xp1cuwCEoZe9+xnRwZaXAp+qpwaN9dZzHF7uDZhfRa8+zxuVE1uB7Vs6rx
F/4QbuKIuVv97ksdygJUqUjU0ou9qRWaU9QXciD+1ybXvRya7iFO/FzmXgODZGXTCp15GTrfXggF
u43aQdJOfMeVd+HT2C3bwpLKKx3Yqv2Nd9aRz9detGSl8Gde3twOy97sPZkjkYPpnet46KZKmE6Q
16VsDTOUZkbnGnulZLRIHBXY+aymwZXX2mgRqnoJdfvECSoqnBL5M0TaU1MUy7RCN5Y9JWERuxFj
J5TpG18U60jZt1UMJowPJHfpxmSpcnPVHQ0qDWUqimla+04QBtxlaZnJrOZE1hW7KosmkzYKnLYf
wmUrOHUYuDfH1soD//XFUsEijlE77VLczuBgmtM4K754QXdGWcMcP2VfUGnKMCrvA8VyKWrr3ipT
qas0lil8KDyVyCZpit2lXuQXGRFHqeDgA3klk8D6hjtfDlmcumHhu4EYYjAhRut0iW5kP0SSRoMh
6dD86Kz6nCrhdH7ynZqdueqKsF0oSo9Eq8C1q66YaavJZri3T/2K0GmfJEsd11edoVvpmz3YF/A9
PYI+R+guyYtGWp52WdRwCae+fo260nJDD28yw7spgvrY8mohU0uns84351DVr6RnHidMaYmxbcim
6A2n7lMpRE+OMxzN255fhnbnGpzdJrwXsk5E4H4LM7Xpk2FaU9va2EBEwiqYFQaupEe62slUlU6j
gp3AOSeJHGqYillFzwYOHTQtnzoiA8vSRotAVcUZUVQGZpVIprxW8syqTgNspg5PRHZMU2Wuq9K/
H7h5lXfNIKEPndxOeKMsC4ch2dSmdiHWid2W6gdlZoWMkTZlb5XTpA/nPhLLys8Bnsrypty+qnzl
HzXeknVxI4uEnZmkBbBJez8oq5I57ue4x9dBUaZzYvg1GJfcqRm7ail4UJ+vcNWcdKYkQbai2rak
Z4C0YLe8odrElA5zG6bE8cyOw+PWq28GOEwMbHFCpYGP2opcxp3tsiqqvm6HrvJCHwy4OW9t+9bP
6/vBACVOAvO2Za20jbSVlLAbHyWXCaMBTHQ0LTW6ZQXOZowoWZH4vkkb082AbVfK1rIT+VrExllb
N98IOERnIJZsvfSapn3nNHGhZZ7rL9wf3NaKTwKaL+ueXhi4PQ2zYpAqugL6uTLq7soLlC1tUoNp
GsQSCVlCKzn49vWud+AeHdJrmcR9vNw+1qJkhiNxyUP6UIYdzPmOfcmYOm+gh5SU0zYiC+6d0D4/
NUQBgpPWDWKHebGQVcHVrBMiPqub70OTZNKP6nJelHNhUmtKs5Y5dtkuq6Rny6qjltO0ybmlqV6B
qUc9nuZpdt1W/dchZ/WqbtGiM0jnWHGPJbZ77aStYg4c7L/q9JA7RBnhwqDAfEShZxklxYwPakqy
pFpr0Z7FDOOpoUMl8xSXboatFSoCNS2S2LXrJjuKSHyFKt7MQgwRTESsO16FaN0mnezzoZ0PKrnG
Rg1cwVCxGxB+FUYBlelQAox15XiReYlqJ01VOvXscF5rH9QftUvgJfVCpOJB+YU3TQfTd3gIAx+1
rTrq8YDdqCxaCXqYOolXnHR9bV6kaQeO0FfneRIZ80gYhsxSkoPBqksnQ6GMy2Xnl9w14tIpvcJy
M06R22E0TM0sBBBbc5kzYx0Tu3L7xhhk6hOXxl5yzJL8MghY5BZDXLlNEKzrGBvz0gb1MPKkAZNG
tRN7QbyoFA5jafUqcXVpA3tqi2zVbN9MrrLVy5+7T6in64K2ar672BpRK400zd3dxccG1llcDB0w
I/P1LXbXenNoZqwxzvKaZCvdmsLtcxN8uzUP/IEujZqhwWlUkK+CTIeOgf0euDJMmN0b3gq0u9Hu
z6zDZ2kYNrMccmmrrilYJHcfI9OD+MLLHJ/zr51tJ6s0sDwntdtsykJsLDOMlklhBBI2e+Zz1aVk
yQpBJARw/grcxyUjvqzD3rsidgbDsr399ja7T7tH+IjD03ZfxkaerjhBnVt6YJh8I8qTRU9LJVFi
Al55e6RKny0b1k7zxC9kFqJ0KQrTXHui9mUc8OEkFNuIybKzuWWUC67IsIYpE5wWBgpOOx6gmdEz
BnagTKdxliPHR2V4Enh+PO1aXLiZLwRo5XDZduAUOq/CF8z3Y7cI62AGDAbYXJw3U7/tbZdQnbnI
IPa5jZFa4SRCrk9y7PSsyRyWIGuqcCAT3RvH2uM58PY2dcooNE+jwJjSRn8DPqKXxBfqSAXFlyox
OmCJ6TSP8axHSX5sVtZwZiRAHniSToOhFzMDZfYsQvD80u78o7axv0J+4W4ohmiZJMBSy8Jb1cYs
LuNsqRI7k8TIyEWAwpXo61ra9qCOaAn2Ic3AVVRJBiwwsONvAzgkHlpcxllTrPOtnSW8saa5X5wn
hBRrjAo2RW1xSRDujtsBgikz6ctZVadoTSHVEdDCP0Wdglg9tZcQ45Nl2XjheSUqKn1QGaAa6fem
OhoiQ6w0AQdWGkm6ThEwsTD3y2u/V5UMDAHskhlgKIImvmXMP9eexSABEHYzrRr/qh3SH1YO9rst
Mwd1RbUUrWet+qb9mkdJN2ctG45hinCX4yqFYNz3FxQ3wDEZX7fUYOtG5sIOL/oqg+RJnN5CFgbC
vUz0p4Q2Z1EUinlU+99tXfXLTJPvcceCdeQ10bSjZe5mlQpPKq9SJ4bVEun5XeHWmK76Ie+vDGog
N0obsJYxvoBsJL/yjTJdGk2dOBr7EqJ6etb1heXwKBsa2YTAWNOQ46Ns+9aY5Kxv7cYJBIqm9lDh
a8XoWZS1yULV3XHZG9mZEN5JG6J4wa2qXPtdex2zWK+Al3vDwM64m6Z1eFFAnduRiuki8DMZQGhy
0fcpkWFho1WbkVtFCwogRs2shQrFZdD5lWypj6epAK9q5rcesBEXnJi1LO1QLONGT0lSZCdZbseS
JD5Z0rhzlG2d+W1kLoyyDiBEiqtFXGIq2ytUQuJhIPSY6sA/xZiV0o+xnneNv1IkTWdB4t1XTZRd
oM50w7Rh8z4gkRyQDQOGhq9N0UULVc2NztTLOo3WVmPqtQ0ztyjpzDCt60Q1qyCwrSVru3LGgvTG
G1B0wdLaRV5RrtsMQlAzUW7GYEI0g2UAnfPXPmRlmIQR7mSVeu2J3UG+hNPuXPVIzLQ9lE5OInth
DhDHIzuz3arElsRGYKw9sq4a3k/rIvMdv64fwrgKTuuOf/US60sjgMl0QzHP2r44L2DmBrmfrJCv
3aEerCUKylnWBLWT9AOQI+JhyEOob5bSzUXu+1OjilZFkvrnYZ+deFbSTCE9mUIAkjjBELtWaqwz
3kPvrCSckuHLYMZiJsIknaswXkG2FFIvFesgoSB93Vdr0kb1WkKOszi3VXKmgNIgx+Okm9O+zB1e
W9k86FJzHRj9KfDpcAZn//OlZ8yHqBanppk14KtjY+qz/sSLBrwqYpLAtMFiripBT2zagpUp0n5u
mt6K1DS9to32tmqQeVzc5IWhruqudiPIcpx5QSVxB4QxMe0L07dKYFUxmaYETXPcyYgBO68KXQDJ
biM3sUo87WwvccuO3/tJ0s+Hts7XXTy4zB5mOKtsF3Kls8znkFqj5LoXSbVo7AbCI8jAdXEoFplZ
N05RpUdFdF3g8Jg1nj/1q9Zb9cLhVbZOdJavhrhcY12a55CzlLyEySmzvrUgKsiFWLHt2+6TUkdZ
Di7ZyA0GodH2Y1ccQQjsgXcMjJXfhIu2b5JFKLJ+6pmQSzKKTthObKS101s1pG2MzFjFQf4jNVA/
LU0Dr0LIF0vYGllPVdR7iUS1tlaPH1XWWZBRyONVki952preKY5jyx14XwH/AF2rq3DWdtGwIgIC
+CoJk2lss34VlMQNWB1ClNtyZ/fV7q0vxZeuhlRHVOk2kUThYdUw3Dx9jHSulmYTOWZim6t++7b7
hO1ugDiwap/+rvpYuWYYJ24U83RFikqvdp9SiMOB4ZNIr2jnWxDvpM7uQq187ugupLLYEpecNtkK
h1S4JhTLP37n7ajLy2UKvn/ql9E3MPPUsSPBXrXd3WD39tJg9Kdphkks2yLETuFDDPrSJGfAZ/3U
HMY3hFNcoMnuh48fUQYpWzvwE/el9asf7b7kBm0cUKfYGfdgd3kkH2z3zyAEDgpndyHIPSor3DHn
5QGjFvvu8vIT1IHmqsqcZVu2CIbQl4R08dTTyhocg9qBLHUQTneXc8Jh2FsBnQyLC+Uzc0k1rSCo
gzfmqXoFydPu6W++/bIrPUjdebGeZn0PwRtNksalTQ1etDcu45RfUZFoB29nAOjVnYCUz9TWvTan
MMX1CpY14IJfQIDvFZ2ecRxfimpYJV6Xzw0rCfp1XBaQFICFBUgBZHoVEvNblw7Lomnvg0S3Mxw4
1PeOa5yt0oTFEogFOMjexmAyLCVhFkkVA0+3m2sSJUoWUXapFPsR6OxU2LnrW+JMI39DdaQlaqIT
yMT+KGq3bNRZ3tWm7GrF3IyqJYTdt43KEglLBQ5KrO+0NLptwqeSZmFsagT9H5jvhEO2MPLuLkoS
C3IfXecGRk0c5nN4etUfW9r44VEgwAJdpi25DqP2Ksj7bFpjfrZbQUg9BRneuL2zWtv1YQXLoTi7
KcgD7yCTa/PmNDGbBU6WjQkZILNoQzcIqgeSGk5gdWsWROvE8OcY+d/wts8GLFeUloMRXzM79IAg
BvC01q2A/4V1N+tqbTu+n14aUbpuO+FUSSKjnMnUJqfYrr8oSIYFkEyP8y9Nb1/YuoykJmReKeO+
hP+9lCtKdYrz7pKj4TrSTbdAJA1kIfRRVZSLzChWMXC3KPKiVVZ5/iIR/UXm0+ak8X4w3QMtyiPl
BC0EyF5ZypJax7lvxa6iFfDO2CKSeYUsyBDIFkE0IOLrzuK+zNthxtcFkC0ni7hwBeQhRD5YDgOb
5JAQ6L9v5BdVft1HffsDQ2gKC2kRt771RjvLO2+Jau8kt9uFaMRxleZgJq0tPT8xeXgFp5+Zkmlx
yTo37I9zmzhp1Rzn3F5Q1bui+ta0JYH0pnHXivwoalA01z75koVfMhzedF5QQBK2tuY8C9dGXSZT
0bYhsFd1AZUbnstp9l1bCYhcimkDhmRuhRZz+tpSszan9gxmTytbnCO4jehdDxaTtkteTp3BIkRi
6UCSzO4WFgIt5BzNiAYi728DGaq15+bJfWG0nTPgRjvlwoqJABKdwpJDVHpyCGEAszaF/FMPsSBE
6iveCKe/EIYynWzg96yOTwkjlYM7L3K8PIHJ6J3jwstkkka+AynFK/j/i/RTZnvXSrN5apZfIChb
QixBZdIAdnDStZY+sc+UBR3OOjsETR/WOogftJpFQXSpY/GDt+b/Ze/MmtzGlW39i3CDAAeQL/eB
g2ap5rJdLwy7bJMEOBMAQf76u6Tq03b33rf3Oe8nolvhkiiKI5CZ61vJITNdf4hkXcXuKjEeROxt
QpvG2JtsuspeJB4qqgmr22TlwRALx7MpR/2eferqEUXJhqMQVFdQJKZAx44d+hhDitzJvm5i6E/W
02Hcr8Nx5jhuUSE/L5Gz17ZKUCjq4xWHoG+Jn9r2rcYkt2HXe60PGiQth96nl+v/uViqpEboigKn
m0mF+ZX44zMueIw0QYlLa1QmljpMxw4lu6FGlWFcMTl2bYVAyJaJddwyqUSQdOVaoMTQpdXca6g3
gU1GVlwaSAWYzThHhFCc3DlegqhNnYWwrC4wc9dzi0LxlwnlnuPUyXKzhu6CvR1t2skpgnw7Z2Mo
P48oj2RuM/qJOw5Pec3bZPTqOzmtKDeRz43lEKhm3FcBR8EueGNdlGN7cSCpMNC//OaCbAWqVv5k
vOVt8qP3EfUQnA36Fm6L0bIsb/JYrPaHgg45SvlYRV3G5zZM8qB4uQrSULuGeFKl2oZBvR3nocqC
ZuhiLheTzENokzxHSE/lamPuNyJZZrF3w7JK26bx4khdd1/xKg0HROqj66OSx7f1kCNj9pAPWjfA
D/puMvnOvSJkzkwwvLOhnLaCLUU2OPsJQtpYN7gEmQfNz/tpQmTDg3/0Dbmz14K9ut6Rrd63dVek
TFdB0uZlXEbknZXiJOvufbzW05kRAurH2B3PYVQkvonyuHdJteXBLrKq3+dseR9wB40oOxNKX02F
0o1aqi+5/WnJ0ieyddOpGy8zhbxLUPqWuOgclE6d4KdEyWDT95AOUJFJVN3uSn9td8icxqRBMmO7
Q9gtyVo2cuOhBhvryv9SUajGQr67Naszv15RERQ9T6JifljH8F1iDO2J/8IlPTYr7gZG2R1pjM00
9b6qSVcx7u8xURO2qe5w0IlbJXkb3AnZ6CRopygOrUpxt+PoB2GVIIIQw+1UeM8Q1vokj8YGA9WC
CyJ3xk0TkccQt2Xc9Iomyhhc9nm0tW4kU0V2Nfkx1kONugGUHe0Ti0m0wD1gh1dZ39VdtKbLOrN4
LBLX7dlZ68HGtueZ1BfHaYes10vWuvocOQsGPoEgaVgRHLC62N0E/z84mL8AHe9dv4xVUf7x4NM/
//y/z12D/26P4fz15vW5qb/+QheFjweu/uNS6CN+9YBNf1/oujV/ruvXAz+vJMyfT//8G1vz8YjW
/w94848f/veonDC8gjR/ohH/AuX8eobQL5Ln4zt/cDlwk4Kmdl0awEkCj1UAyuMPLgcf4emtYHLw
JDcPH/h/YjkgszBJwLMVuSC1P4idX1iOhwe/+g7Wh8dVAOf5H2E5HOavv3A50dXoCsgHoE+E/qUB
EKTfMQ4pTCnoGg07A2YkDZFlrNQMG/gvDrNf5geUxaas8BbMQbEXoRhKTJDN1dDuqJlt2gxcxcWE
IMHHpZsIMsWL8Py4Q1aWLpIPR1/oOt44vFRZP6niaNoyc0JoXb00LJ07po5TMya1LE966siGFG8I
AqZU+YAWpiDQxyoscP0T5aR0KL866OS9nXhwmf2l2Vc9SyqYDo4ySNvS8TA8h0VWLd0P2TXr1kMp
BiBMKRJpEE+002fP+hfMqhVKjkhm6jePoNKRe3qLkRkl7SUIk6jkr4vrFJks80vojiTrTCuzEeRV
lo+QqtccBeTW3+aN7z91oj46BUrtRPsqMXm5HgMIb+3qbaFqDOeR+nm2hBg5GrsPtbPuuKOGjTfJ
e1YUb0Fe06ew0h3ClVMumvHQrAtNnOVZd7mNCUdSrErgEm541SME54lF3QGlAOfL6kDUaDtMccx/
mmfWZ9aT8ikv+Jeq34z12R1B/sxqKoFN0R9ry+dE8P5Ca0YR4SCJWPSUsmZx4nGq3nSXVQVmVSGR
YXYNtQlKjApYTtZEqt80DcKyQG1wDf2Uc9clLgKteBTqqS96CNkU537jMPXaMFSBVwsZwV+LYxkA
YAmL7z6RZdzmTRnTkj2Mhj34kG6SKJJlOuvSxBUqe5u7UrLLCBEjdQr5c/FEWvPDaqAJxrRrzrqC
CAG0Jc8RS/MpGJJpXI4+kk5UdYbvtPOhRQ0LT2UQ9IkvmvsSPxS4iIHBIZ1VN7ixZuyhxYSxuPyU
G32medQCC2qfTKWqpMqdEBUQldgZgkeN2mS8FNNehsUDC5tTtzQn3/k29s19P8iDRSEegWguMyFw
UuRSvEVBvl/64NKTZO3kvnbdB7nIt8E3AoFz96Rlk/GwrV+lyRMLZEBZKM9lmULqGdOGk512EAxU
KAT0+V2hhzsLUTLnyNpkjj03EEsDX7FkQmDbN5RuGsOg4g9rH2unQN2k3rkF6bPGIo/XXZ8YVUB/
wz0OFM7uunn2NsHAd7rHTBEhGEbOJNOiAQpCrdtu3RbzGB8Q9/TOsq9E8RzQ0MatUgCcnOanCB8j
VR6nORyyLqJ3uUeQsOYoFY48OEMO1uM030HmPzVOsOVr/xSQRT2SvN5EoJNQwS5f3f4qIlQ/EYvk
TdPu69nf5eEaxqGvhrspiHZieVqu+mxtqco8GT7r8szrYMxqmaMuMlZbVfdz7EQ94vhGnIJc8qxw
JcT5BnEmH4YoRek+npB7Abcx1b7/NtZ+fu9f3LpUB6AZF45BZ9NfxzZSod7R5YVIc/ppmZF3F455
bCpOUgZ0w3DRxHphYawOU+smlI/jlb3oUyj3UCyD4WFYanty12vUixp+PChEW6XbgkSoem/bdAXC
yAWjk6kfwyHydg0SCkdCEsglYjqu1brxSucuMmu0yaN4HnSX5FX51JXDmtVl+4SoESG+an7WIqdb
tRbtZinpO68OBPjTYX7KJ7Ezixs7qFpT1DMjes8HWqfRMl/M8sBccVQtbWPXLYOkb5Br5c67qEyV
Nsx/XVn7VBWIgAzzEG7rPDgGXsuPUGjpvkVCY0JoK0VvdVzbTh97tiLQwQa4gxqPlWYQPWYhM0XW
70Yiwc+XjbvYV0H9EGODkEA9w61bKLVbdPXA7WS3Ee1MCrkH8wYfgyMIg2Lf6yLlzet4HfgZtfro
UNtnHR4AHzeOo3ZrVx29qqaJzJH14WqRJ7+uE1os5b4OzbaTs7/VIVI8VJ1pskTVmkZdOyKGZQYJ
4vQThXVQO/lKjtMykGNVT/62MOyegE49tihnJJJcywb10BzB2jmJFPg5EnCxa+f1gqSw3ZGxO7t2
cY4hbVBMXZt0Lixi5CGSJ966nyK9CuATPAJ8OPQ7NwrOnXD8WLSLyMrRC9JKecHHVozXTbltz7D+
LLngh9sfANZQM+Djx1a2pbRHqVW1nRAfrj07gFrzgT/e/jlUqMerVz/q1kMRuM8dupOlRJe7hQZs
M3rswbpNe6jn2JTSPQR8cg+3f7V4uhygrwVBv/CdtAN10vhDsemWYUCh6LOp8W6OVKUeNFhC5vWx
s3j3RevJbInWc60Wdijctt3Tuki05nY7k/U8IKeL/zcAvdHl/wEL9yF6/VMA+vsDeX+FoB/f+iME
vbaev1LXHI+c9Vzf9xAD/hGCgsT+Px4aPKIvGkyB1yYBf8ageM4AYkKYl6jD8EjUa6D5JxrO0J8D
3id4bRDrcvRV/Z/EoOxvJDHAm4CiAWiIvNrBM9g8xMG/h6BqdSEqaG0v7exGGcCcTa+sB22vt9ui
L81L59l2r70qBOPlA04YkS1RVfXbKtdPJkfa0jj1O2awk7FRucnd9lIFZTqUqfBZi8pgRA45UvaK
hJBvxtoARPF2UwQSJAztXSsWexepMNj8diL+DeDtX5n235j3646hmMM4R/9GgEwBMonfd8xrl15G
pTaXgrnNdo7EFXJ8X73R35WqaE9g1cuUNlps25HkuH2m8DTOFoWV0vuhyrU/RtbcdUFvz4wiA3Y1
USgIm+CMkm3mzKO+51XpJQCT5I7aAqxSmNfnPMwxBM/VzrHtY8c1feZNNwKgnUyWi94goG7VNnDa
n6orZ7AVIYsXT2WkBaBdmFYcXT2Lo0RCnFg+QWZcZAEqm+ZHt5zvc0JCcAfGfdE2CmM0ryyPZeYj
pNq3S0iegrV3QY0ihilQxv4PxzT4W75yO6YBD8II1iHuwM7wt2Na8RL51KIuxbqojdFlhajC0xCp
ePEM9TXx+3U5kBUMrluhGNH24g3SzffQK6ZtFQ3sOCGWrRFs3Rmj3Z3qlM7awLAYiOloR/8J2LF8
pIAmcKDZCyTpAVQfwKtamYOpwbea3rSQkR2kReHaxrMABVM587PEc8CAgIsni/k6QOxYVNu67GnM
WdNdPEvL7eDnI4T2iMakC+s74+cpFDcl0oFyRKRsps8ux7GM1vuwDJrXpfBTwxvUpf2+PEvaXYng
A+8rmVTLqnYl8x8lmPSdKFXzyhTqtno4uW79VDXBjCznv15MVNnDsogq+edrnP7rzcs91+G4ygPc
w2iH/dfzwRdSzKSvp0vrf5PF2h1DOUL6NYLsABSiHJaz6mg8Pzhb41VbOZZZkAPbYOVRIY85AH+4
aOU5pysR6JZkG6k0Ggbn9Z+3E46mv9yKnHJYWDj6PmGMwcv1svrNfuI7tvD6qWgvDiPTQUj/3AaN
n/nlXKUg26L/8HPs6n74/da//l509eLgGRPo33p9/OrvvweqCnzDWHYXYBvAaQj9MSi5xIQwP6Mj
9S6Lkm0GxSl6GnBDxY43pUGku2ME7aTQnvPIH90lKl6V6zR7Z3YxnPFvAsaAGgrDK4rFBlXjvN92
udNmU7Twc7c246ZnfI0nJw/woNY/qxr/Ziy7jVV/3SHca3h8lndt5XydTf66Q+gMWJVF21QX33Pf
kJSW0FRw8duQjhiuYC0oAulknPsmm0xPTi5GouO4arYRwfBYVaxIDfw1iuJL7oLRcOrp/e1FetEP
2iq+dyvcggtdZTo7SBzt2qpkKscN0yNGdoq94+06b2YNKiMf5sMQXlHixtDDSlx6cKrB20wjry8O
zwfQiIJ/gtRWJmV5WGheXqiAYBqrGoh+o5IiWicMAf2EoHYO49yX9kxmRJIqghQHbOdAee/C66F/
qskpL2R0QNlgQk11VdFTGAJu7xe57gBIT8e8A4XZe6pFv9Z/Ou7+v15IKBFhenQDtCzDRHK9/367
cJ1A+4hLc4LEKlG5ZQjt/fkh9MfPc0kw8BqotfMYzikrl++ShuKH29CUCTx3YZCcJiMKqXclEc5e
zsRsFeP5o1ig0lXXZc2UWJcs37WWF0+6e8sC8SauTgSwvEDvy2W5H+oGgrNfYyRqA+D2NAcL0j96
0HzSeoRMs5iVJ2xY7uFKmgEsrVcLRET2RUufZia9zcIGb1euoUnWwUHw7DvDpvWst6vaICPgV3d2
rYbMC9r6UvgqNvn4BTlEf1e7oK89/jCyyX4KJ1+doXD/8wGGI/t66f7l0r4+YNTl124i8Mj5/OrT
+u0QB2BKnbFU7lk1eZUgZaLHKNT06EzWAVxX0W29BuHu9sHtxYZ5ThJyXWYkZBk2v75Dc/Ler/34
21u/LeJzQcERX7/4a20G6Wti+NKnH+u9fZwjyyPJb0uuASFJW4VeiivFBWqPrSTz2OwJqze/ffH2
wcdP3jawbJx8E3ne68d77m0Lfv34EkmcjJxrCAOlAsX9b/bp19J/rJd+b4pwOXxsw58789vGXjfu
Y5tuy3z8qO6bO0FTOsLT4qvQOXbXxW4L5LCFkY8jf/vk9rLcDv/tnx5uWTlcgOoUW2oAo+ZTcSJu
fqzg6tj5adVN+mwohj4TWTcTpM9hi9A6gRQCyMhff4L9kJtFvUDj/Gk6j+61dE/CW386VgWpWapn
JcuvtYWnApnWtx7ITSq0EcnMQ5lYe9SR07+AV7iIiUlwskGxXcf2E6sQroKAOrfayaoRjh7dNkdM
+CjG0BraaksyyHxuXOYd8j2FqkoxIEyQObswNnfJYh9mgum8QPmoqhnEl0Cnc15VsJigpiK5Fxeh
V29YDiY7dOzT3GIYhYmqiKuQw+cifiA6W5OBQO1o4OBpeTLNLPg0hewSVN8HAUVZcnGuXLLHaVMb
GYz31LA7XURLJsXMY0e1fdIEakm5JtsGt0EKPL3aMrd7LF2NCSkwUNWAitdvYTN2qb/0Pep18E24
k7cdgLknArKV6aIIWwVhskEZFRL3GEvZnzo5BNkEyyUIevp5tSi1hC5sSvxSFFN5RGG3ietuAXgf
6d2IEs/UjuyENHTA2/KzzB24IMHY0Np+F37/xDzACF3AHkUxnqNBhekaNY9rcU2op347RFO5rc2B
tPlzHvV5WkDQ7JwZnhDzzsEejHUrt4rWCsaswb1zvTepoNx0vbtVC8p2AAZANY2JJUG7DYuAHjsH
IyNNMahU+/GKMoBIRl3zgBkbSTkB0FjW1UaEYwqfBY4Dx9kT9r0a6seGt+TMQoySnefCDGQ3BSXO
fuHDlBKLC6wNxznJ1anRnY5b4+/tFUD01gRPL1U7KnxM7+VwGvwFDBo8CXoQAqN6iyOtYO6iVrCY
TWUBYE4gumkwFEv+Qoe6i1eGqpOqoKnaEWDzpDO+dhwH34GyCkfjyAmLm5lARmP2J5/lobavni++
B53eoMZmMt8Tj23RjafQ54cO9aqkg0q5GWadCWa+ubw81cSHg6V6VJjnYyPpqR3kk3HAx6KIDzQM
auYMuN6rdzmhR1X7r1aUwx2QyqQvNdDkydyPQzCmCpne6nRPJZSuRHdBkBWgJ4nPdAbAHvXhic5n
XkQbM3jFAd6yzIj2Gf6XKxheQEiErUM7Xpeqqh7gKmh9cFUYWsVaf189OF5AwMHYo5K1Byzft5AK
B2ouulEy9mbnVLgrXMWk3joLOD0G9S7gUUzDksXAI4rDTJdNK/g3QwrUPMf6EE7yddEEHhjga7sW
7P+SL23mS+fQFMxPPF7jJg2KBw+VfNxaqPzkX5uAqNRFsLEpbLhBtq4OztJDbymWi3nmor5zZwgk
GBDjZW5zWCYh1E+hnjPfiouePJY02htj4U/Pg0E+SFd6Ihx+HwuUN7Ztv1sRX8ZB1L0g2NoIEb0A
UxUbqLkn6kzNXrHhC64hKArwOu9c2cAx2sDNCnCEYoL2v5AQx8/6AHj7XjIQFFUeN7oG9yNPYQDe
kNcNjTvtPTFEqDGm7XZnHFYlcOiSVEThj3kaugRb2Kak4iAQy28+iMzueqQrP1gzLySvpHIx+gXF
J8O9LVIxVMFXFSUevDGVONshnBMD3goDZJ2KrkSitCze0W8xTtbIilbhiYc6rDLDlul+cgTsVN5e
j6LCCXDHLer/Mu1zLeNcRdFmNVNslegSoKxv0pg5xoGEuiSTWn0qJ7m3QBTikXtA3Kwc00iry+Lf
dwNhe5uDvxF9gELvamlaBg9qZWHmLkgaVRMdxwW4Ap53lixOfXVbOu7Wg/0RJWhyNHezCdkRHlwe
Kf+pcuptgfEwKUfAIl7erDEbm6c2rxGBKk8nyIt28Oy1W+q/6cicmIZlEjr5M8TAE89xhldV7qFo
wVCWQ0SGQ/qJDRyOHmWHhHXUboz7FTeY2da6epEYOJNlnIB+sWELvuK4yquwMHtwCchi2wCCtJHT
psuoAYcI/Dny/nWQzmPcd+uXFg5jX3YVPHUCNVA3+DwO9lJi6Oyhrumc6Q3n/WbovBImUVR6q7KW
mxlOCKCSZGsFSq05sQvaBoRt5lTRfnYpImjXfaKkLlHAgcOyByicLp161gTA8UDJkDZk4JtIRUeV
9/4WhYl7LuyTMOsOjtWzY/If4Jt/UA3LKYWm4QMoSSi1n51rgZuWDu67q2Or6kvUXK0+DyDqUm+G
ylagjqn89lMw9hikcZGjLg1AD54mkP3DvmxOUzRuMMBUveu9z1W0W5acfob5zWSR481HU0Tk0k5o
UXBb4vZy+1OubXHnBKU95ijzZ7evXb9PcWDewwK/bdaVPCqr7a43Nd8WshDPIBF/3tYxzcuZdEZ/
GjCfbrzGYYc54uQOECH4nus62vDBNLX6FghZpR1cjBeruulUazdP3WgkX0wzZrd18bVZYo45/IER
2+2RijVb3czdUZStE6+8/spJP35nDcwI1aQ+E4+2WchId0LZZT4Tp7Rp5OjmjQTF5rYoDn0da1mg
PFKaBdnbLPfwWIPZ9nDpfqzNnMUy1e+Mw81Yo2nSndOG6hCWxGwoSi0veR999q+/62h5NjkvP8OT
NGUWnQ1Os1b+uZCYMuCXXN4AOmczDYbvloOOWfSgnxDyHC2y5mzJTbQzhtIHR8OJcFsMFmbX671v
y0ScxAW+fbcUlh78CUrr7IzVK2fh621Jf/UuoinZJ12EMKly6wEMnIpLmUritSmNDHlrmy7tBn/8
HhbVGMNYJp6icSTw/C1sx1VAHryBgQS67osHF+rotNM320VeMq4h4HbwcYdgyeXGOKNCBh8+3w4Q
rYd7TFfDp9qf3Az3wXwc5DBefA5asXPY+LXrbHJbFHAlHPFd5z/2YEl3QeeZXYtmC4+1q3Bmrz8c
IdoNyzD/SvwKbDbMNbAbB/JICPDzIez81zwqn26LFrp4nMW1bDA4YTb2fne8ErCX0W0IQjXtfVXw
1n0cyJDAwL225pHmK1xBRdnv6Kycx7wDvHJb22yaBIZaOD0LrMOfmiDVdOlPkzN4F7VYmFucpnuf
vU9krdlXKOJOOpjROXV1py4M1cGPBcDmj65XfxOV0ikhY34yhJQXuLPASy1u+x51yC9n+q0JSght
3tydF292z6ajZXr7iSaxBhccnlkImThU6zmHsnGedQD6WCz8WzhfBUtsCloXYODn0TmEs+9Me6je
TRdiTp7cGhrw7rYUQj4/UfitS2eJe7ot4KC7wNeFPN62J8gnJ2mXyrnI2lOnaPLddF7X6auBV/Vj
g8rVwMgPv8nSU3FyBnhMWuWHbxwn67YE6hBjEobNcIfB0z+WCxOZgvPgbbLTx1770dwkSDoprMfN
fFQR77MSI94XsL0fuz2NRQU6vi3vQfI3x+Y6NF2T+y9B1WFR7PCqcHpYlE/3snBD8PoOyxavLr+0
i97c9iV3Qz9mXbCrBKmQGwzA2qs2ynAxLZ+F9ba39SjiU/TtCOSDv4zDocCcuwkCAl2oaPe39ZQW
pYRSjPZhYqQ4LIAUNr7A7YXw4HBbQhZKQ3zvogcQV96eNY7diA49BRjvXoEZJ8BS7dcqlFHqO0t1
HPwOTqDBeYfTz37FzeOgHhDkd2GJaN8pUdLg1y/AqX9CXdJ/qZmb75wAiQ1aksxvdDrevsh8YTOF
usYB83mduQ6cJEHYvtw+7LsQyOFVpZ/9UF1s7zcfaxVyfZxnRz8LWGb2/gC7RSer5WswI7gJiq/K
Au/STtnto9oZXhgKfLfNdwI1Jyhruee2yO0dreGJvW2mMfZN+Vw+6cmFS6ELRXZ7vy17JJFq/tIv
HaKTVqjdbH32unJvd9vEzl0KiIoLPQlVufc+eK2PNQYS0LTldfgAZpIdzYKx+rbKAO1JWK3Lz0DU
6BatUNYtWBn52am89LZKY8slhX0VhQNnzB/UAgIzCpCkkXCK7vuWQraeBnrfT5V7WtVMktu+277c
o8yzvnatj/yMWr4RNlq/9IBgqF7We8gcGg5kQBC2H9mhEl7zpEPy5WOrGC60vOpg6K987xwS6AK3
D6ZyvciCty9mBaSigLmCL9Xyq3IAkOPM63VGP4up8vclOMQYzQNQI2bd48fRmTTozaKfMJbn/OKX
U/mx1pHqlxmF0SdO5/pg3Xr+OIE1OTJM9G8h/NMb121xydgueAnHCukpTjChhCa3S0wXc353u+wW
tMh6Y2LrsPIdvnLyWMABdUDfxjFDJ5LPKg9h2u5roKoa/sFRBOjNI/pd4/rDGRYuhCata2Bp7vi5
l0CXQ76sGAkNZlX9CC6r2wsON/nsIFmlHt3OjncFxHWNDhEmvBNqhelu9M5dNIGY6qMtfGpw56zf
gkWSewbDZubOgZ+YafaAeQdLCvnljYc95BlaUWR2YffShREYjhkEYj64cKyGu7FFDggahp+5i6y6
8DRLogrCG5joJ1J7byhj7GoR+q+aoVENY8bsdKDYBubeCKB8b7PSjPqwKjkc84H3Hy9FwwC4oJ50
PWntgYfVf3ljb5ZVbdhxtEO5Dau8OdwWub3/9+Vub95eXArJ+uNP7ZXbol2Pt6/dVnB7f735b2//
/PUmhvEo6biPhg+eIMidroYKaeCy8YCCGgIsaQ0noOtT1cFFQerMyPa15R7qLxUyoJKoddtBTa/K
zw0ULgTEML+MV//NdHPiXF+kdhDr9mgJsbRyPtB8mg+zqnBwHZL64erHIQ7Rpg6+cgWIhkRUHbqx
VvD3dX1mdK0xCViRwbfAYQL7WMAsUh3QxF8dmuvL7V/y6KA4tXMte5L1DG97OR2U8wPtobBD5dX+
cXtBowkAymhwAjWGbaJZZSV6tmTVYD7DCNwdeYUEIIcVhAOG9vzhruHuiRfjtL0dHtxlU8bkLNB2
aMzRdwgJgxjMy23nUB3tD3A/NE5/LTkCMVDeNwmm6AikJ9+0vHqhpse6J/XsiNLCtosv3NzZA3pn
rolQ9FRRoH23926fthNC9MDt01IvMm1BgZccjFvb8hSBQtErEMzX81a6Ikq7HlkcLH3Y41WQAidt
i3DseZJ4253IPXyRJuuYuXgCLItGagmuMqNtMx3CUE+HHhzRAV2j0H+nRYOsHHb+Qw7OPkX1Cq2e
rr/zsXb/asq5/d1UNEqE9XVcempPc7GbIBnuVqrbrMBQBYnFQcMfqNZp4KPkIKqaAO7hJAmMmEBc
AfX2Wr11SgipACDtlk38BA5qbNA7Af1loEJDEOkjslnH+bXyqg3vhnDXwVN9QLLoKb86lI4YD/Bb
jIfRWBQhDUhsP7TojXWV9fq+w/gLqjujpRsciM3f52n6LnjewKc4Sshr7sUzbb8du+CuXgew3HZ+
Ndeb0/HhLJ+uJvLbv8absxy+iHajSs9kSgbooTa6r2sFcCWvT0Go+T3phvK4MkAkrejDvcZXz9Ns
DOj/yNuMA0GeLnwvE/+PvfNabhzpuuwT4Q8ACXtLb0RR3t0gVKXqhHeZsE8/C+z+TMxEzLzA3CBE
VUtNUkRmnn32XsdP0k1iJd0+8tuD6rxBriLbW9t9Nu1dCx+m6K3uHstVepRz/6bdbj7rVOTnUjn1
0zw12SaZpHdxvUrsUmHkxD9id00T0t9FxJtPfYdrJRr1iuwVZ4sxojRma8DSaIg9boLyGnTurmwQ
iGXGybpuEmwrL9IZooesCtOtyMlnuWY+PxklKiP/n/rUdmi2WZwmJ2uiw5G6zbzKB8s61EVun2In
vJCA9nfeHLGc+G5MOdRU+V6J7JxSIp9ul2IUD6Eigj9V9h3eoPIUpyx3/7lkhkXIugpbXo7xW2bJ
qxkGes0BLAI40L15pN1VNtJsQBDxzUadTINb3u+/3CCzdhP8gVjYzclXLiV4kB5iQaGzbTj5c1/3
CQQwDD49+fP9IKq7YvHn/OdSeXgE5pbwqFFUvyCHAXuppnId4/a9Pf9BcQeMfY5Lktjtpk7S7nS7
IDl1p8R/Cwl2HBU36ImkxzUpc3eXk1E93b5V/vurPkzxYfjYysj4oCqOE7wai9swWS72JIyt6Y8f
MqMnjlrzUFiJyZ0o603eYYLlaBQTUbl9zn3iGqyGRjj1J5fYlpazeRyCDNtnMd5laRWuTDvicOSz
jTZ52P19uT008bDkOBT4FxP53KuG6jgsr+R2KQTZlgiUBGIXTud5udSyz7dFiWXZgmG2LufqvurN
l7BllcfSRnx6uQSm/89X0b+/4peJVdnQy89SPZy0Zw2n21fOGP33w9s/mADtitSrD7KBNHG7iMVc
nTXFq3TsdBdbYXu6XYqGdSzixPb3w9v3gsygsx5LZ200qj1FomczSAu1igOf8LrwXjvpAcKZCcIE
y49mNktJLOZq7RbNCHDIH49zTyVp1fWZcZZ5vRoLQpt03ZBGA9Z22xyQoWmB2rt5qN6cfkaocczH
SJeCs0RdnQdrsSZPrBdy6cEaGnNa3i6NUt6r28XjtL6qTDAftzeiK7IQEZ9Y6rh8Km6vJGO20D6i
XDeNQymCbjcm2bfZuSlxFLlpJms4dMs6dVu2Ou7OTYVmSCMkekBegywyC+hn8TCeXFKcJ4wuEd2A
gfDTHJqnNC3kMVNqTYnEol343Gp2aRb/PA7J+xJGy484F0kUoaqtnUKsiyasT10L9UJE7MXw1066
s0W+yn1Ml3HUveTSrk7Tcq/cloPbV//b96THBzHUDR1XPhedrsJtjdvgks4k0fO4jddZlZV39ApD
hciMgTeGPAnGBSRDYWq6uxRjduW8ZGXW7MwxDa4jXr6OMvebHkyxKUJs9iEQMP4a0XAcGuOuoSd9
Ib7VIQFLvi9AOfhzdidw8ZyiRu2SMW6+wsK+JLRYXwq3Hc9gK2BrPcduOD6Vag7vSzwGlTD6UxrS
EBRAUtiNCP150lL7KZHTdWjqae1po9xEgQe+CRtUs1U2UShcCTFarO3eWW61LzIvfigGeIGc3gu9
iQuJpJwu5Yrv3uN4GR5tFN7tGDTmps+H4RGsG2WUZUaH2Jt29myUD0VbohJ74iEKmnJth7Ru2gTv
N+LLhxU6MJuaZbVOMTu7WZ/dWfjEcNqKaufZOWbMGoRRFwf2pi9k+JL36U9rRvXl9ggtniNgxaJC
9j1bq9B13gGzrCfDt746x/C2wrFwX9hF8j46zfb2fb/u6SLYsXX0RNa+tUW7r6rUfQqH6rOdpE2W
UqApNdo72BMGGHt2X2rTbd8d+vzHOsGR28lSvVfWTLJOljSFln8NMnMNKGJciTosd6qQkwOkKjaO
ZsU52u+n9t33wJsynPFXA7mX09O8zYoqAySgY6ScXVIM45O+z7xUXW8XoeoE88QYHlNQH8iVlfWt
jRbzQOG+yA7eHKVasgOlOT10tNupPd4abQRvYlIJXtfsQiOl2xpVbD/I5aspmYttnIzVoXVI2dKq
z04qc6bHOG+Nte1603qap2qD90vzVgNMACowwewwsbnVc3TyZ1agvJtaIIeufVBl/qdoCRR3ZV2/
hX1GbyNRiG3OjO9aYDoLAqffcW4gT8xe+auXz2HWH4gbmG9jkJzUCIov9WTz4ttjfiwB8qxxcKEn
m/dKGS5PwmcbsUgSho6asf2N+hLn+bj1sjxa5WnGVhhq9dg2RXcerSr6IzJdbJXCSrSF+Xoc2qZ+
a2lwdLIi+TmnmL5GcU8C8YnOlP2SxEK/wGHIAWmukkmnx3bs1LXkVXj+VBy0AKZwu9MTLxDnpNz5
E62uiZ/hr8ZWVz7lZd5dhN1ebo8sH9OeYTZ0bvyGmLKM1yKa4+vBGHPnHSDZvp2r4tcQorNFfSrv
+3z8bMZ6uqMtivbtCv+4TB98dJfL3M93boqOXph46Jeqb203fMjCNNcPeJ/WHdaKldW2wyaJvOlR
uHN97GO6bZEAqFhhFiknGtp2xNkz6kvxYSNWkpYw15Ar41+B4ihBDJm+dveJ78rbjEq5pyiU1UsY
Ilt4TfAFP8Kgtg7qOxpEHbSf0CN875q0Pqbpd5B722CO588wBOeT5DGR2kB0m9qs1M5wJv2siyW1
0czJ71GSfKx974+RNmO2M/pB7jmeBaeq1lsWsvgTA6TcFUFcnIbODB+7iaSMO75boRSvDVBHGohs
BHZs2q9u1Pzz8PavdDhpkrocFSsVNc/eyOI8Ts6HI9S8byKJZWV52LTjR99aOO7s4S9SlvN9H5Oo
7sP8OmEGOAcpdEfhoAC7XpFdUS2LNawfeqXJhG6CvGt6v8OC9j0Wj/jFIYe6p0syHSTTc59my1za
MLA6HTEPL+XedaXzF5HIXxXN5PeynPoN5p3imktOSUlYGquCLN++mLL0Y0jaHd7E9NVJxk8zgwLJ
/RF82yp4bAK7+QP8jtZMRJZzrg6IP1FCOsJfwWthWa5yJFI3A/FK3OUEMpioyTxIwkCj3Bs+PDHp
G9ZWjP1wxX7/mSdyPjqz0hdn9jcWOcu3mpW9SJ3X3vOG54J7vhSOviaGLNfGFFhHPkRLjDaotq2Z
FZtOdfoEp9Y9171+rhpAaY3Q21TMX2BvYrEKbOoapZMnZShr03a9cZBz3b/zMx9ZS6hSN9wYRFy8
dePP0XrS6FtTWFOiOU7wPlfgWx21zpTwPgQdfnImY2NaV9GofS5jc9c4UYdgGh8EUtIBmSlZu97g
HMq+NJf9tVr4Mi5wXnQZEeXqSleYgrG3x7WTRXpblbb/3E5EyBUE0FOeCXp6buWfNECkI+rRvBe5
e0kBS3/GkgjEnBu/YsugR5eO1K5yMjYTK/JvNf4440APdhD1RRgOGLq2t+5V2r2Nhh2tAvDWd2mn
vtrWap9zWdcnYHCsYkHrfsMbq2q5V9q1XgbLzs+hLqynks1zxWqac/ItxSugo++0tiC/VpBQPM/e
AsOWR0bLg9lK03SvZoS5oGr0sQdvBO0ipDrTQb6nLcImZsrpDqsMusISaqf7VV2cLgT14RiXFJM2
5Jm+fqpbASBPV/b6n7+gtoHwSPvFK4isB2GmvlWS7nAjG3t3iPNjUC3viimeYR2Io5nlNUkI+riW
pTaid8eneB6Ne0v3+9sj1+sjGqypuqhSYwGZSYHR3Nq4fiJ+srn6Adbk7CBwBXBQkpEywv8esMSC
xeMotvbLuLnXSwq3aeZXNWK8sOCefYb9axmn0503BJC3I2VcmJBTnKdJLVYik3zi/K9LW+19o/tD
J+NhSCOMhQZJiz6ZxzNMxrscdNhrAjbtbGCfW8VlGl6nBQzEXTlh/rYqcKht8Wd0c3Odxs58oE2V
PufFsW1VcGonzz9J03hWQvIpVAqF1LPn+6rMLiU5Sva7EvRsBEoz63KQPnFjr27FtCo6fY5y+zgM
KnzOLQMDTJI8dAW2B0gh6p4lyq+C+3ygrKqXV4j/ybg0EQesZtimw2thTt0F8SK4V9ovqCt6962N
4z1Yink1RlZ9pGlcb+ZGkRIs+VntNuGJX/eamcN7QlH1ZgOwgU9bbscINPLSefxO4qbcOOkAmlRN
nNAKGgi8mvzi1IAtNPrCyRgmvXfr8jcK71Xnif04QNCE6j6mm1qlJmEeV67cwYND4akTdB/15plo
6bKI18Vym/SqBE+aNGCcJveXWRfeUsIPj1jsC4hOaQlewkoANai97tvllUevUhDEBwMW/46WE6Ux
Hgi52dsqAQoePAoB6aPt+/5XwMbidWFMFjTLsQdZycPcL/37yNiY9ty9GlG6LVSVsNVFKEpzRVSV
9W8Xl1l65yrx7Ph0WbzEmK/2gngcMGEfZDhGu5zeBy189V0MNIG6tvgLjYaumuUXd0PAacn2kqcm
qJNN7qTVAcbJsC4FC/bsufnZgZW36gSQP8PMq4NiTg3vfYddbDYGAJ32KA5O7Gxqv8rfXdA9Z72E
VjVMEcTc8JfJZmHC6Xmu/fTa+srcOL0XXhNbaHKrcX+eqkSeC0t6e4v41NXu6GV5/WdRNZLmbZGf
R9/aq1CzhyXyw5X+wBOOcH0bm8qq1SVJxTY3SZysGtGXD3bqdmueAv0ni1KIl82TEq9Szxp/g3ys
08za8tTzLQKW9VQ0qfnEDdzCudJ0Rh2Hws9p725W8aKM262RqGzjzb3FuhJH+xj2/Z79A1vUkkW7
pdLqhF2+amGsY8Dfc+KIVlYIGcAsCfln/Mu5Dcb2TK18b3h4siI9vI7EZpusE0fOJuWmdGxkvjQW
Z45Z7G6gr3WTPoyd25zNzLjksZ3dB1mu2eEcAooJu3KWmzGUhHzvFODmrASgilkYD5GcrdVIkPiS
o4a9txk9yrJ703KX5ElxrwM4q4Q4raN244fbt4AkYqdlboFd59M9sN0XmZj+S29qC3tp+N4nrfeY
NO/9uB+RTp7SBIqH4TX2vh8rta3JaAUVOolvHXRcccPU86YXbbmXBkedwoWGk9ZfwqPjm1bul+t1
zVNas9qrovB+mRAfRSXlczb59hrkbmHK5AtPZLhrXK88aKnHd40vKS3B40CnyI+G4ajnzOUDS/vj
ABRCeavKheZrF4LsclQ+824gSjGa4owTBizLL90t5a74GiXAlnSMosMwh+MpSbK7qeecU7WBT06y
ar81tmKCqnDhM98+d/FI5LfnnUinbnwneDJDZZYpDSZ/fOfMgpEyap86R2zsWmaP1BDlZijbcAu6
qT24CBiLdiAvt0tC7nXjlla/CaWGCgIp+nbJkHYnu10NSTG+DwVmqCaV6T4BWCKlFxLBMcxTFHf5
RUVsx06JA8YaNWB6HZunLBrsTVGo+gul6gG08IfhGgdq8Z6jFUtB2lG+Bl2Q35df9sRyB5sHJooX
VDtFOwdDSm5g2+rz/VSEcDBo+7zomUZNSCXQN8aKXQoAS20UKPYOtXpSvBhhVp1N1NpUYt3WFDRh
ZkynpFPDOqjb+mwDNFol0sRDPjjiqDHtQdm2LpOizKxyv+FsYqR7TLYun0nqtnHIHzvP0Ze0D++k
N8L27CpMZgUNZwNTi+/jzdZ1U5xMhO9QcaNlPaHCLOF0HdCjQsQMnwKl12Euv5Tww7eu8utTznEE
j2gVvc2jW+7eKPJL0i15ecVgsoWxNtzFe8us5FXGTfbqwkABkjdcGnvpBhbKurbS8Y9NUH6QKLau
+FjOBO6ao1igen5pncqxSWnINAsPYKwRK9Lk1ziddLofAjt6aYZpeGGiBmVI9kMfS18MV6pHKuCC
/l4YbcbIQF4oqoqwT9pc/IHGq6kGgTerowVhan9dKj85ZBWsaRYPwLY6bDlgcPEUaXcNeYpkEInx
rE0PnIFwRY8j8llFTN0fTPcl1vpKmLL4DmE9YP7CkNLK51oABe+7rPosa0kDx3f/CNrsXhkyqkK4
nOLdcN+UQXoq3Mq6IFPB6KbVcsGOp09Da9yBbdqWyFKffo+xttFxcq5k9K7RhA908JD7KN/RnB+S
lhhTI4oX8K3dozCCFXMB6NJzDi3M1vzujAC/nUHPuLNMzG10TY9uwAgBlErxxoDUZJdMBvJ/5tpv
toddYISD8jwUFlJ9oH6SOX/1oZvC4E5myldV72hqOzt0vdayoztl9QHU6voSE4tHtHLhLiOSTe10
SFxWuhWiB6c36Ic7G1XnOvampCZQ756qAHEt34pjFWzLqq8Pbg2wpmHXzBMz2rKtZmsNCZRFz3Vh
Iru/HSStddUZ70Uzj6eoa4aHxJHjA8xKuQuJANK56TAR0U1OGX6yz0czf6Piuyeq1GzapMsO9GP8
lcZ4eaD7LlA+4DGndnP1sUDowJaXgbjWk0bPINFovBLs3s3KdXZE09KdMIR/YWjKGYNz/eS53Eyl
UW1sw3GRtnKaIhPiZImoegisONyTbSTHm1ev9pxz883FQ0MyZes4IWtsYL16SdIcpMw4MFjVAsSo
D3TFMCO2SbStolle4Fv9c0nCNjxl5VwUrFP1d1EY3vl2MUiWw1+qeyQXEOnYsZERquYZs7/16Hfw
osyECRK1zL1i1VKHYoBgOMI8Bs7jlNI7aDXDDrg0xaoxHBxIfuNtNF3VjWWd48HMPq0Sa+M0Wf3W
YyzMSXNaQeoWKS5OhlpoDyYZgM7yQC/a2uZB467bsbavSSvyNWk/fegNZMNpMIa9Ahe+bVFSCfCU
wakc4mBnJc1zt/BqkbSDcyjjdKPSudkaXgVcPlPVXQLi61mBL1vWXWklwb4vhvYFawiFvAKmYGj1
U3jYTJwpnjf1MNYnN8es4QWqOOBSP4X14oIpv1VUyMvU38ygU3cdEm7MyHwVfacvUYb1KmugPRuW
fJpmw78nKu+9TJr7PSEo9ndd3cfTDI+EVWzGA6fbr7Dp58/RowZ1I5Hubg8xiNx51YxHHIlgZVZl
fLJHy7nWYmqwl85w19z6QygtHobhZxis7mFWkihDhRuoQ4K9UEsCP/Yr4lRTTnUaNpsAd4nrxNF7
6oz9LhtM82gn3QM3Gp182+w3UYdf1Gsjf28tH1WIgAuBdD4NfaO2Ub80sBOIruPtMt6j+jQnTWu1
WsXYeQ74bU9eZpv3xZCASRpKWCBDs8ZoLD69Zj4Us/AewTNCtqyOVSW8H0fKhSeYjk+D39xxOggP
QwLWJGX+zSvtwPA+WezkUFhObsvZOnBC5wmEEk5tNL1MxCdGe8RtGkHDS/FCirrbg7Cnx2+XP0kj
KXkSdZ+nA/AsGfdHC0Hl5ENjFI4dPuGbTtdWFjuH20PMXv0GUI18mAPrbqxLPGs96OEMYuVZGOYF
N3O1RSmFaDLl5qUye/OSDzYresqWaAmpnsfuszDs5AnKgHquOCIb0v4sPdN8TTzeCmmU/3x1+57R
B8zlKMTe1wb2SUJXzyIPL8go/ec8IXHVU4+xyQJfMLYhZOiKJcPCg0QYtaOFKKcvhNFnMbTjc9Ko
ARk9IwDgYVjuhqK9ugpCawoICwpa7746AWbNCUzlBy+JxliSVt+dDl5bKR8TbvU9jC30RVM/dDPx
E9oslO068ua1G4/BryUla6c+Du1Y5sfcxPNklph3UOPAliu803bsnfw4H++FSdgsTtSSHKjyIyHb
9mSbVnTKdqALh7s078tNoLvoW7sMiOlq76NPXX9Xae9n8FF+rS7H+WJjwGpy03hCQq6Zk1NmnxgX
3yXNyXM58ysGqvGjt8AZq9CQj6yf2O0zYnw5diM0SloFeTPGz7eLMVXEb+bQP9lD0WxmH77WAKTn
7nZJOhocTSy+bwpujM/SMqTcMAnqj80SydSxB83qdciMsYNYO0700/tgG3m0mYUBJIhOG/ZqixRk
0kDOm61ijxNrmbJS0NTtdU8/C9BwZzkI29rXezM10J8cw2XUlwgOLrLvOmtp4zVxSAlEZ/IQ/CKD
Fj5qBK61yoNiTztAbVnSxLpifvnZEmd3kYcbB0zYLRn3/5Ff/w/igm25yyi2f6c0/w/m1yVRqura
5F+jS2/D+P7+oX8N42OAYuiGjs+JB4zXv3ELIcQvotIQqvz/wL4c8388y7KYLfQ3ZmH5n/P7bzP4
vP8xTYcUMf8BZ6mQqXn/Qp39k9n9v83gs+1bOv6/o44h42gtgA/uwm0QrrmkTf8r6tii0zZdI9lL
NA4kh7Kb5O0+W9qZlLLIsVnu7lGBya3z6HbxYgu91kwP5pTRG7B+3MV1dLsA4FMsDctjsw24PzWC
Fd3eyIlRIDQs9TSovrQZxSD4yvZu6XjFovjD2Q2Ha4mdkwkESR8OOwocIkkmebEElk80SkJb6Gpe
B16oaBIsP7K5M1H7ynao1yWN2y2RXiaodfNzP8EYref53HUDvNnMC+Fxo9M2Abl5q9o0xKfAp1ru
pg1Rv3A/ZNeMKXODf2racH43x1PZTAOmuxwvID9cRr9U7XkL2fNuRtsVSbfjPM/sthneZ5VkcGMD
yskA9XQFpBrhwwXVFUV1v8U5jE4lQ0jOR9oE0QrEo7cOGqi8BrB/YRLcV5He5SGsw55mL4fgK3Tj
bysBttu1iFVjbf4R9kuoyBulU2lvlTFlW+VBTqWVzJCpYLFDOZQ1eVocEMRfaxMpTDMdCg//tCNE
Xos621Op/uWl/hMHEvuoM7lJehQBLfyHPJYPQT0dtcWpyvTqk8zI6yCsnS276/fBvFV0ZK4yT7YJ
Pg3OoMVUnRtIRhtvGiJG1nhqHdtMY0wb/8GnW7rQoQq60eraGh72HQt2Vp/xjP2Z9wPG7QsWV6w6
1tCjQ1C3MEvM6uZvZe8YVvFnDFFJioghW5anOa4w7kmhHW3zKn92h3BT0yHGvAWju9FQ89nJTRTd
atzOPs6PgO1/V2gok8lCs4qN/DSPj1NQxoe85shChvKFjgs+CW0cCYJdoPIbR96aM+EC6yxd8aef
i2HVRdraDBZ/Xup0hkss5RVxksnajyavrs3z/uDjC96Fnd8zeAZ6eeT45UbWVL7wmKbjUE3JNmsZ
pDVb/jLtLX5Bj6ASK8G0NsQK2cuWKUPauJo2b2aWyaNr9p/oSdNGYGJe5wtpy/LK7cD2Mqh+Ezhw
1SU1wL5nHzsxY+onyR+nGMO+zMzpOg8crWPDfSV8ybO33ZOZYiCv4Ndt+lETD4Y7KUT7RAYM4z1z
imLNfRa0A++468Ic9vQanOdPHlnFV6yOChRo5xQnZwqA+dNR57Bpr3wGM8wlB/nO2hBOJc4NG3+n
qidZT8muctQhFERLGqObjrYHHFRM+zROip2LH2lf+JsQuQEiC6dlbeIsCuMqWhmTvbPi7twnEbMD
c4z3HOYotaicCXLsScf27b6b5YMYvR3t5Z3nkN4petoxusT9QFjK3OsiPdS0f9dMNtuhAlL4ehke
q1buwNxSRhOlpLA5unmcXRg+crXHmskMANbEcF9Mr1oZHGhqUAJGAEDakM+ExcNLGpCmNAMK6OCo
hq7ZWIZ/VxXOw1jwQS6KsAeBhdocGptkruq9p/gb32EJTeERMggsALpzlMlrMqiO4Ewb72ShHiOr
22iOUxLLyhY7juYA1Ze0xIkdRkXGZ8N9IE4/X3ulPow+5qBOS045FPEzmbpjGwW7it9BhOMXhmNM
Sl6+m/Nga4ND2crSwxETmt/SAkfYrCMgYysnooun4IZhzjh1Yf0TQc2/txGYV0NPttHNIJ63ow8T
jImnG9tEA4hosa2bVoNPI7XUlYh3DnP8dB0AavSHizYSMlepv3NIcM+zdxVJBIrCq2vIpOqXUxjV
jizwn6RxPsirtke75CCW2PWVgh2o9cgcSCZ4MXlmwJblQPkrWdo2ExirOGUgyzRN35Mzwayu50PU
++pAqqEnPxZfhBTnoZeCnWi8q9B61005QMXJipPd9tg0E/uBqZAtoYDUN6t9rbExqUnukAGn+4Wg
Nr8R+gHloGAJgJz7YQLBurLZIqyou4uH5qHxZXNIq/yn6ZPfKTLLOWIExaoyyn4XT+/M5SJEMwXp
BjMmX3BOdtz5u01a7hdAw/wiL9zXhgni0s7cFSj34UCT5K9prKqtlTkXejTTjnPsJk8J7fW06rYc
75sjW8uj6Tw35H5+/OHNS/IP7QN0JEWG1cdl13QYz8LRdvijQ0YNlmn/FLkeo1s4ja5KEZ7VbBtr
3CF4uOkhZJe0jE5mNW4IivE3LrDCRNbJ8gDqLhpQHslw41sC2jYIR1SN/nfhvksQtM9mXB4qpVhV
ivspZFiSOUNTIyr4JtRjJ9p86+HjpgPdAZ2UtIjCXxYSrBXCapYBg0WnRDybVZHdM+2UhbnJDrom
OeCDhHdGqbj9GoYVVM2XMU342HMMoiGTaXZmX5PJjCqxjb3x1Yvnj8Sp6zVKx8Ya3BabW/dV0Rne
Vqb+1F4QrGdPMhEANxGU4HSnrGrni7Hk5vcY62vNcs0QkWI1oQ+uQyv5EL6Nucwzfkh+ZFuaAoxH
oee8cQK/X7ugZ+4RtNIVU26SyxCCER76Y8BguIfKGgqYFvxZfQYXdaWnNlPKvCuvZnRtpnAnLvYQ
n1AyHGPXI1uJj7HJ2CngsezZa69uE58QYfUqN6v4RIKF6VNiwAQU1ndMXCGv6KoDdABGQHS5hyPY
fOvM/kMkAEkmpjCZ4hbCZT5YlYnfMV4Ar3XvDVU79MozUEdWTu3Hek64+UiU/8kL+oeBjxG+8bPZ
4sdxEmX8hkNFCWa8hGZ6laKXl1npe1NvcnoxpzBJJpq8AavONH8AGW+Pjk3gTkqcPDUAVXYdvLVT
iz4aLPqcaw4E4Mj0a6TUTlgE5sxAXiukbEUuJPJViRtwdNEwkGR1PuxMo1S7nrqxHdVXBNBvzSy5
5ETv9k+iOWdEcJ5TAxaM68tdIyoofiqAoC6ZJ+gWYBTQfKu171jWg2USSySA/jpaRb2b/Yx0kG1G
90gP81aHkAVJXmW4RA0GpHBWWMcfhiU+eJYTdq+ZtZoa7025LcD2kJGmvth3eCm9tiIk6wNayAo3
ha0/5isIT1jdqvlo5sSyXXbrDX0SVrBA3DmAQwCqJ+yCtWRAYpJxIkV+fKwA9bkI7oB3w12GKAqq
UXIO9bx9qbedstyD6oV1oLpgHldin82RdvbgOj9tEFYHT+kNGdXg0rkvfD7pTw4AsScPXqdTFaB4
i2BdDJ11ZPNGRhF609hSbyH9lhzNDgLizjkUM979DnGuNew/MoOpWVjel6OZnDm2Crh7NlDbjsz3
6AnLDs6EOYcOhFPFm9GQLuNDC0XLd4ZggKogl6UzJxhvmOoqaudrtPms0P89A2FIN0XmfpUB+eDJ
p82hTbJ/S7tgf3vY9CXDGHG7sMmb7CBh+JBCYz1OrkvXC1xblxLrSfPq2cRgtmPs5Hw3mMv6nTNA
s3Zq5hXjpWEVrJ4aQbzfJjSU9X3zVuBZGb0aoFND3c5xJD3Dx76kmgO7SzpoPTWbpnk0zAGHcenH
OzebmWhKmQJDNj17pf9gUWOsI6NNtoI/eQEiCmh3EvEhrN76pvAuc5RcRTG/13S52IQN52wNG/x+
TaCqQzDYw9b3XGPtp9meWa6chqsovZvt7NeYYk5hWimjPUfU6Dy0z46lvTsOItcw7hUNHTKUQM3W
ost3sICbi8ecmatq7uSItRIDyx7Zi/rDJ0mLuPM+58zxy+jBgrfkUAA0oVogsQQBNH2v8ozRwLsb
gMjjJW/3js8vd+lzBPbTaHefihi2Hfuf0zL918ywOTPsQuDRhMM5sIyOZB9kmArMRPFmhvvEM720
8NnvEXA4oZK1duXMx0yp7Sy/YgadnFq9TiMqGAqHjzZw8JPYbKs2xg2Wxt9JWziPuVWc26WRxXnp
KPRYrNsa1wzj7g6S+Ts+PVzZ/6ZhHFwsNnaa9ukqnZzo2Uj7nzxUzW50URUT46mXrX6LXa/YJ/EP
E0fMXYdIfzfP6Tk37LM9nWaH9n7WfYZu0V8pZcw5pBvVDOuqp9vJ2ZVxRC0yZDN/9PzVvqf/xd6Z
dLeNrNn2r7xVc+QKBPrBGzx2ICmqo2TJ8gTLTRp9oG9//duAM1NO171ZVfOawCApUTQIBCK+75x9
EpA6Y6q+h3uR9Ld85yhchd75JGfcly2+DjSkEDF7KQ8ZsCI0xgdan5xK1skRQ0GjGjVNbcfH0iXl
ly+crLDQ/SpthNqDJsk9sxkZq775gGktoVNBFZqLNKIjuZMT59HsXZ2ou6hQo2BXYb2tHPcEqGby
TbdBEAi6wINa+DlPLHAYaDASTX2T8NzsXufSLquKGS4ho3POlcwamNy9lNDH8RKGZFajw3lubar2
HWlTBE+TPoKSC26HDE6ZRsRuvaiimYcjseXq3s2ijFEr6TTzgMGKqbkv0XR1ccQtMkZsJER/CVIk
Bk3ObRXv/v04zG9GmT+MQnaX3uzlIZYt89nG3GaFWiZWDToMHNYW92TyqlHnRM30KHtyShRdltyp
wRKzuB9NaR9qa2r3ygHU2Jf2ITat0SeIbNgjXHptjTiFpDEMJy2TA5ExXxsXnZLlgCZGKk0xGItv
399LFtvMMpeKWyKbEyE4z16qQ24xV8gP9/jRcHYh84KLQry8y3ISiQwjYGpZhLdl2fxe2kiAC8Dl
VuY8xR0He3Gj7FNXF7uppALgqbK6rRIyLAaUwE4Y7z3GgcNo2sZBF71+S3W3boXY9pVXbFuosmPm
mHvPBEfdxK+wbmAQaDjPNCGfotZm7tg7aIqcgeKkw1yH1m7swNUO+Wx8bf3vTawjXCJLDlwgqrUb
EZgxkzmWMPTxNg0ghaxnMCm9DgquTK8mzAxyHnDBx2StUIMgOCdAmqSPij5xirNk6sRGpILFeaFX
W40++bZsJYhp9UEW8e+z5O1yY2J5TJ5lNmZfmPl+BtVL3wZqDXYzEw8JV5vIoRqadYkNHVY3w9HR
RkW4QdmLOq/jcnD4L+COLTZlJV5R8/RRGTK5JwfCqup7zX2OB8R2SeDSKqKboWwpz9US+MU4hYp3
fTwvWV/r3roheSjoVHd27QZMt/ZY1UWy87RIP6+byiJ+olg260MGb8DqkuKwWiw9P3w92UA+G8Hz
d7ZtJz5KP6C6mfeAmCc4rX9tzRxbNyXCwTOWv/cPIVpsbCQXAjEgCJPX2Kx7/+phM9SkP2jNyVk+
4BoThjyNUBT9tD5Ynx7lOO7Tvv5d1LpCvCNYei8ts/UTr3tGH+PmktqhGwODSOTlVbxUW0778ERM
OH6fsJM/DpKRoGYHLpduzS5xz3bb9cxFwHGdu+ihbcHIOC1Au0kDrLwYHpDF4ZRbNuuet/iP1r2a
r2n9iZYJgNyTdxPvUEpK2jB4c6iZtGejIbWSwMEB8HAfQpJJhu5sLL83jg0LUL4mM/DEscbXUaiq
P89D9MdmbMlB5Nj8+WTPHYWzRC+WGIGH1Uqy+mzWvdWK8/6cYrZ+VGaytf+y2awOm0zra0Rk8fNo
L+U2R7+Gi9WG6l8B+niA3ddBvpYjobPvGz3Ducgkm7w1rx12rgjR6xUEXS3B5l6rpeVx4vZ8zgjM
o4uUcXqHJcyaWqv4hpQC2EZw3fpQS3GBeR0YZXOpEK5WppQr8aTbb10YDmehh4p2Q3wZjWI498tm
fR7JToiIKO4BkmMk3ZINu8yAp64/r0am1eLkaWm7T+f8TU9uVy9TiqSwOa5WLc1xwZYNAw2DEJ/W
+2Y1aqX2RDLoqB7X5/n7ydnD6ijmQRDwijlrdWzR+oqo4g3Ghq5tCbLGOcMsgvIFsmmbN+ScvW/U
YhJrzBaDzPrkg7G4e/QKKcLq9qqWT9HRL2MOvfyBWpsINM6QIIE0ey4szrvEhDOjjWj0IJq1zkDY
BOQM7KCCnNUQGnvUvnjw+LexlzKm6+annrQGBD8DdZHZ/iorqrNOYpwGNFlB35zc2kEKFUzw9dNW
QepIZ1x3FQIVK3gDm/aIG9TvRW8dukR/qgzvdcrVQH7PQYuTyC/QeMXoj1hKVxgGWlOAybC/JdqT
6clqP+aRtyXX42WywouRQGcDh1FsvGjwDvn0LY9R6btcx3lPlS6R2V1Gg/9AiLc4DqrH78qi4ZgQ
ZrnDd6dJDEGFkb3AI1EbFEHYS/ND23kEruXY9SBNPRWla0Dob78zpetOncWsVEtf4pToZjthvBR+
ny0puxanoL2Uy+kMIPIO+oPnOt19UvC2ruYWVCkXbjlh5Kg+00NSL5hahJiitWnCGt9aUPRZ67Ge
sL2UT669mYLzAssVmmaUwkYwBrt+QI5ve/ZnLXtpcmfeWbWtbbyMBZd0wd7ZqXYoBufUeIl1dpNa
RxFX27eOqk9p0r94qr/t6wJ8YMHyzOR/hky36h6IQ902Gir9HMhYx2QZMNlrYahnREaz77bLKlP1
9KUDa2PiT5gBoxVvPRmWGyKVD0Q+qvo1tjIMi7Cf0KzIk6Prbx3OSEQk0kGtPcpTOLzgzqufqWRt
bDmQgT13CJNA41RB9jiGlrNrVHKwCIXbVp4+7h29+wi5nukeWcYcp880bDI6od2bckiV0J3oSzs7
MTFamgexiy+DPHhMEYP6wgF/lRkm72xhGcly4xjFQpr/1uf9U4wrViPxIgyDhzlwpt3YUff0dMtv
sSKBXYdXZY+xX2MWTnPTZQTvuAdjd9xTfr+HmRmI0d5ZfSB8A4uQ76F03dZhDftuDLGx2NbGYEJO
b2GprvXQN7T5qCOJwbXMyg4HIiqP7ELERrUzGu8DKwQyyUeWmIRfQAX6RK3g0zAm5i60xmI7UGGk
FcKtBAX4w4TSiipHI44GuiU5RR/6Wkns5TWFKuqr20ZFiEcf6uss+Y+n7nDLFPxtNsB02OUEm6Dr
KYRWO3uR+xhGmuwtSUe7vuXS4uyygPRMOcFtlvVm5nEO/OZa5FgaR2N8EXpuHsK+/RRoHXoVfLys
7TnNmiSicpEw8cFrHkXqLeSLYR1u7VAomIekFZRtWDE2Li4dhdFDTeis9GppQuXB8zzxSQPsCQfd
IdlKt6JbLq7N0srIkPHsTXdClZXDqTUyCNIxfVoHdvfVfChzVCUGzpKltIUiHRKcqNzPoVuIC9wc
4i0C676USA6JGuzx3FSnydbCmyr5NIFCO8O4wmo5beC6oMSJMv1RD8RHME+fKGwrIpORsQwIsF09
XDLzEDu1PpM4ggRa+KkjS7vIRtsfleOm494LXTMGgCfr54jGCkuTb5rGv0GEG7QfNWvD3WvXCMM+
uJn21TKBkDm9+F4PzXYBnL0UMRGCkYQuxtzo2R6GiK5aT6UgSCEImrh3CKMEzNZTfwa/yJhFLdmj
0L2xo7y8H7VNpqZzGdkfBrS7D+LYYA8sOPOCsrKQfTQhCQv2Z6BZHxRwt9RpW+RkRn4I3epYWaba
qhQmVzzhupoZ2EmzSvYqhLgWcjuNB0Zw8mLwGeB5Mqw7BixoBShGaTp0/G1KkywugZS9WD0aALuu
XuScYK82iG1HIEd9Np5fht6FFBgQ3zzN1qmW9l0xGZRo5aE0EJ9lenwxY+8lLWPywFxT+joAFuoh
OTT0+LZPQ51FFymwGfnu0fQl1HAJJQGujqy3n5l4vmIf1ihjYef0uP8XKJb7liQ8MAa3cVxD9PBe
uwD9lNVmOtfM8BIFJdVk5wzsmcVI6em+MzlPkNr28yR8E9P0JqEfw4LPgmIfFp+LrH+t6BwAPEs3
g9N/hrJCVlitXxvYyVRHMAdVAUrfIhyg6Xf3TZ79TjHQ7G3iQGdMtSsgI6CO2xRBfEqW59YX1k28
+G4xV6lzEmYv1DVxJc/MUtZNRbA3E6Bz7uYRZbFJhcfYNu8GkiSEV19RvQ5+iIwLTHPW152P6rb9
kZoaCPzX60Mkk4HYIs0PDk2g7+CKuBXy7VLSWuk0FOiBGfoujQkiNE9dTCBTTE2SNp0Z7Gh/gnim
5ReaACkcsxmPABpu84wbj+eV9xGQSR9mnatvFeKYc5mZp1SIiRk+IPTRGzB9U7hFqcz8lZtkwwyF
SayNXVwmTXFan6/gV/noxFjUY6GifL+fO9qTcXodgtY+CCP3zobtMbHut+NCbChxWzILmlmV0srC
h8dEyG6qkJuqBX9UQ34ihSj3k8jyG2N2s5tZ7/AohPjSWXluwykGpDGgz99UIZGKnk1vxpYN2dUh
00572ax762ZIyI7brLsKe+K5OPSRSFGcLuL81EBJl+i/lwuuZHK5tjOTCRwGhm5PtexbuMAlWtTi
Z6JLa1wnPGSpV27gUx7raaD+sXxla8btj71+HnwzqS8VTLaFYU++UU10qOs4EwV7ELYei79tvPwp
8hqonQMfnTkcSTg8ihwaoGHaRD0H1j6fmAa+bwzFVBGhEqXcdXd9ZbLBEkvWC2kakcOC659GSXyH
LO5tzUeeiLNERRfXt/CjncNPz+ESgQVM/so0sfKzZxT2o+xpqHJ268vpvO4tyCVC0l+GxDbOjJzG
Oe9DroR0oy16BhSW5Y8NYcpkos0mtsEogE1v5NRmllUEisDivO6tG/xYwLkHMoGaoYmhDWl+oqhT
x0ltbIwlN1prfBU0kAVRYmLfJcJYlpVLtXnhE5hkwG6kU3OOLVP9dePEnXfAIn2XL8s68DK/k8sS
7bitnxxa892ifmuYwqmYc6dYpuFO2DgsW0bKBoumg4YdOcLjYlTvSpLDdHuyN1Ip1jx/bTxXZEc9
ZAmrcMZuOK75fo6172bPiaNBkvyxAejwx55RkdBtOJyjVov4Erv5HY6aP9UiXUVCE2CDHTpK6J0D
spdja5tbgmBZNCyrRc8yWM+E1HHXLyJc4BnZDC5vA7ydCDra11Q+2oEmPlPyEsUb3Wpl3VQG+Fha
QBQo85HA9YVhEiYz9VQP857T0nkLy6L3O9Sz3UI5ycvgGni4qde/MxAbzrVlrUygJjCJCcEi5M60
c5yOuXpQUPg1Wz5sj/pWwo5eljHERToAgoqPTc8VZqxSl9hi3gp+b5u4hjovN/hztby6PjRV3fqG
157aZZGHcBGXvCFgWs0mA6WxrAW9qIq5c3SsQJqZzlBE48kFj2Qa3RdbTtdkTpqDXFahjkX8NDkS
BaPS8piID2qeNZA0oyeDyclIHy8pK6wSnBGMTvZjt1jOz7ox6iPdA3Kb+XBR9XGys/q0ftIiozi8
NWR76zR8hRivE9oo6/mc7WjOegeSO6AeT8Ypso/ruxPaxKm07q4bgb5//du0qip4SGxkM/JB3x/3
vdFslTk/al36KQoN30as6zdIJ/nvLGcXZ4g+b6NZOwbjMrgsz9UmjgSHLgQsM/7HptOpjCYTx4Fs
wY+zqbu7ZBw3YnkxuijEOGcn62w0xc22GFLjx7W5fkQSkuCSTYCW0YIwt8zdL8FUfMiW8khTTaFv
L6WU5VEwxd9wm/TwkaG7BLQPt6hkG3K+ei6V5WOt18v6cN3MywtDF2FJ8ai5r598nLQKtJhcwIB3
oZmhLuHbTZwFFWNN0bY0Dilpapt+6E59nqdnhINkOXX0w8vpI3cwbZPYeeaXaf2oZYesKp+MzjWO
HmGfutJZPoTBRrGm2Y3UWja4DG77WDwwg6AYycglsxZOVQ9DHN3rtDFsytcVLFRO5DOkP6rXZf+1
pK6JVDK/uqX8mLT2m525d1WpA9/TUtPHPGtytK1LlsyzXyYJt3PRnhHW3zRO+WZ1uB2xUeN9N8nj
clDlTNFCbsk/hZ6ct10v830GWFVFAR1XKou94aZ+FZsfuukGv8FtgfGxkBZ2c9ndJUP2qcChSnPj
FrmqIga3+Eo5vrn21CpxXNGzjqZrFohjy3zMDStIOZM6ORUMZcKJgl2d2UQCdA9uEhgb51F3gnHx
PWFUsOP7MWNmHJfkiriTuTckC2MmqUxU2uFU1lASF5kaHo8e82AAHhqxK2sICZ+xQf5At0DdkLFl
Y8pVpwksxpdCPFhOYH6NgnqiNbG0eArmqLAkdu4gXkJTu/coXOwTPU1P9tB+1z3m9VXUP44VYeNN
oXmH9WKk6IyENElovtXCHwi0XEcRr5bJDIicAQUHkzxV0wkZAuPa1Or3ejZrBy9S3nnMiaH/X63n
fyddi1gNi6iYf6/1PH4ePsd/U3r+8St/ZmtZ5m+uQDwoCZFYRJ1/BmvZ4jdp2ibcPte0lgjXv4K1
pPxNGrpDfhHpMKYN+/0vvafu/uYhHHUFvQlH55X/UbCWbvw9gMr0XCieJFrY0haQMkyXz/ez3JOm
czYnViifREkeTzZl3RElGeeu0m/TONVeM1CvGwLPb/S2Mz+4s4jAhtbTOc1L3Cf6/NIQX7ODRw01
LqagKWisneH179oUuLUQ+L/gwnAj8xrCLFs935dtexo6CtOqssLr4GrqYqTNc1y6B9HGR6LTNVSm
kJZEkFEqtlGneYRVOiCcSGEOuRX0KDLCoSG7brQ/4e1EwU3YzjbzWN667mBw/QJJmJj1HeE4qr3H
XfRhHoFfCLvAFR4hm0/d7rEK0WKhZQeaM2Tppm0S95byNUIq+0OlUDp5DVKb8WjaLLxmrbWAhVn7
sQuPM3qQoxc6DcPthqlhcaObSXbgXALbFQchKbDoPgIWzeDhBvO+6YevTV2iZytNv06wIOTl0PmD
Zn9prenVVSZ50qHzKGmP3PctaPdsKvYDUJbHieXfycXhtSkSz9wUbWxdKXSyvnFaIhyC7xV1apbf
Xn4YcWpuKD6VzPxQZ5Hykg5pc5QeGdBCb9RxTOJDwt2FiJ7wNh+DHr4kurXMNs+Ahb8X3B7vh077
SJb9A+vx+ZpbQES6tAmfFG7g1gGTElUmcJya1S2mU/OUKPF94P94E0dkRbaefUe+DlGlY0IDU7Tt
sZrnZxYEQKPaSPll4VQPUH7+q5SpJST5p4iW9US2EU1zcQh4aKza/n4i5zMaMS1o7CeFsj4VQXe0
jA4yw5hN+4Aa2MnSMWrzdyOI5p+ERZuxJOLcxTl9tiJJ0I/HxFwrCBq3h8If0h5rkxqtXTP3xkO1
KWwvfNYLamLz5GIQKfvHOMVQPIMFIIK0w3ymYh+lxV2mo4Iu8Wt5WpufabBuw6FyfBcqC0M9yeyG
Vs4XNM1g+lDsaE2DqrHxI6gdexskO+Ck7KtTpp+dfm5eoVv43uy89FlnXaOSSIN5+CRzhXaz4VT1
8M52jVGQmzJdGxN6ldEVpHTQdXuuMyghyhCUgNvce/ppkPtDOv5/VJfDXVdt83//Q4q/B2ZxxE1B
HJ+juy4FTdMyf1GKlwRAk2BeqicHN/QuInT+DF5jj2TQQIOXb73AelVhFN5nlzElU45MoYex7D+1
QtN2aQwLpJoI7S27+qvVKRpNGD6OID3rC/OCBUd/G+ugIBIXami2bMIKqjExnoiPy0E/J+NA+SCg
nNolxoOeFKcOn985Hr8s4ZPnrOxfmxTFZpLFD1VE7KsgGQ6yJ9GhS8udzI8PFNz0G46SumgI2OjL
O2d40luqSOOD5Qbcr0fp18iaz1TPBtLoB9C08awDSC/fBoGbKCuVn3ezRg/+0hBPANavbveVNxLY
45ZvGJXcB9pgZwT/+VHMxjcEmJehlvrRYXBjlRv7oNEqJIpJQZbbcDEDY2fl5Ei35hIDYSD5dsfy
ECUlmDs8LlszLMgMnfJth29uF0cF1fE8Ms+J1E/ch+4yMS94K8vbGa3lR3I4EVK71fuCnnkJHKNJ
vI+O1X0t5viCsiO4lOaHBU/wZJn9iUQ/Aa0xCbcE5fpREV1bugLbmTSYrTYk3l50oTjmXucnNOpp
2dUXJZp6l2QalJuGim8yQ2uxMR6q+b4zB8BkwAp30wiHImvigfmJmx7juKFbFjk5Z/N0I+ANbnGZ
ubuypLyXpebdEvFKieEG5Bl3kp5Leqbld1MxkyT7ozg7dsmEKuxOJnyuAOXwts+gRleOhuHPSGNQ
gijLZsu0ngB8AtPvJrLtwtu+t3KfC/0bnXQKYSzBCXv24m3gpl9V1DTHHJnGOaa61rbilvNq61rp
TuIBJl6l3kWJKG86BhNZztQvhomEXeKVgypEhtbM6f04PRoREuCgI0NBBZY/xta87ybqcbaHh3Xd
OKqkd0mhZuJ/tgkVPUOVW7RdLVA5WTDt5sH9ZMg4PIiuTg96ubgkZHokN4ioXqvxtYA5uBrkeEyI
stvCeEpprlpLBR4d0ExQ3DQ73J7SEFEFd0eaLg/UPL7SPxiO/zwM6MbfB14LqR5uFV0Yhm54hpTe
L9lYMuyDIOwdDFgZpX3yfpf6AVU6zwHMSrDSafbM+jGt3PM0Du6udjqP/jiCdCc+cbFQ5ky9Cb8g
RFyg8rCfVP8S1k251bm9nzBAfJtDQS5Gjo2ewaIbL40FmMuqzq7SbF+r0XTlJQ1EDcNKjr7pDiLG
R4Qw4BOWXthgcSZr1M22A6jLi7d4FmzHR/HTOg6qaPTKXI6LUBi2LYTafS51bY+m/nc7MLqbKOxc
rIuQr4sy6KGbIkOtpZq2obpU0VgdgPaOG9aCvP8Y06QQcof6z5PBlzEHrwdWC1ETvoSuGIndphQo
MkfeVohA94PWwxMyrOlS8ucplhCtPnFhXQyWW6AwkAwmXUvf285Mv9UciEhjS+ePZgh1MI2CxyRe
+jz61JfxF9oFni/7cIuScMFyAGOkyb7HN2CxMhsQ9dvzQXmVS4HeWnjOaqAAQImiTEqoueCvbU9K
OFUUwWM4F7RiW4TIyig37pQLEt4n5mVWGt7EIV9vOyYDvZksYQBAzlbzjcp4OBKZmt62cAh3YBvV
lrpyyqos/YbP0far6RprxK+aDio4YWjNVSaiu2SV/Wws0p8iv+jKpbda5pdudkI8hmyOY999/+ez
1l5Oyp9dTsI1mDw7wkUOhNXJ+SXscaj0RgvnOrg2wejtPBI7bgK79G7mVqIkN+ULav+jps3jtbe+
JrM33dKe1aEtbo14rj6LwCByJEv3kFWYBcuRHCNZwL9O5XiBZ9hCjriSmZycR7IgiLR0H5GgTm+u
QgvleiK6lqQ+0asWsW+yusSYme8tV/bb0loi192635kqH28r0OM0L+v5MNMyvsiw8zagfQOfj/HF
jgfqXegU92NDa7UxbvvxUQWOexkX+42tOmej0Zm+WgE0EzJuwOPU4gUWCtohbIqDMbdbZoL2hdJz
y5XzkOQj9iXkXb5jNUTpIrT/5wNvLuuJXw68uaxtdFsKdNTWL6OFwmtd61HoXDPKrvsx0UdqC4ye
H/FtBA9wQpApmURVFa51oM24QZZzUzRxdyktHewiHoMrSakqskiwaLPpMMUp4RJp+SICYd30Fdra
2uy9O60lh3qmrlq4unXHGlpbgmdusJmnp6AIMY0zZJCG0zhHLKSsCYBT3WSTkT7rwrrPUvetVhBR
5j6KtkoG6mIDx4Nz3TwRZN+gfstChADihNIzOP/zMYIH8C8OkmNSp5ESL6D560HClhvXszksxEid
OyYMwvtYf2xm0Z3rqKfT0wQfbZksjZ6xO4tuHlmuJP226nXzlPcMdZpnKT8Fn8bcdxwIAsJfY9MR
oSVTYn9JMQKRUn5jh958KzzVAS/LMY8pRUp4GffntF3EkAkZDcJE5X+J8v4inBLRbwnWcpAu9pWw
O7R27vle43yZotw6MirOzw6w0nrETQOB8QaMenzp+3ynlwRG1iKZDyUzxp100SCSLjndZSaDHFIW
cQOt56ARHU7tqTDPVavcSy4KJOIwiyiuIC9z07uE/if6bMs6qvi117r6EnekR3YpZB3bCAlqjcxn
QdbI1khn6AVNSdGnnhhIzqgc+20S037sJZL7qB8GX44HE2XTtmp0ohRLerltZX20By7LgbXOfhyI
CKvdyCRphbLQkNv6LlFL3NtJ6guexrO1I0Kb5oGolnivAR3faW2W3w6ox7E1xGSO2ZcCmPs1nsVB
awNnU7WVfYfywgEJLqKLZ8UfO6Nh2GhGaDrpF+Rd7WcX0GVM6XlDHLB7zJkT0vJzHohU/kYg5zRS
CWsndOAqx+Skd7Xpr3cgM1IPLgPUpRCYFErtHjy1e19XGsw14HV7U+5mRRKvaSHoFpp9xhEGCR/Z
PdnshYWwFPO2tjRmT0LV4QvRXxb10XgCIhSdaxu9bTyJ17yFLDFADUW20cBm1yZWnaQjgDds9n2P
dh9GqLpJXOehLT/kyFfuaaHfFRIsmQQjCxSFkYdGaYy486ZB1JJXfXcz0E7dwrD/HUWFsxMFyUL0
VgV96jx9NqCdx1oEwTYsDiUmHjS6PHTDxscL/9Uo8uKEHf4rwD2PZa9EyOMiyXJTDruZyQuzJfoc
Q/tkEMKBSYf8KQcXJnqGUNxycN3NP1/FDGa/XsWeYbIc1V3LWgs2v6xIXaXnXZP21RXuF4IbdM2Y
sjrn3FBRueOmdJ1thn7ETea9k2pPMkK2Iqum3GfDWPlTUEVbPbGZUbC6Gw0LYlVCinUcPGi5eoQA
rZ6tmNZfOz8KmUTHmDBgig2R/OBRnaTLZsNH7IXyC1k+t4Q1+KLhvr2Os0bd0v/JmuEErJpvIuyG
ezclE9ztryIzvOcQjDFhbC7BkEGykXpSHwIKKFvume6eWm+5lb070qyyxI7qDJ6yQkc2MQDccjQ7
OAZ6ieQ1Qo7hafgv6bkeEHW5N9rsundBVYTHDmr1prQrSOxpqO6pG99oE0ySyluYgSrs3nB2nRLi
Vp5tHWFNFuK1qEZC81T52BOZQ0GmiD4Yc1UdsVWku0wbk+c8eLKBY4AVm7VbqO/ZCaprRmsYAQAo
O05rJ3xEDi1uERrOO7hSlyQAzjq4NZUPy3htbBwyZO6kF7tint9HJrDRSSR7HJ1faZOra9gJe9tE
oM8cpL6bsjgqzxiw2TOdCRNzonLjObsS+dnGYsp0JWJv21JD8CE2tfh3uHPFqjsZKQu6UZ+ZzdNG
P+Ac9fG/Iod2crx3FcxyMKAWOUhJ67sRoQBYQtUduE7qGoP2Eve43VRQCr+edMY4u2OZwaSjoHR+
o+SzEFF1YxX4NYIAR2RQIArvSLwHTEUORD7YmPa88BCQF4tyxKbdGFUVgn2CFI7Z0peFRvkaJegM
q1EYMNcbQPAI0gFAeaxhG6KYEmiwHIed1aRfByvTn+gGp75VGEsymmrubZo4TtGiAh6q/OsCJilb
sqiKZtpBQpIXLIjZieQ4ssC94CYwcYLFEHsLpJMfMt36QsFGv62WR23lwWyZr1WVGeeMYuZzBqZu
H+omgvD4JW80ed+IBgJ0ZDjbskbB4zYwagKRu3yFXnp1pQMmrmD5babfg3r4Yleu/Zi8SINIoqhB
zTIeCRgoHmPtG9hdgpTr2r2JMriCBNAY/oTAawdqyv1gziSlUUWEHYMNxU8H1l3cBl60JeUqarlX
EqhkA40XkLG5/46QWyE85/Fzhnpo244KaibK6TIsOr8TSpxL8QxzjSlPYcRvbp/j77ptkeFd5tBy
D6TPf9ONxL2Zckm8dQvomIC+Q6hH8Z2gwP04hO3J0nr7QHNBMbyW00sacNoxOYqidv5YjbQh2hQS
xuJVJurPji45+aZHU72VNAq2pu04R+B7aPLL4sEZixnZ2Zg9lGb91LVuiBO9Qq9nedntjMRt4wWU
J/t4ZE6mNdM57JJXFRNa7jKHwifs5T5CScHZ0kcbS+pkpOhOhdy0BzlmldQcSE0TtryLwtLbjYsq
R6URqDYns5cGX7NtY/0Qh637jGrXMq7MVk7AeQjUNqMPCQ7tParwLGnrI578hDIYCVcoxpgGsn7a
dMBIjzl5RUBQSPQzEMRc9fKQC6tAnNegfldRDPm8Dh4I70A82auM1Nu+3XWmEZzNNK85UHEI+B6R
qWpiyagzIEWrhie6rBlJrdPoG/1E4AkhmOu0ebKIRyuxwWXB0xxMKVpcLyFfaZJ3mBIzb/LLLvkK
YiY7iMwVF1mhvQTsApsE8AFyp21IGNxFG6r5bkA4hNkSAWVvmkxmhe4SKmK8Oco56k3zRj9U4nWd
xpOnM0lICVVF4+AMZJdXn2aKxXgAc7pq7nClh+Bx0LwHLpb6nIhuuMvKsaHWZHzPqhA4+KhPr+ak
7tEEkr9aVoxpZlpf0xoHu/eie4366FI735HJinks6pqjzdz9x53yfyki/wVFBPY8q6N/31j6fzU2
J/X5Z4bIj1/5s7EkYIiYQjdZv5p8lya9nT97Szo9J920gWcuPSKupr96S4YDMITry12SLXTyaVn6
/skS0X8zJNVczzFYFDFx+Z+gRHTb+HWt5wHENoiGcMH2MBQbSwH5J5RIXgE4GlN7uACuZOJSQYla
NyNMrbO+6F3kjG4Ugl1PrVxAX6jQGQWow/7YWx6i+XlVLVPBYbUATIslIFiSPtY9xE95k0fIlFCi
dYt+Z91bN6umY30O3hpi5fVJjVq178noRF5CcgiL6TkqepRD3pLEgtEirD8Cbb3IqA2oPCPeeN9w
9REWtT7OZ+T1XKD5qylnB5cmWhIU/mjjVpGJHWq0ZK3KhstA0WD3LhWSVTvOW2ZS6Bbed2XmfY1T
PCJhA/kWSRQv99T5//jJJGdhtc3SZNolfbeokhPa6usRQ3DK9AdaUOLauFLX5368zD33Bl8tzjfa
5qDKJmQLCFfQJPz1MMsWOY/SouSMAG0Nk2J9bglyJxDhhMMs0Wosu+tmTahyxwqle0CU+XYuCMNg
aa7O7xvYHIvGZg0LSpdvA1g84sOcLJNOR3ASLQISdIKlwBq4qkXIzlbH9en1B95/ihr5izWQAjMD
wjlMVXVlUMWTtmQ2rXtretO6h8ypRmbw95exj5H/bGBNPWij/oxnqGFVS6oqfoXlBFsey345kD+9
9P7uP72nMpZDO7UoS7OJntovf7388fLyputHWt/jx19ad98/5/qLeemXOAnOqZbKcw+i78cedE6J
gSIjXGTdXV9eN0gMP7kmtML3p9a9fHmDdc+qNMKli+THT7w///4LVqPnEPD9XNMJ71GL5KtBv8OC
aN1fn37fOMu58uP19cl/+fint1p342pIDqllPL//yrr3431+fYuf/u5/2k28b0aO3PHXv/DTO2WL
So2eBDPo9//AT6//w4f/6Rd+2n3/0D/96r98ff3JXz/arz8Z2wnQisw4OEjXQAGhFHw/vde9f/vc
j+vi15fjzFDHX57UCi6m9dKBp8kc/5e/UDYF5E5thme4MWsS0SRD2vvvvP/0L2+7vmDPj1FcWicY
IEjvFqHguqcvmsD3h788V5gBIrE17+Y/7a4/ur607q2b9Y3Wt3x/yEyWEfD/s3cm223rXNq+lX/V
nLXYgN2gJuplSbZsx4njCVcSJ+z7nldfDyEfK/F36nxV83/CEBsglEQiCez9NrKdyunkqdk3zPzP
ny4HyoP8GEQM4YWw4pIhPUZT8FmedtgTq+uonrSt2tvI7wMTg6kDBBZ6OljUGacmg/LgJDrqMJcu
OUpGm7A3p6WN1PmiLsmDA1mIuoPsmtTImpDoY1YVPYL87rdpdGuWMiw0lAYkYu8yl2KIRXSoEOQE
/ZUD1Uq0kwvLnN3x8D2sxFdvKtgXktDPAqSeh6r9jrssTI4GAlGXvI7wb9I8CNYpe5DlWGT6Eh3a
Q5HgI5gMOHjCpGzTG9gHP4yp6zYZr6BFH2sp7KrSXv/2t7z8MyAcBECzqoAN5eyrND/Hu/k5L5v/
Y6yWr+D3g7xCXnu5Yp7gQ9OtAyCdH6b+X0wDpKXdgmW5+D658mUrp76cys+T0yDvxXv/n/8mqUpi
KRpz0pjXvw0wxU0BzrKQbzLE0tIbl9Q43yhnzfxPucY+jrl2X8dcY0VpwTa6tv9uWl2aVsqrr1P8
3z5GTnv9lOs0MkZG+Wsag3MeZ+vAYX516fN7VZ7JmGzyBqesro6ba5waLwpqcsjlVHZF8r0qr/kw
o2ym8g0puy8j5UXT/LHy7NJ/bV/mRPUQ2qmZrCatgZ+VK7emXpgHlGtwFAbvPaVHtC46VhejDzWt
H7Y1vIgFdUp0NDCHyEn9rSZKeMDaLXiJQfE97qxp5aCIwLZpVu0PSAoALna3VTqbuiOn0eGL6xZY
QMYxJViBN2AR3sT1i6U4e2AdKbZyKLvknk4d3n4YM2Nc4MYAkbAuKRN1YoW7SrIOjVvH8qezX3rb
uhicm7iCwZGE5SfVVjBOzuvnJFR+oJoRbiEyu+scKW2/x9U6AiLpm19qNyOvHuITY/aw6+NgK9p8
2SLrs0D+GrRPM67rMvgRY3YIpczaGbVCKcfr0YqMNymbvDU7+B7nTbEr4vLsKeEvwAuocEy5CobU
OrJFCHADcNEQj+NvI4q6C+wDswM+FfnKgcyX6OR5jXi4TcPiCL0f44MSdINlP3Z9HmF8TCUf4dMy
L11Kg0BXRMPGt+vDB0vDm8nyAVR967I8xcATnZBRUbWNAIF+hDr0nCfhN7uZjLXWf6Wk0vrFuQQw
g6hSnqogxOz5OWcGWwo47QKB05gSAWAHIBkp5I4IaewJn5x7YSW70pp1Q3UQBEaDJEuLnGDeDxQL
GkpBeL3BTw2Me914TcDh3qRe0D0lEOedGNhoisRGFpZfTcT5Vi0iJe14j7YRUIriEBXDryLVUKYp
8Ts1qdfzXRTNRmtqqs/QXxYeiYR9g8wNhjjVKRvjmx5427JUjWwjwBqnLa68TgpO3C7dH5GG9L5e
685xNCjjW9RiTDcP94Gtf+2Ce69CXqwIEbUoRTUDIZotDC/0ZgCXG0sLutQqArK8aUP+WdbU76ml
f80CPbrr2mK6b5+dR3VAmc8OKZSYtfJTCXZemcFCC9TPuTvl2woTJjxtMHOZjLOBH0GebXwTPNPg
QlBuzAEeOPw6FD2mBRD1DE4TFJhMGBhVJPW+jPDyC6MwQM2ksldB2a2UMLRXFP/XPZaBlLabr37c
/ioQ111hroAEWnyHPne6xiXFvDMRekatLcb5vDAa6wB2aDm6CYnx4hXfbG+DktImoZC/KHMVH4gW
Sn5d/MpKcTaRpNoUBT8H+GzQEJBoLrZufC6jDrGJCv8Fq4YNCoo6XRrAEldo7cyVF17RFnmOhbBS
jXJVx80zaQ/FBA1NaMgzU3pqkbP52qAFaFEaXdcYjoIHgYY+XzEWwewiP56yvD5nnl98dcxkF2r4
ZMAmTbk/6jlZ5AloCVF037LaX1CYcA6WFvRoycMUUcFXUeCDyDpqBz2KvCX/Hn8tfO3HYKKQ5fUC
5SV/LM4DuelxcMddlbjqCsrrchiS9r7grkIsKMXUuUGKxdTC9DzigLUQhiuW6eg8TeTV1mqlgq9D
nRBhK1/blqb4BM+oPJZR81gZARmk6SadwkgsxgpnPi2HxNqyhC5jvz6pDg6GAVAVIzkDqUKKIhbj
GoWxp0Bps001jbuuh1AyoN7btTVwTOAZ6wKe5hR130SF5g91MqQluPGXuVLlGwQd0wYPbFPxtq3p
Dxs9zjKuLZ4gTGAn1Rji6IGAwI71xWAxYhkofwi7QG3EyXm6VUwQdpW59mE316LcaM4h5te4NyvI
XfAVRpNHglkBI8dZ4QsshKXRAzRFyY2Mn6hPZQ9S0uqacoG8kA+uBJFGVRuem6ZDmSbqdwVfLgyD
4OfUeT+zPMDucNpZ0fDoZeW5hm0JndhFKqa0N4WmlKtGQVZzyJtPOc5xq8DL0bBSkmCLbuJjZ2hi
hU/Nnlw6WFNlGDH+QcHIgNDUxTx0gyCJN02K80ORi2Bp2cUGWmFLgWXa+gghleVw6+FARYVIwzaK
mmcK2T3Pp68rxD0f8M/+zN2HGEnVFoveVbNVQqtxPUjUgv1oDNbIn/xDpJfboap1nGwB0gyp/4S5
DmwX45uWawMJFKTkACCi8xZOjwPGMiu7I9WNKda+ixrIvopF8lr7pLUsyxqXiq/54oLs3RZ6sHMb
VCRTD3VorUofKRdPC7+K/aWSzV43agK+qTEfk2LZdQ7mG3dWCfy35wbjTjO2ZRTiM+ray3J2gq9T
FwkepKJnKZ+1b913kEpXYTFLpnsIU2cl1OzBPDstYJ4hrlalzW+vj0Hi+HUMSA1dFCte8mpUPR53
TRO/sEHI4ZvWaDC47ib3EEA1rQIRLLxjtw3KF2tW0uggRatWH+szsg8z0ia6j31I8VmFB9yIDgr2
KIiWwTgFCQgrogRXJsLoZGD3PTUu5AUsd1tbUA7Ak8IaUdsb3M+jrk5rgY7bglrFkrLst6oFikAx
fdVjvwhV1cLDMFFW9jCDkDI/22HvQmGh0B+zARf22AurdWIfdAvRUlEiXd4MrobRchlDFICoq1j6
19JpNfhzKYlph1BVqM5utJWCLXz+lYxailsrK6LWCjeKaT0N3bixtPQpmwaxaJxsl/h8w3aNN3Pg
TlRRRcNuvf6UtUh8tMYEIMgIbmMn79cdIJ9FCedyWTsZhqOIQxoZDkAPAKWHW7y7NnaEn2/OvWFj
YLLhQdKA0fvWteHa98SwCi3vbNgJnEafcp2I1ZsSiYV1Rb6ij0NsG1oBYigKP3tphBBrpNzarfgu
umETIMZ3ozqz5iT6YUJXq800wrutEL8UZO1zazx68/80Qjd4Xtkzr4UnX98sAfdCn3SoTBhO+FoA
HAUswkKhxqASPVFcWqq8QNRUgZSod8W2pXyKF+q65XkMa9LdBLXWn7Jo9jU09XYt+uy2DVRr7YM3
XI7oZ9WsHMrSwpqxac6uUVYzVGqZwNq/oyL1Wa/UQ+5tBwvoKrafrFijol7Bb0lRp29j7cggvjbj
fjCpME6pf6T4/R0Q+FqokbMBRDUubdO+qTqvPGp68CCGpOM32mz6KHiNh89WH9+M+vAr6ZURvRxK
HdTj9nXWAxsQMQanIoW3adXVcvhFKThdqGWC6ZUNaB+k5dJQMZPsHGUZOIq2KO0OOUjMxzDWVCC9
xJm3L1lC44F8LMA2ri0VwdYc524b41lbMcDWJrNK6dHmE8HvVbMwXlKDQjfUfWkPmykXxo5nHNJx
rneysugBY84frR3yA9Ag2Tj8xwUJ8PNWqVj5tIcysCzyvNahBP6YjOEeYszKr/exOaOa3CljPV9i
uzrMGpmgM/LC2LJ9WOriBZ0O467W5kcnhaytNQyrtO1+ZGrPwwTLrzIG4eQ7n9ix4Z2LWEeNvJwv
LDYu6cMgMmelZMXJN9QHVN5bZHWzR7NtX/0a7rRaqAvcrZ7xewX4NgT6UcHXVYWMtAtS5IRLmJN5
EAUHFYfamDT0MCkLR2jPVRhQIiXPgCFiceQ9yHILuV5MLSPU0wBfhSwUCoFIvTBqsS1LnI7NGuW6
ss9Byr90zfiimN3GN6gCa0b+kLoOdslN6q0yk3o5BMiVqldoaHuTvWjDCN+cTr/DV+Oc+LyMIZPv
29iOTkXU3Zrha+XoiBzq1hcjgxoB8xgfo/UQk+ueop8jHuhLrM5YHLlmsHbMid8oWhOKjVQJmPgF
SzSFqjjlqWBWky0Bq6Nys+gUWLzDcK/pSO9Gnn6rFMyRY+6JTTK6i5EC6qCLvHWjJWQaeqCFLYTj
EFbFFhTbGmeXk1dhrJj5yZcA4d5tVs2ikOx/dPIVT4g7Cl3ES24vVgdaa66SnnQHBhMr7HK+tWP4
SfVzC4Rl/0tvtKPtdtpeG7tflv9EOj7e9PX4q8dj/bMZYCQaK8W8sByMda/Z2D/lNQ52q0jTUasU
3kGp/WPRdBPFfRUeuXJK3f67O9bxiczRJjQNcaMN9amOw3JZTT5iva2B1Uf2DUL0uOgbIKudurcC
b4LC3/4snGKECYNfZPgDjBFibsIiaeOGOEuAYQqS5rVKPcyxBkyVR/w+Sh3JUuA1CEm6PywF6B3C
wUrloi5Xb0WFso2LOHXt+ffAEz7jfrcDzvMk6s5FpQG0h2GPnyoPtZm4fdLAs680r4MEqMa3MGSO
PKXDZQmxF/XrNW6Ln3Ohfwvy/qjkNhYPaLtBelwUcYh9oJLUuKhpwa7TETKoXL4yRbuvmlg5q5Hp
nYupTM6ldxCKa0MxmUP90CHPmcSnS0yzfWCkOQKo16t83QtWKQy9TTHPJDu6ycCoywb8j9uBEUyP
dflYJ6I/A3XbNnYF8B/HFsiwYLRw9Iv4i/hPClBWBUGX6QZxeti2XTMshvAAswlBbzO5RenXv2/m
w5h49yD4nSzND5AgzLM8kI4E6DpOrERz+y2WwfvcTm3ALf8eaye8jOD/69vSmcWVTO8unQ8tP8YC
4go3BcaVTVNthlTXzziv6WdSs8XOGe0RWAVNfCCMc1TZIUSa+hK6xmtLIEDTGDcy5CilfqYiCw6l
xzNRxuTB0D19X/uAD+SQ3zqA9GC9fPlgGTb1HCQPrhV7+cEy5gU96juNsWJzih/j+98KvkqGru34
eLkS7cpb21ZWPfovyJCukYjBD0zTgBSUw68hLL19rxkndYwgcAwmutbzwUEcBsUpy9xcY8nYZVuv
xoonVpVIQenGM46G0t7EZmyew/kgB7ehRTnHi9dj0MD7zZyALxV7JID6hbO9tKt8KjdghwUStXN/
UJjoNVrDOaqdu8nlGdJNJeDkshVn142VOzM8+HPDYHtzObC1+tpGwXQzioQZEn+aNUwNXg7v44YY
wdpkghojJ0IG2jr4aXhOi7S9LSDQXH5RUxH6wJiAoSZpjdNc6t8LxfHv9Sh/LDx/OMhh8mCVub7w
nKzYyaYci35jszLLXl3Lq2RMHzE8VfL4lLQD/jSq754TdJnPPhiIG8NoX3yvcs8yrttpd2dhpuxF
DvhVOcxDPR3Jl+AkR7ALPKshDh/hxO8vH8NmBwrcOpfQrM4FXqYIfjrTij2WfZYdWhPVe7Uw4XLP
42QHcr3itkww4YniRmHhHzSbOjUMxB6RYIo783gdC0jIRn6qtreJXkYbZ4z81aR4wX2Bsd1qENgQ
GLaXIarblN4GwkC7rMsyvG/ng2jqZk9OCXDRgDCSrI3/fxTBBUXwI2+zphoffvphnv0OCdDnsv//
DCJ4ysLm5+v/e2y+NT/rf7nuDUlgWf/pQkB1bSRidVLaFPIvQAI4qP8Jtdp2LdvUZ1cSiKgZBKbg
v/7DBixgCtuwDB0XC654AxHMBFVDNzXX1XRbc23d/r+gCNgq/4GiFMhza7oKwcTQbcs1HP0DyywB
ephpfWz+ROb5ZM6GoEOZ6CuyVO5W6yz9qRcl7hNT5W5lr8ry9tKrV7gay94kIcf7P14rp5KD/+5a
zf0W+iQw/a4oD/LgJBDvWfz/1XaHsTywt3vrlh0yFuFF/ddApT5aFF5YdkzV8XpAxOf3Zogu/gE7
Nbd0DSyMkvSIeAx77LlZjpm6RmnJ3upWKb7odvMaZ01/55NA0aj+5HZFAXbqxxeSlTjEzfafpF5M
N2rQn1ftSbA2mTyoY7zH5RmEB+9AYotFyrUde5px03WIB4/I6Qgb34WGfMzMX58wJ4RoSzpGONpB
tgOrvcOgUf3OMiLajTN3JZqC/JjMh8BDwIRCGLj9PztkUx6skA1HXMQKylDzaQFrCcaI7EuGQVn7
yPSQBho7yK2TcxvVFSvkwnNug/lsGhB6qFwzXxUaq3yj/owgpXJukjzGlRrPMfiG+S05+fzWU2IO
djmSy83mnAHssWIhUitdgXtyt0bT3Go+9jQ+6s2PyAvX6AvgFF8NlfkIVK0/Icv7VKYsx8kpmd1D
HEdUTIKlVCNo1aR54N/RgUsPw0tMdsz3CspXkb+XTWvS/Yd/ukhOlJjdzqgwQOthFpOYD5FG6B18
Wq8HGStANX6MAeJ7evvOHeN2jLqdAGd5VyHS/Oh5GEnVAkZ1JazgcaiRWet6DLwivW+2bNKNA5wE
5PHsvts5WhnemkNksa2e8gd9ICeJAkTwJU7sbAH6Gw2mrFRXKIkkqELXEQtUzpL3s7pXwkvsembD
IIOQGVhrLUHZVrMzcwsfBWE/2Ub70Nz6qevzEh1RzpgAqyp1HzzaKC/vpqrDy3BQnYei7ir2Imn0
GgxQV8ogfWm8EX0zoYQns8E1EvqiAGY6kiNrgcgj9AJhGZUVc8GPnuIe6+HbYAzyWxVBndtxPpR2
b5IMryBbzh0V/twa9w09StCYC6csfiADgyN28qJHaY9cB7jIm7mZZd2MhbEn5Qb27Qu3J/+g9yYA
7wryxl4zpvQwsfpD8DMW2iGCQORDk8+btdFP1SV46Y9q7btVpMHOBoqIvrACyReDQ2drKj8gFQ+n
2PaM2xRXXSeyk+lzh2s3+/3Ql7wMGGPYVVKZMlnQuZM5XA6ZWHFF+HvEHwD0ltW0JYk9nodkWKKt
PG4TdIrvc5wlF/pYpT8QIoQ5joeuWVe3dlZu4/k5Ig889byDOT9HZDOVD5Nrmy/wDq3+EA6GFh0b
gNenoJrFxm1zeoY8fLRq3XoFj/koJjP8kjpuTz0aUfR8qtIT9a+3oRhgHMlv5F9+exX+DYdZ0/7k
gQkLfL4+yx8I9PR5Yanz2+c3iJqtpWEbWIHzM8YDYY92KDAD+KDIGs1IpeaqevOx/XHob+1/Of14
LRJlMXaSg4BlOKlPuG09lOY43KVhGD3lPaYs1PG9fPRICvI1y4NmTYJnWBofM9IeMpTqeQD3dx7i
zFcMSoXA+zzuetn7Fde4qU+YsMsr/v1nlFhw4Z6SPY7sQJGezvv7UK+qowcVZGVaTfENk6MbfzD8
zxQBw72gQocykFN86w5N6Mff6jSHDRLmzs5K4vqzoqR7hPPZ3jWPA3ZBZ8VqzIc0aE/+aLfPyPwH
u8myxFqzm/Y56+AIpFUd3KUm9JvKt7WlViFmjgAFpEevHpepqg7HLsMVMaXOac/xmqzNWk0nMlqh
mX2ZwKrJeOtiRzM2kT776AQvWnPX4xT67I2ZsgNWJ9B2Jex3Yt9ERfjku05zaMSEjEOPrbWhR6t/
8+tz/mSI8OuzbTzWdIEC5kyhdef+3359iEg4taVa4StyMJCWl7y6IjWeXoQ6WUhf6awZCs94YFfK
qzwfXyAbWoiHNvVxqkfjIfCVLyM3LFa5iFqz842PFYrmxxQE/OVMxhQnPePqChX1z7gcO7TWUC/k
uGt3ZJXnCkj67u+mkzG1jrZF0N7bpsgRxGj7I4U+8wjREa/7fPKfGyu6s+eb2/TMc2kJ9YscqqMU
cRnaTVjavw/N7cR+zRV2ztRcv6A/jg1OoQWrClk3vJwUoUwF1Ka233NLkhEVqCTNZyqSdWTS2+Dt
7M/ej+PQD94MMerJ8tprLzbE2o1etYK8gaselXH6/eAW2j4yrGr/IX4dG8PDOMqmZeZHpCW9XRij
x7y4DrleK2Nmnt0hMz7s5KWyU8Y/Xpa6KCnFOg4weQwDJxk/8fLEkNTRqmdrRGEVklj/Hfnk0xQj
tYDeMRSTUGkpIYXY9ZgILVIyrLAry56wcovu9EDVn95bk+sbT/jsPOkdHC1tbs19sqXzprqO/F9d
N82f8D7L9fN8PkG23vuunzf3XVvvfzMT+ec90poUaDU8nZzCFyAC9BwdV6RLZEyeXQ94uNHhkziw
gJpexv3d4GC2kP/nO3kWBPqN1SrYO0H1Ejaa9qqOpI6kgv12IxftCIlOMZxXxYe5oixMDaNuuaXI
sYhudeWTbMTxrjcL5VMRWvljOH5DKvbgIbZwsqyK9cR7s/BU1hNRDytm7nWx/L53fdK/PKnMqdSP
hkj8XV2o+tGczyBBvZ3J2LUXyroCAuWvcfKsD/sHLUP8obddVq8CDiSGavVdPPlvB9mRt+7AduKv
mByCoB7rmrmDDAJ+PdV8HWTMt2nkaDnQjclO/vP/saRkX5nD8v/YEFg5G5Ym3Hlj+efDcoDup4M4
gZ8TqY/NBKXaQYSX5Cx6ufKpybLrR4tL6j3Ly/BEDeAt7hCv3+PdFOLxUerjvEz7Mdih+9t4GTd8
+0fifQsr98FtkomMrJNqR+/9yXA5m2MqjmvrCFVTtCxqlYHzg0N2y4O8o+WZHMgKhKK0IZhRBi+T
OxqOGuWEC46Ss/FA/aJYZJ2bHcp545Hi0rcNVCNcyaaKcQ55zujSyucRKMQVi3Ag3RmaL1MDsdmD
8J+UTX3X6z2EozBOf5R8RfDchpeUrcj6OsIyXz3zpu4ca28jsbxoNIsf3rVdGP9mxWXNxPo8GX0S
kK//9R/zt2izORRoRkBbgN78gRPgI7irqENgvJpZ4y/BgGtHZAPfDlYd8r8o21gPsDosKD02Icqr
8xAZKjNuryTsDBQokYCmHCFu4xrYphHUJzG24lafDzIeoru+dkd44x86ZO/gJuxs9XCNkLrS7JFD
sZNbNe8iqPwprKlQ25u5Wd/VQ1vfGfPZHM+FNe4uY+NIxHeijQ+d6PSnSc/ds22Hh6ovjCcjHp3z
3Fcin3Htq+eWEP2nnP+zNViCEufAIjrIs6gf386S97Nr7/XM7+3oAFug2v7zHeb8y1PM1C0UwExn
tqSFmv/hDsP9RY1GKoE/cPhYaZptoT2Dn+lhUtm4WJqTHmQTSrIG+AJdzXxilbyQ3R8GRk6AINdl
uBw0zHPIkdfhckrZlFM6BcR7HZHnMGrG21BQeF00Hpb3xUFGpt4Yb2MZtgv8PP1eHRYJtyByhvMV
sp88Vruw7STeTlo43l6632bR2FcvwFlhj+Oviwp0AXtIKORIB2ECJU/loVYS75D6a9lQe1Edfxt8
HTbOPYHquAccX8KiYDoZupyiAMOD1Ta8jVcn+anOMlyzWMUsUI7KTzImDziYYXQjT53ePhbqWFFR
aoK32HVg4DZvM8iYW5juvxMekIycP+9Ox3YsAZAZGS0QRLMwwW/vscAOvCQa1eqVev1Ui7VduJsK
YaoT+MBzocwVn7l1CdmaNy3wdx9XvuG4VIpl+70/otR/09sV3H0qa0YamFj+uflv08gOOVdo4THS
oCu/8AoKf1E+KV9NPXvIi0rzF2TIEJfiT984D2jLvPRegcdhk6mPaoCDVZYr3qks1Air+qzcOxYC
VDP3AXRhVD0aaQYWoA78l3nGILYBBFXILPnxg2Pg8SAUNAIkRVWo6hau3/gcdqkHvdjub5BG885y
BAYF0OdQZFw08nk1P58G0aoUxOeHVg+wZWEaPkYP7z3XgbmODL3h4+OZ9bgjugN2ULPnuCjd4FHv
W30VQtpG0JPY+wjgOvFKG7yHck4gmFMAu9PDVaWemzIWJnaKYDmLf1umHPz3dsZW/V4OlDHFRUly
0qL6XnZc50Jshwd+hkMPgigNnCQ41qBF0F8aSIjMZ7aO3kZhoq6r4Sf8IS5HyM75Sjn0epE5X1nN
V75PK0fIuBymh8NlWhn6cPmf09aAc//5caeJD5t/WzVdVbD9Yv/PD9RwPvza0b6ITLdolO9xjesx
uQuD4quDHl7eDoAbebNc3yVO54J9eZGBEMaasZDvlDE1ylU8TW/jZUxeOQGkve1+8EOaZ73O9ef8
lw8NI/sXxN7beMD/FZh5fd/ZD4EqyvNl5Tcv/9iCXyO+k8bnIjoKvE0HnkL3MQTNR1fBNwdTPrH1
Pdd8zCYL27oS0InsHbTBfJwvgFVRXy4g48oF/YQwV51t5QpVQUoW/y0n38mmn5YtKrtavlPnZDoA
+bdemXm/9srcuuxV58EfrtWoOz7lKaXhCVCth5zDOcA99HJQ/O51KmJtL0Oys3UShAn16leKZuE5
gY+3GlwdddZFik/YJkLno5tXNVFXQ7XVR/MOHSS0jmuzWJtUy19q3NgquODP0+StfL/Mt96AowXP
luCxK43gUYuHNTr/yp0MDeGQs8jCyg7tZx5xba+v3QboY6AgGWJquXtXIod3Z89nheljXmVNCYKC
f3UMMfK0mGeA3WXYNS4naRvAeNcOcoXTwlAVFhuhJ6ZDV5VkN2LW5BHsazQ5fjSjPTyPHfBcWzPH
rVWg/eu1+Z3VwumNg+Df3Ac2NZw/lmRkxdDvU4Wp2ZRtDOtDDqztPadSkcr6PlRk+iFu4/6ysMRg
nlin3edm6hWU88QvAyb9YYrU7pG0bb2LYVUCJaEpD13xCcm38kE2dKqqK2HbHhBRBgRaZp78yLyX
rdbLukeM5H7FSdnOKujFLbnVt6zVOCrrvO+Vg8xhXXJVCQCmTdAlMS7pf40zZBbLbWfBCHOFn7dc
hKUu+524SNSVXHflfzZd4D+rBvQlZS/zZGAiKZP78lDE6dnvquJWtjy+gnVi2MC/ZDUgwp3mfXyu
YTvcsRq9EdFgrORZag3Op3Ksjv2cp5FxaqHI/jWe86lxio9xA+bCdoxwjug11ff+zUpOM+eq2O8v
cg1mr7BwGEWl0RDkN/98kUNSqDHItvLvNYYzoGW8at9Q2Y6GMUb5OAuGk59Xw0me5XFW760KfRZD
rc0bOXhupr2HoatrPODLZJ/Aqqe7wnUDGLZ9erKjyVrbSFQ9so5yQZSG6Tc7HQ5xW6A8XQETtbtY
f7XHMVpkKugecoInkvgZGS5npK7EC6mc0KRdWMmYnTM7RjBu2rappyPNo8fhTwyhm1WGsNBymhda
14MVhPXRmQ/XWIekHgBfwJG6q+Ge5/nNQ95Z+8yrdqk+GF+MKMgBCwpzb+Jm+KWxnCPeAcVDm4z9
Q9R4Bx6B8efCvpNusPxVQLq9H5ypwrUi6hqkqBKUG+eOClHZta776vaypaPw9Ckpam973QTKfeO1
6c07SLknfB8rQ3KEhcKtZ3bNvsaE+nA9TLPsIT7BuxRE9c4w/AIb6vchl7YdULCyvGkPslncTVa/
QimwPBlzS4bQky0PajOcZItnzFu8y9VwM0Zqv7zG5BBqOC9aO9bbnhxv9T0CIbcGPmztjQxYWFKM
/tfUyIwlucvxkENn/aIBoZXx3PMQ4gkiDCnISH01IAcvkE1y70SaWfeaaJ6sOQ6nnWqlO3jIJNgZ
RSTMAPqFV6JIcOiG3nrMjDwEDraRiSdRa7Ih80cicIK5RzaSeZjf/TbMDzdl5Abrf14tGOqfbPZZ
jYtno61bNlohqonW7J+31GD0WeFmk/E9DbhfYOQ7R3lQnCnalCNArWtMBM2IZjiJ8MuYLEnUI3ee
+X6VHPuhKcebgLdnC5huY5fNY6BM400Ec+UsDyPofCFYiVxD+DChkFTq2a7Uc3EZFuBotbGQHl3K
mAHZDxiKixan6wxL2EHpXhtK91NpKeraMgoqunOzmES1ixsnYNVJM4LedEDxFjTi3GwdU4PPIU6y
BVol/+SjiTd3yUNqdTsviuyz74Y/IjXNDrgxgVsUg7eQJbBxXn9+iKlzLP5z3DWmmFSuL7W2D9e1
hjMeTPyT0dHwv7ZxGn+uu05ZA5zllTL6IFAntVsh765+VUHuoQBvvf45NLZ5+4h5qFl2eAkNQ49G
L0hZ1NWDW3gIwW2JaMgRJR0MrRLsH80SYQ3ZK9u9M9yy1hd7BQoKOs/zGLczg9sKRbClEYyYt16v
A9IOaMYBB1DCB7hDeu9lQs34M2Ss6CBSEjeyWRW92NpxkK1ls9ZRqzQcBP8ugxMAmTp2OQfZ9JUS
KdcAsL1faZ+DuF46hvmz9dAIQDjFfBzNMjwhxvos32IyRG3uwPYmvLNz1z76sXgQY06dU67HtXQC
/KqREbwu1K+rctmrI227+bBcVzwVdogWOjcurrb9qmlHFAVCsQ8GNcUjzqHkPtYHYz74aVFTMORs
yuGU1LB1riF5JofJEbIpD0h11gfP0+otVXdEMf3W2eqejcV7HobPVo5geTiN0ynGk/2zO97hlxE+
q57pHSYPwzvZ1N1UrGxLTaFc0Ytp4qHLNO8hqqKv6EZ/i7URr1fLG27cIE+fACsfqqQbX2QcSPtw
owv1b+M2OfWbUDHwHpvLoYPlxmvZlDVRWQ2VHdey6TXWTs2umNARrFXj5KkBDj06UsWyeT24c+/b
ENxHzVKEW9n02fqOl9FVqUenKdxjoWWcIjcq1z5Q57UxGc5pYBe28Pu+/Mq+ccJAzPIOHfnlJzhD
3OxQ4EQMMREjQqBfk1p8LXVxCnmzP6K5414un+ZhHy5PW2Ul4yyVxNqc2X0AJ3+DPxg53mhRamPB
MZs2sBLQ7mBe8z3QGjMb0uLEKhHl5fjObp/QbLCdBTkoNgcUG1EHUjDFiihgyZhpaVQw7Ce3zf8Y
lpnP6DCJHLCg4t6L8WEiuZcvNTdDaFo3wg1S4MGj6pbe3AkqFyhEZ9398xsCQf8Piy6dhBUQKUvV
DNNC8+1DbtNOFfxJs654KTzRQc6qrYPahShbG6HG8XJueSbkELtQ0QfE9MaUXZcBsutyqBAMjnqY
+xQ/y22XZsmlnFDMTYff5lpuuYBcF9tcqZO13JBZXf7WG3Vpfu9yq0r8gsQzyLO2bp9Q4A331/gV
CtH/1SnHS0zEdZir9k/RVD/k2M1NWRw+xdGwtrt0eta1hHsqTBUyHNX47OIQh5v9AJvE7S/DlMnu
kJv/b8rOYzluJmnXV4QIeLNt7x29NghRouC9x9X/D4oatYbfnJk4GwSyTIsiG4WqzNeAnRUbHnYX
8sqFy/ZZHxNt953Ql2z7ffCX7dSX8P7JvKewsps2W/cPVfv2UKOidUaD7STqkknQXRUp6l700iiW
iPfXBzRdHLCO2OZJUpi8Vlp5woN5+N6IBDEWVN7N5V06g2tSnHWDvW+nyjve2sMr6svJphpKqj5T
KIapQJkOEFXSWeYOBWntPrncv8vekDy1eS/vPr/Mmpn3Gy3hjCuGiAuifZyUzeyp6TJ5d2+/jxWf
+fnQSEb2+XkhMFA4nn4JTTSObmSisYOpDGeZO0Z4Exc1Cb6NiT7sReQCKr+40asIxBzfAn+s1Sh5
3tu+fE6fRvL/2GIZE2rw304tKmBCh6wMICNtSkJ/ObVEfVRB0M3yb7WvJjuy0P4x1h3v2FfInUcc
PtCaM9JqIRr/U7foqHPjrap0hLqng2btnBvTa28iiEr0KlXX9tcilPpGOcpuf/s85EaR/FFklndo
S9vAXMJAFxzccrcIHfTINUC1i64czE0RNi8BRx8o0SjV1uPonA0dggHZcm2ycgh3os2c8gOI3lMn
cou1iMZBbyasHdimrs1ZAdH+QsnbdfSr7SPgN/3AEIbTlRyZ/lKclt2s8a+UqjFb8/BXn0aUwJph
78YI3k9hYeER202JHhEqGvSNIgq6dayPKeru/aJmt3RCIo0ceVGTVcfyBzB0A2Xct5vUXIiuSpK/
Obmtbwak9pCE9PxNBo9w4fW9cvOtqp1Eb5WbFw0t3qDchVNb5trqURLbditSHN6RAaX02L8ITwVt
MlaopiqhaOfQdxHRGMhL6tjO3jYj64IU2ptYOqrMG1dtLiVrpey8fYO22dZP3Wsdw8IQkLVaTaOt
78C5NqclXVykxL1GkVUdRXQfISBvYtafzxAjAq/H+4gnfnZfF8VipyqVf6zdn1+aRWi1YK5JVYng
vmSK9VH0uc3P+2Ip7gr92FZ2CX2Nl1Vuh9FBo+K649wIGCY08DtVssnRMu7J96Gj2MtG+Nz4egt5
tsi+F0l9cZDH/WXW7206mKAgFED6IAh/VrXyLTUd7Esj05un5Lt3OezihSpp1nFAwvUYWrV1DAxs
ClMlukLs18aFP7WJjtR+wIczYDcvTQfw3gvnaat6OIaqv1NzfRqvMqc98i242p6v//hzg9PmZ0v4
r5upq1ass+S30d5E4O4o+VUDX7MktdgYaM+KRkcBwbkoajeHF2QFV2xYDbQPe4Rcm1qO55VueAsJ
MfiV2Byw+pTXcDjHkr0uALGhN8lqKC4Wv40V+71k/rn0tdUNyUZpaSnALPFejB8Z/6q4evMO4yCZ
tQq5frgi1c6Sc21ZlJQQrKSaiRFZowQL1B5xhmwa62S6ej6PCkvdQkXmpWs72Blwct2X00WE90tZ
YM2kxf723tSYUbfWBhi2z0pZNWvKO0uSb/5JpRp56amyXmwpRLwISP66tXScKDI7bFd+Ycpz0Q3h
VL8EvR9y8vAoZBbh2g5widZazVmjsY90Gj7ihxi6zqpRSr48uq7P0cS3XgrL+NGPRvqRR0iCOsD4
ZqM3bFAw6N8jCSyF2lTuYiApjjJsVj5kKFeg+W5e48ouHiAfBfg7RNFKdGpBbZ1d/KhEp2jylBR+
AAnJrQglOe72hocK7SR5npOnQbgz1JCJLNB4zg3wuLgioOcQJBT//JhSoqybVAzFrWgUl2jq/ryT
VQMad0qp8T5GhCy35trWe2kXub6KaIFeToLA4Wuf9c7ZLRLn3E53UKqQlo/yYSk64K33G7eEPMTp
xZrDtGVZsfvhVVUpnPTWS96q7t7rc+gopHiKRA/H5zHFja8x1PAmLp701LgFsrsknW+1kfZ7ZSi/
3fu1UreXXd6rC9GGSdh3O0MdHwpoh1Qk1Ebqgl7+vTZQCHVMNUMCQ7ZOijLgNDLhK//DiNxDLqPL
9VeN49nNI/+pcch4ElFoeH9FUx87DUrO08gM64J7NPUNMKU/EpK4+Jw04aUBM/f5vBUxSf+eTOjn
dl0Aj9OqRYgVwJ6bJycsxaRnw67mZTm2j65UoQ2s4FQcZ9Kznhr9odBQNUHzQnoOc5SUwsJHcGjq
jUO/WvhVDro4BwgiPlpFO/OCh9Rfh4O2aydZivD3TxB6WrKuPbwNqsjWDv2o3hrMw2P+MkG8RLql
p6BnVzdxoVx2wkXaWNZudTYEqKKsqAf7QU3yftr8fTZiep6tW5VKmuuFvMJMibMZcgSXXGtToLBS
dw79rWi5N9+H+oqRXERHnCj9NBQFFxT/c7gRmyCT1SU5ckjnphl/VIDLlMz9sBIbAxazrp8MtBxg
HjbjAdEnZQ9zrm8QYFWlxSfQBFamY47tk+xZ5a717L/a9V4Lj9mYvSdeot14+cyFLrPItGQ2/hJB
l99EFLrWq4IHx2deRiUJOm+bIoO5SGam9WpnQdk5Xosw0Mx6HQaWuhCfZg4YeVmqhCSD7VarVkFD
TlXRqR7d0jjIOpWVEg3JGV62/jvP3hWLTu8J+qq9ydVEW8lBVhyHqcLFaXpdlVLw04ox9mIJbh7c
0ZPWjT8MGxAy7S0ebYj/05AwItsCCuQbTGb+Iq0PeE1N2v+RA//iNAAYy9Qs2bIUW9N5YWjKl9OY
Bq7Tw10v/jYpzJpt0VyERDN+09Eur6ICYeOyvom23ELVIiriZi1C0TFq1tdZvaRshsyppQfDbGfp
OLd7J8HRu7nfUFpPrprsqXAU8fqaWVpdoRPNxU2QzMkM+fsoSdU+9aw+h5ytVvCIuYghItTTmnni
9j75rznic/qhfPsfp1dR28/+QuaoFu8h2D/goEGm/uP3VZVy5XeJ1r2pbZqsEk/BY2TaTyjTRdzl
UMDHWSDXtzKwwq1oC6ZNRVcYdFAHqNZQxdHumBqbKLCPiapZh6i1OAJl2NlYpnL+cteqsfrZ1v+5
+/8f16GNXBse5hFTndIAEIwUOok1cSwWoaeH0V790xvpffhXKHrvg+9z66y1Z18G30OvQnDAjyV3
LveKdbCzLDvbQ7RJpkK+uJCv1+aJo2lrErD+Qzw66dm0tLmuysV7GQ3YUoCEusLTUDd5xCHSt/WI
c4GGlXffmj8jDJv4a/80owav7rgPdwiB4e2Rwxy3+zh99QaWfMnvlbUI0956hN+bXlOVYhzIsRMk
vOQ1iLNqg5wLVAMR4t05w0ZkOHZhOzzjdRMmY/raxWm613R7+mbz0TANAmS05GonejHfmOMuWQIY
lXuOE/wE4sPkBKci8RN8hrrzmNltem2ctLhVrXFKPN9YGkYYbBvgkYuytwxKGrl7CcIJIxsVwTsP
x1tgZ9qDJofa1gwUf1UZYfnNtt6l2vLfv0x0G+Xlv3//8Tv8cvgkRWWqFsgnQ5VV3f6qVjtqrJqS
YybPZs9e5FlXbH1V+aE5rDz0QNoGuripuXu/La6+5+lrEYl2KmtWiUgHvSKGTUPmHRjYpuv0ZDuY
6O6kPu42c0ttlJnljtVWa40ePXMzv2RmM/fKeLiJpjTr21UrwRsVoejQVefBLBtgn9MkC3LOofLH
JxGJC0qnOeQusiotkN9lqMJbskZImlnjYg4TAuNjk+nPS7mODwZghJce1XUSKMMTSDoPbScrnPtt
a9QTGmZEYsGyF+Ih/nzkxaMc1Bmie+Ue/XvkOXgtrUNnrM46Ra/PSx7piEjHRvxXB1oj1VnMsKYZ
YnCam++K5prwZ3L4ca3XUJxyomJf/7krRY+IKfTa9ty2rR997gD4ngZKvXyqZfPyJQ8gwnsbijMj
IKaDaMl4HR3vKYNa9QqqbK4+8+3U38EAkZ690P2ms/afRdTU51hH7z1R3eQqW/6ZspP0rDZ+v8cO
L5iXRiM9Q1IK1iap1qoDOXmDgJPeWKvDa8UfxI+wrZJCLoXfZWh6h8VetE3OmVmdDGs3xBZPcqVm
L2VDu3di1cYi8k8s7u5j7Gm0CDn2nVC1h6Cm9JvPQ5xP8mLnu/mTgFEI4IS40/0GH/vMAWk+5Bz2
PFLJ93EGulSzSgpHtgcI9Cu4E8zNkh2UNoXiIteecU71/DqhTXdDaQTWrMYV4ohQyezLsLCocQIR
7Dh5dPU9Xj/+WVzSvoxO9nARAdlA0s5klp+zRh236dgl+kz0WMFUfNIV0rbTVIcv096uwyMrTnjr
kY6Ksy6+iCg3o4T6RTCtRuFNXBKE6lcj/Cq2F/9q03M0dZrcnidR6x/TcvhZua32hP+4LaI8CLWn
EFuKe0TN7TOqElV9iiL3r74WUtSC1CumELk5YhwZyjtxV3c9FjN/2uBhajO5w6UkmPRErUlfVMtQ
dFuaVoNd9ee9osNTRAMHW2Nq3lu7GIZtnzT4PNkufDxpcE9Nl4xLiVLnLYOvj1SRXz+lBiRst6Nu
0bfBR8h58oeRKnyd+xoGQBCiaR9w6KhQILEi9OygdzSHpJDsd9OvfrloNL+mDgYTeq4kTxksMcTK
ICP99wX1H8xdWwNRxeGRRZXFlO4v8KrIdP20KyrrCS1teSZevV3eIOnSofoj0te9BFM1l+V4J169
ojcJsHsWvbICJ1303ueKXtXot42a5df/NP8+wVdBGBtlqQ77FBOLWYr/KPYa/0YfwDYjQCuwRYvq
M4llh0530PGxmXNe7p5yVPMme4fuSefQ3oB1lPCa0PUgfxkx2tn1VjZVZAnJFCJq7WkDiySh6VnA
vIu6OI61kr0YRob0VREjh1Y7S6/GMx3uT7E2WtV8Qv3kJg6CQz3iZA/g+SHssDiqPLlYe3VoPUmt
hnOaWW88w9c3Wl/s5CpL3wwJ2HjANveIXZ269x1cGJzMbHHEMJ9FlvvP0KTCkEIMtVoXKb5pqO30
L1mXSwsYk9ZRt6El4wULdyrEOR4ZAPZ0zeDZR5US7FGrO/tdTcabyUP5LmvFh+X35puGYMLMSdzx
BdYalEjTbJ96CxJG4qjNQxyiW1g0JClkTLSXduHr5zSV2hW4UOSISuxL+kavDzhkYkEh9c7OsS2k
aqWs31pdJ+/tosg2gwkZ0AmyYN30uXXKQyxUTBtxUhVUKCXArrnhnhnjp2TXj1WJ9U+qpt0zC5c2
a5JeeQ0sjFrwDJW+WeP4yv+k/MEG4Ih+r/VhdMkKcU1/h3RVuynQA0LXPY3PQzYU1zQv3vtQU94U
T5cXlafgY19BhFSQ0RLtSV9b6xJs26pHMezN94yNH9v+Y9ecex7uLc5x4SaHKg1TqkKtDoWhHzqe
80h7NR9DYXuzxkQWL0AFA+sOSdvXReodbc/AJF0uvJeoM587Z2w+pChcNY2B30kWqpuBM80806IG
MzRXW2mN3O4tsNssiB4akaWfP1RJyHLpa8m7UYx4SJb1HmW5eG5Fub2n8G99XkRoUo1jD2Kg7Th1
4N7WIV4z3cpJyK0Y9HnrTNO1ekz3UfDXx4jBNrbpc6Q04q0qOUhudHJ5cuVA3TVmqq48UIuPAB5T
Xjh6+qH5b93ojz9SXsxoGqfyVS3GdCOF6PrqkqdesP7k0Sus4r3Co1HMSW37V6PK2VOeIHPa8NXb
GxrMbElJLQDrfk86Gs1rZN2THavhQyB2H9NFm3Ypor1sxgeQn7+b7u1UJVFtZlTnqlBb4qD6/Iz/
Z5v4EPEv9G38mqCvNTcD21hAgfAemxa/qzqxL6oU+o+iyTTqXUUx+YxEiv9oI+UGgTKQ16IzNOwE
OBnFABE66kA+DjsUSw6redW3WJckJy0e67NZS/VD7SN6EkeksZQWCVTF0JbYMQ2vUKfDWas61blA
SuRBbby/hjUDSMvEedEia9jkpOlQOwKzrqLneegNsGviIsIkGvj7GZgkkz7CVkfJvEsY7KDmkq8U
TVJnfNNkp/7dNpo86MAAiqXoZZeR7//7+4Q8w79v0DFJx0kCuryJ1bCmKPIXAE6BvuaYhan6RP2T
YgxCWQNuBqO9Nsm7XYvpRT46yOba9e9o6rtHU58YWU+v9f7fRv5znhhZTZ/551/4My+IpHLdlSkS
sK1LOcVtOsorzkGuWjCTtjmcRIu4DICi1pNT0OxLR2UiqvqZKLbtRF44Je4RkQGQfSrT8YBnJ6N0
NyISF70KjDULRYlsmN8htVvbqLU69rD2U2U+gluCA9g4ZwsXrV2ghdcAebezaBJ3+Ou16BqizXvv
ILtVrtLEG04hWrV6Mqro0LBhHZIiX5iRhEASDH3wm6G8Z/8QzTAhei/J8z4Giv2BWab/VCpttxpS
V9kpbmScsAHBNz1Gxy3POmdJNgpmUW3crDzJHyLMkqPEzF5MlMEORkNuUIQ9eEVWLaNelX2avwyj
ioOhsjOzvDlJMa635KRU2CaZyWPeGdnJK5ejUgEZrSRpy2ahXrYJJNj1MI7fDTXrZkPU1ksy0/ZT
k6s3jWLrj6SlhNJnMAKABpmbWKOS/h9GkL/MFrWrqGuIPMoK6XWKGmqSHDkD5xjNyskz77Kf8ATc
D1V9a+qmusQwi/WNa5UeR6ccFzcrNi5djK1eSKZkCebeeJVzaeX3BkZYUvx7BD+9jGlJZi0tk/JV
leN95CcRW/AJ8ktKHenqkrOyii7wK5jTQLK7/SdEzvUbBASH/tDLuGKTIghmtVTBB63QPIyGTv3l
KfqJNHP0XsILnrVAYV/svEjnbEqjx6ENlIXLf+YSB06NK6zUHg0/GTZ9DZRlCFp/7/ZGtsnszD6S
boxXYYkkAH8xRBk0CsqDh9Lgij34eNSKASaQmmlbT5aG1wi7SSvvHXLmbnnsYdtMCtnDq+7iI6T5
PcOmhasvEHD+M0yOCgOVSlYwaUj5tNr4PSxCFTGJnF+82qMXnV8hIgrlm4fcwRJxPf9Qh0U5Ga67
cw+a5buC8ognmz8CWc7mI4YxIKMcdVfVZcAPqxYvUZacEjMyfyRx/JFKXfloFUX+v7a+xhdmAUuV
o2i6qpBOkw0duhtL2V88mrqPFCtusuFJNhLnVurPttaw8CKXsTNaB8ZAHBVvSRDmMxPX4nPbFehC
qgrSGrRHY4QGZ7fwYR3NtbyPtuIgIsKgMv4ORS9mZBhj51dntOODq+Cx7Zd9fovLCClIsh1vWjJe
A4HLdextbljFr8rMv2uIfr9I0A/nSackW4o/v+q6wodTrijeNPnwzbfSW4Vi0EM5tfuA8Reerg3f
WnSF3ezcyaTexYk+izC37MbMm4vzvsgLUODqj4GKh4QZW3q9NjIM2QpDC9f4vLOzhDhOrdJOy9/J
dKtTFqClW2TrMP+b+XLfHUTsekjWeb2B26jbh187xBAzN5kiBtZO2S8Tu3+qdfMikIQCewjLPT5M
Tfg0VFc/t2IkJuxuATVWPtqIVS0teToMyTKCqk7Q/6wDWJWqZ/yy7OIWurb0iqCAMY/CUrmMkNVZ
/xVycX+mBy6YMTGd39zndNPw9F9l0N5GbfDwQne7jRX06bmCVjDLPDN9LcugXtmWmeBijdWWb5lv
jYsUXlCMwYMDpVM0D05qbxBPQOJnmpQOnP50tXQPui/XL0G2wbcseUUf09xTJS6RlyTEk/MBttk5
nASB0tI9WaFRPHpdHe8RdWsXot1LvTOguuJRq4dF6ozKTI7zlV7XbMHZyR8Aj/99ubfJFmqreoa9
rhhy7xAhSNFuCUPPWqQdZn+9msRXp0idJdsNmRdl0K6DMCkOXjFk24ht4S4BubDXeEA3Wtg0aIQk
ykr2WrgU4Yh+eBL2tzh23HmOgfJTVCN63ytK8yr7VTRLwkH7rrpTDTjPPsq8Wg2Ri1X4iIazARZ1
pg0Iu0celm5yRhHGteofjRc8aO2Yhr9awBRbUTHrK+oC6AZf5amaluFE6LK+XUUfFZ3PPm0ixf/p
EzW5f85zotJftF2qfrIHHD0wAZU6/kYgMOHGanjx+FARJ/5u7VnSSu9ivBFnfCObB4TdtmzjvV8Q
1bDnzII3ciEKC0UfnWIHA0QZaZtVEqrWg11SxQ6QZvnABI6n3/pZKgXWcmoq3WwFzfeazcCu95BL
8gr2m4WKB3WGy1uAruSxkiNtbZHJm5H49H4BOU1Qe/8l5fVbRnH5xcJWeYHs8HjWrHzYjJqabzUX
u90I5es9SikB4vKVstdKJTjKdREvAX1FL1oXP6MD0HyAclk1ke5/HyJ0O3Jz8C8QI1hpitTfeGWr
XS0/8jkWq8a71X1jywzdAJG77hgImoLZ591+qk92E19BdIAI+n2nK0OPvgFehfJgmJe2q9/K3Olf
W3sYVlaqk2ucgFg10txyIzmPQ9wVB3hNwVyudRx3sxC4Gl+PjQidsTw2ldfdSreur10WPajTKCfT
4k1SD4jSTCHJOzKfkv8jNbrmRD2BX0UOGekOkhqDARntJCCX/wdsNTQo5SM5dRZN2PgFaLz7a2oF
2j6OeggXnuWs9bxiZZBRia6UpnmMzN6cyWXbfau9/Bry7fBmubSMoggXgTTM94PWeu/1qEA69wL9
SR5xVZ2w81L0g4X62a117SXHehSf1dRfitBxkPeXJJ60z17+W4hRm6f/vk//Yq2u29BONBLEKgh+
nK3/wfBWuhGKtFlIj52TKmCbEBIcirE9y10S7aqunHzV/OwR5wpKZ2pi/czBBXo1D/F97ACLdztE
J7YFDMdN9DEv/MlrVTPvwxNM3j8/OobfuPscO320MbFJKrfGqEOQutOxAVIfx/uajO9HWSu7vsmi
b3XVYpNbh+kFz0N1k3Hu2HiZEl48ONJzU8q8bwmMbI9NuZjUdlZEFhScxghuQp1WgtzA19Py0Ayd
qvM+glePEa6Rgpkg+v5EQzR+7ZvmgXKx/oesDJC5rwclGCcaShQycDoZaZUvMDrSN64OnNB61Cjt
LqJmiPKX2HBnQMyiNUCxam/LHUxkcVs2lCPr6fLZk+qDMxeNXVxRiRwHG6dmAySpOeJ9+S84jLj7
gon5EnadgVD1WJv6BrIU2kBN27IBb+0HTAvZdNpYPiso7B/qyGyXFbIPT0iVeLPpFPSRIKFsZcZP
MSmRAiZZYbPC2/L3pCryeCx9W3uy4pytfnxW1dz/2XTd0lYrnpLCy+bmABgGdt93qzbHV0dBdRQu
i3GThwgSeBSYxzrUpQ38Q3kbyZiIG8AFVvrYSTvH1599lyxZDMjmQIoOC9opCSMlY/eYwonjXdkN
H7gjh7XOFwQ8HniPNnzqIsdYBk75exKJcBTZp0kcW4s/kwaBFCiR6ipjNficFE7/0nRs+vyXXFXq
HmXXpEQCAGjd6k6yxDjbD57H2vsOJ0w5dFoU7sY8dNjskmWsXPayVd97G33KQRaanM2MYnA+c5DI
S2H/EIxPeWwsOhn8piQp5mve/qomnHvd1P2qJJ+ysY3QmpoLLcwunh69Ck/iwoKZXlUqboy9exJN
4iJCJ4lXJN7Dw5d2vVLVeZN05TIdblGjDXt/EkCkAgJ1frq7X0Rb5LX5JkoPrFBYUWue/JBGE+A4
do2DMhVvLRM8Lfbz5kFtTfVJ9A6NbBxK58Er+2qLV7j2Eo0Iunue+SD3ln8t/e4hnkhgmV45GyWJ
zIU0qtpSatADyvIy3XTk3xfiqVXsId04g918hqI3MfOtqwxrI69/GdPRrAeovyKNY9JEKIUKjhOK
dXOznxqa/FgJDdZRbHB9nGwtuTh+7nlV26wxV2nVdkFymu1MhLpbJ4eop1VY205bNU6Z3gK2un/I
Qz95MMbw7/aRU1+fGsnDNN5oEudNVw/xAMI/qeHYRo2/1MVPhM39lq0/DrNaK2/M0eAPkGDsktS1
fawjP3uSam8pzplD2uTbhPzwvIvU5mHofRwKbS1ciUKhGyUaRi66c4j4lb2k4SWXleEZ9NnjJwgG
rJe2GDVJXrE3tjDYaaSjjY3Swg3r4tWoI1yQyHXi+bgzk9R466I+BCjuBOfCDdytI1XVOvAc/Ran
sTqzwar8rNWVHlW/Ulc23tLsRjI4g0T4rxtJ+tryd1cKeiGc/T0mLWrrTYbcJ4oKYF+mGpFFunX6
OqUVJSM1ULyV6G2hSeLV8m5bs3TgrO7y55xDJahPcWBFh8bIArTXKuutSXCLiWvlR5I18gwn3vEa
s0kCCGjaqzjonKekbh/FiDIJOLAGuFjncbFu7DTYKnFT3Jop+SZGWOgO5EY7HHPWtEU96Y2U06WT
IdPIPpaTtuKjFx6ZIY2WietAY4VPSR+cNDUuLuLlkxExIb+Ir/HUd49qzfsr+jPPdfki/ve3vyNb
/zj7mhPchsqPQqHunzo9miFVkif3w+Po4ImqIHweJGCSHEdvF20WmntBjBB3XuNyANLhOC3CykVv
vm7dVYOpPGD3Dh4+uYl9ofc21XP5MbIiZ2myVK0HvQ5XppuSFZ6gxQJkHE5KRXWGdk4BYS1AcGdv
srI+W7rznNqRehaR7PUzvCweo4CsjWKm7o51u1x4OEm8wbj+aQGUu2IZIJ2ise1nCQyz0+BIBTmI
/urXbQX5r/lpoFT7hmz9hF1oh5dQa3BQKONLNHjdKQthoQe2nZ1Kx3I3odJV25LTacIZcjk0RfvQ
4xdyiIPmmzKq7cNQ4NcX1q23Mh2qCjnvup+OWc00fnebSAmlTeHW77hMabdET3J+H5626BSn/K7w
tKdqbr3og+6uoQOna7PIm6tv5scYKO8bZqILUVeSa9Slhi7zL1ZYXDsMX7d9H5h7N4WLIi68PkEo
ZgVyaxNPaOJVtb86lfctFZqgcF79DHOxWpPLvW0N9ZmSGK/SJhiWmtGj1x25+rlkdZp3bmGvsOqh
+ABrG0UhLAlutiufNWBw3xUAM7Msz7Bmt/KcA8+wymT7xTfS9t22g2xWdFgLhWMTrs1SVuasAN2L
Y2I8UOp++8ODDl96BfLwjfbYprrzy2ilK4fiTU11fjFYMBYGTLHrWqlnXeLb60jHxifrq35j2tLO
xW95qQyw2OOqncmgq1/GtOlXLbi4yTOGE3han9Uc/F4F6PC9ibqLTbH1g5ITORvLmXuub6+QC6p3
MbAYwfZjwL9ogdj0ttAWkEufJNXFpShkhU05EL6pKZKkch4gKb/MjUw5dtYA/6DLX3sbAzQzzR9B
5T4qpROfEVGSnzJJec48xTqpYV4dB6PEWAiF3TyZZPGdj1Bu0oMceDcHXvfWsxKMBsog0w8SCWhn
Ofpm8taZZI3zZjJSmUJpMM92zvHQVNvu1Jjo6HtSmr7pUhgsSrnx96rTHIFp2uCfUbgSDBrf4a5A
synKfW+dDN3vdtEZkcQkXTMNETFKWN8kK0sXrTvgQhOn5yIOn9idVKehD3mSxk7ZdV3VPss2KzXQ
8GRNkuQn793umtitdux7a2PEuh/MkUUjoacDQZ865cHtrm1vWbt8jN6pMTKiQyFh6wRoZn3GAYq4
swHW5Mzt03aJ917xzDamWQK957U2haZmOnMZb4ltij7zKnAwxOrqSkLsyNTS/eetpTcck9hx2fNu
ao08XlC2intKd8o739ml1XAphtA420m95vS51B3tZ9Yp7PDC+r3TjfYy1gluJZldrsrgbSwB+oac
dIYmrH51+kNnW90TnhbOoXBHuMNFDK0iaiCRhCzpSPi5G7kLcBTjcb4kUpNf0unO0pVLwqK/F02i
s82qZN11Gg5g0wjATclJUsr3iJJwVlnGYxnJ7barzBK7ZkIr8EYyb9H3UErNR7SFu1uCu2A8RXkG
YzPw2mbZy710GKcLaLLfd3GktevWN7/fm+7D7mMdGMWUNvjX/8y0zGoPivdX4eb2ri+qcGs3rgMl
tE82ga54xy4IqrVfatGJUuKw0nKtOI92aS2dBGmPrvMuDm/mTZZkyR494nrn8/hvmiCzDxpKqSt1
kMdzj9vFEu83+daMEdLTeic/5vG1LA1QB/aYXNG1DjetXpbb0HPq8xA0AXmvuHxT3fQoo23/EcVg
C5S0+haWDb57lpZcNMquG4BU8qbNmwjHQxW6HVnUrYI9BYJ+0vTK6Iq5bWnKd5ODBbZF5oedJw8K
e4h5RVbw0mFkjbhI/kuHVOazFr55LT9h50fZxUiDZlMO9cnmUVpHqt2tewOsjGzZ5BZMX32Rjepd
NZPwV2oeQWkisMDDfDGpPb9ZvpbPi1apbsi9NKsirrOD3Zd7J6Qm6HpSdYFh1MzTikpAkfW4uZTx
h4yN3sxJ2ZOYtp6uoBdm+3HUjKMKjmThO53yqnfDkRyITaHSUViyV5VsFt8D38DDxZaLHWlK65ZW
3QfcChZKqvaciCvzmlRNuNcCD5W5pB1OiTMdXwzjPVRyD1pGPWwUv27WpscWCYGuazOk3g8HmBzu
vslwGxK9A2Feyqsy/T/azqy5bWSJ0r8IEdiXV64SJWqzbNl+Qbjtvtj3Hb9+PiTVglq3u6dvTMwL
ApWZVaAoEkRl5jmn715IT1AgISJaHpzdqsgedaQy6ANorlQnSK+d2bOvtTkubvlfJsdJbe17z6y8
XTQsbEVj7F1NejTd5iXt+GPk+c+WaTYPTj2eEpCpgzFsjIpybzC26TmCRvFIBbndS3MX0mzFzh6i
6lpavzqIzekUcVs4jWj9ahAj6+A0fVbVPn9SkUk2yta6sWp0VQyzH667Tgv2s6vl3wBi/E7VZXyo
PKAdhRH+ipZ7LsKjm7JXym2kk4dFKdW+7qN+Oo59kj8F+uCRr+yan7ZXQ+bZab8rlCwqNXI+V6o5
7zUt+eZO6HsUi3pEthwA2A8bPeaD6tuKjnSG1mi7uXbKfbhoSkig59nm0Y0RTlltEHuBb7G4sSyr
SFhqjfaDe1n7slhqa8eAroZ+mF8mJUAzqCjzsxKQAAQzyPNzb6S3Xux9dxLDO0cG++uw+TQbRrTV
Zx3CWg+Ue+2fHM/VziUAle0MvzatJ5Die2mjX+d9Ot2jnjrdR1f5lCE82KbRVclOYWfanf4C3ekP
ox7H/1Cfm+lU5kGF3TbKYNmmab1iP5D75naJ2sdJSblRm4r1OHIfuVInJd6lla19tuPAufITJYdq
M+f7qqVfaYRBYdZFdM5Qy+l29ukeyQzLOcS2McIHlBQHV52c26Lquh4mpe6TVTjZldjWg9a4f4Q0
rk5ezaH9i6cRGAmb5sVtUJxEijX60kPqvuszy3hIvJAtKr0Q9HMfY2MGIgAggf4e6DwHHYGTOWrP
Q22wBSRD9SmjzrSpdHO8FpuGZC5ilu2iQug+xEbk/E4tChWEbesH7lNg8JQc6eoPVVGmE52n88lU
QJpsfLiTo2lJTVTKwINg8lVBIO3boIY0rNMOtDQuuyTAwxNd6T10f4a9TUa33tv00Fsh6qQpKim3
ajnm19Gc830oVQV1vlmntOf5T5MzPAU2jKWWHYSQAykkWJLu6Gt18Ug+DUgy+tDg2Fpg4zZPTUBq
6892McXnkbwGqZC2/pyUhXvnJeYznx/7eZ5A8wAH/wMh7ixsMSsUrGIXt6tQGd0LQFwccdX4d235
UwZ2GKr7whnQOnTq+SGBGmtjaO0IMsGYHy422D6OeurSe7GEiIPdAhwpChwwWMohRiTIynkAXugC
R8+pbrsufT1LjTLZQxtpQfM1NC11WGIup9yJ+Fylan+AMh/aPAvKSUUF2p0tGmly4GPgXXcgrQy4
Rc5WbfMDkMWPbaUkfP25LfIE6zxq8wg5Cu/MtVVbzqPYWrc46UkzXxWxq0MwBbKrS22q8CPchyri
g0U13VF1Mh7UabK2hh8Gj6hl1kekitIrha1lpaNR7CrTkkK4p4N111uqyc80nZteqYPFiU2kafvk
HPa/JqOg0NpN5cFzSdyWUeKcGr/hWWw50xLocy5GGcuhde6o8k4HdAHbPWlTShQlSMhBSb/5SZh8
R0xgYURR2i/c71EVjf3gE70o0d6Ma//eVvlQRMkPNlcU4Lua5v3O4qdlGcph8NAg26ChC5meuPTR
sU/5sFOGVH8wmqfIbAA2qjbUKz5vMJQIMCerXp1e+7Y+gN/QUL4rZ/IBZoLMdDQrxqMcqhBIIE9b
3UEL1Fdb3XYdBRu9uh7T2rzEDZp2R0HPvk0KyzuUcA/vOkczT21EpsWDw/pZC+3maWiGjQpB67Pp
9HsvUZXH5UHd7xrtxaBj9ZYEgX8ZWmWWIVM1xKjLljHSYT0KGCX0/0comFJqscVP148LlAOG4cR3
LWLHbI6PFkwai5bufLQ8371JauVLGBfJ0wBC0uzq5jmYpvq5oBupNFrtrgyU+tkzBmvbw1HNHZYh
Kiz+UetJzfitf2cVNFUB3fLv8tj+pc1z/BJkcX0dqSEVIS9IXmzQMntzaKIr8YKIgLoxNEu6V/Ai
MwFXcaJ8Ul1TfeL3gzYWzKPTg1sMkYmz2WjeOMpMw2BvGVeW0aCJ5Ks2iKmkgbCJ7jFw4PbnjFQC
+hWuuiOvj3dStWNZ8POuJI5FiiWEvpE20b3M1b0+OJZa2e0vczuazvi1J8+3BPOE1xyKmc548SY9
uT9zQmtKhrRp8YM1jepBgvMhpb45mpB3LtdVgyTf1x2JscvccfR3DgXtowQbfavv6tD1L97Ubjr4
LVBEvsyNBgpvPSUh+ROSOVS2VFiTI2I8V6hc9vc91PeHLJrLWze5ofskelaaba+pw7OiOf1zVo9f
QFF558LMx6uqB7ypGONw37VQ0EW9B3ZIieyLrdV+VDN8ahdTD1nBnUmx2VdLeG5jdsw0mocnd3CH
e1kjr6MUzpM8Orr5uM2cfOARD1Fn2qfTmyAA+A3q7WdOcuoH+sv6hi4P6z7zrfgqQtW8befsobOS
z0j8BS/gkfUTuhawLntj8FInbXsg1z4dxEvzQLOlRuidxFuY9aesKfqHIHKNL92PpsqCKz0skD4e
rBrGEHQ2G3CrxyamyIl4MzRIXok6yD62nD9O0+XU1DIU2d8FvDs1M608JBPpg8B6Qik2+GLz533y
TNp4Ry/4YvBpe/TT4iQjxRrM+ziYnmQUzzkMmPnwU0bo9lnAtxFejcYq/DLXcAe5IzU6WTVGyvzg
05myi23FuJ989fVgKteOMgSINP5h5oG/PKV+8FmCVntqdto+nKgUf3AUQaxuKh+0wBosIeQj2OvA
Yza8Xc7v2TBataZ9Bg9/iIZ2+ubONlqYLU3Nk5arZ1Un3UXv9M6F6wX8ex1uo0XsRA7oKr2epQZC
nkig8hvuoH8iXu3tLC0ybz/2AEo+OCRYvEOnBO+8gH2QX7GHhqwEudfLqk3jbtJmpnGvA1RMgmWa
8xN0Ya+HmEeFEwrM+UnOVscatzo+xP2LkHX52W7pbJP113kyXGPWK/2LkA9LrXP/9lX+7dXWV7CG
fFi+CZbGvA/uD1dal1lfzIdl1pD/7f3422X++UoyTV6l1k/VoQujp/VPEPs6/NtL/G3I6vjwRvzv
S61/xoel1jfsf7rah1fwP8395/flb5f651cKvUPN0yF6sBCE8GgXLV9DOfzD+J2LUhSz8tR9nXUZ
I/FcXFa5jC8T3k37yyuIUZZ6P+vvX9F61TVGpe4871fP+5X+X6/PZoat92DGPJ2vV7ysernOet33
1v/X616u+P4vkau3YCCQl0Ro9+3dX1/VB9s6/PhC/3aKON699HUJ8aTLRT/YxPEvbP8i5H9fip76
bjeh8LMx46m568bQ2dd0xG9lGPYLZYCZN3Tu4KVHy9qqlevvFLcp9GPaIOrX1B5PlItbAscpoCeO
5pVbQOr1SS/QbNqJO+j3ppl6Z3p+QdCJqZ+99KbyeAos9VI/6pPh7EyKSltwf1vKDLReLnJtFzE3
0XUTNTcwe1B6yqk1zghdrxpvuvM6cTWtUnC+b8SwHDfpDz9qlGsTyudtnmXJkZoU+Sg1K57oyrwy
q7y9g2wpf1LIvtxaXvsgPomq+OYePLsed8DC8ycJ0xOkxEKSLScJ0X2VR6ScR1NWlYC0LOjhMmOa
BZeLiONfXl13+wfH0n2SqH9xZW+CeUn3fwtygwxc7g7nmU6saWPD/XGWMWKT4XZMvVf36jDfQmxT
IaQYCSmG12kyVw4S572tYlVJeChMwLsamuc0ssVUAeRUDmQJISldx++CEtc90305Hd/NofP0j/B3
VsgVU3c7GuoATR8U7ki/2egVR86dnKVoV/R93p0/2HkginY8n/IZ+jBhbMPbPglga/hjDYmQQ8n2
FhYouz+uNjkLU6e/Agb5+we7LFI27k1dzvZJnGJy0uGQqdNwXWmDRc8kdUKEnCzeImeb27V3sYtT
7HK2HmivQ9d9mToLAZ6cuhRT/Dp+nSvTGjPyd5FRt2ieZeOBFoB+i7C57m3g12seNpVGkgRRI4VP
LS3UpO3s8RB7RfswBGr7UGulc3J691lMqx36rWcra132GoTKIaMd+WCbQb+dlpliu1xDVlqNch3X
CabLdcShlvPXrKibo8B05QweqMdXvO4H6C4kfF6JYPCC5b2cC2ZX0LvQwtLt0O48eDlDargntTWM
FF7zKmtOSqXYnPuKWv/pvNWMWt1KuN/W/XjTarq9CZo+2zWx8YqdTpTOc8lugI5eD0bZQNZJNl9M
70I+Iq/FH8QucOx3oYbiDzJdgNjQF2wiVC0QTiNnbRoApZvUtW/CpSkChUj1e1bADjRUQBzeIkJb
0yANHrKtfv2h6SfJaD4/iNFZ1ELBv1okQHbFW28QnEY3uR1QOVoygHxTniKqqBBXvhFBQaCFrlzb
X0jzSuGTXuJaqmGXOFothj2sJw3UcWXzuDAUHKK2jnchVO8oHzhJTjtIFu8G36sfy2GqH8WmLbYO
UDdyOORoDzIW94d1RjW+bzo/uO7tZrjtVau/9QYqxBsZx7DQ37j6XdEVY767OEg+0Q8wOt1vIeI2
FO71Hv7loNytK3R5/LrWB1u4rOfrdx/MthopR0UfH7s3ldB3vyuvKqI1GujkELR3vzCXnx1KgDeX
GBm/m3n5kRn8SN0GND1tQfjBj6tQMc3S6GUAF3bMF1E5OaRvZ5OIyq1jcfdDcpnxwS5DdtD9kc7/
r83QufOGxCeoKQ8Qc2ZGynk95H7zOjSDdtPRJnIrTrFf5vagcbbBjFD4Oo2sur/ry0rbXthuTQCH
wKAGyABNI4poAtaqveI034ypy4JTmzvDbR7nbEyjprqO57S6TozUVZ8Gi9yBOrr5VmLqJTARqMLk
0RndUXW70cc7MbmhXmx5GB2gB2k0Ndt6ug1f8ejMV/zMafeAWfV7OcvQAdXnqDuvdh3ptttMt+Au
ItRTaardaGNpHR1eNhA/jOuBtB5/CV3fu0iBxPrijkwPqsq3q0l0s1xyLBRKMlxtfQFhnTe3fWNe
rvbOnqcV3THo4g2zfj2nUXUkT61+8roMokrFt3/piNeEXTb85rb5sK0B9T/4b7GR4cwfYgfna81l
0go+5UCjBNA1kKOlXkM6KQ+uDPiahou7siMyknQ6vNoKgFXFWCGwssy4TJZ1hnBJ6lWhu2kWTw2P
mbaTFe0xvJKQj1OWtYHWRrC+M0O8hVXtUt1xRvuenvV87zYQDfOvs3/ZITgRLal+hHYMr4fVpPdV
naD9i5jhwQLn8iyxQtfy51i1ny3KNLQ+KHqtbByNnyTBDDSoHgCGSRgubcSqAa+aeAVtIF7HpdFB
vDK36KhDqp5hevXWZ52tSZ18Uy96UuTrycBX9E+tQ/FWixKVeLMCDaXapKGp0WD59bqN6afNPUQl
IHiWs9Wx2sLFSweHdrRj0AoSJ4cBNuaLA+zGr5kK3zwMFFHXCXKJDyvJJSbYTmCEZmEJXq+dLi+K
7qvmXNHWZDhmubcn2vEie4y/gYNC/Ej9FvAGUCyMoBoeOu1bZWk0WZXTp6kYwOcpSUolPNC+Obnq
UPxU/XOQzioCiHxgl+myat7m9fVIvvffreqPOtwYioKaFQ+P19bgWkfN70Fm05+1gT+sv430KHgJ
y/k6qMj2t248PxdVsR0XYjTwc8Wd3qEaFCxRgBZ5drbRmBGvl+gVfwpLileWBJU33Io3MtV3S+ZT
TqGYNdy2+EVJIaXC4BV00Dvdkwrh+HXnhvYBrSP7izJHd/I7vEakNH5el5FjHcLGgnTZhJ1q2NSz
VR3lOXmOI+PGdPLth2dlQJU8gc+qatxY8av31SaeqKnfeaaRn5/N5VGdgs+VUTSfkkW+0UhTWHTM
5tSqgzLcvQ0pigZnOcy5cw04ujzbCqqELFRcNZobPcnBo8GjTOjFkxHcFvq5MtsbozcRgMmmbDxm
3dBzk2XCzPf/ycnSdrvILx0LqOgQiWnVU9l2zllCJt0f7mx3Pq4TdHtOrriDgqqXCUCZrW0Lffol
5nLdObkviyK8LGJA73gfThQ+5VU4tOEj2+5bG4mVg5P56Y7epuFgLsvPiltuR1QRPinpTo3RRSm6
Zvg0BbW+jQaEb8U20nF7S1fUL2/hexVTVZhQBWXq2VlMA93ph6S2eYpchiWbvifD+io+CTdjcKRe
BmSnVX3zNGX+N7hDhhsvCIabyR/pQpdTOXB7VxR0Ld4CPkZVbx6JkaFftEG1kTFUZ9Fet+b+suYa
kxXx5G/X2bKuVU+vr+OyhIzLzHlWhzo4fgixG5Vf1MD7HFo1SiqdZ57cXonoHZxVTuWwjsUvkeJ2
oMp6jZSxvUZeXBJKQWLaagE8IxIka8jZekm0CRRj+5dXk0j2qCGsg3Qmqnoz3jsQDO7iUUv2Muy9
EFtvjPe9OzubAQ6KwweHP6S/Quot1x/txXgKy0y7qfM6tZFTYZHR/aRP5XAX6EFLc1LmHDx2lo+Q
2tcbv56HaxnKIencJ9Xs41sZVXGsPXbWuMsRELovlpFnBsEjwMx1SgULx7nrrCt/auZo63UtLANe
9kMD/h1t4XiZ+YrokP3J9OXCoxkOhybK6FOq6i3tPcNj7ajhJ4AA9FX6n+RgxHZLB5Hln9LF5jY0
qs6zgrjLMqRa393ngX6qTO91gt7TwmChMycmoGjZ3pl7aGOXeHpv89u+cP6zxgMNpL3LRtxsCaj6
atoGfThdyXBuy45mNDvaylBxU+MpL79kSfp6NViRKtKXtnNtpG1C101hkLRxF5U+uERj/rI42EGx
XpzFFhUWTcTr2Lw2AMpBzk+Av0ySKBnKwYjsmD6aIth9cKxDtFvMQ2jZ9Ah+MTQXnZzJCJBKcSk2
jfDYWzQ+7tqhmQ9U4aGud6PwUY3cTTyV2X95Za6JJI/EpoYbfJL5gPs/zpeIEHLaS8R6hbfri3Nd
g6ZguHxpQveg+j9YIRxeSY1g5MYGvHN2lXYPMiOASMAaftZtHJzipcd6I9GdHTnbKTTGBzm0sKae
S7+B1r6dHnIbkEcW+9lRXhMU00gyWPXtZeRSRmsUa9wk8na8eeXVZX/hTUmJvZvbLXOH5a3L1cS6
olYdgHBKgd4kZX2iXRBuKRpgn8Zwm0ZLwX+xFGrsnewx/4+4LkG13+3Tyo3265xgKNLN1Aev64gD
MuP/j+us1x7/76+n62d1a1gwlFWpZdwWjX7sY926bn2D5620743bqWIZHr1S4za1jfg0AgFGFdC4
FdMg3kuMhFeAcvZa64ElWaZIpKwtQ2VEPWJXBRA+tUk17cUo7ssVJXwEhLQHfFVvIjdKXu/S5USf
z6Y0jekKTYw96neRuSWpYZ6iKrNo3eae3wb85CExwdiT+7v4yeVM7r6s2vbq9bnGH6NrsnzKHV+Q
4N7tUvcwFq0B1/EfNnVxoH8HMqfWL/Yc5h2EfJcQZMm/9rpVXst8MckEjY/Pjk8KtCjLfHEMfebe
2vqkHOJsBM8xlLf0SlS3s2aVt381FIeETLBa2/UMtPb/HisrpVHww7FhRKvtT6ViKFs5M2lauZzl
i61MFcT/3rz/HIccqEJXMMlMN91/4MaSoU4br5JHNMwuz3FikkMd9sE7Ge6U1oLUN6Bty4Kz5gSA
z6gvm2ZGj/NoGjQwx5+MxexnXXKa2EtvZWhVQO/hSFJoYJ6LF10jCU8WCMLRJZgn+ssaM880D7ET
fgoAK71wSPjamjzHoHBhZ+i9HYvSeWp8G+3UdQg45LoPIDQ5Ko138QaQlT3GtmndQhE+PszQpFiT
0d1AgjY9+CaHJlJgwa4ifef0JTevMbaT29l9nSCz5OAa6WWqjGT+aCXx3qGVZle6VUqus5uOhRYZ
jyVAq31XkiczLQtJvcXmK2a7LQu7uYSIY2KBDcxs+anUp9+7wNJOpIaNR0hNT2ocqmeta91oW7xM
YMUe28U1da1y1uzxqjUcL0LkOZtOiaL/5xJpAtaiO90stnLN9cWkAVzfMW0xJT3sN2JPW6/dVkh8
HC9LrS9G3PICYye9vJB1ueJF8xLnOo/1AMIENnbGsp90I6W/otUf3JbCln6zGrVppu9W9osSTs83
kZDWX2LWJVbHaluXQe0n3sx8T9G6H7+QQnsBUKk8t8VkHYvOLK/arE6flRnOMhoff/45YIwQvKgD
0jJCBTSp4GQMiLyEDFANbWNnV9n7obkMJVi8ErwOxfthbmHTnt7SY70dOss4Zwn9QKPvfqW/VfNP
gQZdOiAeWL7qUplI08TmmdyucZboZmx3SW0MN0X7n7SwzFMIxdMNSFL+VZWCTiXI0KKGRAwravTj
DSkh8U5LiJzJoW4ASV08H8d21Bonu/+JpJkNLnqJk+VkTBKpAwpdneIpgK49SPoMGDQHY9ZC5Wqs
SNjP/I5se6vK3f+kqZnd0A1ckvqMsuymoSNqmzi+tpVJjZt6+6jrIp6tckcxz0j1glofJhCAi879
MoQ1arr3Qr9DSt579VpqXz/OSAOcAeC9sOssvnZZPG+0IvJfuo52JK0vphe/iqyN1zb5i+8gO1gU
gYeKQqNsFAvMbmeAaKJs4J00tJgvOG0zjv3LUBOqB2ho3g1Xr+Dq/u3cNA2irTOwJW8X9KfR0R5j
1JHGs4LnnO2F7YTyGV3sEzXDmyGo9mIbabmcdxf3MiXrC21fLyuYALr2nqbXe7dWyivoU9x9Amz3
m57EXxogBo9qX+n3Q1alG7HnWW/uMpU2cm9p6gX+zKOZ9tWfq/bEG9CgVJIl30C3NZsm8Pw7egHn
p1JpH8Ue6Fl1SH3TIjHGRaKmPXQm7UQtPJsv0XcjjMdfwxwgV8Bt7bEv2/kK9ZPqSjWz4IntID30
dm7/ir7rLfwnEgm92fRox9DCvD5ZwzcJ8glNxx0UFikYqJSsUb1g+MQI1CDdT5OTnunGc+7zSlG2
SmDxa/Z2FuSkSsUWvZ2t3stZPBbnLoccKwrsx5Cn12s+i8adHACxm3dW7KPaiHLg5oNDhlPsP5Zl
5l5L7BoBzzuZMIue0z4NniD3yz9pdRrvfZW2/6IBOBYrZbm1eif92Y7xdjan8XuAuth+rpP3Ec1S
IvnHCOGJSuNom0UhaqKBAuAjh2rzCLtNxrdIUcN7f9lwNKHn7CwVTrCLZHgomxNnVRgPwDcokXXj
wRna7bzFIV4vdfnSpPV5UsoaUMiyp3k3bVmbGvB409TndpHa1XsSvkbllU8TjYnXg6voh3EulS9k
sC4RBqCfTTZBPGTHQKJy6sOaoTRPiED/oPSs3cCs2z7BozjdwX1+ZeS87K1aTMXBmvRhJ7FyMNT0
BxR22o2Mqi6awVT2V/C5Nw9sLrf9XFOW9BFzE6HctiEPVxhkR+amnT47er4TCDT0qGyHkVPZCcrZ
1R1t49q2egaguE1DrVc+Rf407WHdL2yQMtDiyiG0VfWkWMuBXvOMuwin9NaaOpCC7reMeyOVgsUj
4Qum/e9O8wARyBo4LLjXahofo+V+DdmXRQ0ntdjWA1zIf5/9Nj+skp4zfbeo+1VoBU7Oldg/qn5K
SB4b4006heZmhoVjJ4HiWJeSsyBpjvHbUh/CEvde8bSsiY5Qrujxrs2sXdva+YNVpmw0zSQ+1nqb
7ho9YqeppgDnOxWdUbP+bSgz76D36owUgYMC9SJbLbbW6+ftqIzNozj+1qYuc0H4AU1dY2RKWjfD
tptGbSeFx5Ug+lK2fFfHDFEvOvjD8Fmqlhf3hTv6v88v5U3TQJLuwjndFZ196IvusxvtIL/cWPqY
noep78N9ogD1dPL/GiYLyjgfyNClfXuU0Vtou9zH5Gb2ZpcVZSR2iXiLF7u5CCS9xcslJdT7blcQ
MJULa7UcitK3901fz5vVJmcLf+ZZLzxobCXGcuElBK//Oq91B0BBEjkkFVJaQ+Lsiyp5H7Ou2EK8
dqQa9Qu9BPtUVdbd5f2QIaxXwKJ5A9a/iCrbJUxMbu5wP3+behmK54ONjO8PP6irjaYP6r5pubMJ
u0DZGL9oqO/vA1qL6WHVNsJB0ARVdmua8IRKlExygh72hYXK/L8ntU1yfi2VaJGG0reZA3crkwkN
KeSZN0lpj2cZB8jjHPqJUqLYlCXmfSCo6z13K+cyW9zkhDUqi+Tf6L02IB6KfzepvF0r+WQ8yGFu
e2fnDE2wX2018DpKiGqwyXLVZFuMVPuwCIfJgWw1fKs1Oe989GFwXITDQjsxEKP+LgHvzF2vHaCz
zbZiW9cgJ0ffU+M4lzXEYeead9YDHjWXS3Vv16MLKD3Mszl8dPDM8ZPSa3+9Ll55fA1Ks+PD5+lX
MChBCbOItkJqWD8aegHO2jHvmxwVesQh68clQEwSIIfYeW+S0GUizcrWZeKf11qX//NaU9F+9aJY
O7l6uHFsq3mSQ6wVKN5rfveqa9MWkCLps2ded2raPvV95j30WbjkqNCSGQL0VX2V6MuYxBW1+Fx7
jXaA4zwUbGU+Rq/Xkxnqsr7YJnP0HkbWl1FXai9RFr6MSeQ8jgOPe1VihNcyFOiONzs3oNCas2B4
stgLHmPtRgYSFMJMD5bRfI4W3I/YifaPSU/XVG0BBtt2SOfttIZvjsyQGBDIr5dal1ou5ZDERXab
F6O1Rfjo1+D8ljVUkFe3A5fJvKWypfr5IVBDmizo038Is/6untPpRkxyKGF1OiJ7rUPmSBiZR7jk
Y+JUi+aBRHGqUzWasYOSMLLbV7KVSOQnTk7lAIejv2s1TdvINkVssi2Rs9W2zvhgkwVMqn4b1S26
fQgAlJYh+MLekYYBFnWuazVFiWGhEwPu+koYVkz13rJ0KDJ7xAUPCvjJQ70USOekzA7ADJJDtVRT
V+8U6D9HjQ4aSnrRFpySs//QJi9D8ZaUHC/etU1e2ump0oaXuR8cl6UWbzLzSUbbkOwWKCI0jb7M
JUxdvgajv9tr1he/078jyJTfi7Nr9Q0kefpzldXe06SHRzGHGUJ8xgAOd9Qj+8tYqM11rpbJTrxW
0Cj7wIupoy0X8NE+vlzgsuTofLgAxcR3F4jcxj1AZUrXKzCX9tYKky1D0i4yzCwa+iZN36ZJf4LA
073t/CnaNVYU/VYB5Jh1+E8RgjMPg17YkFoUyedRqR8lgAZKB7KLwLhfZyIPGP5WaWyCPd/8ms6Z
dUDchY+VBWt9Ombwwyw9K/3S7LIexJYjvALvbX5c7V5UD4eKRknyXIiDfZgqQ0WaKZe54HTRi3pb
eHqKIz5MVhfU5aZb9CnkYBcdiSo5rWNasNrlsLrFNs1BuJsHEkHi+LjEZZ2yplBMFnpn6LV9ux6G
rm9OfUnr0ps9oBvp1hgh2tv9cQrksJ+bdzFFG43HpPV+64OxuIMrWT/XykEGUEMj82zzOH6xV9lR
7GKRs3aZMySNfubZZjUHCErCaUeR9U+Lvltvtf9p0QBBrD5vItfZ6iCnlj2FbEAs37WP45h8F9N6
+LD/ACj8FdEv+mmXmfSX6YcoHskWL8M11llWq8Lo+2UHJN7Lfqavhh0NTe5NbGQVKZ28/tSkAPhU
ZQaMklUOPMKV8zzZINMhrPkPEnbuZ437Jzk8zb+d47q+0Q0aIdEvMj7xng+bUGnVX0p7Lzpfyxyr
0l/n+Jri3zZBhDR3Ukx7bZi2U1awKyaj/b3l/rzpIXG5r5seOg81YPcVZvP3xoH7Ab7IaZs2cDk6
w1TsqKjE97Qej9e2OylH3WmKR1fzKnY+4LAMD7rlhTxsioaHsW/0rx8maW2twLZqFo9tDe+BO+nO
tTl4U4bqBA+Q4INq55BYufElqce7dHLTn4mRgKTk6e0Jfs0ajCkRoaIaX+qhv5P82V9FvK3xtxGA
2NxtDgp453bJZ3gpsgdpdOj2KtWtL9bU1ADAwmdpqChC1T6NcGxd2hyy0qDVEzWMgzHCXtXBt3ss
jbzfFoWJ2vbSCRHn0WVRmd/uZNGJbklZVHooAHY6l0U7ber2MaIltBbzmKI6w0OgVvkt2gbsQBAn
uwxFpF54YzVM5E5gWFked8S+mOpYzW9libd1xISg59aJFY23Gfp+m6ZHgFeQfAS3s60n980ipNeF
Yf6zC+mYaj3v+zSr/i5lo3WJsFq134Q06Xh02h3sJgZA9ZZPhQ6guS/KVMOBjNwk+dPVaMGDjcyl
wtZFZlO0qTY6nA/LD3Jg74pxJr02Zdl9VsIlKrrmXRWPNFT9t6O2FfYSiyMgo3aZkfQen+LFEcSl
easb8BCfR1JVWdGozafX/M5gONlhpEAtenc7v5/UH23yglJo9pNMn7qNvGm+0+hvugXADkXYa0De
R/s6VejnU2L3OLXdwVJb58aefMvZkS5JDjlEinQZoTEv7kjRnZuIvwf6IfQqU6B316kOiF3+Mtqs
9wbd/y/dCNPHaocbZ2+mSfjyF/H2Ytcjr6CzsYGLrIDeI01qvqVLTlLGqhvUG8rGFoJ25C68Uhs3
pp21SMZWxktD5aVuSUKSHLgL667cCMsmPCtQWinwHcrQtM1/nlRpJs15+XQmSVVAf7scFHgqaS9E
P6Od/7AtjhiZMhRhBtqeVHs/wW5cam51GzfT9Bguh3y09k1ZwO6+jORAw78ZNTx0LhYv69T7jlqx
jKB0hI+Dzj4kkYOb1RSPdXYz9Oo3McnB7rzi2lX19jKzierwOq+t35Ho6W7g/qT1uRuTHnHQottC
hG5RYxpK8u2LUTwSKWeXcBmbQfZ7nqoq/TLJeMuWSdtXcz9spNdSG0Df8FyOR8YSI2dygCUN3oLk
djVD3xt3m7LrXifUDRLb1azeJ7qDlJHSeg73ZEXnnetqfz9VgbuLE2N6bvqQPKrlPeoqvVzhWMIe
amvKjTjnQVUBVCK0Ll4X+qcrRKv9rXhdfmrO9uT8AFk8PVtwQX9CDqCo67rbFrVyXw1wi0lkYYHO
rqZcvZZ19JqvTmMN0168etMNJw28K2yYvCL6OOKHWC9PsqxE0AkJYZ9SPckoyiGiZMtZ3cpq5Kw6
SOyrCRotG71REz08S+vZhs2h/tkHzErBI4ImCiXSq4EP8rUBje4ZVDa35joonyvIMTbqgDJbwZvm
k/AJkAtqdmoQj1ddkNNwseRU2U5r2ygKK1jxGGZ6ERobuhmS8/9h7cqW5NSV7RcRARLja81zz4P7
hbC9bcQ8CBDw9XcpaXe1vX3uiRtxXwiUSolyuwpJmSvXwqIEvpbKRrGNYXurpE2sZRbmvzkKDyIA
YZ1vzKKGCrBOwRk6BRfq1FyGGFDQD+2FTNTpShDYmIGtNuRBHW4HIicaT7brJJbTAaObdxeym9JQ
kKSBZhbq9a1T09XFrhLhXTgZNqi/iNIqyhmIrCxwpE5h8j3HWg5yFd0jZIBbaMGkGxfawQsygrsZ
7nQ7u4K6slh3HdJSkKdeBcGLKNvx5hoCGA0bZQFhbOwocEAdsbQHCGHLZoUXLL+ljoxJ5LxL6wUE
GdnBK8sCL76Abe28Cy5VC12D3IkhqBBO09JsvOSlVX658KY8/Fr79UUpBOQXw/RW4cCHv2rZooKk
r3+kdv7sqLR46wz816J+eXzCeSBfiSKTd11fIiBgO9bZF8O0GyOvO9RmoKDKy/715HKwPz/Z0U82
RHWpxhJxljJ7Q9L+85P7Ln1OqtxcJoXd30xxsQGJGdi4J9vY2uVofOUK3/OgSxnIsBt/DYr/4ISa
//6APLq15Soxb1MQmi09WVevjuxeNGgb43+C2giZzin9aliG+RL1Xrpi+NHfRllobFG/nRziNJHn
oU2mtRNM5aMnQhBGC9v6BiGN949h4WMYYRR96ziCgH98jHEK/vUxYtsvf/sYDTY2Z4598rIb8Huu
FeQrkITIH0EFW97xFq8V3bIDExdg+QpvLC5kwm5LrgLJuy01abiYgFWiZsuHeTjquj251ENRGIAa
c5Aie5Mdr3ounIewtPI7HLUATGidB+gJOA99pIMwEEE6kq2JIo361VxXIDl+AMIov3PD9+GQBEM+
MXYQTbA789S19vtF6rsU8HfX6IEu1S037ifEVjKOwKnuATkPVHssc2+CpXJFug62hegCUiDTCWyw
0NQzv5MZ6qKQitFepFNDXsU0jqeqNu+wbwmXcVWBD3NUdnPqNYMKXVjb99gfgww6Bv3j/toBaQR4
mx/e49CsyzbcQa6zW3LEz/aUvMtScF+BYcIHGSpw1tQLzutgT4m/nE2Q4/VBL+uG4XoGDkxKiEUY
Kn9bxlbDV6T3bmkjNBX8LQm7k1g83VEvA4vbotW9dQvsTKdaqK6DJOxmEvyREUutbo2u+UgUttSn
W9c+7Wl+eP4+DgLDs2fFG45CMsDCQuWM67QFhxJtAefdIBmHuIJOiN4sUqqcLrO33XJU+SI1f70E
ozGuxwq7XyXcXWIbHCCFeHwDsGtVZUH6MsZNhVI/2ImbNo0DMFnU2Wz3R80w5ofjm7Zf/S1m/8D2
TeEdhtjLoBnb6dKmDNUiqosRboPt2htpv9xrJ4Ad6LRYZLm4RBYWrrZVqLQYveE1CMJoNfCcHSi7
45W30zTKlz+8lJfo3OIhwwn+zsB/WsddJC782LNXfiGQ4NTCrIrL4a4e8V9KaY2e4cxG6bWBG95d
Zpv8ASw7awPrDTRTnO5kZDivkVINyyxs55hAEZHWsYHsSwFoupBH6m0z5zCCtuI+ioRNc5C5h7To
SeSYg6bkiIMBj5Tmi1yUKRSsOvFQjXUN+h0AlWoei4cSxP0ga/GX0wD22WXNe2gahqG3qW33vTfF
sZqGkulv47UHdXoosFs70KRB7UDjtZX+p8iZwNwr7fqEf4qcOctNRzQn6p10Zpx6kR2HswC/+bWX
fk3UFB77PPZvzvRbw1stPaljEXvDsnAD49GIxn/djQN7t6mPuz/8jARa7oNshq0sUn4Ugw/SHf2l
BQ7ifqyG8cHpW36sujGDqiG+nA3ovjlOL5/s9GUOf/mrBFygU18q11xXrocAEUhMjpMU7Diy1l1B
Ep4vyHbt+FsTsQRWL2jctZsXk7tqBRSy/+iw9PwZVtxV63NIfBmWuKFLXmaPqF/1gHj8ZaI78LoF
S3DKZ+uS9DLJWCUStCmuDwq0371jAbB75n67mvkYxdcn5F75/gTPAXZLs8YFSxaJbE0jrs6ukT9E
Kt8bBlg2Ub2ULOp8SDYtVD6hJeezfTuZ9cXUmV5D5MHR7AAx0JlerLTyXiLmBJmFGrqt2oM6cmnv
LdSQzYNQXtytJMTNRmsKL5AjbRdGFlRf2grpSIfl4piHffUCPbLZ3oxQKYIgkb2u06b+UmGvalll
ec+LEGxF+Qiksbb3ejgqoKLr8BqSqw+R2z1D5KJcQXsvfVAmwi10RzalbaO20d3/j59RIrxQmOCa
HgZhLQM+gW5fv9Gc7dSP7avNxHgcTWCWyZpmubUcFN4oleDQr1h3E0iwA4jwGCDI2zQysbYkdDF5
/OJYpXmf5kN6G0v2D5nJy499c1vY9viqvczA2/IceJjSsB+w1yyOloOXAPLxzgPZSiFWA4oc77jD
nYcEQs0rD6jrLXnQAHtEuFMLwD6QTQ/oXbC3znEAn0UxQHzpGqzd4gVw6WYf9g1bCx368mB3Wuez
vcSx6E37/82upgzqs3W4EIPoLmmh/E3K+nJdFiJ/Ao0h30GXMliKsM2flGhQtOxF3sII0EymEEGJ
CvSY5Gxx8Pn0ubpQZ1ol030KErIIWycFna1VHpXskXUqvlNeq3Z96vomwnBue6iwWGYLZUXh3uZb
y5Gy/4c6jBJ0V8ecDe1hdodsH/RmIEIF9FQNFpapGi52XHYv7codbPViGrKF4NSQLagZVZ1mmDQg
A6t7oUpaQVwBpSzUzAcomEWOekBmOrjzO/dMZvx1wVAUAeRepQ2m9KGClkMIZke9njW+hfbYbtIM
57vrcovoSDYuYkRIoAXwaRmm1fa6+IbDWhf1fnKgPkEKLOicIPMyr9U0kCEGHYMM6WSD3R1nSEtt
ep1ly7uhvY+ncNN2IrohU2f60DsWzT/UR6broKvt90HtMNVHq1P/kP//dVDcAS0Gtgd8tE76iJN6
w02QRIB6VFLx+tvYREcjwW7zoQjb8rFIw5+W3nXVXhMvfGwmz6AT5HPT/b1JvVdnRKzk+dpUKSrO
rCyqV4GxD21dWTxwf7pFK6I64/6vLe4VxUJlbn0PSAhbOrlgdz6zxg1kpZsTiOD6g5IQywk8X94g
vsxXBgATT1MNIY2xrJtvfi320gLedlECzg1+AgiF5vwblHfEq8s8tkyRbpun7A1N++gV71OqCYCl
TjnvU6Kk/BThuxu3Ur0aJetBzYi7ETV4C+gcqNdC4pl0p7Ttr34ln0ATG4CwdDm0udiQNliIsMrZ
9UBxUYM4eU3NpmsgFA6tTVIKI82wKmfe+cNO0mIuAhhYjNMEe8GzX0A2eIEbO8T6s4BUx3zzuet/
8TEB+Dn0U8w3Uce7lZi8cB8HwfjqQc66U2X1LK0yOWdgiF4M0PV4Jbc4To09OIKhs2l7i4r1wS5J
WbgVKFZcoTDZXseqwv91lU3dipcZdD+oPbZ2B1oR214PEBWCLqg7rbnpbYFl+id0xmhPvPUAXbU3
dPdhv5rIPjnW7E8U92RyNGBkgB2rarQnO5mo87/a/5gf3/FPn+f3+elzBoTo+JhbMWcToKptYxmu
jS/kr0sPItuRdTddkYL3vVY+UhdF8q3hXpiugW1H/KfpQDKiB8w+fEog9JJ4UIVJ8Jb+91RXy8d0
8/AElL7ukEMhXKsh2KWjv0WyWgaWn23IRtoJHZhPLyozF7xn4MXGUsrtyNojNWrOuDHlZ/bCkX53
9sAy/xTX/H0BTqp3txlGpt2CtuzOYA1xn9JfblM7/Gu2391oeBlG+C928e3nEw7GUGC6aSsHmvS8
9u5iGdt3QHsq1A/ji16ap6wFswV5Spu3O9flPrgSGQ4l2r+ZYlAdigZct+QzGo67aCTQdAw5ltlH
PwHsy86nJ5ir2T1T4XQCbcQtedO0Q4D3Fp+TQ6YcDoMH1IodGvkugw7ms1khJRF6YXSmJqj+tk3e
xg8GFOke8pGvRl3jmmacoepJlgtqTpPFdyBjNufebBAAwgxFsaNemlJAcONMTT3lmIGTj6YsQK+T
dVF7dqIQtChGgGCFWDKKm+iLbHLAxCEHd6JYShdVEzTx4mhDTSsV6shMaBb1tSgeI+SNHuxsDqWQ
Q1OD8vk6XMraXAZet7ZaDpXCKAnuhhqlakyrhVaqB+2E1wJo3PVgf/i3h/LbYzNgqf/DA8gphMV1
yuMvc3g4v6+GmEMfHnuWnK2BxEFIxeU2rpOm3e8TY0NE+rNt7gepPkj26wYssE5hWFuntpGVYGA1
RR6sPnnURMpkbhLChjA1Qjmz6Yqp+RhEaB3y+jBRi1w/BjKUI5xEhFLqhJU3XZYeIT/oPQAa7D14
jD2jjKs5gyTWg2R57a8R3x7W1Nl6RnAeEbJqdSeZiiK7lF7GwEqL0WnsJGuU1DcbGu6b0sJJtPk2
j9aDIKWxBbw/viWT6ffYVIH4eUufYOj97iigB7ygXpqDIQdXmKy/I5OqDFQQKS/d0UeAunZ9cJhr
AgDy6xOB9AeqX8Y9WVozh+rT9C1M4n5PATgJgtztVHfVHMBTMW8vWGjvqJO+ZMjGQvQ9EXf0BRNp
i7KP34fLvKpWwmWgby5Sfx9jHQB219+3QZ0/OiwpHnPsk/iQDjdRzfEdd5i9dJiQO+oEQnracRAl
LGnAx3C8r3KQuI7e2nfL5ML5A4EmGBahFSC9E9h3wHef1kgqN2qIv4EG96vbQd8HRCPBPhdQY/Sy
zHrDQOqngWNl+CsnAWimWBlmwvaOhuBbRj3ukBa3NPRC3iEv7CzCqsk2PlgLFGSQXrs05mA7zZDB
yLSSlJZy0XYga9kn++/+yBmeWdCIbo/S5QEQ1hRIBR35+yMGWHlxteQxEhrXjk/BwoYigZ4Cq2YR
4x3e9yW4NFR4BxWv8M61kGXB9jjY9pCxvQNHAGL+Lkq/lB+cyIOFiXU7dF+n0XGSZRYIV9OH/wg9
5SZLR7MDN3pK8qU5aEqnbqDZp59Q9wzB2w7q3WGPojd9ssN7yYWMX9TuqdkwcyXACvsU4+SBbcu/
3Wip6B0oaAd5+1e3Ws9GQOYPN32OmWcjOz3U6Gx5fSjN1vVgVO5TBeAEhMm27ZSmR+iCZcfcMuzt
CBTCjVAlYOyl5T90IULXNXPKLywWX2Khqh91Ar271BvEgg+AQDei/NEF9ZfREMWXvC4SSOOk3sPI
8GOuDJHdQKDi/Sm1NXx+imvHyRp5sAb0x281N99ZY6A0rY7AbBFHzCcztCFnWpm/2WiQpuDwIwsS
G4G/zhB7e4BITHlwkLKBMI9jP5Atkq+tsvt7ZWE5CBzIDjcTuLCu/pC+AqRRmtilNlZzN19e+naC
aGlp3zrj4B643qy6wG5srHRMkMae5A2S7QPQrr8bZ/F4MnLtmaztwyB9/58yNU8mWE6uN55rzZbg
181vPmUSjM9xW7/RHpl2y7RRHnuIzcvQ3JNdBf6N4D6wD9n0pYsgO3AN71IYWNttBrFz2402VHkw
qucqglIFpCKsVYw8IyTnkunCQ2kuycEJntO2tpeiQLF6I6NsKScz2kyxY18MIG7nixUwcQqkve7z
EOEt6iAXBbmlZYEf2YZsPer/VqYTRxCm6+RNr0AX0jrpsCkLib9fXRoIQMrxgE3j+AqaXA8SlY5x
6HSTsU0dDN5LBfKao+NDvU9o7Wgrn7xlJ0HhP3lGASas6kc1cuNN3/hp9X5jgR83lRAEcSxkFwsr
s55rv21XopP2jbKgLZA2cX5AwgCMDuEUrCsGVYTECotlVoF8J9LydIW+63ygvQHkQdu0kPRLBtNa
/2cfcqRLkoDtRGjv62R0J/KvRdEGOG7xEx05+1JMt8yYTiRDliZsvNV9dMKkvobh26IPpx99/9s4
8KGA5X6w3xrIMixAfCQeBA/9zegDY6NAY3hmSRCvu1paz6XRfc3LAWrmMXjwsKv7Drpnvhj0IIP9
GgTw7XBGQU8CZk3DfJ6GYR4EWdV5UFMioAW4iRH26TGuHWOZTSpZIuaUHqNwAEk79bRhMr7fUteU
mgigOPl04AMSaIUuqywNFILHFoTXoQUWn4IQDBpGLpt7w06qZVlJ8Tbm6sZzUOu16NXXXvrtD5RM
/RS+4z97GQcPsz/YN6lnptB9kuKAv2x1TkfO1tL2vQeWyJc4jLaTzh/RRZVjAGyNQN04tTOOdHHq
DAeLMlCffD66hS/GA7VaE4rz7RhMW4IElQN0yvsGEb0ZIaThQ6Bk+btNumCgIFFqcia/4WMsoY5o
PvL7j/M5DfboftqewL+B8hTTM1bXCEtvm49gSQfmRgdpChugwNJxQVWm0dH6QoNCaDutr7YpCS6W
8Vbj2H2I/aDCKdk0BvwNo9XcHFTu3owqT1C5GwcIF4A4KdYX6gCTXbjgTiG2n7yxW141Y9afr86O
p4m90+rhkxuE3OP14OQNuMBfQBATnGVZOXzRIh6wD3j4UjEWXkaJc8sK8PuNy8FANrug5mpaJHFo
4O0y5ivgiSBqcH0/DSyrQGa9phdTS3Z77OxLkbX5Smln6gkzZOAWpgRAMJGz8x8vP5o9Z9wC2SLK
0jXboavpESNWoC6Tbk0iPrx2kVFZiQ1UH7AZeghp4H3yE71VihU5OrGF8iBeeXzPbDXb5hn4WO0a
yLTZYpFXOeQmLMu+jdOp3jlxm+0L7ow3E4QgoRGX1F8GyD16RmT88FW9c0vmvbVePixpUO4m9U5l
FphHgm684ZhyHpSb7pneCHbR7hAjcudBIXBtt0EyrhkU+ha5rlRwdaUCXaqhXiJoFZy5rSzgavTR
HlwbAvRXKD0AIeO7H05NYC6RVQ28OUI+i4/BZhmrLfTRIG+MdM4NMMPDTZ6q+sxcKNRLlrsQ3wEF
ihk346EMzDtqudpEd+AtyXadq8sT9FCahDoKI0o3ZgX4nRc2xfssQZa1K9YhkhpbfhivCxsHzSFl
ICS8Pgq5JXwaIGh2NNswJrswSeRFglRh7fsqXtMvqtQ/KzMuHqDkxk7UasKgPRd1B94/9NElqE21
doG4WCdl8G5D5epdWBr+/FtEVW1xriZ+Q/70UwR5vFxHQtXr60QqlLccssVnmgfBYdBvjF6CIBMo
VSrNf2Wl8U+pEu/W6SHeLUOw1pNduo63tBqLHZuoGJ5YIrbt6FtfMmVBybpoxi25pUihZxYO9s3U
s8N/mnZiBvgtFWi4aNo8VMWBEyywMTq+Q9VguM6dqd0QCxk1E8TWPzWFbhJlmdnU4fraGyoEJczi
Z4Rl4amHptBBpvhXUtMWiJaXro9CBN2bOJojUlTAJeqmmQB7KDVNPzWRMojPadWmczMalXmOKuPH
PBMyHpckKr5SK5KOc+lb89mbpumpLWR7Y0BHjPqExcVtkwUX6huAXLxtRg7OADwRjBr1HTZYuxAE
K0+xMRnAFI0b6st7Zt27IAykcZ3TNQ9jGy+pr5qi+NHNf1b45m1VAqx7Fxb9g8qLFLRcWX90NbkT
YMN8lzC7gpYO+KJmF1TT1Nxx7qiVFBkDBjC2NtTsLWC4izS4UIsGFdigLxAg6I/UpCk9v7vz0uRx
1LQnWd+k94aO2haVsLfYYPSQuxHVfkDt/oVckJQRF2hQ7K8D2lyaWxQCAEGhJ6FLl8dyniTK637P
AV1egGEiQCq7chdJHQDNXNm2sWCGIyCyJYOV3U3hbZWV4S2qJbNdDHmjhUk+NUOZXVF1F+qlCzmP
hyKI3NvZKW3wcmnwHZjnTQMwJZlOGu2ug67PKvRjrAQUtkFaOCsUXAFDEkQmOzr443zsBXIVA61N
7U+r/xCP2brzEASvWnObdFm/c1Et9BAJ5x+RTPn3wgyQOfDKpxx0aX9zSBvvKRjLanbAwtvvqhGH
Lj1DhsPSvQcemUXsQtO+sKLq7GUGf2FyM4V5/FLVQ30Z4gg4bW3uCiW2KYDjGySj+Mt10HsTu/UE
kaxpKo/zyjiwAL+RWJQo74M80qdLFwLwJvoRKr/oaPTaSneQefcuOPDEfAhWZAkYwz4nLcttmBVQ
w3PsALKumVw7kiVPMsdWMG6j9p8SsSqD2fZPiTRW5Y3JF6dFUCMDPhsn7Q7HQ2y/D1bVoNhODw8h
djMPn3yzeULKo18nGXb7jcZCuBofIRsby6XXXajlmWBTmNpULq3RAr5D93a+eu+NIpTL104JxJQe
+jE+8IdiYwZgMI1BYY1YAArhe12jknHQquAH8oC8vQ+uKJwFeo+Zb516pP4Q3G4rxoPpSAMzPbCl
4pZpeKyzeDx4uqyibv3i4ug7akZuiN9p2J+sCVrbYOEAP2NdqhO5kcdkROW27UAWuwf4qFv6Tl4j
4zkac21AmCXlIrZMdWv1fnUB9sUAmhWpU1dVJb6flRYn/TWCR2lwB0JAcJhn9ndP+vJIi1PXxMEF
MmjbVmClXzYs6jdg0mtW162eHuCqrD2SSYGmb2P6HCBphEdl4g5vYVbtQbxj/LAc6wTh0umLBLPA
0kO9/w14s4yd05n9DuWlQG3qQZ6DusXErPfTIMqbKbSLRToW4pzpqtQ0BjxaQRJobn3YHekUcpWr
/FBwcCleSWYAC4Wuj9F5YFc1iwN1ZPh6rcvMRo6fhVBy7czxXIMh7aX7WSmre4nYEIEjF6xoQR3w
Fwn+r01iqWFDTmBtfR/D3Np+sb7bUbZTdRHfdTUXDyznAMZnJuirmiR+yGTZnPDG+UKdkxDVGRTV
52JwsxMf02wFZVwILOpm0GEFXNAtXUIjwStM94xDih4Pwp1aqMddk7F3vgESl93Zo1dfMuBHF20f
mK+iGYxVWbNiT80UGQuoY6qn1NJHMOBsFwLMMK9hUg/AVpj+3hN+ckTVqbvEdmjRpVI+T3kkzqYx
BiDQBQwAQrLtyij96FDqpnaT2s2ManFGvBKaaFGDZBhQWCtQ2YgDNT/cLD0bwGLgRiNQwdR8Q2UH
GLaq8mvgIqauI+aJ2SggrTr/MgRFeUJFnLv68EBKAiUAiVJLV3uELSjlyQOaROXXqH6fgzwMKM6B
iwgcyXghmfctkmnrqUYNyFDW1j1K6a37TAabBlHKG/LI44QDcRAMC0SnwLPrJe60wNtm3JOzzVGY
LccGmCsMpRGNnhPhyGZtl2rKl5VrbIbe+cKgqbVPQce0aDUzjDOF1ZGaEKnhT04n35vRMMabGKXK
q6GW7q4qIBhGZ3UX/+qdLFW8ooM89VKTTutXZ7tV4RFBnWRBWa3WbkEVnBT9Jm58AyDlvDtIm/tH
E6itOTuWhqDkGpBhpQFkp9RZMw7xdgQGaJ7pOuDPOREpgirhKhXY9rAMQDeR9+ltkGJFGybvrg4L
mIAhOA7Mf7ua+sSFJIKdq2XUZl2y9EQuV4nRppu5XUWT5iyP+X5uWyEW37osLjRFmbvp7Th0OB/q
wcDbzfNnKLEFSd1wyOJjHqn0hN3O+2XyE4B9/myLsuqPeXMkO41ow4CDRtUkqhl+8TTYfOpDCAZ7
qKXkocEWZHN0B/77y2UBUNT6SgNCdwijI40KpJ2I84fJGZ3HQQImM8Y3nTScR7JwY9qDPqK7ldrU
c7NeJFXnHcmjQEZi1UgooTVG42JHhVJJWYNDioYKSMkeUIwVLKiJkljr8l+e5PG6u40BcWmQhQ+6
zEGl9FTnx1Zf4oGj3Y0iB2Zoyo90R92l3Q0gJ+YDeBs/xkTkTv3kWU0V+Hz+vKV+o+nrNaS04q2d
RemKdMP3ua4Oq/A9WbHGVOcOAPyzk2XpKjMZPw5u+UOGaXeyVPd+iRK7O5HN9cGv59jZkTon7dGB
rQFxtA8X6hlQQQdKZ/Cq5cbdNU019Z44mmP9RX5UlttIM5CJ0lR0MVpQVGovapErDZxEOw+cM1q/
5rpO//tcZP944nUu9uuJNDMrCn5ELTZen3gZ1SkqbwnB6380cdxhT0mL18q1F9uJz03qRUJcZKw5
246hzgOT4R5L26FlCRA7ZJtvfQBU9ollHchGl8KtUM+sLygzAEnpi2hxggBvl/TGJwPwez8xXqq2
Lr8V3H/x8UX4Biro+QZ40vnmty4zHLxnSGUcdHehR/6XKf7ffSABhiov8Hevnc5xTvXg2gsieshF
JjYNdGpndgjuQdmlqkzn0uKf/Mz8x3hi/OVvg0KfNTM7xL8HDUnFXyJuxydVoPiyy43hli5t7GXQ
ylxeLRMCcbdurDfkqdCir6Zmsywqa2vFOKO6yho/Dc26pRHWZThP2Vvg6jAHHZTQT9Axvds6FNY2
DUEESzYbGcpF03oFqEGLat2jpn4fejJ7Ho1pW9QMoFZtN3kaXO0qKt/tHhjb9jXwdc9OiTPkh/3q
/7u9rFG/RtmrOfGls1egvIQm8zgny2rQ1p66oHm85s+yntXb3vGH5TV/ppDCRBQ29jfXpFhnR1+y
yB6OZJrtYlmGqCijnNtkhOlJ8Orx+ugOL5xtXYtxeZ2mCfvPU1PHaGXz1DSRCSrn285ly8lChaB0
JwQGM0BSLlnlukujkTnqAIbwMvfgDTXuUdfylGsb+TUshIIiECRbmmEeSxN8zKLA7oOCJj3pxwXb
03mmq+k6Zx2nW6w33pE6gQO7T5ysO/Uo418NuYcdt97IzDsPLHzVaCM1q00+eKZ3ZTaCqks3abvi
FBFybSpMj2RzfRAcABR+Q52zm57XRSp8c7UV7Od1WmP0P09LgwIDwaxEyRTnKGyDaNoejNbUSZf2
Y9pQ4qgwVthVDa3h7KsWOzvaz/gRcBDUpP0MNV2/VyhEQmri2qRe1LLh95Ke/Ainnh4VxNtwmL4G
LY5EkWf2JxCKY49HbU8b6Y4ucVhAIjZttjQ0BMs6lg09hNrXGcISBP+8b+7/sM8zf3rImAXxwvML
tUGIo98PXvTA7N588yDEGoRO/D3vkn7ZDIl/geBvewKNB8oJxzL4atVncnCgSrwsPXDK10NVnQvo
iKyow91yaEx9g7JzvXJrFZ8DEeUXMQF7gNRW/N1lj31lTV85itJX0LEt9LY53CJFjNiDhHAn1tzx
LTdtuYhTHt0WhWtfqANHANRW6A4DJXZzR2WAfzlkqKMY6oNnCVArOhoCNUh1TzbVOkDZjf14XyMy
uOGRoW7CTLAbqzHvpN7UJkglUUu1htgYYMyHIjBEHiPPYwdEVfZU1HItdKEm1J2dA8jP507yJztd
RqSWDk7s7v6062nBDm0cSqvdffLXdnpAOhniiIKcufOP4ajeRf7YVPPHu9bbkBsgkcVxqrLtdVoG
TP058dWyNuRwdl0kdAZg8m/6EMs1Cs3ie5kGgP2WUGwYmqBYWrZVvXiyQRmfarI33wcKQKnie5CC
PKlwu5+dXazSNPegH3qPZFCCU0oml1XAw59InQHGnaXfhvgf1OjVT3bXjWuBV+OpNovyaCG7upl8
G5tKkA8sotxvv3MWLY0py3+Cg/u5c0b7JTAGBPcReb+4hmnuSxul+x7OZHdJ4fdL1ZrW22j3e+Va
2U/Tmw7dGNRvAG1CoAvsh14nF0L104PJimQb2nV6qD2Z3ti+iFZW0Ks3IOm3Y5VmP8xRvHZZMj73
ahhx+rSKU2B19gm/7HLt9V754nUIB2pX3k772PPFsW5iZ1lFSQcKbEceY9+aHlppPYCnw3mDRjPU
nEK7PUE/rLoHTds3suMfg6hMX6tzAdq6u0YKAKljf2UEKK4DAWZ0MfIiPteWwGGf8/5b46zdJC6+
A1wDmSztwKQ7blFDKdYJS4tbFL8Ut2WIAi8EHCrE65381oL2mr+ocnziKbshE2q4DGSmVcDFYjDK
XWS0yUZp0Af+q4075mfxAmFjdeB63Zs7QlQLTGF5Sy3hhuU5Z+J8HZSVWPVHEYPE82OiAgnjFX5M
ycYgiAg21O8Tk48nLLnI/eY7kb1Nmo+zSrvx2OaLwtGUbzPx23wlH7p8aldDNB0lsK6d5R8gYbNw
XLB4lBm/zJiFCdIYCA4kG8I4RAWTZxRoPFMnmVxhnRnv3/0lEO5Ik0XO0Wh8Z0l0FHbZvJaxbd0z
BM1Of7H3dfHZnrD21cnku38NANCS2CvwvXkNwoTdDxGqqeZIVhH28p3fFUmQk+eCG5QwCVSqloN/
oW1acE+E9i3+MOVTD0mmXYsS7k07cut1wos36jzxDUsY6FNkapzGzpluoFLtgygDBcl6JHK65dOg
R8oSgaHIreaR5OCEKAKjkRyIipsugei492skPdP0AFGkkY7wzVcJ8BE5YKeH2otonUeNfQ+EeLLB
f0ZwUmkMvmGIV++45BXyAoJDLbwzoUfNQa/KWfod0kWbsfKmCDWJYg2OLut7YqOyEIjZ5NmZTLUK
mGI3pYqMbT/17cGt2/GEPDvEx72yvq/xmkd5Xl98wTbiMUwB7l2I+6lrwBhWeZVWFbG/SMMsln/7
bFPH//XZosr89Nliw4DIrq79otItMch8KbloD3Nxlm4CNd8eqOxLMuMedSRyX6k0VQtEVkEhR+E6
v/HqNY/BGDAbXaRt1/4gjAXS2AVOra23GSBmthRDiL86GWUZY42OnNOkVbwGfSk609vICGLnXjVs
+eAVBwOQkLNyu+FMd3TpkhIMZaHrrq4ddR1+i6UZLvLGGzY8ifje9ypx74+6pG0E1S+QJyeUeFYv
5DH+D2Vfthw3rmz7Kzv282VckARI8MQ956HmWSqVZFt+YciWzRkcwenr72KW2iUPuztORweDSCRQ
VLlIApm51uK2hfym/QT0TzeHHnuw6/EosW9p/Xcx/uspOY1wohSAG0di1fUhtv1goxsQ3BWuBAbF
T5flVFZc23UzMxtUBrYoC3p0BEqkeTJ+IjefgeZUFAUicC32GlHUNKdmcmsDYPmm4X9y63HnrxVK
ESFj5eqnKsvWgHIjr4c7b2WJcFxnU7NLi3kM3ZCPiSrZLrEcyI4bI3tmov82xJ68R6K5vwObNhDr
k79tes681i4yV9O0mVZr8h9i923aHHHjzZgB2Q5qbTDsriRqxubILkZb2tpSs2BxvL1ufKdeIDai
d03EMqNtXDJkokugSyUVrgaRaGem2Yqlpzx2EFTtipdE66wAz7h/+0So0+yDBnGadLSaA0AmoJfI
QFR9gECnb62CAqDy3O27FfXTwXCjl9gprHWvLA0MCw6RCtpjXpc5oPypAIOMdPoZGaO8fvOxHa3n
RV0j+zt5U4d2gx78l1BaSAokb6G1ro+681FMCH2peZNDorFLUM2P1D1OsfJqVmB8a2YSocl+RsZq
6qEziUqZbV66dzd7YVqg/rj2anthFig07LEyEHiN72u60XALhccm4bjn6DSUl8JOYyicIW5OB+So
0g4h3b/aDfiFFHj9yfJuJLXHJDKhWT6nuW5jICSEUPx0sDLXXvI+ddIT6MGaFQMX+KkwffvI9JM5
lXvRgcx0NoadPXfiQS0jrFRc7EF8eRiDbE4uCdkGT1XQ7wn58jZDFbEn7E5C0PRJrWYGVMl23nSg
syARjQKTggMj9nPekqzNWHGU705ewuVQOq+HDfmQiYv8r9E05a1NPtTM80zw+a3HMd18YToQlKw6
JIw6Fb0dYkQjK+Dl0U57WYJwKPh2taXUQ+6icvNVmxnfKQL5LkiZRBFUfkKQpzeoZj9g7/g+mvlL
cJMGSxE8GZHxAVXQ9tEywA/Y2eEApfghPpZDqsC9pI0zQGjWvGxCCzGeNJiBMVK99kGyRJGiQu1H
BOEa4YffdFx+yQOn+VQNyNsbTsgesOCR4J6sGf4d82SLl1YLFpwKaH43WTp4ueJ+EArfRdwNh+up
YWtjZ1ZYU6mkBJJo6qGD06EyawAtXo/dYBNZAO2BDuMZhZdniHVWFzkW3gFgwWpOdkODfDGvwvIu
8e3x3hM91i/TgBBcAcgY5WLPgS9+lDnkdDumnoJ8rGY9GPkOdBg6Izuw6XCzUVN3up6L1FrlIwrC
O1UfayfInzxUwT7U0p8zqwpR17KoHJU+ib7JnxB5RXljoR/IMcjTE6qk5B21qrh67VU5XCeBXh1o
VdMQ9+E0Zz5taPEg6rbUTEcxLlALxNfUbGSB9CAC3CtqDpFfYzdWyYU9fSi4QqMtshv2nHqRiTd2
ZQ56C+qVThsdmwYrVOplvVXdIWRwpk4sXaNZIQa2yQzDHsG2nFQAZFS7BosDhJKyxD/it+Uf6czo
ik/gy+42lpmLcWaVfosA/AAmeDPDxjCDMvN0RocAqgA7P8Lh1vyT320YjSAXGnZr/u+nun3kL1P9
cgW3z/jFjzrcutPb1rz4IUSWDaiE5DM6vR1A/CEWuV30MwglpPtbhxuBkr7Ms7+GUPvWLacZb006
+/UD0gYZSdMFy+HfTxOWPy6MPoWu5Gq8fSoZnark+czh5nnUEfZu00XchlDz6kKnNKQo4o9Q3iy3
hh3l9w2kIQVSQQc1MXbSoRgEqkAMv5gPlv1m6+gsTlYGRI2Ow3QHoDZa16tKJ8BK/BhLI/IY1XK9
ax1v9pEBuz2meBLRp946BtDrdE6XnJQMsTLXYesskyLy5tdP/DExolQAboPDu6PPTrXCLrk048V1
Khoc6ufU7cK761SpNotlGBnl1cUzvJMNEqI1GCb0ztFM765nbtq+nf3BRi695G6KGxvj6KB+nN1s
zjTNbVbquNlKsITOY447HvRu3kPRuuCmCsGkTk1fJN6DtiCh3SXWXTh5lJBX24SNaOfUWXLpPeSI
t2Rlx47XQZ2GUiBAPIh8oURU6VrdSds+gSalfC1GcTIcVrxy7Z5CFycKFunH9cGNUnAzeczfulX/
RAXpVIYeTLXoiARc7TcTeZA9K8c7oMxnbMCGIBXxPQj0+DmOYveEB9KSWnQwRrA5p3bz2g5Bgkxf
g4q8wivruXR8sBi4WbCvUj7t50vnuflxlsTmm43O2pQ7z2E4pDOWZ+7ztTdYM9O7JFonZyFEcgbv
tXOom3FPJohDJOcGhfh3Pp5lUM3rgzm5te05BBnTPXnRoanqTWLn3ZFafRQn50rlH3NXgUljmplM
fQ3OCsewgu3N1uZ2NZcxS9bkQh2pzgC6yAHiIRvNGZaQEw0anixunxq42l4nPRiob/MFdmptXbNH
vZYpccFxPso9d5ozDaM/CXURJZRKi3ezmyVoeOPrJdz+hAQ7yg7sX6ebSfnVfe+54eF2Zdr1o5kJ
mkRgUvGFkW/tVP7MMBz33V9VWj7KSC3QVZELHbwRHCC1WZvXv4omdVsPontZpue3j2WNkhujRN36
7S9tq9bYMdl9un1xCJCC91+n29vV9Up4d3nwTHNd/w29vpiirsPdtTkWfAeGjW4C03Rb14JIgpFn
/UtcN49WmiWPMSQbdy5jqNCd7NCzs428OY1Yh6P4U9arBlRGW5kV/EmD6I6cmGOZ88Zh1TGyhbEw
RJ7NNAT4Lm1vfuiaQR27qeUU3rhCrQiYk0vPvFROX91LkF41MjEvZGpNUHsFWRDtyda3QbHJopzN
rwOEFVx6c+VrbYKJEyV6WFe38ZYmByduskNUxJxRkwZ4+LEYjtmfydSOCCWmfVutaXKgTbJDbKtv
1EmXa0TmHinc4O766Y3dodoscpY0mXST7sR4cSJ/Onhx/JInrnmgVo/l4dp3rRZ0IviDRqMPzqhU
WVAnmXJIZM545fc7aiZjYW/cCME6cqFL6ICMY+OFDIYLjRevHNmGLgC0HmwX6B5bSeypuugji+z2
PHJX3xdj9+p3nvcJ0u7DEoqAwybo0Qy1sQDpFmo0Y887FFUGBT4gqD+Bp5CDEjdr9kUboXTNOl/N
LRT4dFmCLwQxmvnbjhsUaptrnd6tNj9B6mPfqmL2rlDPjmuIiZv2g4HLLgL/I+WvA6a+6FrnjwWS
bBtdQ+IHUVrvcXKg1DbWgF94/dlAkPNLLFAAmXT8e2Knd006WM86bgbogVrq7NhRu5al1e/80kkQ
p0gYWAN5/5gMUMZVEOj8Og2HRin/HmG4myEYjJ+ov/LtFD+NlAGSMOHII2mA2cJMAD5Lw/4DNCrA
5Qz7za2b0Oep5yKNiIDa1c0B9p7cgI54m22Y3G6zRfFXn4gOIHk8gOYb8A5jlg2vmRuiutSzPkJ2
uERRoplt6r5JPpQtP7iFGX4BniedFyiPPmnXYsfcHJBas4foy4+RXQoxChqZOwHKtm2bLYw4RoIo
UOkHOlOBk1zPuj/Y/uQXMJPhuVmk7/JshmMPezCDbd5l9a45NjFcDDE6W0qvXXtdZMmWwigBM/mR
oyNnmiUt6w3Z+zidqRGJ3VPRFsXaAf3ARysrrnxWTirNZWLLaosqJIjzpvmVzwpradjjBgTalmd8
mPwl4mRAqaFMQQw5eJStorOWU+38PHQ88GCXYfIf2t081jM/0v7eSyA7glKZJD9lo0DCxewW1IE8
YX6KoCFoL+KxX6CGyt/f3PxBhKshSN15z4Hm7FCosddZ2z6GnaWWYCnrV9fmCCI27lS4JMttH3Vn
jiBwTQ/USYfOBWEYQF1natFsfWK+zcbN7m22wDaCVatVg4iXtJIZcWZBfujQSbM6Uatmab2Jvaya
U5MOCPKCmDOoT7z0ULA5edQgEJvzSUqEbH+Y4+oxDfh5jj99il1C+7VowT0ZDry4GIm5J24GH+qk
mwRYq2U/3RTQ6IumWHR3V0K0+8K7cc8g/rrEw9Hdh3UQzhs58kOd5PYHBrr0K22dVvkOLJTFIkDV
3Cdy89OSH0wWrKWVtwDVO1/ojqlrCFeUiFmcG8aafRO0csGCJPqis2Ne2t7nNgHt6tiM0Y5lqbpM
A6m/SnJo6FgoF7KjxNkmKeZxast5DRDwCcOm+4JsaTdvuRfeJ9I0IeY6gmXUzkeIKCdvvgKKLBpy
jGphInnagqEX3B+cLXo6s7FV7ZSWCBfg7No7ndnhi2h6qLhLwISmA0gxdbCuUdC7Fg1HUlbjSdRg
GQF+f3dce3jOnEsXqfWJL+36jxE2w6J2EHSlf8s0bOMzlOUmDa574THxOQXXLsQUu8/W2LO5TuIO
WnpBt2mc1tgwZDrvOkDC58jLjc9l3x+IQ9tTYO+M8u4zK1PIQQJ/YXRx9qgAvQd0G2dBVUA2FI/k
RyPWb7ZbL50pxuplpyowA3E8KAHRyHZ0yb6TpgenrF6uVzz9KU4Bsi/yyEK9gWJB/ORlxSHPDe8x
BuHTDk+U6S7shs+TPWV4W1hhyHeOC6qUn+0jEhmz3KzLDR5//REL/v44CqeDPjTP14lVRLOS9RAh
oB43jMZZU4pwnXcDdM0M6CBIbwpqTc2bzU3SYYPaturcTocaxPrIXsBGTeq42fLarVelb7VzqnKj
ejfsgc8ud/wt1bfd7IYbj2uG2uFZSjStN2Urz67OyK3VS6Xx9AgM07pTiTCW0XQWOMPbGdn+1IvC
UtDnoFZyHePXs5NIHazq0S2eqkq92ogyvkZlvUIgrvtsZn6yQP3UcNJSIrJn5vVKpa4zt9RozHyZ
mQdJjAgUKKa2QEQO65xgRyY6uFMUmc6QpoCWazFCiBbFq6vY1UArT4A7KuIiGwgAoH9jO0cEcvKT
Nz1+lbaerbFhm5gLPJILo0+2nBl4S5QJNNDbOuAQ0zHjVx93hbQc8VJ4YbwwhchOXsLkPhzzetlr
pYH1Bl4cap6vvM6+D3nbPMowata+n2fbIBNQSpsmI4/RhuJ6VIsXhPbjhe+OauEyOWxAIUg16nTw
lCqXviusJTU7gPcenDcHbou1k2UoFx+ay6h8QPuTKNsipwGAIRQezlAGebOV7tHw460KneWfNCt8
G6/aqXOcUvGuCtkCJYudcUF0Dd9CFwXFgrD/CVJXG+R6LbzCoPIEIsXqHCIYc7VRkzpQ3d5s7Lnh
ggCh5a31BBh4u+NWMXFTS4QPK0hD3JoOCBTxvdrH2A5QIS0db55MDOOQav3g1FVwcUWTHtoh8efE
6O38Zde5nR5ye5JnQgR+CS7fFKKExQy3rfkFfBsaNf9Weu9qZwDXC/4hUhG1FyYrEA5Nj9ohfPNt
QzAa25YOH0IT5NXaRyILe8PxM2dQ5un18BFyMW92KsQAR+bVTv6jiv1lYIzAGDRNsuFdFK6Q5EBe
T454LiJXDnYbgEKSNN2YSdZ8Io+wifg6hjjfDIutbH6lnm8M1q//2CbieeTLgJIR0ttYDqjhQqeG
+hl9pbp636ReRPy7LX3/ZdT91vvL2JtzO01VSkOvx2DcdQOSrpBCL/c9IgArVZn2RaEkDDLHanzN
/bui7/xv9lh+t4WUTzo1sbMMev+AKvDqOkZnhbFUA5BKdL+xgVfr2AhzxJ6mNZCeFjzddEi90Z4z
9nLDTN9w1QXIJLZZCXEfDuR152Q1BIoH/YbEvvlBkwFr8zZ74qxm+J12FbhpMnuVChQXR0lZHAGC
V0uUPZUfKtf8StBGw/mKx1byehvDojFcGL541g7+MQm1hgrjcnVrenVfriCPHK5SNwgOYgD0SvQf
qfo9z1tI04X+cJJcdgdLYyMTlb75UidXB7u/sN6cIVtQokIEt0SOFSbCwrw4kAxNNjXF1KReuwW2
k3qxV7SeqPdPYxMnROYiUyBQNdQJywSsKyFAa5W93JeaYak52bvKAWHA0DyXWub2d5248gF6tAsw
3AbZOQwmAIOODmDqFvyrAoZ4AVoNfmcUUP0bDDd5CtK8WkJJajwC8pXunCJx1mOR2/d2XIh5K5zw
ubXUQ5bm/DuA/ahv9PRrWP413A01yjfaxAKRP94V4EfwEIrxsoNoWh/VA/0Huv3JbnHlrN2iuqoP
eYOV3QPbvVcKwkg3QaKsCJu10CHIcEcIEt06zIJD8MO4B4MNmKgKVO0juDIrRdTtqdkM+VuToId4
O7zvHX5uUm/MAA/7j2PzETU6pcoWoLY9iNpVW29aYKEaEYpssszCI7XpMLn4+ai2ceJGBxOLT+Iz
iHX3zRd5eO90PX9gY3IiMgRbdfYaZaPxiryGbPwGlF5wj7Xt1YvM1mDDq0/hNa1cf8wF/oqrl6oL
Z6VlbS8RoUSBcF+xj5ENbjjc1/5ZhTX4uPHwPwIjgxyU34YIunT2cUSpOMQRa/uhyetmnpuq/xR7
9kvruck3q2wwfMpDibTEVoklr44HodU+EAyCbAHu6aAGN0o3IE3SmtHRN42X1PD5dUHZJmZ2yOPw
hZZptEGQQLnOpN0mO1qseRy/QYDhiyWxeRGvl+799GhUeFVMzF9kb3oNaMdk552c31zJDpnOFC8G
r5yBsHdcAzSTfXQhL65MGX7JfMCgXXCxneI07E4SAGqUGjThlxjSAIKBe8NyI3/988jEjMZ7ldkf
FVY2R1AwqSNWveqIHUi8Eb3xQdpRtLfjaBVYWXlJ07i9dxIXBS0dlEF7xFzmlc/YhnqNVjSHIJCf
r71scF5rgD/2WBxh1+JwA5KXiJCRLx1AXLcSnTLuqBWVnrP497/+7//8v6/9fwXf8nuUkQa5+pfS
2X0eqab+73877N//Kq7m7et//5t70pZCcHBYCA/sI44j0f/15QFJcHib/ydswDcGNSLrwuu8vjTW
AgIE2Wus/ADYtKBE6NbjG9ubWBWApH9okgEwXK3dV6TOkT5XX1tjcd3HBl2Y7IFYWSe0wuqEaDco
NRPpyRnDbC2JVw5yqXwWDmW0vqoMJlHzUxs44lOIQpjbMiNORLxANiaDQAiYiegQJP57GzmXWbpg
+I3vIE+M6tnpIFTWH+3p0MdNtcrx0AMj01+9aaU/gUw/24iWYcUuMqdCPZJsry40lpxpAqgpsNnf
f/Xc+v2rdxzu4JclBHLQDv/5qwc9Xm50tetcmi4aNkgCB6iaMsdlxo3yuUqQNJmWE90IHHQpeXVP
Hg4wT4BqM5SJ/dmrUr6xy0L5bp6OTTQbdq8hVmzshKjD5zSqrEVsJ93RhSTmvizAkzEgN/VhBOkz
vl7ndXIF/zRqvCdX5kNpJEiHA91mZjXc6TC2d5xbeOYC0uD+w+/Ss3/9cjhD1BffDkdpiCMc8fOX
08mklCidV5frIt0pBHD5Of+ADEV+hqJsewZU/4keh1GtjBU98qg5eaFcS52HAlrFVui9IAasl47I
FFjT8GAKVQ2xBiGaT5auju60RsRL8UHFLP8ojAKSQUUH1yHn+9q9D428ukeh/QoJe3HJJzb9Ety2
oDtI/D3ZQBmWrJsC/I/USwOqqF+JiZcfUTOo1lYRB27PzuYITsXb0VVg7fcVII+9D84Mu0uqee0D
RRg2F2jXi8svvty8rx1rK6Hc8cvSnhTmLC283dRJ8nNjGwCd1CHogeUvO5g8+lZ1XvbYTAdECotK
xCAAQyOLnHbWAnq4y7xCPVrarFaGOeZL6qXRXZdeR+cg7727xht5YbGlxZvkHbl827jTU9lsVtRR
Wiz8h18E9376RQjGpIn/BRSzXcCQXXu6nd49qfBksQZQyQQXgVcU5ONYf+pM0CsTzjAqP5hebb3Q
IowbbX8IhN+fjNDDEs2oIAUZJ0dSlb2qxJJ47FUelk4rryiKWTOpvUUoAoT2ThlDXCYp9zSIOqj5
H23XyQKW+Ou6lqiyGWyZbtxuNPeMS3NPZ7xP7HKmogHVVkgUsQ2X8fbW/ZvP1cArvf6HZ8/Pj/3p
ywQBlMOZIz0LRHSe8/OXmYQVM9OM+Q9uXw9IxWbezAR+4d6KDA9F35m5bFNPPedMLGmtSx5VFQKl
1/EODLcgnkUasZDAHrfFpkaeYXrOVtPT9d0BIKNjqyHeBgcyQ+MDQSczRDgtGNW8SkzQu1osO5te
Es0o2EIdLDPeOpCdiRAlAK27wbWax0UBLhvfS88O6lz+/lvx3N9+YjZ3mXBNC5S7jNu/fCtYUfFA
NanzwCCXe7QnwQxQmyQoYZtUbokTNXDieNEX58gZ08U76uUcggZEl0w28OcBGCtBJU/Uyr47oA6u
d5pFXcUGuLizek6lgLkAPQekkIO9mCoG42Dt6sL9ePOqHVSnuQzSjd0UGir8GKQYkRFsqKknWyeB
UAoH+zcb+RVTqOnqPPmRbaglltrceK4meu+ZG4z8gscwdEWsIAZTl1NuqScqobHlV5Dhot533h6v
awjkcu8Qamv6CQyf8XMqVrFVjxslUKgy2VneO3hGIKgI1hTs+EHYL1GML+Ssrb3+Yk0AkgJAZKRu
sVOaWlNfN0BBKW0QloNEWBgo0Dt3pr+FuHdx0k0Emvmx8fcycz+lSjcPZMrx6lqkyGGsqEkdZgoI
FTNf/v43Yonfbh0PehueCXEBT3Dswqf+d8+hwWN43Q12+RCG5hR1Vh/juoq+qA5Fh37vsHtkfiKU
56EAGPx64ZcCjBjI7/vPBdJKK+imgiXDdaLHn0d6VcuwgRkOXmZEwLiCi8Xp4goxKdDVUlNG4zIs
9HhpQxesIoFaRZMiXpEb+RE0sSg1nZrYYTQb6U4sN1Mzq0A+WkrRb6gJoNHblNSEFPIyQqnZUtr4
lRMiKPKtehmNTvMOeg20OFZGVXUFDiFQNW5TDqjbFXotMhBJQAnMvEKvoTaX3/m2eAe9LoK+Xuou
09ePoM8ZAMxB3beVuM+W5eqzY3nBXdIC/9oDxPNsawtK4YxlB1QouI9mUG79sDCfwSrSrPBM9dfk
FsfgPy+Q6+oaiXqnFjsIsju8eblNawcjIsDTcJq20HmAUHxxqDUfUTcK6cahbMNHcK5z1OcgWle5
9XaokREArMCdg/0iesXySc2ysfSfkna0Fr7Rp3cKtaEbnbfWlmYSDTKAt5k6lgUPXtEDnAydrNbv
5xZE4xCcBjZZTgeyi6oZlrWw9dx0xjcbdZBfj1E2Y/Z1DhmtIWJV38kAERTFdfYZBPA7UoZs4mYv
+tF7RhGjM4/dIQR+AvKpblOZmz5CwN60bBtXILPPMqp3ta+eAGZI7hgeh+cBGyNoXkDgWuTtI/Jc
AeTsgvwxz8YaMgFFu6amU6Z6W7coHKcmRJjt+7pmq1jb+RkRdnORs9R9sMo8vWOluzaH3n0gUx/5
zcK3/HFlTzaLlzWUO67ufpeqk1WoLQVrIRoEdsPU2VLAKKQM2WRrehe10S0DIByLJQnqtmdDmeeo
Egjq5fXW9qvye2slL3Y8SmBea3+ObTq/L027XvO0NlAPNIKuASjOVRHp/OFP86TJts+Kco2ARbss
W0jiqah4KCY0CsogoZI8AVGUkUO0sU4VbinY6CAgHEC+zoinlIxK5OT74ZPM88U45MNTnACgIUvH
RK4FO3asbjkAGjlepBO5oUiLBYBF/a6rmgoZuK7tkmMd5+W8Npl3Bj9puLZlEUFxJh8OiYXoPEoS
3YtjIVHg5KH8AkzVMs0C/j3Q3r5tkJGh4SgH8M48CKM1CprG1d8/Ce1f35ZYNXBmM7wYHNM08Uz5
+UGIMFTZWL3RQjDeRIi185FeIsgA6KbuvVCbG1CFISJCthbaUWHTPo6NU0LwBiz5jluY57hVWA90
ZfY1x68SxWX8480DNfwBEtV+tHEnihXiWdEgWcX+p/WWRKqiJwFbOoOEI4Rx50FdZ9d1hI3q47nm
Q3LSYWPdUwdDBuT+778G89d16fQ1CIZ1w/Sf49AO+937wO171HlLpk9vNe2uNyFJccszKB+DxAth
ANsawZd5u+nTwF7w3i5/fRjQiCJFkT/d/WEBPjtkyuL5318yN39Z57imNKXEv5zEw4P/tvME0tSE
0GAUn64L+tF3KzChB9FnxITTKSgPtp1kXXo+W/9lpnd8ZaKU6ndzAN7Gq5nZOvoMqY2bdx037kJE
pQJH05LCnJnrRU+WAJdLni6HsAZxMFIeC5WY4YMRlG9nEELgi04D5qECky+G6ezmpyCR9w/bcdo/
3CIhAu90bIM5Nha243GG9s8/524Y+6gaRbIZfEC9xNyGKEs7QmrbxUITAST3oRs7COpOgJNOJ/co
eqs+3Dx8g4/ID1n9rAt8qDZagDJEfQ8ppxAE0yneOUCB5uFFsKzcdVMvNekQIBE8OH1wCDmDVtWP
8aoTCXDCpvmFdfu//w1YU3Th5z8XN690wRLCLdcFJuvnPxdQi2xAJivYXDFcdjG/RmQQ2/eOVqCQ
uASHSjUdkjGowQMOezsoYNpAUD1LHLA4BroFMR9zEbYOLHs9gMs5xH4B0N137Vs/YcJk9Q+/Zvwj
2VM04N0fI5iFv8TzbAsRHi7lr1EsBlXf3I3Cep3qhO805MLnqBRCBVsngk9R5oECD4Xn0q2AlOR9
NCM7KoDcFbgYkYCOVPjJY3kKsSPhnEzkHJ4y5EXJTeVC7YMQYRdq5gK01HXcMZA6Rlgt902xQ8bs
C4qt4u9ZccKiEW8kFdjISPnyeaIaniMyqB+4nzarjJXloUlbd4ckcrduKj7eA5sdLPAotz5O87SN
H30fx7d5LANMjw6SiUVxMoMQLxAwSLYnFNofZZDkOwt3tzmFhzQYqAJ9HI2nCrwbJ/IiMzUHXY4b
oJ9fyE4m6qTD0Jb+wsSyf379BDLW05S12bczrVSwJtu7D5Nus9ZDXO/f2bJWZYeGlQvRldCbpCH0
UQLgr7WVVtl7G/kYosonDbQWAYvfrxpS1NgTSuatsdIqtwEDC2IK5BhUHE3gM2WqFkD7WeIQFxbC
9YnpgyZPG+2e2rnMg3kTmBFWt8My9WsHqmpjMsxBoIw3itNkF1eH7nHk/p3DQ7Qmk059c1Y3TEAr
RGTI3wR8b/Ds+82jE+w7SLBdPNp5gvUiRiIR524bFzLLNIc3TQTidJAWaHEkD56WyQaxcQSgp06y
2QlfInQV3l8/KfOGVTYM4+I6R4QVbzzGd261juoETHHTOKuWaml6pru8zpD75dmGvuVtUtccowWA
nsWaZuVj4Z+iNNhJwUQ+BxwQihSFP2xSdv2cJvD5AdItH8md5umR1p81INLcUdMPJZ9QO6jrnC6B
DmUAPo3UsQ40KpCBsakK/JvQVZHNtgBHQK77RP4Rj0DO4Zvhgr6bofc/23kdHSS44fCMaVdWyPkD
iB75gz2CCgt6Et6ycUSo5r2RzKDYkp3JBTUGNiBsUCONLCtfWjFv1l4LNuE6fUm7NF31I4+23LCK
D+noYwHipi+ogKwXTpNbe6iO9g9G234xSz95QV0UlhKqMU8y8JI7rE6dGXUop//elq5xjvw8OYx1
ky7oAxAZ38upnDFvhxOo+kBj3+Ofgj4k9R/zwrPBvtqn67TovHXNjeITpLfnA6v8lZXWgJZ6SOMY
zb6LS+QeNIKBczxd4q2ZuAwYa3xliDyyWdFHrJz7eIj5ZqDO1Gs6UbtwsPNfUzM0PNQzQXj1OlWF
33CJGM1JeppdIIgRrXwLgTxqlqpid4A0bq6+TQ98NqQC8pVf219pNrdwjTVEdsUcu3DzYhk9f8js
PfVdLQpIiAwVb9dLlUajdtizQGplunI7xf4KJCKADdV4aSIe+3bNU0w0RrJuTdehc8YPNldv19w5
8g7lxOp6zdPPYQVug3xJn5oKVLCProtM+vQB04GuG/Hm7npdf3fNNKivjd+uOUgqEPYj73bXqH7V
GYlY68rbFsjNAYOmCxR2GC2WFnQ6pLpC2SpyIkXkio1HPdLIgVZUKWTdrp4NQB2xkAFU26a6kGmO
DhXVKz+SHxM7hJA02RjoRcMDnV6tRWuxGUrtfGUkizDCC8BOLnFdAs9RgeUNS5D0AtxleikzKFJ2
3pkcUDRgLxmgVEtqFiyxHjCYHGkIFMDkogs7tSJbLZEs1tEcUqjDNm/T+dswzFuHDepydAnebatN
LywQzd1gOuubR1YOGn+mzjc0lx4b74hvRLXzsij25EdDq6CHHBvr6y3ZVM+6w8Dj57Ec9VbaZbpA
ZDde86YXO5ao7Bj0FVbq/cJXxVYmOeStmMpmaVgM38JxlSq3/j6k41fsoK0PMkdyIa58hZpwEN+N
NcfG0mqCc++DR0a1VvbZMiVyxRiEglnsdBrrJRY2iPibMXugT+6HXOziuHe2oAZcF9IBvZA1uvsm
Dr/ZnVUiTWqA3NKR4hjhrbHiRWACTQfJ7CEpvTnzUfNg1MuSg5gjRZXFiwzYCRTaU/oTURvZ40uO
USgQRlb+aujgawll109Oz5I57wb/UoOfcgEZBgbYx/j22UDxF7tfPjfSgTwDDwHYXBh2H1AlDICz
iYqCnz4PEt3A8+V1sfKGAgzmYD9fVeAAWfgpJHRUa2LBPbTmC4B5M7+16uf/T9l57EhubGH6iQjQ
my3TZ6UrX9UbQi11M+i9ffr5GNlSNTTCxcyGYFimZQTP+Y3XQLUXqMbtVWIZb55pH6tsmbX2tJU7
Y3RkjL12zaOEXI4cSSwyENX0HHhaeXQwk97IAVm+m/XY/Qa1JMUgZ2gOwPTdl9mzb7J9tmNiulo1
XERJeB52I37ny5UyL0Toy3Re+Nu1h1EVybbS6+BbUG/vAw233+jdXBw1lQgXJn8f9xcCatZXcj64
hAeCs07+ZlUsEwJcOhZRl7/Nrpj2OlTwbdZ23WdSTr7soBjw8/Duyx4QX6qePBfzKXmpxoK83bBr
uIVgIE42Cphr2aBYzdbjrvneuYa5c5Eq3YlkVN4Lk29+uSYSd9V6Fm5KChfEDx7J1f3jKjBW98G7
hE+2gkNNsJgIyxF1DOKHQNJnO9vhbpzLeo8LyfQ2F/isLB90kqGrgABmdrZnxQOCF+v+zJL0SrLq
tZpw8IjAE+yLMME27J74JvttoZ1APMsmdbkIwcgGLXSelRFzzmU1rZXYeiqXg5uyt6uMWNnI5TPy
ehrcP4U9NvcFtcyieVeg+7OSg2SvHvTuxHbyLEv22Hm4bgwsw0Wh79jmakcYVL4DKuY1NRXlMQnL
By3ow/fRKfhwIHveY5F1rQFzUrNxI1vtLEzXCqm7gww+giT9mZauepGlZUYdFMVrvsyIPB3C6sQv
rYrr/k0WTwV+k5BCTmBP3VNn9exO+2rU94PTXfWlAa4bJLLfmpWx3HPTtw9zGeNhBy7LPQWW/vfp
JGxcdubxr1D7NpghYt9dnxEE84xkJRzRrlzWyF1lqGaywo5xp/eucWngmzzNtSrORqZef3XOFRJ+
Y5et72WdeCEMzarF6WaZrMnxIVXjxzTy0idS4wT8hfejs1Pa9M7NNnrb8DOTF2rM4s+ubLUNSHR1
A97ZQInLjt/TULE3meIVGNtQrAYk2QORlCdZHA19DwaNXVQRWM/5XG6KKU/eQ1GTyVhMvdhIJ++4
Jbi7Wg1+tcbpmKxRbJoOsrVXnT/MQtRXOVQJN7OhwlhIq/JG8OVVXifLzeooX1S2zA9l/L9flGzN
iD7KF6Wg8MlmIal2wTSrJ4nyvOM9l2JOAtwPeJK5iwXILncZgd+QoaESEGBfOjlSTOBronsnOWe0
dLKybF5XbbjhkX4FLCl+Bgcyvxqg3ZMWdrAsqUPBFg01dllyNeNgzGpyL6XldDLCYrjJtqD1ruh1
uVdZ0kP1uUJa8l4CVfnejY52kW15mH3XhBXdVcNVHObJjZjD+X4JtU59/hvBSWqDI7Ba+7k3AQhZ
XlzQFWgWaKn7IFtz1nlfy0zyNLIV/3f+UylI2y5UX23HS1eZem7tOjmQGiteZtuJd4miamtZDFO1
Pbt18OGodsSvGJ/ScEJtTDaqLZcqjMY75o1SvIxJX2zzmBC9bB0CIzs1E3e0+9gWnRQ3fZFdsxyp
cgL1bNyXi4pu6Dc4PqRk35nIQ4HhCPo/rYfmkhpYC6RJpq3JrzcXq8LnF1AOp7EAYzHh2LC9V1bC
o6lqtFuc9eaB0MOEJdwyhwoQJDOyj3oQh3EGo444Yv6seUN2qSJxURVNKQCLzjywaQZ2QkurFTXt
QzCBOAuyqniWdRhdfbMyHSDWUhV5A6bxy4PQJCeYNFgLetFw92X8qAGdCgTmjrIoR+jlViS9+iRr
NMFeb7LSZCvbxJQMN8Ig9+6yxzBieN2VRJJk0SXsiXB//zQ74zekctqTrG4VYI38QPujLIZNZcI0
gi4gi/Iw1PqL0abpWV7Jm6FXRKxeUJZ4ofKgWmu8N9b8UNLbYI7qxlC7fsOdptrmbeGs5cC+0JSn
4cf93TaVN68nyObA8phljg39mqTxThdT/iy7WzmJWV2d9V8v3w1NnoGsdy/Bb2oFXxQ+frjC2Qll
b8cwbomzILMV9/hVJc+S0dmC5BvPsnSvwnCDtOE47iDU/hqOzr8BdHzqVygdHEQ5OpvUhOcwgYK9
9bGb3Q9B4y6GC8HR6wpkZrIGubtxzH/1M7xu2HYOxn6eKKP1kITamXx2ewYJmK2TMRV/BgcZZv5q
V83+f7bL8SzNGQ9/abEly+WsK1JED10LN1+6o38VpYjOVxHqEPIzS2doinRm+/361SrHNsAy17Wn
jgeXDNa1MbSfMiVsuwKJtrq2dzIlzK7tPGFE8NSyC5W9gth5nQb0isNs8LZ3DyVde+27qH30TK96
TI30TSJhyjh0t05ZetuOpZOUrD/Z0CohGRe7L52tVKmzk+CxJUkiUYIC+ruL1NhKRlGtkcIZN9NQ
JJPvePkN3cP4IAFS9zoJk7LHtlnfzd3w/AYgUo4ooNuqy4eGkLKYTSC7OcQZdP+MV9mKxRgGx/g6
pMkQbseQOF2pDKhpanqhnkXibTSyYzdjOUyoX9zCrPw+6XVylCVZ73b6r6GyTh5UWxnXEw9tV8tA
6zhCnPphcpr+xUq6ZtNWotkOS9FUNOdgx2G0kq2FGXvXqjaPslFWlX2/9gxVe5Ql/HKQ552y4gEP
9t9nU7VtFNb2I07Z7ZOSnDs9Hx61xf58yEihe0Gr+rJN1tmhgo1VNBAQWvrLOi85t3Wnn/o4u3wN
tKdR9WXxXwON3CItziD4YANhivnXleSAOMuDfaG7bnrJ2ScguqARwgqdvaLk+kMeDPb/dcYOf6s5
AeivlugRkTSiFAsLAXjAUPXWSZa6UbEeMMb4Q5bkAcj/tIpxOt8Z2YBQd++GTz3x1GWwnCaIWmX5
d0frvklQ3V5mbIVlnYZBEU+2ACSV5nhAzm+6fEsxstZrU9guEqh8fPIQ1/VDahjKWZamAR7tOGhv
slQ7Q3+qC3fepWTOTlEocJRcDsk/Z1bkdbs2qT5lj1SrfvWQxSlNV5ZZxtgSmi0StJCAZixrfQ+1
7MtQpd5VXRqypaEwAbMiCAtNvxi8K2TjXyNgu/6cSx26jpUe+gWiYGiz+WiifjnrzVO2wBQcbu37
piSMIjvIumERA1LAwt4HNYViPjreNnfOtjWu7ESPAEvn5kUeBm/Ehg0P3W2PoRIP9DQIdwE6T0uL
CX9xNAipyX6yFXDhS48r214qa+WejSWK7T5IYS1PQ2Pflw2yvLQqQfgnmE/49wIvodwb9Oevs1CZ
xLpc6pSQVjPxfm/96jcW1gmzm+9iGKpPgrOkQ/j6L+Rd9aeKbKSsr/GgJ2zWlHt1jKpPwWNSNpb2
W9+x4UGCk0fupf5reI5LzUMNNPvW6ijWzPg4vfMggQD6clYvdfJM1slW2W/oa/HvVtcbfo0t6qBe
eYPQd8psQJJrBSJJKPEfAaBsZNVXvTwr7DY8d67Z7DwrmV/MNDgrmHT8tZwAmRzkCabw9xqnxsn3
bkUe8E10cSeOSq3d0oBniEh+c/K08WbMetxpIEDCd2ovB9lgzLo4en+PcHmnlzsVyMG4BYyHMa/1
Ymx3g1tpL3yVym5Iw3wti2kD0tgibOPLYjMmPKaxUwjrSO9WhqJvhyGOwQ4x1APh6Ff88x6U1tBe
5MR1XBFYXYrCZmIvJ9YeEOFFJ3hybwiMbUqhjxdvIQclIxahqhWue1hPpLKD1jTeUQxD0jDJypXm
pea7YudEa5W8gudWGe912XxOlpHeQuKfL/8xSNEmdZ0Xun3OsdVWlDhhr7QOQ1CX/GPWkTwZ5jUr
lr23DdvaZoqe7yYw3sTHWXxl0WhMnqyWxVcWW/xUV3MmqsdpSs2jnnrKChmo6UNFNGnVd1Z2IuTS
v4NJy008E2QvUZoKdDNv/PBcRHsRfMpORq/IXnLwf/UyFLgguWYLoiFJ/24qZzlD2Xa/LiuL/7os
vZp0KLaVMmhr8ofZ5esQG+jBler5qybTWMd9MFmrurbKk2zAXSS/QH7vTirCvh95xn+ZdeYVlzB7
n02VtU3IfH70dbNOF8xS7GBiEJate4pRgr2OPZbndzATI4M6Tl7Tqv01Uguy+0jZIf1nZKVnxn2k
RDthMfk4Fe0+wqvijybfjQhW/axxovSrsrdfLVQ6NkU/ROe6UpKHWhn1rWfZxTORFnJbTm/+2c2d
L0clxfTZiTl6bwnGr0GViYswSa1qFvE7SLDJU9wEYhVmafU9GlxUHsicJQErqlI2H3PkVWi2NOKK
XGR/cOvik01/tq5Gk1gUxkvoPU3uNzacYGq76OdidJLAevvMM81ZBYUV3bQ20Peum9j7wtBIEoG/
x6Z3GD9Nu8DGhrVVU4LPjgWh0yzvElRa8dJDIViVeITsNa8oXlRSVdA9vXlVmqJ8GaZBvba4JfK/
K15kD2t09+E8pTdZZddes4pdVxxk/znsrV2VaelathLEby/Ioz3KS8kqV4xrrHa6R1lqheHBN8LH
RM4dRbWytfFURhqWF2OHRgEItvwm+45FVl+yyILxHSkGZjpR9kLo6tKnefHNiMBIm0j6HGvXBVs7
Q+potOLbFEyoeXYmPwq8PD5K9bvsrmhgk0aXjb0sosvgFO3wWRhdtcdZr9nKanxM160ZZ3ApMv1Q
6KLayEl7xToW/Blf7LyFkmeYBzBkyVNSmPj2mIC7G6fHn6roA5bCirWaaPJT2YIyElMPySsfkpUd
1t0eFS+FBOlS/n8cfJ9qudp/TqCFuIDGbYH6yqLY0MLsR8/iNdYQI+u00vJlfa6N87oMB+Perc7H
37q1bvp7N5vN0kFln3yeImkJThLxryhpPb9xNPwS2tl8V3HezdGDflNVT1xtuxL+vNxE2R/0Ow9u
xkYW7coiD0+g4CSLgfHah3b7JozavIxZmJDGZLLetiATd0gcxr1vk/P/Ezb7WtVzghMAmx5izfO+
mQZuclgnqk+ItfTbMWmVh8CrugfI3e7WiErlMZ4QfBNwvL9ZfXfR5fg5QQZqiOq/yhyLitFpBxRa
8R4uAy+/OOXUHZCxnvZx0LTXbFJQFcaK5I0E0Y8s7sXPUN1busHrqDT91U3dETca/nvKQjKL40rb
wQzojq2YcWvtc2sTof35oi43Cp7ex++K3aBlTUwMv8h+nxhqsJ+UOly3jW685lHr7suKIIQsTkDK
9omSxPciJqfGXvea5F4cQv6lGdZna7WIzddUHcmWG3nO+kqxteKRol3cOzukq/cVRor3VrsO271D
ROg+VhQO+7xUYDW4jC1tsifNpGH/uLwq6D0ZtnFKf2/NLIiknauiQrm0el4Z7UNNme6tqRcou7DX
1HvrnMbBjhQ7ZIxl5tohEYIluHFvtTScni0dwXE5lYhUY6e26KjKImubtpu7BtmCZWw+DvNOtwJM
U5brar0+7rBvg6o1NYfGLdt9MOWveA+Now/LsjnLA1/vr7PYuDrNPJ7+3UN2E1BefRJ56U4WmxKT
4VxYmCYt9pGZqbtnb27BGZXBlcXXcBBHsaNtFSJ+KitlP3kIi/i7E4EslSXZaCvoT3bZsI2X8V9d
45RYVBqTC/uqk2etrr7oOZamX3M3OLM+uMI6NlHAiie7BTGc2wqtnLWcWMu4+fgR7PEMlvXD18WC
AvuRSiluCQ/kv10fCkeDyFEeb2Tfr4s5enKw3KY8fdV3oZId0a5+k1f+mjvKdXdFYEy7z+E8B44G
VXSxW5EHJcJpRXi4ZE8Lq+zv6jQVVuvLso5Vxj+nFqk09FuQHDCUbK0CsDjdT2XXtkwVX7T48cmW
/zFdm0Y7PQhJLSyXnJZ57LDjqUiWzUlxkRjx9I0Wu+zN0MH1Bs07VCG/clm0rcThuUkUZ9Xywrca
DzdZr42ucahqlW0s4KsPrYEKZjfAnUE5m68Z0QBZn2TeeJjFCDlQTo4tDzkScIXEQNjQaqQC5KFs
Y+9ULwdZbFur2qoBRHFZN1QVSWpy/KWv6qpJZCp2zrHTOuckbdadZ8wPLMImsbGlwQ6cfkPgi3Ul
ydlny46yRYuwbVx6i2XsV7088wLt1zBZvI+tQ+toFmiufq/SZjdNunIC0pC6ZnaWh8mMEKxaDvJM
1kUkjNbgoOvVvxqQGoeAuIyVnWOl301qWRz/VS97yKGkyYNtzXb5fsX/upgcq9XedwKIS2SO0G86
BNNWXewRp+UAruvXoZQGiim0koMdqptaFr/6DEaorlRPGXZ648S+pVkRhtJ1eHDKLN0NIkzfoiB5
lJSSuQlifhbt7z08wOj/u0egVO16mlvkYT0URL2uJXjVhvlJV52NaeC1+1XlpDHiCF/lrxG1nnR7
o6jO0GOyk6y/d3Ym1Vn3GY52Vte1N7TmYbaYOHaMxE480n21s8eWqvCryWpv98oyb3YA+hYhV+qK
5dDUabThGVtdy2nuDZqDf0yCmvasLjZOi7fTqEzqKk2DbvVVF7vCce7lQno3fTVpGnKqvhwpK39r
l+WmQQvjX9P9Z8dxeQWyRR7kjLbm/qr7KvKvY2GXfdy8whFmm0BAW3tkXEa/DKfyPOLGSGanqNSH
Cm6KagiKsqULGr1bh20Nt5JveSsr7dpeTEEmI14nNdqnxtA8VZHKvUSPnIPrJYRLhjp51N0P2SZr
QJzGe4fI4+qrzrbw8Yhy2HRaYtVPAqzAU/Eku8tDanhs21XXuV9D1plCjRENEc1eL9xhr2UqGJgs
S88E49JzQ+xjL1CBqIJCG/jtuhxli+wDlrMFj92j47z0lg1wJ7Vt0RtIhmWpfiyspG9eggzDX6vC
Cs9zw+fMisZPLQOzXltZSx66wpQuDQFI5M10nCpI9WwcwxtCmhg0KjAwEx6d/SEzp78g2q8goQyh
n3YDWCPDA7NkIiiQRt2LEpDE640a6Q4H6W01TeKDsuy74C4VG2OcxpeyAUwe2Sjra25yuM+E0SnB
lQDBx46/X5rll2DOEFFtywfD0snjOlNakh36uyzP5KGJmmJvNgZiT2F4tv85EFqD+z5yW8siV9+p
bvMpG7/q/9V3HiuxYNv+c46voSJx+yOefBs591e9PPuqm0s3OkXIZi+v4F9X+qqTLyaZkV52cSH8
p6ubm9GusnOEtkKrOSMMi1G9Exrb0c2aTR3P4PezR8+ByKkUrftS5vqtxH7pqpJIfWk6bfZnp00f
+iHzXuaga9bEXRw+A1rNZrC3Btv/jb4UvcVLd1aA4MiZ4r7W8I0Rf8hGC6mgp4C/C3vuU51YJTZs
IX91vNc5BoucLRkosAyyLE+RSR+OIFoX3sfovWYBPt/pOFxkCSrnc5arw/VeEiaBLXe83Uu2s8/m
Qn2UJS8hQmKjG5Abzjv4c2jDQztf5UEHCLvJA0MFokBdXpm/GmoQlViuuO6mVa3OhuG/tCCq4ofc
ofZfM1ToBFzjUOzyNMKM/p+ZIcd7m9wAfelhwgndKTM3aI/ZtxbQzc0snHg/mQ7Msr4EWrIcDKIi
5wzreT3gaYRdKXWdEe6Meh7ZnlKSfePI1P3ajqCrY+9z6zBNipXxpEbTsM6IbH1HhafS7O81Sntr
Ncn0k6GUzmXqSavJhgq2Ob6d6mc/WHA45/YHhCx3NzVtccwwa0AE8Os0Bp59JK3bzKs41Itjq9l4
d41KcMDSgZgzhErbqssX0QMDZ4WvDwT3ypeMDc6uxgp7LVszyIXnesjeCEan7aobZt/touapXJKq
qMzMvuXg4tiHHqYAMKSwFely9dhowXw/JPnwe/G7MtsZQr9K+EBUCF7KchbMhfitKBv+VZcu/Uo3
x4JWDtHmdsO9xdrXwIFGIch4TJnYOEKtYcVG8aNm1TBhqqb63vT2izeqxkvSjeY+ccxgm5Z98K5A
IxiB0nyvZiRH835qL7GaGeeRbOeqqsf8OkZCbXZhCBMtB+WFHsYQHLQmwSuy0YObvhx4aqouw0Jk
iwn3b8DAsklvBlxjaJTdWKJ/EL6Oj3IOeRB2BAg83EJLBZcmzBlvc6QMTWP6ZpQlSpsk0nGF6uJd
1IMID3pLXGJ0HC5FJdB8bQKbSATFrwaxFDOzBfpkYML01aDYVnVWAG46VY5ybt44H0YYoLUsaufB
hlj8PnTf7aU6wAPq0C3BQbIElQ+COdxrcF1RwBoU3FFt5QR52NwMYUbiZ2mQdbLV0njMRaydPsBh
qxUahL6Szc7Va0GIu44ZfVen9KmpKuWlBNq1b2ZT36ZVrnzklrKSHSYcttddlZgnOTLIgepI6xVs
Rp4yTSW/+8sKorVSVrvEuMa2pV+JSA7bMFNwEPmnTp7VsahWSzhjO3lTD4eQJ6N+Gl1+mIyVB6tO
9YtXvMiCUXCD8DNAf4excP5y6qlLNuy7040Jg2/9NapaxodG2fvNFDg72SBfSgD2AQufEJH5xRXb
gYqvdI14m/B8v/alFvok9Ak41/O0c6rG2chubkCKwDY91t2l9f97lNVH1WuH+ZJi6P0NcaL+BhsB
qQ8Dn2QySaev+i7KSRTPs8vjIN1kQ5Kq6okQ60EOkvW8X0Qf2mEJcTnGlWw3EfbBtd9VS/2Qojqx
t0N3wPmhhA3y/ZpbvjmNYq97D3ydEYr20OAYtQeZZVytsvk1mk/0A/TwTyPsfjBdeL7r/EkFQGeR
phEWLk5RgKHnlzSgbGj78ZqnibrWUw0wcOOeJw1VNalIFff6LlQj9yxLsn6pkr28WQS7e+JXzwsA
f6YtnstJDx6V7AmQMJSX5TBjybSOqzHayiJw0cVGuZp2VTwjbOl2p0Zrp6s1ZwhZknVfQamaD7Ix
csZpiwtzvpGt+N2OD1mOD49srTMUvSZwXLJRVsG0AGprTldZsgJiDEFzCni8yfX14jedLnYaPYDS
dQogfSWLX37Vd6MbWR6XPk2ltCvpaa067gg3WpueXRfZTl3ByJQt7/yswOrhYWJ8nZaSrFJ1/Q2Z
2PQs+zf8ZHfYxLPqLD1cYESPvTAJ4DOZB5kCkQ2QYjo2Onp0wR6LLeDI3adMHyfVZvdoRmfyUuqa
FzQ8Imuns7H1uW8+jnVfAq7Uk9WUTfjtKT0uAd1H2FreLTna3GweHbjd6TSRbU0zZ2cSXd+6jmdv
zSL9KONSAaRvKytBenJPOvaAEHD06AXc3DU4it9cAt1mi0KzppsGGhfmeJFnigXcqCoRcNRtvtZY
GTLs28tF9NhbEX9ilSYUS+SMJXlQA9yOm8Bcu4VOFDdZkOR7Z3ycvGVH5CHtG3J9JDCm4mjo9bx6
1SNY3shnHPn/jz4wtj8LJPaeStUID6GbfXp9+IeIQ28XRJq3TwKF2BaPw6ySEb+i+dWKpnRnL2gG
txkPcV3yXtHPcSNsik3Ln5CTupUwEbcC2YMkAH1eaS+doX3zNN31VRBha7MLiHYqjl8bJIjUCeDP
EHarfuDfQ5Qgx3OqxbYLzRD15nkq8ufkCX19FhCASERsAD07EE/LsVmT6dgMQ8e6rKbxwwhs0RdF
e+4Ix4dE7P9KrByJ2cpoN2GhVduyVTJ/MAGY6mm/QlcSoFP0qdnd/EdbdTv8Cw/NbF2NslYfvAZs
K4tTv/GiOve1aPoZdH/UOerLPPv+QAqbz6L5RGVwF3v5e58BJtHLDipu8aSDVvOHGnN5XXkP82Rl
1RXLStViPybMP9L8A92vrcEnk3uY5o1O80Nlm7C2zDfYANURyDFPJ5i9+GbcEzJQlGGlz3kKwMr6
pkf6DOCbPaUXFWJFh0/IpJsyZ4GdMsymqjK5RDbI6jkkb2cleBSMRbcDLfqHMuT5Sxf8rJDQ3UFC
e1WIjrJPmC/lSAApixbBqTFl8ZidtarpF/CYvJO5QpWJ8AIQyeFHGof1RZsMzNDSl67vtVfDOfYg
KFdKIF40eCHrAmWD9cg9gIinecBe/GLO47EQKk5cSXYZWjyfNCgymznhyyDR2+8i8KTHKDx4Vbtx
dMwTg6LGIsccHjstqtl8ttUushEd7PvuBvRjbdbTAArZPGqFq/hqFGUg7bpnZy5IWE7FvO6CvD6K
eDjUHdhcpJZIzQJfVzp1PwxwzAozB/gKrgvZerL9kYOFSkmaqO1wi+txZYgC++I6wJxxzRFdZe/a
LkI7M1JXNghIgfTCfp7hMZhYAPlakGtHHsvd1dApbN2D+kAM2zerdgLFoR5jT8APr6pI31RT1Ry7
BOH0qzyt4L2l/m9ts65SkRd2v2vU7lCUBLpARzJKzqLJ5vsEIR5BcaD72TgPO8geOWxns/axeh/R
0Zibo/AifWt16lXVy+oIkHzmHxa52KXwfLxuJkAmnT79YK2yocnM3mMjFjV5dgY+q194tHXEFfJw
FZQOHlSp+9cTfk6fscsD3ORUkZ/r33XbeRZB5+vk9A4hXNWNE/d/lg1fj/DmW2naCPiWaDeTgS/y
RSS79651mkToB2O8aouXPJqrTdoBRK67H5mDZglAXQfZ1LLczErkXvs6OGSzqzwHCPwGU/SgGd1r
brXFFuWSzzZPlY0TNHx5CDui/tOfVVv0pPBJVGtN8dxE/bewNluUDCN7l9gkVMqh2wZ9na94vclD
lo07L+IDyUo0W/TM6s9VwYelpeIlG8jr6xWPLoHYJXG2nQko723RnLKsQNonKV6HUl2JxRsGn0ps
ovBMI6OZbNsiONUlqhIJf0ZV629loH1EukOopqkfVJ43Vt3c9xuYi9ZR0RVBzD4xD6lA5KJuq59C
KwofT2pDrX+i0hP7oxljTd6kGKaGj21uaHsUeuuws9YoIBdO86ym4q0y1cj3jJFHXze7RI4dbmtj
QF84BJtae9lB19gkJG7y0dbe7HeJO62c5lS2qe/ak+0LL8fwPSvdbUG659IBWazDpr3kVkc0FzkS
xNTgYbVCRZOy6V6J6ce+6K0PowhhZBFyugrV2w8pmiducyyU6YfnoH9leZ/WkGH/aQyHnMyTHwnS
xSzO42qygPMVuueuCEOPe568UrJrqNmkWfUQDy33YHc0t5hn6H63OH0aqfYGoXsEu1qfzMn11nHZ
452RQE4VQ/wgD72w4geyow9pVttQh+0MGG//7CYQLIgs+Zmt+F1b/4wN680apj9rvSUHFpknwNgP
JSxEZyKOaNputUYH4b3BbHTj5OkLsuLWZWS599s6rfdl2GS3bAKHp0Tdo+hm3+yydJOxqVvrELMQ
xYpx+NIGsLSZveo0nJUrXRgIArnJvs7c8IQtTYDajxE9zF5mHQJ2akcRJdoxHgwYmlE+PxRxMuxz
RJBPQMONnSbEdO6jLGQzC60VeEy17QeMEck1aZsyTpxb1obRJqzPVQetxxQ2yVQMINHOYEucV/gc
Roj/rhYU5KpNVPLmJpB4SwjrxTY87AJnUb02zb5XbPwG8th9bUnar2rH6lDbj9AY7oABGROWTEjk
q+9zxZOTVvXFh1KRE/WSdjyUlmmtobw2fsvt8mO0YPpE8Fo+oBW3gJPBPoBTxfWvE8YHCxjOilC1
Pka76/DwFSremhb+GcRFPkIEUXxu68MH8XQe2JKq/9C8oPczUFIfnoUUkjW79UdYcItAx7D6gEI2
IqqNxFuoGEcMB/UL+pMeAQknWMtiLGb9kiuwiMboY26TcgUvyQTTHbbbyhxZZE3zGNk8Eweh2V9a
RFwvDe/1YXTrLYAznpVZgNall0G1TB3rzF6biJJ3U+ZaeWkTPrLBXPU2rxKJoQQp73FAIxlRmC40
ligoaj5Ao4D9hjjo2aOprWwg41tVVRqMU5o/3D4lxYw2CBz/4pmczrTt0RNZgxSyV7hhGX6vGem1
sgbHn0RibBJCwL5h9Tu9SDw8yeNhO5eXPqmmfdfEwWXmvSixfQKz+JpGgbgRSO18NKlYsmpFvSKF
jqJfPt9sc2LBLuppRSABdB3K3SSmeJJV+7hbQWZot8Zigtrl8QpGfHK1h644eDNOq0g74sFSzt+K
rsBnpJh3Fa58m6n03gAHr7t6iCG+8P8PZhC/U+UK3ooNNgTD4XYGre3YmyCJQj9ICbQ2NTo4gtNt
HEMZEgEaX9qQ3mwluejLrTtMCVzZWVevO7RDFXTYWLgFxAcCAmixBtaq8zLHV7OCRCTLQxsH9tNQ
egTVrWzbdEbpDwVBjcIL3XWCAZzfkFneNFFprye37o8IddjnWGgxP7oZ3EJDuEwzuaHmbKGvThGf
cqMCpGucJqTpNr01xQ9wO6odG3+LV3ZFN63aayhmCKUJHlr+qohDlX+aztxhxCasfY8UTRTFhJAn
R9u0bVDsilCkKzN+bWytuoXTqPtE1L5x9ybDPIjpmFt+P/WlHzWhcrXLpruM9qj4Oen6cyMGsUKz
mTeuescI6428IMyTtPWNaDfghg7gT1GjQJlbGGg7moYyPZqXPqK0rqolF+iNW34S46VtyDZio+gd
w8DFMTVzzwi57/4PW+e13LiOreEnYhVzuBWVJcuWZbt37xtWpw0w5/j05yM8M56aOjcoAqRomSLB
hbX+MAgt2wy+/myT0NlZ7jxvjE47d0H5LqXrXYtO+9NM/FCTY1hPdlUXu3ZOf7cW+J0GUXGcc17K
vkmu2TBOGy2Zvc2Ey0DHex9VCF4rupufMfKOdnOEe5AcYEr3UYTpGtId0tP+2JM9XuwI+NZUxWHc
T07YSu6TvjLzsyYHKKAWidF5Kk/+POAM4pf1Fc2xm96wpLKAilhYIppYbgCWJSKTuXtppgBHl4ng
yWiG9gDJdhdPGpS1Wi7H3MlaoJXVW9eWd00H8IbAdnvw2va7ITMztBrD5gnLePgC+3npJ1hyizj5
AteiNSfaD3G6Qw6aCF4Y81Zn9VEFsTzDUdKpXi1/t60FVo6wYMtDAYcCn/VwmSbch/rgexYV9qbz
BnIdyDRNGdrQrftMqXS6TYAM0Sxq95kvPjzEanZTYOJmKrPdMgmXxfDABRoGuXdFpO+kl31gCDRt
a1JmOyRX9V0WgyYsNYHQilldiwk9rDbiFZW7trXxkITba8nghV2edKGM4gM5uOycIr3r6qZ7Ica/
YnbZIWOevFiGoR0qHqRNNL9kADjGPJH3lvWscCg0Wz51EwmvpKtbVqx6YxLps7KrLDEd8so1tgkA
m430kZNNnoWcHMKbdghzEJJbx0vvcSAvruM3uw6JXOrWub4foOMdF08PYPwicsIcDpVmSPN9j/D7
0rslcl4JXgzoqe+jWd+1nt9soCtn+yhwmEkiKXaoPH030N3Z1X07PoyctFAO+6Y2Tay+ggDPUgvh
rzpKpi3mjw9+Kp8ci/+D9Ge2lxpOF7O19TIwMoKkHGh9r8HRpEHQzoxyYD6T/IjJz8BzDTWwgYDa
uyYcCCn2tYOCeY0SBOjwsnutMyhcFoXAgJp/M4GgzyZ73uhE0naPNRjzz09kFsaLTLK7FtVLOOhG
9CRb67trU4dfhuqc9Kk8FTPTta0B5yqpZlTexWOVCfX0gvfu1sCFLqxrA0WkMoI6F4FTSttzZxaA
vKYMTUdRbyIEVg+6xpplqJ3ms3EWUBB2mWON5Dr3KEiXPRxNzDBSCKn9orFSn/IEIEBQn7C87M/T
KIez2vpqhGv35zwBOgWnhje1R7odfPthLjL/wI9bna1Mr84u+a59t5S3GbHfM5JIyznJWbQF8JJC
dTa/oxjQZ9OhpsCIDM2F7IW/IdV/k0bQnNO6+Gj8nARKYY/NcYlzlsgBrGY/m5El7ufzaPVomXst
Xriukecbx0GdxSzs06CthnjVYZqX4sxbpGARNEU7py8/3BhUQDeIkvOTamnx2c3tMtTiMmYt5Udn
1RC+EofG6c0h7b6PNL05L32DXtboHBqmw3Ojp2AXY8LSTd2Ub0na/Wq7ov+8VmpLXaZ4cdA+n6PF
R/mll4dodaNU6wy15a/d1ZqP33vbVMXEl6Zxp2g8u+IdUlPFRLczkPpndUFVNvCSD6sQhRG2ep2e
um6h4L5sjTG9G1qQ4GbPP0bxzUGGEiUIIvi2jaKQSWr9AvXzULa3VGO6QEI3jNM5yjexHkWHJauP
Y1sjrFDgipjEp7GDl6gRrAGDnayz+gaIeVAX9pZ3ynYVfhWWv4RqszXiiuVvZG3iDhAlUiHQv9/K
ImBpNdrkazCkOgN0MM8SjnlYefDY6p/+kv0k7+JzZSM05AbT8Vkd08cDCxvUWJ7Ub1WZU3lu1kZ1
VWMj5sFtvv6U/9/uCCP6/zp69IJ2P4+S5GJxMKoxxGz5O4uTPmxtVOF2rmYjMFKkx6HOA4o6HCAq
/L9LP0Esfd40QQM+U3o1kDuaAcTffv4t8ZSgAjgZWneNsj4+ZVqOnPtzj03gvo+HexFV15R54IxK
Ng5pVf4DOTlBoryFptXjMbuYzy3a8KTDNX/npY22ARhNOUEky2tU5wVz95LvjVHcPapiUf7Ad/29
0X3rMKxpAt1x8vMkkIlsGvMyG1jbHCAieI++4RkOBh+8ZF6+BYoGif1AISBSDuNJK92UR8efb3JG
kM3xtJaoiTxjgHhDPWTnSJfocncaYRVkrAuX5oQWjOZsFqrOG20CpOVb5iYNhP1A8aioqvQclMtv
fmz8aQCtnuyxwFvTTLptTInMHLvgNsrFOpBUrmCNhQlLiK3TtOWznkNqHFhGhTKrkk2fifLZSag4
I2SFaH9xgGi/bKnCBByF4LM1oWyLx43pL+lfoP6bS1QkdoglcrFttaW+pghnWEapfVRMs3tvavxT
hi/RHe9MatLO0v2aUnnwlg7v+c5+eJ4sDzwCxTEij/5RFhGKCYn2o4/sKkSedgAxKrObprPuaYNh
V2Wx/CGq+J1MUogDt/19EPKOIKr3J5fk03gvmIXmPmcR4UshknrT6Ni22a37k8y8Ty6AOcrTu/5I
suSV0iAcl76GaEW2ZFuKNj2ZKM5vvdxejqiYLoeF0sEWlKa1XbSu3RE+bstqTA56veY7AjJSBZnW
TvbuDaA/doVyeC3gk1hJGX+PtMqFCU4xwXyklV6u5JV4p1vu8tqO+veuNf4qxq5GnRzCJNV+6jB4
tSR+EqADNBZbNJfTu0zSHHJrOjNJ7bo5zy51Xo0XZ83ezUB9R6upj8HQaO9YX+9kYJFShbG3jfps
N4lEvIMU/CkxmnqyG1N7s3RHwz5DH3d+n4NsdMp4nzWT/70hf90EPtj6NpovJD7FNrORUxqoIB9R
5N/6KLn/aIPRCr3UM55ZAVinporbQwv37BHbHax3KuF/GuSDnSD53WBITDxtWPegzKrVe8Q+BtYg
71YdkdrQZPErq/4gKxBTI42rzdK4wQO0cbQXsQdhuF7w2FrS5ZkUw+/Z7E7LLLvH2Hb+vUfYIi7A
M2M03RxQAmc6UvXvjC97VjXvlFpatvnqf+5WR6pB1VeNOvzr019j/+8p1G53idQ8j1iZdhJkPmF/
rKbGn5vliN2x6qst9b4ZYp2DVP+/Nr/2fx2uxlTzP2PqPGpsNrpia+nVtGFtl6H9VhQVL9V1U/cI
YUin/nvUGmwCgnV/pgHZ3eHH9q/+50c/WzlTBtQcbS9SWZ9VU62v2dEuER9Tfbud/91HvZoockiu
5WyKV8fQeRz83AoBEYlXNVblLrN7Yo8HNaYaHW66Ho/R9XMod9MXwTT29aEO58aTjZr/55jaUbRL
Q31n1TpeT/45lmjtxjAG/fQ1xoozRMzeei7tzNjFfiUOToXUeKnVzk2vbP0W5UHMq2/qfjS+8ZED
RH6Yujadl0jmOxcDons5LyyfxLxB4q38HoO4OCQYQB4pjMBahp2Iyd7WMINhOzQZuZSoeHLLob3a
SXbwecdecPIkRFrS7ARz7JCy5L8USLYeEHd5L5rMu0E/1Hcayy6mFeE+jd2UEOHrT+nUnRFDyS+4
90osdQByg6JadlZguJie5OjHlcsP6SE7yYUOHiT0n4qu0b+jt1Zs5egWO30xXig39ywxe2Qay3QK
W9QND3ZTUunREWQyTIhyhN7bdBj099obAYx26cqmIJOU4Q+FBZWw/kqq31bbt6yUATT2wvlYRrva
5nDnXrMYkYJqKn+Sy58vaqgRZn8LsvykeqqBKCz2LdTvrTpejXW9+R44Q3NVvSEuFypM01PXzQE4
tU5uyzwdXwsZFdBg43GniXF8VWNxSbALOOqmegGunJe4zv8gQ/OvA5YJqWqykmBQ1nOoJjf/iUdH
3tVpgmqJTzrWhZuvA4Yeuwdba7KTGqt5bq+dFt2Clhr+XG7RSxQvxpLrmHim897zxZqeYNpWY8KJ
73lBBVUNOeUA6jYrf6l5XQ3F4zKHemWYB9VN5rZ8ncmKf56hwALbBKikMK8K5Aoc9CWpEu+YtMyv
SLb8G3T7eUi7EJ8b0bev8f89jhR/ARzSMvfqfF8HDkb8mKjGsbLJxxAFp/IJyUD7ZE2rfk4dTxs1
ppqh1Munbm1EogHnNOdl1XyCmvOfHV8HG+niHStTf/kaUltzFpVPX2N+kv/Rg4bop4mDjd+0yVNp
UjKWmPV+bn2NuVoHiKAJzuoIjQrT52GFqLOjZgKG6UxUx5PKxgxFz7t3QSJoFxEz7FXXkGWOG0IP
79pz2ncZRSvIZ80VrgfHo8yPiZSAqtfuKPsKx2BwJkg1sfaS7rsVZODbSpsM89q1KaofzRbkfjf2
7vtUNONRakRsam82temxa6p5K2y48kPneueoIShxU7JzumZIRNIy980bCpZggfxQPSc30sdaJ1C9
2I/cN8t2UEnq8rsaKntBNJFXy1V1QUzZIR6O32t0HrbmVAdvTjxoSILF2s4JAv/NIDQ66gVBneqW
SL2gv0aQow62mC5eYDBc1M4IRMfbN5PbegjH2eK5qqoXfT1p2hHudkFQXNWB2BIT0809zkgYF27U
2MibZydbVKgC1vdBXA2QaHjlTerFpt5NvulFpDvXMk43QBcJLddcjl7W7qU3ZGA/RXwoUAt5E+O9
qpp8H2gYQ2fjqns5ug+SBA7FX6PflaCy3rV0IDuV6d96kfJ2n4v83TGmmTifWQ7TmIxY3PIuSwzd
GR3R7H3QJootQfSBHDQWHBPiz0FvH1SvrsbmzbNOzI7xzsXL0gMVdPZMM4C+lSJFXUTyvZ3IZGU1
JSloNObRKIQXSmoCa5bPCweQLrs4s/s9aaw1N+YTzuePubeK0DZzcQzMLeKj/ou7+sGoxsyOlq09
W0XzrTc1rHj8en7mSyPDUU7kqzPWLpoFLTKheBwKt4JqaKIhiGpW+aMrhpcoqvU3nAwV4mbT2EH0
yMlrpTWxuq7VXJ/ZAF20NmpLrjGGW9pPohDZ55AxRfFZs4bXpM1+Va5vHVtsLG7SQR9uJsS95HX+
F7F3+8u35W2YcuMPNhv7NGgdFkvP7bxsCMgLathdB1zCSTcB4srfxIq/lkWzEXhjvNtJe4oB8v4y
coThtJcMG5NX0y0vKPMW+9IgT1toSbHzx6Si6B1/I+irD4MPkUF2gUSfPu1e7KFsSAS48a9G/tDF
4h6C1ljR+YW/nXVyhEUiS4yzfZK2OshYdzHvSzIWb2OfrOzCTJ5VN6vRGwU0cYV5775E/Uwdqh9r
uBrW9BI39sovS9o9qODk2NZohDhaccTuCROHzG2OJP2anb3SylmZW6+E/vz5hRokBYotIKhdolHo
p6iVbRKzi0neuBvbvOM6+CoWZiCLqXYvIrPE7bsA9aUZ1bvpdWjW5sXdYbX2Piy+ce9ac6/2IX0a
XHo8tDeT+7tncn63pRc88gp5fiwy3gfHmnHRxoR53TchBEeuGVfTtaejt/haD2Tu195Asfi1wIlX
9dADrl7bIN3LqHLeu7LGbLfID2pfHzj63Yua42evsut7Ny4nW091ZC3MY1pnyy1fm04fL0vSmaRr
6FV9O+wHX3PRMjLd22QaHmveOd+Q0UEzQA1a657E4R0zz/klNxv3po8Ge6O5W3Z2HA8I1q59tUs1
FDCxeRpuqvN5qrxuHYqqJWnUfJTHcchJS7YSwzTfaSSEIZTDVLdc/wBFAJdPr7BnqhbAiehOncnR
i68vp17Ob59dtcdoquEcO+ktz4a/7DIpTzkZr9sw1P9qUMD0dvjK1eH/7Bj1YHoy+Spfx3aWZ1ib
djLqDQBypEXWs8QdyaDJTBAMsCPxbKX+tJcDZEoj08UzTxIkAXdY5uvqYaTG1HE+1kDPquvX9guM
O7IM6+e/xpe6Rb6ocTV0GUVDKBcZWzlHEsYpTZF0BQBjKJZjVlFEXsdim9kTISABnMPt3nKneK+i
Wt5ULwjmaIVW4ki+7hy7RDtoo5uwkC76N90tzCcX3w8QIx2gF46ogaWyOH6ojmyoMaFXv1xV1+iA
ckDGyw6qW81FcorGAOTw+klkPPPnZYw//7Aacp05jJtMvKqek4+kWEc0UVQ3xvt959prInr9uHSd
6gwXw92obmZ6zksDBVf11PfrhHnM3Lx5Ud89X3Fek5No+Gmu33sFFs2mUe1Ut8JcnluzwO1GfTc3
RwYpQQhq7amzxdHwklWkeCksU1pzjEIPtbptzi7FAhLJc81cbZftUXepDAnMP9+9qZw3iRDeDwDE
l4YtPOl4nlpn+Ye8xcdMJvR71UMXoSgvH/h886onNNzg0VndQHBkx6p0o3NnLfISRVp8pA5ZHEtE
PJ/NPPnIkGf73c3eqz3j1+751e8iL10sl9PpbFSYGvsJ6BtyP/HvE4X4lgw+CwND+Mktm4oEJI4Q
F0qkh2Ra3tylsDbIcQLfqDL3qVv6ctnktcHtzZM6ZPmzajTXzZ7JhiKRHf3wUHgMhxQGuj/W1NNE
PQC4AnoOh05HY7OHxRJ00wWw/HJq2vontpnayTHy+c3pa2676cXAD/4D37VfxeKHFOhR7q6ivXTl
n7rP0+c4idGtzTxtD01f/6icxCBo7faGb7rv0j1QEsu+Wcsy7i0tTna+ll2EFvwiXNfPdhP/sePy
Zz9Jm/JO7R0NEKNU2XyMsxAam5okQ4EJ8kMgrfTvkSJRNjs+UKSaYqXHg53WU7A1JeWlGiDAa1ke
yMgnlPwwPe+KBPMX1ImpEhjf6kUERyeg8gnwPdvVEnlM2wOsNIKFb9shujp/+7C+b2NhvFp6e4aI
Xm+oQom9XpIRc5C7JPEyke/Vic0bz3qepr9NHE+se9m5/nHOe+QPJwDKTUieUTsaGnU1OE31Hu68
iTxIZJ1/AfXQbxkZsC36Su62cIvVR3Y58XpEYtMV3+vcbx6LyUubIfPZo3APuNuTZExpNHuS1ylI
fs0FpovTiHYuVov/LNBgqs4McAMUbegMsrtTvDUOTu3Is3AKsvJx5W9FoVsfID9/jk5S/WOjgkkt
6E/c9zXkb0myvqwQhxi7fqMjUnfCuW981UsjfqlBqaieamqnM/YQ50mOrUeoJqpMkC5TcIkgq7wi
o2IA+0uOYCN2CV4Mz4Nh64+Z0uouMKl1q66DkOItT9CCX3cOoAsfowUZe3KHqxqyYB8cvNitt62f
Go9gsDpQngCI1p4aMiwHwbcuS8/qA+vb52TxZiZ2iY+lEa1qn1X/mCMgrXZc3VUPTyqxy/wIC511
58TKhnp1d1a9wDT6R6xlIAQ8JOnVmIlHyGkIChcWDR9QDUHJnkcDe9H1A8LX5l1apzpoBI4gqk5e
epPqw7pTW5tpJPGnQRo4qSNIdY/nqEQF6uuUws/OiK+mn985j8cyjIP5MSekO2bHMB9thDVa0chz
lkvedGWX/ON2LrrSxE6vnnRfs/F3hSfuGznNcLacCWuSwnqrpuqXTBGaUPtI0eoh4pTBEcSo/eYa
+BlqQzDu1LGFZYpzjU1NqPaOOpUe7NedQ2S/8L6vAMM0c34OJBEEVLT4VTWIo5S7Oo3KXfqfMXOO
842oA8S7XTN+ncUEyisK0P62D5mMrYdf9tYjXTQmfTAtJ9VNtKA/GQvwEHWIMbrWgxfY7OXx5/FF
Sxl5QqX16K4fr0WzB+4eIYgOt63Weu9VNWnSMtu143TyROK9dmij36ZEg2ZuAkArbQE7GkeagzqY
jKC8oyXHmibqihDUb7vjAk07gM3/Ol/T/1PmWrSD2Q8wCtuUV7h0JhZ3bf/ZVWOd3Wwbg/eZ6mFi
Wh6WGoDdZ9eM+NSSHyKAG89qaLIWynl9omPrUYuHGpuX6GwUPBiq13TacOycpuQI/qhqBnd+rgCH
PH0OwYLE0WoMNpZXxC+ez2PeoZ3lzqa9obZLpdgaxatqAl0e9NJabqo3RX57ixv/UJpZnIZLu2aB
m9rbqL1lzFs+c0xSZ22a7L/GrCD9E+g6L72hau9GDKvsj4e36NTqr6rhPkLBY6Ba/TUW2eN7E+vT
FUUf/XUQUXJtDPevrwNS1ikob7Tt4WvMx66smz5P2g4jghXICIXO5M5XM05euinIb7wD8xsl9PMA
CeKsehhluvpGbQaZfDU6uzv915j6mNOWP5suElujqnNAPoV3V43fkCX0IATAUGes0jVAutRimnGb
wlF9NElUPaK0Ir0WJPFBjeVxQa4yAWIui7IK5zrSN9z70UkdbFt4tJaoFFs28J9Kxw4rY5rdiT5u
Hs1SvXYkCp/Qe20eZYrIrS21KNShg+L1MF683h64AOyUwKe2FFJBShlu89DnJnluE/+kdqohfMYM
kvdtcDLmsbrN9nRxGznwe47We2uP1TmYmh5U0Czyp0ZUu6LaafpYbdvWa7aGIxaAR1G7tzXLexpS
KBrJEKWr/dgOH7dvrRWV8OGHa1QNT84gUGyX1KTgJfyM+mTvSAQPUoeVTkkEEFRGfZxi9/fiFyDY
mpM+CJgTmgTTrQ/mtiMGCVuijyLAX8jMNwso4XCKNYikEW9zVe0DHwO73gaDrmvjGcTEu9F48UHw
QiDBrQNJB6Q8DOZFX9Ca6wzNorgAO8nXDtlkfrDuYrIBvbCtLP2W99kJM2rtWvcV9Nhh9E/5AAHO
st6TdkxY/vmsk0F75oP0H0vuGOeZijb5jo5kolVu8mLu4Ext9AknXdSJKd/OuAEE1ZBuuoV3JIvh
J324G7INXlYRvhkSgzvXNrxHYV3tNtH3GsYomzL+WJbljYrQNu6Mal+6nX8ZctxgSASw+dXMIwrw
rlVfEC37BsJiwoWuG/aVJ/FxNc3oNhS/OY08I7dibdB9HkPPtqjclppxzYlVc2fS71bGmcc6Xy4O
grNCAhLJNSwXUxNO3pweW2Nszk0fNTvsI8dt63nimvnNstU785uY8A8AMdXvxAJFQ1+quwP8416b
9ruWxPUxR63xikwiuBLeKbus9bprVZZkScwR/tYShaKehytAgmPfIMjYNWlYNNUhyKfgVFhzvc2I
G1ha2XJj4aYVNkN/dOoVESh6Y2ePbroHIPwTqaYfq5no0aZKHnK1hhA4XB+izkYGj/vGbTXgemnX
XQxadBKAa6ElwYq9t3jbWy5sG/1nnZozvDq7uYwADU7amvCw2ruKqI01rCZE4TbqqYNkEmGWIkUy
Ih47/d3MfwyudssyeL6Io4RZcge9/M/iW/WZ+pvOmzBt0FzTz3NZG682DA+b255yr9uMKfgbrw6t
QsbXvqjFWUxEGLnB8ztLfHmyvkJub1zv3ionZeUNaFJ48TtGvQSYKTlUt26ag3Tnn76t+9fJT7uQ
VGAnSYV+gh3wVqO25HonMUgcIQRkGqPAtKxs1kzJN4gARTgm8e82r3DJju0j7/IhBbGCvFWz54L+
02RYxEyk4ak+YMrR1c4LiRFzk4Au20ZJ+wj8Fo6Z3+L+plvlSTbMg4lmh8s4tGHVkxNoihc0TfXr
EMfGtVsbz8aw0oOEmRUbaYpoZ/cg9aRhskLRvJ6512l3Ik39EFDWPi7Fb43KA0oMMYpCpDJ+Dc5Y
fXTImvPSPvYFNnaeD6fJFNRA9Al6akB4/CRagDzLnRVJF1L3rCv7hq15vsEN4D1LdMmf95wVQr2d
IRc/TwEJ9sbsZ6rC4hVhFV6fXQ1CKdJ7cPh2cp1AXm6wzSKqYFHYpzocHrsjeb1kYu8Gq/psPfwW
fpQjUGYBb/TNDBCDXQA8jA5ywarRhDC/6Q2oTN2fEdJgDOx31wbA+RrXI+vsbeyi00OEpsudXvYg
lHsNAxZD15CPRC9GiIjCQuU/5np+naTbXkk15uHSz4ii5d0z7OVXMs3txkFP/hTMJihQM3JOnuuf
tWgIzloa+WdnxenUSf+j9YNrFTPN2q3GNJbV9XFBYQkL1b9HgKiHuu//xvvAghPsip1WpfPTiFfR
1SN5XK4EYpGZj8zzL+AfZqLsKeIKjn9PrNrJbgjgS0myM60+2rQlJIo8qUlUdMKm6lY5x9qvy42T
ut0B6HoJKC5wAN3wMthDZj57BUUps0RzC+nYR+X0Plme0timSXKo5s4+DE0d/JUFb3CZer2Lfi1u
s4Xzzrs0WCEy2q/YGsLCycXZnAT+iLXeblmpB8cB4NnBAQcK7oSSlBaxeOsh3HtOSdJDt7fEjE/B
5Iwv2YhGkUcPMZl019nircg19/LV1GPpfXZdIv+T20ARw+br5kTEjsHogGP0c4CedRDsIxEFoQxQ
XzOY+kKWzBtTFzyKkW1dliahbEr08TsrzF0h0vmsL8g3IRR1NxLxx1kdoqDqXNEtVjcjqzNexGuz
iufYxWRcdbvp7uPQzbcuWWduekElunsTE+rWTXaohKfLMPP4GcGEnbSO9Uc/ZEQeTvyRZiY6h3b5
4liTu5+KmPX32kT+0xL08NA6I9m1/T3z2vQsWR6cs8iLt1YJAQA2dnxxXPtuCgv2RjBxR2H3OIK4
Ir+X7EatuS8YVJLYY3HWrwJnRn5UGDB3rUhDFQaWaDur1xUIzP80Wk+9aEDbtAywy7AkklpRBVJj
yoOONAt+DR6y52shQFvMnRlh64rhFhwJzEADONZiAI01i3FmxRnxWVIjVwSlT9yo5aW15xddLhPU
jsjdTqjShPPaRaZgDgebH8vOfIBmnszglfRITy4G6KLALi8gMo7jDCMFuNKtt/u71uH/VNhJujUx
0VxChZmTK4HfAX+288a5gFOw+LcpMwxCwT5/DijNnZO2/liAG73jtQHasPwhxzh71wtcYoLut19G
3NwqS+CtqYJmMVnpZNxQXuAbT6qZeYUBsAq0baSORgMce7VKtRpgzwikwNwU9lmdBtfKt7gRxSlP
Kqbsqfe2GHYDD6GkAAiuXMISxbTYK12eCze0mfKeRgNKbwNQAP+1cZ+2/D0kR6KnhATrMV3kh0QK
DvHR/Yy13NbzJgjuK94IgPY2Nfh10f/NtDAbmn9Y13SXbswPzdTwmgQVmHpYWuspJKEOHmfTnDz5
vSwq6xsS8ihyTq9mKpxjNmqvC0mAld6qH2p7NR5I/tZ765gEk6Ravw2SJTjJ2LkllNLCzERWqdML
hP8sEOPuxbfN+Wpkyduks0qVtUBGUUIZXk2a6ghdm7Tl7wEF+vhUgBB50+9dCt5guSr3Uzgim//p
R894ANv1kcbWZhYCNvO0seLqi2xot2XmBi+wALxnfX5bQPC9WIAR3EK0+zpJv1UEBshXxkArK4qp
qrtkZk7MV+UANDXtkPa+JH6yMuAvzrYQvRXWVTkcYUeUb73dtMcJtkioumbqteCNGwe/UK19Ilzm
/+l6d2tW4vfsavOhTLLlgvDHy7AA9rZ9N30WSLk8i9ZoqAwjhekNXrZzGrc+VNDALQE7Q0uRmMv5
eitTwx+RCvYkRcZSbLxlynesop8t8hzM4ts8f+4lYLEfhfuGaVl3ylfMTLXi6iQIi5PtPccrbrSx
Zv0EMEKuSFLVzGb8oWlWtEv+M6TG1eH5+tg150pwXYMOOt0mLzNaBfRsTZDTRlOLbbSfcYQ8OvIt
aUEKRI+pFdleQOd1Owtu0Tg9ECpH3RDPu09dDYURUrih3GbB4CceSt6r4Iba0UcZJMnp5+y34gwu
y1l2BKt8E7Wpnminhkt2VJvpQgYJFhb/3tiUoH39zkRBqNIO8wopJJbNz+UA3Fq0eD1Em1Qz1jwC
owIs1o6qyndPK7apLnDI/W0PIyjm9cK16xnV1hc+0TVSfdkpqKIanJZ8zo/qyNjruDLIIop/fb5b
T6KOMqQ+b1wvz7bqW6ZoTVOARfhsdfU7iFY/KIURLwghuY8nMJy/+vX3m+zYOxaoUasasGpSdf3V
ZsISmZIWxneqm+f1QVaaif/M+p0KcJ8C74yj+pPqa+C8LON6RJxkqHdBVf1Wn8smAcd8/Rk/f2E1
qPBSRUTVxVlJo19jU2X2B6RW8GQC9PGJ/VV3A7RbKtTTnE073Wx+KDywakZg1H0Dv458KpIjeT26
mBHVXsYc77c7VfT+xHlJXfw9wFzcBa3kF3WREN13aftQv72b+s8jeZ/90lhM684Yo7dH6E55qzxn
Hsu/TqLZ9vWjgR02gVC3Yqt+LvVrqK0Kj890ozbVXeBIM6Ku3G+CcijO+DoGoM/U5tpARODe0A41
Xu/MLWO6AEQA5ozVMEag/7WpPu3hSAES2beK8+fmkg2godz4qP7e1LbkqNtt0qXflsk8qyv3eZWg
lm5KJ5u36lqrq5J2Jev/zkB8ZcUAqN9EfUJtqbHP20H1VWNlOIa0vQSiiejj2L+qH/7z1lSX5utu
UHsaMp+bGgz7Vl0K9SXNoeH6dKI0QzLoRLlO/bNbbUOQu/y8vnbhDQvAK2ufEw1w1z2M+v8YO68l
OZWtWz8REXhzW953tdqopRtCFu89T/9/JFqb3n20TuybjHRAFSRJ5pxzjJHWIG39XToCdK7V4ZM6
TR3is52EprUfvZFIYOT4VjJwTphwK/iEjCjN/p8Lv/sNIovsFWB31VfnnvPTg00GhdJWUzdiChDf
9wa68YNJQFb/KQbLO9/cOZzi3VvzLqji4x3UcONlAajJsdppfqqM29D2v0pNIm+XO8wkeFItG0j3
MrnI7T1BxHInfkvrFg+xOco7OBrbcV0l/qXuVIkwj2keml5rcaTI/Wud0+QjxAF+tBEjoQ3jHUsY
ti7TQFB7qJ10MNbL8Jk6mMVIB11dd1CwHcQI7hujOwypwbak2KZWh/CRPQVX/ut1zSw+uj6xwk6q
Ea4wBaQsY28Mr7Y6BTBqmVlO9DZMb9O0LEaSKC51GdafaUYy1NHaulbREbMS3y1PYo4U/UWyvK3v
huicFe1j4XQHp9LXYiTMhyArsJde6woHgZgL2bBXexi6j8sbvoxlUSeK3jQK5bbdVQTp7X0r2Ik2
XQx20WM5/uMQFGXx1ERuPkaU5+yHdlH8UDcP27wwzT9TD7JyOPhj/eiBlVvFhMdkMUFurUmE8/Th
UB2App7KRnVQd+hQ4KdnXSCeeGeqCINaD+lYP1qsDdgfXlQsFqOcobEdPaYEpXRlczamWNWxzx/T
zm52uj6ylKhUeSN7GbabFoKZFQ7encAdDOkkF6mPXbnxgvzBQrx4efDiqqI4v05LWVQuw+TDIVkX
14cW+UExGEVSTtO1yKkR8CU9BPMk7r44SUY840DMCsOudYHVr8VbAqqdWpF9V9vZ2ltqQKIk9i0D
qsFbQHVfTIGl8LlhTSjFR+zgQEPCKb6hj9SXoCXcHRqTrbjHIhGPPZyWJxDlskce4u/poJ6cUEt2
8tifIz2HoMxpDmKSUZi1azC7Oey5Gz/z5i+AVv8ElJ8cxQnFkxc5Zvp6QsOYQfdz7Jw7YnH2HLPs
RuaTi+bZLhUjYpkMZEW2jhy3/D617pVNOwC8X+5inljMpNH0mUnsxNi4BnAhASoBF/BGXLLGStyB
flR0wbcG5ESDF6VXjO3MYyYWW8TrFvvBto4DgTn4c/fAI+EoDsx1gmLYvLqad1GB4mX43FRlnoTB
Ut9KLdJ24vzid7lm0B9r9WHU0non69qjeKrLoxW5tGl+hNoQrPosg+kfCPmfDdoycUji2y/K88KO
7WmOIg3bB2L8t0pipqDz67S7QsiuHwhNK04CtdMFTXFiLPzO/SSZn694EsscszwYPtC/YuCZ+uCU
GwOANLQYlobCScZLYDODb2AI3ObcMvFkxLD2ZGyPBuHBboZuyH8mc9FhmdGXJzkP6Gm+X27C0ipy
osv//1Ss1XrQS9dlqhc/RhTntfhSFrm5cgyQ/WBBCzGDWOhKjXmQ0VgUXcRl5yWXyKKwyas2Z/Fr
/wmrnz+U4ne+W2XMx+apvSYs4IJDEHkMPvRi/YpzBNO1eE3GDDqYtTfoX+FawZ7st9Ehq3xf3oru
c9advqABwSCNF8/rODFSxYpuSZa6YUxwOSgwRSqEiU2LMPF3lmSOkhTld2vZ+dfnYw8S59pn8Lq1
5CvC03cmXqpxDV9vhhPquy1+iF6eVFuVj2JZJhZ1IieS+dTTslAUcQTBee0BAFk6iy5LUeSWZHmM
S91yjQ/HBulLA1EHcxhzppg4GwIB0oMoizePOx6xjZ/a5x8/5kq2CqROfreMFI9wHnnjNw+g/VEM
1wAmXYKmp2fgNw2UG2Kk/D0rjp6nKoJyqoOdx5uPUBAPpMiyhfuACREAD9G6NCx7QNEgkqWfKHbu
j04p0+P866eRPIM9lndmXs/Mg1nUOmra4D/5z3sncnMvkf1YFgfNZ33X6+MFPh4lKTg2avNZGaGa
FfPKsnoQx/6tbukiWud1tsguiXgeS1HkxHH/etZ32xnRW3T8cKm/1X0464credOEj9Bc2fgg+qZX
HA1nfBXFOO9VxQsvEkwpgDOBEbF5n8xsS7LUjQmaoMDv6FPUGtm5k5huxcmXru9aRNbVPSKEcMHP
I1q8LOI9WV6W5aX617rlMPHeiX5/q/tfT+WO6QTuz0Ki/fqNjUIby9ppLSw+XEsy72SX8jtbxd+6
f6ib9xPTaecriPN86DNfoYuciyJ1v+XG8ddiahB7UJFbvtFiDlmKIrcsyJbOH+o+FEU/t4UwoP2h
lFAiRJkJkI+XE987y1sxhOesqBXlEVM22+qkSHaqkz0t0zvBVMDGl7I0TjByURYzP2shD4uSkRj2
bDpyPaMe12J6wPoPJWsFM/AfuNo8aZgyNgQxu2T5CAgT8rfN36bbZShYYtO/9FmGwVL3YbiIomjt
vSrGZGGD9OrkUd80lhqPa7H/jQgwwFwU9c9e3QW7+Y0XN2VJ5ml1KYvb9a9F0bC8uqLoYUj5M32L
8ocziLoxiYidUCJeo2WynxfWc7t4PsuRFVolbN6So4FhRJssJO92jks3caxIxMJgKYrch35iEl3q
3v1x0fLhkM4ppO2oXYkKvJdAKVANED2wlGsKkRzThytHEa9+ElOXm0RJchB3Jo/aNDmMsrWqEss4
iJd9eaLzu//OmPluqbB0FTnxeIOsxaI3d5qNXKkF6YkWBtCkqHBld6OT446BzUUZbuIVne2UYgT0
oxpWb+JF/mPVKmVvi3Q2rpMK52CaJscIimBQ4oDWRFJWeCtXS9k1PAn+M99Y5RPvsDUaCJAxIS+W
D0NVvL2uumeB2TZwAAQy3DXirornUiZAmdQie85DcCYCT65OD3isId2pZ3vmh9svbuq7RzRvXee7
LvYsIju/5gHOydHRh624y+KySyJ+wFIUN/ZD3byrEy0fwZxLT9G8/CXV99W1ibTeChlDpOK81H1t
srDfaxABblUQsxSBnkFAmh3RmaTVUPGdaRY0PVOr4xDmqUYR2k2l9xQoyV6ZziFHZXLNvbJeiV5j
k/QHacz1jdwmBOl1XbaqAl51kTiJra9NhwBPhZiiSxzZOznwjXQLZRCCy+zst1gliRoerGOletUD
mCx8zZDGAjxPLNSLQvkSu/3zFNH+yYMG9hP4m3IDa1wPKwdFUZdAeJREuCfKHhaI0CziT6FjwSyo
N9chhAvBImxhp+Lb3zuGO97jovoB3vHQ6kr+2qc6qlqx+zXNWZKX6MCfXE8mUjypnltnNL45WOvx
7LoeDgelhh2n61ZeVZafy5GYXrbk+Ysqx+YaRh3CqwJou+RskgXQMSWPqVHA3yTLmwKKYJihcuK4
EWIsbv3UgikJMYEORQE/UvZVZua3cYiKm8iJJMkyC96zNIVYGCO8kYXeJi+gH3KH7ouO82xfyxOV
XyIXGnIkMHFsJgPwynbZuYVZCOu1DOBTcxESlWEw3NRJRkyQU3fsh6vMPhGpgXvNwdhew/o1tENw
76YEoEtwd+XoK7Sa0lFU5Qki3fAuwsqVQXymGXhrLO9ewYZ9l/GE3mNJUdZD33vsIGgITYfQqtjk
XqZIiqIhuxq6rrkpUeM8jFNSJoTtmYwt0NX0WBp8NYnXSm6hitbhndEHxOb6XoUXxv01RMF4m0tE
c8D8azHmluOLwHAeYJkJ1oVfr+A91baWYuibYahSON4Ips80RT+ZFqHOhLUqG9VUo3qFFDw0GCiA
546fXwqgdpdqSpYi43MfZdhQO6iNTLBpuXpKRz3W1oquKSeRZIP3T2XWFtJ6cEC5O36MsRlSg+fW
JWDUNvv2S9SlbxqudOLCgfvzbungmYlMJFohK2CJacdfuDs/+2mkfhmqiGgFCHGevT4h7BoerIdR
wZdsDJFxLuy0PaltWB/iOMxuPAIFyH8tf6p6icGVxPpV1trnEtagqx1ED51ZVEBfpfJT2OI4siB7
3IqiaMAV+gL9erot+1WLcMdqmLqHSowoX0gs13QcHmyqLAnYLXPG5t3BRvrVikf9LE5VVrpysxz/
ADgMpc4EWrQdH5xis/yC2ot++/4YzecttbF+qJp6m8rQ2qxdJJZbL3lCqHDEaJ9V7JVN/QzQovoE
9ry9YTo+ihJCu/UnROsAQyU9ZE1TD1FnafnHgyL7Wbbh40I1kEBtYD9YLKasBILuAn9aeyk7zMp5
DNuJaLBgsjhCgxkRzcatUHWp3kO2qaxFUdyeJJanT5VFTNh0f8y+J9ClmBZ64d7sf89/J45Sd29m
JZiz6f7BOk1EXjI46NMzZvpOhzlFZEVSeCMI96UsRltfQyH5rlI0i5YGcMemeyBwhgg8r1sR14Wk
Ql4wKanlW1l6/qE1Ow+Od7/4muc70R52frmLVVibilGyMFhLNmrh2AOPlRd4l2ZKugjeE1tz9+8a
2jZGTubVc81wC4QhPOd9gobhlIicqNPZZSPZYMKoFipBhd7gv3QUh8y9l6ObHnHA/+WQ2O6Ir5CV
/cfT1E0Gye1jf8tlrIHrD79O9BYXGbJcrS5xPeEocDvqRg0CFkbKazAlKQQTV1EcXBfGwsDtAK/L
Icb1qTmXYS5fLZ1EDgW9Mx++Bj8yB4c2VhU/Lxw0MQZJOlmvBqH4MEuJ1g+HiqK4cA3r6MGCCHw+
VFzt3RGJqm+bnACNjw3TrxryELDj45iZbzHypEQujXZ8rociPtt9QMCJAvNmk+BnlPFWbKPMV57k
3O8utlp+T31FfurMTH5S/fLWMMHe8E2DdIF0kK9fq8H/ZZW1ejYJLXm1E06FMye/xrAZvAaF9Bk8
svcgGvXcu7pZaN5FG5HC2xhA3ad06tmXr1Gn6M+KG2QvSnQUXfjmJE9yVQG/vPllPFxaT4mv/ZRA
7qd2Kz0qyZrVuGLOJhpvKoo+AE1x5Lj2LznqUC+1sV2CXIpfE6eER1vR6rUoam3VHTRUUze5bsCI
vzKNpv2EjBXURUavbgMAla9ViyyCDF5vP+ErXwkFyzdm4uqHHsnMe272z4TQNF+M/NtoV/ZnQ7Lr
U5IHUCeZavOlGgmkkC0jvUOiA5eu3/72LLP+QsiWuhlDVMTNyn1WCD6Dw7buiPckF/r1dkQaFrzw
P1XAIv80fqhTDYuo2GS85J1TbtFry2GYs7LnRDLMUxU3A5zbbfasgpj+hPT7SjRKhLE9E4HxGSSv
fBVVplvhX7C7fC+KPWwSR8UZorUolqGt30e8dKIkzth08lWG600FEX32hpG4hMzwtXMJVwyw6NKF
hc1Mrxjdw2ZDLB60nlDLbgu3s06ipa1dZ6srncG4Q+1kdJl5IIwJXlu5aNdgfIKTKFqBbBKmELRn
UTQRIkIHUnUvojhKwzebb/5NlIY2uTNfp3ctJL7H7b2DH3TSY5zU8jVwgRH7LnJVXVrcCfTZQjvR
PuZO/RKFtXwmWKF7VNWaVyWEVb6I7IvoIOrhRdzlUpncRJVIdFiOAhMAQ9moCK5mqMcmpvcouofA
0e6p/lhV2c5u7ALBwnILjXl+NgcrOwcNYLmJLDg/SzJJ1RQ2NLPysAmdFtJxM6gefMVCCnwwnmEI
i7/IRuFs4c3MD6IIRoeQejV7zfUeSkqtJZZg6qa0g7uC04+omrRHXVmuCRQv4i9EUSd74PjWTsX3
8cU0tHNqS8aT7ifWNY8MAiymbvUg/xqIljzyaVOuLOsU1IjI2VMyKrG7xoJXEb/7T93SReQMqf5V
tKqy/9vxak0ATGOGD2U/VrdeKgiXzmyo74jq0vkS/Upl90XvO/O1snr4gVI1uyS+ZsJsXMRExHXj
57awH0XXXosvZaA5b2WVyhu7DI1rnDsIsJQlbCnwwr4AR/ohQX61DbO1TdjQRc55qew+/NYoBIgZ
ml09OHrjnSTTivZB7MtPsKqUK3F6a3yTc6f60eA3IoxID+FhHLQDNtsc1t3ceHRMOMd53S2ILZV0
FSVlBjMuHFWXnDn1Yub+pnXV8FRCTv6nYe4jmvOlFhwJwc/Q+G/k0ZPDjWj3iXu8iLOFlk2lWQAn
LCz9OBdFs+ooUb/j1Q7mnp6iPhp6ZOxlswO7vZzCsPSzSXj5yfINaRsrmYosVWcdDOJ9j2jdVBdF
062dGSXDfUDHZdPWcvXC2ygT+mNbX1k7P8LNI/2unGe7i1iS9pmxe3wy60z/ASYRskideZ7Rx0ub
RBYgFW/clkVR3kK1Lg+6VnSnwK4N1H3dHFmCxoIfi2BVJj6QmWoOLZbbul9Cr3+JAl36JRFpOV8o
SRWo4jLj5xB333xJst4Us0pgO1bGJ9+EG5wlivcAhNreJxOpuCy58bmNQ2OPOSB+sIECEeNcGdjP
mMhMd/S/MAF/BXwo/VQ9dJCJTmKFzSI88mz9VwIzstq0zx7SHFX9qW2IWYanuHp2avaETVsoD8Rt
NITnoLAE7sraYFxz3YOqamhQ9dZEaSDHqMUpTXIWOcsqcQFCgXBtImhd0K/5pFid85zGzpsyhNJV
bx2HewB9b+nH5UkUGw3mudQKm6MathBTKazLjk1OqFtW2c6LByB9VXS+fG2L3H0JyvGLanjqTZTG
KQLcUo0H0dVRrHOgGO5dlPzW29dxHn/SM9V9cUd8iZlRPeWaZb24+95NrC8hn8p93cv13qo772um
7suuNL/mRGQhmVOUh87rsjdk7tatEdif2EdeEHnIbqUrQZ7vAd5oWl9ZzXVTQ5DhcUZZd0Ky9HvI
jgZeIojXtED7JeQODcjUfMtrXpYOlVZqm8JsjF2HpOCtmRIGxrCp0EbeiKJowGGb3aoRtS0kq88E
O3FlrymIbkBwdIXtLrtpU2JCxXu2Je2aWsX4CSvAW5MHw9chmAI9avAc8EBBuRerb+HYDV/7MjDW
/VQfTPX/3d+Gcmnp79ou5yE8bV15NoRv/5x/qf+38/93f3FdtehAbjv6Vk+NcN2xYX/Mu6F8VC1d
3ZtTHXQZ5aNoSNn8znWiC0SR1WM+1X04li8ndFaSsw9VvokiMSa0pVNU8o6Rkfypk5GPdlJ9t3QT
jX3oOKuyBG/g5Q9SUhsAJsF89UrZeVuLd33TwmOzSXolexBJr/O8svZVXSlVsVX9SL54BUA8JilR
gKFdvtRTIoqmJgG6n8tJsWnZrsH1+E+rqF+K4ghRB7fdOQ0IaFuq5jMt5ZhJb+zth5zb9a1F/gNG
MudLBJ6JQZWnR8cFS6r21qfBbJ1vGgR0WAud7sGwbQRHI/hWslgO8L6CJgZ4fKxyaaepzvgZRoZu
33BWQXj6CizrKK7hJ4TztUVtXFHCdm5uo+Doms6NeMWDyl17IW7EQHVA03ZqVfcntfTh7J4Ed4Si
ziyuY/gZ4Fw2X6JBJC1c3VubICuQ6K111GM9h1yndh8TK5IeIYhuNurBQUYsGkc4XTS4YyAht/QV
SxBwMWFf7qUiafds/qDF134Xev0VipHucxCiBB81dfsQVK1ykMM6Obp9rN98T0UTQ8rH19iPfxN0
mPzmYB85+JOk67BjIf37iJ7MXusb71ZkVfWYTYkmszz0M+gSpw6aOkGRKkI2jDq/KTG4eCiT5W3n
ZM1N9BfdEHjaIho5IIAGOU00abITMo+WbBs9epB1oKtWxXdIhxCIMBBG0xq536GDVt4Mr4n2BdCa
a5QAqtB6fbxYNpHFoOPNs5V0wTGDyvjs6IFxxOyRnZxh7E5J0fdHSQ7yc6JlCPu4bXCJKheKp86y
L1E+oPVaYiQJmsjdhXUto8AglzvbyXqArpAuQwDV3vFP5Ns4tJpHF7YneIOJHWTGIRqoaNunsUHq
B3Hn/jkwoEdu9FXb+BilvEx+qfBBr/1e1l5724bLG97Tz2jPtKsiGPqriw4VFNRpvCkGP4AJC/44
vk0APtx4/B5V9tZFj+wN73UFr00wYe3H4IlY0t+BKY/fpUj7juEXeLnhYSj3bHWX1Hyc3U7ft9MZ
7BD9DuLAciQeejZU5gBJJyEm3zPiEtVG/+YQa8AWMOnOcKP29xIh9YmNf4R0rbw6xtBAhcwbwM4o
PySVApEM5H39LYSthUV5f0h1KXh2Jce6WQpoWiEE7+stkDvD7Q5t3A1vusneSVG8ZzvjTVGGNIM2
QO7fAgIAt17etQdxlBpGx1LrlFNqKd0GW2J2AhEUslWdIoMNB0EOt17NVfoAIaLoInLvKs2pRVR+
bFm694ngJ+QCy3lEXVHY4NBw4K0TFANvRl4j5VhLzWuDgOWpd+UE+gpuSQLfNnbLDqTHVITRztkO
dYbO5VRU9QHQkm5kR1F041JZgU4MV4g8AJIzLTYFU6KmPnpPuT7k596JChQsyIlk6SNyog6lcXpX
KiFKXUo01v9w3AhhVA5A/b/OLYrvLm2hI3BkJbR6V7ccIq7fB/l4SuK3avD9Z+Zcd5WFlnFUXbAV
bao9yY7l7rXOl9ZjymO2nCy8m0V2ECVxkK45T3WTOFfDkA5QF403p6mAFNZp/bntrWKldZb3rfak
ZwBFzk9dUXapzXQAD/jaU1I1oAOkvE0S/saY8QA7SPi9CMqQz05Vv01y9+vIaPIrdu6zDIn7FaBA
cU2Vwt9BZzquIl0urkuDaGWB9aefjiRPVltruXklRAbl5ukM4hDRcSm2Zm+trK7EZ/mfi3w4tdRH
4IVU9zUmRhXCzOkiywlEMe7kA86v8LSxO8m6NL2HABHSoSi+SK0PhES17jpMjvfYnGZfJSPCQPft
uQ6kL5JKsX2wMBVcLRnhklCG6n8uTnUodXfXYEpEHSGYyhZdNLwgU+vSIPqJuqKUk53eoQogirWp
pdsAWphNEw6Y94vyewBwwcnk8oviDcDf2nx4tXI27eVQuU/pmLYbQsXaR7UJYcO0+uTB1iBVCSFx
uw5G2x0yomphcAyI2Ue26mjEDpwg0yzeWXJwS2O52CXsde8yXLtYDLBex0YpYVjPkhd+nb/G5m1/
jkwYUIxR17+iKfrmVrH5Izfck4wh04MJB1xTVEYspV+yvDah78PIgEOj+d0PzsVN0+yHVoXfJB0r
NbMlAfREDRlGixqWDtWCAaVnMibdi1t2FZzmbCBEa2/5+dlPgAKK1hQJz4vbjtVKtIaxn6B5Caec
aB1qM76Vkv41ms6ExyN9iMviSbSFuo3NCaIl1uTBQ17L0i1ESYi8Z4zBg8iJRE68L6MqF8elSuRQ
Q/U3ITo+81FLq2wl1j7EEbUSdVblQzdpV+BOIQddL/2W68hdcq30zDy5o0rfMUSVCiTSUx85OS4i
F+eJEitnx26UswyOCsx6oOzjEaoY0SCS3oY1aC1NfUpJGordcoziSj/yMYfZ7j+nedfFsEIwZOLk
y9laZDrWrTXkm/m8otmNQy7xrudoStIaOSx9o5kOQLDp9FJXAhEEwfruQNEwX1L8QD+R3Z2j669z
nSZ+wXLxwYkYgq7VyMfKrzd//U9L7z/nVX4mHrwN82+Y7oLIvfux04+bf5NomS/a5MlDCLErUPG9
UdvyOZu6iQ6uXmLmEVnRIpJB3H6R1e0G6obuu4NH6Co13Y7VBnJqfXWtoqBYlwhYeAFQM69KvxlZ
NcChR0xjKx9N3x33ltP8Iix32MQQK8rBj1aNkI7UTfQoHPjBnK45+nH9s0xcZ8ea6WxDYRoUarBR
zGGisnV+mBIS2WGzkkomcohmdejwbQcbY4W6lV1Gr+wzD4DwXvSqdVYtrx28HsNz6RYEFzcvitdz
MmB+MGJHt1auLlYI/rIg6gmDzjbGupXp6jc/6y4SXs8hQxJxgIIhnxx+mYTTIQLvewBHzDbVic6B
pDyWdSTd5ZAtb46e0b1wzzprEeTlpqqub4FJxdF1rlMQcVmNWZccl6M8LHmbpIRyCd1U6S4awKB9
q0cQV0XdAuUcn6riqYr17t6xEKqtEi70lC15NxIyAnlZyA/xXqQckRUUcpA9KBoLZoe6X/VATXWH
eEMjvrVKjwLYlAyx+1h24PiT7Gx5nUHUP0mGtXgNxqzfqRlcY6IuhYFhP6KyhsH0n7pmZCEBpam6
L1DRy2zDfUimBDoKJ7eKe21C1xTX8OL0rGHu45QEsZYf7MEaVqLIDKLdQ9goAAxVc9VSX5n658Co
tZOosqVChZesH5ELrbKtqBOJproqbiI4G0WXdw0w5mlDNV9YVBtqhn93yNKjuLCoc/1uZTq1tqmH
Eo/19CNFYxDJ6dkwISCcqgzM6jfLkjad54ePWb7NAATfa0UJHvGZ/+6Dwj12inaFiDy+9IhV3UVi
j3D9Q2tl7Ja6eGhTRNxg5o9kKZSANLoamtfNKTIi446x35iPbQJzO2Yu6kd+XaGiZbNpc2M0hkYj
t/dzGYWkYldmsb4mzpd2PzfU87R4Div7YXRYHbRjga+oaPS740TSgxGcvamgBeGfpDfKLw1Wy9Og
x9O2ELwP6n8EZiz9+giWo3hk6hUnsuTMRLsiuCN419zybNjMI2rMA49Y43oFK3L1kJWJ96hjJHtU
w+wpd73+LLqJhCWZukIWKD+IouirwLK+MQoix8VRog5ERQwkIbqyh+vXjuw59zjVnDu83ONJ05qv
nlvCEjLVq1bSoiQVrtzQBvkvusGAecRz719FD1Z+dzlQtHMwMv6yIagPkueYd8Ci1h0FsWKr+DZa
Bv1o3UWDUkPuKec4Z0RRNECYot+KmAUjyhsSzLF+jStZ09ZtwPwbtcZl6etjO0XMrLL2sVqEO3sg
YgI6S/8xBw2xQZ4l2moWzGhrqy7cneZoMIfD3/II1XPwqNcV2FAtwn7QYw+1tRhRoUnLRCSsXUbU
slDzVMee1UbuIYcnIRbiTkx9LsTDf3JTEX69z2mNlh/aGg7xd5O0ios49EnkkGtO8F+f6gkl1Ewh
jCInkk4ESk4Jm1oCJ0Ul1LXN3lHxePchhC/Z8OzPgVdTnLfMsrt8k9URM0vNLnYCPiwJa2SgDqKc
CNRDqyef9Ql41ExImnL6CWgTgTwyBf7IKCB2gw0SowC8uyeRqEXdjwgclRP/xn+yauz8CCIVDowq
hfZRNLftCEJUZENoZ6D8j0LcHBDn47SDZW++Y/aABEkEz0hom7gQxV2cmyF7OU9WmT3cJ8gdgDAD
vqBvpUGTgNg1v4ZG/+nCFhFnxb5H/mtjKE8euo6nrGnfLG7rOUAObFcr+ld/0J1tP0XVRpwmc87M
OMlW/N/lbouceAL4sPyt7nGvJFTSznKjbsrI0w81Qm0nU8vyo8kmISrCciXJzb7TzZeYf20YPQh9
QB0yT5ghoJSsyW0I6UfJ2IQlIOYJlJZOEdfW9LBELoG0YVtAC8J3t1VOFcwWXmHi6NJymPiiuL+8
uzFAlLlvplNBoWgpa0lKXOz9GNwK3/ihJ7601YxL1pX9qfLNbk40PehPrjrduWT4mihqcQLyW5yc
tIB0XGRT22mVrcgK6VWRE0lkuQXRTg5sGFPsfDbJseRaAUCHRcdfB1buWOkxSCACmDCi098UifjD
S7FJNJhlFHQz3QnDNE4xiuJ2ZAJzKrL1iMErTaxhszwZMU6Xosg5Soe8FQBeJu8MnkASbQr7WxKj
0f19oxvnaIq9F+NAJMFU7HBx7Maguoiq3DUQd/BsViNC1qAVigam1PJ82yz7FCtVifqoloIBm1Bj
c9Zq1O4YQfIFSJ57OvFDFDoyBiIRxTCAhVgJpN8lS8rujDBkvRorq0UVRQr7s2VnGw2Zrjrrh5WX
IK3ro0+9ke2CXYwqu3tsPz+duH9W8olYl/UIurEZgnNA6Qdc51s1acGNRtckK/wVHGU4Ssfcv5jE
wlw9t1njb69W3ZDcEoVPROoUxsaBZfUsF/WaKSPHhY5lMS+aI3QD09Z2lB9B36uHsUNByLTRpLU+
12Wd7nScMESxNy1aLJW3C2qEKPV0JbUJ/hHCBDd8cJk0wgddVcz1oAzS1pVqZGFadQf3P/R044um
x8c0z7HfIUkUVPqXoivQLBziHfRLwdYA6JfVzcX3SnnFxxFksp9lmwpAht9cIH4lniTEpSvJuF69
EKMKWKo1pGzBrismjehaIwoXEwXO6fWYqx36xna1yaGoqGxsjW3/u7K4MXbrIJXC8WPrXLwhCtcB
AltuGsrwmiJRGiiYq1sZ4lsthB0f0cyi/R26ILJlIqnW/WjYexeuGymvD7XqcxPgoQt0kzut+2DF
q04nLqZ7dezJdIkQJOux6qfFp3uaWxQF7hjLPKbRXpMGgMAS8f5NJ+1ZUYxr/I9fWTz7W3sAv59L
ZgQ3EWE69sjaUwebY0OPRvgmf9xLneEQ2Y89FEgHPJ7yhWBa1DNsFBjklAedg9IFM994EAbbni2j
tdXocE6BevKl37WLtkzZX6cRpIZmfY398ZdB4zqt+FAWbLIly71lavOjSGBHUnlF10rXItY0dPgb
fQvFHDnUNxhEL1lUoYBrghMDwb2JMSdoOqDwMZLjtVlPlCJwLa96tf7s8r3YwPK6QpcZfdAEF47N
tczCCeCEGNs1UTkDjF7GtSmkXeJV7uMA4/pY2N/zGFU9T/a+Da20q202gp3SbqYFYGtq/plYuZ3h
+D8leFhXWY82sdKPb06BwQIDpCL9spBIhNdIC46agiXPCeVHGBfstTbEG9dvnwfF3iGES/iITyiW
pMt4W9khSdGPqFCa3Vj0zWbw43wn2a++lKYrI0zcbRmn2GfadGeYUnYZfU7Y1VgGA0V58Pqwhppy
ODbyN3b+/toZrHbblE9VhFRriV4X9vyt6eRflLqFngWCJFtD9LhuX4nI1SA7Cv01Kp7JitWgsh7h
X105CKau6qFPVqHlHwxdklctlF1mqL9CJFboBElC8xWzPirkTRqivmLDGCorzUHRPIO24bPntN9c
ryghdcp+huPbqEaQr8X+D4Jzk02lviCh+NISL4nXBbbU7uxAmTr5Nuq+sTfY2vqhsTCZEQRsuupv
zDdQmJhfws64ZT1O+9i56CrdEqW7ajKrf+b0cNuiOlzn1cUdGwRk02GPPK+JumzqH4bvKGdjr36O
0uar0iAoL9fDXQ9Z+TfjRNebYQhEGh1Hn84MnUIy2RAzDLGhx5hYl1kDIVj4reUmrcocUWBJk455
zyLL15ViXe+59/ImtjD4Iylw1vJdmRjuI9qG9RbXTrjuC+vF7JONljZMBBI0tHH8hsZ9vFEcHN5V
WQer/6PrvJpbVdY0/IuoIjQN3ApJSLaCc7qhHMk5NPDr55H2ObOrpmpuVi3JWLYlaL5+Y9cVr+hF
MTn27KGnLKEvCfWmbCkSvvTEooyeNp2WvxDmf090mrvqXkdJAl2TZPju1d5NzJ9Ky36KxPzuGouy
wJZkfp09FAh3UKph3roFZEFioGV3c3RE8Ry9GaCgU0HYn5qrRz1tTs0FqCrnCxH7a3UO1QuKXzhG
KtuNYkXuXbuZNHmxO9fnMU5XSSVBSy5C3Saa9pXBTaFAIyQJ7yPrhVVTRn5q7NsiOTsIMVZ1Xp2K
rPorLGffNPKzS9h4TeIudvNiLfR8h1AFPCjs6WtRIb56V930tJlFRFWvGxTom8FKSeRRY7aWGm30
ptbPK80up3Voad8uyUZxOCJET6yNoFTK7B0ZzFP7RM0bNHQhAlCAwF5AMuPyuZz0raDVe+vGEv0w
mpXE5jTTqjdPr9Kb0Y9i95Ih9jBaMWnj+cu89Pma/JmnuF2+q0m+mtV8P0rfLGSzldF0XIjmzCTJ
cx39k4aUx4oYa7fqyBmsTBg10e2zMESmLQOVaGs3oev+fU7qDy/Kn2Q9HCaJplFXL3Gf7zo0ONnE
OZH23ZZINqJpxkNMcCCCNoLR2txeZzU7cK1dWy3XJ6nydr5rukoB4s5kxpEPTWgA3RWR/TH30wfd
1MXKybXnziXIpk/M967IvhVxelYzveMv+0W2iy7WCpYx2Q+ieJqxkfu5Xj3UA+HlCTlMY4aimvfj
UVAiFlTQAGj+LLCjbgkgIAlT6/bRMNzTaUSHoAs+rnrntxMd0RTcYenYpuq9FET+EqC80oSi8lIv
iW3KD2Zf3mdE86yMRdkb4XnBJL39e9ER0Efa0L6a7J68/Qyx/Iw8IqZHkzb2W0oxqhO+YSR8DrHp
JldkHYLsgAr39rde9IdMV28DvxRbv9cEEQZJn/mL12q3rHyPiMvq1TA4vPXRyaCZvrLNoE/VbqrC
bbfrVLnteFtYJNj5wx1OK7i9hPlfEQXs1KcElGrX06emdxSLTd4hq8j6HKwMPqXcqoSrV7nhb55T
oZyhTyun9lUO/cH0+rvBzX36HO7rPvqwC/aNWMioblD5u4OnnnzSavShZmh5EFR/LpwbMALExpeM
Da2hmGimjWvpCIyHQLDP2HvslqviRPVoyxyQ6GBVXC7Dq+wBlZfcnVbk8JzzdOpWjUMioC4QHFlF
9FTJ/Lfup3ZV9LlaN95AYySmwzbW96PuPTgWQ+Qck5xdRuOt1TFl10P4MfRcd8tgbiVh3k43Hi3Q
O5JTsjURd1LLYUObkChRtFNE7r6SQYjQKQJCs8AO29HiTXZ4G6k8WVjQjWI9mI6H4d91V2OqinXx
2BVkRI2Zpm9Ni8yGrk0eKIDvQ7LtucExSd57P/o0DAeDIDJ2Y/bODfsnTczEbnrDh+hJGp+1BN3L
8NF23jYaiRTtEjqKvcxb50AELQRHjjB+XeoaFw9DWCNSv4lABAZdL0Css12xjO6ekslXJyG8hzv4
MNY/Rs9sPCsuz4p8nTQ5CK2iYU6RoZhyujTJg8Hys8adhKqJ/p4laQ5RUv1RMhqvhDFAK1nPYedS
VFJ+GSTXuUuLS8KgESxMXPo5y+MQNbeSYTHqy9PoQRrSL0LU1RED0Quz9osLaeHb0aUrwpy+Z5sd
QOaO08n1uNXIeZ25w6VhkLu5pEAq7chRbV4zs+HqUL5sF/1sj8XEMJ5nK+Eyg8kc3UaU/I3g2f2t
XV0SsuyJvLdJPduV2himPTFYUZqROGQ7yOFOU1O9T7TszooYyOmkLU27DCyQqaZZFANtPAaYtK1O
FmsAoWcZR1/kW5GdmqHZi42GK4CTRvsD9PtMqmwfSmuiGbiHrTwVNTFmRNyLVY7adrfYUbvuSMT0
VOqni31sBw9t6vBrazdULR8SillLQGgCH9HeZfUGK+NdOgqx1cvmnZCFm6FcSHyuLhHNH42guHry
DMz6VfxcC4dJCA2UC0iwavSIubNKiJlEgl66AaIlm2pIR/mpxNwjZ1wh9mc6EAE5qpnOdmluhTU/
mbo8NClXYMw7nAlKJWAlf20nHNd5T+JwsYkNGSRy+limG5QzzzmK1BW9IM2mMHifqBI/4cRANrKw
X5d4lfr5AsHbrxrJfBdtm096yJvZ3WrGVlJ4tPJs7VFUYjsScHtZpKoVOahYoWYE1MElXY72j4yF
TbNuiQ58H2Pry5TavA3NkbBkLKQkGrI9zXPi7ZgIbY+zv9LwDjCYUJsY419hxu+TmIykzPqzZF+u
5ATcb5OaxLoJhGgTL2jq94mrm6TKOeuMltOV5nGWOLb5CeDyS4dyfTtmsNYmxP1MVVFmGg8E9hVr
pDIYKC1jrWeVffmGTQJGvDZNiH03C4RNLq0xTTvHGF3mgLT2iZrrSE/p31KjIY66v9USzraqFasu
r5/TvMSOJG8IxlwvFfOz6j1afQEpVjKPA0XjOKmdy0kiYa/Fz2x433WxpGuEbDWn6XDvlOrd6dQ3
SaK7ZZ59aRof1ZTYpCUrInoxX4RTa5NPokofHkSvxeOYOfdD52LLSIvj6A4QKI0Oke29p3ZPo31h
PYX9wyB0orrJEKVBjMYd3QnXU1wec1schCG5dKOePid4jFZ3zjW7jrEq1TpO9DsKR57NkVZMbyi3
UTw/xKE9ogV07iFUKHBJQzKblzfXe3ClhkjEvGTxFf3k933KgM2ASXxdtE7Naj2TYkvN+WpsB/iG
ONDq8ljmz8TmeZCd4Y5z0m/r2NpMqcFObDQ41EzKjWZKy3dvuojATkA/tAt0g3sDmpPS2ahGf9Py
HKplMINwInNvCinDy4lBa5zBj8b+O26Q3tvWnvmiK3MGDOWsbKZKdl/qrGd7Jmmb1OGclqrE841q
lPwY+hByT/NDtLllYxm+66Y/sxO/xfCU8zwUvjaSDZh65rx35tdKJPkmNINcQEiX+FDxoEYbSQ9M
JYa3rIwuCDU7/zDlU/Nk63NDgCtpDZBW+uq0IMVEOsvseZq4e9u0em9rxcgxyh6asIMejimJ9hyP
DOWfOqQjI4vrUx/FW4sika03T7d1Zn7lGobdOCX5/ZI31PTfKJKeIcSrrYZGZdVwxW88zWFv6HEp
KdWdynnrkQI8z8Dt6LmadZhFpLNV2AIbnAg5rFba4f3LQ7CQJPmpwvygOxqh5mlNs1BoQz0l3S4m
YGOFaMlZtZX5oyxip/JnQzplEFXGh2NoO2eZwE881DxW/VNVRJ2S1/1D3swnE7XaNmZ8WogcJtk3
y3zaYEkhWM5tTIXr3cTdlEsRw2H5iSQG6ff4R7/lKfSoWE5YowyKzovRefGM6XZuCSMhZ44ueas9
j634LPmwiES5TzLPDLRL5XJcz4fc1kl9T8phmyTs03Rm/7pWL1yjyEAQ1V+WQ7lpozng+2DBh4jg
23hPrdBzZpjamgas4AUjabhSTYh66MebXhvXegXbfnKKgWkTYaq9oDijuhrrxG2eeWxTWaJCi4GX
axORLVhv0yKvedel+dEYaKkKNBMAtg8Vb96qVNa9lmdAhsJ6G+EtjUiNa9p/LnkqXnSIbfEULXJn
5AzoIqKUj9WJCYCkPfawrkl2azNYCI1JEgawuvPi6L7+ZeENYX4UzsopHu9zwU5NtvhpUkUtitDf
4paihtms6INSTwSQ5ls0XHepMx6gFTD6aflJ5FG/ZhN4UJfk1tl6ND6j0v10hu6l0zkxM/uF7otH
U5ZrEdFTSAUwKeAUyc43XcvVgq0Lhfius/S3obe/NGcEV0bp1ll016U6YEzK/d9ZEgvHxLhvhlPW
kAPOAoAM7hLebLyHl82rq0WHhaRCIrUPmSkXgLvuu26mbeNoLzmVxCsntpSvKgZv3UbNEHK2MMUM
ZeVhFRf6yhb5TRX2X6XAQhEPC6GUyJ/a4dHJxa1VyM43tYGZqkR+rxNQPaWathaXft7BMzZYwami
T6vvuIh3BFfctEm81TP7J3ZbcKoWFpAmVaoUk8Cc61MmKRRtm3xfj1SmDnq9QRX+mRkdclGThm47
2aQZxHPao38LS4KD7Q2/wu0Qn52kRCSsDqVmkO8kjXiF6TFU1kPYY6EIw7+l1J5MqoQmWcVPWvZB
ZmJpL6avRTpqLGWeZrLH1lZvfDtDvze95LFSMOs4AH/68PJmx/nHbIyvWYmvmrYF0q8q/uZEneZM
HasUeV4YfTJCfFKsGq+catza9fwx1Bdfns6NXCs8FIFLRfa4idqO2fyCVE4BLF68tmagWT0xKYA3
QRPiD8+mkSLrykORU6dU2Q+FqwQMuva+ROqgN0RIe+XRZAkXjhv0VeX6hSLkruw3iUrekrwV/l9j
19+2lX+FdY3W0qzuC9Iae6dgcZEtbUt2Tzze7VKqTUh/PConvNpGfYvP6NHURsTpOH9xWexmRSxh
TDdomuqAekM5cjaiOV+EtdbhVMngivCClMrX/X6ZUpoSk2y7RM4tDspPKZqPfFnOIzlf0GryyBXy
KjPS2rRh7ZUVGkw3Csw29R01IDjWaItKlxPmpRtSa5egsa2NTbwB9x+DPsrcd02urnHRxx2dDqTo
IwOf3IGQdf6o2vIeJgfwxgFPWVlMdJzF5dHKXwaRrSlQvWvj/i0eocAvp+AyUzGFsETfRpITBf/E
acnDAET8LXT6E8jtOSQon10CPrS8MTa0EN3monjsY/O9mKRgoxcz1uKncj1SnkTPjbFMHq9SgUgH
lAE8rnfsxh4p1X6r+/Sb3e8TLtB+T2w+ncpLuMb38mbXh7YO3xkP0GPEjCghQP1Bg8hpDcpWhtnO
Nm5h7lAZAeuls8XI0ET0Q2qHyqm1E3vN16kA210GZ0tfdrmubKnY00/etliIollEnu3K9lhWGgQB
L7BxM+2bfe9qxgshktDdTYuGb7IgspKSrGhyo5sxUWwaSU6A29f8OrWpLZ7tYO4K40bLYbAanAgw
EQ4bNTfWsWcYwTx7zR57XLJqZzqYJsMqHrS5IzTeybrg+vCf54ihT7kuuzxcO1g4COKvTe5VPWXj
TlHRZXBpf5reXJEQxk2BhXSm2W+8eV85WNIxOX1IcGRDoD91rEHb8fdsF4NBdRAhSB8h9mxtXpa8
7YKRCb1V3MPGFgAy6R/pF/4c+vzi7OLus2hqL4zRC5zwz6Gz059z4xMdGfeaDrlbqouInuP8XRsI
VK0sRnupjN+wdLlomLCLMPyyUjH4QETumtgA4VmEOOslf5NkWXKbm0RdRrZYu40dNHyh8x175vfY
Id+eWYTDIdyTxExAOohV75mvXkbot72tZ+3YXH5ccmFgLIl8SpF877kv5OcRe1jSLLGU/jinh0WX
D0V9rlMxrtJcPZYR7HPuuvu2FkCazjkzcZM77k872YT4R83dbOf36YU68LQC2HBqb4UeKb9rLa4I
jxZ4XGU39GOU6yZqJjj8fs1wrbisrX05Cgp1bHZvOyuKBWETKDt0SSKB4dRkomaWQ0Jj1G5Suz63
6fg2FZeixSkdg9Aq/lSydMeepI0IeFu32SlbkccNdrbgByxr48X6WzI7Ry/6MzsLTralD81lw1kn
bsnymD4W6iW0EtKFXPZocWRFKyzWq6kny2GqJt/1UvbOjq1WcKpBmujGa+axWpMdy+4WiGUq6Icy
klsxgL7IUZzYYz9JvXjtCjffaK1IEFpEb2SMYGF3zQA3k+4j9GAZvIgOHWqHQA4BqQb/AntuRhOz
uslnbF7Y1kWjGNLOsoAiU77LvLXgwra6Kz8XnPyFAqoMR8gVIlSwuMO4q35iD6fRu+SWuetnUho4
msYnIycQULeIfBmrGlkVgJVd/2RpQ/ZLqXb5DM5s5La3N8W+L/phNUcQU90C+OQ42ecAyMfdptJW
JaKHLq/ifZSOlwHafLexuKxAKyPiTqb2Ti8KiBXT/qou1FP40YCw+EamMbv2hw7MEplsexNhDRwY
Ru5DyVlZVoCdg47vZDyN+Ot8NCr1xittUtJnaA95aawZGhC/ZBkUfBknDMkIWdDGpFQw3q2mNhvu
GzrT1x31RpdA/ltw+WNkN34+gNtMJGoYCliTWarep2ND4gd3hLgRod8MiX7slb4tmClXs4NzOllo
LBf62auFFQh9aLYkRO6XJnVWMis3sUlhyxJxc4gi0d0q8PbMReCeZtOLLBGZ6v0zrBmff7kg/QGR
DZMuvckrYHX2reTUppLqlXFLFgMpEk2ZHHoH/rRpAe1ra9IwxZIHmXvFZuktbsaqeyOiZ1Pal/mz
whq3jHs7YyXNk+qllIu1c8wKNbOo5hvRXTihFjkN9Rto+JysZa7N6RPHu7ERMaeFpgQG7A4gkAuN
bZa0X4q8LXzHKEOfyJUSLSeu1zr1qWwrCYC6XJLnfOJHZDOXsJW3ti+EuPQpNAdbpK+95L0NjV7u
0iRDwMRlj83npZX8xY3Nj8RPBBITSZY1KBnpjq+2ZyMszooDUZ/TbVTd60AonFHlKuRT2cRZR9x3
17Ld42cb9bylaGSEdWbKcuB6NtKtKz+Nxp1g4069cEHF6iDKALLYIiNm643HKqa8Ba/spy5F/1CY
4WZM51dL4bocnfG5C/F6IgNqg5IiGpbo/jwlCwdpf4KWIGCd6Ku25LB23OEmgkMFOPRMglGiGdhc
1j/kN/MWzendqA8a5dMuDpjRpXajxJjQ1OhpTRA6k7KRgYbNkjPZDolb40LC9V8fxdyz3EyluSeo
pFoYK2zOOVEbP1Nkf+rm3zgtP0TPUG5BULjd3C2d1EnGCcGhw0/Ct/huYcqtnuOggDIkvabDZALu
oanxpOCYJS0+aTxuulh791rhbgajpXAtyaojzJ+zyReXdjwBpwPt5esGkw77HMy9TKzsawOCfYRP
Jka25ra9T61wvpGhDrfB1keUSHKcqJq2Glnw6JAfey3Xt617R8YFg6E+v4yTsVs6HVR4ap/7EUZE
qt43o7LzJ+UZDIr5wm8fHeOuf88lFJn1Z47Jnctun00wd8VxnJAasR0YJgjo2NOY2XctvvFzRB+J
VlFmTbnTWnXaT1uN71ZEr1ceHrMBbaUYfpQLoF+nQPCoK596QAH63jxyf0sJ+GE9jyHbw5T0hg0G
nU/t4l6Lnfl2cqguKNL0XhM16fn2zCm31NWqQoqyNkb2fM4lE7+ry1/dUl/9qDOxSLUzWHuCS+i2
qvIvtBu0V5J+Ct/Lzth02gf+opSzKk6BX+w8iInARWy4zrR0V+gUOrehddd0XnpTdZzbVrOOeJNX
c+0hD4QENxrP3sS9Uqfa3VioZ9fuJGjbGD7nuTpzh02Zgq2VqLHPtVWJDqTezunFsNuz76C0DYH8
Uv+kmKzYKqSPpu6FftwAvcaVnfA/gJM8qoZzKXHmat9g7epDi3awrzrRTuI0dtBsy1R+O84lm0Ww
NWo7hHUjn4qhL0HkLd05ufxjg74VKGlvrk/JvKHKCOShziR/bXepoAmnXYH8EU2uyVpKsbqreaT4
t+O8rhvW4bA2ntIhSTkP9NeOeIm1YZqOH1k7V0p7LRbvNUpigcsNTLvqCrVpQzYyhcIHka7aqWr2
zdQ9jU69BGZqJZuxzU8TkjG4Y9g5q82bgIuHYmN3yMgRnuBqYeIY4VhjcekTUwE6vLHabjiNtfuQ
l7yh5ZKvitpoT73X13R4b11u+m5NJksPvUHq2LkNZ0B+YMY+nr7UYJAi7kDLp4PxYkmUhXX3UTck
ueDoYhQqNl7rnAsYsXW9iM5naN2EWAdHKFYycy5FG+o3bed1KMee+sKbrB2mLcHfKBfDk7dEx0iy
V2Fbts3MOvaVloHHGOrGoH+AIWf6ZcklPMpx7wyrvW+GDBhGRi/5DP8puC9FJEi32vw30R+chpZx
SmxrXPdlEW21nGaExnD/HBuNZtG/TP0YrgQxyL4z677TzazP1vIjJnfXWtRkp3+O5ARdivy7mfDW
6k7P7KdRYlTO0a2y6uc2Q0zRc3KZ3RM+jluvReEThfEmTFpSPAZz5Xji++I4YRAnnaTzTMsPTedg
orzO4V82YyT3HpKfG4yKz8alZjyqNdj2ijfAET9djtkSH1EF+LqdQpdQmzR/8iQ8tenQUUQWyI2s
5vNowR7YInyP71CgsKr4oVo2g4l0f2yP85DlAbKM/TyGZ+pCsL6ARWTGhFTH4TWjeX4tSvu3Xaaj
EMOZKZXY4vg2CzmCs1NDENRtMzFwdl+mM3iUs0xjwTjbFSAn1q6x+70x0YNeTI/avBjHAS2QiQ54
WyW7omXE7T3r18ysYVXK7lWr+gWcK+NmwPtm4sxsED21bnzbw6WBuX2aou8PBmWxaezOW63vvXW3
VL4nYs6W5D4nmcGPWOurNiBWaY9mklt5ppv4++uPXFInFk4WjdPab2QPn5nIvvo2Xjj7zUA1fC4i
obyQvvWtXLqPyAKETNOLnT6FQbPoeDIrN/IFEWUgDDC2Nm/z2I5bhE+ssDdpnz7z+T84X23deusI
vACYFtC/8/SVpthW2dHv1E0Pnen81nn/6s7dIyxE6JupRk6+Q3GWR6JUE7IdEMZFvQOPqtEaLAWS
bCoP3NVQLA1bfh3W2QmtW4LSvoxQuX5TohO7sFlljz2fnVq+pnZnP06S8Ieb2ZoDhyuojKqgYOEO
pfZmDckf4WYlyHMzBZWOrA37e9z+lk73Ss8UaHRZnRuxNULunKzppCt7u0KMpB+XX2bmok2fNoOb
IKnTRU0vA77T+lI/o80I7ELjxzF/ITTdTbx4xwlJ2ro0iEZAep00OppeL76Z7MVYpUl8rCuN1kqr
OEjcalnZFEE/2/oG2ZzNdKH8oZSBoaaItLG6oYKleTB5YRLWuPwzcdOyKY1wdNLuGGO89pqeFT6Y
6/Q3rppL6FS/t0qNv5tWTiFBcRhv2YRdOtBm9WIssXcLsuFPHd3jrp0Ym8kpn+K6vbMGiiCIqebX
SNaqQOvqgpbj97aPMmMr1ECX+8msU1xlZQcy9e6RfxP6N9UwVhMkxkS5E8qpoOm1eqPqc7/oxm1Z
jFtVatG6yRjK6m5XlQZzK5hwUiZ8elO5cePlmBQsQGHclBu97m8il+L2SKd2AcWR4Wndxss17Mrj
Wz61m3bsGAH66E4zGPpVWf1EEHpNShmlF2nJWpvNT9k3Z6H3u8LL501vMO/mfSbBgyzMQjmJLKG6
6yPrqxa3kcWqSU+gAx3256FxqISNzX30fulI+QT8Eo37AoMSTNTA4Wm5tdiUxhFjxBSZZwwr51jp
50QNqD2MfR3lxdYAHpCFvJtM7yLlYRytG4oUZ7SudWu+dlPyhMKScZQcKrsfMWqU8lQu1mNopQ+C
NWXrOkOQtUvg1cZNyJ0cs6g/VBBkVFNu0hQ0ksbONGlXZjNZa2SUPHIjhp0aXUxXgJrj5U6qOJhH
Y+v0PVMJYKNHZ8Gq1vKDmNqfMB1/sg6uIl1WRvOQN8PARYPlL6zezFj+JJP9O4wVef3m2tLzOiD8
Hr5sJlihYdcu4y8gWQj7umwBz7SzVS1Pse28pM60001r38SMqlpvHojfwe4h0OgM3BDtzh1Whz9D
aJtGr7lhEA0xemJrN9xhdfXVlsQGZl/CEvSwZXtA3XvpgMTlffW6hN66nRcRxL3x7NHD2jTeezxc
FPFJfNAUQgqEdrRAFNPBLug9rUwA7sJ91klxG8LqTODRiPJqfGxGsJg+wgxbOfKIcYxCu7B+KDAy
rLxlPpSDt04WmxYlDoExOVjkpECzulvbbR8su/hsO7rKNN0hax9Bmj4+eQJ42fKwFdjuo+oNBjZ7
zZILA01GAjJc8ZxR0IndhHgx22o/S31Ya6hUG1pDp8Q8S8OhM5TcwBTMfajD3eWWBy/wupSZvRJx
iTcdq0/Y2PeN1Z3sdnJ9uEa23ZTWrbTGussH2W1KND3KRfk49bfmABscQae02jdJDlQ9gq2uVEuC
JLpU0+GjVfDleW6wL3X2QPCsjYlRc19bgsEYXgodCIxUpIsjPdAwdneeZChhUFS4VS40IHlSCbET
ejQDDjD9ht1H4xrboRWHwXHIQ6lphsxYswm0cCoAzaE/qlr0R6NKhiMAxAKtp7Qd8hG16rR62hed
qB9SoWUPbKsv/78+UXX4H8kp4rYpQ7Igwzgy/NbWu+A/X+ZAbRo31Bo25+tTyAHgIWzx/u+LpCpK
WcfdaWMvXf0ADtM8IBd7rHXCO65PWdS7nhpP3/1zwOWonALTLb9tvP73hQDScekrU9tfj0NsPd1P
DfX1l1e9/oO3ZBdjqIS25je7PtfJrvdR2NnEuPz3uTxxfYNQn/P1CLK7ZtQuKYC2namzmMb//MPe
7t4Vpbr5P88LZgOidBSE1n+PNxpJioU4wJOap3+fzqlWO0UojK4ven0+r2aqp2L7jr3Itjab8C6l
0/OpCRFOVbXqb64PpVdllw64ZZNM6fDktVF+azZgiWWkBu4cvXtPB4KfY7/p/dKZjkpn8b1+69x6
nR8h1ttfH6a5lwYYG8T6nxeOQnWgqxDQ7PJj25zUucz459Drj3K9+hXWRRyvP0klVDYuoRsBSHC4
Gppix3Za868PE5ynR+WZz0Wj8Xvo+tlqjO7x+joG3wmU0TaH6wvZJaK+pvTC7fWrfWr7M5peXDV5
dX/9x86bdpu1XFpEZcWxP8iKrAtVdP71yyiaq3t+YLJr6WBmFb8cUyRLjOoKUuvf18m6eWI/UAaA
FOa2763kDMQebys15XdQ8BflQF3fE1HnrKsoGR8yIjXXHakKj3PbSD/EffPE7NX6kZL5Sw/6xnVn
q9d4Ic/OyW3nrZzscpVrQ/Uh2vqXUlnskm356o5p8T3VJbbB1PopF4TsuVv99RMTRQGnAsNR+aNe
s3As+l04MdGs2gNoFZLcghQaIVPkB1QTM+6MHL1UQQwX8gsRcWv1S/OTt869g8L/K1Hpu1vG7afO
noDprfPeTbjbVZbm8zapI6pRPKO5p0yeXM3cYQm6FC5fn4uyGkvlojH8jE1zf/2CERkOi0RYb64P
r19oE8ChNMo1xh1e6p/j6mjaSCRm6+vD/vIClWO6m3FySdT7359B13OFfBoezVZNFftL6+hbzTJI
Ib4cc319D04wmBp7/OdXvX6h7MIhKDs4resh19efNB2d/xjD91cNejYc6btlzKiLhAI90xZU7IbG
TqkEreMjl5m26bUpfSTEIPFbw+4/ilw7mXatIjji+8UN47+msD8ReHuvSpouFcg9tlnl5KAqXnOr
lZV165jK3bJ5Hbn+CxNe3BrfVDi+2RVRLrG9wT3AB7Rky33p1PJ9kmblR5FaHjwjqbaeLIjbKbrx
BnW/G9DaHJ6pNe3WVpPpLygKUwKT4rtGzx7KxTRPVl0QtGBJBTUBFzhkcXPixIEoiqrslLF1Ciyy
Fo5ZJvJgaEhJyUsIriJT8zGzrT6wSlQFpYD8H4RRHI1hNgOSbaKj4Zky4EJxDlmGEaBiweUquykR
nQQ11v6dZafxPdMII53hyO8ovyFXQv707MNXXR/ND9dDE3vRQGX+e+g0dv/nUAub84NOx3cw9jar
75A9op5KD3SfBSok25S0ZeCM63MAnsHY1CreKOpC13Wrw/qF6r4wO5qV03DZmMmi7q//UC/r+BZx
EtvrQ+NynDHixI2s2g5qljaKu1OwbFJ9or2ZNNM/3xengMquGbY3kOA/C21+BFWB9KP1v+trj9gb
fErsBt1dRYsKGkuFGRhfwr1FqvAa0c60uT6nKje8Z7pHo0/iJpwQx12fc5S1VjPxTNdHKg6LExFl
u+uj6wvhT/N2Ke15yJl5jes/trBDipu5hv59Dj1nC5Urzf3wv8fBf6xNou3O16dqzy2JdGt3VUuF
+pTn/Vo3FeoKAJR+q6WCz446yHiDGxE/prZkYFlmd3a4LSAEuDwJNpn5/zzumpYAPnDcf468PiQ4
H6jp8s+/L3H9QmVH/VlCqZM57RIDo7qzEc767grcl1rOL8GJ+f88GdlS32kGEP/1G68HXv+5fgEf
KnTw5ZuXpUY+nnlyH102oE3cWqcR/OccFQ2yFlIDP0ANO0geu7oza4Iq7AU/TjVAOFpO+VualXef
RBhvvAY8/fp84XiP/8PYme24jaTd9lUadX3YP4MMTgd/9YVmJSWlci77hkjbWZznmU9/FpmuStvd
aBzAEEQyyJRkKRgR395rg/tQH5x5uFuW2GKUoKV9lrt5ARXKGEmb9sas3C7724AZUd8WL1RxLOBE
A/GqEaXL1CByVgS94tYW36bV8rQZSS7Nhg6UuaG4y64qijm6bL8/XfZ+HO8cjGtJqvz5y/5l85d9
hmaLY1rG295mDZXcq9ENtPH7g6rWd2HLe50kevE0sIw/RIT5QC3i4jNFu2+GLMxXxcqeGyGaozR1
ubdFFGydVIf6AQP+WeaC8hkOj0yz6U99AZepSsIXEi8JNabDRJWhbGt9dG0oW94Y6RtU4fR/2XAZ
yzJ9Gwugnm2t/eEbtYqCNLeZsffKTf9y0EQHVlSldL9Se90/eGnG1LrB2mVr6WvhiE/kkyv3ALNz
N9PADIbWhCBhaHdlWiQvnUoRbVQSsVOwcH02vTUXSLftS1f5xY0oq2SnYhA75q2fPtvjeGQxMnsV
vZ7jevI8Nw266N6T/p/Ln5s0m//BcshvrTztLp5PlWGYT5hfBwpKaloR2sDM9OUenOSXCCTpeXnQ
s6E9l7JFXmvYIA4UZuklAsmzroVyWC1t8HLOT5Fp44GT7vfNvy+xNE+L4iVNk/zwcelERxYsla7Z
tiXWgGGYjnBbnMuylcUY0KwO7P2yGVWoWJCnHnu7vlgUBJtjzQoI6jA1XOelUr2MHXXVKJPlJ2ui
bh0OSf2aJ+kLMo/+KxHN55bx6FvdmViyMp8E+3xa5TY2gZXCRH5ejnZ8/C3pgELG9uVst0/xiTf4
lGe4XG6VEOY0UaxCoqX3y+bHgThRUnKQ0Vl2LHffhs9KR4y4DpD6ZJtB6ezqAolvP5j1MdDbm2Vr
eViaGHO7ZbOc3UWy91kva6y7cFCVY2bj60pxqTNL74AoaJivNuF8eGlTKZ66ThLWRCvDoA231a9M
6ZWb91M0kawrzTdu3xvz/3QRJEsYlWHdYRjiIn//jffzey+t+GbxN2okBe5QNP1u3aDDvvfjNLv3
5ilHqFZodf7eZ9dts4lZAkO6AxIO54p2rVTbPpVaVJ3wsrwwJzYeVWxV8MbMa1FbIGUj9OQWX8TT
ctCAar9BB1Ic1AKdYNPpxT6z0Lsmje4/hV5ubYsOOIIWDfiosHcSntNhdRtS83FKUNk4ua+87aiv
eW9Zx5BUrxrjMeVaWwSy8Wkw9GBTRAkGIpQCD6xmbgeuddUN3XiYKo+FU0tjhonJjrk5UHddNtFq
OWrpVDrHxvJOlOcBjIZhcilqs7pYKNYooVfhl9JKb6osMp4rvbDwVPjgQKY0fCkUFhDmBtbPZ1JL
rVlUt4Mv6EXezzTpsdbFWGtXakusuFtl8tgnOJQAeIZ3kefBjRJNTokksfb9aGpuxD0COUzaUtGO
8hP9W7MfU9W6SD6frRXH+l2eEH8Xqor1OMzIIni8q7KU9r5uvWlcpXMGQ2uN4kypM2HhEurWvCtD
wX8u5of3dk0lc7ItlO9nLEeacSQhuZceEYSY26lxb1Ektvem3gYPhQmzIgT0tl02lwcaSMts7xnZ
zy4gwEMfDZZ9NBCS5UBWQPqj57SSZNrOd80sqc590KfbOE2aZy2Mvi7/1UL/MzT64FvEd5XF9JGg
i/kcG1SRK+dzEos1hSqS9fOkz+WD3nuT2fs5mZOIlWan388pTXQpcZK5WKocVzSj41LypL7VaxQk
yijzdzH3hoo0bA5ly6FfnzII1jdKG+6SoUxbQgokPj5SdVc17x7KMznqow+EYWWoNo/ZvOPjoUlC
AoBRvT5OGGm37UDieh0O+inPtHgbGpHygkn+tudb+M0Iu6use/0F30JGWbz+t6Ze2t4uQ1cZDNfC
Cb83/eWqclLJWM/LmGXEV63K9CfVq4pHv/thI+xeRWdq70eE88ORX88pnKLf15WHCGUqO5LFa3Xg
Hovjn4KoKrfL01gABAjnh8KJIEzatyrcLreK5/na8jSDQauQqfrz3mUbMnx1M+ksWTujcpMZvotl
RO4TSsU3VOWVm2U/xncWT5edIh1suMhza4p+TrZaWrWmaI3D0qBe9i5Pl4fSNqiVWW20KiBnfG+/
HBmF/7l1qsAd6eevPj+NQzKwMCfSMrt6mciuyzNGoc8NxdSbj/2D54uDrVO4X079uS1q0+9tG9i9
KxgHLdhh2z8vDwagT75HqdxaZQq7pGnxfi9PP9rUI+WOX9ssh03VANbSESwTIjP0HxXg726WNSrr
0/NTTUHxtTxbHmqfexfypGD1sa/T7LE8f2zH5hTvohSO2XIyFkdITb9ch+VKijR1bdJd2dTIfrgG
AydrnY2Dir6mwKsFrq9zwisgg+zqq0F2LZPRwiPu6Rtn1NIfDxyaDoDfx95C160NlVZ9s5y4PIBW
zq71oZpbLjvqHn2YyZBjj08jJWnmZaLceCYMoVwtm1iZ8n2tQ1paNjWJZVTBq3laNkMz3HCD1B4L
R9OucSofl919CLu1kWTIRWM2vtSCUi9TCOu4HFUM9ZYkzemOoGz5UGfT+6WdRLZuH7UFPCVOouIx
buEKMR+dX5ZIoAnmhqJfenKVXjSPZJJ/f7VyfrUMw4IdlaTh5ePVLpeMebVpDaC5xKW/X0joKbeL
XZP76KJnWPo7HX3mqX9slnWAE81BQrMcXQ5MQ0LPvmwnavYpEUl2WLbGtHTpKrH4JGLrRIx1sQWG
4RW227CpWc/eDrU1ImUK0rUHqOCSMxQiOskzKD9U4LOW1u8nWnqAdrq051yP8GoodXhFb+Yztejv
YvIvTgDk3VYZ7BdV48+PzoDryHGuZRc/1fPuzMFnU8WU05s2tl+GRo/WLMSHp+VoY0ZkYozxsy9Q
TzeSiJ2hV+yXCtPYLquiYbecpWk9y5FtFF0cJXGep+i0/Elb6dQTpFcqgPOf8qKIQm6VKftlc4zH
TxO5szCs6uKx9r3t8iedhtqYmEi+brtEe5a4xuLQPjeJTsVDVTEXE2R1JinbOvelQe0lEqaHLlQ+
jGMiwQ39fXhQ0DB8nDJN00gnCmLf4NaqG7hOgu7BD9rugaAllg4TxKGezybIGwJk+vH1o4Vovac+
0pPz0p7Uk3qvdxgtl81qvuBcxZ2vtZzTV6mxhini7B3d2DftWN0OGX57BgBI7SuFX6sKJLPVTf9b
cNcGXf6NDKcUnaA/Zw1I3LZTY2P076Mnw6y/OLqSfYs9DfmLWf6ha0a5bSATnliNNM/FJEoykBzr
c6SUm6VpaVPn03rVvp8SsuFGNeROYlT9/VQ43Wr5eyYmxaQzy1evQKqolAODMSU23BpT5TYPTfsF
4cB5adpE2qfOVvEgaqbgRbGis7yH3OvLtcU86q/3EDOHen8PecqYankPFa6hpzArvyDf7XZeGctd
osbTAXFAutEAezwtm10VZxstULUn2dTfj06Or/+wqcZaeaBolO5wO1Mn0ZXoWSUnfaOOanVBDN8f
SxHXB7DJcESVMNlYcPP+GMfuBQm0/NOu3TpRprempJsAQh5hKOfsyfGqS816Zt4CXOj17LVPy2AP
LysFf5f0xYmVOSKj5me/bLZAnokZls2aeQCty7IfcUcQA+01qXlJhL71BiU8UTay1wnrrttlf2lr
aIEwOmcn3ci3edMTGeG3nKE7IcEvzmC/X6A/6pYkVUvM8XqWpZ6kRAs6b5WRj4onr8b3g10ViG1V
dRAJ5gNLk+Wo02m5SwEBin5EgQoS2C6pfOMsWd88m/PDshkkvelOhEsuW8v+pYVIqR9R9LEgU2cR
1vf53D4n4ygw0l1A6s16AbDjdH0qAP0/hD6CyVqgs1hA6NZUP5mOHT9QTg/e9xeJtW6FVn+GtoHb
vPsGbZx7GPKXO7+Q3sEHHbS3gyR7iHuKHI2idt/0Xl0DgG5fVahNGzCO4gI6lQS0Ngl3Q6nUz5Uq
nvwq7kHqEJQ1Zs6LEZGhEgkrPrVF2ZMBoo9Q+0f/yhwDM3bm32Er70+61ph3xvwgNXSLRn43RqE5
E8XaMxJMF/8fWstKxtVRmxhWfLRv6zrcqQ1TtmXfcloXoMIfwzbdL5vLATWs3sDWGzcfzSyUVFad
p7eYN827pPTqW7tT1h8NIMswNIvGrx+XqXWr3DcTpr7lpOVA24bDJk4CD8sFF1r2iSYbCLsO0+Oy
2eWeucvCAjWESjaO4xsvNlM6t3cQASyb9TgGW0g16mHZtOL8qaHcdcVM5T3gUN/VTWu8FKOPgc25
F0Mkz5QuQPD76p/IsNR9VBVMaZZ9y0MYZvUJzxW2ZdqqU67vvKkqjk2XfUILjPXc8bSNUO3ovh8z
4yq1Ly1rCxhniKs4gjHD8jofzKs8vldlqG5UqkPbZd/7Aa/4pI+acJctUIrG1cm+LM2XPaEh1COD
1h+vEyW5iiqiUbaV1XUYSZv6k4+H6v0aTC6Qa5fTJ8wv9rpyqExHlP7F3AGF8F4fPrY8731r6asG
KBcfx7qftv4+b+nk/m65nEfNqX/QemrVcwf4d8v3vzcfm4E7/+E8Z/BRP/r90e/H+IyzMT4bsXff
pmN3AMcSnz/2L8/e95UDBbMeZQPNP3ZnFT39atmup+5r4iPMJ5/h7KVGfl6eLQ91OcJU0ZKWALG/
DnhCDYcftqUVHnLVT2+inhzK98t8XKGrlXEropndN19/eViuxaCgW/32j//51/9+Hf6v/5Zf82T0
8+wfuBWvOTyt+vffTPHbP4r33cdvv/9moW50TEfamq6qmEgNYXL86+t9mPm0Fv8nU5vAi4bC+apG
mmF+HrwBv8I89eo2VdmoTwa67qcRAxrPl8ka62LOcKuZMU5xpBefvHnIHMzD6HQeUGMze3RY+ruJ
l7F2pnUdNxjktUuT5cFOS3udVeh9y5US9g4DFUICkp0fxfJSTYb+/pBO4iLpWm+oDfNZQ0uSF1T5
xV4Rfrv6aLccoOZGgGYegkwuQhZFjexQZnZ/NrJ0OC/P9L+fzS0gp2QM49CdBkxNzp4mjk3Y5ndF
iJTWk+MPW06mHo3AGXf//ZM3nF8/eUvqpiltx9BtS9Nt++dPPjRGdHx+aH2riHE9m1qaX/pWTS6k
W8zPcW/X1DfmPeXWGEkmQ7YxgA6ZH77vjioHbGBZe2eF4uYmlaoB8Gao75zQqkAosG/wTAM5qdoF
uPr+2i7a6muZVC3pM8FziVz/NqQa/qxqz0nctE86pqn7GC33stdum+gsPCyGy2YiKKoMugI8fz7H
wHuw9ZO6wrzfGs9oLZL1ZGWJuxzN8viH6w/FD9dXdPXYtxVGS0+Qeup5DbCOujuz+vzfP2hH/7cP
2hQq33NL2gLLl5Q/f9CtndkMWP3sjRWRHl4Mn9/yCfupw4dqgLLA2Actb/mMPw73OVjUOstu3tsF
dYtTGI7oTSCn6sSyDn7YmC9cao4toZnzzs6e9cPLU8+T81NL+96qMMy3rmTcVfqFc4RZpW87u5le
m2Y11qyHTwTE7NRUa49tKu1HwxPX5XjKLIcVc63AyemZlwq88bru7OnVq+PHgTXmR/qAXy6YID+4
Vx0doeF6SOCWTsZw7SwrOLV9cV62gASO1+/7uys5zxD4uiLzVp0O+RGZi77x5EcTTm1k9n6qpshq
MzE+OeQRKo8AdAgI+3C4V73ycRyEIOCtYy3Jbub34it/WNZ2bA31kwr9/4BYyHzfNMfwkuFhfdBt
QoLC3EgJTOXs/3TV+fRKh4WwfDX+56fur166w695MVahHzS/bP5r/5ZfXtO3+n/ns/5u9fM5/3rM
U/791ybn8GuV1ygJfm3103X5699f3ea1ef1pY5s1YTPetW/VeP9Wt0nzVzc+t/z/PfiPt+Uqj2Px
9vtvr/CzWGYlnDX82vz2/dDc7WtCOHT0f98o5r/w/fD8Wfz+G28mCP3X7D+c9PZaN7//ptjaP6XQ
HEtw/zBsTdW5sfRvyyFH/SfMDuEY0jFY7ZEmPV8GAS34/Tdp/1PYjqpxz9FNVV9uNzVmnfmQ+CeS
alW3bCksZv6W8dtfH8D3+9j7/9x/vq+J+Y/8cGOjQKcLXZe6RQ/LT17Vf7mxlfSDeEhrmOhkgjRV
yY166oybHLd43jtfBjTLN2qbB/gsG3WbU9u+rQgecR1uO8tWK8gEThMHSnUl79Ig/aPMp56VOLaM
gYVcRQQoHgsf7qhKBZQoGEWRpyCrdPB0RbIh5TS80XpzCwsrdf0YHlJdonDDWqiTiJqKg15m5f0w
dJ+KJCa3xezua9R1ZOawKIo6UV8pg1rfaJYNrKxPb/msYUMrw30GLAl9q0e+mqNW3D7blGl6NByW
ArJkdH7xsHFovn8njBbE5oj3IjRqAjunPpg1ogfKTf1ODzqKh4PIHkpABStSI8GZkAJ9ZFCAbd7S
5d2kthCPPPNKppvykEbGq84S693QycoNKb0yv/5q5n7/YKWyZ8EraYmkxl5SauNnX1WLNV1DvLIo
8q1kalY7qQ0uNgkAyQm8jBHf/kPqFwe/tJ2TTVDOCoQLYTydMh3470OOzIrbxR67Blw6WnJJHfVk
IzopJFLVrBmPolE6BJbDrpB08aMAjdX2tfNgT5CkNA3GEbiTVR1H6i1MdnPTVywThV0cb33Cf05m
Yz7ALPL2Ggb9dWGK7DbLQWNbqXkiCeuQ16F96uvhJgtYAmmNzt7lNL9EBEApfnUNgf5NAp2LE0lj
oyk65v9AOVL4Nq/mxH9LYMzKFhX4ktXdT55q3Rs99RJTay4SCt1W0RN7g+WJYL1EoB6PyEhtlM9A
04hEaBDDeCM44qR89tMmd0WHpjFQi/u+BAZiIEQiqDq23SG2jDWhTtqxs/36YGtia0dajKNLFdfa
GbjNdpG9tzK8PqN+24qiv/mhg/gPI0nx822WH5zkd2bTJai2Zhjarz84inF94lVTReSxhTfTy9F6
ePAfmiFfiTY812obHA0dbxUCxmMW1p8o4tSbQLK6LHzwkf/99WhCm3/iH2Pb+RVJfF4WqmVArQ49
wc83flY0QPjCs3IdP+iPSZySwW3gsUiK/r5lYfWodjHUlZLMdLs1IQOryp1XGG4FO7F0dKAT0axF
w+HeJKnNMrEzYSby/M+97E8mN8tUpsB35qIOjlz/ETSPY4wbEPuj27VRuhbgmlFPxOY+i2xvG9UG
5nMmrh1cRkgJwdlMTIrajC2ZMo6kphbdxnecClcXkETkNYzQZnAKK3DTLcW2c9dCQh2JiCdqyd5k
xa1IpOkGHZ4gVRBNRz79cJHqsdG99IvSTcZG9RRrD3vwXMkpevQhuY0isFzs1jZwCkrgMTw8jN7m
OWZcfWYkBd+g8BLWKYLmnFbZgzYq2KuRIdkVzIFKfY61SJ6g6d6YDAWu1DD3gSfwA0botRwHy01U
aI8qbEVsYDIa1CMIkvuh0KJDgB+AUn0ij1SIjkKxEDL2f6YeBcQyap9EZfLjDgXabF3B7egElzFT
+RlDfHd9PwLmGzlbPf3ESpMP0iEDu5c4zaZJxSvEG3hheFT3cdu+WCaOlLGJqYL25aZADH9UoGut
LHRm65ktobAkth2n1JV1ht3RzytmA0jNMqvdAsI78pLyQzDm5I/FI7rzOlwZZT/AlaXE6Vmgd4u2
bA8Rvg1NdN8sp8/XYZQr6yaYWHGijK/BbV5TAUWgGuX4M5IDrJvaDWJso50RH5Fypeu2qT5ZtlD3
ZG5TcvZNcy+Dttw0DfJOQ4n7TdFy0Wj+jVSGAn6k4nRvfOmCEGziGFGwJnUK6paTu6WETzXULOOP
iAsSp3C21MpLBNRSuto0PvKebifLe5DzYnpE2ueZladLAlB2A99eXJKZk9LmCdYlWz00QRMCKwIp
jOom3AvtuStH3Dz8OtaQuKydhf/SrCj9I/5p3EBVD0SaOifDs+4CbEpk3sAlgpSJGdhz7JNvhLcV
noZVYz/ho5XHxBkjuPLeq+GMIYY7LBekLe5FH5qr2HtQWoUFtMAqz7KI8MQ48b2RrQOzyTeZk7NS
PHTFBuiIWDN87faDLLeU/B9rkiXubQvehsIdwGMufR7RPmdyyI4K88nVUBgP+iDk7dTuCoGirNa1
r0qpMcyeeJ9x6D0SCvqcM3VkzTTbV4pkVhnl+WmswH8NMy1zuCbSrtdjnF2KqFI2Hv7DLRm7z5og
lrwjA3XWf8WbKEIHS2w6Bsuxg3QFXSNvhLMNavACShdm+PYYC9hFtm5sL96lxFkB/6FTmMUCMxfx
wGodJrDkjjEJEndBeKgTlqDDx8EBAp8/+d34hcL7HDYKPa6iLNeUargPGWUOOE32pUw+O4qEJjz3
POVUfQ5UO992AeEYLHE/d5nzVLfM5QEYpVg9FLnp588hrwxXjRTWy/LsECUTHFLv0Wr/qBxsG4a4
NnjcGQJRPvRbv1kNekOMLwmJkakd2l4NT3lAcAFVVWPfF/JrERKvp39NMQwzZgCdWPY7aQiwBynf
xRrBcR18C2vq91B9q0PmedfArA4Cp9xK7/pwT+IPrl76OLxA/Bgkg4za0k/F0DXu2IQH6t/KGihd
eSP76nPe99EBaYxZUIas1OZzARd8U9mAOCeWA1ZRp+1jUkjBEEP5iuZfribHG8oD07boIxCIgDSN
9N7AprVrVSBV02Bcmj6zdssvMoVZG+C0JpMDvgoQrEMFUPvQVe0FAADy2spD/82UsBiLcVWSOL7l
xkHZsmzeUrDhl7Rtd8KC0OExtfMqYb+nSNj2WK3B49Qr2Yuc2Vh7GttNyWsjUCWFvV+an8ORnGTb
0+N7c1RciXbDTXyGsAj1j41TjGtkStiClA6wq+k8UhIzD1kBhzqZrFOZb0h30DZWpESbzM+0M+oy
UHRTAGE4IM46xoKU2pPqIoQydtCN/+xxz6+CBrmvhCzhEnP2ZtIbH2IEx1sp8O2ajm/tjJ4WjEq8
deQZ2U3i28Zab/1vsRNnd2XMQr2X559UjwpVpbdoluPGzehMLpBhNWKhJ4qgBe4RZg/HRA7GscEA
J2oEM5nfQJruzUueXWI1jI6ok8GAJjd1gsyml2PuNihadyxKvioT7GAkKRhJJkC/lu+cR4QoRzUx
61MXrVjTw3tVaLdZMIyboNZsItZLfiYtBqgJ9Mw6S0lOBud16dWgPNs2EIHa71/bRmrE4PAj7JpG
2xq+HF2ifTGzCWdndwR/GHxiSAjGfld7DVwtO+AGIeFUlySArRSFH6NUCNS0qipZYzfUMdAN3UmJ
+jslD63NstXjKQZfVIR7bjXZpuEW+5Bo0K1JID+URheSvAKIP/WHFd8xopM7+nIBzTgiifvOx2aE
gZvFJu8lLYDNjV2Z7ppBvWX5ryfcSnO2k2G/JlaRYPHx220FMWHV1ZQyMl8+jdXnwnOabT53sOHc
1bZ+hCJ9Mgir4Kd0RNb8h55OwUmzvW6Hv3/X12CofIzYG7NsucVXwbgOgvumsd9iULxurCnisQaL
04IFPCFIdxi3VN8EZEQQnuJS6OKRlxMdsjjE4qs21840jjr6a4zyZrr3/fKpLmYKpWy6NZHfzb4v
wfOyeEyYeK+Fl6kfnmOEoxu6IjUkOCY1nAtGwWM+4oXT4z/DGTcUBONe5bsqSSm5G4IAB3jMzWAS
X30zcY2YoHI0uFuFHxk/QvCX8ELG+cMdCRlJrEy559YlzVGwaKGSztaNBznVCWgIjDyoR6yj4aSf
LKTdbklBZMLSd19QKF7ZQyu3edoidUSNERrOcB/ihGKFl86CVBWHrGkTb7WPxG5eP0flinWi34RO
3lyhDVSrDk/CDpNj5i4PbaZ+y6OI5rOUwoI35xLU5cdd6katQ2GWK6w1sBptU2LnHiSuzoB3chjK
geIqxdp1Yxr56X0CWSH/vM8SkHZQe+KW+3LB+vqqnKYWcLvKNyzz4LxWutx6iBQPEJ0htIKbOiCw
IdItyMAOAsC2UL9CehmidTqaoCjT5M3zTAfnaQdD0wNiQBixPFKInmb6/coJ2+LT8q1MfX+8Ip4G
fGyAKSmLa1DOddHBKHYAXL8EzJDWUVPlu7xStR3qCrKpCYjcFVb5ojG7W/dhhDa5NoobO4Tq3WWm
fOWV8fKaAjA6Y/pNS8j3PoLlyYrYGOwmvb+x5q6/sets61PyImUiPuZOj3CSr1LA+h73LR2pckb6
n5UVzd4LCA3yo+kAHOgLQp36QomwtUx6MPs4qnG51WOG5ig973UljLa2kri+4nwdWk29kVX4JsP8
C1Nc6Q51aR1g8wtYPTapqrMWqoqSTR/DwHYCPf7cTxHcbMNe+5pqcZPjp8x+c181Y76BKQRMUYcH
S0Hf2fraUe86cepa7QuRokfFl86aeo+2bYuJiMKsn8B5OfrGCj2ShgNpY99jbGXYQbjJTYhYeacl
JKjYd54EEyl7J93XdYfu8LNNz3bpM3GvsxChCLtcJQQG7dTcPiZGnj8j0BjAxKto1CpLvx2Gz4BE
tggAG9M+jCkBLvmgXViHJN8E+wJLhyCDoS+HFcMP7hX6zVcLlP8l6fyAjJ3SRApM3661c7wrg2vP
9LE829UDbIWHxsZcgfeCpIreOul8WFsm+NpGizDx+AT3wfCIBK5wiX1fhDdlEYtNmiPA9KujJDaC
kjWFZK2uc1b007u2jJ49mPBrDcfEOkLxtwsd4AdS0AE4afnFYwn+ZKBGWNXScgXpPZfm0BF9dU76
hGCEwNEPaqVApTC0c956scsLe/UIcLozPC3dt4QqrFLNUM8qY+4didyEUshrk4OHDGsWWo2Sn7ee
hvKZUe5DMq46S6uOlN0ujAHik230Og1vR6EHO5xr41VlIUcg0bwpQpaZgizClJwVzP+Ts5FWhdsb
ToxZaHANUlfPIjbq99FcpnkWhDP/nHjYgAyTmYNSsXjQMHbfpqoe7q2xdk5qDPAosgWaIR6mcFtJ
Ce0tECqKRg01Cqwo28rVgwk1n2Tt/lus8UvqOwaMGmMrcgaU+z5rc7ev6g5dHstuYTEvfE1OwliB
xRsoEbAHK3FU8rFzqQLZa4I8c/opM3DxpYXu8qwET0I+cXLjgI/bFHlBuJidlydGaPYBoMItLI3o
nvXJ7NZoU2ZodARrP8rH2dyZbayhfdWx1Fz5rcTXQQWupLdMHgst3lm+VtyWce+dPK2BakEEGGNR
haR0hvqxm9nc7Co7AmGhTt5NlQgHCFRT2wzRo68T6RLFSslIswf6cxBjK7Zao/jrfC40p9ZOZt4n
r23SUxPMv6zMdDYofeyb1mAa0VnlsIY7oTz2cfbCSLcFFTrCHE/LY85Xcp04uTeXsMZbkU4VhRXy
J7uJHKiYtQdfH+J7BWTEOtFjfa3OHIHMEa4daOktYCXnQRnwbQzOAHPd9HEY+OGjP2TGDelbsKZC
NXikl55OY+5/O/UytB7U0rIegrKiSxCZeQxGLHeV1SAjDkZy5kj+DDW9c9U8YaZS0TeOWN0NUX7O
J8p2VNE61sy6fK+EqQYf3nvomLHvdMOJDkkASGgccuUYx/ZxedORHu9y38kIzNHOOijb8/JdwSZx
ZDZ8h0upuBZFMiGiZxGyoMiIyEL3NtLTvoENgZ4nbCIDvO4WtNGIUeHK7AvMT1zjHYYGH/b2yHjZ
wtEEnQ7dgnoOyqcJWcupYjXgXCnmvWcxSisNsZI5mHY4NPJUnpvmLZqCfHZsa2sL/zyLexo33iqd
5e3TtDHC0HJzw6vg0R5bw/HPna4inEzjk4Wcex3bsbce2qHY+HajMYLnLYlwoLYLhXpd2/VjxoDi
UA1xc6grsEYWjtgg8fozmFic9hpFFKWe6jW5cXNSCEZ3FUbeJpv6FDZNWK+nzrtPWxYjYymrQ0KH
zt0WeVcwibcsdQq37hPSbEKmSUAIlb2HXyKLnNRNBnLQpAYKpofp7S4P0KOb/dT3D0anWW7XqzpD
yqE9LAMQW0Hv6lcI8etB3OgC4cM0iSP8XYh/mUo+t5nTX2isxJDeOU39W+FkACZLF94BkJMwf/X1
Omf0UPhbjTvUzmlsQtr9Q82iB6lRun1UDNZ+1Giw+HZ34U7qRnnwoktbx/Wzk5RPFf6WVvTOU5ae
NTPoVoaI/EuaCfSECjKSQbFgUwXaShnpQUvSwa8IKCGDd/ZdaznTxrGm+ORMAeaRUHfLCuRegOFl
KOs/dMQdle30ZzMk4gcLqDwacrohpfrRS+NZSM2Eu06ZN7bpHw2QhnVdM7lV0vxgyybDJ8Xbr2dq
Um7mr2E9veWBXe2c+kUZQNubpnXU9fAMx6HcjdT4VmlCYBzJBtN+yhWIxkkbHCYivf0aTaPNX9NJ
5ywUFdm10t01WRCeDT/7IwiVnpGn8woztXZxfifzUHrAZcBnnFJRiLY4bjYed/mbzK2NnjWF6P9R
dqa7bSPd1r4iAiSLU/0VqYmSbXnI5D9E0ukU53m++vNQje9Dd3KQ4OAFDMeN15YosmrX3ms9i7O6
1Zj0myJu2gITKkdemnmMag4sNN0hZxlHzNUjVk/AhgIwJzvOa8yDV2MznXJtP1Apf8D2sgkFwQdV
Qn9Tdk3ySw3rqq0rfX///CndYPloq/Qdq/6EmaY8eubKUSgf04PhtNTN4uNSUIQtBZmfdEGv0vU4
3SvzCk402vjR1r7OO/GwlN7BGCYcQLK0OFRwyG8Jo9x1RldfCR/C4NLGT/GynzITV4xDz4ZKcL51
JQ+6hiIgQj8QMIf9MZlO89CxMnWDVx1ggLlEHMDgiHU44gXIDcsr0hO9pDSIJxbCFiA8JQGCyxaY
g2aXZPp48CbHiEZlnYg3Z+I4M9duGaQaXmc1uA3wGbCRZnzkmDDtmhZGoJ2l7SlZeHFQUQZdjmGH
RepgKLqYVDpJuBeGrs7TKD57mb4+4jt4KYsME62uPtrxJhw3gZML0rOCvuoVIMUIoiH6o61ZBH60
PW0Jn760IdZFJW2uHc12zc9Sl30XdfTOozP8wyXl+6rlSnsdGO4AB5L/NFOGqPnM2OOlhs24X8d8
JCECHWjRAsJ3yjQsPjox3XDFVcK+QmllOdV30SaAO8zxMAhOF6WmuaHd9DDD4vokV5T1dEFxIaoI
jXNl3JYGH41TQOugmjnmc7cle9G2cSz6O/Tfhz0iwS4Y6gk4u/OeTZ0Iu4p1ZzLd8nkEI61qO6Ty
Qu4IoGOvj8Xk31tBOLtKkO0wU6qvcT9O7xKDTcXKseJSxqDyIAg0fdYBfg2eIHsuayTHTKP+4pkT
dGDchIDFDdiVJMUgYXjrQfifldUnl5ngdRo9qxNyn36eaWcldEHvnXvBfe1aTfMo+uSlczhoyxWR
Tc8xV1Zm7MdJJD+O0nv8x0MAc4bNAoviAKvfv3ckQGByIoWKefDSdQKlMbWnifmXUp/SpHNOrp7m
O8+a6XiDot3prkxOoyWiUI4Ufixf9LhwrJQKtZ9ooGCqCHIUEob4tSNPBpCirPa2UdcXd/tiJ+5D
rqv+eC9aYnPGpN5pgNpd/ArcOr3hbbxQ9JQHZXQpr9trLikR41tPgBAG6WRnm39q0iyucvtSOtpH
p0I+DT5J+Yac9McKQ9kQs1T3vfGcGVkcQLnztF6cSnfE+th6dDMsTk+Nu/7jQsk7gMe0SW/RZJXh
nNXNtUMSoS+1CtfUedc11Ryrqk7pHszRczfhXcrXb1XTy9eMlYt5Cfhz0HHVKVuBqNC1yd+clUjG
PgW4nJZb+0ia6LzBmhBCQA/ZHQWYgP4voIvZjqrIwLvlqMBqC7jS2TDtJWirwhu8XdEbHfu4U+yt
FhRJOqMCWPUibLDonHstwWs2D8x/I0asWV3ZHyiBTqPbAfkZ8YCtuR49pENLf8ZMQn6zQBrlrW+d
R9GfSsYG0h1Pk+16tz4t3tt6OsRkTrw1wL083Qlc5eq3NW2uckryAyLb4pBVoiIuii6YWPsPjl0S
y9rWNDvwV14Ms/pAvj1vQKxMNIcI4BixbnkD+0TYn0WVOWypU824tsAeP81QeBcKFDkWx4JhYKh3
+ADoawoTeEDVM45kSntdpXVTDpc6z/X5E2T6H1G2chyk63YlneWgs5R+BkP8ojBaMtSu4/06sbHw
EWnHpE662wgTg/bBlafDeEgTbQhQ8wDmK6lq1wTqTT6Yvipj72Um7xY3oa4OawbRL52h7qRp/JlY
LIXpslGBkefAVjuhhWPutjTjWCUlLoyjA4UBDlpTf6mH3LvIaJ2C+39lz2Quqvu0McurQ1hvUDF8
9OuV84Q17CZPLE9DwSEtHapjYy+3CJH2WWmx+TDmMdvJMt14DpMjj7rPWEyHOWQPULK+NhopPSZo
rDNRweN2MAL4Q4f1wbIX+tSSWp5sow43YZd+sqvvS6xSZm0VTfDIIpIzaeILkIGGvb+YL/O0Rek1
3jPHN5qwjADXFtGaU6xwPuBV5dOW9DCkGk+jq7vB3BbXZTEyRjYQ/JI1pSDZjONTUYirbvwwgRnf
x9pZSoUvs4HQjqR99aZPJAPcnCFhtMkyEiyJ99eYE9PQJqu3w9ndv85OIy80c24A275PQ9m/KLGn
gS+hdjYTGXUQkEcjJVa6c4K2EV9J4HxzFBpLWyd9k+hgRQCZ1BqSWBbl97N4shD39jm46yRVT6k9
vFow+FMOH/tx2NBC3OaOo32PVGcFsQYwiE5iGjSwkyute+g523ItuwOpD1iX3RBv3z6NN4wWNAcu
G1ipygKsWBYdIPJTG43Pbpb2SABSXslYfDd0ov0Ij9pGKY6xTqCoiOw0Cp3sRkpzhu9gt9OFhz4Z
GR9oeUFPfAB8CKYur9+1OjF5ZChdcOkTUyGhWTdXvciiB6L55MP9O6W0K+mO8tzjltYhUYnxhL7j
86S8D5OiS2DjYvSdJlaM9vly/+7+RVs7PRxN7UScFjCaEvL/TP5DI0Smo5lvwElG07mryHus7j8b
tp9NHaTE3mKfYNqa+s5GQJ4qt9Z3ggr88f4F4JQ6ENXCJrH9DHslromeCYkL2OFRByj2SOm/npUq
btlcpvg4/9/P798ZekXM99gSX+8Sw6PRThmALYWgkK+W9DihVc3fbOQssQgFtxoygwVTasQYE0fH
78cKPRK9JWgIB0DtRnosmR5Kab2bi+TpMbLG1/X8NGpZSvkFmM5cm3ZvSIpffNXrXvMqAxoPIl7Q
/vhIkhqts3xxnFX5i5WkJ5MVIerp99GLv5EMi5KRRbDz8scE1pAvIud94uS1gxX6odLrHxg9Poop
PnHyD+kn9wwlSEFVZFfY/SKOAB5pv7fWxSC7MYDds/OqPsSeznh6+l6WXxwH9yHDv0GhV5sgxxqt
j4H3U27YjNXi7tAq5yoXmsWc7aja7urWUr10zFEz24XCJZvUX+mc7YgJ6sAaDpWDTkPDShLbsV9l
+tdylrDP33G8uxswWhRWCBvH3ZeNztRmVNA00+xRmGDprNHRdyj3CexM0cjhYzJ2M6hgq5qfrNbQ
aUp/WQ1stK5XgKwqkFR47nPuQI6x6hZQAy6SFnMQqHOd3poVFYyjpXaOojqmWKUTHdvDc0RL3Pf6
aORUOjxqJ3SD8Sdh1y66FeqDlKJR6y36eNjU3JhfiIbhSwlPR19Qr29wNjYNn9YxeY0dv1MnoE2W
3SnTlhwo9rcc88AutaEEjCs561rk+Km753WQnAGsFAotmS3fslkC8qzirZBGWygNh6RdmdG2OTC1
oh4uSGw1hw0pvr2LVnyHBvKBOm/dmaP9KmsXeFnyfYam6G7PxWY+Bj2YAJJ1/yLRjGgCcqqPsTe9
5HX2WBXRM7Pjxjd7k/A5qG4Hp8WiKFyeAsXhDMqUj/xm2TeN/eYxJpL4qA5WTOCyG9t/y+x7NhBY
OXcQ6JJOgMwc6gRPm3MqFP4JEZVHpyaglphYIhAH2PFu8TqNhBYRuXQx04X4uLJrOXdZr7GZmDvD
6fR9nY60QHWLdlpLZmN2nG1i59g7SObSYWqaBzMjCJU09TMrPM34+GCWYDSI4Sj3sCNfzNZuSDiw
gZIxSBKa+yzdiYmCcmv6v/1OjYq0sTL+bsziNrR0H62oDEQZ9+AWSfJtkr9dy+CDTPCxeJ13gFIf
DLJThCLqAEbd9ogH9qmjwSMcMnryuPAOfaa/M5T8wnVN6ifI39zgDjdV1YO40HsG9IO2Z2rNHlPR
RqkB/ecKSX+1BWNC3sr2RG8zGshAFfTdiTNnyZTNZghT07SHPooJZToRd5kfpiW9dc52Js1sw68b
KQM6aGw4ZjXdSduvDhm9uw4qeYofekwq5oZWF5TdUAV33HzOdjgRz8apHNftzFahXPLu2iTbNytW
X9DNOwJ7i8YxAqAseMa7gYB20ry07LnyUsuPbDKKV03u3WQz2Q6axUIIshl2VOlLA09lBh2gM1by
CRxC7Sapf+sJrksMiCooz3MGwkCWtPo7JnrhFzVN+9WBJF1EHypJMmRBL6U1WhUwcH8dDKgF7aGo
rL+wkzFdWb6ibPqasaLtXLtRIPjnMyps5zBF+nuz0PKhg7GDkfhxmEBhu2/FYPSHtSRIzSOdzO0f
qoJRbeTQiLMg2ZdGFaCJp1M02f05wZlurhTxOialI+lzLZIXf+pjj8vTvRImSchjiZKyKlRoJ3yo
ju4crC47c7AjESX7BlCl2tksxmW77GUyxUfdk8iDL40g0YOVKADJNR+gPmNZ+eHGHs1lC8SZlWSf
q7WBpFObf9WV+kggz5HILHJGs5lCvVrfC1n87Y5dfawh45N0qOr2S+EA1lzFyKhhvVatoHUamzQj
2jkYip4UL228GV0Rc4xHbKzzWRRRCkDUYm5eAzGgX/oddcC7qsbp7PTej3GVf0c2G26Ta4ephdj9
e3na3VjxX3Ga6wr+Z8gtHBPI33/FaU1VCC/N6wi7JilZi/epduCWoxklU2wi09QUMYFQrWmx9sOS
yGdyG7QH8hIHiBF05q0M6n3OE3ZUVEd/eHHuL8o517VtdL0OIl+k8+Z/X5yFp9mNmSWExDuIc7u1
vxyZ9AcX8i8tevr5uXyQ0GW3jhZEci92SZD3C4fBLEyT3p/WiCNKYVz7ASWqubz84QX+17aySftc
13F5eRKloanrP0n7xrhywKqoKLQ45sGOx7K3L+NDtibaseGF+3E3zbs5YuKo5xP6Jge3mKgef/8y
ftEY8ypcXTf4HA3hYaP572UyrAEDKtLDEDUNQwqoTxhBg6qw3yuHojPfPsyabAziYvM/yBu3X/3f
28fTpccng6PBQCz9s7xZSbdGHeyEYhtJd4wL0yTx9va0+S+2d6ycaUIhU3n/aOb/I5n/t2PI3D77
n/6yYbN+cueSNWB7+k9v2kOgX+aFzQgqaZ6QfYX9pAUy6oxTr5LjMpG1ZXTzW7l6Pyp3bQPPui33
ag/+Hh3D5Ecx51D45Uj/rZwFM/gB7kU7Pth29bVwKOLROvxJnirsX1+20D0ScExhccv8LE9dClo+
QLqtUAwt/RVtDadNQVAxdAgyYY03AvuYFLTkyENkFw2w7jW/IsBtUYCOywFVYjqZ1VVlzNyhUiO6
7gidN9vnuq/xjBPMNbTo91yhHZkbIyJfvxeTNxynLmXgwGhiVyC4uNYm+ey66/i0olPUEyl+n6x4
oPA23v6vdydQGw5knu66JkPGnz6oqrQanSvthAN9Y3gg5ErqpOxByfjcCSrBpKUBbLjpp9bJ9MPv
//av0lv+tmtg4XeYfSIJ/u9NkhMNhfq9c0JDd/blOncHRJrDviZE0t3apr//a78uV57tSsOzbUdK
lq2f/ppDsEiDWtIBj6b9PVX1BzTeu3t3PzOKH8Sk/v37v2duy8tPzwDJokIXHtJiLAs/XdqsKRo6
H5UdEo/t7hMNBkDUHo3OAt4xbM2ObUSQkADvK+2lrtsSmZdgt608moDbeLRpXessVP1yF40WYEn8
Enp1MEWBVhEJk7FgrT34JNU1ITW0/MPyYf66gHqOvS2inMQE3/10ycpkjJYpd6wwTjXXp2dRHtOu
vRkgMsPZlfPJMMCHMwjD915dEFQNO1nM9Ng2OeLkoRCpyyOoSBi61kIuXuUQYVaDyanV21p+iOxm
Pf7+ov+62JKVIRntctnZ73++5tIkw3CFKx/SaqDBbzPtsL2mPKEAPBtRZQTlZnSgFa4K/fL7P238
L2sed7ILqY211nJ+3g9dmrf87cIM58090JRAjAwP5Q4u/IshmOZH7bg8GL1Xk+zXM+vaNLXtlouA
xu9Pnk1ju7t+uvswyOBms3SbgAixvdp/eTZHPSlFDLszzJ2G9WpTD62b5ufG/Rcf1/oDp3IeOOpD
zdWqPzzZ7q+PtsSlYyOocxnY/LqsMOvyQGrpYa3rX+gJEkgYi+Wz7R0Lkb+s0IMehV3QAo22EY6e
kkaXK4YkMQzBxDxFuWZ8aw33tA6VTXpBSOfeh81TB+2KmoHI3PGQMLh8mi3jtsaUGHVkkb0xGJds
bMbQ3kDI5qgfe7t0tmiKlYM/BneVqL2gz0KQg2sfiqZl91scuU+qXAapVbyMoodSKssLQ4lt8If/
st5FrGAnq0Y1ayyKdKaYtJa8o0yXrcFeZpTvqa5ezNXrDqlkUDgZOO573+NGCRJXzVeVQvecZhje
qtauhhiX93kSJy1FlaQV2UurUbhR1F67cVqZi0mGnR0nqnTQASt6o3ct3RxSanYbutjgdAYl/vc3
7/+yYUsdI5RJwoTJAeK+mP3rdinBVSWLFtmhmizvskJhRmnwLY077xkD+cUjIp00CzQDKZC5pSPQ
oEzLt2GO7LO+EhWwtWBVg67YHPKjNCb6BGgZGZbU7Xlo7A82MZI7HArmH174Tw7ZrciTOk5DnIpS
ephktzvxXy9c5SOyFWrA8C4TtdGYkGjyY1DK/lYU7bunLWEOCvghwzyJ9SlnJl0Ot55IaD4MtlMk
NAX1F2tWol+jPPHpPsNCbdrZZ9gpzpmq6CumHxXTKvC5G0EtIgq6r5k1dIy1DPlZpNMWx64VFgmQ
TPIdZOqhMde3e2XVc+6/FjfECiyMciaCwkzoITNbvliFeJ7J3Any9q82QvQM1zFhUsiSeWro4LXT
Ig/aO4QmTClFIgJ0WLw/qnvBFX4qwF/uIMQTGwBVeWeb05ff3xX/i11H6uzRrCKG4CE2f9rCdBA8
6+ixheXeSdLsAenRN3vkbPiLZC6IWigWGnGMBLPKqkJSaA1/jhFFZLJWxzb7w+pu/LKlOoKrbxlY
iFjbrJ9fT5N0DC5h3Id8vNPZ7ZBUYBydKyyzCak+Tv+c9QSqujW6x1mvD/GKUh3yL63xmFyggWjL
P1S6v676vCRcTUJ3YG5QSf10ici+kbqieRiacSKQmTo7evQMDJk3ZLFBe8ZEXuc6+vJAv385O3nv
F/pIsp1BMOcfPq5f6v3ttaA1NnSxFa/2T2t+gTun7iJ9CW1Fvjk1Qnnu+uaYMAYEJcGHFgEVIvrJ
qIPe0YzAHXht2lQ/KQBzu6Upbsz1I/4/gxU0nHY5TCbpZZ3X9z+80F93J/BXznYowdzEAeHnoxnc
oWR2ancKtdaUO9ySsCUUXCNZSM5pmXeiAUtmGJr/pyiSJ5LymopHWyYFSQbJC5mPhT+59odYte25
HRO8/q1XXPNleogPM0Lfl7qZCaEC8r5FF72yQhQXJpYYjqZ6bw4sw1XW1cECg2S/VvJLVPZ/66Sz
HatFRAdN7wt0VnUpsf4jCLdTi+biJqyOm6g4jJ6NstABV4RS3+pc+2w3IEjbpXD3vUnOSI1Z6AIP
gBcAwNcaPPc4dPmmInNhDmzLykCVeiDLPQmGdF2eeKYx6a5TSG80Qt6oEV5g2eVlhmSMbYIvdQ8f
mFQ+63g/gFQM9FC/iv664pbEHVI6T+uCBGHcF4NrfjAWyvk0Ux8Ks/6SdxxxFUnimtUbZxycP1rS
Z8NRrDAWiDZVMZHgzjDIp/simtI0vMD8f12a4YterXgjNCJLTOeaGNpLZ/YYcWa0FK5FHlP9iYF/
iudAytBpl9P9JJ1E7Y+5RMGeypGrwU5AyLwCMJMDsiHO9tRZ9vyHmuPXm982OOnjN5a20H857CYl
DhnUXF2YZILTGjmDWw1dT3sPD/BBaxggTMv//em3DR57y7UYUrji53qzVyDtxzkGX51lMJ4riN/D
KC+pVkL1H8GerZ449n1ClwZVVoGZ5x+9gj043vX3D5X50wEHQCWllslOiBnMJpx3Wzz/tROWWD8M
wMoWo2ntjQis8spDxBYMN1BH9nvEvmGdnRgOhDUswebXWF3uRLty5ceUCNgYzkK78TBgzXyjEKFx
bJJdi9Bx1gpqJ8kof42fyYxoggpltr9W7YFUxn01E3Hx+zdjeMYvb4c1HvaF4L2YgjPqZiX919ux
ciaVFqLtMJ6bJPC02AjXwtZDoLj0te//xrJohPfvSFv0u3pJzpMbreQv4YQmCZJvvQjJE3muBWHj
Qvs4z9ka3r8kVPFI3MlczluiBLef2xoBZRati51q+jU0Z5Idmr4/CYRwDEEa+MoZBoqnYTm3zcow
JXVEuPEvyayt5///rY4yRVM0nnGOi3ALqNqDG/tRbKzHpFpn9ncietqii2yyBquNrj0iW8pFcbLs
7JRuzMgxtaIwR64deTVve2NF9tu3C2YhBhKA4fly/052CQdKvdT5ijuZYlXoz6XdY5ZpoetHYL3z
qFEnzqL5aXaso+npyGzm+LUZ2LRYxVDMNW8FmYB2o7ELxOZ6dOMPcaHso9tgZ2OWgF5ccyArtvHb
3Zn5j/0KvSCWOzX49owfaFgYy9S51dy05KvRk9ImiuZxtWIK8DaZDwKb1k7vKnUqoiwn8jc7mww3
XlJjNN7KeAg6tCz7OcoYFeQMWI3Fai8ST9AxZ5X2lwJmr1uIgN5zdKhBKN3LMwKkbxbpB7taZWC4
rD4+9RjF7q+SGfhDyez9PCRt4utuab/2mZkEEljrgeMLk3kkQoGTa/1VE9VwTRE/cbiokdybFrEw
Pb2mvhxvUdTob6nS5VGhHW4tGb3i+fezhmdIJ1qGfamrtSB272o/60GVKn9qUgSzFexl35kc53y3
67BtadCBGF1p7bjhg8llXBbs8ri1TtyDajeXMeJVyHQk5rWcFzqO09JWFdTKv/DOnnoxGW+TlQkA
YkrDA0pLfgGLcUXlsqmdbDjAKM8UPopjj8j1iHOL/Mqe85NsOmaPkfOGYMzcg7lUx6rAD5kNFXbL
RGP+oz7SI3rCakUbyrBOHqEjZ7OwTorDPhr11dz3oPoXwtEYfZDOZXwuC/ujVRafvU4hLB1ifKW4
4s/m0B600bVJOTaw8qnq7OhY/OsYV187mp8QzlI7l7m1n4gMPnXgRPij6dDON17mrnewx//ToQRQ
x0y3fSG+K5gwkr3cjanLJsudG/lmou9iCEMv06b0u8IDf6qMdfBLDcCvNyGvGkGmo4RtjqPHbXR3
F0cobG/WyIRJA6T5Vxt/1YkBPcrOyI9TjL5v0XPTJ8C9wtbKcR2XAffrSioFypg3sn2w4yR5jDiJ
fxIN9YCRh0QjakR0I3QX3GFC1BKL+Za0VP1iTLtDAVH41DXA722tPIkR33OaY16cMfztLUIYcWFH
4gW9AH9+bV8XM3cDneizVCOHynKgTafsvEQxM/KszhZ5rK+QGZRft83A8MTKfbEyYS3zTX+E9TYg
6jOH57RHQJCfLFVJRENq23oXhdhWRwLZxleaJfHZSlmFOp0HohSDdmhF1gU9MIRgZID14JgdzRyX
+mmjv3IrkCRGEClA/jK9TMcl+7uGQHxB21df9STZlCkYTnKElVdZPnNS6a+0evM9DUjpN24qDl5l
EYmjVersjR1VpqOaN+pav/JK65mKCcuKJCejH4xHyIspnogXjDvFDjMUa0zXrXkw9oSXRtY8XXj/
ceiUJiw2b76ldrncUFDBk8ZyNU5uc7Ct2LtpqjOeah6mhuOsD9kmDRN88FsDdwrHRrumHn5ixZBs
0D9X9UxPrpzeMlNG7JTLEvS1ekJA7L1m2V9sDExYO+GFPbkXISfJRpnYNhHzWscek8UYjQihbnI2
ujfa8sZBbxbhZ3GZhzMc0WIOl41uPjT913wp22NSCOWrOhsCQl2jS1V5LxCKbS7p13hQZ4lPBoAw
IrgF8TuxMdhandxQO7sdiw9F9mHohD/jtrokqMlP41iHTBnTi2azxbXSJvT0TsdyIRWiOid3UMvU
odbQfxiVfKp63T2A4G6PUZY+WyWtvr7mwa/q0go0HU/agML8nBQwrtRSfGDLZ6FCo8rV1mn0yW7A
kIS+zacmlliQ5jHIGQYf1eDsZlVN92lqWqMisrzuUiOdTnaDPGpNzdOs248yFT8y5QSLiJnHmkxp
InsGwY1qqlTMuxHOVpeloFxuosAprfeoWcwdNARSg7yNIZ5nT6ju+RjSWg86SA9MgCecX9pR5RgF
cIutj4wkabTpqwwM3MRkkqXaHldMcYzWBq+ENLJLqz+Ygy4eObagVYNP8zS1Aic/sla0SabYe/Ts
j3PfBluWzhUB3bCv7AqYcFroR67raeyJ9amabD7bBCz5w/arGQonvrHRWpDueDwc8+vEKrR3WUI9
1qDXxlQpOe7DjHjiZm3I94alsnABpa1LRcDz2E8k8zgYTsYMi080kPJIKvGeK0lOsmvjpVy6zTKS
XPtkQpW3zulXXX50skcrGdwvJJeg/G5y/FoVYbHzNL6iUvPv2t8qSxizxPbXwiV9DRlRfIYVuG8i
zXooSmshT7C9caT8TmbLyRvlejb0wKKU4mA0f0fOgfuw6J5dlwh3vTLskzW4j3mmHk163ITpLF8W
q44IYcyvZqfLk9kWur8KpLYKe6I/qMk4UqLth2R1Th3miZ1L65JeHKeO2CI0ZqHN0HeQyQrdAWPc
GEHVWK/3sczQi+zsaC3ZzGn5Lghjw/3pXPuyuVib2HpW6Hby7FqlFqDJjFyZPlIYrcfeQpg3zSfB
XzGKeoLjXh0TFRtXewTZ6eXfmz6VjxGyIEGDB0Jke2tmkfE2osWvonUAFE5CzHopF1k/oi9DUmzV
2pnJM5AXvZX7jMuRAGmgFQRBYAG8KL34wcY+YSwG4QNbmPEqiMCLpq93ZzncJ1DIRbxv1+7aeATF
2hKCjOx7/z4M6WtBwvmYBU1jGMGMtHU/J/SIKhrRe+b5aFr16ZyldRx4hfFc0x1Jh790+0B417NF
VvA5QVOyi6OaGHsdw71VYr13aqzv02ZhxCGKT7gVDOrib0iL51PdixuK1jJY0rZGBDBEIYc8dPJY
o32j8dprhD3zmJj21yQS4oGMts2olJ5NPf8czROBocIzdjGZY76L1yfRy/7Sus6rJEIgs1ItjIqm
QbPHCTSrp9dSdPplsFTAEHXx+8UqaRZ3JwPbr0lp/kJv761YTP2Sr+hVpig7kz1nM94ex/3iivgR
OcmBIO8ObR9+SGPoMZ5MYxLSfzT2mDLykLZgwYHZvjla8pFlvA0nmkdPK5uxQN56Fl7MAtJnj8Nq
yydaJ06CgDJhIojAkrFf043vdP/qZ+f5DjhRmQvEfjvPI5o+5FLEV+p9wTK+5Wg1fbvXePIDrV11
1IVkTLYDN+dqBZYF+AyRRxco4Y3PmpzOOr7mh37Y4jyVDWXIdrJjGbtPqW61RyIQMM2Q2BjALECo
0pHaQLbWeZ7AomLgeWmNjA2t0F6J9auPqegk4r4U8Yk9YQZPorOcm5oUK0AJBPVsOyehL8SnA8jI
Po2ie22Ir3eMKXqhW4Qeqs7MpxGTNe0hADNL2iHmy7zi1GWcWvA2Yc0b10vS6euTOQAeaItJe19E
/oQTaXA090cUk0qNtuor52EtaM3+mrRMR8ncppWRGWfQxNQ3FvdGvpmqcIB1Nc6j0enu/Nj85DTe
N+gAJs6xS9MzJVujpQizqqn3li0Fxg3oTv+IgDvgBIhHGadiLto5zTKFcHw+NLa5j2VdPqPGrs5J
7M2MAoZnTxTu14kHTK7Ygoa8g96HOPKlJkqrZTU5J8rDfjwPKQb1aNszOGrNBbG+1men0agHS/Cu
u7qrjaBHshZ2dZOc42K5qWatDpa1Rp+dGLXNDNavSsebGi2eubQTj+7Krtwi/V6S2LxFwnqS9owH
ZBL5dcFLLZNcvnkCjyPyvoehsehfLO2z3dXd8ziiiByJzfa388P9vp3QhPtTC8OlG1D+kqU6v8xT
azymg5Af2X3k3l7Qw2P0OSw1QIIRfWzQukMbyGk5rxrnPE7YHy05WRet0DFYQjQn0d39NLelzYyO
1TZKdZ/8k/UM21Q9b0iZukUcv2SzBaBJzK9FD7RgyogOzTF20zb0XnOQnxtPEFvk6wR+5R+uCI91
60OZZlvfxgWDie2Juw3zYhUxRiwBt5D8uE/LrN3ROENzVZJ3qffsky1JoNY4zuAAxn01UA/kjQBw
kZPEKfMJukFeWVe2mgU+BDl3TV3+oJUh90xVTL9ri8HXzHk56wauiIi8lUO6wc4FGF3EPNmlYNh0
7t3+as5xE5LmHXh2e+PXIf5NCQResqw+9hKpxqz32rFdlv5YRfpryQzgstCQvre31i7+iyQ1PDg4
X3fFEKVXLNYszabzxgj+bSqXx1bD1WVRwS1ll+J4tDGKdvEWGobX0zhqMMz9fmMZdan9MUnw4DRd
3u2jzdWEVb97qklnhYIp8VkZ3oWFZDzir/YOJs2vIBm6r2Y/CJBk48o0AeXOblTbGlYu2gfyrw1l
czJwFj3IPfORYdn8JbexoCyHIs8dSltyAyPI0JaqS85bZfc49X0WGn0UFn1eXbwm+6b6RjvmasbR
YTEFqwTzsDsiqUc/u0e2Fe/6TPoJLSiY2tWhtLv2WaQUklHaflvApFJqo8vyknHXRQXeT5O5i0Mo
UgAgpb+Mqhdhkdg0zCp7CCmHEwJrL3VE/vvcxNMBEwBhvoxKkICDOXEYstox17BEReXTt8BuNk/n
wW2dUxLNjwrB5Wk2zR9uu9gPhe5dFw9fRGfhSWmWdDrFyDIDXRPvForjvcOJgkPTuPoj1+/kth8n
j6XBFGzrwzS93EFQ1EY6D74ktt77BzOB1Nx4jJZkN5KM9qDZw1uDatEHvFjsa8+JOLAnw35URg4N
+BBN1Uy40Bx6nCHCGgTYgLKOJBI4Y0PttBc3NZ8M8qReOJ9ze24G2SJ5HL0i9DJpPeHLvVRDTqhU
bqkb/ftgTCWB4ErpQe8iq1y0uLm2/8Pcme3GjW3Z9ot4QG72r8Ego5dCrSW/EFLKZt83m+TX16Cc
F8epUzcThXopGBAsSw5RDHJz7bXmHLOpAdK3za1WD/O3IUBTvqnVqL3tEKIbuNbscelu7ME8RWO8
JkaOHJlZfZct3/hpPTTlUm6nobzNsApttQj1ZYOrYpM5/XMz6I8jNmRsRjOwE8Oz0xBMGAwij5X/
vVBiPGi5aC6Sn3lwpfmsVO53apVNYzj5DlstZS5NjV3elhho8vTSkBf/uctsy/lXozSvLf1Q2gCz
NUavi8mzS127lu4I8lZAHE2GnGDoHxowLuzhzUxZZe7VphLfnPANiuJ7NOGZMcg092OR44/U2PZP
oHZ9bJbaNiQ8McDZto9wx2SL3vnGCDsmduMLzsEPY6CQs2kMbCytMTdhjyMIwTRuNfGY6bTENG2w
PhbPKr8rix5dqrhkt+Noj25uESlhveqjOd6KJD+0qp2f0qa4j1o2XgQ4w30Jpzs5GwoKLCXzSeB2
vC6pnUPSi1M3RLPfSd18G7XEJJ3cPBBVrt+yFz1zyVdWNx3QA4itkuAx/qzgKlZXLWF6kaA65ldy
EbQBYbTHEk1JH+0W1f4Za2uCzTqwQ1uMzGTmXu1QrMY2+9dKsuy4nf7Sca1v4mjuCVIcJ5xVSum7
6uyzTCRB0suTmBmBjlpz8wsEuQrIgD+ROhKqOgYHuhJTahAVYNJ5D2euzXFAZ1xW2FnIW1eL9MG1
Vntlh3AQte/OaQxli/6t9nQl7Kmc4ebaYXrBNQZNO1xK0DtYhJZl+mFbwPkWNXXpCE7x6hVcF/Tu
oybvew9LBOv5uLwrO7g8OH7cGykGebSkkN6kx+P2E98FVQB20oRsPxJ9fZSCZu2naJJBcXa0aF5u
MhOgixlNO8MG2RuyrXPKutsZkrLbzdlO8QiyRvS8JcbyTT9mvoCyfRz77G3orYQYk6LZtJbOs4u6
6RBX/Z3sXZIpO5tHyqx+Nk3p5K3/prbzWSu0aKub5RhEcnyVBomRss9LL8uIUJxtu/VdR7LRm1aL
Si8R2sSduv984g89JImqGoOW3VZDJDClLzHUEVC7KS/ki9UBaTZwPdvqDSZa1ZzqQzkxMpsBDgFd
8YCbTlcknvbGbpmUqq0/DUSUhyyyg2N1p0VVyWPNtBvZAggZWgXHtpTcO2xEnXWzk/fheyuhJjjt
wNXcANlwzK7aEF2dHg3QX97iWLt8HSaqePPYRpFxISrQ+5GqH2rsQZsFYsY+XDBWaWHzna9hfhHQ
upNEO3eyuRHE0x2UGQM4vfSre6xuPYgtFt2imu4Urhay0NVu22m1sxVW91DnorvP2xSyu9HTSiQZ
qb2xpGkQfhOdW6f6Q3Vyx69Ho9k5iBNoVDhDQMdXe2x4VB1Kph7A76+5CctNJrj5Qh4IGMwPSJrn
+wSyv5XNzqrfSC7pfU4808kacm3L8nG1rRlcgGyIwk1Zopd4ts5UoiNRmaq71VsYHim00zs0qwzp
GotEG0t23I3ZfKvjcsM4XOcbfJD6neKw2Bqic/YhkBlCxHE0slc2GUWsV24DFQar70CSfQ+gyywj
BuHEvFQ8cvFhEzZaTMIOMm3guaYI2tVuYr3K+cOJcWcpdcgWU5BSorbFW+iW3weTpsmcP3aFEE9i
XHCbon8E61ETaDV+sOePt5imCmYWS3zL02prWCRudIBKAh3X9oa2NkyFyLgn6cpfWDgfKhajOXaO
JkVTEE/Ge93MyTN6gxeHKHUwv+0Pk35nlD05paOfh0ElHpgFWUNTdhYD4wOHdsveLJcfMqlirA05
kyt9NJ7D8JUd0WNBx+i+ijJ9m8TZbT/kKpOMZA6WOMZgKpNsT0F/liXtdCUN54e2Vrl9+tnE491A
4A+lCfKOnlRsRR1wd/EsKIEuen1WRKLutBIw7nGOM7Ivm+Y5M4du22Rt8+qsVoRQ1tNt01TqndTK
F/x09XWuup/lAI1MyDTfkRRpf1tm0lFYl5Sbasb7kcnFCARbr303uCkFlNLdRNN1gIJU7ew83Op2
iiiYFpsHgYS1ylpBBWbfZOcW9fQxTBYagLM4Llhk8PMgkz2g5KTR5ebqJhblg0ynb2GlTEEMQvcc
avKkr60Rax5Hqm02c59BJujo5hvBUrZVpomu7jA/kTZjXMeZF94YHFrTSKrdvGcIPTTjQ4xlc2+N
KjfH+imk8+FBdUkvzdXbvIoJnqyIDImlbwu1eG2ZruxyMBVBW2n9E+lgBwr/7Wjhdt/4IV5lrkcI
NaAilTetnl8l0JPn2MUG7rhkVRdbMycdsViQkbmFebB76FPs4h2rP1Uxad8uPxsHSLZZR9Ipfgfw
dYPl7+758+PHddyMG/zv/OF57aO13MELOZk34uo85t+sD7rBot50cgNAZyghuTA22vZUEMk28Qws
Or7LKgwdYN6DN27P0iHu4QEdew2ruN2imt0ZW9+/8W9eb3CWbd6cjeaFm8mffBGYx+aQXJPr+Oy8
6D/B3lD11hZgQdo5Hh5RPk3vG9JFTUYfxAcGzvvEuGqvHvLTfJVX8di9tojW8ZngibJhP3k0rsNu
ixNM6YNB7ujl415FCYKDRL2J52L2zDp+jIc66ACi4ZZiUDnUTr0HhDjuwnQwsOK3rpfqs3JwZHmD
7a66cYb4VVbFxI1q+cyt9feMQmBDOUtCd5fZ+6isznk2yreqBgYwTEp1mZHcXQepPi9RGXRyzL/x
lxRlUhVRYyb5NzrJHrHV5O6YcYO33DC+6SM5CktKuZmWJx3DR8lBPHxrfWuDx2YOrr3c4sg8XjPA
VeHD1b7DV0n8tLU1u7k5fn5ojLo5NuA+f31qE8myjWpcPylhnkcbatsxJMfw+Pnp59+yjktjKIqz
xjjtyOTrrMTngs5t0IipOrq1VTEv529fPm2ZjuwXc9ymjl4eq8KG5BFHDR815mXBlDv3n1+Bt296
idnSIdaK8him+tlmQBh8fjGsiAxoxqg6rkcgSSf97d/r0qYJhwenlFpx/PwQpWHBzc2Hf//b59/A
2qzLPs/sHNeytv7MruR5HS7kq3ifh24mNftKZrpepNXYcIb6GHZRtZv7vO1O5JYOuwq822Kaf746
STvlr5/z5d/SBoCT1uatx5z0aSkbQt1sgZGpi5N+ywMNIpTSlEd2PuURRj2cmXTZoWMULD0ixiHE
oFrk6u8fPv8tstucll51Utaz/vmBeSy908TN+DhZE7gbBYmErrLqj2YCZavtq2O2/iDJeP+XdvB/
RPb/30D7/5IF8P+LCPg/SPbXVkPIb3qM/yD7n6sBiupb+fY72v/P//X/0P7OvxzNQmtj6NhsLLwe
/0b7G/9SEeitmG8M1XwFl8WfaH9d/5dKTjshMo4lbJTaiD7+RPsLXhBzDOoVgWJO1V3tf4T2V1et
22/6Zw3FIhYOQ2P+oRm2+VXQmsytHMgTbA+lOdIXiYnrctr5sSElkrqNdoOwFNxAmbubkXqaUyED
kbMTasYtW4flEjN3nu1Y2wC9OCO4mXdlc5kYOt21YfGkAeIDGkJ7zHAU381BeQKzdHYhNduGIulQ
aFnOOIJ9SzUcLdG+Iowogq4VZPTWJMoNa0uq/ebcdnGT7WxAaDihelTKL7mVLFgS9dErBw0RkeJ6
kzmwYQttMAxyCCZagE5NsydjU7R1BnXHzspFjMxBNMVbQ5zj3jLax7bpMKBE/K6V2rveaNC5pB+0
i0Y2stC8KOSU4UfPvOUwQNfPCXvwbVIH8lqZSdK0SSYp87e64AXaej6yty4CCC4VvK5mOmlOS+ue
B7Mjb9u526taRVXAuNbHO79PrQl+xWu8SrZdG/KZkRJf5lRCB18xEXGZ4OCR2kosIdHaNYD+F9qa
wJnQ5oooeveDFfpOZINsxHE3Z6a+/+2Kvv66En63KH0VbnKBGNSmhslVwjWHwuiv+iJs/qRxjnV9
qHX3Ue210fv8kMN69NhjoL2YB9yW+XCrkui8MaislsT+82T+/bF8cS18HoqLYwEUPZkW2lcjDM4b
mv90GA9SWTdgdfmKzwiAV6UM10gUTyCPfjDg/6cz8EVNu/5YW8ej5SDDRPL91e20DDAQutjKDx1x
emqTEaH8pNFkgwHY+n0v2t2s8IBNmanQ823IIu9kuQtlf+TXsA4kXTz//Xn4ajj5PCLDtVUN7Spr
gbr6s37TfKUYzWVRdjnod04E+WBgdd1ebGaJNbiq0LQiatpYRm75wMNBieVLoOQZ/hQkH5NuYaqR
7g9U2nQArUXbuSuSbn0p4Dz+pDOi7sL04e8P+qtp7POgTeD36G4dw7K/Gosi7oCkLFIOGl9pkGD4
6lM0X/3I2LhN6TEhVky2umxemUuNXhOtipJQtSiw1cpvxQcbwHKnuz3zPaW6s7BFQAV5ykPdbyYk
VsSPhIJ+at6k7z1GVFpqXUboJoKYSZnf3aG7AZXOiRCY2gk0WTt4koaouBfOWmAyUviH33i9Nf66
tvImgaRxbNSGqxr7r28TOiXM3JmaHMqeBAIlNzZtk0DhlU9YdMUZkbIPpIviXsBx1gyGX4qiheSK
0DCrJamQ9aqWHWk22pAv2AOYQQKJLpkEDKTJfRwbC6p8eAMsc6QdyyLg1vBWyzx8c2sNS8/QZEcz
01Ray8Nbg4Vqz+AGAoZaMrm2vQS0vjGG/3S/fFEk8kYj70ZQbsBZ4uNXqwFZwDa0Uj099K37SHKi
5JQTCBPm78oQDrvmZwl3tRSaQtbszGSvMlu/9e0uWuC+4dGerBNmAGsFkBv/YDLV/7tj4/iEQFH9
3yjjW3Z+et9a6aFBgttm9nHJqxecZDwSOhRfiq1vFoWQr/VxgDHGZPKLaTjCHsyWCWwNkkU0Ypt6
EN87O343lpmOZGTdcVkC5BoJY6t6ppLa0v40V5BIKR4XRO9IlB3HvDaR1u4VslH9KoUJ6OTFtUtH
1CNR4tVaXRyTNPmeGKF1+fsr8ash4PMtsS2SijTk96jov2hesyiVCYK99LAQdMN2Mb0aUEQ9lfQa
DwP0XYlo0yihQfc6NCA+WQiA2mhNfJ+Sy7EvE/K0/+GQvhQen3lGhkvpQyljgtr/ckgGQD5tjF0m
giEb6JwBKdWssWuL8lDmtgG3wMn20aiehOuY9OqxLthS8fBB/9ORrLfhb7fp55Ggh+ZycGwVTv7X
J1yByL9VuE37BJAvQKl4Ug5FjiAhSaX0BOtQBo7ouMAqi1DOEDZS7/uiRp6E68/Te/uJIRF982Gx
AlOYfoWJ7O/Plv7FpvbrGHXLwTn3uZqsZ/O3FX+wVh5BNbGUdAiBes09tkoG5Ld6VoBKfNeb7RKp
xcmGbLevY4beS70xpVBvzKS4oaCEgEfshlN/ZOBEHybN8tSW0IvUKa4Cyt02TATYVRc6HHbE8ZQK
5WlYaUvVLLoLFMdx66BEVGw0n3//m2nrs+rL2UcazjNdWz3o/+GdGaEyESDaJwfVoNGKjhji2bji
4B0IGR18dr2HzAoJedNrDWVFPqR+qDPipnMKxgVvhCz36y78H+6Zr46p9ZSvdn2k1filhOp8uUDH
iIk6znu00qm7s3vyNbq0SnnWz4+mKlNa98BPk2y5Jz6AJi8ZfahGEhEYbUBLFv0EIP8NrAdz202h
AtEcQHSt2wx+Zm2/5B0ACc2zbJnfwudrGNYBVhsTlCCOwjwuT4ZHfaLvOSyp8lYVNVKpEaTp3H9M
GdNfEMyDFxoD6FnB+NxcCcxIrOaKwTNMZNIpBHMrt5LtOXb6j3AsllM2DDeQubXbcuR9pEXVmHX/
5izpZRJHTjVpwKhqXZKiBjdCeJaRud5XzPQ+99ohB3L392++vV62X958TNVsj5g48hi3vriCKFdB
BtqKsjcoP/aIUHh6M1LDs65t8sG0rnox3oWuFXog8ksai04eLEVTB5ambCotQq3fInxyMyIOcL9t
MeOl19khiGus6kNblT8q3QBEY0Tfwtzt9tzPDs41lOyksBlwRGRycHr4tmEWukGj1rf12BqvNekc
ITw+Q5wrM8+DdnFf0ii2tmm7NigJ1DgQQVIdF7grVQzuJldmj9ppXR+mk6QfWQ/yp2RIuzVBgMCp
tg2oHjgjZUNHk3v5Le5ws+SMKlqH/YJuV2iY3WjfZ3qzSZS49yJIeYSa9XvNqdDmWeAvZe5+NyNF
3JXVfMsRIwAF5L4oFdODhRFpzUT379+g/3AXuHiDuf5Vdm7UqtbXN0h1y74ieDo5KAlW3L7sbjMI
5fiEmSXP2rxLcU1UUsk2SLEoZKby0cpBBdpOdRebRFDntiAMCWqqnhnoGbqu/wfz9Vf2B7cpmXTc
nshiVyLB101BogguIrLnf9XCDaI9wkEiv1J5tjugRhjMIuymzy3Dagly8iKwLVTf54QyGRgcQUc1
pJTFhv2ysAH7h/NHv+DLBb4SA4gIw0/v0o39coHPTmd2QMK4yqCP7OBsu3BP5fc8tTPoMTWy5EnO
J/xG84mGoE7wEzzRVKDrWB96sPu3f39A+q8d/V/vOUfH+KOu9h+dQ/tSleZtrYixEeF+0pmLmnqX
3ZOMAC3QOZRjqbzwpaCPk/IcwT/eFfUPNKv1m169ain9zkrX2z8G5k+KwvBBLg5gwOoH5cxwCm2J
yDS08gCL3zUslsmXceMEJssiHGXuipGIINQCz9EQVnA+oAllU3Rt7YQtFXf1gbfykjKkrOoqvVhp
Ve8J07ji+OQ+j8bwiFo2CeIocrzFHfWd1SbvbRrH58lskL9W7QjpiyoYH/JRT206r9p4ZERNMhad
UwBUf6ggzUcMIPQ4DX1yybWNTkPOS6Vu1aGAtpvN6lEGXO8cqpiHPyOafCPCIjnWaSg9HV/KLh67
n7zdJGulox6I2fnQW/hKed7ySxF81ztILMt4GfeqrnqiYORVRQk2QuLZHoXzysmOL3op70PVCANb
xss2Il7Ls9hA85BztDP0GtMPGf89h3YeDF1nHFyYupitI7F1RN2eeKB+V2y53OmTiVaWloS5zDCW
ZIwJde1cRCRw77Qqf7U1ZTolYJI3MimoZ4uwPC6j8Yoyw6TWY8ri2tsa4/tlAd10AuZJFAJP3707
4Mv61E64ccjMog2tl4WkH2MFmo/zoS/Ez3nJxP2Qp2/2QlTLbM/KzkE4T49yfYZYzs6SurF9YRG8
KTTFvWipeehkHxKURRAfnhFYzli8d5YzMuhJxZ6sNczrzE/AW7jSnwAbecaixNdaFM1WN1b4g6Ht
2N2IXS/W6VU5YIEwMDAwEle3cWU/R3AytnNd3oCtUYLE0lOvUafOAwDwCkIatx2tetwZ7rC1pPNH
bJAGX9oyO1P0ExxOmC9yi6lFhpQXgTWQiaGac4lxuXKCcORajsuqP1it/JD2OIAMAqzmmHVLBT2T
EF/VtzQv4FqC+Ers7gRovti7s3wyFmScFFXR1kLDNjZaD9JK0/xR2OYWAcfJcDvaQnLlRHb2Thjt
Ba5tfEEtzuiGELDBgmqhaT3mG1gGCCyIELES4w6qPDihcqJOHaZ5s1QDKsQJslAegpSaiua6DOuP
sOyzTRT5ndpo5NyxbUTq9qvoboFVpe6wbIkKID7FomcOAG3HFkccqrwmPqDV/EhZ6Ly1yG8cm+Q2
MiqmHf1+J6Dn8o3gYdvvOsbk2egm1zzviQDqeHzpznM1NsldqzErG7JcC8JKHS8u+t5nEI8zzfAn
oUTTs+gErcCuQEJEwbQFES1g80UiQMSxw3MQngfmYRYaoSDXmWxk08NYztaFGqhO8UqCv1t21oRW
ULEiIJN/jCou48UIsa3hCrjY60EnnUvOH6OluNJAftoaJRi75CDTl9gbmVxs3dioWZV3DQBccI9/
WIW2nRETXzLmkhApKpA8RoNfEFLoWcVgxmZQIx9gGR+NQuxj5NrncSLhBaFUw+htNVo54Iss9Txq
0yW0ZO8LkA93yjRstfUXrxCF7rTRwd+SDtOzg+7TJ7H0KdPEmfpR2cdF2d7iW2i2WZSE3+J+eVYW
FeWq4mqXxWkGL1ZJqBGJuSvkoj/XdgrXsYrH07hmavA0ZOILBzzGEMbs+2zpLUT/JDO+lQI/ga4z
aZpFpIPF69TXJsRZkmbWtVuj6Nm6c56AWNIl6/YJPjhf01CJaJPzRyX1kdwrlDlKytCNps99GyFl
tBSDVsecihOM+u91jqiGSq2nlLyZ7cSn0GDr3ywvRsvS0wzYIHKN1kT4oxjpGqiG+4GwocNIrA8I
QZTxNllaTmHh3o0ZQaeOTbQp22x2OGW0J0EdXMlsNNyWe9OOHws5tbdqVfVbI9FL9uN6zXT5Yoe3
vJX5QZPtOzYtk26vVh/ygXVoVEb9hjbJC0C6TWH23VHGSYyuPz/lwDqXvLnDpIyCr0XPryNFZa3v
Rq9NcdHmchq8ZNjB+n4rK+O5l2p5QV4utmOLqaY2Goy2SDTpjN98vurU2amnJkRYZmhQgcIRR2Jo
342pZa2SaypfvkK+2m4zlmp9WVCl6CAtt70OoB979rEW7jE3uKDVceo2jgaEuI5PCyFGd83sIPaE
Br5ooYavbXxoYUAFeQSCqXAB2s1EOzAZte4JeNZuY9rhNoIhjylFfpTLqjPVWzImXVJJoghLsqJK
XyGK1APMBYOLcKc5qdE103QNKyB7yLRnqKbtE6lT1ND6+JIPb/2KymfHom9aJ7uZYmJW0pY3OMHS
IAvTAhiatzBlbXTeeZpQVaa3VWsCybbSs4wLsifIogqQ/fIyWcxTjYdgQ/bMQ/yTMpIUYnjQrtq0
B/i+viwLB7P0voQstjeaCpz8kh/yWLwsrq2dYzSiWIqOqg2RQSsoAXV3DaclEIpt5NDv0aCeaufR
jdk9uHN/hG5MnkXC41ZV0XWnKYIqtqDwNRmgenoxtCfQn8gwW4UQJ/ih5Vzrew14GRHmCPDcxXkC
vflhDzEh3wbut4Im15CiMCQ+dRNl4XxaZIdWfUx9NYsHduGmxT5m8Cormm5zo3R3ruy8YvzZ9Wp6
zRblPjcIuOkKZigzYV6M1GevRth+bLvVgzhBLLPT5UCAJ7qI1Q/ENCUOnKJiDKvK+uCm7bOTyO9S
+TYVFvN8UiEVRqANtl/Q4DQ4WMdRqgPvT1wqQ7MNn2pcztpWYXy673S+V0SGdhaF7zjJQzLQZuSW
63joQhSeo2Id6yy4DWoAXP2bmlTHiSfxNBe3OMqXDTs/2k4tfOJ8zXEoIXYB55476zmSDOqb1eOr
LeGd3bhI0k2iEnpFQa/GHHmeYI/29Y1uD4xpqJ2CVjO81DAfKKm3IrEkwEHcognYzHlcBtow+ftM
gOTwXkfk44w0Y+ZOf4XXyZ49JDrUyB5RYWGHVIaXQRqQh3gMHGTuRJuxb0pK4tUlPQMOgG+obcXq
eEKNUiw2gZZL7alwxlneSncDAj30mQrg3xQq2gfYuxMxGaMKXfWbHGtcKHQ3tnXOozmJxKNcXgRx
Nn4WDcnW0KuRKbmBJ80uel8280ct9Yn2rfWhGfVzKluSL6cuxFmVBgrOUZRkfTBnlZ876msS6wFZ
HdJnbr0DI8j6Hub1RsaVB7H+rLoT+j+pvBh9xds9v7G319j5OLu4Y7udTwenFDB0MySxQwmKJNS7
p5gNHGWF7fN9wTgq1TaK63fN0teYSbSyPORowMQXci6JtCC0SDd6r2vigkQj91i6FhlEDO6WiESE
SbnNkEMuNUQsSVqsXSQkQYO+UYfM9KYivMrQRRFI5mna53KbLaA1Uzr/iEbiWz3aTczt55Y0LzZO
Q2yfMSDkNLjFG26aSzODSuyz6gx9+g9RzsQSn2cLb3c54y7WVJg6VG43fdTCtTYIV43D98zJ7y2Y
sciGEefUTz39hs1CWwOoMZt0owTkj56sLNS9G7HwwXon0iDndpFN+kfWi20hS3oTw1PcV8mGXqIG
lTZja6K4qE4jbfu9q4ryDlXOPmYp2FpZxdK3dgPVUYy7to4f6pbsmDk0W4iPnF6TaPXVxvqd4ohH
NuDWrRW7TxbRkJqplbthFRB064dxlSE4Jb4qDIaUKuunn1/4/JbPT399mJfymNg0TzfIk/grgjwf
+9/b5/dZBQRgIgr5zy7jwz+/5/PzuSHplFXo9PnZr2+EWkjgzKSef336249aX1pmToSqgnhzwshG
1hyZArbG//rllUVfE3f1+8vOndjSiC9/Hcnncf52TL9+2G+vErkCB0GaBxUo2cX7PAzVTFQK+TTy
/v3fvxzfby/55Xu+nLivp+bX66y/YjSUT25HM2rG0Utwi2f0anEwCXS7ZSq8H1PUAdKe3tx82FOr
DrtJiQyvJufmqOAfQW5IZ39RSZkyWdGCtMN+HGmjvEJo2okU1WkRD0GcJW8YnS95Sxu0qyFJFH3Q
Yl7ftn38LHuowH02OL7aZ/2GwNre16bxWxSX7sUuiBBS5QqjITxQZ0K8SYqm2JRZ3W0gaF2BtRDH
HCrFoQ3jIxrm8lwxe7fs+mw5RXHV3cNkOZlPcAsZlC4Oc4cE6o0l1J+ou6P7VEWyigNOZImzL1sE
WqFrwJo9LOWaGDQtb22S32UTkFk5og2rJ2CBldfQ7dvqIOVWIcwlJ8/6gKIc/5NUT2mr37XzOocI
q85zJtK91oAYpKLVuNheM+dspZx+2Fl2u4sN6zHkWrmo8+TZxD8Dkh7Ji1GugxgId0ZIXuowAmRt
MyDXQR0ryn3kt+zYvKgyQq9RQB81ISetC5GPT8NMpZpfc/UhodUNKM3+wwH74fU6QX8dQGdLHiwu
nY0tPnJqNqFzNnrcFJpZN35q5xEjt/6CcEL3bKGQLVoO7YXGBHXPGAIsVW4KHPe3inNoCnmhr/Gm
anhP1IFYSaxVRcc+CB7svLH7p1QPnXPsFmT4cfZ0d36tNfdqMk3atalGJ7dQglH2w5ZSsfVD3Ev0
aLO7Wg8r8vlcez+F8xVzicmvFJ1iUQWoBskYNPNDiV7Tb/VvYoR5ZY0UIo2dYcstaafraXdu2VHf
OpUMoubGVsPkjFuVjFiu+s1UOc0uLIzpGJHRMi1zyv91sYbSfU3qKSQQUX3KBEI6Bz3ofikq8ilW
b5dlDKiQ5o1G7wExpbNDTAqIeW4PqOcu6MpRRrgEypXpavvhGTgrEP0cVUHcudaLlgIrWZm1bpuL
KtyaS5Tsay35ALZfBoWqf0BpiHfTLAmLw+x9Q7ojgHeOGJ3JshVkMgKPrq/8at2lYJpQMle+UVKM
FIn9o8sRuCih5FpOBs1LTXPYD3Hq52Ta1K6ApjpwZppmzRojKoELy2mi9MGePgy1Uw/8J/w6E8LM
Yqj8ubK+4zSTGDXf0+WhXRZwFAsWl0TvLuid6zEBmBT1PE7F8mYaVJJlIm+h2D5mkfHBFMlobehg
9nzITByecc9BFnlIJIoD3s9IVlKHw0AXTgnaeRfEeFa9YDDh0tcTiCwlaVUYjG71VAxr5wj/aJah
YK38uGUioJo2D+LWZeVq2hNxgpqfLu8OGQPQqUHkI2JoRVYGKix+MhwLD0Y9775qPHZddreOB+YB
6C/MyyTQk+4x66Kzab6reozzeFau7YKuBfZJ7Nl6WW+w5xsbVZ16P4nG2zbvsIqLAoS7Wmt7eO/f
y8Fm0SCwZ6OZKKrtBM2IIGTL1+v+hfCbU29r027Qlw+CzDaUzA+ilrvk5xBGoNIm6ziCTPehpP7k
ApSenHJqiNR41mwZhNT5u7A3Cn9QiFVwSbwkdmPeh7rgAkSKgrgXYgMNfrbJhDnPpGCUIi/8/J0a
YwK0e6py47gAOPESYlmmdfgcifbeLVNiGIf5OTd18mSSZ2COm1qU9bFTw5R0Du1S2dNuXMRRGC5d
VGM8mHPyqCQKtnGFnqqNQZx5jlHs2g+TOF0L3PkqU1q2ZSqwERa67Q/F+JjSttCb9GehOHdOr3Kh
4TwF3Wv4JCYVTRPkAG4ptPO7Ar7tbArVZ1ig29pHj7DV7/r+XETNN3fGMEeA54gBq3gksDTcpUXq
bBVSR7mUergxS41UV8kDohKoZ8h4ag2aCVrvY9xpkHx11RXFWnRR1BtCIZ/rumM6ocu3ENkEwUsa
LothZnS9RMCQjB+imaGjr62nheintKSkAOBl3+t9HABuUzGPoDInW7zjDohb5b1LWR+k/aK0JRuW
VlSXse+bjWk+29pwVJvvs6o2ni7CkcVvPkSdclUbqCSOph6XjPQTynAMcsRzUdK1w04pnecY79Kp
QUltUeg1Pbm2YgBKSW4YENjJelwWucf4hNOIOxScKKoXKLNVUhng+cj4GQrmpFU67VViwiDP5Wzo
w7fYiNVNhh58P+TVJRnM7wMNXJAgGaMPe0dT9GXUSL7KXPHDmvhewr1gPbFJJM8KylLaUH/TF3YS
rszYNWffEWWDE0qv94UIrDXwwUlmNZBDVwajfezDpsS9GxMU3QeNAwkf6MB8lquPTJNV5IdNfw8M
quTpmj92Q6BYir7RWT3ZqsKZysf2QCSddmrjdYvXdeLYV/1j7bKvd4YMjE9tjr6OLp38Zyp+HlVH
tYNYkyYz+8EWCFaK2VhRx3xv9tHP0F4OCFXsHaUIy7Jksr10LZuI3hg8MsDpEdKhkoRgBG7Fg1ON
59OUFvsqGg91OeIcAkKigvKDKFBmCPHMLHkKaWR6pZgcTyTTlSz2x5IQvkMHxy6oVLp5LN/SGj2l
IYPUjvQjrk88VFO1by3CtM2CaPFsjLfjepOqOE19fuIcpsWOeWtCv63YrOj7LI0LTmxaesN/sXdm
u80z2RV9l9yzw7lIIAkQzYMly/NwQ3yeOM8sssinz6K+Tv+dvwM0cp8bwZZkW5bI4qlz9l7b0Khp
MBasSbVx1rlDB4RmRcMYZkFqzXBTh99FnNmrqSFSDwdHvKYndJ/IwttK1PbEnz5McFy+6IsTJEMm
jWHAmmJA+xKm4Yu0O5cmAcYTAuOIW2WMXlR7XL3UQMh4ncCfSE5m1cHsfeQk+nLK0GMukloH0j3V
orbMszbAMwCqwtLQm6+hEW+8QzjBE2K3Q6Ourd7zFsOpWVbn2HeScy3cfZOE/YJqnoB0oRd7twYX
k+y6qk8OKzZuYBNyXRx9M0GEnvu7UR/vVbBFPaet26bZujDC2c5EXCTeTfYIi3wdVyNvjyErUiQY
CXV+vyJbvgLvZz8TRX8/lu1zHTHOriP3RVbK3GjTrbQDC/1Sd9IjShI770627R/10LpoOGvqZhBE
a0S3Lqc/iXvuOXH6nJMdQAmworXdti+BdBUrG8FkyjaWrCT6qmY/xjFiqCV+9rXTIloTRtEfjPCm
VN0jc4IEbKqfr+j730/GBevoLNlE8VR3PpnLY7DqE16OrCDjag2meVLDe9VTcvnTXIrX50CvwEzk
w700enqfJf1IJu+GdqsIS8tbtzsUcSIPtG5pShexSx5SRTfl952yZ7zeIA4yRclgaY4TyDWt4hJb
WU+hyYxKzjkCbZuQGobpk6sReAhplwSD+Wzm8SOIdTn5+uF6I0IN/1xE6ZR0OPLnGxeGAZwsa0LD
pcuDmG9aszyISbd2LT7DRSnlK0o/0rsLYR4IMKRYJI1v1Q1tfBzcpy6OmBNo2fSGOnedWpKQ7NRX
OPQbFGhWeRNcXQDzjUb47eH6LZcrl60DMcLX+3BUOLBTDojPm0M32wni+augGxiiGgMBeZBM9vZs
OwhpSwGBn//DP763ZC5WYwiSKcyFJY+OTIJFX3UWnR/06u7EFLCAOYbGY+hQtnde+GKmGWlwFFhJ
FeyvfxM+c8tjf/vzMd23Nod2meTucKBlTWqVX0zNRk7agy3VcGjfGDQ3h2h+/PokpVC8KSLeMUQF
LNBdC+EH+QZg88JZuhX7j1AAnc+MhjF6QVhEY9ONgEONT56s6IWF2r6oEyCpMQdjoffE0EAgo5QU
UIT0+SZt8+wwnb35n8rtgH9nIusnroJ47wdi3NIO2v1+cN6/80EyKFQfk2dVzMCcFGdFZ8Fn63L+
E4bdd2ref15vCNP2Voq21cJstJrBlawPeZKsUPueEzdHg1p1yYoqDh5bWDYHWEINnPMWyQzj8m7X
JNMq77BBxSPV9qB55lvqTN3ew/KFlts5iDT8VYNsWFvQd8KOWEPoXOTrzDf0s1eGFJTKQy2WY4Yh
PCm7vz54/Sqbv208gmDdzocnJRl6RlgQl9bcWxO9em6zilFOvQiNuYODaY/i8ql0rZFWWvfGNe6N
FfCzIDDT9RDR9NBKmPYjF0gFzkv9Jyy5e+qHO7Lq0kB/tjNoffQ16PJirWFfu0CyejGV9WKYxjP4
UdAAhC/5OQnFcb8ZJxXROpd7auLvMqRufg8d+Vpjb0HVx692iuJWaMMdCsznlqQp5DpPyqUCEf0v
vSe9dDJqYpbqD2HbvxBf3qkGP7Bf6cCEsAjlXnHUaPIvvYGWuWlaOS4yBOyUZmCpW0Z9OSUjq1J5
KMV4k0Lb3Vzv+uOmpR/F0EFG+2LsiA/m+Zmo662WsGefH/vTU6GqcfBdf+X1YV12Yt0o++VPz+sJ
wOTqOf++6/Om1sHZWtunMs2ZChV5sQuhkSwZNfyQH3eyM9QutR+/BgzxgO6MZOkARBBUAAuR+92h
b3QYk8c8CbwjJlZkp5l+UkHuLpkL3mmtdxs07gKRhYm/FazQEPKB5EO8gJF/b1vzJMzRNmHqs4cF
2u1YPIS7GfpCXDM27irxwCln6D+yLztAZMu4UMPaKZuTweJx44oDrMts5cHYxM2X3Fs5zq8ayMay
KGGVwak8qjZXZyfitGrm3l2YFcwxqu6jRua5LZF81ma+o5Fg7rSyfmTbL6jp6q3jEPTmdPrGRKO8
yuNiWrvSeDCSWgFrCim6A67FHjUGqRzR1nLPgA52YDDai5qybd3q3SEKzH3jRGLleH6zTQgHitiy
UCqiuI4QmW/pRLLX74wfIRTnqD2u2pRJUmIlr5UqadHYE55AstoIHoSuRZJa+suIs25juu5nm3kn
4bZ3XZ1d3C78AnyrYxTWVmF4g4W1fyLSd6unrbPHVbUcdIrfsd12jtfv2c4+5Y0H2x6K2dLIx6+y
9Z7rOe+ungcBbSnOnB1PsR+hNzDCbkGizsbroo+kHV5Z7fkXgelZJnuJKHq0fXURUGUk8/5pDmTO
U86zbqg2fVkPzFwmuUXy9a19sc8aYMa5j4YbDmtEqGKFd+IRx0l3cGyi5DSCDiGBi5+K9BDYq6eA
ZGSfSduBOWbuAx9robI46fRgs1nJHdPYGvmL5dqfoihAu9EXBPQSkyqGFrpjGqsEr8cK4llLhcFL
MkQirw3+UpMTELqiymVzbkXrQTN3spWgEIHRwBpkibD7pa3HF80y3uEkXYawvySIAZyMDeVgRz5R
nGGDaKymdZ2uHE1fa/a801zXqXscK8jCFsOrFCWJ6WC7FKZ6DA2GwEUTfWkWTHer1o5F3SJMkieV
qzc7pVyNrOGSluKOwJOz1jn3+tC/RFn/WkTRSThql9CzdxIQGsmYv3sC/dnUVwtL47SwB4hARfGL
Tx/Kvh3euVn0Sa2FA7uI9uaY3rDQ68yVvtyWXCZ3+FaG/S0ZybNA/1IZgjairpmdyMtU5GAROpLU
sQcAEB0/8tb7qRCaVwgJ/KbROTuNi9V+oYH56A333XzsJEmKKIp77Jrl56jjsVXRt/JSmmfAypYh
6YhRbr2l09wKMJlZtP3z6JuKPVGCWMAjYTYjzK+2xAKB+xvHZbxOAJBymFrnMdSfO88lZgqdMH14
fVPPvwe9CJwcA0/sqNKj5TUPhofroWWaSOskXzoBpEu0OrMMUFDr6YDGCpPZLX6BzJxuLGExpOeF
p61OMLw9PCZ1V22LqWDUXx8j2b11mV4w+n+JoRWvJZfV3Mhp9hFkfWwIgk1xSHeacxspq8b2bNIG
relRoCE3isFfDYY6Y+KkCwaKcpREfjXkdSoGG2yub6OQ4IvxtpptQ3b91NDkdUPiXkd6V2Jes0yn
BeUQ7fXIxrzshbTW7M9Bxx9vJvVq9ECzm6Gk9tXlo9cm9wPG3JrOqwLOTyorExCN1i9OHlYrDsDE
oIDlH9vBU9pxls464X0ytHfS0rCye/e8w1DEiIAe+8sYsvTkFRgNdwWj9KDJ7lamwaEMnV1p0vka
yGnMh2caTJbQfxA/F9JnQiDS+7IcH/pueqmGinKMCMU+zm+ajAGIxsfTO+gfDRpYRvyJMCTNrDsr
xaIiOv8DN0G7jHtJEPRgbVqs5KHm9MuqiOH3gJvFzIuU5FeIlm7h98H7NOj92uB1ZJyVkXZxgnpB
EDiCGuaV0vqgNXGcHHxKdlB9dp16senrJBUAzXL8rgjUXJL0zuwKW6nWtc9R7D4xtaCJJukgx9nw
3ZX1TO3w7vQ43Mr6LdADtWSXddZz7ZQY06cX+8+KWEmPSSGCuHXQkaOhguJZa7jaln71GUYJrcAq
4MLT1JveCwCz0Nhfzuxf225fGSbBpyIDb4dVAZtX36NrM3WqB+BLptl/BR37l1ROl8bVu0UQ5foK
2QzN8uJHpy3KxbW/CxsQMQo1wZjUG7bJj1P7qcXYjmTacLR03dHoAw4iBP2bLH+Y2U0UsYjaSmIp
sTJQAuf9rzEU8Sn2m5ewgE1IZKJ/CxV4WjBL/gBMB67KICEtzst8H7GW2BqDCIQJOV54KDKTxvuZ
BMaEGpQW6GRaN+VEn1UXhED3kX6euX6xTjRb6DlnT7n2Qz0+gHVFqVcirzBQ4zlBlzCncNf8l+h+
5vYS0QmfAUXNsZ5a3uIBr4gMhu0kw3pnsRFbi5Tcmgxq7iKokK+XLvtLeC0G4+f2JzWGXeYje4rT
nPXVNAkPR8u4mBqkVQUZdoe4IxtdeVUNqsJ/DLyseuiSlBaK3fbAi7147UtJA7pL4yMci7uaed4N
xFVx48Y1pnWPqhHQTQmPxK9WoWGefDP7CHsx3QT4KPaKmdjgk4Io5xuvjLu1Mvh48e65B3P2nYwq
O5aKFjmEeWJULDaIaTp3llBLHppMznl74+OY5caO/tmtm6Ceu954cqKYzVc58Ndt6ojxELeEdHOg
QzMeHEprLqKGLQF7py39MS4l5+sNoGhzq/koze3p4jG4B5A7zK5ERJ8Lo/NJ9QjQirgKZ2FCqG6P
6teswYUpLoZLEAagkEo1gjRoddCciEvEvor06cFzgNVkumNC9ihN4D9Mv/p8aB47Q+UbXBFUiUli
br2EQy7sHO3OKp9CWYrL9Rs3NEgEm2f45FEuetsZbE4DJAW2iaI7BWN7jqaI66pLNVPpFle6jrcH
noZ9E/XFd0v8/NYyG/cmm3BWGU28c5nQLd2a+Hg9QvwjAuvsi5lZLQMNehO2iIxO8BLakU3+ttlt
TZPtXpdMkOj6xqa01Biu5x2/rWcwPJVM+Uednkvnn5W3HaxqfOC3rMyk241c1G/TBOCm3RslMjzo
a5Cs+Z3bYKayhCOXuNZMETOaWsWHrEDv2ZItA6y4aZT6LuitveZjMYooJ7LESI4SykQJlQtU1X03
WSSmx8Ymmn2WmOgYYkzaSTWOXHkRtbsrUd4hj+lWnGY2S2qw01QycZDWI4LR9UxDW8UQNPCLzwyn
vthWLo14raKv2LbEEQ496gvEA5gobXz1CCpbq6VWFIcwsy8loCeDxh8VlNbiXnr2dPYeV0OvrECP
6pAkh4md32BJ/HlcQNe2l6wNOxz32A9OoarFKUpUtp265hYw383U5sVGieYt7bUv3x5stKRzRPAs
bykzNgQ5bwR6HbauQXrMCszHFIHA7BUrzCQ/7HE8A8J5KIs+ZeapyD1tQw/SKhvBkstmgaklFtra
acJ47ZEUt8h6+ycNhmbX0c1D4qSgKwSwwwKuFFx9EzEQTOfXLxEiMcaaUTNkRy8wH0Hlj7feoLH7
ZP23Km+hxuhNy8p74CALBecLIQtEyXSEQxNTptjMzlbAnVkoS9tcIYBaamOBQb8jK6T3wo8sga/r
WyOtgbGcSHj/zArH37PZp4Hqti2L1FgBHUWGGQeY0DTXOaUFTC3RYMkOfZpgTXqg8dqi1SIckl6z
wQqqMyNzX3DJJJcuHF7rgPIjknJXhGzYpiG58ZM2X/dE74xKzpZpX2E4HsB1deUOJkxINQMT3lLs
rKH0YofMw41ZD8HBcjPOSj3r7i3D3CX2V5D6ETU4imvFaPUYJNFFOj0ZyMyku9CogXMV+JQiAzSf
8lYlHLhlmvX5OqdHOB/j+lpatIYnP62PY2ds6oILxqigP8mqge+p7RPHZtjTT3eZkV2iOnd3BYG5
1BxGfFM4lbZIlbjlevikq+qNU0jfRxpaT29q/L0A+Iy4U7s1zfLZZAq1dWX3USTJcJBOfI+qeHab
qJsxsU8Eu3vsgqkv2mJ4Jkh2MbkDqhNmHsqlOeuGFb+r65duwoRkmt7rvpG0FZ2bVsc+YFfsqAhy
Qpc0iQArZXLg+AKfElUXp5lIJZSYfwSoJYDdezkhpQnviqq38Y87Rw9Al4NomamE85KhiLCc3sNh
0mPoLuwPYzK0TQFLlIFKl61jVa0Cv/u4WuOv71hedP06jW8BiLYBYL54eqpAuul07SpPHFve2lXR
QKMrbUrEzJjhXVRWKMxxf6IQoQ9Mk8Kzk5vWd+56OVIxzR7gq9lPHzpATRzgZPMquRCOM+0cFP3n
yr6/PqvpGhSaPp5WMAWIvQtqkD5qUUBFtc+HHsRsphEimN5WDK6/xYZBVZB4Z8Nqy5Vf28DtiuRE
IuhC1i7CkdQzlj7iuFPpt8DRWM2irt5crZl6qH1A1H5kr8/MbIp2zF6OqZFSbOKmKdMPQl71neHS
DG4nY5068UcB8JGNBXzzq9fe6O3NMDDALXIkTAFnQEX6+NKdiOqL1qwOcJNnlAAGcEyayPQ028Gz
8G5VAzZvZKPrckwX1IEdnw3muVC8wY8HmlPFjzCY+2VmVT2x6ME+s3jH0UUdcoxWixYHrHTRzMbZ
o10r/nSK1ZieCTlp/UVaVFxZy4+DG7bIvavWrR/IxfWZImVDe11SU6fOl6EdvCV98Bh2IysdMyTk
a+x2JdS4wdd+rL4H6VgX+bKfmNCkGKgbrCHorJYTEiOtNr9YT2cLW3oxAGIvyJS0yN3jb6Q1hLkI
KQSJnKs46W9ix/olDNajlLyoMqKi1itsuibrfMT8GDkj54Jzqw02H5Lp3MPvCkZelddqjyrDU14l
4xuE3pzOKlMfLebDtit9HcE8nltrkd5CIOOdYRgJtsejuGuVFi8VCg8anFuBuNDK4UVKI/q4Xk+m
WuyzsNgTVd2bzmdUsXWofH7k2r5rLDRBPFVRS6qif40mPjuj1EDllQV2aEQoMR/f2UxubcOaU8RV
fkz8xNg1GAha2alNHrHJ9cw5dDwbtCc36tRhINmh1vXz1LrtqaklKc/M3AnLyPYihbg618BuNtSX
zGLRjEf7DUo3UCjKSF2ZDYY/goQss7+k3TzhmVbM2mCFDirZFdJ9a8MGPt58o/XyPYq08DBqlbPO
yvhGC6VOOMeIvNpgE3IsJvESDRryWYL2TqPSYxhwOMFZR+8ZtvfbydTvK6dzN6wlztGSwRExCvWQ
alcVW/xd7dXvfmaYy7o17iLJIdqNZBW5XCTng0qfsQ6RtF81wTAx6eb3j/bawRlxppGwMtk0Qfkv
b5S/Z9jjb+c9/6g6sUDgpO87byfqzN/S5HcXaBEY3NWAUwe92Y8pjqer7NaQPQgr0Gqa5NOjMACk
RZkwzDs1szHDdcsApisZ/XEihvtSj1+THiVoKnAzUD8CpKvOQoVYyqZVg7unzQVq0ybmWBoAhlHJ
IHGgaMrc9MHunAIZzvc1G8O1EGAb7NYXAu0Qr60al+XMLh3c566C8M6MfNqEqHuKtn5uqIyXtWIN
ui5EtFdK4AqWD8iYyzGJiw4n+8dUzLtRKdj7xzEEbM5+wVyC2T3Fbb2oVczm1ir2uWDqT2etX4v8
NtdBlgAqqwFv8nDBct+bNoqOeKTe81mNZdu/EJC3KwLKMhsuDKU+I+OuWoInOuB6QW3bc1G9vk+u
+6oNaNNskIjKxDF0fcEVOWSLkGpLH8InCPfTitKVaz0MFCOHIcQQfRNxCCBMMb7HMVIrzkmCUuds
d4lYwhsCilZFIxNXHR0FztVYd7AnFgk9AxYs02CpSZH7dF0vqXoYOkTk9XpiX6aM8eIqOjQi+pjN
/12bfeQFRxNCWsTehrYyx9l2TmZWaHTPI4cVHiVIKn89BPWGoXeC5zu05SMBjikrVjqyPhabpqjP
qT9yfQT8aUSvuOjJoB8wokGFoCzhSWUntmPusPUNoHfRW/vWMbDTLfNWesOSH5zzaZzDe4cTrWug
ruBgYFJ1CydEZII+oF3Mbe+lh9XFyO/Zx5+1EIOgMBDMzetV3256RBFo9lnJ25ENX8rT7YaSD4MI
rUoz+fDb8XRtqWMjscjtRI+RwlIu3WRcabZ7I+Y+JUv7tAmqmXKR5pdKyFPMIrPQ8o/OkDN8nv+m
0vP1VNjM+ieSgFp4UbTPF9r8Of5eE+F1akY6bIBHfkB+ipa1hVkGtGJs9hYh0AgonMFfZoqz3Rtv
2ZNE55op1CKnb/vS91GNWwQQWSbC8SXHc6gPxCeVlvyOaejsauXoF6/Uv5V6CP3SfKdRgeK5mKab
2HaTnWNNzZJwVGul0aAqdT07lDX4cMeUJ0v1+7xn8+cbtnnqqXHybEJnXY7BFqIp50kAIaVAvom2
n8O5AnmwqAUorXDIVgDQa+a7xYdTQGvv4WEygw4eG0N+dv74ZJrFCabAeSjBgQQNsXOY3oGDkk6e
tmxypMFYjz7zMB89jl6zSFElXrNvlE8gUMCiYsGi55TijLND730i4Ulk+JxdO32Z10POE1QHYl1F
8Uckgscyre+KyX7txugL/PMuGgpWtQTiO12NJaKZno9UwIYn2XKgQ2jFc2c/o9y155OoVvyhFtbk
gtQ6/pmcJMEqWmL15fCuKDvw3XbgCWm+Ae0Fk9TEJIPsrhfsgL2tDueWAemCNMdslTDwkMmxP5qN
91Hp3j61fdyB5j4yiEaouuozaD2OWQ4uXTqPymNObudL/MyFn4+LomaJHhEBTwUXX6/n0LYZpHDx
Sz5czNSLcPJ387lrJu20yXk5SvMeVcdy1+gJgUxad5Y6taKcywkFRteucSt75W1QcTLoBW7plla3
E9rnEh0e3ECeB+4STo073tae9iB7W2Mcj/2NKqKa/LM5e4PHiQuBJbBvdmQbEgLPXkqc65TD/wqi
up4uIZFCGCROGtppeot8viEmBCmJyHAqlqUAcTyGjWeSciB6WKFa9I1FTiBXlRJ/7SoH/FEaMHFH
+6zVQLknuLUsYHrwE9vgc+f79RGpFaUrrN4eqRCSoSao+STho3rjyR4Cubr+rfm5LQsceKRFGVYw
c+btTiV0cwk2eU6yO+GImrv0XHSioiVN2YLRbtIOKTSmJS6LbSU5KDw8TUQc8eHlXMNknn2YuXVo
Ug/72MzJSuJil8HwWwXECa5jl3978pNxPeZHh/xg8MDs7XNtOqWl8+lU7FSCnOtzRAtaRJUPUJbc
cCqf594P1lrD5o6jf0HaK7m9szXXg97PATR3ClUBQZ3wn5ateJ5RIgjPXwngRwx3MGRog/VQm068
QN7mchVv5nZFhMCNrcB82eTgKPGkk0li8BFPNe6zFNdGUb+XfHLrJPWfWow1BiFacTtHFedkdXu2
ZMsIeStobDCidcw/2rYP9iCfu3mXlTXi2PXWiIOCy7SnMy6PhkuCtxuYcvwxmJz0RKJtpT+xYwP+
jAoEIVWZk7SLxB+N5YSkZPJpGc/H43DlI5W9zav9ua7deOloNBgo2FVJNE0xUjfykSnLevCILjuL
0f7O8g8wZuqVMag+ihtcdAjxMzS9OJn3VhqPh9poUtzPtr9yRFItkTWktwm9h2WWVDRhXAG6iNTO
0Ci9B8Y5y2KITCJ5dMJXZ1Ei7juDM4iMqWw9+ArAKFFXfpMiwhlbRvzg/Zc0D4cVkp61PhjEE04z
bV2MBCGgieLkx63RM1qpfXC0bXsxeI3HRCBkG51mb8dDvWnG25aO14RuyUuCZ78wmn2FLQcdjrvt
Q1yDUwVPA2aEEZN3A0+m2XSW5BobUgBhbiiXXlRMG1V3F7BHmFrGNLs3LJQ3Jcs3RpoeUZ8pk1PL
Dp6skHxVaHpxUewW76HcriV6kt9In/+nEz6O1fe//8uvL0bNtOe6hsnI/+AM6jqwgX/9j38Drxh+
l/8AJ/zP7NfHr/x/ogmvP/LfZEIbkOCcKuvj7oNPIACzDN9t9+//onneX2wB6EwYnuka3III+G8y
ofMXHQ6XgGRg2aS4/x2Z0NL/YtKRJVYUToSj/1/JhMY/kBNcDlxeBrGWwDj+jAtLjMq0IXBokHY6
f2N6ZGZYk4/QYih3Vbgx8qogJy7U4WbQPFQZq+kEpfuf8BKM/+1lCN8SmNWhYJh/piVMRtvgKuu1
XV2V6FYy0zt2gfwQrf4FG2OFaI9GXVsxnyBjGfQs+yfsV9Y/Y2r9L5QcH2XozGqE32T/OeUTplrS
gjwIsPOSgx1kdrYeDc3ca4jxe7EfhvI1dYOLG/uv2dhoc9cKohRNxKkotG1Le+AMfa3+Z/ANUID/
8DEJsqaZ0YE3w2Gpz+/f34GJFHKD2hBNsBM9HvmcLM+tnRCkUEbEUgiHilHZalWyvz007FIRj2PX
VYlpV1xlJAak3i3Xjsv6Hcjw0FelD4I2a24EZjuFOaI1CzpPfn4ZSpPkkr/dZJVoVpEzpKtqhCJX
gMBZSj9StxNM60OsjS9BnVdHFTAKs2JYvOGIudelntVqzz3Yd054XzuEcvqKbD4Xob6GW24fGsWP
H3gIe0hZIj6MMXXXzrvbU2AQL+IigF/2TdrhL2+/ekWgBhpfMrckNSk+AA9KwkYbP7GbYCYh04ML
tggPAR6OrYf3fpWO/TFM9waxCnGPRMjNGTRoODCSL39MiegcomOWspf2iVZFL5DBBTGHxyDsk40n
gTa3qCvprCRUwTeZbrsbw08gvYmd53rDTYkMad9gXcDBQkd6ZMplCrJpsr0XGbss4WWl+Q99sXyv
VW69sCL/u5s/kCJSpyF+wZ07ktw2j5dn+6+bhLNemvCc1j4AcepWDM62Q28EW+DkpNljelXCXed+
/SOK6VL64YUYRdyZwezdr++ShyKrPwaBtqDtC3bapU/oE1PltIVTULEpVL2/akMHVSZOgKVo+psw
t7etRv3nygktkG1vrMa8TEGzEwW1ieE7D4blulsTyDxTY/LzelBWVTSuEBo9gWJhPkYi81pTYYbc
sf4AJ7gJxMWYxHsI42VTObOVOgpefIWUqDIUTUVLv+tUdxZp9m3YI6qO3KK8QWu+bC3knWgyIgLS
34zqITZyGvjFGJM4xcSvIrCQYBiSkHQcGJwASt9aKUKLMqUkRYLXtsTVFDmuxKRCXCWwW4PgUCeJ
zWXjhdK62HkxrbIm4qgYcbc0yAtQLX6OocHAmMbzshwHZu1081JjRMQgNQDaLr2oVtb51sjCDosG
G57ErpxTETREmw7BKq5bFDqG2QB0sg6lJETt6s/RHEw6tibwdF2/1JMB3f3fbvIuQuGbxPQX5/s0
p/4Y42xa56bqeDeR8oats2nCCqf0fFcfNggMrt9fbzpZPIHIZRfwt6dcv0rnJ19/4o8Hrvf98e31
q8ZR0zbRnJ2cTYpYVDH8DQjbkES4aDG4T87CyOtXWGvE2h6zFzMqjGndzT7JIbbL9vjHEw3g8szS
BKF288PXm9I3oml5/ZJDhr0Qb2mzLDQDtfj8F37f+fv2+izAy95iGiz79w/RpPzrb7o+OrnSs4bF
9Uf/7pVgZIh2wWhAB9cRJddG8vsV/vHavKtR8vffud47Xl/89deL6wu7fllfXy5LCFGotNVt2scL
J/HR8cCmaTUOTy00PoZ0tBamzckTOh1YqbA+drRrNyihL4Tdb4dBD9YjCHE81ANh0f1jbLdfubzt
MVU9u4h+itwFdF30d6Kenm1L/nRoaasM4AVZrBmD9oidwyjznUWbfcF5oe+BTDAIB8hzBqy0C0Dn
2JpLxk3MUKIXyT3+NrZ9FrAqMg3HurszQ8/f9oV8zzKfKUiE56tl4Br5GTqAsHK3sEPPUTEGN0Xx
DgH2pMD7r7qEeRnrN7MZv/ruekrNAhNvgWmAZFK4xKRLZ0AwjAe/wMUKrvasKeyOUwRtFO/no0kg
JTvxT8iU6ym2gZcUg1rmzqwkCOe9PTFnKmjVqopsyWANtRVbE2eWMWgUuVWISZecFtPYk7YN52rQ
2zX2SDiOWU4PDLgMrWRvLeKcvlk03RIp+g3s0XmrJQNFSV8d/dem+0pF6CIhcGHcuAWa3UjJNf1n
LlrwgqWL+q9B8UMUJtz1Ran0bkMcNsx00oNWAIGfRtfgcoZde9Nrnk0n59iqyLmIKdwNJrJ3OL4z
I/SrGfJve0KnpTdPDlabe0KG652p+Tuf+F+ilePqtsgQn1lhC95GJuXR/qHeIyu2g6TK/mnRR/CE
6rT/1SqXZmWDZc4Scbl2Xa6jemMeo1SyGOtkS3GGNU667LuQSSHjB20C0gh4gj4ovucFG+Y2u3g6
2iQou+WiqqKfuOwPORgap6m/DK+CHYQroqpvCdx+BUFgYeZLor2o5SEXci2G2Hpx5a+ij2GKeE6O
TgdZplZqD4a0mm2PwcoyEDQwm2HzXH+7ii5MFdf1epzsYqn5WQd872i4eFE9IqsJoDxPGoP1if23
Y6KnH+DeL3X06b7OEWBip2iFtafHs8NtdYOpcUuJsdMnnTGuSG5d6HobPaTetBkS7jBeGqZ5rCUb
sHBEANp2qXYBY+Xve7rQgsMLgs20SQIazd3wzoB4WtkhVqgwusvi/JNTfN+T0xKnIl8LBowTfNBU
FE9BRxx4VDaPrnMu+3vPdtae6u5zvKBYdsxfDbJyKyrytYbreBF70asFocPVGTzrBQQuv7pNkGjy
SZRHy+QChX0z9eGU9pqZkTUYXvQIwZ0z3feudT/m/esQWB5CV6WOEXoQrQ8F4YIXKr996jACmtgk
azGeHGAV9+zzQSTVsyRlsn58DyFIaB5VOXNh0AvDzKi2Xq6/qzmxiozBT7vAwjyIGoGpxP9Ux1zF
0vhh8E3yu/uekca2ECfXqm5VAlyPy0/EtpzcupDEHGYuaHcAal08UV9aFx+fQilA4fSmSCLRbcEM
l6XJxwXXa4fao9k5DeNFxSFv9OjdBU27Zt7wWHo95LU4slkmM8LyNP9eBB6rSxRZzLjkWgmHizA7
75WDThjUxkuiI5LwUB0mVkPHKMqYTNSbrsAQXVvxjQuYRUDpJoFgF6nxxu2QHqMQvSEoAgdtL4/N
dG9OkYkJDBpCGFTvlZWCg7KN56TDETnY1qOYyHqjnxIH0Yl+6uOYuN+e0n8xF0u14EmLXCTDzdmh
pI2Skq4satMgGW9s3/sqhvwFvGS2YDbkH0dZ4mTLRbSySLU7C5LiddAIKj9ntWsx8h7nKF0eud73
+2EjYwwbuuM6LavHep5RZriRrs8KKlwGlSR3YOTyf9YoYrbmrNPszP9i70y2I0W2bfsvr88ZYFRG
43W8LiWFpFDVYUiKCOq6MODr74TIPMrMce674/Vvh8AllzvhDobZ3mvNJaEb+nSq4yTLb6bcG4kG
tIjyycYbQTerFRo+yypFoud49MAwWZITWnI1imm2R3q4hyqflKmkXvtS/+UeUBCPFzOo3C0Muvva
8o9Z2bhXFPXuVRnM9IrJGHYuaqSI8CJauNzScPMMV0N7jFyX/+F8JJbeot8mNY9R1eXj63UUZ0iH
VD3B5uhsm8/pV9BO+S0gEjYD1Syr799VWNOOSryUL35ErSMH/9q5o3mlRpNM/FsULv/rNrt6pfgp
PDJANW1400oTy7IPjcf0L3GLloGUyLsmihxSRa1rDtehElN3IxFKb3Wz/KVpzm3imsNpaoNbJUyT
m15r3hiYulw/Ta8fehyt+JPiqBfOURR9d1JAIyxlzBE4+jc0yfqRJMPsUiKXC6nA8bfUTsP5Syyz
LN7BnvZxZhUzZsXAe1j1/rq0++NYg/fIiB/X4Cx3VuUd6V51RKUSdDJgq8j95KaJw4oA3uojKoKT
afnt2YtVcvKG6d7v1Hhj4UY5GfiBgiz5FToco5fszabnbTLOrAT3242yk6vRj/MU3H6ucsZ9myQu
Q1Qb+jSv0uZbSeuhZO039jcC6lBPWjj3pfEUyvw2TQyf9K26XqNy9zfTNKfKoQavDELGs6aozt6I
WaKV6iadN55QP5VsLFzinOjO9JTihV3ZAD8DFkMtMxfLBZpDdnx7g4H6wwsGReihTIghKTYZKRxH
Is5/yGK4s70PwHecFuq0bAB90mnBuWGsl92mQ5pBdZCfmkEnuUmxosP9VM6hK8teHDr4oL4eLz8k
Dg+4yLIbLr9nIf/H8//jDxsqiVDJilUOWGO92J+c2Wm17C0+rP/24fKUejZMLXtff7v82dfDZe/r
pSQEAKLQKpIi5zdaXoDx29ZaeVzsYdq/jWL/yTz2j5+hYcEx+Z/+rmLgj5wi2eB2KH8/Y3ka7bOK
6J5/+9LgWDS/fWm/X+vr7SPh/flMKzxT7LaO1Mlb3Y1/P/8vv6eTSOV3edFEOoAivl5/eb2u695A
sIotUyWsEcX8nkkFFX677MIMQHkgvqfIrekrxrch0T9MPE2Ckexs3xaBcas0UoRbukDEmJXpMQ4Q
0edJ369yV/rwzdIW4E92F8bBt2hwA8RCnNUd6uXQyYoNSA0c3R1tCKvNqKNLP73KjJwwLWxoHc0P
+zkMEygsSWShPewUspeL0ZhPsW5be7IYx1Vq+2JrpcouN47THaBXGUcpJSE7+BcmvX4Ab6pwLx+6
vk7JXo7SSxkigNFN7mFG6OBUbnoYpfpt7BKlzbRorOHpcB8NdAFV2Du4eBgvY3/6zkJ8uiAZnS7L
nqwFkwR6pZB0+IUxb2CJnBomD8emiv54WjAZSO8hQZCxhkArN/dVyZFM9muUOTkyOMyVACy9bZPo
1Qq+xQZSI2KiFosAhgS6gH5waeeNQe2iiQNMLvRcAWlYzia9sTTtKlipnAJI5mcR3KXc2PiMeEGW
89xepmK4MJoOF+gDj7QwXMZlnlEHmrokmlLk9Ab46FOHOpBbAtyXKRWGIXpyRQ2ETUK+iH1oVBCy
P/FyQyfriMTyGsLeQ+tM9JaNjKM9+BUrwwkFAu18LMnOEL371VDs2jh6qT0n2gd0VC86/CZgk+wt
G1ON+sWzaWwI+BCr2I521H40k6+gh69JWX9+agk5Y0dlBuel9OxzleXO2TYNmCwSk6XhfsI/tC6u
XdenHNiJNj/q5jOF9QV1SosW2NfP6ImMq4HmXK/uy5xZbzxl1mU5sZY92atgF9sCD60hRiaO7aVT
nTNLwMyLp1pzn8Tx8+RZSKsJsUxsA8sIv1p+76jSvMy+wzCd1df8VyKltoFeTKSQsaIci/as6UON
qkxzmWpJ/yKQ1qMzZi8NpGQBFoGOysorHgK3jeAOdjZhMCY2HdB71fPUiVPtqGmLQpFQwKRPLo4g
wd5029fa3AOoMbAM8dNAG+uNg0lsDbwzvrj/fuby9GXjynPsdFiabACbs+PR7IkEtUbuxNH8uYcZ
jCs5f4btfNIvG3QYxXrCB869Fc1WaMfnKVR/bDQQGAUzIB7/3tW0eJxX7bQEtelp+UU3/0kRd8gw
/vLEZXd5teX3y0NXR7huJqbx+22+fvH1rsvPvh5iZgPmTy4qPey/HdjyvNJsstPYPZuxpFdXh1Hy
l0MvA4clALFcy1N/H9/XO34dXrUceYorn7x7lPfLbwiNRCIf6/uv5y17/zi8fzxcnvKPw/j6CPoW
fWxXXWsSv/ageInOMRHn2WXykHTuRSJD32Q1zHiLLsod8WOQ2ErzBZyHdhPXAgQQlZ8ts3Q0FzK0
r16YgL9AUe4X3tnUh0+91iDUICxZLYJqwDnGibhYcaH4eBfYk3NgVh+O7YQp4rlx9T0gXXOLgv9T
MM/dgkX0GKRY6VpIHleo1lZWQD221EmbZW0Zvsl8HxWpiza1kVulhulkRULfZ6RS1g5mNqsjAzwf
dbSo6UvIumZPdYPlqDnALZGuOHIQLcIlpoOQ++VOM+4ClALXyc/fMn2Uz334XgLbKOvBuMUcltV9
jden/5b3jLMtub/rkcUTbey+3iZ58hpq3JYnNamLVVFIUp352VnNZ9Kl1nGudGz7mC51i3WrtfrX
xpd3ma07OyJmgjBpzrHxzDrNPqdjup34LreM5xDqCoOSqlRE0Eu11rrQe/BtGuEFbWpNo5VehEO1
8cfgzLzfx6hQ7iaf5NPKsz5sABVrGFaYFO3kHjmnTQU9zNaw25I90S/2plTN7VDzI7i7imowUaNW
E+EGIfNVNPqHqpq3VreNnTWysJgscxeVL1NsBzj5k730hLPjJLkqxe2/sNAQViLaufVwS6zrTT9S
0OFStk6IywcrYQlGwEzr1N90eBN1QqYpfn+4w6mvzjY54yq61VoH5p6OMQrg1mWQ40TLeI50y7ry
pn2LfYcgzX4sH1svwkFNAnzRx0RX536D1bazd6FmEBJSFs4thnUY8hnkOhI5dn1f2vdGTDpgDVai
L5yrIibjigNpH5eIAtI8HzapH8pzFamfIg/GPRtzyzx7PAzk3W6pndGj9qYJgJOAQeB3gESBxh+Z
kBQAK7VtwpJ4q6PxXseuhq3A6qsZFad9K8fwppOqOzo5vNEe2vDa7kpxKMb4lxXK5Fa3AIZKzigq
bSZFPrVPR+w9ntYrAjSJTelS9cGqD4+eM20TaQsQWAhUDKf93Zb736bv/9T09WwabP+Ppm+dvOfN
e/O3RvHyN392fb1/0T20sM+Tt/D3rq9n/csxHPIuBDlwNkpn66vr6/zLJgKADp9nmjbdUNqTf+TR
zVF1BiU34PY0SaWkQfpnS/ruN3W++cfjv6aNCQz5f28oGgYvx+how9zEck3n7+8NRVg/9AZFZx3t
VEp4qyyDgqw5I9B9SgGdz5jjAOWq9UlB1cXlYxrO0fHqV3eoMBYAbjtQw3iQTvbaeGkIaltCupmR
d7CWv3sGK3js6AR2dwBVzMg5MRfeyOCKpmnYxiIjyRLA3Qop5DMI9WHvafE2tJDRAm87tYGJQcud
rqy442GngWtCWD/aO0z/yTbyCR5OjA+6h36sN8ChSaPE0zasWje2MZGa/aoq3F9JbzoPDaVrJawN
Yonwlun7IW1aJFod2d6lRwMqHnRoznhL+VowFOmOvnXH8A44rDiS3Fsn2duxLsPvZTk5Z1nJcdNV
ikt9sm4yAiPuYuhUmKeQvjTfQke1F03G9KjIHObTSLxDkQKSoFkYFXF0R178OlJeuS5EPNzaxa1H
6ASTVqJWAOoYa2FRGbYybJDYtn7mtvvTd00873Xx4o0ig0OT52c1ncdpsiFrEwqtp72/ujH6Rh0J
9is9n3px3VwbxhpHxOaeiPQnlYmHTHPQZ2XhszdVRIa3ibUbMw28LilNu0n9Ar9529b+XRonLKX0
RN9D/6Mk35cQB7LskHSRdWYmuLIrjIuuh+pkIpNOdaLESmYQ7kvBpc11qkvoXv0g2mGzroj+6ndZ
pRUQD6EhFcq+2gZ+9yogCECe+oJlUTnPXoeUuTE3nGBvzE4MHfUcWkoMs4HtPZZ2bqN2gqaDJoHS
XxkfJpW/FTpu2KY+ztyeWqLYrTKPCQdemRU8X0pgXh0dR6+5EUF18lCHoqUKU/y8+VulHbyqDL43
8Z526kYE+WdctesuHO5ZlOVyZAFHNDBLhOEtZHIKkdkAqWxx29dZh3bBcXRK49A68oWwsI60C4yW
rWf80KroO/IbuiePdSrhyKS4oU3DfSeb4tWSY4SLjG8XR+O725MbHagk3/gS4Wakae4hC8Q1Q0JP
tc33z3q8SUqC4kTigGRsaeIPlfWql9HPSVC1FnS2V2aJ4ULDJ22tM/LqN/HU9rihwW6pLHjvBeu3
xL/T4oAKdTa+xKY4iMzZj6LdqAqBGQFg1GSz/mBqxF6H+n0z2J89mKZ9AvM7zpsf1GqBxqaopCZP
fGuUfEjD3tw+FbhqdzlHPYeyE5qWkmjfOXcYrdeKvNYGroXmog+rEkSUlqJPHxfFxg8/E6PBemFJ
xg860bAR3qzYjre9r8gJ92i0l/XaNRJW7Ig40ZgV1MruC0f1e2fqkU910VPYxYgNLXSRXNChSJ9K
3Xpl9rcO6/YcRJS4S7ov+lYV6sr/qVCUyCJ5H3PFkYp5sSNx49duvBJ2D2/Gm+vbfbcxU1XvBUZx
TWrHPnW/WZq3tQK1pssdHwbCbFnKGQgLiewK4d6LXmGOh+1Z0XfYjmn0GGhhj4FDXQNct6ssN0C/
VYC/jNmsoHL1i+7UsILN/ApuCBEYhECtjk9Ss95QsYY3Vl0f/dfKGVSIwx/1RNwRexVRaBiYbRit
/ctH/rIS6eCfg3tZ+mgP/Aoajzi5wv1B8K3cQayBZpfBP7XbbF0EVrjVg4rMadD1mZ+eBFOe7eAF
L8mcJMw9gNPcYi1Y9DXJwZP7qnIQVgPzai5KdSwDUAC0Kq4xSmH+N3gcTU5Qsx+uAVr49TirUVnx
I0zBDQY1biYC98y6hBUB4YyGN0VDcaPbSF4198OKrrVdk46F3wdIFt7HMt+QfJPtahjfe761wZvS
XdbFt5TtUyjMcU4HpKk3mR9rBzkLE7BOH+N85g4BOlWg+lc1tpYLgIg5G8g/JClttfQHad84UdUs
GpX4FB2WgKmOQj8Rcl2lYBvLjpQ5ZFvnTgX3oi00WiQIRmNfEESx6UvtCs1r2phRBKiOZUJQGs7J
zUoMT06T7gfICyOVDkTj11BS1ZgwwZI1V0e7wYy1fTuOW8NDVmGUobY2wgJFsgqDHZLXJx+kCDcz
wFthE20JZwJO3RM1oZFJs8HFvBrDOoWQIrT3wUjFYchJXaTZBI6wzW8JlHyNIlfOFYKboSqq7dAM
L6w39OPQvWikB62pfBSbIgdxSXdqDXhJ4sBOgNYmt+QUWGcGAwZl6mvrSCjoaRSAG4cRD0lwPST7
eKxpKtUsxlPTfpJF8DRz1bbY8ki8sDNCbGz0n7C/yh39WAcH/Q3CCXOv0iTYKIcutgiSd3Qn3+Oi
Zi0uD5RZMRqhn6Dqv+1NhWMy7g5zWBzNHTvgnDnIETCoNVTEZk3p1vZOmAKqjTX3qQqNO6ITnXxp
HuqcDYYwitiK+rHhPfVOCFFF7gKbtFI8cLplmitZ9pc6jjhUIGEb/DrFitRVYJoMuxiVU1gJPu8q
EG9g3QYL/sSSqtg4vudvyoknlpMG1TyhxeqLU57gRM7FrdNyjBoDCX6qSDtEhAr2WltfHTptKa66
b2PmvOFPmzgn1XGKDO9sB2ozULhH1z2iveVCLvR0b5SQWv3YuURj1qJzRaOkI7jLCYpRUfVOswGr
wDn3Z5tlaf3yTGyF+LfRAYAPr/Co0AMGVoEuSHmADCMwwJ0W3qJ6Tq84QnMk2Vg0zKs/Ac2POudI
ehrqcT5QkKD0V/2fXosbwaY1Zxd0ZFVyCAGG+UOaHXE7IGB2xzv7ths58RKjenN0umgAxveG0tA7
M5hhESmnVYtKJ+mSiD5VsUGzXTO2WB+QH5INst0XEHkNNCsMRB0UlOnF1du3sbCyi86Ct2D2dk7x
ue1YugVnO/HewACVu0rQtODW+BhrpA278127C/zqSEKrd4rndZdvYfQJGh//WvNCg1mHX1xeQZvG
PPORbnq407OfAm47N0MboUJzBEj7biUUghvYFCCvAp3xiMGqiZr44OrTUVreN7KgCV9OmQniLHge
I/L+3GbOxUOcRQMNLzIswYGJDrXgoBXHuNY4PTrDX7NWTNAZYOT0quE4KRvCShtK6hX+URL9uC6m
iTkToO8js0DCCORxMPnWk1HjFDXpKfeZufH6iJSVZoo2rW0ATSb1eROAYIP+gfQc7+PKMMP3NAnV
mhimHek+N9yXhq1bmOMmcJ2WM5ITlPLm86wzn7pHcHwovhulX/FZ+GHs7npoq/TExYuNQ2ubwwuV
Eq/0MudKNFjBSvJRwyPCsAT6nMSfsoAmC3k7k86lNN34qLCDrUa9MqhIMbNACMfKnnZ+bJvRBl+a
tfGBm/jhradoAJvtyCFV+v2UlofWr++JrQrW9mSAOGuIwuFLqJv22BnmMybBETFAWe7iHOSkbjpM
JRSszL7CaNJ5/YG8m71NYXiDhyRbZ4PjbUd4bkcHu3MyvaTMXfZ9HLcbMdT91UWLhoX6A7xttanz
4AOs3Fb0NEKNmIrRkOTc3dKBPm4wmxVsd52J/pfRBC4+rKbYYrRz4FBR28J9MU/bLKabTDWhxr72
hTJvSJ8zy/cR4X5VmNdMIOGIUomSoDNfKpkfuqS1NlaMpCuNKI8PFJYIfTpVOKLIEW7quNw1ILWP
grgUFkOdviGm6t6tBsoPWR3PgXUnuxkek74ETl1WCY5dwiPrQc7IBmwTNRRRKOPJfVMwvNta/DC5
vY23EH2J1zIFz0T8Hun6bc5kZb4bBomLGyvF8jY4NHfyo/tDusHW1juwdlrOdVLTjlUzT7Q/F9mP
KfS0ld2XoIOkPLNy1R9HdbQRrhH7V++iovlkrvTGTC8fcFIg6e+2iHyBkOqg0qBkbNuBHrkAIVKI
wF+1TkGEjGY7K+FU257wxx2ntZ+hIdBZtkAQGWE5wM4xOueK6p9cbuV/To4qdiP3nM7NzW2Obm/d
NDtakgQ1+RjnyfEOe3dHXzhbj2HI5Cttby0L4C22NIY4Sm1JoZ0TLsBjbYrbkNb0OojbZxnS7kn6
GPQnYKNYK68mDZZVVkHItu28R/ynzvhxvG/dGF+10OuOg4shM5DqVe8U1tiaSJ3S/JWa6UNfMZQ6
xlWGKUtEr3dmIeY2TfTboNnpeMH3lt+Qv1KyjKlN6pTCOfa0H8h9PAJ4ifayMp8I0ECz26li76QU
DrmHwqFyYOSdHXGLB5BboS5OZj5gj671aEvRdBPY2ifSK71lKps3GN+bBLxQwYm8s3x/U2sNkRra
R6wM2u+2E6z8gjucbTInYbFjbEHyhDuhBydrCycM02p4kmlhrZqqgkgLKRBFUUgXiInYOgkSLMhY
zqscl5eVQVrmdvpLSvcmbNwdRhUP/BtIOTopr2jAng3dbx9IXb8nxYllP9HulkeySPDdzfnmksiH
jc6SPR9Zm1T3Vslq3ptILHPBB22Ckig5vXw3EoGPPEoAkjTMsuIJ4r3VWeu0SB49t794oHUORWc9
al5IY6sedyOUiE5/jGNMhcOQ85ES4hga4VnvIvQ5GYBJT1ZPI1y+1Ti25TaI7A+tsb+XMXjiRrx4
dobIPK657zGNInvUDrH0K0UGOSXFkVQQZ9OnaEUSpBFdgywwtBHRQsVZ98VrC38e9rFO4BqBMFFY
nAuGgiiXch+H4gHdzxpdcfmIpKrXoeZGjkOQj36nN/SZ+qnlngcTHjIOBOompML7mQfhcywr+0Iy
4nXSRrnifjkYvzytfoO4csIUu7PqCYYzlRfCvdQWf5NY+0ZH18sZ15rNNUwjj3sIlvlO0B5GfUyb
i1tU0NzlyZtqx/SC4ZNSvcKPo6sfXf5LKA/QAIVsEkWARNHvWdsK5v0w07iIAtlMvgJ31bq73BmM
bRbgiGyKGzw0/jcfXGrozgg+YdYrvJu4kuVVj4YtqzesT7PrFsjPfeqjbEeaSSADq0pZ6SxPAaMf
RpDGRdpeWgvyE8ZpNMzEL7hSfxQKr7o0p+fMJe0m8eEKMLgUPvlhWSsOLTMeYBLQoZTGfTSgaVDL
8saf5yWBz7rJTPOrYWvWvpVIR+tBf8LX9r02udKc9smpJAFGjvjEuMkPyDEiheeioDsjP21DmgjD
1hbBNSuzx15niIoATul9x7WZxQ/ACmEeh5Rl1nEaPKToaFmLjde2ojTUlqPidNLFfT5FL9Btmnsj
xFkR5+p9sveqicuja5ovjjmsr63XPkQTxCmyQ/lGGcAiUtNa8KOnpuO7/r27PI6zH2RXFHOAaHyo
tGlb0q85LRtjDgjkmtsvj2izA0GFO7CXln8nqE+PmasffWIuTiJFt+13+i3+W5TUWXdsMgsxppHx
XxglGuFllwyffUvtbR8aESNZ0h2WxaSsaWmlwYC2y2n6b6GqQEOoXznRl7gmnXobiPCuccVT18Bs
L2WfH4hEY3Xcj3BnO/tTaXdOaHcfKi2PGN2pzGMAO9NdBkHdOTUlDlj5JnISjgx0j1bBz6J98Yn0
6OhoiDOxis6+YnvLJ51vjQxMuiGS2/lyRRaX0CR50N1wRugTDeK7V2gmzCHHpNtEQXnU244iEOyT
zNcPZtOO975WkAzfIFqAy4JI7pOhCOmd6VwtmZ0Slb45St0UdLc3BdiAOiHKzj3XkfVdmTLZT1FH
kif6oAxCYlbKmU8ugCXpb5HB0J51PVCvFMvnKMV9ioGI/O3yldvD2dDbUwXueoVlftpL2774Jeh/
NKFEd5NdsXFTeZO0zivyqJfSy+6rEhodE8TPbvAqzHfnqMjmqDij28fV3KPsQYWaEE42Uwnix9kk
nLT6XedB/AQusHILgnQkl5DIjXJVVg12PBjIdpo/TNqWKdm33taSPQxajTJr/5Jh0HBNn8yeLEuw
snXHNIoRGpo4yLHcujbKRVlNoLDT5Ew54Qao5WUctWpn9xYMVg9o6dDRVlygvmIm+y4bM4ehas5P
WR5inCQeyhywMs/AXzVk/VZI7bPMUgHYOLgFQBwgxOIRPpTvRHd9RD1Vk6pJm82UEom2XBxOVBYn
cuIFgwxRKJDST1g4zFN7oj9ekqiEtjtVOL6H6sVEpHQCtESPkTkkSNh0wmRs4eJYjpwoFgITJtZ+
k2tAwJwPtaUvBARYhXIfBSZGieStsKZvAIF5M1uWp2WTJQFypa/HBl+UHjvhcTnEZTPmA5/b7+tZ
HCzK6ceClVFrxqQmB5taDMUp9hKEwP3guLvar69BI+JpHc3FHFabFZCI5+ViJMdrAxWjPljz/315
SQTkf776/N7YKSmQBjLrzhVvkmp5hhSD/7HtdnMe+Pw5LI/zEH+iK8Z7ggI/vF6ciYnq8arw7dpd
vffDKgK316FiHyZrVs+YiMMUR8RiLFAny2uPKkravVb0HOR8pMsosjyEQDphdmTdVM+j2nLotZm+
VNytuMV0zckjeKNzeutAv6WF2FBspcvwG3aKaaPovrWND2POjpFLD1kG2nmBOWseMo4q9+7pVJDq
NFqHsCz6/e/EpszzykMIskG3bbr02aDtoRLUxIzHkF4xl56NGohNP4SkU9WJOulBm63aGncDaAPk
KbCqSV6bDRLIIlnLpCjVOgNRg6u5zcnG9A4vWxwcSAT6muLiWB7mGcYy/iahaE9e3ty04/IVooFH
HchsdBa3QXn6q1htOeP0SPs16UO2/QOFHVBglnp6+H2pLNfLvBHOyIBZuu5v6ndXSoDf8TzYe/zx
SqJA35QzbL2ITH+dNzk8faIUTkD4rKQ4lmMVssKwf2YBqo8shSJIpWCnw7I+LRsTBd/WbrnkXTft
T2ZJSDjsDYiWsVdTN/KbgHo3o007gcpjqs7iCrF96mMwiyNwwawkjZZVz3IxLptyPp+XvZAoj0Mb
QH+uc9iOhLiXp6Byit+baT41Pjun4y5rdIV5CsrBPHXOdz2P2+PyPQjQDH98I1RzpNA+SfliKehE
H5VCLctSb7o0VosMPYjrfaBP3wfkSRs7ym5HTZpXfd5UUbjrNAGtpgmfoHGYV5rOf/zOqDX4sA5C
xKGwL6mP4n4CTStLFkwZFQlynqh0pUhRlydgfGjOwkGAPf/OyBTRHP4vZbWMGZUGoViNQITB3qFT
7i3I7XW/xyZWr8g4zm56yzz0c5J6QzXU6OuCAQqgwrWyqUHYQ+dtFWKKy1CUG6pXD9QWqODWTJLE
fNB6TY+r1KBbINMU13B2Fmi4K9eaNX14Y8ft0ewurWud+yY/gI29dl5K+SI38qs//iqg/CD0aagh
UXBDOTMmx6iODzJw9F3csnpWarTwjDXCgEFRgZ6oO3cjJA0FK0kvYVJNh67SUA306a5libVypfZa
4Z1qOiKJACpBfcvJ0Oyw/G8QrqIBAAYAxvCN5jiaYD196aoJT3/JyUDA0edMFc4S0uBgQMTAQplj
65dIltM2dKKLYYvyjCuRD3Ms7Y1jNDHLkxmihLgLWIIAFf61cQfhrEw5ge1CEYXZexdK7xuFWx05
+1il58wAXNNBbq+IeF53Ebc6RDwbmEDiBHxJMBViz4rFVjOEAwoshUQ+yfT3xpUUOb2ZS9a5PweC
WLFPkvrgFUSgj1BpDctE+zLvVfNm2fv6RdiUgGv9HPwtHVMsaTwFRC2zv9LONl/PW15lebJlRE8N
9fVdpWvk91gC8mURg/Ncdsns0Q6jFW7QDagTuS3LT782tSrc33+U17Oczs7mqCeTKdrgnvK21VHU
zHcS6uSnwNfladAF2h6y+6CWb1JmhNB21UpVeK/6uv2guGLxAuTXZIp4TT88lyNXjFeaW24FfC8M
j4FJIAo3zmPJqKpmLRggQkwwqXKIIknU2QDzZ8Vq2IAYn/366mgJxrVWS0BIMwqsTNv4tEOdy7t5
jtr0J9UV0C/tC0wgLi/Z7kAvPUYJa9xEes8qkYSqgvLiczxQbu1uch/ACDSU1eCCxTYVSTFBvRVN
5iw1zJOZpG+Gusajoo5BJa134D9g5PgcdLwuJh8ZaZCfnkvPW7ZbbzAfY+/FGimMR7ZF4IA1fueW
LRCItALIOJWuAm0ofiMyn2MqJy3r7MzNUMnsqzB6DPV0WlPMsJH0yO1QZHDqYoJZBZVHs+Mmy4hn
h9DzGlIeW5tyWx7fySY8+Wk4d9jCxz57i7JeMq7dmqMGPkDPbguh6Zsy8/G2zBd7sdVxMzMOlkcj
J77aI4KrJY3ZiLF5kX9c3kjK2kZNTIjv9ycp0vY8l2XnWb+JlN4leQMOwsGp4jtztGysQ0yvp7T9
4M6gdlLcptpwoo9/NxTDXsXhSzXSY/PSx5bGKScWVwzIepU/1i5RAn6UBMT4cAYwUu49b3BWLB1I
M0D8O/FiPdVFhOl8RmBHm7KgYowXhCDfxjq7DIqBjaHIBmFdjjdZQpgqUT1tVG96ExMrAyBXsL+t
WeCuRYU9VJ/0a+X7ry0MhTiqZtXxkRx2Pp/ovaQT4GbhroB9lBZ0c7Q7TZQnnz6J46XfCFFpuxRo
lp/fOIYHAsI9hoP3o3fzG5zLtBT66B3hxnY2mZVmzx3tmy8xBiWNufWKHAuMYRKmW4OoDFYZwaGq
Q65MzUD2e4OSXxEDYSF6zLbEhUIgckGpX8ld2HeK6aepb+lCXCifW2K4SX9poj9EDd+qXX8O5XSV
ebpJVHBuRPBUO8aD4Vx81/5RmzdJhsac+t/DoCiu0UA+VoMXn0fNGTa2Y2If6U0DeDGbZW/ZdNCN
zqNkLM1CQqUnIyeFiSlbYk0IlEX2LIgTxGyYkvThhSGd9XCFUQDEaR5UXOOdvgeX/a2rDp5k9jaM
Xn3Scy57p/bUPDnjcdPAFosKZt0Kyhm+vm5Yx1QYO2VVrOEYeRWszFdIrP0qnRM1WM5tzHmdSa2C
L7OlWnqq540IFWWpcoy5OsF3YM+96UADRKaoTl1APocBY4mmEMkeap6uLRuX2A/yz+tduUSBRPNk
bpRzQEgzfDgTiSHp7+wQVhwoxQ5yzhUJ54SRkaiRdAkdceflyHAL7ZM0knn1Yswb/N0sBDKd3JJs
TjDJ5iwTQagJ8cY0HUIxgmPEeeTO2SeJQQqK5pCHYtOgA7FvI1qbcFNkiUdGuq0EdTDCotScqoJ8
W2EDYZPNmSv6mznPt9tJe5BzJku+xLMsTwLATi4qorJQECLTzPYEFmvY1JfdYc57GeqtMee/QIZ/
FnCDOOQlHsZe/lNzZkzHR4N4HlWGlrpEygxzuoyYc2aIyqhOaOEr7hpzDM3X45yQGmBo7d5bgmu+
3p4cofpEY49ON2PLbG7IErJvnDkFx1tsCPPPlr1lowlw+1z6zI9I0mGqQv4i4To+ITumheOPVvqT
3RvRmXsB9LI5k6fIXZp0c05P3nUveoPvxuznZiHTX2dO9aEU2J2COelnjGyaQI7B3WjeBBMX7JwM
RPqfflo2JEts5Zwf1C7/w2ZOFUqZ8lAJIGmoDTTKWEQv7qLS/J4ugUSk+pEd5pJSVM55RU1HclE2
z7VZe1FGmXONmiXiaPlh2pB7pFrvYZGg/a9Y738Q6wFIEeAy/nu13vf2PfyrUu+PP/hDqmfo3r90
ZHeAjOBrCNNCCfcHoIWm1b9QfAmUfTr9ad1y/y3VswR6PNJApKOD5YCvhr7uT6meC7tFn7V1hmu7
0hD2/5dUz5bwZijhjkGRH3/83//DoVnIAeHA6IzJwnPMmQ3yF/YHuDfKx9A3rg4Za7SZ5zKCO5cV
/rLrLGt22ofV6ffuP59gpXuTQMhupxom/OvCne6i0JaYK4oWLyhjlaNopRe2YvJk0YKpon1OAmXo
QnmvO3mpa421/H+xd17LjRtb274i7EIOp8xRFJU1JyhppEHOGVf/PWjapizP9q7//C/bcCeAFEl0
N9Z6g6vb7HrHX30mBbcplsooWA4s0H0UrrJSwnSedWJm9rBZkZMYkP/3kANE4aDzQzDR44vPfmMG
xhfHUZ1H9ojFX00a8lSAyuaOrlRrqJOT+Wckk5vtDPIAIoKSOGl2EkUJaafxXhT1ZCRLZY9Zt2hd
nu18KceUQ3QFTfznR/HlMqLry6ckRolGmSApYlnKGqBgCwhwmgqViDTQiyjCx4tXuu4/iDlSNIkD
dJaM9Y3n79+1gXtichU9X5YNXZrcgsSZokucfq2KtuvLpGK9EfV/FP/91cWFrtf1gtzYDkHZb5mf
cdOyecYWpXaqitK1A37QH23XcZ6Bssbs2ynXbnGKqLIIwnlCdGv+u8GKYY5ErqcX/XLFS6s43fBg
ys5EMbCAWhb+5c1+e0/X1xPX+vZSoupPPwpJ1cnn/PX35IDPWQynuu/aKjaCQCjzYQrrpOIYiI0C
+Qk2DlMxnkILZlLsYq/M1qLpMjCdOq5DLtcQoy+Dpu5r9Ut3BGuLTAJhF+zMpqIY9e1yovrfu8VL
dNd36U2RGd8J2Ikh8lDMwkk8A1HPP95hITQwEOVGEgEVWoTQJlvybAqOiUFiuKiOkh/uujvRKhqu
VxrNmpNEPZ4uL0rXM1OhpXE9x5Yac9awAYX/Ip20HFM1RLEBgiEt/mexcUFyJdBVCSjR2AO7XOSG
Q/xQwiQFzJIGQt7SF8jitYtIPyeGYfD8wn7SnbaXmJccrKGVVlYtDZsxIOsIORoJwMBNdpeiIpIX
fJrIKUwBSEMURatfW3s99BBHncaIgzhRjLtWv1xSNIpuMfB6nmhzVZJjWZj6BGuJBwDpyN6JKACd
dMv9OAWu0G0kim9AIHHj+sc1FqxVPZN6JqZ2c5rvlASdhCzjOUYEVjsn6He65aLQDtQ4GoqbUS8e
MiMeFsR42eI6SZ/sTONQJtWw9aHx7OzpbxKl60G0pdD+J144CZTp8xhLDYgYO1Um9lJ7RlUKQK6l
oL5ZFsSy/a7nSYgDGNhiFYzKQ5D0OPoRT5QRXHIfHNM4V4HbzEV0k0cwQFhdEbATIv+UkD3Va/4K
tW0wUOmjcRey40RYwlaQq59C9ddIoFUWztpzmlUdFN1WaZ4MrX3T7EZZJRUyK0Ha5HunKsEyYg67
SGREMXtlvHdj9pJ5I28KXEwIdmL8ZExhWFGqSEptLELIIlpqB6UPExrXccS1M25oJu8qnwKlonht
DFoepIFirERwURyuMd9rWznA7AA7f3OJMou7Cfw1qGJl61gx1GjflOWd5J1IaUprs0SRRCJgSMY5
qTDy88hGSDIiDmVzqzptd/khan//NYofmWgr4hLsVavHyJbKe4nt99qe7oJ80PibxfPVtS5Khdr0
vJhTDhtbi0Hktv0uyoElE7kF+ZmmGHMHou7bdPWFy7fSIaOa6hZBCmgteCEBIQTk20kKPoKYlV+K
NQ94TYUc6ojEblfqO68E/uHlsol+KjfglE6MMsW+HIpmq3c8MyCqCby/rCCuaiPpcDuFNSCewnoI
tgvLWwEW9fslyU8c7hFgQOdBGc5EQ4Z7OUVHa1vd9z9sf43vF/FDnqygoG+kX5m/9rQF+u0yxijN
PPqAbBTdBu06916ahGstSpls8svyp5bfgGnQqw08ItlHH1WdL602IPizNLDZHqxNaoODvfHkW+j8
hf6BRXGbTJcOyzne9UAA4n5RP3U+sApU+N8S7QAiKI15uNk39iaenKQWobMwsxd/2Cbjp6ouQ9y/
0GvGe9fwtsBCZCTtbbCr89ZuV53+aE7Zja2m7Vvv2fo08+1gPBrOMmuWJerpIYroTz5U3vjg+sS2
Z8mw16ND6h+h8+fyxi7RQVlmk6/AGuLU2NSLXFsjKG1NzCQmHMDWcXDEMqJxtjhyknGRfvXkCy0V
BlzzUvYLZJ24opufSN9gGoL9rtQcBvsujddd85wgrtt4t3n9YbbrcmfvLXQWclRt10YAIG9u9Ys0
3gLqmdv2BtmrGoJwdEdYCYCGK994PGGBAE1Qnthob503zlKwKtAVIrzuD0m1bYt5Jt/4uDkjp8rn
qz0EGqH0WYJTFlh19qhrYrP1LzWeyy/lky0RhdxovwgnKezXTspxkr+PN66xNH3oIZCC1wTU2idM
CgmUnzwAG4/1MVgAufFQZnNXyJ1GNSD+ba+tc3+bIHBbftbWfIz3XnYkdKMEm8xdmePBVt/DkS01
02SDg8RBds4AhTNzjckh/juldRs1+zDYtSP3hTZhphGi/gVgVq+OCK+Oe3T6+bwnTgikB/42wt+/
MNSzjAVzmMTPtPcBc84hl8Ec1pGYz/fGL+5Z3fjwiW73CFrA0d4pv7LynEZbghQaGg5AqNKlhK6x
izQYXABrU9jbCVGRkF2Yg13iYvWPrNkbQBl7IluroZ5LpDCdOW4QQbNEWBm8PaRcud4o/QLe851B
nld/cIhnyBsCxtU2gWhdYtOOifkeaTLyHGV9sCCBAMcGJwHGCY8ZHO6X/Y/+0S9n4UYB7WScAUZ2
kEfa9mDUqyFc9Vi4w0VEqCXeNMR2xj30b+Uz/GFKvNV+1lWgR7FFuOugIZsrwB3SQpde5fQYWKfg
BaVxbVyb+BKb7MDnyauj7SpuBW+dKLeTRYEc3I1kuEY0Yrhry3ArI83j+QtFXwFKtAbCOfgBQFdf
tKhbKDOMXSgT5B+0eUOGWDqE5XudrCMPPpDy0Ngn0uTkO5CRnTDlHzlOa492PTeW2g1UB4KXGFtD
0XPBoLvLiYHxGmHxYgGbhnu4yvHILufZi4R+HRMnHoLmQibNgcOIBPZnjugJn/kNP2br6Nxo+2Sd
brJqKdUr1nG7mQFpmJENQamW3BrvBJ6kli3b+pEHJ1i5ZDpeDNCFzcaKl/WmuVM/XG0ZlRvemjXO
Jm8isAElfkwI7VSAgQ4q6l/azJl7j/kzYnU6UtfOPgYHtXTlVabepy7g47nDVKx0h7Y7kOXx35vg
ZnSQfN5KbxNbvyATgAtlFdzgJ1AS2Q7nwWP6nByLnX8CdbWsR3Cdq9FC0+mHpp18d9FgSjdxG5EX
AIdTrDWQyf1B0o8l7AXM2PJHMOgFal7SnihrC+WBpMGZVDKGEJJMHgwZ0E196zyDjnF+Zk/WPtY3
/UZflvc4EOX61juP+4goprLsnx0y7STUMH4AXg4+hHsZqPqLrIESQIcH41NnU2Hvks9RYnbANEOX
ZxfM3XfIpQd4Wc34oI+7YTh3PJRWb458qEsWhjkKa5rBlzxnuIHcSzkfcJvN7h8a/2EYd7aN0wv2
QOGuiZcWMjTNvRf+6obXFitXnidngf9MxG7W1kfVO7V+P5epyCvUyEGBx/Yd7qxxsYnwXO03LTNL
sMtlRAXfuvygSHt4tXxCEUuhPSuKGZSKFCqcDzAPdOdspAxq88N+412e/Bc4Wlw92vNA4+NY386A
hPoP5rxYd1ClgMIA0wI8iQ4fKMF1vNAwZ4A1965Ys2ztl2twMA/IQphzUkhzaRaukGUsFz8N8E/P
OLSbt9EShWMsBVdIbC3S/XALqEf74W7qcI4uqAXTb2YtI3JzHznTwZP3EJJ9u0dDHs7ZLCVHTg7m
uZ8MPjcO9ouP+q39kW+8o3f8LJ9RnjJuwhqdu1np4vs8B031SEVaSnPMA+6qBYS/DUYrM/g3c8K+
K+Pu5+wT3vDPamUutr48U2+1m3Sj3g5MCmwAHrGa5Y5Jn8NnGWJiMiufjTv0efDBhHmLKI77YOYz
/u/HSP6AmlmhzgGJFpEdqEq3rrVskSTBJj5c1xWOl3MU0QDRef0czWi2UNmiblf4rW5jfnE+APp5
9qNa56eAVAAYo7VX3fG4hLSMO4LVXA3LYAdfYE5KE9pBqQPFvhl3GqBjZfHuzIr5uCGn2Kgr5Xmr
N4vuB0642mFYehsrmyEH9VN+wsWhBbP+5nEbJLvsbGySs/zo7aIjCt/ElMHFuuENWeXsMcMYd5as
g7P9inwofcpzEi0LBBXeLd71EvYN4Cs/22ZznrSAqnOkLZgRPj+jom5Ah+djf5a5wwgT8fT0qDzg
mdveq0/VTbpIV+2tcUDKqL2N9uZcg2MxW6GQjgW8OjcO2qG6aW/hM61/YDeHPMmhuNGA9s29DTZf
B8dfHrm9k5GbjSporvIBfXTUXFYjG4QhvWcE4kkznnQOELlf660BrvAN6aOdu/tRvUG8uSGNkc3s
NbuPA9Hfg48M7wotlzlmYMt4gbbgjGTPEWzgjCGL7BivUDieY921Ne15/hDd5A/SS3DXL5q38AHj
1wdrhj/zU7fMt8YMiZdoVr96z8h/GwvnAaFS02IKWHBMsKJaKCtWjWdmMn46fMLQ0cB0sUGEk4Ei
AMio2/GuPNj+PN9GN9IG9dKD8YBF4gL0xdq5TeeQ43Hknkn1AkRhOR9fm7k6h14yZ4aS5xMp5lXS
NiTzWFxeE/6qtbdmU7LF0XBWPYUP9aH7Fd3Y6/ZQvMXseoh8vci/XpKb4G5Yur/81/Qj2ch8EpMD
9N7YN0dHmo+Yrt+n982RFPOq+SE/BmdA9qCb+FlxUwWzB/kzXTBQ7ufDIzYe/ezBeW9+kMjUl9G+
OCcb+01/LF+HGyZCJkj9rXwNf2KzeYOKbX8f7aO9+mjO29virD9GS3nOh7pWjxzn4wJK6ew9j+bM
PqtqDnaUvMeBnOI82/kv049uIz336TS9AbVkhit+gOHGtmNW0tjPkjNCLCeWxF3xyW81e0TCYTvu
w1X1OO495pj6GanJ7MjqFH2K3339jJYQZuesLtxFi36f8H2FC2ietbkDB4PASC7P3BQX81nwCZS6
fqaPmylowBHsbZ5R+GiQgGTB4mPCPJE14318D++B94bR3CXu364UeaYPa0OeIUAoP0rvsC0UplFj
1aMcza2b3po7b9Nve76Q4ab/KF+BRoLXQ4hglj50bMl/gjMFdfAkncaVsvI2MJ4anJOqciY/ddpL
tJa33jbYApwlsV+sxqW2k47asc6CpXWXfA5s7SrkPT8Q3ypIMkIWxjs6eraB/Dor/zzcyWvrNB6a
4Rwdyz1bCqOPuFfk12wO02vj3n4GZ/CaJOJggSnjomOrvAtPwXl87sUEKGYJl90tCxHA8MfsE7s/
JhU0Ut/xUuFfyHskOwKWwffuaDIRPNXbdNFvFR7V3uoTJNz3BKsmad7dOdHcfqNUvvovxqE9QXDl
XY8HjEqqO5JnDcpNqCXcW8/yY3mKcqTO1sl52h/8UN6LH7xFwEQBArqf7XAYn1kQ2/eRrxGYSzpN
xkxsbBG6I9r4C0CfM7WcDbth+d5u2OGRhLzTbuwF8oDMFf7cW5Yn5lKWyR8gYYDlVI8xKehZfOqO
fK7RBoHqpbRvIGCd1B1OZzO2QHPlh7xF9Mk8OEsbpvgMoW0cuZbFIt30TDfm2jnJa/km26CaYjx4
z2QbFwPxKrLF3Lze5t1fkPhb9z5rWn82DzgTseCFJ953XywVJklEWFY8jT0XrDjv1sf4Wndz40N5
NU42a3e4cm7S53xvbuu9j5X3HX4FnbWESs6Spt6yHSQOw4/2sd9oTM/ltpuXC2mv3NtrDGnW5BmT
9S00jTv2FN2nPf313g7GxxrozifpK9xwNtW8mCubcBXeB+fobOzTVXe3KtW5MrGLuFtxPFMfW+7M
M/es+0RskS9Q/4QElCK/9zS8DW/5bfkQ3SU39SFlFkQ96eQ/WPfKqYzn49bdmevkxj7LS9ywXt9J
4t71OK5Ae9lM/4BE8DtkDOfmk/oW3yJ8AXaiizcF3iVgmV4mDBy8DrZQcymYvdj+kZVGfqpcVJFW
7It3YPOXwdohvLvleeEcrpQbtpn8alUUCmbxink667a4h+/0rTMu0hD9++VofcoQtW3vjBMq3+JY
L6yH+gEQvEcOezaU3LHZnfPMm3j31mzwoQsAGpuirS0bK1OFNITVEjuvKQonTYHIrFP+OFzaKkjh
WAIQKyD+JICtoqRMaQRRukSjbKVZZV145imEMK4+hZPFQUSirlVR8qBtASVDOlmEosT7ASS4QyIm
X3SWch91Y7/1vW5WuF2+xXBvciG3tkrHXrAN9pX0o528bcZ2RUplWbRqsBlkZAlt4QucIPXebRQr
QptV9qAZFv66jD0egKcDjy4m4KOtQOwJkKooVZVWbkatm7hYOdifKaoP7pm8Qkna/FKMajlgFSCL
b8ZVhp0lvKAAi8rQfvTsEmsmqCErZA/uMqQJkSPWeOAdJ8XsQStuS53YYGAScVCmJmjT7c73lcl1
LXpXapPoC1L4oc+OOu89ElR9P23KE5S04iNG8myDJowhUS0yAnI4+ZhHARpzbh6ssau/UTWNCRff
WQK1m3LykAOmmCw1DzKDkT33LaCkJhowQ5/wirU1pUdEsYFbBfkDrP4X0K+I64qQryWSdV1RoKnn
JWtY+QVpbg7DlL/D8PCPqmjLpSZA48tbeekAEaeZYA91YZS7djqIqjiATEdttuMJTMRBxSGXcCRc
iqLpumdkzVoUjP7kBdTqiKa4WgQcO98E0pzHAEUmtEc/RYYF7kOUDLAUl7bfVcU4cVokIVhAAGn4
AauEQHf1GcnVp9zbc3KrTAA4bRPvZJ2pFTDuNSg6p0RYMufvEsCQwZFLuAlavw5RDk7cLVoLyDc3
GjORTlQ8n7I2fUVmT5QAd+3H1I+QPehvM9lMUSAsiDImRQNdStGaU4NZORrOZrEbVWQgC6LqQLBN
5ObsBtGcqSY6HBnWTTCBHL40ivMudVFEdNhJrRyYHzFXgwlfLQkiQ0AgflwZE+L9UhbN4oDWOVHm
6XCtXnuLyiXi2sZrMezafrmK1pRgCK9dZpee7caqV1jAaPNWDtDJHGQDT3GyoJBDBlj2RDbdXjf5
eAHWwp3LdpLeqktH6ZFHMMo1Okrba58oIQY+zUEjf4M4QcPPWV6KLnEoVIkvTa+gamV5q2KPznhx
EtFrwKyKSCNOrweWjpGXS11bL3VxgjhVXDS0Jgy7KF6vdxkpGq+nX8+5XP778N7wMK0r2/tvp4gX
7Cx47V1JTPt6meu47+/sS/237+z60oURxWsVKNXlFHHJL+/+y193KYoz3etn/OWVLkUx4PIHOg3P
mTD/9MvXId7Jf/1MxCtb6N/+8eV9eeXr3/ntjxGv9Y93cH2J8cdY64+k6V6rKZ+BHVOyGyecvDh8
a/tW/d0QcgDEtb5dRhFJq+twUbqOEZfNCpMnsOuYa/fv2r6/jLjEt8texgACuqvJt60gnKUAeqcE
rIfy/bqoMBaeFvJmWm9F77fqF7cA0XNxFhDDL0XRmhFrAgzdrH93CTFCHITpwLX65d381/O+vbH/
ehkx7tulr239lAX7/9ijtA7q4X9gj8AFyf8GPcIdqorevoKPLmf8iT1Snf84rDWgpy1N1mFQ/4k9
Uiz1P7ouA05SDdUB9eP8BT2ylP9oOi5JuqXbhmYAjPgLemTQZcgOvRqGsUDa9f8X6BG2Qn9DHk3v
B+EwQ1dMBfCTbH9HHtlWi75NI+ufY1X/KvvBO0ymvzdtExNeKZXxLSAHEyl1+FGkDcwOX9FgPVUY
2VtWu87KbA6Fpj97fjsumyZh/TSM7J7pujo3AZk6O87vxcFr0JJp4sRY+96Q33tFrh8bw761LKhn
sBwJBYDYaEn6cwbQhWHX6OiqjqMXz212LTiztIg1InPMQnW8Hqy8JZ/j134P7g8xiaorEmzv/jlG
tLWtJR2gN4iKODVV3afSSpqVPnH8Kr9QXmJLuTGKsvlUIoQDlKZ5Hco+XbS9Yd7EXhTvIllDRBPK
+b0utyN+mypiFSN0m1TOSjQC3OKos8XcuJn7eG0S7eJwbYNhs6wKlFBEuxSY1aFrzpKGQfI8LvJ+
n06HKvL6vajyS4s3Tpn8o91WUe/oshx9eDFaHC71rI/oExcK7G5bxh2JBTHeuJyV4sGcwvyaWSXp
uTKrqrPXESvUBwk371hPUORtiMP5UZvso8FDaOd70Q2SZK/nUrwlGWYRRE5tIgRp0h9FaexwtMWe
sQr3U6/oqIvMW6dGba/kENAbnvHFazC67D/alsc1x7NfCCN5iZO/Om7urftMmVtO09/4Pe6b3QCP
UlECsl2lXu3tsNGfFDWbW11evEL/SDeWVnorMQwa5BnVAu3OCs3uy+kFtByoh6BDcquBKcROLCDc
X9xequDX9RvTJaeWuGRFzVSWVBKtJ9NUEbts8pZfRCEtCnCFJ0vJnJMxHcAS7v1G0WHc/dne+KmL
fJN3Fk3i0Iyjc9JjTAmDpPvjGr5DWDTzMHut0rA7YARPrkY22sOYtERVen5f3zrEkGtbFbBNBAic
LXMrxLcen+m1UhXPotaMoDRmovi97ksxXahrk3+JEwuAra4triPTMpkUOVt4r9dGJlZ24sAAEJat
CehwgEG7LqHH3SRpU981uVLvyzQ4I9oWfrSo7Q/4Or1pecBzee54j0OFHEqQWepJzX2yf72S7N2w
y/dW4PVrI3OavSfnUvfo141bLl01kZAfACIgFYOygXEX3F4OcUqmHLXZL01Tp2QXBk97nrO8dgSt
E9x+qH3v/3HuNDAJK3cZAtvBCwwj+KImHxMqmBRPlGBx0FW+58b0CXz/1Ra4hLhDCUkQ3BxwV4ib
g2xLl5NciLJbLGwA1k82a04zpocoWYtKEI6oun0p+kOFHZuTE44rSeiInm46LVTRZZjpvtsjgEIC
p6xk/8YevEQmPncMG+Y9EJD+TT21G55Cu2vrJEMGKMSXcc3o/tGfYLOnJcpuaH1omrWODlwZD3eg
vafy5dCpOQmNwZoXRaRc2kaL2TFyy0M2NfVeksIziVCg+vOk2kdU7NtF3csFMq89Yd2j8TX66a2N
ePsoqw16RdQuTVFTrcKOCLOoxkqV3k4qiNex13ZjSKtVIkk423JP74QK2ai37rELVWfu90by084W
khSP7zKiKAupSaKjPcQMMP5YFf73AEL/WU5U/st+4A9pzq9SnIr8fZFF80dT4eDzn6Fr6vdFNgOG
ntUIVH2auIcTLtTlQ6+VykE1UBBZWbFhroukfpRUBW38BMG2ZR2M2RoxGOWuQQBlgMh48ho+c6U1
MLIYIIqXU6do83EAn1kQE3ZjFxhHBWveRC8je5uG+FmPBsYacrnOR+8NYTTpAS/eHoXadCVq4tC1
29hskodLJQ8Osj8Gt7XfkTeticnIjtMcRGeeoJaXpqjYiaqMDltlkii3ENs5YYQr7bQRs9s8lhE1
j4tbz0/CDwUHegIDymNmBtoqxZlnNSiYGvrgZPIulG+DULcINmnBzq1a5cjTbr40XTl9VFKUUnyg
x2vE95pF2Kgk9ru0JsTa6ndSwwF4NhQSKJjboQ+nahsDR/YOoiaG2UQTFnHOSw+Vpd9dhiFGhEaI
D2/wNsPtYg2BUoLWEFiPhiWfzNJr310vUmb8usbbESde2IceWvpJn727N4TbGsQH4NuieMT2p47M
ixnrxWL0Nz8adKe+7cwcy3IUw9IRkDU121G+YcKtUO0T1C+9jw7HIByUy+iu9ZTxrJHYC9U2mhet
08/Gurg17SFZDS4IIS3skwc5TwBxpESzOy/s91gf8gsYdXfPfCLt2YuCa0gkZVFkrbu/doiSaBPj
RPVb2/Xcbx2/G3xtY4dJdr63EBBQ02Ue6MYx1yNpqxg21OFWb28TCR8lX5f0l8Fq7h2t03+VmPvk
leb9bPxEITfkacah82H0G1al7bpStmEWTnWfLQKZ2qn1UhStZm2AOfGDw2X4NFC0OyoCExGg8EMX
4r1eoM6xRS4hPzkh6Lkk0pwXO6tPg5K5n4GUrpW2yLeJYyZzxenkm1htgMmEbQWQKaFaE39EeYEi
dh+nMDcj+EiME02DOzlyJiHLHGZULA3Ge19EzqHWuNfGLPGXVYbQJjIb0dmLOMh5LdM2WRXrWXTW
Wik62/DtkfaxCtLJtIlxuoS+aWKTBBZVcUDTS9o14fBybdL7NkEgS9viog6Zr+zUDa8SAlSLtMcI
9CniWuZeHHSt6KDfKIS+p63DtUOURFsVEK76bXdTRphUqr60+HZerSInRIxQextR3jyYjvepx71y
09uN8WTF4FU0L3hQRq+794dsiViddJfLUnbIHfTDlNpX3k1L37ierT5bY0KSuEUIrPN8+Z7F5acY
oGI0mRtGde8YQbHFcVJe5ZImPUNoWOt5p7w7LikLDYOhkxnZ+YHVB8OwqSNee2m09kYVOXRdI0Hp
jt4xgoJ/HEw1w7DKB+UE5+6GrbF/X7j1bZD5cAx1079XMhzgQqv156JTHFqpvB1KRT6K2nVEoQWc
Pp311zXECDVN3cs16hBcUqcmBHLdgvStHbkoiIliSERjJ8FlRsbsWuxvR0Q31xbs/mVhNNKT2/rj
gsc4VPt9W3qSNQ0ZdJvVQPSaZQ8wFMN4P0olMFgQTqdRcNGK9b+vdar691nLklnoDN2BSmMojslz
7d+ZLK4f9YEUxelnBNr1NlNb8jmhW5ER9vdtVCLZFN0oQVKSz/NaDJ4s9dGGjbKrQ+ngxza8lQA7
RNTl4mwlVjc7wnSzgjO+C9o0c2CndwMgJML5OJR3/8OGV3ghX4k4Om8fWW5dB9Gs2Ey69rSSfyHi
DDFqrqPZux9SFx4LCClPPTCVJra1l0rLm23aeTY2GJr+EiJqD5ih4IGCB+aHIku2o5vrL+j4BJsg
A4goqm6TfcRaVd5qtiSdLZT0L2fnqbXSax+Y63RtTAvPlXzUg4Zo3I+gB+XsYda1xx1wyFEOoHip
19YfpcgoMFcx8qHa11kjLbMBJbMsy8L2hILZvDJIs4SNwZvQmy0C8m2JSEVk74PYsi6HsK9QpBP1
DtEpVGNUkEaJBB5uWv1011sGdW2/wGasVr2a9Vsny8t77qEPMaDk7sbDXbLvxjG2tm5Wkm7uneo1
NmwQaE70hsRCtIp6pjgIn+oj7Dt5lVbwxOXW/FrV8ULDDU66TyzdO4ZK4B9FSRx8otfoF9oNumN/
6whGL9n9+6/XnCTRv339PPNqMiuPZqHg/k0yXdHQpXP60PxoQZWbN0bQzDyY4cc+kU/EYIc7zUEz
SIPItPAD7HyMqSo6YqlG9NwcLsO8qnNJxU3JQhixjkIiGRCIap+hnLjnqPQdsHkJXCzbPesjMlqD
kkdrw3OI+McZ2AY5RTA2MsMAB1fOEANHz3tmwjb24gzRDrtyuqpoSD0drCdXFTVxhrhqovggYv66
ij+U2AobcL/EuACGSoF2naYVBmyoGhHtS3Gqi5I4dHh+7DqT/T+yLxSbSVql1DCXjaJ09e/fgqL+
82sg8KUjka8Tz9AIn/39LoROGyP/aqgw+JGjC9wiOiVlfOcA499Z6MefxKEdlOgUBhrItBxNMdEm
xopSWVvaslOcdv6toy+6eosn58u39qEvgQt199+akV+OTqoXHups8PfX64thiGei2xBrsFP+eluX
koZeOFqX0uXVr72VhAu3WiMef20TpbTyoqPH8821/fpikoL7YwpaUHSK9gCTKwzeynidpEXL1p/M
6Fjjt0dybqp/L4oBLkTHybOEsV+KX8b66Cug+fn9YlO9lnJpYeYSkNGyR7EX76WjKFkJUtBNfzTC
5j7ovXsNnsChQIh2ZncNcg5+PbQzNfNtzAjpQcfTPojqQHxqVSOGO4sm8rQj+d1jpSq4IVXeHRGo
/gbNKozOpVF+jRPwn6hsK4fRs9MHDAv3op2H6XDV1Tb6Dn6gvKrY7kCXeTGJUm1zBF0WYtRvrqqk
xbj49x+uahLM/TZ/4HugyrZpqKwhzGd//+Gif46ybqsmHwQ9+IZNtwc90Kj2MerKFcKo0V7UslD1
ZdztAcsQcQUMMw350tOFm96Ni0tTPciBjDKADSLF0TsAu38O7kfPuYypcvQDBrjcte82a7lj3lKj
Zh0ofX2jjJ19Rq+T/Q/JbMdKnbNoStG43elGhF4kkoVndTrko1miL46gnmgT46Iao23ZNJu1aOti
bw8DycfjLAUvonTGXpSuB9Fm+sj4MUV7M9FhqTBbLsXfnfelG8vtYYPE426cVJq+Xf9b9XeXKiqW
xMFc/G4ohmzoevAZ7VFbkg6ZlUoHUQqC6qmNDGn9rb2fhl3bMCwtZ06mT1sT4sjX87+N63Qvn5ed
aSy+dWCf4SIqNF218tJmYfNu4YD91SiuaBIi2zjE0fzG0Pdu1GGLRsR9Pzp7r4rKaiXVtItOu48C
pEy1wLiMu55B9O3sujKqBn9d5HqauKavrwP3nuiufLB5L0tZqrunWjVetSn0HfX4fBNneDPbsJ0T
RCjWLpHLW6zgl6VpFz/swcZrfSh5wmgK6+BX8B0k3UWvjkCNeOw3Yz+fSSif3PdqF22sIqw3aegv
urhwT6o7bnLbyp+kqvJOeVy/Jm5WPIVelB+aArlAUW0C39omEYCky9ikUddlM4bLaBrclVvJOuDA
OXElGvT++rDcDrI5rnNDCu67jJB2asXWh+y8hjbW0nGhkJKQgvEO4Tp724Zg8bEzmFb0ZrzLMXtB
CbKUNqLNQLr4dgjsywmiiWB/s0r9oll4XoiD53Ql19POTp75RzECIy/+QEJcS+Ssu7npIDSK/ivy
oZcZrzfAwVouUaBBKXiUZz4UB9F7nRmvHRFri6ESl742deIi1wn1+krXNjFa+evy7kbZinXbG0fW
8drBXlis65f6tKIPCi6MnuIer03X5V/5zW5AjLtuDr5d7nouHwF4LFHXlc7/H5sF7e8uN+zYDc20
DcXQLAUAijEl677u2CXFkyyMIYBXatLeLDOwgXkQtZsosfPZpe4Evn9bFXo168M621wa7cLOj/0I
AwAokQ18VPNRlRnNBRKGykKcUmOdOi+xwZrz7ByeCh1Pm5Qd+UKTzPAk2sTBRL4S3oQMD2TqMKaD
VareugX5NXT/I5yo/eMRy+Dhypz+JcVMZnFahL48o2hlXJW4nVQ/9dLbqpArD3HuqqumCD/70hnl
lVFU+eFS9JznOpesHWuD/NOT3IeMdetJ8ZGccXvD2VeOVR3Z0uuYv2XqoowKf281ChCtymyPY685
D2airgJftl/QDks3raWbOA36zkutN2+5W5m3cebFZ8/xXgnr/x9h57XkuK5s2y9iBL15lVdJJVe+
Xxht6Q3oya+/g6jerbX67HPuC4KZAKgqiQbInDnn9f9+o8450H+/UC24PD3TcVkOqtr/IEbQvMTV
B13Nv9vxAJE9clg3BCAWUxLalAFhqVA+bmES15apMkJRndnFNdD4aWVvBo/5Q6rP6s6eY24SQXFO
4k/+YRiFf5BHpdGfO9jyt9Ii4wkCUB7KxkK42p5G9aEPLLgQScs9CKWrDg2otm0HV+Y5jMBIOkQh
nt1QBMvWK5Enmxkyw9pV+FwrCo6BTUMkVTnII+mbTD3etw70mXPnX8Pk2DbpAkoo5m6lms8VRd0p
GCPxwrLT2sBClm+mWCivzQgRKOwDNbg5TNjH3qDVt87SUvWVGKbm1RtU4wLl2pUVaLz7v38m7e80
MnehxwXJggjKDFPX/g5W+oqmDmVlKd8iJAW3ba58MdIuv8rGt4aUBE184c/0COtEmfoYqfmuHe38
Gllxfq3aIDsnVrb0FEFFBHXu9iUC6hZ10UhW+avVK/5Znkubz+pCQI58fHW6f4YV8Zu6LDHl+aRf
iaqXQMspwtOna1sir5YI3zu0vqUhGNlMm9S34WSNs3AZ9V3/tW+0XQYl9i837bd5artf9R6xJvSJ
gqcxnppNp+VI9iROs+4qyMJMuzjd00HmJPhTDY3apHuKqLJvnmcZR5kiQnW0BTQu/uukqG1UNEiY
4MwT5DkUd2gf509pwlRLISiG3fb+CZYiLhE0zctSFM0tAxD3WEXVKUrU5iZd3BRUt4bIaUlT6zz4
1UMYuIqVGB37aPrVzzwpi0tvRN51MNynnrvqvbJRz2shOOauau13EbaPXefBMJWF6bnqAYuWs7/L
BlglRzfd5/44UhGZogtAvfLBHNON3fTK470JVfu3WTXDi590xNifQr0zDsSxfze6bxqHtLU8sfCD
2tynVrqSPjlkbDIDDHSobROVWEEVF+2b/r1yOuNNbcT4mAmVxPVsQtYzbCpjtDcoGBhvFUuCRd/l
wen3nCIQ5k0LQnsb9qFAwVrAMM6/8b22Hye1hLcXqd7eVrojjIfFk02FLHRRCEqN1giVpGI+OHBo
vwB+2GXkXL4YZF/WipFkqHNF0XsMDEGOz0LN4e4skRWep3twmTH5I6dIfUcgt13+f+5ATVf/fhNy
1zmWfAfCI+x+ZqH+8V5AhaSssrYqvsHdri2N0rWhRaYREzVpTaYCup7Nvi0rkomqvqtc3hP3cSFE
lwfEGY+iNxpI4aiSaJ1B2wZj6711FEHFnT59jT1KcXvVDY4IX4wPxpjvA0WvLrll80LK7b0TRvVF
uhoz9hBhqbXF3Sc7rMnmBk67R99npqg8qj+yAqVZaNLJthvALkgXwBIYUp1hdeBIpBkEJfqgdjX2
h89D6bXtWveX/xggD8uSnE8cD3tpNfPZPkfPsz1wl2jbJPahMxUCpYpfPplDGO3qxGXlMObqLahs
dMImh5rQ2Bk3cV2ER9kgDBEexzIXSxIZlIHPHdInj9y593/1GUmfHHz7+T5KDiVHNsLn13mrsKwh
iytbhyIKAUuZmToUXti+vrfm7Zk/b97Q1NrUvgZEZXaNTlqclQzytNmSrrqjVJ3ERLqI0Nm+6E7P
a5+NqFHU44cAzr0zA2TZ2tIeP8IopGrWF89+mpik/SgtlsP4YaxF7ibRCRl749ZV5k36QcP0aD44
wV6aVF1A1J99WDH1YxSDIoqVHGJrroZEo+EZlQGICyneBN3z9OkJM2MRpAPMLHZlnZM8Kw+h1Rz0
oa34CWgUSM+pf+zjhwlC8ac6DNSHKtZmaQ16wwntzVIdS6rcNWs1xkF0AqYCC9qQFohLJRQFTKq3
YIvuf+tRfIsa0/+JUN0bOe3qra97a6XOk0SoIHkY2DF05lFLvUCVsDWUh07OLvGzUcjDL+WhgeD9
tozhKyCGjSywbpkuWShvF5gNWnqIaNULV8l2MreTd2QcLXBOW5n4UbMc8b5kBImYBG8sItLlMHnp
I4oy0xMh3FM+hy4CP0cDtlGGlTm58YM1TM4lNBsP7lNlLy1RFs5FHqH9RAFZYZ/cNCIr4Q6bRB2R
JJLPXDcau12jRx/yuWvlPjXKskPa2TSsprHUD389nyPLuPXtgLpiHJW8ozIfKvOivzoFYjJBpUcv
qUeit0my8MMs7B8OQO3vQzE+dC4Q94XXX5UE/tk2wbAb5GBl4wo7O6LiulbRLKFIee5APNs/Fbn2
Hk0GyWzZobSefipFt/Vy6nL9caJxM+0oTbdJpxZsA3ZV2/VOOOXlc9zs+uyVNrcH+t9zI8dxiV3k
qcCTn6MqLVZaGJvLKVbh050bjYU+sK+bXZCB8qFFWfV2Um1lX1CExWOpdS/SgsSmexJV/M1KYU5A
XoEicNfyz7LxRFwjC5bzpv3ja+1EOfe+t0FyE02dP34nceZda/eTT1LOuirYc/IsR9NkQHZXOuVg
Ne/ifRXnp8Qpmv0s0PE+Gt6usTJyXwSVL20bf5PuODKTLZIILTr3jOq40BcxD7Oznfvus9coK+lv
XAcOxDSCBFhz0/dkCLXlmMBX4WoBG1270L4UClQGRcmDAPZQ7wJLMZAyzau++glpeOA7wRXsE7AF
o6d6d0Cr1hw7BLp8BR7RuUl0iGcWd3tQJoSje3jNu7k7k91BXLaHxNabgwYtyb5NdQW2YiW/OJ6S
UY2sRD8AnTtDg6Y06fal6UftGbpbm8xqyzssSZ3XIRuuciQK0K9x77kvFiRlGyVF/s5DEO3f5wpc
E6pOu7zAbKAd+lRzxEYemkNiiIU8HKiZL0t0H1XT1Q42LPtwSEJLYXd7J7DFi8i0ZmWnkJp1bBpf
VD9q1j1vkA3L1uoF7ja+yLDW1rLXy3re++g2r2QvJLLJvrZzcynNOuORZmqDspAmXGT5se1Yp0gz
5wdzUtO+BVTgEJrrwp8enNGt39fBQvUJ1riugzAypKOR5sLdX9fK2vI1n2u+oxrADYNdj9Bou9TS
xDmJsQzXCIjpz2bewHDqlOPXulEPbWUoXyC+3ZMSC57tOnQvkzGu2W/HNdTmyYdv19mjDvfjc6FG
3dpqzWBZ5Ga+JwU7HgqLN8yYHWUD0ySwoD9mqznZsZ+bu0/x7WGNpBzBryYYN1oew1ULfbZsiHw3
BzOMSXU1rk1CK3OVrULpz84gYHCWTeFl0b7Lm693lzyaFMo/zKignC7LmlVkGuOXTPfOAHGS58aJ
xEH6g9kfq8pZQeZt6CrjgD4B+90AXZFwDIsTAeXiJI9UWNBPaTf+7h1nU/pkr5cChen9ano367Bc
6tRnnAx7qB8rUl5LpazFNyT0llOJbO4YtNWmRgl3b5VCfyqN4Ks+sQIGLroLvaY6oQddQYrCkU68
b8Um214SK+N3Ulycsgc6YdJ5gVXxOMZ375CTx9qC5t8Z863skL7PM1h69OSwRNuaen30eI2B0I3O
4OvIWQsXAY/ZHOug/zR9QvWIT5THvkIUrJiq8dCUvSAi5CSXqex6ItAqfzrb5QXaKO2lRop3lWgR
ZdRRbLzkriWISWbWovq3qVR2v/FHwnrZV98tuIhFZjyraJt+dAYybGhoGlezSe3NIBrzUKRqffBa
CAcROCyvwDWM5SRsAuAwJG65c9Nz55mveZSre2O2pCvKg/ScOhBQQT8EV6pFKpyvhe4MqvK1q81f
bCUe3dIOb1rfTdvGdlTUA8D2hvC7ZpPdPmtR5xxLNS2Weia6j8ZJFQQsouEx0u3pqdHNRy9z2w89
L7LNEOmAR+bp4Hfgmcjjq1DirUzcE6BwH2SyXjbOzJMkj2RHIdP69zEmIuSr3KIgVGnNJ92MN13a
NW8p9+cB8Zlg6ZshJc4wWG+gXHE/e/ntqNsWvcPSk14VPcjcyNxnsxH+JRfg+uJRfSxUPwaKVfgX
0rIzxRD569mSLtnk+cc42MbZBCh4mRSPOvbUu6hJHkFKkxV7X9T1q55Z5qLJKucgzVQfvjZjb52k
lfs69YIivknLVdaBM7RPamZHy1iIFWo79rEee/s45+ig45gPpS2bqB98hH+h7bgPlB1/mS3yd2DD
yn+c736Sv8b+t3M2ghyo2rcopYK2O7d6EO2MKmooPXWVBEabmRHKjLO1mryNdmv/aDpuKxMxywXB
tLOIUuWj9iwq+A0juPXz1dr16ngY05LIO8WfG21Uk50/EOce4K47WCXp+IqnyJfAihHkVMpn6Y/C
6Lc/19KzxXLopndfmywKL2Ig7FaWA5QDljg58RC8Wigu7MycPVgNOehrRfxBDlDsdH76m8M5Qtvr
aE9tyf0R1N9y+PkHsGlfUIOGRSV2YbgM0/5mD3H8eW43jn8EelY+DUFtwEHhUKXPNf4xQS4lz21U
lL0PzVSSjDSdU2kAqs7nv6qHmwWJU/g2OnJGSgwWXKLAZSPx3xIqLo/uHX+N+8uUg5FkoFgcQtHV
/VTy6K/z3T8D1lboD/WJCnFUKzdWMQ67WozNh1ttiq5NvtTwrG7dlJ8p1tzkC0GeZQfFM7FQYwLD
AcO7HJYVDbJiVv/s22n0kBtw0kTNWB2G3qGCXk3qw93sZl8C4SELnPlQ2p8D/0y5+8pigLI4qfzV
fxscNhUFnwhTLLUCirPE4CrQPXiJ6vh7iBj2IySx2nM1QhefwI+6axTfWCgRr6xwAZ86dCIz5piv
x4LlO/L/EXJyh+ggIjv8DDK5HpG3uI7ePiNI9wmfdqwEh3oerE7Uz3JLhw8KekVk+JBGiZAx+jya
fQqkgb9Mo1wCgvCOhu2wLZkbad6bIgD43mg/756/RsEuZy2RPuuBubWIuBXwp8zYuBEsEXC+pkVr
DVNrFJidxsRbeVQGP8PNn4O7Uj5idKkWwpjQNyxS7VHREnWlFF7+kSKYGia+/WMcnFfDDvrXPLCt
tVnV+iFG/OqxjQQC7lDyLvoyUx505Nv3jj+L6Rm2crbN7nczmCa0bexatraWBhfZ0Sh9c1bbjTTG
2PSdhTNCiE/Q7qGGSCKnnBMWGjX5qaHHFXrpry4Kf0aqS3ZLSdgVhNP0GJKMe6imnsJ8ty9vQBOR
h+YF/S0dUkYwiTXSpSk9G3Jr+Cu83BrPrQ2Q3BjMtRZVm9D3IIBQpuab6DYS8RwJ11kOmYhO9ozq
QxRjPxZTcTWROlroZq5/gz78HDaJ/6I1kQl9hcn6FVbyF9P1bzUyhV8Gx3qZ1Ky4OUmX31THZaEg
0M6VpuxQqnqXUZNxki7FycjekwhsjDd2y+AetPKHltRvkJJT7OLUzcbwgoGK62Q6szWE9j0a8u9m
QSVlIn5knSBJ7WnJNfUVsedPr7ceCfPnsIkjhCgYUo/21oD//YNSDtQBheMf0SV3jz2vu1WLbt6H
1WU7+bkExLlQWaPeSquy13Xu96fBnn43BfCuQxZ0lFP8x++5Q0wwKQbhL9g2oW73n8H3MWNPuqAY
4bRoE+sa+Wq8jQcRvrLUm4vMw2z3abq1u0xD/glpTloMBzwE5g/StBLktTt0rA8E08JXa2ZVFVpS
PcreqPHfCUg7Jx6l0Svb4FM5OO3l80Qk2oMMcj05UYNpwIdN89qO8CXKl3dGCqtPUKWVL23pa/uY
rGmFZtn8Hr+/3gHJ9YJocmMHezZ8cXMzUT3aAtf8qjUd8FExpmJfpNN3gMPTrlVrNCUENwpSp+K1
HdGSTJLa+wGl8EIfC0ArwqhPLZHkL1Fu5ZBFivaGlAQbQQWore33+cEjeLEtEZ+7ElVXUUJL4hUq
tj66yyNYHgHWuvSs+CYbr033Kpil06cV1cRpbWVvT2nyOcBVrGlrxF27dJCJn3WLFCsZHmXj602K
RM1sj957N8WbqQ7818J3wkOPFtHSTCbvNdJHKIFyB/XL2USwBN7qRvP2shchqh9lbronOdVKu0Wr
Ei4j8FHejNT6HGS7pX4sDQjF5BwEA9NdnuXBWm2CtW+yNJl6szr2xehpm7F0UOvm6bQw4trV2BVC
YKvGqFGsZFfhFdpCjjfkT5CNpbYK0kxf1iyEzhqSETAFZFdpFVbQnP/tV/V+hH9+HqunaS/HGqFe
fw4Ds/qPc0i/dA3R2B8JVb0UaraWmyGyWPq6a8mhO3oWvQ0Ickt/pg762oaXdu/N/n+Pl/6uKorn
KmDLYRv+oe1aUOTzkZ4BL9cRelwrCcHyYVSmXYHGz+J+QVomyY2pFwfpch3Xu8hLtvIfGjJ8e1EK
pSK90r/9r8s72aE31s+y1kLWRf9aT96Xgm3Sa8SeW+r27XeCJv0HEXBYcKzYWzuzGUb9mfgoC6E0
1tFYI9Uj/UbicWFXE+826AaeO9b5FfuNQDdelDCLKHIzqS7JVOUj0ZUvld9ZV8MzklPkQeAm/bbL
Qo6teUlAy0PMrujsh171/AcuPQLdf+o2as1Jl2kyNrtgLu1gvaFcfOQypSVrP8pYrTZTrw8r6csc
Cw36GMFdTXRrwCiQwAyV9RSnTrmyvEps+XqtJ4Lm6kHYBjXPpWI+ySF/JgzAOdkqx0A0PTV7HiBF
nXQnuuqzlVQ8E4ssfo6VHg7I2nno7ImwXd4M/gk1G58yo+wyWHCagHN4yFMEZDpojVg/NI/jDMeT
jT5vvBLLeff7rt5LVzxv0MK5sQlqLUF8JiRoTPazkw9ZmBKM3ipHlQrCpuHx05SxQjMpH6PShuhl
jhxWk84D1YWFljzhlkWQ/yQbIJ1vxmALygo8/2lK4Dpl8Y448Wy2PisWs1S+mEnjVMsA6WlWV+NF
ji0iz4O6s1U+z2ZEc9zZiS1qSYXyhLqe/jR9H3oV8i5lLNSFbUbdw9D01gZFNHtvxq85+Jxfqk+t
imc170FYBisnt3/YUY0uSJyxvUYYjySGaZ9ULa6vVW5WVw1ZROnK8479+DyiGRrnJDvlsNnl+hq0
qijLsccDQkc5sAt7ZhFWq0iLntQKOXkWNLA86zPQQ3Z/jhTaNK0GA06Nf8yUg6wg+JH0qJgOhNVu
VW1cM9Mc3ycYO7aEj7qNNKkX+JLy8LrU0fQ5SmuIqbkNsPOIjeLcsKbhYpzQc7778iAP92RIBWWM
jQm/EeqdHbJR8SwPJ/o6OviDHR6kKZupCHLSSjBPiKJkKSydWqqgVSwPEzA4SCzP0+XMZkN+E4nx
2ha7NOzqWyBC6m9Np/sBNIoDvfumpipggMqozw2U/g+BxuvJ722ghZ3yhdRE90OP0ZJMtGuWwtyc
BVkbbNvOIoUeke2HrxiuttxkQdW108XoVVR2q9x46ahgQDRPvVi5arwMWMlsyb6eihvZp84j576y
SrTPvv85T/ZpMwb6zzzTS0GTh0m4rJMSTqshJ6M2+u0elHm/5TVQPhUGhIrFDGeyZy46YoKx3azb
LDK/9eCiFmOb6RdlqopDn4hirYGH+SJYm5WT8a0N5p8cVV5yuVFyAmYKxdPcoaF8hoJo8qXquWmq
OjQeIqvhAhUOr8L53Gncn4dAiV5DjbCJ3mvFTmsS5QiIKWHRa1oPscgs6Fq730eDXexQBQ53RpHN
wJ95yL1XHt2nhWaJQnkOoyHLdWixDPs9cBCVKJNk2A5e6r8PGTyQuZl95TXVrHUNLVKbx/MzX9PF
5sG3CEIfTpd46p79KgSclrTqxhuV7lmJE8jZwhr9rLm3U2vqEQlHGLnjN8TAalSajORmUV77TJ08
gWDVnA73M9UOePVinsr4BeVp1aHyk/aItqSxDLpYWUKFg1k7/Phz07k2mqfy8HPg7EyU+FXjStre
x8kjMQVX0HaU2pfVK4/9+lc1xxyobPjBkreDBBJdrdKGL9sK2/JYD5F6MKMYok5lOCWVM1w7Jxuv
Q1qxJAIoIF2ysdDY0sO6PUuLCPZw/eyVE8KKFUKHJvD9HJXH4zsV8IbPp5VNZLrjwQurV2llPEpO
WtkDEppLgQGoO4duLhdu5uZuZkrwFqmoeQWyolh2gOtXm405Vw9LWzZ14idgyAXkt5zg77P+w46j
4CZ006Ug3cp2GiDileYo6qupA8OwkTnY+kGjvXaamKmvB+tBTFq6H+fgeqCDVArzqNikeZi9hI43
bZGF1VYoJ6UvcS70vQ2T+3Ls1fSls5LwaOewPn2aIVVKule8SEsooHc9Acf95CXiUMWGOMije6Og
VFgupB2Ty3I/R9ZBKw5x08SLqGy1ta20zz6a44ssaPqXqI7rh2qAilqasW2lh1zPrYVQs+GlCEdQ
QSbsxrLXGRT32A2wT6W21b/0kWs9QinxPZ+tnHDHKY7HV9nXiNQ4e1F5kROTwDfg2A4Psi81I+sq
HGUj+4qydMAvwjQwn8XLeeM1Oeqg/HGDGSYvGk+jII5GWBB3uZOZz3JcPkK5WRERlZ/t9OaKNLu7
CtsajobWzl/8ftwnFqlKqgWKlykkPll49Un2uTEwYD0ekqPs5DbPlplXxQ+yV3GiYoUATbGTZtER
J8iHAdHzGPawqnQPOcRdj+W/m3FcdWqvHaV7aquSCLU5/R4Wa9RPQeGAUG2k1ys5Br4BxkzNNO1S
vbr+NuVE2S9nx22sbvzQhOAftYqH0u7VB5YDxJx4ZQPpsVLjaLTusFRIpq8a3/D4qWZnLyp/Zlyb
B7kRSGp1IrjY69PjvZmGQH3UYxNKeUvfa7MlO6U/GYl/UwfuVdsetd2FdOYaVezILnCaz8lFFK3r
ChpFFnm/uhJ0GylfkLq9lqyKwU7R16IJA4Dh3Sf2UbZu22SfXZnIb9HozHwcf8bIQ0WJYenmyy6c
cTgniG8sdcSzH4QZ16+R4O0+eFZAPAaz0sVtStT4Ii2zRXza6MYnVi9sNYpjEgioGioB165OghxR
ZWN+YpnXUCTjZoyQU4yRl4uXLHXyldEVxSYxueaWmUOmPVDJm33aWgWtYOZOx8zUzas8j1vyAs+N
yzSfr4ij5mSNPpBzPkK6KLiC7TlpfknXpx/iu20RmvVS/hHS1yE4t3K7oF2HnVZsNA/SdHPeRSVT
UJ+DiWpR04eGc95wVXMj/QoUFKGmGo9yqCn63lrwTX367sPkrD9jpT9zR3HUdK77tozGL74PoYFW
qO8DwsU7ZF+bTUxtn/QHvj29u9XU7CxVtBvPFNGChUp4NEXcLxshzG2bdd1thLToFmq70G3Mq/Sw
QtF3xDkV+MI9P13GOXrNimvVeyVwupsJiO+isf//7AUQRPFRBDu/nBxmyc8OKPHKbsfktR3EHs0W
/Wq0aUJhoU3hCg8KLYvcl/CrdNaR2z5VnUPyhQn5QLiisJuD7LNZ7589ZXyTfQHh2kddR7q0bSL9
5nbWazBVP3S/6J5jEdhPpb2plcZrlpzuRfF85dGc+2AOdJZuUjQ7ORTdt2kLWUnNw4LebPK945/z
6GMtzxMnrFf7aKaV1fSzMe+MxLxbKnPjCTJB41FagdoQC2qGfq0UbJa8yK9O83jZiUSd9aTW1t/j
id/2a9npG1OFjrp5Rl0S0FIKP+nkDu6DXVrJouxL88ZLyrxBV2AtYrQF900VWrdcgyl8LKOd7JTD
Qm0wV3VAOP4+y+qfCorVrnKOXqITChe/tbxPGrTq5vp6/CjnIGXvPrjzB5vzZ/71wdIM4viYVNGL
bXcQdFpVvVKT0H+FLuWXh0z3z9B4LhQjpfKaymPN1WEkjYIWtIoB+IjXzEagQHxICp/AmsImqAAh
eY0clAd6x7Ve/TLbBXkH/cOQPdVzUwU9NScKCJm8SLMnz2UhoUfWUVpyhCNqZ+F5Jlq88wSvy+Jj
NXrfHNOx0NF0UAQGldyC1HL6PdXAcPIlYXLq3EHfZ053BhExQCUv28j3gkdN/ZAjPl2UXiYnaSMY
vwYZpx602SX99sTmJI8F6ghF250Lo2YLkibiY6qNaiVUbXyA4dJ/66tnN9PLj6lX/V3fNe3aihJB
DDKlKCaZah6hChSyXlneirkxfbj0wyks99JnaBoBX7ZBrRvcKMQrbj5BWNAdRbeQfXJUCdEDhRni
0eo7A2kaGgQjUWG3mngjfTVaSWfIJIyzEzpXNi76w90ljNY8RdpVr1kXLOT0Eqg4N3y25I6mpObH
ZCfWUTaK6xHqkodFJzhEg35cZeyOlvdB9dD+Hk6+12IF+h8zDNr9QGZ2j27Zd54bPwfIeoh7TtNR
85EIqFEdeqLg1yGdr/pfc3QTNN1Qflmdt1ECVXwbbahrsyaznsYw8daT4tjH2Ki1hwg+pRlWDe8/
Af3YCsBpWStjqJ2PMM3cjRZbw1abTYXkHSxJ1ptr+M4+7rRgXSQk2YsQSop08o2dlSrGmxfkL5QY
Whd9yOPnieyqdNdJGB+UMB8QdmdUYPjeKusy8/+chJwOWgcTvLYDwelSC7/ZoaWvyqYxuBvG4Byg
+oFRvrOv/DBVUDWdaVk3IfyjdFcadQljVdXrNkrFe55Af1sOvU2CeUDhOYLVcZ496DphRCdrL6mb
PQwkY+Dpc2DwACe0Scsx+DDG8DIr8sCA0URnwvgCSh38sN1oK26MObgZhB9i2vSxVb6HuWaz0Jji
VVgMPlsXU1uDt0RvlwBKx47xsdP0aKnM2e2qJwQ0dkb8CHI2eeb1cpBp7ioK4Y11G2srk+PUty17
sjyvaH+Lw1hWwUoOM6j+oe6tys8mTB7XcbTe5WlFkWRrKJCAMs2f0q7d1hcfdQoflWM38Vpm1rvJ
/yCz3RP7rGueqJNYyJNOpRKtLNAB+3r8ZnUqIhyaMT7FSWjsSnKTKBvobrjLqXk6ThZ5hKRtvK3a
hCZlDU3XnJqOEoYh7lHv6TSNK0/6iuixCZDkmi3L7LoN6+Fkr9ijcqhKSMDrPvOeIzEqZ8tLj9JK
DHN6njlP5i6369tDUcAUT4CCaiJK9I5FRZ4+aqlf9DUThve0CN8z1/tedpbyw/fRgopJ/CwaFjpu
X43fqbRGJxARxFe4Y6IZYCSA5g7duo+G6mlShhEqLQHlxGx2VCZfPDVcjZrWEN42QGvmFCysQ8P3
T6Xudk8B0Coe5FA+9xh9JlaJAcmB7FPCcngMTUGRJp1hnTAi0X6gMp8cE0oKNnwuSa3EaJZlx/5i
Epl5LltV+wSB6YP4latjBn8ASTWHBe5KgsO0btjkbPrftKoud4ZpgXkbDPujKgi51vVX7uJhnYaU
k/No/aX74UhdjEihcIHvaFUbI0/gJGIRhBy5bCjfAJApDxnIYTGiziPm5u/+fwy9zzeaFsbquy2n
f5pVQ7xA5PrVbYkbDWXSfXVUYCGOWszEBK6AWwKgdniOPCX8qgeoiojO9J6RLTPZeCbqmfC4tvWo
mIWBraoPSlyHC0O104cqs/wrlFPdNvRCVsxD41+lr6caYsm1DBV8jnQWFQxchyn8O3k5iW0L5Pl9
rOyvLgxLl4oShqc8M7YhDwh2q7CtJpMNEpnnnr1uB4JEoBjao6/XvQu/MTAGL0TBfCQBmYP9uDWA
JHZqqBc7cDfKLey5h0rWTS9GorncNXVGbs2v3qZyGBa6bSWP1mwqHjIMbhG9QPkDxLRzbtLd5IO3
T8osXCFFXb/xjvcB5RvdTva6nvWLslzvJDulS5pN0R9MKv5fhqGfdl6fuGuzb7UPImKPbedbT3qu
BY9OWD8ng4suidrFM8iBD9e1GGlSFJ302QRjV6FBnycUo2JSmKA8KD6ZcAiuohcjKoOTFhLXV6yP
vAjfVGu0nus61zdgxYp1zRfwbPgzktapQjizFevZJTlxMsv4Je1rb6E3/bBRKuPYWk771M0IzxyC
GgC+cXIYZ3wobFLBfkpVVLzmXjkubqJlxQLwKq1+1OGDyIBcusK7AhIuH8DZ2ZcQKADXbT1819BX
c7s8++Kbcbhmbc/yRnfVU1ta+lKOKGGVU4r4e0PUalm75OP9CVSHUzmouXjQNtWtg1jidLJFdPSr
On93Yi0ELZa0D5bhZ+89Uss9r6GX1rG7U1+G5BD4It671PLhirf0rVGNiJgHxEcg/YKGXwPiUnTh
OhVc5pFOmZtjGsopBtn5MJS8Zrj/rWc9QOnCEGV5NdMQsSRDUR69XvvdqKm4WXBy7O/+BuRlag7o
buW9TgXCMHwoU3FuwTj/8pF9rGw1/Z5HRPTsCrATVZfJpmvZJ6qD2h/siQ9W9cy+NaXuL3SIW745
pb6JdWv8ZQQ+0j29+qXWi2qpjoF3tKwY6ZgE1S6V8urXyMhRtYy78f9xdh7Ldirbmn4iIrAJdKf3
ZlktdQhpS8J7z9Pfj5w6WvuqTlWjOgRppwUyx/jNUharQIgtmBWydHOrHqPIEaSetQGfVr2RuM1X
tmY7u3FuFToBI2Ei1y1bWQzBW274JRSCE2+TrqF/VsR3OVOBEYLI6/4FmM74MhqYuc8z6oae7bwi
F9d2GL4B6Gp/ec7eVJv6J8lg/ElirXgV0GnW9Whm51QjuG8FabYdifPeVeCSyzGw8m+xU+3g6DW/
0tLa9wRavkYBlkRZWE33WA8hdStpc8iKYDybapwj8NHqr8acqnUgq/4UOIzMo7kF/EhFrL41SWID
JnBz/nFw4hPIt9sB5Yab5YIA1iN7Y9V8j8D4u4OSvQAa1cJ9aTfVEbWampjWaEekSMy4OsqDbPos
Cj0EVOWgW/avMVkCq0IrXWXH4yO/VPOhBnOy0qq+W6FUmV+ILwFhk81a7cT/agnZ07Fip49shdXy
6rIxaIZ97vAsfhys3Gd11Debsk/Aq84NfekBzMhq/QPBLG/fymKFLTsqhABW5y6qNc2uBl5H8gVz
cTLiVb6Qp6OvzacTpkm5110eLWXnhceu88pgI0//1T9wriMBlrtr1puQ6Mj7pBrZmZwikLK5GDZ+
vTMMbg6ah+Of2urGiqDJtJOtPKnLxZS3/Vm2klRHuUtRn62xLJ/nKYdGU97klGE7NQtZlFP2ZL9W
suizvHlMKYuoQ2wts7R3XIPqoW6IVvnQsRApU8PFZ508621vOlh9haOaLH8e5LjPojz7rGPBsqvd
5kyGx0RM4LUpUgjhRufcWt92bg5crkTk0+mz3hwGvAwTMBOyB/tb55bMqMSGSCwZqv8M1Su+Gl10
/UL2wwjVICnL/Tne9kHrnKv5THOi32eyjq3S79a/+v23VkAJzmO+PPHPHmqucazbh2aAT4gSEQxZ
xzWxnpOnpjmx6pCnjw6yL8k8fYGHZv0YKusqOV6e/msQ6RL7UGhWsxoDO4UooFS7sAOomyaVf5tS
34ezobGsrIDplJlL8vFPwxhjpw19fim7fda7MRqz3C+A2xOqdhayuTH1M6ji/vjZT4n08FCH45fB
sux947nqxq7V4aDH7nDoLDNDKm0uY147HkI198z1Z7tZZLTLrrLy0f9R1k0f6yKi9bAmMVJSr5mT
Td/8HH8wNcmaQxCG/bOuNV9kvYe3mzWOQ61DzWeZl+i+f8cQVbllDgpq/NmbVVULhWVHYNQ7Uo/4
AfsDorNT2YgjKMtHbzmExaWLRcyLLJD7Y1RvKRuXFBe+kMwpD0YCthgIL3cVNcBnyqnn4OnMkl30
dWYS5IldrqxMOXR9DDXVH189I23uhaqX96SI38yiGL+gmYA64abEUeK1ea08u3utvc7gHOff7lVi
nX+fC7xCg9SfrtC0nWUkcn3TG4XO/gqhKCBLPyujtU96mAwvYQVCM1DZPYWRN7yw1PV3LSvwlWxV
6jw515P7XTYmpaGxRDqCS0ha/CWrjWb4V2PsQDSapXuWh7Qlyb2wvLHZdoobLR7lz3Z5ZpftTjUT
/dC2sdpuG5xKVkVGdNWNiu5odcQqFp6ntEdZtudKefZXnZPoUOmJTLIQM5AQ0U3wPo4RnprO9q94
xf4+WDZywUM0lZu/GiAMoHNVOpgn/RlBfM+/piZWlfxfln/Vyzm9IH8e0erYy9Ig9P6Ezv9KEnok
x2fS+nxvmTlcrf/QfmS9xSYNKtonkYg+e4N+n1WPMwf20Od0sk7O+aevrPprdj3wj5oo6505TLEC
mxmxDstrd26cRgVMhHYkTdfn+b5z4vmUsjzLUEpdGEl40oOCu4/tGRckvMyLqWOAArpqpXVKcRGj
hxCxFmbaKlKiDND93Gqyfug7F3dS/ihglfl01Ri+jzp/o8zs0rUsZp6VrxBvKffghqN3Q4t+6jO0
STbG1hNXif1KH+9GgvFWakr4DpbRPYgOOUPZyR9KTIycUgfdwPxc1skSPGR9lJ2HwDtXpKPvjhDk
0/hPyOo6tSpkaUX4eFO6yV5O+fqAPhTZRxmL+CYhDaxR6js1MHiS2yfSAQz6XzW59hHFXXwDLFw/
8BL/93ker1NbXz7n6LHm86ArH9psBFNAoDk4Vqo3iiUAeqBh8wFmY7PKJjzVuqxooSsqbXRKIaye
5FkjK6dJsDnXm4Cd29xJtoe13vzu/+glB8QpGXWkzoDm/jWJbH4MiuwgPrV4BaHDFmOtvO1a94UA
r3IMzMGqzvI07DMfhhWVIxckNw1IDaD9MPQzFYiO/A9Cj2hI5CnHkOjIIs8ug/ujcbxoNYcRi4VM
OspM5H9PSsomAAHlUfZUjGDT9BXGQ+6AQAoE1VKf0aQV+/OHDNuj/Ke5Vnulv/wpDiE61Ziqos2m
oX9Ur5J4WPalFR8HLWr87aeSW2Pg0zq/QGSRZbn8KT5mQMFoQC4n7SF1Tv1d+xCWZdzloRJ6e47M
ALh9wN2rC2plH9pVym/XGvcM/+N7XPowRhRPXX7WudyDV3Vsk3idp5INuV15i1Enw/hZp6riixtP
zVHOJOu5r65q8OPQiBhpaHl0U+zq8XqyqnLMjPRs+yTH4Ht0IIqk70P2WJD3i+FkNNyvOs/tWKFi
4psh2NHywn3EUa0skl1zh9HzcQuPhoM/DyxkJ3nq+SQetcip15+rsWpe2X0W/1qcfTZ8Ltj+313q
uMb9EfjLZujY+EzgG/zWr64ecGbUhueD6G/+aGEIzmPeAphGXZnbb0Rg8WadS3ZcVdfM0Mqr7ZY/
BqsEVf2nSvYYdQNLIxR9d6OFFHHcFcoZldUQk91ufE8m6JRD6zVPOM6LdVIo3tltOm1nanVy0BFw
PtXO5G+NvKluimn1qygN09dpKtk0d5bzlrRDd1RaFXwUCRIHmCYHPx3SU1EetSx0T7rn09h25u9G
2UPXx+hk6sFCZWOsJlZ0y+fEYhRG9sUR3VqW5EHhLnBIjOZHN/pxBAw17LeFW2JGKzyxqkViHmof
srkfBsrWHCfnpVMqNq2ZfmwsMIWktG9ueLEtK0b+kUPM0/jeIN2bOnZzlaVHve8e2AsqJxIQ08y1
q796IrQOsoeaJMndQXx5Qera2pm2r+IorZhAEuoq2H7OrqYIgfYZifPPurxOlPVk4JEsp5ETtmU7
bkmr84nmN2XNhyHDMrsIgnzxeAuuarA2ENqLWU+jvxQoU5yDpsNElk8gh7XCyG454dP//en6YURA
JgU0P79t2R0d9sen+6z68wk/30FkOqREIl/sHi+Zsd0AqMLy4fM1I9tGgScjA/f5ql2oeGuocL8/
oZywCrPfn/DxbYWBg9Tv/Okec+uWz3qHTyd7y/nlJ6wRTvt8k/38CdPm8fs9vpZ+9q2Ph9+fTo5W
beug+A6oqPmLkKPzNPsa6ZV1+JzeJu24GColWgHDK5/BHc18V7U4F6J1nkiVPde67X5AvkFjL/MA
WGpe+Z5r2bIQSnrJdddcuxNWAo2dX7kxWc+ZTkQumDzuMmFM1jMx9ZOiGd9kozyUgDEMyx0f/asO
0nxDAHQj86F9FLQnp4h/fPZ3NeKHPPNZcDrqqjUU1nrlLNOeDsOqjhztKfBz/Qnlq5MzNMo5mktj
afeHIOKrlY2ym/CQrGe1HaCDSRevCZCjcJA8nueQB70phnXa2cW/6ry43rjCrq+PVxmjmpi/py/k
y8hRjRniCiKKFLs5Zhq0sb4Abn6U5KihQc6oFCVypH/eb6BjMzhpzk1WRQg+7BCTyJef7xfN8F+5
mtRH2SNpouBs6/XjncoqtN2Jgw5xQLaPDyTrjI/Y79rHVwLYv9iqUQqM3/g6uGfDy7JLrWgQWEc/
vMozK8GIHjRRsZNF20pQci91EAih2USrv3q7sTrsK9iOnxPIHvLAK3jZ+PsVPqtFXESQ8f/zCp8N
Sdn+fpUcEgr68ayH1A6NZDVI10CZCW2z6NjolmJAqffjPct5xKwndziSdXZIt1flxXWxShjUoLkb
oAtW5HPEixI4WAYb2fDFqvtgoQ3G+D3Km3PldN4vdyJXkwUDa8KOrDJLMzxFHR34lBr8Y5vaz8b2
lS9B6joohLXZqw6vZ5Wir3qHusTW1DDUC29X24qgs4+20jl7N3Oq/aDwzzVyW9qwsPLSvH+4uMYT
UK2ixYV9Pmos+RujS/eyZTDcmXGUkUte6F06nh61tuEuBh4EaxAVGT9Bw6+Mb2/dEO9XtGTTaixP
lmU2p7O1exbX5lOJ/tA2rIt9WGkhMVPXv6oueBDwxQoClF2yjPW0OU+1UJ8itX6V9Y4fG5jYVc2B
u7sGp9JYZYWtfIBn1Tau7gkSyQwf+nOut4ju9maw59LQ1rKaHeKxLwf1JbpbU+BAAxNJg/irC89y
wzKRICQZ3+TYD2ZyrOuigaM8n046qhWOpR16zc+JLwar0OmK9TRm6asrSJ+1A+YIji2S10LBVkHk
4DtksWuhXEW5+kuWJqVxUEh3z3Ikmi/WEyrpS7SReRbPByfbgSxpXmShj4styu3NXY5No+nV9EP1
Ikt8EpSIvSA6ya5JDwiwJVS/J3ygvKTsP/dcChj2mkUdEqvnYAwaHuN2ZqynMPxdN6XwuVC4rgEK
W4T9ZMdo0P/TPHcU7VQcvDEHb/ynvrDmQEOnxtxIp7cYtxVg1WXy3imjjvw/T35ZNApinkZk+gcf
kNY7a4A31SqjG3T16a3F53keo2VucjWKjv8xJUeP4DMJjZXAPCRxLNL5igdKYG4dNW6OvT05Z9k6
kf8Gh+S/jqCr7pbRXKomSd9NLN2OU4MfqhyUd1O+EWAsNnKQVagKKN+QzQMOK0fU+72NH0PDlIdI
+vK4IT48WMv9rjTAEhIdRQpm8qvqOSKsNcatfm9jo0JtOcRJmW8YP24a+9HxruQZHyVZVbW9v8yS
kUto7uGS0j5qjUXGayhIQCKE+qpg38g2gZkIBLv7CHIBCOZfmlV/R9kB2E8408RNu7jFZmlthTfN
nLkB2UOFR7bbinpmVrsLpL2Lb7UNfUqb0+hai1kU0KV/hFcWizjN1dciEKRaTF0nkG26ux6FqL2r
TDOepAjXaMnmr3XC1ow/Zf8P8bXVY6Yyi/dF35nfYhOmgoAY/tw2RL2aJEzPhpqTuYsHfxeqtncN
bFzhHS1O30Oh/Eht2/qZDPfHPJhe3RWsVj5aq28AX3XK3UX1YYXpHy5NQ/I6YWv1EuIH8dLVOEHF
dvYkq6LanBawNkBWz41lm5abnHA6xqcM4N4YnzqzByI6txboKb80x8+5yMfNUa24Ocl2203TdWvz
J1M+MrftXsYuXZUIOL/jpaUBvwgNzEEpGoVlb0TQlkh3N/U7OzGsnOIB+oRsTb0NiQ8UULy0eoJa
9ageRBocs3xGR8+9kpxrDvrIsB3V1jr2SpMsTEvpz7M+xUqtg35pimk4yzp5AIownJP5MEWNWGHp
RJd5RI907wh2lRZZ1lUkWj+bZZ1sRQ4O9FQmjmqdRMu2n7xLLXz73OQ2buXG5HwjBHfwB296KyYM
HHKvLrdwMsMvvjnhLZHgOg2heZXpk3kKOy26ZaRvoPXq9rcsGt81zCd8MhuLwMt6cI19ePs82I13
rlnoHCEzls4C89F4PykiwLCWfklo/+7sh6gum2p2jgWUvIUgVLcorabm+pdldhebMuXrCa1svNUI
mh2mHiiPZAd0Y/JPNaGsJJkDDSUgPQFqTrAKRjf8RxVteJHsgLmtmXv+f4yTs5jWsHe0KryqE1QB
pSYR71mx+xRYvfvk1MBHHHGXNaNK0AeZHIzq5zZZJ/BYHtxmuspSYsXxru5RLgswgcuWwqtvyPQO
52gekHu6s5lwkQp1SzwFeKwgoZmyMTEa8aTnk3NPbGAutMmaWljK2oPPvkryGtXGKI7WBgSQswYq
26mqaBlFcfWm5dnvM1kHzap9HodiCYYi/Or2vwyRV1/sQmR7G4LbWlZ7fnh07dYk2cvdCusYpAzS
PvwaTeo/UPa7exC3+WU0RhvbYKapMwOpiNzuL66hpndPN3/Kesst8I6vS4FsDdeZ65QnWc+9tUE7
M233kZX6XyKT5Pw8j9IryTZBgm0ri7w768+763tnWOfzu0Bh5oh17e9317GUWva6t6mRUonKPv9Z
2tqViGz+ZYpyayXiQT17jVseyxyxx74P49epA6JAGCX/CRt8GTeDeW0NPV21puEhdeljAjKffR7S
Vhm3ootPrmj/XS/7mqr55ptO8Np15lFLhP7FG0p0yLI4OJdaCz1e9fK1nnr2+6AnVy90tB+RkT+B
ikvfDZ+P1Ve5coyMqT+jTgFz1AzqD7Dye5+19w/NK75izWW+qpWSbZyC4LsRNuql96dwFs30vsaK
v5ZdkUMKAdAX9UsO+3vTma1/UKGyX1GPGpa6NnIRj2aH+PjogWqbTHtvRO6ODUYsxYLep6xqFv00
Jl+tIvxepLX3nUjCJUeg42epT2uV236wcLszoid5tGgF8jcwRhZQPzZmnlY/3UC9YabWfje68OfU
BdZOEW6/UXEeefYA7+XFM3IR+XNXlWxAR0/byLpuMqsrxLFdlvf5owdyhf7STUzCGDjMjXn4FGSR
ey1CCxTzfAYTv161SR6uGwc5kXWA4hi/gHusdJLSPF7ZN1pl/PRobTx4SZHThOvYRryIdHfLPP8Z
8qjjW30MkfMHWq6toyFsNonTKYtISZSr5/T6MRkBysV+Xn3rojfwx/b3pGq9JWLj2pkfTJxNhJaX
1dzQjv+k8JC/RaKP1n7FPkCMQFQKtUdeLY7s75NZwMhogy9FH3eb0InUvVJY6pMT4ZMsewydeDHg
YL6Gmenv0Ad1AO+J6rVNtWfZAUmidIGoH5Czuq62uhLqfAXki4BiAq+rv9hgsndKkhabCiMYu42D
NxT/9X1iuv3aGVTrqxjbVWhn47tXDebO0fENkfWV+r0ZwuSjxc5t2wI/2mpuKL4maWp9NRwiCkOi
2tuy7ZOPMfku22I4zhu21cYOy5bpfTTqlazXLDaqUZ3qxLyG4I2A8k6+BPEdLKWVcGuIRFlWVoDV
GXuJozwr5uJnnWwwg+r/6NKbrgmfojVXf40dQNof0LHH0RKJP3moInDKZVgY/6rL0j6/8iaiLZkC
vIj+dE7mBvwJHHS2rR9/1esNlNvAb85/1Xt+np1bEP9dLMZlDWt52ff9e2bV1b2cmYsOGj7HP1Ww
3us75jSPKrJsFUEkWLEK29rAHLVVgaPe3c8tY92YA4InnetuCsMszi47vR2s2OGoNvyepMW9vS/c
4pjmQberUfk8Wx6KOk1ckMFQcPGL0UK+BVGNJoBX+c+p1qEQG7EYjXT1Agwgv1bCUDdC67xFllke
G+vHd6GOOzQS2JkKkV1lnTzzEtc6wAy6yJLhRj5SRmlQnmsSUmHSZ9dHXVSlWAimarIKxlF9hgzu
H5qpAsDqmWPJXi9YAoDu77LVSppyZYfYg8qiETv9qRjz73mVqs+1WbUXxBZPie+h2qtHIRldK97J
omlq/SIrIu/RGvbT1nRj74nsqf/S6O1K9nIm1i+VyTpeha0I8AutmdGayBP2XnQKKrN5C81qGY8G
csw2kcLJ7Nq1LLZN/ANu/Hhz0i6+Z+w9rSYBJOqaxroQZYPuJYNS3KpyMiY7Ncff1RZW/VQ5RIHN
JDy3s7Jt3FjhuePhL9vkwe+bat3qQbUWQpsSgNDtzbSEuvVBkOyz0Euv8qCZ5exgLjC0M/LsURc2
UwpbyQ9wARXAGefOsk6eweCsdmpLgvOzzlMCb4Xai7YAeVhM6y4ZyI3MGjyp26aHCFLTNqF8Yxxy
dl3bcoNyX13d8H6FyYEHhvMzKr1fejuob2mlTMCS6uDa5LWzQxE+RGtRmJdeg79bGEX5pkVFSH6j
7H6C5bUMw/1lVNFL9JJVqskTahSPQ5PaKNR16b2McyxN/3d9Nzf+VUdsA8eVdpFYwa/S8mv94oJn
hpKhTmsTYME5nwwNbGT0E4HzEVWXcTzKs8+DbWnpVotbWNTYu7nzIWAdAutxPo2M6qXTyRB/Gr3J
el2Bpy/rHp3/9JOtn52HSivXiWp6OwU22haz1RG0kQjfdU1R0A5UrX1U++F7EKffQuHWVx7c4bs5
Z8GT+s337IHQcPosh0xlrR9IGfZL2SlhBwvyC7YHUVieKSOPjamHWWQNtvEqIlNbpfFYXxNNT3aa
WqbgFwxxKqMk2QTVoD3ZkMSWPXSSj36ynwiyz0B+ll8krRYeTPbQYxkSmEa1hO7YPJk1T5C01NST
hlbtIXMUfzeV6nQtgmxcjRiZvvU9u+TiC/ec9GRaBSmAqO4XBLjUeAW8NTn5M03KbaFCLmRZHoDk
RSAc2gmPxvg/LXIO2V32eYyRZV1BsbXvPsbaTO/BLH2tDX1+GrISKTaqorkKBIJ1jvpmK6vkoTf1
9kqsYCHHfNbLM33WxH7U0ePR9c/8SINtHxOqKXG6NK6vTpDlJ9lfnUJl41lTDRDLcLcWga3jVEbl
ocl7lxB8G5yd2jA24NviG7r4zoqNy/icj1ZDwtgo52dugTmT4a+cFt6ZGZvaEcUWRAzSWS1Eq5p4
IysjLXPKx6njo9DsEU0bj+qoA0HT2E/nfls/d30CEtz0CFanarpV2x5hxKEw92NalftsjkxGKDJu
JrdKboUiQ9m6/2KqeboUal1+wUc4QCeU0GKHMClszoyl8rj15k3UAmDhuutLpMa83N7azriwZsBH
VyrhgQ04fm9z0Q5abwFfQjlFSdq9/enW2qALnQHGTB4Yv7t5tfAwLaOby2yyXs4m5m7gWv7djVWI
ACcwJae4aaqtkjgk9+NRfw6FqO4Bd3DRBFa59HRIAR2KBIfKTfRnW2T6LvctmPxzZwdzm+cMas/c
1SzSfKmBddvJrpraJIdWAa4ti6bdYHjplvqut0kJIRukPqcBypqWa8Vvhc+up5108aWJWAzz82vf
4gkpiaDRfihZx5orQWibWMXCIcwVLfxqyzYjQ6MnzNZ1nJZ3RanNZd1CNa+iDo2mNiV0SBLgGyTy
cx60xC0iZ+dXufOL/NyrN0TlR5FaxdJWSvPJACW3adBRPYsoNvbtmBo7LBi6i5wRqZ8MUS4P1exu
CL5VOatTnl1z7PgxY5mC3plnNDu3WI6zSKEJLGov9zj/bRf0Vx0ZsfIQpIS2J2sXQFKMcnPIcNgZ
03WK/hAq3YpRpPewKfLXsi1f897QL6PXZa+8yxxwo0VEZm6clBypO8eoDrLVbusI/U6r28lWsh4l
6k6ewJ+TsYRhrU1NrHuo2wsYmhL8u5F8OKF6smbXFWGzPfE990tmilluNGwvblQDzOw0j+15AyEs
LrtFbdjNz2nj+Urxs0qSAYAIklhq0X9A7XBPnlL9PjRtPa6TPDEWfzX8VRRVzW4LcqSsn8Ic7RAX
C8F0Mt1T0BCGRnydTWtkscMvw+EHKzIEmYf+F8qHbxiKB1/cFJ1geEX9NUoGa1fDy4Hr4hTXlITw
CpltsRXm6C55vPG1z4cWgsFRaA46coOBvbiszG3bxVh6jMlMWx7PrylchKZvnvq69l48v58vFL3B
mJFi2rnVumotLC/mzrgEiO1kmMhtzMWgddFxxgz5MZVduO0lUNpXOXRiV/yE4NHSnruKpu2XLH3C
TcJ+Al6kP8WrImHjmRvKYLy3KbefesW+YQgWQJIHnB9CRAesVRGP/U+10J4zsozfvE7UC90W7hsO
ZuMSz930WW3VcI3w9NFNbXQCgxHN1mjK9wNIHJRPNCVfNlV3YKnhgGenVbPNZKtYTrLKYy97TufD
SGaBTMNd1qief3Ltaa/SdA4C4Z51LbcmfLuhT6vCS1dAhHp1JdurkYhw3qFXXLfeOSIuvyzNwVlk
gfoS27CvBJIM25H000Z4WbWUykJSOCiaCbBNXszW8cBa1anGXyXR32yTj+fE+lWWVELoIK9f8FSt
bxqaw4cqz6qVn9nWx9jlP+zUSu+FWysX5KFJels91xE+D3M08k42uf6eBu0Pi+/sg4dLi/clsIDI
aMMlis033Ob7Sw6JaR06Dkhi18YyU+vrfeVDt/bQmxxxC8JgSJ1OXC1ftYkbJD4gON41nb8RLghL
9N7CHy4/jFEp2i7WImVHAPD7WCFsnpoIkJfoof/msqAQmemF/W6OprfF6iTbirJo74Eozok36tiQ
GWz9q/QftUHZhaBzcLOj8t4rQbQfhlAcEfFGEXI+WMnVL77lZdD4C7+HL5qH3a9e36iGuh3C0v0S
5F6/bgy1OjpsIK4+b3EZtSyyDBQcNrhum9dqav1lTywStlAZoRTtBvGiaWMb2qd6NbR2+qbNFquI
p2QLzy4K/lHjJled9wCt3e+OE6Ks0kM444ESbUWFMoqnWv27K4BrVWbQ/eNb47bySxJ3rfHSZaYL
S0+5+yLbNSZiC6ON6MgY68umwWS6TwNnG6NJfsyHetgJRzl4U56ttdE9TkndLVSCHgRi2mHThYbY
5F77JbCzBod3J1zU2Rh+R5fp5lil/bPg4kHKGQ9YZNA3rtI0B6RfDy785gsdZjNzGAqXbASXHgMD
GfwgussDAmXaUYlRpZ+rYkVBVix1rDW5He3c26N2VntYdE5xK0VGND6vXqCPJ1eEndXXXNHeUCm0
L3pU1OfRqm59BJSnSKPoGLo/I7XNTiqiE240jHvfRgEFeH9unpSL18JUDET60YPK2IJNR5ppLiqj
uM6RrSehd/2lFQ3EdQVQm6lE4apS2+Cou+1Za1oHzfoZcTgDEwOXM5YIP+IiACM1Il8g6+UBMhZ4
etlFlt2g/sqiP1t13vg64KZ0LZPotdHy+kKglStp6snw9XX3pjpZtIBkkW6rsPvhkAm5YxNsnIfB
htpoBuGS1UZ+4uwuGxGN7+/dYANXnuLvhPXp0WvWuHfDuFg8yqFuD4ux1hNAdVm3LganfCuNqF1j
g1lsZVEYgsePq6Ev60/w39xiXPYNNFCibEZ2fJza7FqPngnTbzmDKo6xbz6RClaWQY/tYuAesnq8
lWNkXZ0UVGvfrE3X+MG+rlyoUfO9N63uNjUpaaccmc8q/JgqrsNI0ZdjG9W/evO5d2xUfuLAPZWk
mRaoUHWrIYY800ZYkYdK6+2wxiPgxOV8S1HyvGXzGWnoW6onJSROqmRjl0OU6nvulbKo6mZ6UbTq
ewyqJ8fp7KWK1Y5nELJQsmiH/nQeHYJlPOdewHz2T2mbL6FBiJciV9NFCEyAxPnwbze5aS4mscFT
NxDf/puZnOwhG1weD3tj5NX/eNbZKGWPYfKr9ArnMJRoPzot/jawbtJdaMKwgp8JM7lCm4wt97gx
CqO8Tk5lQ7ZUW2I4/s1tynyXs1Q/Zg55uYDLf8czhORcjpQCgofTFVHmfO2FofrUTrGNy1CvvhTJ
vapYgM52vfeui6JdZ+IIH/lucx3DOfniJtWH7mVnteRKj5MBt3XgTES5jKWwjfRmtJa5a71J3YGV
xsk815O1ZtnlXhPMBrh7fmT0JZlp1qWwlte6WomfTpE+ayM2QXWuqtjWKOveiopf7PIuAffCD7/j
HfZBnCPRFLa7amwuDpfSNtadfjtYznhTbcdfoQGtv6skKHWRRr8ycSaTBXSci/kmhsb+sAN0TstO
q59IMLWbMmlysC4V2GjCWKy56ltem+0yq+34e5kPyyCvkp9qUGGCkIXJqwAauOmQPjlOk4FKiwWW
N3B7jZz+eNYb03lxXFfjlr0hylV+CwMLeqejlgfP7G3whP1PzY+5UTo2UHyrFgDh2+iIFHG0JnIz
XlJXFIvOsr5HWuG/QEUcdxrCqVtET91X9uhIRWb+P8hYACDM0vFpTM0e2k+lbqqsa9/RRT3IHqFo
JlhrxOf0vs637VDvVNtP9mhCiL1G/uHEbxmT+mvEFekJdxUi5L9uB4Luox6Op4yw72IIXe/FMk3C
QdVwmLEnvYFCcDmAFhya5BwC1INRUzXrysKm2ue7XAkcP/c8XJS3NpqChdM5pL/n1rp1cJyxzBdV
nbVIvZxFUcODtAJSYZhdv29boteTo2UfbmL/7EGa3ko3Mm+5EfzArD2DAO0uCnDUS3h8KCy4qthj
IjX+D2vntSQ3rmztJ2IEvbktb9u33A1DM1tD7z2f/nxASc2e/kdn7x3n1wUCyEyApeoqFpFYudZ+
7JP8KdBF5rromj9tyLOyqNN+sMv5UamR81pB/bTVtOSrO9XlhnNP7yETDZhlmFQ5Ozr4tqIr8Hs0
2mauwSyFfu09yEDPs4HmxxxiL7ZSGW2yv9xYxCoyLCWv9ODe1r4tltqI63T3Yz+QbFaCcOsWZX5V
ggYBgjmF+Kk30guoi28OgMlrZFjbImyeoaCO1vqsX+bGO5sZeVzHc7Vriaj7ep5CbWO17Xjw0kY/
okMy3ZeiiQ75RMoFlEF0KAMv2ph2p3+2J/j063H8i2K4ORzYsUNr9VqTb181rVdsBwiSuF2mwXzi
BGEdmoqFUFRpHNQJEFta2Rq5msA5+ImSr/nI833V0i+hp0MD4yICY6jldJkpVl1nBsfRsW2Mm8FK
yNCrk0NJXdf1q6TtniELyg7StjRUhf0KaVx92A7OYKx4GrmaHBV8dpuBNIxjRp8EG+WmzyzjIfFC
bxdSnO1n1p4TqflCgVF+CCwUbwa9gvEnaq9DbWTPMCrwXI3KHtgrczxKm5YBfYFdFjio4j6wFXB+
aDppqFnIkblPgcFTMmoT31VFmU6hWcwn8Ni8Oz4nGBFF/ZcO7BEPgskXpeHYYaAId9tDwHzIqtF9
VBE0VR29Z9OD0jx1r+RKI/Y4YdSt0yCLLmCG82M0k7BwgXlsKmfWN0bo+ZC7DE8B2XDPsjnCn2PF
vrYgFH3q1R6VIigeeZYW1c7IRsw2T00B6N1XGyEAxA1DHvLStn5F5YskemK+8PmxweisYXjPH9xO
KCl3rw7FyA9kPrNbU3EuvalgCNtOIko64qrx79ryTzlA2lXdcmCabBynnh9gmPJWhtaOnLIY88PN
plr2Xk9dE/wrIdLBbsG8t4BICks5xMlatRBwb5WuvoyeU126Lv3ZS6FagKEbGkZIrwEpy5hblzsR
n6tU7Xcpv4TX2kLPWFGtcp9pnk9VJQ0fA+/YtQ75+3y+WrXND0AWP7aVkvD157bIE6yDBi4M3Qib
UEJSW86jtLVuQaKxgbY0dnW2SY3PIR1ZXVB/+1nN801RTXcddEAPKswGa8MPg8eQV70nNZdyWjjA
mh/MDy5gogtfumbQNvAKmvxM++bZK/Vs38bm1z7sk2vY/4skeH2XdlO581wftpgIBaLGh3RT9uBU
hiZHdpemde7GapxInSI/MtqqjdCEA1+1kn71YUX5ZiFvsbJMpf3E/V5bt7EfPFdujVJbXPv3tsqH
Ikog7YmSs92hRqx3Fj8tYiibAVIPqiC9YixW0qWP5K3zYaMMqf5gNE+RJGdS7RR5Ht7gG3eTSjru
SFUYxxczRSXsenWR6kPATRIsyaYKNR4LQrvbaYFq3Aic6rZDfnXU4RcSFE4ybkDXCr5o+5IU8AiU
cZBuOkczT21Evb4HmOtFC+3mie30Sh2z4gXmxy0wSeVRPKj7XaN9NlKvutRZ5N+GVpll63ga4h0E
Lmis5P2obJFrVfYpMN2nxiz+pHQCjFg+DCe+a9Fq4KTq0SoS8HJeOu8tzwdwVSufQrStnoYpW5td
3bwE01S/FJn7UEImfFcGSv3iGYO17qep4w7L0HU1f88RRbzxW//OKsrh2peTf5cjLw8/Z/w5yOL6
GKlhSeFGkHy2E3KT5CGjg/Qm1FGDkeeoTHp9BeGqPFGeVddUn/j9OEjz6PT5JQ0LkE1sNAFIziHk
DZxgWkaTbqiHsF+tNIHAW4c7nIoq+zVryH0DNFM3rhhak6rty4KfdyVxrNeMKiUgoVq6lXN1rw/2
MHx329vcDuQwv/YGDL8E84TX7IrZD+BJY6mkHyNI26n/kkMdkcotzPzqTgbnA5h0E9rRm1cNkpzU
TVjub3PH0d9A+KPuZbBBMcWmDl3/5k3tpts4lNkfZLAaDYCeenEMK687h8rabNtkD270YDlef98H
k7PLorm8uMm5IEP3gtpXr6nDi6ikecnq8RPnc961gFngAMMD7PrGONx3bXqkpN07O4YCG4u0tdr3
aqYy62bqjSG5M0Eq+GqpR1CX5uaZ05GTO6CvLePzOko37J8jBNtRN3HygUe8iHNiNU6RrePsItPG
P/PS6r+XZagjjG5Y99Slx4cI3qiW47CHzkpeOxWpMNvL9RM59X4de2PwuSZ1vDPgOdhJr9Yg+9FW
KeoiwluYQPqaon8IItf41H1vqiw46GEBaflA2i7O7HrTKFW9B7nM75YbzNPJQ6bC2saW86ubiq6p
ZZW+fhfwrmtmWrlLRLVXYD0hbht8svnvUbQ8bRRogD4ZfNoe/RQhIjFSrMG8j4PpSY7iOS/uKtB5
cgTGyroYKPSsIkGvPteQPLnjCN+5WBWBTmMn2LU2sa0Y95Ov/mxM5egolBwuZh74y1PqA6YUQYs9
NeFcDKfIXn9wFEGsrio/m/ZLsAwhH8Fex4Zr/u1yfs+G0ao17RVhgh313dNXd7b9zdx6w2XScvWq
6qS7Oh3gYMweOZwgm4iEopBsKiErJHupYQkeDIRhZwdFIWnT3nppIQ6Ze+RpPzhksPTC2ovoh1hZ
TkPzN4BHASKL7QyI+rZqQ24Z2BOHUt0KJPMmmeb8VDTRz4bawPxE5js/yd7iWOIWx4e4/yBkWR64
GYT3cv1lnhwuMcuV/oOQD0stc3/7Kn97teUVLCEflm8C5dfL/+2VlmWWkA/LLCH/3fvx22X+9yvJ
afL90PoJfccwepKm5WUsw99e4rchi+PDW/7fL7X8Nz4s9U+v9EPIP13tg+3/4yv97VL/+yt1g7Dm
6dAoEO2deLSLxNdQNv/L+J0raUJm5ZwR3mbdxp2ZFO/Htwnvpv3jFaRRLnVb5d/FL1ddXrU6oEKz
XTzvV/p36/2767OZYes9mDFP58sVb6t+fB/eW/+v171d8f3/RF69neYHqxr63fK/XV7VB9sy/PhC
fztFOt699GUJ6UnFn/yDTTr+A9t/EPLfL+V6NdS5tfF9Uqzo3Cm9YEgEbHZO3xrpSaapOunGgzRL
i+w1csISa/t1fJbumgOko5ciy2YMwVNhdOY6aCxqq1pLeSyiFAK1dnxhFwyRrRilJZWEPfgW4Zdz
5si0T5y+/yX90u7DE7WbaxixpE02zQhbhm0CAmsh279AF30PqUd6X7lKehxcD8HngTpf105uDQyV
6bXMYSAVUUaSoCQnvZGjAGcL1MvNJt16Yv7oAVCROeuglpFLleFInXOpq9tboA+r5KaxIheeZIv6
kmJGYoedPThMxFR3YYKWqwvfjUX9/FDdmyQNOLePqe4RwylyqvtKS6t7TeuMfWBWQNfl7N5opoNf
gWx4N9sZPYDJefcVckFWlBMbu0SWyGofl7Xk0uFgNCQ1g/NtvSirukucp9Dy/rqkDMvHYbzqPFjc
wsyZLZqjHzy1HiliRi8oEAr1N7F66JEpUX8nXN+p1F/N07C3+LudAeUGl7ARWvZS8F4a5fTFXYET
8RTPPGVDB6rCLSuKTnOYPgrnWFZOeBt4WuSBhhH2EjguBFckr24zpHGZpjhzsubQo92+m3OLbKZ6
O6RZfv44cdam8NjFyuOHteTQKuwrmW7rqDUWWvUpQmuzOgR3UZcFd7IH2CtAt7UO9j6QWc618S4O
GTd4c3KdqSwVocvM20JG/+S6SUreNDJPsplJnZ1QRjZPsodg2nTMlGwlndlbmBz6phnkFJwwo6A4
GrFZZdV7KvAy1MZCiMe6Sr/rFUW7k9YeMbktmFpjLR03rwiXvWFWSXnrwUXGLhGcONk7pYTSA7zG
z9jFm2jhMyJDOgnbvzmNuTAPpu5+X+w2eEIdPq284JTHV/fSs1zMQ8MQVN0AhYl41W+v6zbMKdWj
1NDdyhdhOYHOO1JnMGy5/kk2VlGgWH9rF+uQ2FgLakLIForYDGQLwtcTyndzOijvFjCrkoRBOqTK
bcHbpHcL1iNcrwoMDRsdZvSzKZo4LruzHMre0nywUacHbSwbsfXi+K8WWKbdrqGP3q6A2i5n41OP
l4wtIgrIevYQqmH+EFs5u6sYQQnpIN+WoEGNSG0BRzq8tO6JUoA5X8kx2NOfRscKXxBaUHfSDnrM
Oy0zlthaClvKZeTcJebDsAxGqjG89jiryVelyznJKC2Y3Mw4eY4AqB1dh6SByifsc9UbBxlBAZfH
ntsLHxwBY88LqutKO62BVDlQ+As4SS/gJN0EqKecS5ujR9GVxlZ4ZG+JkVOaceeMyDctodL8T8NI
QlSWlVJ1vvP7dnqcPevBbLPhpWLDfSpNvd5OdZp/D0yLIyUAVqTOJkjexBGUmvhfKgvgalJBvxa3
rb9S2ukowcYShSybtnH9tWV52XaxSdhyTlXdNgO/tZaOGzzZ9/x4b7h89N+BnoO2T44wL/5xC+yo
4m4iGHMRuPJPXuV5J3auZr6SXdnAxW4BIWjQtL9Za1FcXenWzlgiITv1keEUMZwbIRMrGjndrdoI
gCVpgdJuRhhDcwjV1Tlokc2Jmru6hPdZ9mRTThnVtrkJqsNvfjqSt14aAHKAydncy2DVMJCDTkI4
UVunuR/z9FPsew7kwymQUyWd0A35ZYs5yrqXjlD0fmfPxvxT+rZG0r+QtiwvrVcmV7j/k2tXO5vG
I/UJqddPk3TO1TCDJ2m08ggJ7UWd3WlYyZhmAEHNuSfK8LmXUB8o1sr6ton2spt21g830ov9O5u8
VPxXCS/4RfYVUqbjaGQQ3ZneKRPNaGswUi5j2UMnGF0Suzl8tCu9d/on22iF/klB9AlNdxFzW1Va
5VjOkU0/UXqylp6qmtQDp8q9ZWsPphmWn1ryzaEKkN1OQ/OVrEdrd+WnIMhVFNQHcP1q8UlDQv7e
GuxnOSMu3fRalzw0libZWrvjRmNScn0O89A/y142lN+mwLV3cjRMlX8OGiDJ/Lj/ConfeottAGaK
Go6P+oTwLo7bZLmOXPHD5VqqdTZ5mwlO/L/NW4J/zo1UVCicaKeGUbGvZjN4VNQaFvrKS7+Qvftq
jab2F+LanmVy9OsG8XPqJO1Xr0840on78CmMXe6ZVqyc7dZOzx/W6SD9OodDDd8NH+KLpjbOcVBK
8k/QDqxaxHMuEfIS07WDFXDXx0AvwSLY9ec4UbxtClvXyiFRzoFplmwHo+wunWg4rHvfLDYZoqna
Nqld5bjY5YRlKMOkLS8N+zAnHlptf1vSKuf3V1jmGzHHEW2WPfiWRSFUiriDAyv5Xg5TtczuvCy9
A2CblOsuR80iCFHbCo0Wnq8RBS7NiMYVpFoDB+d/awr0etF7teD2XklXPGjwWMtuGWSowFak1d4Z
/aqwt8YQg3Lzmm4XaYkmSg7CZ9l0JgQSaN0/ylFQQYCzRAwibCAicuZfETw1gX/UkPfWqrzZcOwY
XGtJklS1KY/tfjFupRHqzPA6SUKkVARJ4+9jljlLTCNol6Qjjo3goILVg0GoNF7hCkl8rXztG5To
fg1+eSqlUnY51VEUw4j7nhEU2xgqh7W8DS53xWKCGTcUjsV2u48Khzn5JNLFbVU2y1KLY5m2LLUE
Fwg2ka/Ncu7r7fxMrf+4cjlxP80JejF65gSctVJSlDp+V60buErCTn8ahRNiDHfdaSCzZeyo2NY5
aoTebWH0Fccq0dmt9eheeqOSv0ieQWMuhw4n83dmMAohIfW5nrY99TENSDogC0Lu3C2Mjd/Z4TFH
6OKSObBwsScqk43sQiw+NSu3ANlJGWq9a6d8bFaVof4MvfmXqbI3RIKDYWKvIodk2almGgHhJUrx
5FJtfOe3hvYycei5NhLHPIKa0l7C2nFhuw98FKdLqMJUc1jb4vTVQvL1aBnVn9WsumxXhQ1MYwAI
rKuPsziHlY0ZaOYxats/5agTZ7YyNqJ05x9jxZrLdNmT62qFUh9h6UrPYzJU1K/zPKXxPtybNYAZ
aes1qjVbz/f2c1UodyV1utup7VGbG4NyPTaZdpplkzYAnAohJ7iShncu4S/g+jgFWf+zJ0PeRRtJ
9CUv1PoAeqc+6SrEkm9qg1JyUA6LqDhzLBKepamVqoRNxtGZreaCgv+XPqEMrm0q55RRB3qMZOG7
GaNWni3bCc63BaRnWWXOobvevL2MqW84KJ+DdG1F5Q+OUstnTqCqZ0VJv3HW319MMdJUazwAmUTK
SkSUlV49F1G3gfp8fpDxWjUjRDxSIiWdimU3j3pL6l5Ml5N8P9UAHKH1fbuAm2bXLLeo7TfKcj2Q
KlnZiVecZTAogvmoT1QKyeujEKEeJ5djSYirnd743DW1cXUU4LFy6ASQKs8tVTlyWHlOs1LNxLnm
gaJ+/jmn7zXjqmTwjPuVZ3xe5vAQGz/oOmp/IZyWkZP+kYHBuS9EwxGmdh/qmbUdhXrpYpOOzCzQ
SUhQ+ZFD2ciQ0IyeR9CJp8Uke9SMjjbJmWUdzg7dk59D+ft2uVukTq25P3pgXcVLkM3omDCo5+F+
8JX2bLH3LGEb0NuzPtYHewimg6u1LfS0mFLdNqhakWPZldbbHDndbjhEBIpbNdtwBv/ctcU/TChU
aj6TSDloHVsI2aR94IO6EuNGVfSbkXKXn+4l8INtFjM6u/N+TpZu00j1vQYu/+PSVuq5Gdqef1u2
pPTlYEzwN8ILkm4SFGe+aJ038EtrItJpB8UXzX2FFNn5BNFZfW1iJAOdMc2/5P5Ubt2A8nK22BA9
1+rKKVRt4wlkPlLQ+dkSyE3Zk7YZIDqwYuGRTfHWk0No0nB7VgotzyB+eIvhqPLMfIGXunvQwqx/
0DXL3wwDijeLzVar4NqU/l6aBoouYZkVlK7G5I5HaZRNDDHE3gbQIXiuu4elsZ/j1i8eQGc6bBUt
ijiLpvYA3HPBKrbVa2aBZqPEdBNDr3koOa3+1DW8Q01sITkslJip/6W62u/asymGQwuClQph/yK9
tht+HyZvupNTQcDeZ7VePUifa5b7zrTTJ+mLlHYFAid90TzNex2QH4bhxbOVlwimvAcAm8258EGk
ilEGtcGt13kpIgRa3xylY7SC+sGr3e4AkxbPIyJ4cXShclQ1s0PwgjAZC44t2HUBwJQlVq6OiFyV
hOFt9s0X1sAxFEPbKkHg77whhIcgDYp72agW0lBzi4CuHCJo/NPRlA3UNKoa7JbgXHiRnBg2YVJC
Pfe2SjJqxX0Q6t526EoEgt4ccoY1kLWLFQcyJlPZ2TBtH7mOfcw1VGMEOaUqpPaQ5UIrWNJaLuPF
jXAhhJdyPLVtdWhMipfDZN4XnP/D8hT0D76h83kTPSO5xmgA3nOm/NMS+8Ugsj78gWSAcPRlW1PB
AJiUbPHWV1Lq9GMPnkAIaI+D1zoPk2ioykUFuCY7lmqR8xBmlvNgab6zb8fEWS02U1O0CxVOZ2mS
U2UsNDarNtdDMIqsJp1aEES3yyy25TJeT8VxDzfN2Qud/khhNsXpaTl/tnnk3mRmRz5SDF3YqCjb
Nx/HXmmeE9PZB6o+gzXpg3MKwnQdyaHpJNu0C5qD9EbV+D32xVE96JzXik+vjIJbBeJ7NoSIVrB0
1Wj5DlqOaC+Hc1yBotRC7yqHWg3iU8k/50bY3fFLld4moc8C8zBMDVsZVRqWsqpr8PxymDsQduoI
bpsVH1u7LFBagA7o2JROvuemazxz2MCdHCKBf0U29NsQ4v8BR+C4dpD6vv8Qa8ITgBYLsXmKyjuP
jxuKd71Nq87GuReN7MkmQorq7FShX8GBjkcBbrXqjaSFcJNhUjdPhtfGn4ek9eKXMu/az6Xa/dC6
aOc6VfVYDqr+Qlk68Mi64UkxCo2XEbTHJrAGfy+9kcl+H9USAwAGwRPK3+fEByaViOCaHOIDJeAn
6ZTz4+rP1GU3JC1hGX8NagWGaxGtlBD7zxDLq5alblK+ak+yofhKtcKnwerLJ4o5Z3JJKmSXs5+k
azdlu5qbJsSob/FtX+yN0LLudEf/4WcIko2Dlt4PBXdKHidhxweNeN+JRjrGPLePwZi9tnb1yyQm
5LlbXms7Xt/iOzs4xeF87SRFqSCfl72laf/BNmXWv4tbpsUxn/9CaceNmQYJWGkfxp3JpGJY1Jzq
TajDGEQje33JOclKjj+4wYJGhzDyL9J+W0FO+RC32N7FlHB17Pg+/NDUSuchgwu/u9IyRfY+vprc
JDc08li3+m2gXHFZW8YZoWJtK+4qMHWjEbAeXFil+dQm5c4S3NJyDLVJBHgYQONiG0YDDaN3YzGx
k0Y5Z2lq14lPZTkojwAHree+yf9UCmu4yBEpV33H3sza9HxunhEOOURJMV7yztVQyaFSY7JjHX3T
XL+XNtn0uQXJpasXWzkslRnsbtXPR3K2fP67OvwEGjqiQk3r0Aos8p3pTd01SRqPOpUoOCmC+ZVF
SVwDEArnOgCDHoT3smfp/NoUWgc78t8dqIyRPfatz9Juz1kMDYUI0dK/moGDJLlGVrgh5BCjzm1O
sVGQpTb0trCMrScODPw/U4RJzlmbFmdnjB8j08r28ZtJ2iu7DsvVx+5IRTtW3ujbbOl/F/S2mrT9
fsnS936t3pbBHpCTu9UGL782adRDtEClQUmNySqy+/BHDsyTIqK/+Mt8MeDG+jxrRbvxNTe9LwqY
BCH30w+TXWn3Ns9oG7vvyjWl+x6HD+18CU3g2bs6pJTIaZxx884ou7IxAgDqfWv4wLXAbIPt1ufL
4p6guO9Wnc/bhG7y98URQQ+Lxhqal2pWPPFry+0YOlI5olLCPDfF/FWOZDOUpvjQDPVWb6biSdrU
CCKYenb5cmPyEc3mqDbaSp8pTNCf6PtZMbr1Ysuy1l1NPWD1ZaEx+cPX0C6/rUo52IkyuXgl15C2
3INb1k/HeCdtPBxF60qP2gM8I/dFOSHxgczSU+/Z4xXezGssRpTJV08TLPw7SNPmjRzKhhz+D4Dy
MdlJwtLG8u59TrzlJGlqqbbew2zQr2uIoakTHieQZD7SjGOp36eg481yju5aMZJ2PbTNM88OJzly
1dkEpahP1d5BcmsljbemUfV7X0cqzOhgmpO2cFCNO3OKV01Wx1vbU6q7qLQ4nYWa95A6mnHH/9sF
8Oxor73NAYram+G/plJbZ5ChUMzdm6fcjIrvYUXhqgsrFWRHirJN5sq5mDCUnLxGNfcOSZGHnnrI
DRQs6meriP7ghKv+y4n3KGoEO+4z9d6heu6h83R7XVQBNrvrvFXBs/mla72T9NpKAuN9OvERR2vU
PqhgIY8pEjcbQ6/tC2XzP6BUCCmg0JD0FqalWWw2HO2HQu2oNydC2pVxKnu4rH9No3bz/7LcP11V
2sQrZN+lbwOQ8rU4vmxF04mTV9lQbLSJAfxeFpOMCPRJ23W6yh9UxEqbnC+HFII+gXe3jnK0rEuV
TA4XyL6gXOrUASsXMsvZS9WnFIs636Cy9+4bTtimJq8Oha5Gd/nQUv1rGfYj2SCUpzwfciV0SFfI
YljfRqt7HhI+wcrYrK2BM052+ecbv+o7qlXZnbxM39aVSamMYFbVDYtG9kQjQ2bBztqJrHU0Z3/N
ejndc0eD5noM+z8oVjlVlFV+DiA32lNf3h+qyI+RsVH/sPiMHXLXgX6ncIpPIwVIe8+dp60cNmPb
bxFqyvdy6M9DvFEtIz7KoacL8iuELs4Tt8pPAUxWlBtBvVWpqnJF/xlccw79WqW6+uuo5T+Htci3
yqGXeD5UZP1PrxxmD6W5nQL1Rz/PHsyvtorqUGqC9W3zBHT0wA7G1lAs4T+zyZRevcqRbLIwE0QW
+o94MPJsOzpH3SbRT9rAoBxGNW498bBOYUw1cAhEoZl0mEg53Lx81UxKlER0Wlv6ttQHuGff3F5l
GeVGrnhblsra1ZT7yrZFKmbdp31xspIMnUDkYjcz+PM/VAsSBt37psyDtZ21MDp1tZs/G4nxByKe
2b4MAnA6XVBcZeP6Y3sZ3Hs5mJqq6jaL01ACbW3VSCyNXTUcIDT85OcVxYRera883VHuWiEYwmlA
cJ+nsC1ZmvHOXlZ5YK4GF/LJqO3IGxAmZ8FA2x/nHqVLji/ir50OR6Vtud/bIeCHLinhie+py+iG
toczovC+QxP0XSv7+tk0puTEo5K2heJ5+J7weJwa3neTTB0ntaUKFlbXnszZ/SHnsQ/g55uyk8eR
ikfOIzqT393IulGSqeOzqdnaNypK0e4EInKUW0fZZGyFQqfkZ0rsJmUTVZR9qm2FQHjuuDANl7Nz
LT17Izehbizk2vJgrfmtet8ksXpfNP7XOgq0oxzJRjrjxF8N1MZdF7uh6+alK425QqpSbbxP9mzM
V9uPplWvIio4QzK39fTR3cthplivqDqvUWNFE0PQ1phaHPKu6eFF9pI5zJqV7AaBmzSrxaW6LZuW
WgMZzpR3gT+7yP6tzNb2YHOcx0ssmoAsTL6pjeGLU9jdXjpQ3/KRPomKz7aZU3FY1mHD33oAPSS7
oaDdiYWohfjBudwaweRzG9+COo7cNLS+IMQSmGmJim7gc9PYfoYOGqPwUiukitFznfVDK7R7GuDy
/KrHxqHNdP1V7f2fXqjv4tM0oAzHc4K7opYu+GN2kn0dm+ZfMOwfm7gjyQdJA9tH/2g3TvEgE/mp
Xs0rNcjDsxwGWhhuKxVqMjdxXptxRh8pmb/Zvlvu0nYk+eg59RdhLyp9+kbJLLSsfIQ53llXIKRO
hTpGX0w3gczYa166CRbILOp/SLObDeG+NMaVlR1s9mgnmLthahY98+/DSRkHIV+I+9a9hYfArZAO
hzz3bc6HdW7RGvIC+WpZM/CcR4c6iH2dO8NFCYoBwXukrKxBu+/QMjcR88UmvYk6DhfZFHX+ooyB
s0+a2Pav0gY1CBgavaxXcgYgk4j0tFi1yufkoHH+UyL+itY3NUllOuySt2Iu/oDOvJJeK4q/Fo3a
HeZW06lqEDOisOUkqLQjqvTeAmUVGJQ+9sVqv7ONTRKoLXseaEoeQuqWQ4y9Uif2roTPDLZrXVM3
QdD+VZak8pW0QieQuhcqK36JvfN/Rfa9G346pAD8zSYYMj443Nyh+HVZRkZLlfibcPzf1/+nZRbb
TT7+bUZuwazCd5dXE4lXEwl5aBm9vFYr1J8CMzdWmtJUG3IMxQMKY/mDI3rgCyhgsu+lRTZziIpc
PdjOu1AvbSf2Q4fblLcVxmrKuI353VbOlEubrtrfTeSypMnM+hDFC8skjRyF8W6OrcBbafyuXkt3
2GpyKOdlZVpwnKmaOzWgbJwyv767RCBCl1cmr069r8MNf+73i8Nru/7ckHS8vQxTFSJgygYhZ+cx
I+3UeSRKdatyH9PGM6/gXk7SpwpTMTgQdRgTT0diKB1t2Q3bWvO8jR7zHL5mB+evGvxCDdq5xfBH
vbch77nIVbgrdI+o2Sx+sH/tEVaXq+MmBzfqrLvWKlJ+XzOOQLVGBaIDs8FdPJvWney5QW0cg7Z9
vsXJKcGQ/iv38/mQ8c8g8c0Mh6/EoW2MaGWLVWXcspTAhU5OWZxul9TgyoioytoM4rRx6LuAEryy
PMghWucIAVuUIsmhm0H1UXfPCAa4Z/QlnFvzYSgd0tZ7cbQrpzCGeRDsnxEP6Qp9m/oRjbn6MYo5
8zJLnYqvYap5m2moM3lvk8H8CrabdICtQw5lnJzbxjx7mCSYb3M/rNc0YbsvG2qxNVTPz2bR/2y8
zjkPPDRQAg/TEsVUvxxCsrxCCAE6TituinoHdzmcE9AMVloVbOQK77pyWRktPT4MInzRkEaaVcSj
EN9EErPM0IRvY+9CyTRJtsFCLb0cMnVzG1OF6l5uUZMXwGBhh3+881hyUiHmw3rO9ps6QR7DU55X
zNpXzjNVhTxf0VhJqSDDzKkfhD66dkrGMrpE1LnCPm+c4izdBeQ4D7FDWdVcVtaJM1v7EJjDk2IM
VFnDirwy5r7dsYGaviVkEag/nb7oAZwIfELaXZ32N3tu1/PNPmT6O7uMn4GT3OLNtFOuqCpCyTJC
nzRU1V0t1HXThO1xW07RaRbau4ODtICGgN6uEWK7BhuXA9+ocCO9AdSsF99O+IESc6t8sh9UJTp0
IhbpA/fkBv4nKEznx8bujVVTw9oDFxwyDpbx3dA65DGCPoLO3KTEVW/0VRp7yV0flekzikv3FWzi
X4FZ5Ts7aBQI1rzyq0clM/mjkmI/NNo58Ec1MbtSollfoa5GQKhCBGhw65spsEMIijjJr69arZBL
y4Bny2AZIx1yKJvSoY7dD1DkCULB+bIEyp4iKJ2L4c9leWmWiyy2IYy+dc7XdCzmXW00gbarZpui
RYXt2gYh0mrNfbThMUq4rDipLmNncBfPvDjdkUDKVv/PLLBU8cnwjM1tEbneLchM+s+aYtSH2Iij
u6WxC1DUw7ReLNAjRXfwWKKVMEfWCynJ4ChtS4jsNaU7r31NUzaLQ5tcppE1DfZWn1F3KC52M8pu
UYPsgL1pY6Tm+1dhOKTiurL77tbJcAr8qT95qvOzkTY5lI5l+C4krpR09W78towy++baR1ZrLb3L
5N+u5YgLK20ZHtBsPkLtMe+j0QlXtaDQamH2hwrALTel4hnnPPSg3pJUWwmkUdeE8531ZEUke/16
UlG5ZI5a8EeZZv0sQ6AfiGBWQoApCErrMKaOw9NjrXwdBu1I5Rxs3Go4cvgluMuFvZqrH0YCU0cU
h/pd2ZqnJux2g9Kf4sYq/ggzt+FX0lBeo9isNmOjDA+2akV7B26Ns4v0xLpLpxJpOx3y+7b9njVO
/GqUivNQUEicQ/f26nMe81IEJ+mSDdQPQJrVBt1AonmueGwac4Xm7p8VWsEviaHz+2koazmyEDN6
cUa+ZG7SbSaetTeOsbKVKHkOwq5/TsYs3riZ3+7TzO6f1aKIr9wBP0nn/xB2HkuS41ibfZW2Xg9t
qMXY9Cxcq3APLXJDi0hBrUlQPP0cwqsyMqvL6t8wiQuAHumCBO79hDwMgf/FZbV4ki3kOJxtY8Ld
jFXSQksu5s4X85zwj4tNTdptSQTfjF1LwW8qWMPMIj4ChWwwJ3MT5ZO10+rbKkUNKIqUnofwn048
0hhHSxuEnS3wpZ8dVVO+Y/PiILFMFkDJQqpMQ3IrkVagDC9VmyW3EoQ19zVzS/YFcXxp1FRdjC2r
DsdqS8qFiboAq1/eO4VZ3LOWhiyRT/lWNmWHUcATjmPnLEONJeqT3jqP1/HzpECZ7VIDNj3pKOJ0
2ZvtR+wF3VEOoZLhXtrJXn5O0NR2qXKTPDWauUgcFsFJGQkLqeDU33uZconrQGGzBPDzjGWZOGd9
Q/1fTSGt+Eh5bg0HzgIeRfXW9zWDN9FvlpUVUiKbH6apnqBtHGP7M7fkQXYW84jPYf8cGwUufEMD
uTdR1oXtok7IntpFbmQ9xpl7HIawuuBRUi1xac2+/s8jMq4x/H6NTqvwJDGKYFclafvQjMqrz994
KuZWnXfhbuoHbakoZvNgFEP7kKSvupkm9zJi4TGCk6HVb2RfNHrO2RzQSQqa9i6NdWDNlXlmb4oz
dybER88jO7SU+LV1PGPTeEa0LxLVPnfcDOze9Y81j7kaui6nw+Qpa7cEAInru4sc5oTZ0tTqTyPS
S9emLmz9qRO+80vzs1cO/ru5Obm/HZq32aS3J3nwVJQPeOgWSDn+GZNnaofiBalgnypIPgM8xwxb
XRVlydU12M1o0rhzdpltTIepRB1birJ3OCDxTHIehTYpu1F0QPVzPXpTK2OJ6Gf4AXASOFjkPulO
jEViCQYnEQi7GtHZ6hX9nKAgA7mJn8kpC8r1tdOOW2dvB+pLCKWBUo//XDTcIjx76rYCA5tV4U3G
YxWazZHyh1jIpo44+G3UJJj01Eq3NIwXTS+7B9lXI7CQKFV4li2tHMule54ibuW3aOC4xzFRkiUA
AOxFRnu8EdVkLLFbCj8cw9mwUrJeRFuiKqKjkGWPSvhczoZg8wA5M5mNSeoBRSc5k6V19DFV1iYf
Heul7/tyK5J1GCD9PYEYrr9FFT6HY6spz7boP2qrTi6yperPTdeqT0DqujuKazdpWuD83flUMvU0
WMqmnvfZFiiwvQan95rBj99XtZ1PoOyVaVeCutZTUkPqfLDCAc2pn2dDhlIGm4F+IzvkQStT+zrO
QfDjiGjY8nN+2lBEwf6oa1CA8MONk+OiNbgdO+N6TM5ep+rcMVPtHqXmfpmUjcubPgWLxqlN5LiM
YVm6QXG0u6pyr6eZXxZHzbVIQTsliozK185AnZuEW4HV0AAMfOQpVRg9tjhd2z/o/uwZnpnx19T3
l6Qeux9ZLG5NxKjeppEfjGlU5W3rJeVO9DY5Qi3Tz0ZcqatQo2CPZve7nDS6+xIVou+O1WeLUM3r
p1xgtF47vljUAQ7g1AcFiqL85prRrHdtYneP5CRmrzGw7bK3LsKAIo/5VXY6ReA98MbILnnA7vwZ
/27vRrYMu3GXhtuDOJsvjXTx315LdlbK5P5+rQjDE9PQvBtzniyvFeuPQZqZK5l2E1aX4m4UtX/k
635pi0Fxl1mH4lAzr61bHe2PCT2YHVoR1mOqxc6mEnmybue1tohrpG8V7sBibqqDMZ3JWlP3paVo
pf4wJHdyoryYY5V7HDx6nnn0YxBUwdbKvKO8lmoMf/9KwVMZRDx6jMC/HgK9tYCOhkm06UTTLWSP
J6o/umXzOkbNGm0PzmP/OTku2VkE6ActtNHgNlqDcTvqNt5mwFipBabcX+eQP8ueq6E2RtgycXod
nUWAaxUtPkxI5Kmu9mapITDjtvM3fVCMX4wJ7ak/w12F0q4Mq87fhn8bLS+Szzm930bLcBjH37wC
beNBdcWOnZO1TVCjfzTH4Kuw6/ErIiH3CgJEz6YeW5CrLBXmZs32p5umhRyBzOKmFx5sTj8sAbR3
L0asDUuDCvwNq0mUV1WlLW5kuwM33s+6UF7/laU1tl2F+SMPyjO+Mu5br9e4HVVktR3yqdsanZ2D
03TKSQhPX09F3zwibN6jK9cMX4vamG885g8SQ1tUhxdd7k2PAmAL+iQqGK/5XbNq4B5/E8dD7aY1
S/UxcNGC7S3rj/ERRlGf4z/j83gxj/cdxsvryzf09/Gfrxtwnb+Ml3/P7+P/5vry76/nv98Zi/VA
AeXR8KzvodH1XztUoKckxR/GXcCkixD8t/IdKQP9K/7p34bYdA6I3AoWnJa1Qz0o3viuP35Brw0p
tlp5cXQ0j6s5jnnx+AVFnqX5M55DtLvG5/GTa4od2ZN2kWG4cmzMpK4XaabYx6o3HAw8hL6SPfIg
Oz6b8qxuDKb8pbuIu0MXDsPuMz5qvUWmLFQfcF1GlylL9LdSNE8uVdUf6O1mioPeWDf1uwGPmuWA
DMsmLb0aaT8O+GnVJ9mUZ/Kg9JTLA7NtUELhkaRA0Sqn9kYektJrb6L5IJu+NVhLJF7a1WesNjvy
2LIdKFO8McxgWsh5corsGEtUZeF01sj7O+qbmAys3urgqXCt6CR6R7vGxxiJkyG1sdNUcSRhb2Ce
RY/8S5Jmh8rpcFFPQXNtvRzjbrTblROJXnhzDlTkyZj17/LpYYjY3ngF2y1nfMAdZHpw8S6AUiow
X5xj0G5GjF1ZcEQ2ND9bv4XcNj60g4cELrAMlI+9uloGgwujINXPsteOZp4VKLG1ZoTTQ4cQ17wb
ZjHZLg3V8F7jcHzR0CX8kSa3DkqGwcK2wUdMM08QWf11l7Ju0QtgB0Ltvugw3PotznPhGQmoeYtp
9Fj5osQ17FQnBBmgIeymVuVBtgZSIxd5Vl0aUQ3Xc4Vn7MrSU96zASAQHH5YQ1kA9byCmXhT5+VQ
bGsxsmRGUG9JcXK4saBt5WhBofRjiA+/KZZDOZro3ZbKOlCz6JBo/XTfWDGSswjL7QbV8tZuGzYb
d8AxVlOC4blNZsHHNg/3etwNz6Mbaws2gDk+DPROVcITBQM8M4sGXEoqnhg/D5hA/tFkfxQfFK9C
jx4toDM0KPHUON2StQhVk1jjtpEEeOLMTXj2iN6JfBUPBv8lw5nVNQuwxKTg13bZ6K+lMnuIN4l3
oeBWH03QJXhDKQK+ZBhuuHi7qFrYEbnr6nfywOL+YqgaUoYB2mXXOLIDplLeNiC374oUYkqkT8hu
/znFjKqevGH4+hmaEOncqQYJ7c/LUCfF2IYn43VqgzDlMp26fKX5GCHXgHFukkk3XpDirwK1fSks
PTi7iHkuZFhNdBw0TPtVQ9WSer+7wYId3FRCQnGl6DNcWc33dVJ7yqqLa/ZIRW5uJqFlFzcJ8ush
w+oEY2gksG2gKOcCZOVWNfBhs5puvGSBsGHfaM4XJJo3pRkU34u+fS1qbXg2HbVfK3rcnHB4609F
W1SrXu/aR1Fl/ooSebRrtGh6Jr8AjCaoIV/02vgcut0XBawJNEFaamCxvsn6BzNvzUcV7BQf7/Sc
48xzG07evRxUzV8ZOA/awolQWtbzbquoQ7KpTPT74L4MT4bwTgrP3XfbRQfTGADnRBGuk1Ay0aUb
+va9GqHQFU7q3g0oix17DRzACFL7vSL5ZnhO+YLyfroLnCDaNq3Vvs0lIzkAl140cMdcHGqh6w96
VD135F23AbmAXT0Lv7aepj3OiKNNUjvRAdNfSJCIWS0x+9I/BuVHpSvjNwCl3P3gi9+HnhPtjDIy
dm7jq3dtgLY3wmPTN/BDCGgpX+vATcHdNPpt4GBb3QgHy1mgDnnRxEdvVpCWB3+c1BPYn2wzztCK
z9j1zEVk2m35Ql17rHlgqPEWO4ZJ0Pl5Hd4bGyNU7NWqMh8OweSQWvzrqWzLg26aw0GFRvLfg9RW
USk7B/1wsOKKqwBgDMEIIZWgAjIzIk2cgzqy7sp6ELex9x6bBrbqaRbmp2D072Wf47XWXVgKdVfn
YFJ7KAXxMrFCcy0KW6OGNbcDVGaX3JoLZN8Y7ploPJbuNqtQ+RtLXdtNNSVpyOwO62CNik8zgf/G
wFJ0t00TAftX+7NsIXjb3Za2S4Y5T/S1jMnDrKeAV4F2xsiES8lY6+uvmaa0h+sI61XPggMZigkt
UQF3qwBrgXfMjH+sdOeO6n18SVUPk5nQvcuMyrnLM6s94KkdLWQzcAb9gpsiKTzhTu+N1h8GHaSL
4iXTrlVMc8OiQ30DgIj8qbJvBuWOzJO4G5wqObiW7i0CP/hhlsm85Js9rK0Hu2Jt0lI3WwwoKD/p
SZyuGr9qeP0UIwBQgjdOw4LFcaCsq1ntHrtQbajYFuLiz3YFSMSOD10HSnA0lew1CLBtdhyE6mwb
dQF43nel3yQfuPgFC5GZGHv0SKolbqNjBhEDzXBE9ohcLF5YXezcdST+1uMA/BDauLZpqwY2BsCD
nZ3rxlGw6N0HgrfRVed7hGq3O3Pqkxvo39yK7CG5YLXIY5FdwN04m5lUQTk9YG+mkh7BkG1wXAvt
lUF7xT8hgXHIj9pByLYNneqbqY77Mp9F+H0LxnA3YXGQhePCFprzNNnY40ZdzaY6qGFI68nKa4L6
FQQSzhBGgfiw4dSvZbpgLxS8jqpdnJASSZdyVOrA+TZSF9uReRKSLys3zZFF1Rtxthq/5jdt11ih
VsqzG3qQIj2yE4UuHqxAWarjKbTOIi0jPGuG/KBjofTVKPNvlmrFb6oGfDGKXXxlNZu6a5pOAGVt
pC6yoD5Lux4d0X7HdqvSWKh9Iy7uTCOTTFrJuAWLKZDDF/fuTMeVoT4JUGdJhX7w3LR8mOAuHjCZ
FouqTsRuABO3wR5JvSRtFKFfoZ1lC6QswJT5gHJhu03QJ+YJGZjxujJ6faGUmX2PHIu+GAfb/yK6
6oILhBsseNTas6Atr3oT5QnMkSqPNrlR8KTsjUQBHJXi6arHDsSM1rkhTWVMqwDCFevE7nRtVsLX
N62FIJNLWZqPIY43bqKp6kFNGny2kBldpLpf3chDNhdvat754RpM8h3qNeZJdqqZifoIObJ1ZWHm
kbqgQloziM+pkW1sBen7ERwYP+PCvI2FZ9yGhajOEAxRdf0z1MxnLQqT/jA6x8/4kCjm0m5EudGi
JEAnGsPO3fVy3BHB7ozW9VLywliOdqem7n9ozYS2/hAW37Nz07vtdyWxuoXpVuODW08e/1OzP7Cz
9VZ9W3ywArBx0aCELNQ8pBIGxU42PzuuTYpXidfkN3+JD2anrmJ0tVdy2OehKEhhmPmtjJhuVrqr
YdS6pW56+XrwD6oeiHt5CF3eWl8X6l42USrXUPxFiWdoxL3Ct/Aemct8G7gu7vLzLBlDTRP2uhZ7
BzmubyG+JJO/uU6YhxV6mG+ayR9XclZfm+K+rtVnLEmLkwwNLl6zoonPchLYvQK3kXBXUqE4az2J
uFHDudKoe5KxyPJz99TflCALNqZtBAfSytq9NiHvKkcMTvNBdkt9aFS33tdW02/8Fq9gtYj3TVFa
BiYvun+uWvj+nWedUCVBwhUvgZVlziJVWBOukIGt9+Qt3Vebh0tUOuZzGGnxqQeDtix92301woZb
oVrH7LIL69nysT/J3HDZFiDmNc1N9k1maCfwadE2juP+UrRtuUZtVL0nW28vzaaJn6sq0tCXydCl
t8cvCoYQXxsR78vEMHi2ueM28icfXgmHLuTm7OWjzu6GbLztI6yfjm++lbrLdvKmY5UI5ylK7XVY
TsTRX9lqE7qpVm4Mb7lOVlog6+qTicCF3KAEMk8fC2BhYTmUl66c6js/7N/l9NLV7VVmIcuuU71O
ouyGZLOx9zyg5l05iLPhOPk6xG330ao0CwprHr03Nu7RcstT9/tI9PYPRA6eLDsp3qKiqJZqo+n3
+TAGG3nFnq3H9YoOuq1nJesxnxrs4rEaBgtovxa9W6G40ROdTRRXzEFVfNOoeI1fZ+8ZQw/dNzsy
+Dx62zgZWWg+hD0wjD513noDKIuC+sDeREX6QQ1SdpEIFEylmmPolV9RdEFudkfuHN1SouhAtXbL
Mf/w3SrCgMp3l7VW67vAo9mLFLGkvsc1mXwNGOrW3EYKFuGyd0jYoYVAspey16ggtTtQC/H2s46K
p7srNIuDjzRc8/DXPqpOazHtytSTFTXpZVTMfKaqDY8zwqws9H3d2OMTe/3yEOhxuJbAst/j0RyX
QLTf4yXrhb+Ly/HKUNZUJDNrp6ZxsMk8LcSC3oifQmEo2y5B/8Dx4+Sp15XyYOuYX8reQksV9h0j
T6S51/N03NSH9GbS5iJO23xIuIepiPTQ98gUfKI/ZIx6J+X4n+gPZTDTg4xJgIjsaCzqAg3gUMdA
6NjDoe3GnQzKyEqsv1Uud/ZGt7E8Kd9aHK+f61lAnyQgCmfz0PS7lWy6AlSjzBSYY2ee5Zk+nyHo
fxmUKT3I0Ge8yO122/+cJTsoiP8x1W+tX2bp4fStnhpzp2tafOmyxFkV0H1WVonKuozJQwC1YaeX
Hq5WkHguTS06Frhw/+B5mUsxJYL/4c8puINtvapzj9dx8lq+D2mynYkrvwQV1bdXzgTeobOaSFkJ
s6h3NUK3i9RrQgw351dIeAV5bXmd6+z5FcxSOKvM18g7GZ13Z08aTDttqL95xveyiIcPq8yNJW9D
dqG0bB1CDMI2Ona7l1BLLDzSGmetZB47S03kz7YqYOdUercb5mZu1UgvJ259kL2IOQigTGF/GtUo
f7a67IsX9/YZTnf+bMZs5flVHdqQr42a8qrNpJZvYPiQNwrN+BwrXvYAc+gi45ZbFCA0IA1POCq9
OX25Gj07f8b23TyWffTHdD9DYixCRf1s2OnfTg8AtbzZU3Gdjgi7eQwcT186mQEaw4j8ZeKR7UmM
kb2A28UvTffqIWr01NaNchukFNIzN37pjNA9kOJp8bQpk5eBXetGdRrQUnwmC0+xm60++jjMGXV4
Hlrc2Qf0oXfNiEWSEoxi1Yal9TxF9o8yxZ2iSu+gJrPEnkkY8DUWsV2cXcMcTtJpV/rxziG+79hx
WH9a9P4M1RWehX0W+0BY625fp9V9jDq1uoUT0P7SxDum22MVdV91anEOkxqGoe9lK8M0UUCcD1nW
fUmRS9mPosI4cGzj7KKhOL6MHafbyKYcp84d2ahTRKyN/HqBeqhXnpGCwhPG+Dj4ZBFio3nFgbCi
Qj5aK9BIc0IBwW00udObgYfas9Wmi8RK2lfTsNWDP7jKUs4KAr1bZhY20bJXfR2R93sl0RKdshQn
NTjeLav3OFuNjV8emki1V6Q1w41IeYKjMSBseIzswBzzelog1N0AyD2BHyJLIqj+J2GT7Y1ZJmfF
2ttdtH3N8x2NsiXZx/jJbROQWXilfs8akHq+/S0GhkDa2JkejBwb2mEwg6NpwWdDKiJaKw6ce6su
8CuaSDdTTUcf0frouQtTGgyQtsQ2YTv4pbOHu22fm8irVt6Y6q+1bl3kC5lRuEvgQmINx4O0VCeg
BoUfX+SZ3VTfFCV0KAT+Fq/q1sPAHnfxjNTnblDYcArVEidhN/1JnnV5/MeZ01vKUY2AijPgM/yX
obij99feTsy6KnZJYjKhbJZ0YbbzsLK6ls16PqCbSo9fZWc5w0WKaDGmbvooi1+OYr6zVMpvZBf+
AflKx99iKztZgqTXa1WRpxyygXJymOjBLSZ21gqjJqBNEWx2GfPnM/Lua0XVKRfjUniNV77e7ATV
24Uc8TkhjZCW8pyhAqX550WijD/FjRD5mV9GxuWsRLjmykuwI5cdv1ydFzQvUayWd2wluqcmd2+i
UYAEmVuulj0pauSdZctpim9+NmtyjJl4cnB0x2uynE7W3CzBMy8q0+2BTjBTRbRmqQeeOHTNJJ4S
EY7LDJ+8vZxLxhtrydicdnLuoHLDHvvQ3F7/Bg2FEV/gmiDnuhS5Np2hphvZ2ye+BfRx9tersOCs
MxsLRdGXz74d7yZVd77YpmKvUsAPkIfC8hH+4O01jirHKmE/f1KHvL13Tf1dxuV1orFBndNrp1s7
h3st2sn9MnSmxt22rS9hlHhnW7ds0hAaGoJtNqyaAVvJyg37W1iY/a0y0/NrHpOT6gE5+xm3dCtc
Ubi0WKExQnYEloZZRY4CyxwKSlXxEHYdLzlmJUcZy8wkXnDHtFbVvo0Bf2us4teVp4/7hMLmY19M
d23d4xPUkgscnUY82g5kRBwCTv3cuoZC1ExqNGdlK4avhpd52h9lc/TjfB2k4bjxEzCIbtfZm1wy
d9TQ7xblfIp5/MasRTgvYYh1M7tHA9dbrto4BIQz43C1Kdlm3nTIS0d5a7mlWhkrcrbWO0RG+XaB
iHxrM2+HiVrxxEOiOaIQOzvsEkcj6OuI642qPVh9XoSr8TasKu0Yscw+GvBk3I4Muc5Ne2H1Q32f
K7m3C8d42A5xOj5m+vCV1L/9Nba5j6CX8FKUZrpxQV4cSKZHt0jgIidjJ/ZXN7+31aH7aHUsfh3f
Ts+eBiigaUC9Kk5mHtFGaBY+6x5uczTlwU968zgnZoD7z8FfTj0ZNboq21AfRvNx7m8tLVl681aT
5f0SQwL/RP7adFe9o0arSFGcVZe1zhkH7449T8yvJSyrnTAMB3wNHYHVABgV1gBJkZv1TgapaLnX
bisMIZt4tlgMKHWtOg29E9Wwp3u8c63tbCyFhdfYZtyNh++Yu9TYNMTTfeCx4URk5SxbcgLVQ3U1
zFtVVSm7jIVtt6zSpr6VQ3yeYfup0OyFgRrwvTUfAh3xjSBPvL1sGiJIz6G6g/F8C+WetH79bKG+
ECwgzt+r/MlvYZAk2CVFxYMKd2WtZlgMlKiy7B1/CvfsloJz6kX4IZF7eQiDSlnww2+/iCr944o6
NZA/r9igm7X1plxdYxWq70wtQdOirv1XhJi/17ZR34YwCbB79J5leDRU0ivZ5G3deVTpGFtLj7RH
dtsTpu+6xWdNXKCPuxrAch9wpmpe82wl/43SUz/YBlte6HROUcLFTodfm7hbKguKUPYyGyeMlnqz
PsUKhNPNOJ+K2QpIHhqtcvAOYUyJAEq7kMHPMQbKvVurzNRllJN2lM7Amj7u8pZCVcxvcmGB0Xwa
nVSnDjTBAw6KYN3Xrfvc2vM3qHjBWMw7B33049oCtLlrWO2tQrMrXsYqa7m1+vk+8JVo5fq+2CgV
uGvdw6krEzyp/F5s+coWrzmiJ92cuDWhwKySMsH+EyHaOytwkgXWZtN7B5KUJ1iW3ulJklI+DWAr
/pRqlGdScPGqynjtYaPNKtfffI4TcZ8tIzszljnefH2X97fjfEgrlzx6UH7vMjRAZEvGjSCCRVqN
rEXRX74O89K6upTWqxz1GW5HFjiWXmS7z46qJIEVOwAY5dXk6zWq0MC7GnnyXvbB2uTWcE6bAZ+r
bozuc7A8S90GhTrWABj6sKi+aFr7jOll9D03qIbqHXddT9vmnVayBTSDg+42mEop1ndjDI1XrxpD
MjjZ8Kj3ybDKy8q8FUjAbPQmbm46HUaJ3pszobMXq0+8vAiHbumWHhQ9CmZUWPqwuZHdDXxQnGH6
7w0bxG1FOhgpniLBJq64mzobHx0NGFeulOTeEx3zN4wm+bSj9tCBx3uFmSeHx+RZ9olowmXd9MWO
uxSyi01srsL5hisPbRuX4bWdWHVeL4wGJvm///W//9///Tr8n+B7cUsqJSjyf+VddltEedv859+2
++9/ldfw/tt//m06GqtN6sOeoXq6Y2mmSv/X9/sI0OF//q39L5eVce/jaPuRaqxuhpz7kzxYLtKK
utLsg6IebhTLMPuVVmjDjVbE58bL2/3nWBlXS/2JLyq5e9fnc7EqFeLZ4DziiZLuKCCnK9nsNEs/
1pjv8JbTCzLBvxh+fJKtvvGdR2jv4I2uvQYrSyQvL7Kj0AeoVVWBrpmLUJcp0nXXGuVr4Ebu3p3S
diWbaA3my9rN4tNgluVrtwJRnb0mBsWgdNLSpRykJkKsPFKhezOPnnI3P0/tUN9qpl/uvKAQC80o
oI/LYF650NVC/yRbpFTr21pTxnXeeMnKrbL6tnDE+z9/LvJ9/+vn4iLz6bqmpruOo//+uYwlaiik
ZtuPFuUcMHXFXTnW4q5XiidpCm/kYIryybI30mI+FuqzHMVuImUzzY4g0PLv5cyZkQdLaB2ePsl3
oHn1HR858TjpDj9HWXOm5GdIDWwTVV61W5ZBPDyn6FZMPuUC2QIbDBkleg7btLvPJxcyL2MCxW/O
sWWSFbn95zfDdv7rS+porq57hqvpmmuo85f4ly+pDuhxEmwVP6a6aTea2WUbk7XhnjRm+hT3xcU1
Y/U9dzMKLJ0Vkc8O40vopcpCdpSu+YS2rv8A3Tg+iMwb18lQYbNXtw+Yj2JZOaXhvWjjdH9thnPp
QNYPVBKy206JMZ4J0w4O5s8eWWMY0XNPeqzKPisO8kxXDOfmc66c9XnRXwYzX76uHPEZ9wfgrEgH
8n0HynEs8zE4OjDNi2s7NLCx5N3ayl57HvI5DoG88DrDkzM+u9M4y+0lpvPB/3AX0fX5NvH719Uz
HM2wdGfePLuG/fsn1Khag5455G6hRNWmz1QP9yD0f1wPQiVpBvalWKOdY78Wp7L1IOmLon11Gj06
GqnI7yIrzu+0FPfPtPfMvYxdDwLmRxCWGJLO42QMcduM3IXotrLZjXZ+15e6SxI1bTejfHHfLynq
FpVYQwnxkcGAppyYRt4uhlpBl9lIOK1A1JMidZtl4mjlyUtLeDC/nLYIDu/iyb/11Qa0e5zzjvep
teO3aZ+moUq2Q29ElyJO9TWw0f4u5hexwogxeQwEKSp26f6zUvZQzIZJeUvD8ENRAZ8runtCb3p6
hIt1X5tau5sARpHm7JJbnVznrTyDK/ONC6DM+DNUtIgcxm32bHrT4F4nlFUAMzMDF/o5vxXQCn3S
cJHCr7GYBd8mu6iSd9IqEJMdRJYCtXKWptXj86tb0H7ns8SZkGqXp80UedegbAI0Nw/tDyuh9hss
wWonczowXXttCIRZHoJkZ7qjsqe4maBgrTTGUnNDLAAg0Z+QwPdPqdKKI/lmCPC0ZNwOatbQv5wC
al6jxj4dPscUHou2lWzbuv0Rm0Gz9Yt2H6ll+BSqXbmyyL2fisl0zx714aUxJ7u7bDaUTK1XHjHF
huqhuceQm/qo31GvrO3xCtOXyPzBD7Doc6FyzkD+UXjkWRvgRrIT8G186Wv4/pY/lUuzzsbFqMbY
X82DjdajzJpHX8B4t6fJ69UzaMk/DnmOAQ17XWfLPnXSF43I1HOsActDtn0jx9nad3Vsw4vTJu7N
mGPNPvh2+MXrYX0ko8V2QzTWrTOg4+YVRvSlFgXEI99NwceYygNlprMpfP+JnIxYePGBGtF4Vvxa
DdYC70jKmsDIvKq8GAq8ASRpsc7OpuooYzlYTrQutfJCpuKpL9GOqNmBBmu2eCR2wHbuRkSKg3Vp
sWhTcnARcp6cIs+8MIZIk/K/+bzW5CIIn/JjWadhyhsbgy1bm5MfrhyWy2ut1Xlyoxp/huVQHC2/
ti+No9uXMQZN989PDtP4633JMHRVMz1NNUwNBrf5+31pqP2sDXrHeh98f23MPgrafCDz1rHt58xC
3M4Hm/ZnsHKHcFVTHv8lJkd3oMOOSaGYqI3Ms2VbnoUDsvLqlFF8mgykBdtuQ/Y7ZQtpJ+c65LYn
D2LIY/wy5DmyCqqKEA+jZDuoPVhFgTjKOTJ+HQKE6Ak9qwBFnUZTF4WVw2czMLr+5/dJLid+u38b
tmN4rmW7nqabrlwm/vKEtaoYd2PFLt8VM86XDlmhbVGVeIsCZHoTFgp26No9F67bHckno18wx90Y
pUS1tKZLOin+bWCZ3/rSHvGpZf/CcqI5WPqgvsRVuZDx0DeiHdnQciObWo5FKAiOR7J2xskMh/p6
2UorWZC3anaerDDbpLrWY7yQRhvdDVzuvYnz0iNvlMyg2L/Es2Bpll3xJRgTd91jDLRP0V18idTi
CjCO0Sq9xnEz715S8skS6PuX8TlxCRj2IiVGx+EY1W7xMNclV2UemRvZVMa2uMBK3SXku0qEl3UY
3qEo9nFXlA8YZFNhaZvv46ho63/+tNz/Wg/xrHUohFl8XpZOGeP3b3VdNYZLFTN8F2GHE7RWvEx2
49/FWeWc+6LuF63V9W9DF4IfCDwbtrKrPaGRs8ESu3+zxJBu3U6PtpaZtesmBOligC85av+fs/PY
jRzJ1vATEaALmm16nykv1YYoS+89n/5+DNWMutWDauDWgghHpiqTDEac85v54JBZO8qqLMm2QOjk
amz7EOlxdmO9g6SLymNT4oV8QywQu9iByaUv1eLkaWN/KjDLeGpGcQ2qaLoiSpQ/ubr4Sb6jOcta
MAcpmyKoj7KatmG/rFy731fzmaXPVs2fDHsre0Nw42sjreqN7+rpIZghZ2Ag21M384msWTu+XTZ1
X59A7QG1lC2y72NU2evIiDvsFrIapak26n8w6Vtzfi/VLfJjxDbveY8VuziqCaYkKiGMWGWoEXfz
0Lrxd7YHObN2R/tsI+U2LYSZ2+e8Mi9VLsZ9OXfIXtmuNZb9Lz+8/GH/+pjqxCiFptqGarJZ0z4v
hHukqLve9Y0vo+5Xq9wqQNQKpX8/xNzwqJG4z3kVWRu2FNHZKh3rLp0Q3rURWJQ18uDJVXQmcFC2
wLOpVLfOPTNcZDW4mrFHykwe0IrKLo7N3O83psJiFM9xB9UpQi3DpWNJvP/zTf2PqVoXhsrtbKgw
YQ3D0D4tIWNTlI6hRdoXW/NeakjN54ZZ5i+HoUedD76jxkJushcp4tJnUCP9ysw891amer6J2d5j
pIQGqchy71A6oXVQgdDsumSazl43VJsCa+Yb9LN+0RtjcyxCjVi8WdQ7QNeghJJp7XiptzfB7x1k
qVCj7r2U/bf0v3o/2j7GkViL/+WV9o+HXxeupTua6RjCnTfvn15pLOAm9uxj9SVK059ZdiU8752H
KLIu4YzlkfgcoafxCsUjsfpok6W4dfSThsHW+wklGjULWYymGURslONGXkAOlh0o2czRD+84krQe
f0O9OxQGymAM0Fpx+vM7/FsW1aGepZrGZN0TAwV3AGFUB9ADN0yvr7bUMZnb7LDVzu9DQH29V415
iI/mygKt2REZ2Dq7VXX6qDvCPEizIZyIs5uvimYnENGFgEVVHuTYPI3fx6bg/Z2FKIN25yvDpo/0
Grqv02qLdijPIOWdL4GaYE/vAMYjQmKziRWvZuO7X6zebpYwF1AX0XrnViWIsepzB2JDhIPzILuC
rPGvxeQhujl3ZCNrvMYbMQMXQX5uB3UOD9ERTcWLCSDyz4+JLZ+Dv80BFmsaF2CrbTuAEI3PkQEk
KxMNLdsv1gByvKxDgl+4C6wjpbefS9PrV6KurV0wV5UeDLdqNNlZ9vLqxr2XqPBYCPGYscSUzaMF
doqX2zfUQO3nVgP/4eSmupSdro4Ni8ejwmHudfK7oO8fcScqL6IU9ln4ob5sUVb+BswdRpUxvk51
AeoP15R9FvrFY6VUL3JAp2T1wmrH5g65x/gY+FOyTrxB+dqECzkg1zN3VbjBePSKzMUn3uPVP18a
P71H9gHWI6sYYzcYCm5kknjppBZhP7/n90XmaKtqUX03zgfoP7/bqsys7uQBqZS/tsnBH+cqUVe/
j/to0yOUklhT/O1an69f2qCC2E7qZM8fbFu9BHBC3hIDe6G4HLJ9Xiv2ax+hG1/bb10Dhy7p1Aq1
Js96s0vswKEssoDvwJVgMILIGe3QK6Em1Jl167IBzesEaqjrlvuuIPGHUEjCY2L42EVD94+gz1Vj
f2Th0QfPbt48ODrYFz2vn10IAufJbJwH4GzGuncRdwtxI34Y/arD5g7fowjpiiULFxDmQ3uVY4cJ
B6+kUjxYq4z1NZJhVT4lC9n7fsibpelG013CxvEkBs3Y6v8VSpF6J5/kTz5EVjDSnrZYMd8+muQJ
n87/VP10uRZG36oUurWQ50qZlY/rpViOHdQCS6PcbtZdnxs3UWgNCQ4+1phLw9wme9XC1d9Lfx6X
oxm+cVVybN6Mcbck3F0W/dx7MlrLfO8gNq2dXImQl73OPFqWisEHnMK4mBzRZECCmFiLgaJWozt5
yL0GMQMvTJczmua9rRHmtLezGS48j2vng9q08Fti/fpxamS3ykWf2mUfjfoadaMn03HHO1ud6qXW
d/VWVuVhyLR20XdOuu+aYrqTbVoKPFiB9CRrsr0Y3X3uFOP5o6kVEfr5bXTLDNHcRPbT00gV1wmO
RoRax1dsvX6Sb/RvrqKZ94MWXJrRHl5FaRmgaVBvwiHlr6P6mJkGauVlTAtw+TAGl9FopOUy8S8e
0mb3rqoMD7UfEW0gZbj1u2l40MvROM38Q8ftspL4JB5Q4FxACjK2yxUHMgovJy1+0HlHoMs/3rFd
Lh7UIW3Xltbra1kd3Ti8y8ZyKWvvI8ZSW5q+rmxhLBNi9IklIOxlVxvDM41jqHes/vpsh02kvROm
1dd72SEPSQ/sc+MKY9ay6quFHC17Gls9B0lR3msu4tllI/pzbDvaxWsBJAEiLb8lCJClyDq+5Gma
bTP0FHdCzYsnrL/u5IAvoe7bh8CulRA1OngdbmOeB8cZiD2NwxUKbHqBDLB4H6GxkjkqsXn6GCGH
+UWGi5rVgEw2VYfFcuUQRQiwJh/EMH9nSXXUfETkg5RqYjXePst6Y41aQ4myJgEde/DSbwYCOmVs
DT8wKgJYjKXmfTf5yOOkjbXzInVk7nXs9yEJz5xr2d8tksqSXXHLsnTc8z5OUax4aWF6YdI3IABY
578P7lz9aCtSk59xJlpuQLi5i4Bc7itWfUupHJBWNrp7KkDMqMzta6DyWpaKAdOY3NtpqZ+Knm95
KnoUn1Ft/DI5M2VJU4ZLqhLSMzET0U02qSC/l0WjlV/gDYE+CtwcLk3bvkHNtZKs/DIB8t969VRs
ZTXRD8XgAQ8bxnI3jWa9kScjCbnM4bm99IqCvJMXj2vZHtThrok08VRMandIelOs5GW0yr6oCeFC
L+uRDmjRnUyEZcIW9IY3ExvjRWlLg6JpvMPI/Yts13yw2+C7pbHB8BoPx2AerjeKunMx7FvLUYUq
rmZtkfIFAX02rEJBsbMf3kbRIAFQLmL81pZ97IgnS23txdDU02vj1zFuT+H4VUQ+vPVK/2FE2Y40
iQ8IU/mVw42MCOhcS3bswYI096bP0+pn7Kd3ytAZd5MfZjCmxXDLgM0vIUx4mzjWZ21fpfV2o97k
rPWGoF57UbKo0E+8ukLJvIWhwRCs+Eo3ceajkh+96YHqssMqK+Xs9ZpyHmx0wGK9PMqmj3ZZUnuv
5z/FgvNThxkYynriw7bVYOHQNcVXJwmR7TEV72nMjAREs6vc3Lzw79jhOAsDCgeZWNosv88uQg/u
SFGeItXoj8agmVe18cUVv5B4lmVbyyZ5SAHaYNMytAdSkUSwW5YMrqoFT30M4BboSwyKpA2fUOqw
r3FXMl/RaXnx8OAbP/MyDJ8KVa9WzpjieeQOzXmYD4UeIe+QVTvVy5qz6tgc5pLslMNK0yiWAhLf
WrZ9GlcmA7aX1iOkHe1U6ep07N20xECnjh6ngTS4D/jiZ4hvRmN6PzsRhAsP6Snyrf609kGMvZ8E
ga/cRIm2EEClj7aOcKwGI61DsNLodorZ3N6rqMqbp7FGHWZhr034dk9NhoFBVfCYRCKtnkqIgmuM
wYKt41vlU2YgZ8msbuMWQ1UvTYxEnRzRy7ka2ra9C9CSXsqq03blgQVm9F5FUdE9wksEfzQPTidL
PeuF/yPRH714Ur8CBf8eAdF8G+rSW/iVsB+TSq9XuWMFd7D/8k3UD+p5UMqBIP+oHpKRHymxCiRW
8PNZWqre3mDYxjuVf3tLG5sLpDyx8qtRY5Pd/dC0oP/Fo6FUSfIrYmW3iLFGeC7DMVhXBRDhX06m
p6vYSngC1MhyT32p77BZ5AEoTOs5KzPjUHjjeJtrZVPwTflB9gQKOFkomjEhYqqmT7ZvAon2leog
e10tQ3MRXXsg8fTq3dCjcudOG1klaxxtewJ662nM0if0qMxF2irxyc3r4Krr2i8mw+4lDNJ8V8Cz
WVsIU774uasR9itUVFnodbvgpAdNft9kzCDCR9hmbrZLszrCZpYTavfSoHe7LoZa3cpebhZU7pMq
AZ/FJft+VQFTejaR0bvavfmXz4UUmK7lOUY7bHTsGS21q+9xHMuBJpdYdsVWePGRWlw5VVq/IJf+
AjOJ+zPql2S83W/O5AHUmk8ScE+2QyCwCp9PChyQWga2xi9TkLyfZDn90qkK55vfpwhU2FF978+f
lOrBXz8JEFz9klX+i6X4ys+07P7ySbB6d5NiLZhLBSjRORkvU/TyUKXN5l82eXOsI5fJ+vesPGk0
3VQtAmcAkP4Z52kzrwgUFT6FHQUGwp9tfNSrTH9O9eht8qP6ivCf/hwYMQjWunocSpY+/eit5CC4
2NgaA7V+PyVoxkNkgiqS1RkwuUWFzuCH4xLOoPQrtEmMnbwiEpGgLIqYJN3cO4bRNcaC5qaxKz8Q
/Qkvee5luyDBZ4HVGsIfYgpPvpvkiyBiS5mHA+zSdMAZK7Ee5Qh/eEHzrXuQ/QG2I3x2c5G1UONV
lI5qchjd4NmpXQvBFIPduGptvcpQZiChc4JbCj1ortZKFu3iOIrAG1F1k3JAXtO1d7JqNhbM0KLR
j4EzPjARP+uOld3bcZfdx2w5QGKSyegKnoWlH/Hwhll6lL0gRtrzn39BzficeZgzoa6rCmI1Fiwh
8SmcFdnMJmXt9OzwhnFLgHAyyN5OTIxeijhWg5l2dG6Fah6tKuOm4v8K0c4j0WyN4uZl33TVie6L
Ko/vS0ys904sGtKIEcRyFy1RFWHiba2GynrMi+5V7Xgxt6nRXP3aQW2lmPaJonevU9dPu0kA4wwQ
h3stDZQ3JkJgF8vEIQd8+Pvp0EOavVPz6PTz1YoWhqzrWOW5x57keQSeLU+viyk/FGTRMeBiWDnD
KTIzrU4p6NMX5/dnum4dHx03M5dylC8Q9NOYHY/yGmgikdQcV4oTDcuBSOBNR2HuVmC+4DO9XT6a
XAEmxhgQbZNt8uBhxbMxUdd9PxU5Z+1kltaLionuycdfcZcbKXpvc+mj7X+V/jzOjtzf13P/W/p0
lTh0xRboNLlW9a7uFG8bBWG4ZIM2zbu06U5Lg2Qj2i5ffbT5WjutulYz1vI02dGZerk0U7vbfrTZ
wkEwbdTLjeinH+DAkcesNcGT56t7YRDGmkSPUnUdOvfov+dLKwvaN70Tj+DHAkA4ypoGCEyqU16M
squ//Pn+/kfC3zDYI5BWs2ChE7aV/X9JGGUWm5xQb4I3hGrC+GDZu9rIHiF4NT8tp92Ksda+qL4j
loFuG9cSTf19FUzWFrJ/fspRv1/kAAcXIKy4yeeDgqz/yopBgsqqXjeXP//JxuesiWG7wjYIblqG
Yzqm+BQ4szTVDwOyUl+mcVhF7lQDEeFgJgWez7bd7Ngmx4te9X63qYONxTd+dgs9Nbs3O6uPUPuA
m2tQrEgjQJ5K0/7NB6+/SEWqnns0wx6UMb1aqdq/FRU/kI6lzC4NVtCmCz/Tz2NTEdocTPy184SX
vOU6GraJ9MiSPMiBIBV6fKvC/F+gGobzaWLiP+7YFiLKlm2SFSXP+PfkESx6kBjZbD9gMWGKpMxP
5Gf82ciboj0fUt3PT14B55wA9v5Tu6zKER9jZVsicrRaExOvv/kin8Z9VD/OzV2IO7CaIjRhzf7e
QNz8GAj3DeIAMZDaHDFosH2xccya3nkITNDlAHP+JptAaw17ZtIJbVo65UV6FRun2gnNHXJ0w71a
lD1iGjcR5VxS6bg3/apFtWU+QV5E8cpgAXzCP8qLwDAbLzHWcbJT1G289orelImSY0KMkCUnMIZ4
PshSU5v5Apnldv2pI0vRal/IgRaPylLXEJKt2sJGTi+eloERdo92Yo0XvpD7Nu1Q95oP5fAGYyp+
eO+3CI2ySK5Psg8Qi55lzSlP8LyxygYtVz/Q8Gww1FOilb9Lsk0e4rn302DZJnvrxrT3wkedpp/8
4qi6LcGHMbkTWlEQF//PQXZODoL3m9wci6Osf3SrEZLGJA0GkrQufrvKpGyM+c2rzQcV/EqktenF
md/DwGji89Rk1/79NQxIfoNZawtOYe6d3XyQ4MzIJIKqkBfpylS9E+1G9slRYTpVe1RXRxYq87v8
f32q1o370DN/f2qUDurSGQSQjXSaUNDFoDFBcu+tBvEDK61wrxA3naus9vqovOk9UXwDAYZTN+jZ
Nc2ar/gLGxdU5c2LLFmeyQ4QlwyrLEy2iRMgHNkRsc/HRqIu17L6cZBnVOi6fjSpJB8WrRYjk9L0
yhkgEGJseuZsAtVSzrLt4xBYfrD0izA5ED2Oj2h44QA4l+ShVrwxX8giWatkgzbqNWqD5BT5GQpY
TpGtHX6GVRUV1TpFZgNVCfSgCXINEN/aX36Zo5/Rd9lD3RC37kddXb9X67a9c7EN0g3Ty5ciqwi9
lEWHHx2DA7dvL1k0nQj+JGefHB6yp8JZeI1pvAyDbq1bUU9bWc0xB1yY0xhfy6D2nytWLJqbmC/J
NHYQlv92ltXdUkgyLDebiLiAXn/jaT6MgPtePCuvtnnP9ifPgwJFy/BeDkDpbVzYgWfdhtDtjqLI
kRAe3OIbaND5Ak6hOKsM4NQRYSH91o7mtJAdQMXuiJQ0T53nF6jLICgbZ6DXQ0c/yAGiRJNaIejS
OfipFss49czusXfZtHpotLFzrjYzCefrsEI4EZBVDIGNJbOx80LdfDZroFlzd+TEoLkt9itpX1lr
JxDDYQYXw/tCek4JlGMpFecGdZXZiGdJYoZfxPugLlJ4uW5zHHL/N2FDH7of5BOKOzzQxktVlqSn
gGC+1ea01sJGuaK3MN6PLnGlAgzpLs704V5HZfGuNU+yT7ZUml2ATgqspawSu7gzTdM64KkY7OvQ
MDaxquWvY1Zv5HdhDW23DJqpvqRJSQpvFOL960WIeZVlefamGTzUuPKo+yEYygeB4ZM8M9NiJNAK
ASehBqikmL67docx+AJX4/2H0D1E9noHjU4Dr46rmpTZ0qoQRlA6JC8zE23TuoQnB7m1dN8Loyzg
JPRe+G/XqP5/xvzzI7hOVrfVvCz4+AjF18W/vJb1f76VcaYyVECupm1Y7ue3shB+46ZWOzyZ5uRc
46S9Yt9Rvmkt/pgdGi1bWc2Q7bAqnYBZRWZw2beEIMd+5eW+0sV8PXaxzBDEgySoREDi/1NSTNtl
lTFGW1l67y2tf0lNIlPy923rvLIiLWnZGOQCITI+73nYO9RlAYb60ax6hDdR3VUrQ9vZJmKcsvTR
5v6PNjnOza+4hi5GJSUrhWZMsg8JTh+6qSTymLjeodOL/ZhNkbHVBs/ejC1vnvc67jQb9IzRRBmS
t65tkpVRV/ahdBEUFfVDZCsJqzIr24dBmDI9U43G7gfui9oNKpMB6S/8IUcRAUjXhoOTmaxW3qMN
pOWlAFa56Wqnsi7JkJVozYXFi96y/qiDBv/HuRoW+co3vOrRTyfzjuePNd8M0BltnJdyF8fNgJ2e
E3vJNkDJ6dqT5T3Z3rCRtTFu3assVa2jojKGn15sIz+9kI2Klb6hoOXtPwbL84lSbdT51Pex8tyk
5W0sG7sB1/HQN2DJGpq39UO1ZK3SFy+EgG2QAEVykP+TyHXvyVyaBG/D7qlrMiK8/I8s/AqWcMoH
FLcyW7wVafg1iKb0ezhFb2aVmyz7B48b1AEBijnk4zwg5D3xFIqSqa53gczNy6X3olxD6WPML6uN
bb00Df6Ij4VVpbWFt/xYSqFQiucC7Ljt1Jrpxgmncs963HkkTXxnGKHxtRBejGKib1wMIyguflnz
Epo72mC6FDxYT66a+Xs7rLpN2TPh1NF32U/qOVhPCZb0ZqPO3gxevzZY/l+ShHVFr7nFV92NXmB5
dcj66eJAIldZyXa+9WWEPfDrrKW67Vu73tqFq7wGiNfIAQn+UWu9N6oD+urRYxYSoJkvqPpmtXTG
yTnDHjauddGRkpk7Wo+EL0pWyp3u1d5xStNyZaXCvUU9DBd0SZ/rKq+RLyv8J8HeoPC18aWz7eI0
Vib6SWM2vkDzCDdNaGQg8ukNC4RVFayfLrK3gvNkm9kLKkvDpcI2gS0Jo+JwmrajryCG1IbTSxO1
8VLF/uYoT7Jdf90i3fao1L1yszOcZOUHw3vZ227QreRJmC4mq8ZzrD2SZvW5itBmmcYJYEc975rC
yHj6qOIT9btaFl51JLT016rsDStCDvLcZnZXCkufkG5K7tE1SfyLwDuEfid+F3n1dbM/dekdNGjc
yvofffIMxRNrI7ZUMCH7OPM88VoOdYVkB4JzAFUJ2cckaDrd2if5LE3nFSq+UnZ0LEZPPMSTc//e
nrgWUTeQxE4zeHespn/K9polyTKtEQSAtJTc0qZoFsEMNVFG7FrSwDGv1lT2F3Cy+EFEyOp2LcAa
xHnXdtbYh/cifjX2QdY9kjFbbDfRyOElixiOec5GZCzrEque97aytM6hOimHv4Br5jZfuxuBtHtM
FixfQbl1Ufit6v17O/LCn11fbnEqzoNFkX5LMQiPFkV7ZWcsgkUeRyha+NPPevSuVuX033Df+TFV
ufamT+aAKhgCdwNh7wUq8cjseraNpGDCDgICm8t7SPXQ0+wcglxzUQ6Spdpo8IpynHQp25QKysxC
CbhGKq9BBiHcot/5S3Z/nOf0WI8FwZSvOy8dFi4y53BNY3+tWKV5YY+rwmbVtH3mRu0Z3BYycSKo
H5SAtbIzVd0XlOKung9acaGs/Kzr3tlN4UxqkswmyWLy/VQ7BhPIn5n/1IxYU1hGmi+6arABoHEg
2AdNpMCzzvUjFiKQWXUuf0NBrTv4Qf2qzf5s8uDOTOLWT88YxCtH2SSHWgGikB46p6uPsXaA86Am
gl0SVWKl66N/1dNmwr3KGnGmS8xzE6ndWnfz7BFfLB3ureF/MwYgMDVr6EUXF6sYWZ/v+RDPCnya
+eSGiB/KK1W+9vtK+WzQaliKvrWUSpwJbeUiDM7OXElYhp7TfkoQduvLcFPbyuyLQI+dmBE8RPw5
lyAhiZpEzY5CehrmUqSV6ckvqmaX40D4Xgr+2/apN/frfq1C5QcdoB5cYqOwb+ZiYKnqQREcZFUe
hOFk1vp9EMqGQsdog6FObGnLXCvCW4f0ZuIYyQuQH/3gmG290i2ozuhloAwWEB2ArpbenMTAh3Xu
QA+tWPVu6xxKP3Cfq6RdJpY54JECRSLru3Ejq+C+9jjJiUe8fSLSxRDAEtS3W/xc+apZfedh7X3B
tD1cpvksUKYY1SZLwuyELC9YZmR3t+Xkd3eaO43LIIC9riYkH4w5wuTPsaamD829k1UvH02y5JS9
uQpnN0MVwx8tTp0TjuQOm354cyjNiaU+V2WbPEwFK5cFnEMsIh3E+VAMuqsIgC018mEI6RZIKcj6
NNeH2gfFJOu8xf9T99PqxVQzNL8y9VUFP5xWavaLDSKinZlgvwTQIIhN6x6ssLUJnCI8Wnbqn1tn
TjgpTfXU5hnqFyj7/my/JUmc/8p0MKRVpTtPCtMewIGkOft9pR9yO423SdmW9+w6kfhIy+Rbh+Gm
PEvriqs/MlsB3POWTK3bP0f+dPF3ehJZQtO1dZWwsCuEoXI7/T3mRYwy6By18L6LfJY/mAz/mBLr
gwPzS6/9+lsaT+tX0SJzHWGwvozD86hjjafV0IoVoYXXVh/2OCFh+Vd6Biuy/BJGVb1v3ZVhF+E2
LfLgPsjuk7i55oZvHlRFGAeiBRi65EWyDLsWBIwJKYNdk7nK1RHVryFRmTq4HAxaND437YtmKuaq
GdFvI27XbKGfEE42Kig1TYCthXawZvCNrcKeQlD6VdcQ18qM1+gnyFnjNuVPmNG5IH1QMNbJb+Ic
5WQnVfO0bVq1T4o7YVTkk8CEay92ZFPTJcRK5WhHDwQ9UPXW+/oqRpy4vA46UoiK9FFRbVLuKKQu
MnxaNynI1FXv4U/lBMnSE1q+geqmbnovMTaT+N6aerbvCLWsbeLjS4GQ6YYI+LC0q4K1t2j33hQm
O7i4YGUmcEOxyBdI9ELoxENNCfmT65wcTyzQcE7LxaCG00OPaHSk4N44BrzzofeiKaLH9hock7IG
eFdsRsPRF3HQk7qPm3KlIsiG8wNaMkqvf41zJPs6KyvXme9lC0Up01Xq68V9BBoQSIF+RsRaPzdw
wWItbHFkCJYo3AwHAMfuEQdDhM9riGTkDIOHGNLkMhl0Qo74ugFCLKs9Onwr9DBJ5kfNfkLHHrGG
YmENRAyiqf2eqqVxAj7zzQ+MrR2wZrLKPMoWXjeWB6LhfuOnp9Qwn4fIMg5+o9qrWCDfy6rFX0aa
2+AdadXkWB7Z1aUnyPzpqWSSHgNEX1sYGVXkFQ+BWTwK0aQHEZKq9swj4esrsljWK3PvPnAwd8d3
3Amyc25Y0UulJFvN7ntMrcJ6mZOOvDMB03WVuUgCG/RDEWAAh4MeTNlo0XVdc26twwQMYj2reW4w
9T23iTOdgxyAimKTFYfCdio8XGZVmGsbezDFoSij5zz1+rM3EpSN0cxwtMrbtaN+57AfXTAlO3tk
SxGF1ocHLaraizzoNsqJQ5lhwRdUgK5K1TgaYw1UzrBPBdnYaw8SZTVaAfL9Nja0gG2XvTctGvXs
l454hqa5cILgWBLFPiipMuxHt3tL4Y+fTX0AG23wMxoAXJe6gbEwO3rAjeAnV12FQII3Ofp2YCW7
SnV7GSrGd7Uv13qo83oZh+GsZumtgbuIOz34WkjyyGOMRrOKsxYj9DRYE7Bwt4lv5ytElFfW4H+1
dKP7l2lN+3vMgFkNKoAhNAEYHIrCP0iXRNbcPIaP9iNFXuuAAqB1BD+ywtU8wiIoQZ0J6xBvkcFS
XRA89PDhTjDY1h34gsJZ/nmSdbW/bf7lX4NLOIKtrquR+vzMJB+AnOsdt/cPlzUxKhxthZ10/rNz
gplCMzaryXTjhRWhG+IMzi9Dib+3TTOc2t6d9rnpbEvVZgVNEGvHSmU4eEoA/KkJ7Y0WlKicT2gb
tl3wCiJJvdRTcIlrWwNq0IXntNWTbYsvhFjLzTjGiS9KHnoLvYgew7Z8YE51137Rp/hrJWJbqcZL
mGA7GJloiJlWjIbZHO6OWrfl60ISpy0tda353T5Na30ZCLVbjr5W4RxlQ2qZq5VlJeu6t48+RCRc
CNJFOuBNiGzkL7cJg60Imzc9mxD6K/L73DHdg+5rhz5UHlCqip5j7qGF5rjf0hzpOmNs1SMoEXOX
+UxnuZJEW+Hp1THy19WMsm3bX2I0r9ydcLKqZD32qJlWXtyedLVpQHi6WAioxbEp2+acpJgDW37e
LlHPjRex6oRELbQbUv4K2YQQ38x6nH79+ffX/vGO5U6c70fQ6aZu286nd2yObqddCj/7kdnqcOsq
t8DsyTP7JVmGhzrQWaQXxHj1+e4syjy4E070L/wY7e8BKHkPCltAFCeOhinSZ2w82nyZ7VZu9gMg
nv6SjyAMcVOyOwWKWmMrhCGg8aOqti48vlmzE8UvnGTsbcAaD+eg+KSpcXyIwZ20YTfCo+dt9+ev
Sf/HYzInSwF18KwY5CA/J041xa4HeLLTDy1PvmOD1pyAOyTIsaU+sE6kVWQ2V4+rM8iILVsWfx+M
2rAmBgxeuM+dTSj0byj5t+cBd1m0VEblmEDCj8ZMXfV9p5+mHh/NP//Z2qfYHl8tUt0qTEpH19w5
efgJz6DF7L8AAtk/wornQ43FV7ft9RVOfahqeH65z2wLTMnUPItgTbR7j9q48SV3hj3vOliwGPfx
1i76i9IVC8KV7qG2x2QROYj5o/6/1LitWDs62mNYaup6DPIdgkrqqqn9o+Yg1uDh+WfV6QrDEWs/
+FO9ItTobHuH4FjfJAiTpBhs4mY062InL54yZBu7R744ILl7LMFbrkvPQ7rED7uTbY0kQMi7wvHF
w7PNo3pRRuO3zCQZGEAhXMbK2K5Hf7A3uXACNm55t6qjroQ+OLobvzU2QS6qO6NvUkj5ib0eMLra
eKYZ8Qp3Wd4JvyccNjUQxIxyVZl+s/QKVnpu9BUmXVCX3xTTFOcyYUGmKPjdag5OmyX894UdhSPB
I+8Rbpm7783wV8tCCZqPXGwO4x7N2mJX1A3wW8IUW16x2gHR2RCV3e+qgQ8uihpG1WFElTfB3pqT
Uyb7U+wiQywZA3Nf9/6w7tH8WrqWyB5cZMx3btf+FGgPpqwCdG2nwSC7FTVLuyuIHTZEKkDTgzee
XL2Id0HZa4uxM8OJ8EK2FGWyHPEKvxm2gg9rifhjr7pBtiDUr9yF2WtmkvHHukFLjxhUspjKtJXf
/0KdO32oc9PamV09LRtitqrQbijCz75A0O/yqan/5U31iUHzfiub6EnYxKtddOo+Maha9f8YO7Od
VrosW7/KUd5HnugbqaouonGLbXo23ISADdG3K1Z0T38+k1mp+v8sZR5pC2G8ARuH11pzzjG+EXu8
L534t91nKcePsfYLR/E2BZKdjaZmkintOJ5t2xrPZqIRiJknx6bEM8/aspnN8WG8JvRh9XuseFH+
9TtN/6P26+fR0UDH4aPpDO8d80/mTk3Vy77q2vxrJkyRFAxieie1ueM6aYh5X6ad7hA81jI6CVra
rZtSE74xIU7+Ie+3KyCrfCGHwyg3hmaLDRoFOn3ZUN01au1F6prqm/VantTFlPHyl0ZkVhaxeU36
MrDk/Jun80/rncNwwfIQHGi27vwTYMbQp3Ut5qn4mjJ5QTasPWgecvcehXEQs1OGi+zL2wEaGjqJ
MdD0BUea5mrBYLFgKwap3kJozdvsShS0hWMggszHB2d69Br3Y0mW9jFh5v/vxCLen08z/OENnUmM
YbieyULyx4rR1jJRCSILvpQE8M0KUnFqnKehzDkqgC/d2LM++6kSN3s8O4yHkMU+QBu+dUrvUGu2
tf8ppkbVOCliRq9X7/WJtKxGUu9o5FP4CepKZ5jEydDafU7jcKu5yRVYgrEGYpp36KdV9Y1YbIkG
+lxQir0ahYtwZehPeRX3W3rDxWM19rTNWEwHOb/861fuTwq2nwvRNSneXNXS0bp6f9LLrJWEnDAX
+Zdb6SLyCjthB4+xfQv3zsja4mjPmh3hlfpaFIKi5HxQFmEdq7mPcC8BIJ7SkzGr/Y1VpS18a+2X
Q3D9reEqexILR2UwnzH7kgaJWSNEvZj5nSjHgKYK7JM86c5rHb9JVbJGxxRV+FyfYnw9x17CIv/X
z5Xr559eb/Q/HFp0l4vU1uw/rQn9VFnCTer6q7QsNURJO51xA3sEbY+Js884Zl6qrAjRydQnb00e
zCH9jrtVDwpVtzal6SWnnw+NR2sXcg+wBwtlJXarXMrijpU33reueCWCeb5RaPe6QxVlSn8mUHkG
VEF7FHfj2eSx3ZoAhzKurZ1nJmTal4p5OzPuOxf1a+bs2adL0izJcYBqUHuGb7UudlfVeOpsGcXM
6I3C1I6EkqPlH0YV0i4pYRLdTI09vnXYGul77eIkTwNJaIgvkvo6/KDEWu+tqvYX01YINalApWDQ
uYB9qG+GK/UoqbyOCHuA4GhpeGCWVJ6VpexCRhQX9IvNWZ8fh2HNdpScCX16G1N3VbekDI9lgBBc
D1bjiSMhEk8xfUlbHr2uJ8uHzQcYuM9QsbiUHKP9FUFrlJN44ldXDr9t9UQVd/WZM7t3dO0mOzLE
avyhMK2dlsbzYXGX7zmTOlOHWjvE10TXWK+/UtmBuqCP6RMaMN+0pHTEHbmUA2y/mZV9Y3HqwiJH
w0MF7nNthZrWtQM3jo5P9MxxHnugYnn5bJs9mZbXBF7dpeeGZghvjHYU6SJO5vjNgH64lByGfDAi
e1hv09aM++IZof8h7ukRN8uHWyrJDSt4t5kTqN490jo/X2BH0BtXj9b1Aw5pn4TW9iaJ2w8YRV89
PvCd1lhnwM7mvSnlvHOgqU5waS96hqRytqrPWvYn04ZKP7jJ7UTO1i2w1EBo1T3JEc23k7C122d6
+85Lra22vzB6ONaqfp4tTX9YtHS7uG1xO1Fjwjxbhh3LEv3tKZ2IEEpx0qLX29kZrX/wpJwt2sqL
ck4mRxTvyymRtKpW1xO3Cfln/+ZE7/xTVeHYmmVYbIaOp6E3/NM6PJJMyVVnyi+b+JigSBdOcRW+
LNeTrKGcgC6u23FBio1Olnvr5wnAE1tLwpRgxq2drZ/VnFnbsgA4n1uAx9/oejg+mCxvX+TXDhWV
E9v5DQmRmEFA4bHEJSe8GX5h1xPpL7Ht6wY26WRa3FBLFvD91bTcqOKtKOudgejzHkRAQ4BgLU8w
SKxN3mjfP9QcXCNbskuMvTUzAwJfVrxWYixDrGPsIjKlDOF3TVVmbfDE6FvMA3hDk6w5TkC1imve
Zy16+SBzXQvW8bFi8gV3bc4jtQahlK711+yiNLLncdgmMQOl4noJx312HvNxOWW2dTusbf+3Gub/
/oEaJ34ocp8NWDHEYMOfbv7XY1Px7z+u3/OP//PH7/ivU/bJRLL5Hv7l/9p+Nef36kv8+T/94Sfz
2//+6ML34f0PN6J6yIblTn71y/2XkOXw3/S76//8/73z/3z9/JTHpf36z7+8/66yOszE0Gefw1/+
ftdVlw+UwLT+x8Zy/Q1/v/v6FP7zL49f87v4X77j610M//kXOHN/tVTXpXoCcmewtfLD4ARe70JD
+1ebqpXdVtM9Ir24zuumH1J+q/1X0AEUXuxPvAG0q6pCkFrKXbr1V1QWFmJWFeeP66n2X/772f+d
/fe3l+1/ZwESK/HHXRCihG6ZukuvHGmobZj69VT0P1S96qAoY9c06t7Me97yYnxAOkwUVcIoo3Fs
RKoGTZW4va8SkmiYctzUtMCzlSM/Fk4wnO2NEa+oxDx3Y7n9vWFV7z37i08bedeSiZWq4yPHrcI3
mN7TDniYBmxJjRUiDraCGJ6JX6/mU6HYVGCqLm4so3+vVSB+Zud3C0HkGcFGVHyEPh0IJut81AK7
3i03jhQva03f2AT0V7Q0GeLOukPwfrb62cWVN8W41MEaKZ1xCy5U8NZaqR6LjTUTJyyHBOLIGvTK
JzKIhHxjph9TD2Yi1X2ODDrK+MwvS9xLK5SkLEXlmmmEXBfrVmryuVKZeGuArwyvpnGfPeJmoI3s
oFWSecqGNg3+hDtiqyac23GXurF461yq1t68kY7TIPyjUnP4ewTGRFS81hPS4iyHrOyqY0PIcTjp
Cfv3mNCvpjVA154w3Ostc+70089nGvjVfamqJxft73ld+DvXKEi2DVF2PAtT3FBczUehGHa4zGBB
dKJzL7XVJLexsULD7pRt3UzrzboYedRzWgs9QI63yUrinVvRHv25KZu4u8VWVACk3hjMVqLMysxH
ZxTXQQ9hAwxF09PYxC/025ULLLh2I6m6A0dx48vPhx5S2KXVm4fR+Ki8GQvH6nBmckt7PVd0ro51
pW9b8DS6r/YdscG8yjkwHhPNNWg8aEhNaFiMWjYsjVfcnYM5lcs7GJQCP2vtODf9dWquzO3RGmfn
xoOLA4o6bsOsHNPbuXeyczYxt17oYuN4lTLoVX1mua5vPVtFfVks8kEsdPLIdxehdKzhoe4t805T
z6O3T02tf1KVhg/qW2Ks8cPPDd3qN+bUjLcO03Rtyu2nsSL+s1ayX0Qpl2zw4xoUtsh/rTAFwgX/
SJQL49fciOUxNobnMW7AzU7X0cdqmnejTWXfdDX9nxhJ6sxx+LhwTTtXj1JnK1zAc3seO5AaY+k2
kaoi9/RqaT2iNjt7RMmcbXXKwrrHFKI0y294lfsE4SwiBFRkoMjSV2w6iV96274wOQ25s32fTkX+
xthIQZrSwArILaJyVQdI82R7vluPOD1yeDgdr/PdGtcjeh3CmN012bdjEX+MqJ3pv1wwME5PwmnW
XUrrceMKwL4Fs/wytvUL0TXSV6fe2M6KFUOnn5LnonDNTVuB+3FnL3nGKgStzkrUzc+93qRvNQlR
hehUd1e0cnlxhPaCkre5FaaRgPYTBbUFuXAgMMbf1buitfF9seJcnt3uWFajdxZzlWF6tOnPz5l7
k2pMc81atI+pjW0h51eXQlOi7gqYd+NeHOxRB15knsy2TN4r8IZ+z6gD6pK6nNIiRdddzabv8mY7
dq3hHGZ0BywU3vzQKNP8UOtE11geGmtRj1go+fqUjms0ZIsW/fwPR/Terh9F549pFYxOtdwVvTPf
WeYwneosI07rv7/Ea1lsyUA8Zrat+mKu2xe1NSqOX40S/dxcFurSNoWaW1XJkeSi8gUU9iUmaePO
WmXxtDRolovpDRjQepq6tH4UdXnOapFcfm7NyZSEOj6TXcF7Yl5m95EVKAvSamEAlxXqS6Um2PJw
ey0MyG57y3vm+BY6dDHvG00v74YGGfkkzMDEyRSh2K9OZj+XJ6UYMW1LYNCJfhUfzUZ2jPVHUzfI
o8pcGm0OQhuckGTtlXH3lXpb2eUQYPFAh7bSesFaFvWp7kRPUISn+AmBAVtnwZCmes1zYioIP2oa
TJLtMqzirN2g2st2rW1cEnXMfruuhvtXVT7njdSQ+TjJ8kIGjnWQXqkGPzdDYlpNfIvdNQzHdH6V
XFUlLIEX08Ns6sBrCPDnur+YWYhA5fJCwtMakUO3/ZeM2PL7X+o6xQTKk8WjtcP3qPB+0m3twvBh
fLYVQ9momVbtac5ZG5xSKBRQ7d7VGn0BTxicrgfHCd0RTHG/YDEZwQefQes0cFBA2o+S8Zltpu2z
0/CiVM6QHeesPsfQKS7TCj88JWzywEPOn8g8QN1eLr90aK9QU5PsAVO2vHPHitmumj4gOmCtju12
ZzUNQMF8uCmu5GezaMHgu7l86S1lk2dNfbB/rMuCwGcTH8y+vdqV9b4rokzlGf3ci0rNoWl6U1ck
7yWqjH3b6ddbyyaEPmEO8revXW/WY95EbaU+xy3tUff64eezqebxTHiQo2EuxuPs6OPx57OinBN4
bxA9K4q9yEjYfaFYKOwNAqtwRtpdputtmBd4pyv8zbelNu2cQnxrqqptaWy2QWnivxuThm3QLg8Z
LeuN5lZM/fgjcP24O4PyNuDCN3yvezUw+aAFSTBcqXJfNdlmUXI29snilNM7MYPO0tfqIT8DAij6
20qhv6awykLmL2Df2F/ayoHIZFPYVhg5/UIX3RG5ThnYmfowxVkeaHlMoKRxDdlx6Ss2Rbs3jO41
8aotkyc9msdi2llT/8EivKI+VjxUEiYAHYh2nVPkRFbP72bnBaZsZQDAbCIFxHaCdnnIxrLf6GNs
+sYw8GsJWKNtMBwM59NZMH7ntKEXJI5Kqvmin+80EDR80n3HmRZISVgL86/BF4N2qwxx4yNp+m3Q
dy77WfiVo6EyVKyOUjUn8yJ3zMAyxa8VVpKaS/TgaqlvHHsGBJu1MfKtHKZP+wlcgDlHXD8rAy4I
3jXAMug2JFUE1+HZ6PRPrVJO0DLOihrPgTRf3TbdTpp7J5uOSUE5fTnSSf2uIy8LiM1TIsVz4Vhb
Ycf2tpOFylP/KlphY2VS4DzPL1YMCryxx4CWzZGjhmNMWqguTBXmHqVQepesDWB3HPKorOIxfms8
Rfj1b0lwjFPgmSWQR2wTGY+B2mvbQTehygMUt0qLAKIs+WROQ2O8wjrh0UIpP1GF/FqhO6zliJUG
a/qUVSDxykM3tdj6Le2lGdSH2CnuwUt7m4pANkf9nmx/mpbnGEJPS1xkm1i7WFcOyThcYuR9/eKE
XE0RXUiqwNsZTRK26IWLVbkfDeW9mMSdii9QFDLMFXu3OEgoWIl9l36MS8xC0Fxx5KSm1cAxROrb
a9AQ9F6M5X1NI1UHDQgMS0tDI++Ig6AVg/nz056ydOPqvCXhKHa6RZs5x3d5NVHbhk24jcHMv3ui
d0VWLXu9ccja7tIlJpLAVJC6LEmBg/eQwguZtfms15MXAlgWYY+FILauaqe429KCwnnToqcAQ09e
+1Hv+Ox67EanfA2URpgT0/phfg/Q49is9WeNXHcrlOVR5f0Ykr6R82c0dpW+3kwtXn8gENcfrgUU
Yk5Qe8stUEKaqXlRB4MLU6rl5elT+bAU1bFSMaIA2+6DhaRMnMbahkudDHMwASGxys9qQ+tNdWp/
Rl4bdQRprt01VL3kedMzDLwMr72n07AS47OojFdx/TmaZr0meOENhL3B4uJ9WNKvzuQ9Yijd59hm
kw9iNg/sJ6fy3uDBfOTub3aAW9IQeKhtZvnXlGHhfrvV8mHa+o0+EP3H2LhHQwmYgP4i+6RNmMXy
Phru86KZXyBfv5asuzHbLyEgeCFTu4HCQOwyL7lVpp+pld0NsAP8xmrftYYgRCdd2L4WpGrsRWPW
vgGzJOGWFqRrzcTSpycOzL9ACL0k0roXtn0Gi39X6gvMJKPyl2p+VV15ajpxMDvlyNGIQU+f/k5J
afu5ACsT7UdJg2aUeY/52L70hX2UiL/ogtuKGiVOCZNB4HkueFP2EMDKFbCMQajOpBDnQoZi3ppv
lpqBGB0DW0Fj1swrKV1C3iTC3HWjkUYC762ah3lf3Y5j3G7l6gRrgj6tr6pLYkuWrHTT9wzbFYkQ
EVZI2LpvJjJ0v1vXL+lOV2A/3UKbSMA8SvM4Djg0uP662sXOmHBJlfqwtbXx1l2k35T9G9Gr+0Zx
8o05ajCLhNjUc3aS3ThHw6BpdJ+SUDM7dbd0VkToyjvZb3JvOrPm1wjEztT7+K9oz/Sy0TktUR8T
4Hitq+f0RG6Zv5CzduvgPkCv+l0swvDliEGfyQ5zRvczuc8fXGk82F6dPRaN8UKmREVTrCWoO54O
oyWIRJkNsbc8Lqnao3m44mYzu+EFbhPBGr2OUDdbik0xRSRqXWVyOw+cpOhy9V4pHzMD36putSa5
99Bi5Hih8jNDZi6Cw9e8hJ2XHUxgORtAheBAx9zaKoRqsnbb0OGzJrLc+uIUS74ZPYQwauwcyTyQ
R4Vnis9svxBeErVqeVEQaoWdBekfauEuUUEU5V7OoaWHB6cOa+iy9AeGMr/ZvUOwWGnviWCJoxVJ
MbOk4jXLG9xawH7DWqi/iS8h5qPE8AU5v2KvMXMOxMg8NST7ouo3Q+9GC4X/Q4HVwV9j+103jCtb
grXvzVJ0M3BTQpEGZkQsdkR8dgYN4iZz7lKSMihr3aDr3Xu74i6IJM+qDndU9CXRtUwvkgEzoVXf
kctmX+nIJ0EWfFTn2Fs95TixvbqVNzCxNSnQ20V5EjE46tHLwt7LflllWW56azpNtfqdLoir5ZDV
u7aokkjrTArrxNsIabaH3h7bQ454HTjYP27/fNHw7JdCX53o5+sTTfiDLZZ//n8/d+dqdqAa67Y/
34o6lidKM+JPP/LnTvhKygZe0s3Pj/z50tSN4dw5QPRdNtrYSOoj5ky6rVXDsjxthWHtp7450+r2
h3r6SuG7+Awaf9HwOGV7oajEzCvDvhHDxRz6PTMa4ZNL7tfS/kWA+UfRrl9Ovnx1Rl/iMY1D4Rl7
Y5q+VtziPibARzaxY5UGHVnowYC01LegawCr06HvBtSUEJ1b7dQsWROMv8mdcTZlyS4wWtpN19qh
mdV10EiD6OfBSwPhEo1XNcNwKK4fxqX4+2dQy10f+bwT6NKROzmp4c+dPx/SAa7WOllPXTEr0ahn
79j/oY8O5W6czI5y1fHLWcI80AePuC5v8lUzUUOtrsSBZENs5iBtxeHndkuND2iBgLbyrkF1sxUo
ZmlYNZMf000Cl5EeiquiwbA4na169VKaa7pZHaM+QGVArJnmoK5SHB9AAo/qaGh/+6D/4zOb/h9H
qYQ38VzBa0BRuV+uAgo9f0BA1PjCOCPr+63b9ODUh0FPiOFOjqIgODrTTp7Vf6YifoLmtIMZZOnz
ubLDCWkihopIV+oDgOXtmK/MN6eGTC39BpxaZFqE9ZAYnDXjNps76pmwTCl6uDYoUhDX68e4ISNF
tHpUmZT6TnYHo3TE+hkN8HQHT3nrtISdwanP2ez9bhd3jyrbvx4RLIvjbB+HjlfeSVJUnLo/DN0d
GdSntu7I5kw2HqIwTVXeBjCZ9P444neRRdxHJ9M3bVVPRkdIoEDDTY8uppvSM4w11VsYfl2Y3pPk
Hu8MOZ09NNNwyzhIlRvyOY8kSdsYKgqlvTHVfMsItPIlMLnF1S/Q+y9FMncYraTt9/VEVCLhEwR/
8jQdruC6g23JNAOe/sGiigIxsCyMrEw9ftGUcRsrOfXFfPD0i+lgrFPLgaxYqKPoPgG8tuWtnu/R
C2s+JKjvol0Cr1QO7uKKoz7Ig2XTEQDj4Y+z15xbFn6i0+iQuM1eJxXXL9ux3Qurima3jZRB3nRV
/NS0thriEr7kndMETXtZTMIPevN1ieMHpUxr0srTQ5PfSguRxyBaB5Ec4zq62IdVDtuqRsRciPzK
B3uJpRvNhEcEkLfosKbZY2tuZeUgNOmoAjhwcOlDz2r7h5Xjvo/RVUdfh2gFBMBTarF4m2OfhEr3
mtJ2cNcopmLyAUJ/AmA+DGbRRXmWf+YYAEBIcGItMEXq08ksyrcZ3v+B8DE7JMg3Mqd2N9hpGlQt
mIAmTn8viyHPmcnp0Wj9uWAbK13vJQfy48dSPubZSCkjV3pE06+uRD4zlF+TLV40E2ZWsX4OHuMn
fOjNxkIVF+jxtK/Wh1Lv9RCdgxKY6DQsVXlyncILzbQ5pAtjyl5a12jEsszuK0e9JMrs10w5xqRV
9hoJlabYKcOLdLIDlrZokt1eLc37vF6aQEX1OGmE+pUdyl13tL57BZWBBq2hyy9Nhy++ik9lTKL6
aiwGPZQzY/Wvbs1ek/zW0LoXdIYtSUhVxWnSNjaTzYqGdHgDsPfGwwT9KtvmU7OLvSEUQnQkBppn
lzeiMXIKccHpMRTD4zB7GB3Lja2Jh06oL6aVH625fkggXhEGwh5dHFdkQVgwH6q835tD8150S+Gr
Waz5jUHIG4C719T00m27mh9xDo7CQRkXVFbzmKbFQ7W23ykLhb523y0zPzUe7kqVNQeU2UxUEC3M
jzWbP6C1vWla9Q3b/jTI9rA4ztuSt28S0SfrVCjMugna5hppoDXVZiIazinWwsekpr/25pzvvHV9
FK72ANnKxEPEu+upUae70nXf2hjbo8hGmKuSga1D18yd5523PBEJ526SpTnU16MqwNpvfNZboGEa
sg3jqWcLkIl2wXHe+KpE9rHUm2bFsZpRCsJbPrH1bei23ZUaHnDrU2cLa2MZcAW/GtpZcnqzl/rc
rNN+mJO7fFzvbZND2UqnWNL2QHVuT8Wt2ZAvkmXKZUb8LSw8L555yjSV0CrDecCEhIF+gRlDgG4d
Y/ifNAD93j2oc5/kJD1yOBuqCYL2qdPJICl5uk258te+jkd1IlX8MrITDjxrM99d/8Syah+9Eh+8
zYpQ2OkGDMynQl2Gjq/hmMNTSF/zVaOnLGrsDNrii9x70mfs4jY3mEFH/YrQ3K5WC7pIdetmn6Rc
QBrNUs8HaP6rzMpXI3OvpZUHO6V4RvNT+tPTVDca35Zdft5IQ8ml335z+HiqMqeJ8N0hj1Gp0dzb
zsYQPy0e3Xa0dYGjatQfPQxEdX5xbJ6UHnNmV1aKRVuyTRbrSdeoi2xAaY7OzwKAaXDFsKN3gc60
C42o+hGnbagV6W02aR+l47LIe91tog287zE4gTviXanzB+xzOtjXcrvBpaM2iXZjtyoNQbIrefX3
Y11nMOxohyizmpLeRtuo4AnCy9kt7B0B8ss+jK0nq7PfZquju6M9xSkNjnH65oz7LMsHC1vFJmMk
HU92E3JtlX5swKNg7MS+khE0K+c04Ry5IECAOUPR921NqJpBp26KebkHLMBLK0e5aSXihknXPyqQ
T76YDvlixSdLyqepROsgVKQ4nVfuBtyNvlCPOjB1OHkU2h5C00oSNi5NzqWC5pPqQujUGLqtAd6I
ZpOWOqPDmtDoTNdeV+29mvLnhREM3JeYPsN1hezEK/TId9twC9+F4WhXo3aDplLi8qqQdPQ8vLmx
BtbRIZyRU7CV1fTdddOgOrMW9h+4qo4WMPba2FLLkKbgrxjJO45ocCd02lyU30OqIatJbh0ltaOM
JBxar4VLLrS7mcgLBBWbPvXSmFmx+g1Bty+rumyNafiUJL3B7FkX3nPJBYXXncDiZw7Gw9DNL63h
nceEWUbZKb/o2FpqLX3wnPWuUmhRYvtjn2VDy7LlI0uXHQbmAv93/73ahO30IzUrcz7YX3rmo1Ge
/cnLI/rr3j7OPmjbO1dHEM30IagN/VVcuylsG79n7OFm5fDCpUUBTC/A2ePc+7YYxk2qN8/Y16Jm
4AGMqeqg6KSrvHoy0qomuVEsN5Qel7jWXKebY9KFXWVsOwTRm0HzPjnePCUrVa5YcU1KeLpuib4m
HT6r3sRg7HB29TLdjzXCe+J4o9YGidGDfMbIDAZGXGYCgov46CT0k5ZmuihkloVyZBAsrqa6vngi
YplmVMhhSZpnx+7m46jqdGmTRrtJEd0j5IjTZ7XFvtpNkCKYsFU0yN/N1e6CZJQHJx5P9WxmoQlU
jQHeTHtNbFiel9CaqNOZQR1AyvmZMj+qRXtyEtY8r6FAQ0SCdbl9R6G91dJkP1QzTazxy0VJy1zl
pdBy3Z8I3EX+tGyyTqULD7vYstt9Xahr1FyBxY34qpXO2hBztDHp82vtszYwl7Yzh2Zeln20x1mg
+3FHdatc1W85VKgCk9Lifknh0v9nrlfTrlaU6wpAZKkup4iHVm0qIuVw3FSkSpJEmRNqyqHce7Fn
/uJ9Mr7XJCMCWIk8rU+DAdBowMQ+EsK5o6B9TOPpXSemiUBtNzJqd9gOqvHaV84ChYV4IcCAb6Kk
v4XVKQ+xFReRJgWbk3axGBRaMdzS1GXlw6BxUlqcAzMmm4prsmCaEiHHKgOO7IBSHOwc4BQ4gpbu
rl3FFc8yh9WoiI1t/55MlQrGUX1NGiKMUYeGua1pIdLl3x0js2Cq8yv+CGw6nYCgrxVWdpqA/Gad
iUAIVS0LCZh+s+I080n4zXw11rGFulmg9etzoihgt6SuBhMmYfhn7hJKdf6UGAEDq9JvXZnCWZgP
ydX2QWOMr873BKOsESYV6afNcfTEru2hzBKahIdC68OlMhS/1RV0qM16vwgvJuV+TcK2q4cI0F8V
Tpl6FRVwmLReYse4M9FyBXFGl9DVXGI26tcGWIwnn2Uu6zCFWQ/sPdaORr/VarIiTR34VA9Ogjzz
kQXmUK3lmeVhQ7p1ZZ/J2CNJmWEmOZmK5SuJqcLdH42NnNlkWrtf2H+0r4ziL0iJqES9tOmbhiXb
V6aq3BcLCVeTmHZVeWXrm/Z+8tji8rrfc5a+ayTDnhxdpmIwbcjKeZ8VHjO6Ut0nJW7h1eUYYpto
XPU1mD0RbxVZEHwGVqAWHBHMft64I+p4kQ2YYWwK8lUovxooGxm0403bhqJrjmrSzgFkWKyvCPoj
c8n1A1DrwYfLylrUeIJ89+VDRzxxKlX8cEmD7ru6z5J5DTrFORGEhtkcDRZDo6hp8uKmjrOHWCL6
xXPGVJLU9Q7Qmc+odpelxSZnOukPvbynjt1IVfUiLWdSO9ZOeRjrZrtmB6HXIMsZLBAOIX3FLe+n
MfFe4gFTjt+0lvKb7ly0Dva2HOGDLWwzpicuMc7bEOxXtuX3vadjy6qJ0GpwKsbxZgu/aqw/1Dwl
MSxPwjV1WGMVY4gIkWd/yc9WrR/YQu9bx96PDrG21iBTdpOm8XOb82Zsm3bAd9Fscz7R/9Q7S1YI
iom9jDT2KLsRetToMUMHOj7Yv/3E0T5q0hWOslUuRMwfU8d5cheVmXtcFhclJ4Cj3OA7tXZE1KZ7
ypKjYpYm8wPaIUgj9kWnI/w2V+xM1e0i1xvDyUqA/7OvDuK26gtGHQbSV90B+zR2GQ4aSJ2yoGLq
nTVai/QBjzYpvEktt2XWqndunDBKVIynzmvuRxSVlB0pJSdohywGNwxb1TcZOu5HrQX07E3RSs9/
owpCcUmxvi2VM47iest1dzIK5YyoAOXH3IO0H+lLUMMh3sm6g7Uq712aP7m/aOiDY3uezGVvNJR7
U2LZge6x9ahfxjTOHArK5wLnybUXxMRBvqsUX3aLQgh5w904Nq3vFbySqzFzciVHgvBZhfGgMb2M
qISjuTY2y9qCSrHWXb60aHhho6eJV4dFBXPGaGyXPpJ7TmHZbITKaQ/386nqS+esFPjCcgsRlFHQ
WpOvGeqhLbEkM5d5TKPipCrpK91BKpGhTwIbHbEuXZ+KoiZhLo2YfAAaG8H5SwL0XHvnVJUeVAyX
FeBiowgHnU422+1xZEgXtGL8sBtT8S2zq0Nj/MXa3jKf1H5rwu2CHEOJXxmqG1WePFVbNx7DqU93
8TWPYy44/xZy3EJx7TgdRovMKKloyndGrYfMLOuQms4LvMKMI61gxYbJwsGFxrdle+zPcbycjbp0
2LOr4/8j7LyaWge6Lv2LVKXQSreW5ASYHG9UhINybrXCr5/HnJmPd069U3NDgXHARmrt3nutZ82t
obbF2EFc66q9cIfvxMhpcxXfghxCzOzUeMqxIqfLSIV30UVg00nFx5JNZxb40TTAuy4u98rUI57G
+1zQtkwnou3W6XHh3ZhKvi3ZuyS8Ef94LqNUN8PUcWtCQeuSiGedQ11N539TfietytlV6H8MY7yJ
fT+s+a+x3a/uC0G8ZgsleKcaNwlkU3yZKVMe3Wke4njeI5t4HRm/41tlIfK74X3N0z2VtO6uLipN
xby7ab4ZVD2tastSzuvTtYVrMD65BOUOixdvyYXBM6pIla6bKhiz8t1ZLJOV07zwTf0rdmoqWmp/
6lvvQTm7VFnOtsmnm2XpTr4vEetm6R5hDcpumrjB1JjDziuGr8KYCjafVMCl7na3YycuMtf2o0oW
287VCOBD2ivlXjFVYVCok/SUxs8MpvCZA7fxOmDVojHzsBjaHobAEgo6GkE2V2+OR2YGaR8nxL8z
675/zLmOByOexLZSpLKfuewz+8nWwWjeVMMfRnENuw+EV0nNEIk+Xb34Jdmy1tGZmWxPDLvoaJJG
pjjgeGpWhnwQux6gQEenQ/gQO0qyltXwhbSLTVQJ9tB0FrlbLGtAzUPIi00uA57OrW4YT6uuffXJ
LI5D2xx63S/uvEvvwZjT+mJIvM10tsLqKrl3rD9OmQ83DRbKZMRF2mQh0J/5NK8bThF2XEPRo7ez
i83iwGzQu6t4rdRVI4d+51ktYeBeomNQl3XQDc2z7en6izPYd71lfzR28QI4JN6JfNG3rGrKvbNp
sO4sv8gvkEbBLVopOJta2lcONnLo4F5Am6kPdVc1AWDcw9w+F8M6H2KcEEfd7j6aAcV41RKbGY83
srUkCwMlZgNmJ2h7rY96bOpJYu9SiUQS0noSdZ3Y1Fp5ikkiOhg4Da4NN78sE9kf46wHXL7q1zQO
6GbnKyDiMO9YjHWk8XspjIF9yaRHkg59MBRFFSQT+CS+XDZZHn+lFSO2uWsj4OU7zQFaBYujDXVT
i8aObHKaI7vZjk+alnDNsjgMPJWflsW5N5rYuhMl/pipFzvE9vcZs6j9DIqJ0jQ+NrZDcFFVHyF2
TUecsFeaS0SbPhuPBh1CW6h1W8S6BpduMo5Ypd7zlrYjsKOSiFeb4WGBVt5Q7FokxDsxYr+u2jpA
31Vc+Hr2ZKxDGsaefEf/7+9SVpra0apw6emQxSmMP2smGqUUaNaKEpZG7Q8HdCA6S8lbiaQiIJNb
2zJ774M2YwzEdwvXMP1m6AjXIpMgWMfyXdmdcW2MEBOrj1i3i6cyLm+z0vqwSyeSbaXRjD2Lw2Oi
gPztmE53JYcCilrZE0x93v1qYew6X7LHstyNfpQ59Rb/QsXI1LR3Hddlve2/nKSiMPVdcFmyvZ6k
yZVSHSewy5jtEnzROrupOn2eco3V10LahzMNCzs7zi+sJvVJZNlr23BdrmhXZ1pdgzYpjhUH9R5a
LiFpGjMV8tJYYeYx7CPXonxakvXNYjM8u4xdyYaO9IYpRiZfsCZnOILk62D2cRDTwguokP9MfVvu
CnLkAl/CuSE9seN2CuRxWorIdbeVxvG6TkSr2ghJSh0iV0HkU5BkGUT1OmcM4V60LDZuA51RdTpg
Z28KXbCoegK/qju3iUUDzWVs5EOV+XIrB4co7ti2QAWMACBZnFRexMcFS0yYD+ljbdqYGRqBdhYP
ftCvWr3VU1Y+tCRdlFjLey+rb1nMLUIpl7BcXewcf8XUw9wBn137VGSUgNNaP40Tn5uwQDiXEECU
3tHjNdcZ08T0oCu17ruwMsKltLili2GdBoyoDqmfzLxRkV741VxxltvV8ec7+imINf//t5ns3ovN
7x1hLv7n07SUQoHTpbK+IEmzC37u+HOftnMQ2v38TB/fW4LfVwRPxq9+fiatgF/9POA/vv39M//+
xmaxMb3D//Ov+PtH/n1FrnfDGv3nLQnE49DFx4HHorc4Ps7v+ufV//4hP69mpk5T7X9fuNUKSoif
u3aFs/Z/P7+/T/5z6++z/Hynu3PP+cBBevDVW+IIEvyqoTkQyGIepDE3LDNZe/z5Lkb78Pe739u8
FTYJNtz/c58ckRVdtf+55893yXml/r1tiDFWxbnY/9z+9xl+fvv3wb+v9fu4f57G1s6yHiMxAsOh
jx6RjGdQNyTXv39IZ2pMIH6e6z++xXvR69Hvs9V9nWzN2X4sqomtuSr0ZeuN+jVnYX38+ZIvxGKl
5y//3Pb748938Mgu3aL2t//c/vP4n9t+nuT3x5UqlL0PGWg/v/39xe+L/d72c5eSRhYd+POf9s9z
/dz2z9P8/OjLrtsYg53CuGT28j9v4+/b/fn556nqsc1XqB3/17v+e6f/9rQ/jylW/+gPI+k+jSOP
A4zlEBiPYvfFj26cMUY7f/nnR32WVkkK9//160nf5qu3zf1zx0Xv//eDfh758+Wf23SQrxsLWErw
+wr/vMzvY/95qf92P8OP+Zt+nwt9YXfsj+vPzT8PEOCsIY+f39nvE/zH7/95kZ8f//215lftfsnH
6L9+BL9P+/t3/Nen+bnjP/f5uS1FQRZNrvVnzEYRoPNFRmgwQtvUk2T0YVRWL28ScFrbv8vFZD1p
9lDG8GjM9vFnNWho4R3TvGkOwirclCs43YcqMotCo6XIls2xSNPyaZ5ywr1LXAc7pr/9xYIMiZAh
vqNb1wu22E4bKaOwd7znk1nQOtO96kGPe+KW0nxXzDC7x4yWo0ZL060xU84D6r8RR14bq2vMy1f2
yoUjHqmZh2q5WVr1JeI4BEZB4FAu2Xswh6UHSEZVuSwhzH4UaaYe7ypD//LL+cFo/WILBQVa+twg
LurtzWLEWWRWVElJcVU1YAv6syWyXtv00kEFdZWc5zCEZDEFqU6VgRaAIbYd+k6NIIBSmCl6G4EY
jm/bbjzM+oIrDsvxLfgoc79O/GUO29XZfaY0YWuDdR8JO4WO6Q3JNpPnSowZuKrY6vOZhg17FXZ6
14QzOAEzHy2KNcksl34MphaE/uujJUocxO0VKt02yAbx2k1nANJSbimgssjm2k6FAuCIiVSe0nZj
x96EQ31Y0vGSrgR7jJw2oKY3Q5jkxoaEWnoeUmTbqeOzsyWuVqA/D4R9kPhlTjCbPSgRbMwHbyFz
af4eXD4YT/mvzNQZjyr/MlmKPMhKnqfO9SMQmHnH7OzSVHqK6Cln39Knz536zmMKSF2nIphX29uB
GnK1Fqekyfhb6/HrCodPWtBOb4dJRNTGT9SS8xZ0UROUcvhys5sqYWiPLpDHkt1V7CxtWe5MLUHV
MmlU5uUauHHxNig/jRjfV/tWo0HQgjDZequBo1SWWw+NRmQK3niCrnFfeLfQrvu9Rzr45byi+Uyw
Ahz1mn90u7VSiHDMIAH6JZ7O2IBzSZrs7FPtW8bVGkJBPB9BZu5AjUnXP4ywKZMHxgOdeJOaG58a
c/wkWneGXu+55yRBtZkXpHJpCmtY6LlgP+VeMqYg7QdviBiGOSyRbxF8q+3WQkfvLBeGIhWzRZQv
zzGEyxB0zgbNmkI9aPAH81oOSrKwlqsKxhnwSj/a6Oi0bZWApVsMMks676Mt4TMnevK+KG0rPU0L
JoO6zLCu6CekF2mNlctPv7Sz8rWZU/ra8/ridyCcHbE3tD+uXyM+yazsYBk64Itcv11hlgIsL8M4
VQ+LcQav+5ejR/VN0Lu+LVS/6eAUFZ0xbteOwpjGY7vVvKf0XEHb+PBxSUH9EaqmF6I1lyundDDJ
iaa4YVwnM92JiunrqL/bHSFOBAeqaOzvh6J7RExfkhDmR47fvhpSnZihVQGh29tSqifwmVYgBjza
faxXNGkU+w1j1kHhkiUlF8YduZvubaHp1MnGnZOLJy2nKYptrSzZIw1VB0Y8b4+WR+yNTgyFYSG4
LMvlOfHVO8QWCG9Z85WvL6tZ4EdFHaqTChUO5qPXpY8K98FFnUljO134xlZ3lP8u5xG8VEL/FTFe
jn0RLq35TY5sKHXnNZ/sE7rMZ1X6l8LkbpUxXVk6+ju5ChhQSFpkO1zG6ENoTS27Ik2dTYYxe798
OGqn4vIBgNabMdbMheRyI3JguyOeQYdOIiYJ1m7BIKxTNSIp2CxoYcKEYyLomxF1XP6u+JAgiSOE
wWZxaGcsWNi0sKyzR0wJNAVadJkOzYXVbvvKjm9RoxBPGPs5qDH30Zmr0KpHFgKNjkNZvkwJNC/D
L8/KeNoRQPOeW9uwAlsuYQkMOUyKaQ2dXqchMzMRQ2UfDRpW8dy8BYFHc/pZOUx9O0y9Dgw2hu1f
jVbgPjU/h86iy9Gjctdtcl7dCsfMSLlWgTLOzr53r2SqlS7Ji4FKYa7QdU4LWX55d+qAOVf1gpmd
RudAw8qc+IOBevgD1jvIA300aw59Tb29Zm61yRpHhJabsG9NgPGceTjVpi4cMFMdiABbOmfK3KFn
qu4OLuahsjlV2MYryz1Ak30fsjZqZnGTemUVCr3cp4bbQYKVMhzB/m2J1zpKJuuJU4uw46objVaO
rn1SRehozG4Q9y3oG+o5jC3t0yOlIiWJewehmcnAhEbJdXZMvR+EscLJB6cMjY5M3OmqIAqtnvWt
MEqE6CnykKUrXzObw0xrXny9yY+EdJ0N6oRrogHGH10+LSsMGdEPD2m/gkV1ns0GXQ2t4crptk4y
X61e6BY0XI0BKSug1Suo5YHXDExSG4YyjhgORYxCJXN20Lpwl6BUe2Vq/waE+sEhcH527E2uTwhc
y/0gytdi5pjIJQ70kdrAUpfpiohoweem9zS1ita8AfQQWj3nZ4Gcttyz60Z9CAQVUqeDxL5ZAs7N
t0XOb8nATNAtkYR6DW2CjIlvVXxObvZoEQyiuvVPzpBWJeAkVXYYRfXAfJWJnN7ctbhKx+yM74Gy
s+HzuBcrgpSGzKmoMKwxBGiyA1TxPnjDIRmx5dDdjGqvQvoh3T+DGFYYzgzOR3kmfQvGTzpyC01M
m67Wa+i+eIRkDfJYZ5eEMCLCFLWbHf+Aqz0/N8i8QzMzpseklgTaQiwKgUhbrKsXXTmyX44RtAvX
3J911KCf603rFhfS/tQrjEf69DLyRx30M0K96Db6Uj75vXbBynef9XG7GUeXjz45GS1lgm3uZD7t
5ybeDnsyWbegmeAB0EEJMixXG/jc2VtKkH0wuu0p887qBUl01rA44exDY2zuy9FCzWDWmFQ4eycv
/lOW87EpJjuo5/4ZVcil6cub0SsDdwQEIJM36BiMQcAaBflUvrrgttGHNCoYVppalqA3vHJsFAKK
A4vYc9cbExXNHHnEs3BK7sS4rAcfZ3JTnfAGoLbBDIRnhtNlfHYIVdispTcD5Giuy5wGCS4fPk2B
ntOqkofGKf+0Z+MKURsT0usRvvpY7vuUqQqCHhfXAh4DdOd1ooDRagCeRwAqmHhZcs2tQ+yjO6gr
q/evZNMWYRejpS8zPF+M1i3yQ5jcP1cF6lQvAb1jrTZNfosP2eVjdF0cBBUqq3A0XX8z4GGnz8Jk
FXxT1bccc4iZ0FBv7KHP7qSKZOzIBy5wVJK3/hfpveMlAYrBIBvQo7F80MTCbs4f39D8bpYFMJ0x
jW/9AFuLtAA1wH02fCRzJU2anqlI2TRdiGyek4cirEMT2CWMz5j1IUitin21Ku/greWzS1HfcgUf
VYsOnNp4mTg9oXfVeXYp8GNBrLme/ZzDpcvuDJafcIB5jY6hYEzYXYJf+HaHjPa4wbi8AFgyeMTp
1R/GjCpl7QdKb0xCceZtGfdejUl34VAsAobBF5ycKEE2wJyvzKx4otZ+8pxzPCcoZmS68yddKYYt
nppPHlEAsbOEhTe+Jy3JGK5zqxHtR/5bh3S74+yYSL+gd2urimmTUxYb4VGDOaXY5kn2rba+kBd2
Y/Qb5u7axpinR7uZIsO0CUSoSCsEXr4GzniDDZVhr1bcWPTGmbl+0BKrd4zZrrtuZYq5pmqHLtca
mG8bXv2IguiDnXIX2AUgQaDOnAEcNNq3GZvvWVMcYofpYJbKC6JvSG4WgZ8iJi4rCtHVThDcFV7g
Y8rJV/uqH/2HSoMsph2BRl5mcxwheQ8XnNIbrEYRmWc3uRICEUn3Ovf5cazXO7LyjlK1b53QUKv6
iMb0Jn1sBZLRuY0fvQkBbacn1J2Y8tHKYgD30HLoIAQQpzBeWQG+Lpustt/zsSIgfloIdnbMrbCW
B1PHvJRzBqZ8woXI4O7Z2h8bQUkIJHDDHjE1HJQg89s6H5n7PJJvrW/AaHVRZfA5iUmckrm6WrAy
nzdJBCYDgRkK+1mDMSCwkSFXVS/mcKEZW0efGQPY2r1oxFYJtmMsUg3GQA8f6PLknb27Uxy1RcHC
pkE5TYdXlVofpqMt29hU9/oSR4s0CAdMSkDCPRUhtK0cS9fiRxQmCWdIQUFlcbFA0tcU1rfFuAL8
7PiHofbPurnJSEoPiPS5zVDXE10JYdZndq/5HCXwFN9tz/uTMV/CKtgcQHbt1WISPGEad53tI50y
fETFFta5orHPDyBD3pYhAqw9oQ8Mxs0lMBBFuobyqAPyNjB8JDyIO14AgR/6WF5oCBQ7cHbYptrH
vKyvUt05qr4LV7Ap4SR9ZvCGSZA9QQ+TkYebZlhPtAJeWvG1IElqqzUPGVjhExvGW7cmV3GYPrNK
kr68BI5pvKHvtMMWGFdQr90mnntsfSup0wMHTyvuVeHejgxDNwRqXykcSxozyk2T+6+5jf4E/dND
LO9GoTMIZeu+qXuvZNQXk7RcX5W2uATNxKmbyMhZZ4waunvdsutQgCXClKmAL6ZHU2mP5xStbZIu
dzjcoBbO7m1FVKkiCfnAVuvF8+88eu2ITCp3UzNHDqTMKbApMB0XX1JugkOc7COysY3qx510U/RD
uJ7Lxw4H6FHPwUJ1A5k7qRXNOew35Hbc1czqSDMdOs/HIcF0aQz4/JJsjXygMGbtRlOnv2hlefT6
0dzFRFI2hC03qsT00rkjkir5mXZDuNjW4ZxxUpcUGIBybKpKdl/TtV4cqKTtg3ZWnijYzkajHF4G
Aljpa/g+/Je6s9DgefnX4qYvqUyjZcGQrMG+DnLfRHS1PDciK6PY3JVgSDaAparNgKvFyRntifGF
7Ge6NEw7wzjnv+Y7PVoYwrq83sDCSdKStsvP4iuneJxnrt52g6C1nSg5lCMDHzL0hiFAjUjIP4rm
q40JQCzS9iSTdGsVsPL8Zb5oC/MDEMQ+TvORTRt65E5+ZtPyWKBi22oNcPmOMz7yNTI+LJ9TaZqG
U71s/RK36pIlaD1hTMdFwii0iZOgiyNRArXMMdmF5H4UYZZ9NXF5qbtomtiC2Wzr7RZW9LBP50Zu
POpscEHm12Rh6igfyVypdwjf3lzULO460z/xq0NhtV8NM6Ct25RfeYnVd1LTtjPT05ogVO34EpCu
ASJ7ve5Tf+/ezFxNORVPOJXfMzPemrb6BslyAneoNhlrlOGS/aXcJ9+YL5ZeQ8nRsYtvrB6wrEBX
xvTPZXpV+OZOO7fC03a5LG1dRjDuocojYHQYNm/adnriHEUNYrSIXCbhRH2y7HjcplrHJCzy9GCU
+iMeVA2qvdg9CRPtyNTFtxI88PwMrvwZ/cyDW5H1NkJdsdFZBEMMAg5RB4oktJQuuwUKXs5NNLtN
t+t6Z2u96o6J/8N6mqtR4wPt7xo+PJqC1q1WFksohfWi4H4YyQQ/G60W/xk/ucRC8JCszt44697I
MofrPGyoAByOLP4dJpqzbrQq+nC4HpV546fJbfuHhTdOEPN11uWcqttSsFNzehPdztQhIdBf0n4w
N4vZnOxyepjRKZAbn93kLmlmPjoyj5msYAwbsgm8nLB5z4t1b7wjpX53cS4POgdmYT+5qXNvOnWI
P/8q9dddIbGglMtx6DlbEqzT3rwfLP1llPaH5iIJ4X0dMFVtcePSjMm5/rtrZm10U8GyPBWdczWw
APiCvMNeGq/xefPqgR5be7QaRnNZmM5K4274bLv5rBV4KscOLUOKXGsCqKPrNmKRmKOFKmasG3+/
6ripbCbITSwhpKrbNh1X+AAELffjPTERF4gshoAhBTUVUntI+zR7crJyRJX/oQAwGMqYciPy5jOt
0n1uF8cebzEQ2a+UZOYtM8Y2FKWRbOdsZy7tqXCKOei78tCqGT+J3kZdY78XxnDsAaX2vp1FeYH/
NpfWRxrXt31mR/wJFyNJ09AQhnW6rDXoN0RGpEB/SZSy7mKp4c6Iv9daezDPnjUcOw9a8abQONiA
/LREb6m5TLSdVRta0vh0R3kw/eweIk5yaOriS8bnDzst3xZDPRc1VpXawmk8NLznbDotxXTV5Nk9
Fop3Soh3/Sxzdhu1tdvlbWyTaQMkMw+0yi9gdzUiWE0XefP406mcCbGG8m8ttGb1zDyiWqebkL6R
gpudZ6qXVZkQ/2bfVd5ENo6uEQQ9Xeqdf0z9+spkCQeKspNNg8RgMlHVyCibspes7EXw3dntp22V
H3HbQgE3m1sQahskbCwuDu6YGPOH012sNXB3bK8OHb2yMNoLq6zuEUNuasDcZo36ZZmwMKVG/Jzn
qGLtEfLLCgI7W4XFmBoxvdYku3M0bKAHcp3zjetmxXZN3Iuyqd8d0b0hHb8G6uZFGccpZ8gzbgc3
0saQ3NqrbPSSndnngTuNSeRqJKzm60mL62NdqnXX2VZkj5B+uORpkV0GnsnZhYpS7W2Fwvysp549
LHbnN9Va/t3s0rwB08SunIqOo7i+ssonCDJhWjY3fSpfUoX29XwIrktnntHYODIcDhR6+Sfsfjs6
4i+xK090bq+JZdLZJZgTq5MR2Xl7UYrqXqbmazU7go1eSlk7tTvPJ2taSC6MdXaPeoHrsE5ThuZx
u2c3di+X6qWV+Se734fJk/Lg4gex6jUOIQi82O1l38avlAfjIU0pUWIa9ZeaJ6IeHRVpl3YBisnc
9wToAVdZLEqGLrmsFu2S+DftxF7zea7o7a6jS2QfpDOUFhN7eoQ4GGrojIuy2Nf9Vd1oDAh4AhhW
2if73s0yqgeRxd5+XrVTy678kFQFTUwvOapsYtOo9VtrGTTijxDdt4u9W4bKOGolWuZu7RImES4b
NS/VdwCJd8vidwdb85Djn4NBcYBVdxBC0dRA5tj9/Pj3trja55yXjG9Ct8wKtMCtybVK2mzjq2ZX
ph7RPfOLJ7IrBj/j1nHxVHX+cmjciqwqz31z6CMbGKg3rjVqe97PdjUoVEcR0+kzqoCtzdNa9sNO
UaH3E9cw1dOAzOR9OzfvowQBlTlcfVZtOghD+Ts3/nbdBdhLyWiIHAJkrgTC5zg2kb6Wr9q4SCxM
lPbOZPzBDcxJQ4VdxfGHlQuwOQ4tdKhKwscin+pIsIidO1F9EvN0LtmIekxBGLmx+5n6JuYXAQmS
RTge44NForou6FhJ33z2i9OIFAGP8FV3frnsPIGxHKNDIPo2+d6TJyBiePVe4L8J1JJfrrpzV7XX
bQ6GAWXNfU2EHj4KFOetoKXpXuNh3PSu99XPtsvFEJKXXd7m59GBr0H1XOf+gqCSCReExRnh1wv5
X/I4KnSPXdLNmwaUP8X1xGltHWol/vi6ze4Nfgo68Y4QDhR08bgx3HbgyLLcjblgvAMhdd3n6mWu
BsqhOcfWaFXfU7YOV7IAXkh7W7fZKVuJzwUWBrCPqyryU/0lW9wrP/lGBZVf6P3Zi8CGs828muUx
v6+mp9jClqI89mhpgjy2wfpNoDEqYWJHPD9n7+wiy4Mhs8sz3XgufFbrQgKpK2ixQIMixTu7ECPd
F0eJE3vsB0evnofKKyOtx2CgDBAUiQYrzDN32VkKl6PI5J+YsGnX94LOIU0qdJq0PTH+riWzEizN
rdYdV80BslkUO5RBPMq8sJiFbXXPeV8xJFZgy8NYMVxRCY8azow3ObOH0ywIS3XpBYXjGKRRqAej
bChUrQ5nMaSfjUXDym6/iry7gXY/7cvl7C4q8YyY4iAruOBLcoZvrzSfXLd4H2nycbVpNMymdMzK
Jj0kuToX0Oar7eB/pVuZ7Lh3f6NXaJYmE3nbefQUv3V0WDAuadSu8hLjAKZBDJVJCU2PYuQ2BvMC
ZI5m56hr/k6dlHZG0FRjG/m13VPzM/Zw1OQdxo6OX7aOE/MyDhjfSgoYHH2IeA74XV+Mt13FEGiw
B/41U3NBX/4qseEqjPRt5hI58kRbk1oKXLLCQsNuapd2AuzAmOlXkrE7jlIWMdd08dhkV7XQr/1W
WDuhj91Wke1EhCQGjaKOUhPU/JpwcUgSMQAkp2nnYWnIi/nJqfGB6vKRqRn//xpcKlF8dHuG/Fg2
tNXZt1YYX4nasNQW6m4fTF2dXUqX+WnX07RvrVm76DmKYYABC5TIPdlAvPh+HdX2uf5spH2xqoNd
sJKWWfNUO6u1x3NGHK5olqMYzjOhXtc2o1Hh23KLnrq2tDcwIVUkUg4LbRLmBfPGSnKisc1y7KcK
aDgusToOPOJqTCgR9tTim+UUHVrvfEpelzMvUSycwlbZ2wExrxYquo7YyvxZOny2sSEdKHtkIXGy
L2E1PxFyQQaHzUuaBQazOXFY1hjJOJ56tn3bQApeXXo0JS+S5lanhcIRxaCb/0qUFkRPWCARopjX
Ntpla3Usoca5ynKZ9USOhxI8T9ResHHf6FpFls8o6h3DYislKdtHhnkOyxnG7l13hLwDBRypfHkG
x3DZKldBTcgb9JRYK2riAlii5fWcrdxJ+xaVxidgJx+t5Yyh643HhBkqjUPf9HsAFrTNnfbLhOcd
4E64UWenrhd7TyU5UXt8SipKuhYqMhrU0Oy6/Qh2uuZIts/5NpxIkFnaK7FIlpu5Ng+uibOTssLm
mBOt8TUn9rtufqt5/Rrr7tZv88i2u5t1cPTjkGEsH+J3tHs8WhCtpZcPMWSpkDyHISqpeBxtUqdz
nI2DfyonjnlItVe/Fx5ShV4PWO+QFAjNjch9+CSii5kOY68AZSy1xkotslCxsq/dmQ1rZTUvRchl
+5Bb8XJ0sOJsMrY+Amzwxk2aeau12o6ItHuplfq2925MoVEY6suTmgFUDTpd4bl/lIqJiDPhu0vq
AQyQD15nLlf++uQqHeRr6TAis77JY7nx2O2zCeaqqNT8LEy2AyN+tU3qa9Ts+76x0+ukwZXQWIwN
qFWmAT1vo16BR6Dpjq+KsVAbMX5NHg39NqcFTyzMg6Qp0Jilv0lMAuLm3CKxme1hXoLSRgvyrrF1
71N3gRxGzFqV57eaaIHQ2NBt3LVtNo1P/9pQ7PmgxtH8b+s/ujV9SKVTsTjT3mDtIfu5gfVZfuAo
j3ks5hLNY2dsuv0d7yjnqMJX1Lc2+a0WGM+1Cwst31c6bKE+JkP2HG7coEsOSH1I+JCJ9vAvOI7q
wOjw2qRymk4t1izRI2SZQWel4/uyNNdcYXOqYJIa2iaDiVqjAyHZKm+GS5xldP39vL3R1/YrH9CC
yDS/N3U/DtKO1mtKnh/f0TjBQDde106QVdonvfbpTUv2TF+RsWvipAbGbOtcfxL2YZxcwdaoH07d
2ZmTG/q6S6DaXWfnL4R2nyrNd48/N+FT+VQ2nYe2cHi3g/cAuGDeVwjENwUSCBpExdbTfMiCvVrC
Fvw1fmjjIR+znONAfx5aWNKGabpBYu09ghVCsfrPSZYClenpaTdDNUV9zEaGJEJqoU0/N92BfM4H
5bbrzsSAFClgSnMhEmbHTOdggXQ7Th5cxB4WJenh/TWYxFHCscY6qOzZeRVNZPXDeFIt4Z01H2i9
4ldtjf4kfdluigwkJY9HAK9JxhvdlF/3BFx4K21GHIUf02jAJHUZy+ej8WQ5nYu6463t6niXzhis
G9BlvXtdMRELsbAjJ0Y5H7faVjFiNUptCBugZTmmrdiB0Kw3x6IfZxIZOuBh8Qko2VXisFdhW4YO
9hw7phX0Ywz00H5LxkM2/2HJBcbmejeG1d92I+F9mQOJY2H+KbguJaVkJ4A3M1Y3eYxrPLMtFUpI
71utBP/WGd63ayu8h/JplijNRE+54S4obIeF9dlav8Ts7XsLOmv+7TocoKQof3YzJA3dldR+BEm3
9ZJcTFb72BeIKSQHlzk8zMVw4fcofPBpRujMH40CroHri0+henzyFiz0wTetIDbdSzNpNyXzF9IC
nIOP5OfY5vOjsWLhS8h+scuGD8AVX3ADdmNKwDzN1+0ce3k45eUDhAjmpi5OfmTkaNaWa2UxPbBF
/JreoEBhVQniaY1GU4aa6q8Aj5U7ZBmHRcXX7cCA2KUXURiA5enp5Sz/y3NV23/6db4S4A2oUsM0
Ti8wJBMv5zgagqBhWwh8WsW5OmOOcu3kKZbuYsCwqax9Z8uD8b/YO5PsyJEsy26lNoBIQNBPte9I
JZXGziY4RhqJvhcAAll9XbAiTkZmDSoXUIPQcDdzcyepCuDLf+/dBzFpKNWTMWvrbsALJBqXx0B6
gEvhMrzbXyK3wRnDijBqykMHnfMw4Ocm2nXZYnrqguQs0dLYuf0RjpQX/J/c7YN5Z0gZbno4yqGT
8GlJH4saLl/Mvb7u9r1jHb2R1tYcQPK2sJrfhZcSrVPElYTxFbvDn9zJPyREZT79Yj+1vC9OOq3J
QeU7T/fgallCZlm5pU8OBc0mzydqkCAOKTY2DCi2Lj/mcalLHr+5w54ymT3z/t/8j4685IaeLf57
AUv/PjTJHXKscuMv1atbL/yvppCvwdw/oUJAIc0Mmld9ie5MuozuRI4c1uLeQUc1yFx7DngjMwmD
1VDqliO/iersR/a5aa0PK5rALFX4xBY1q5IxxpciABZWNcdReeexO832vPe5girceyU37sgz3uwh
/e4ESWxY1mpfA2qeItLz3Vfl969hE7ONrupr6+xoybMIeEBylOGhdOiGBShBdnZCPNkOQYqlznSa
Xcyg2tKbsHWXmAs3n7+++ELQDLaJDu8UlrRNZTmfRRk/EhZOTjCETsrVP4HyuwZAGIN7efEABeZV
S33X7JpbbHMu0wXExsrbW5OKL71s2l3ctzdyYFvTrbn8c+fUcSiNZWsQlAc9AAlfcocnSJZ9UWXX
E1qQR7sy+L7BKToeWxzGWw5hHgW580QEIgnPbDbWqq+W52BqbZVf/Uqa7sEeqDIA6sCXkW4mcrSb
gG35umPn5wHMXbXI5et0hqHn2/kl89rHGNYtDPsGxUohYqgyY1lV7FtpAChprlKbFtTmcUdqArxa
zlDW9Ie6AvUxsBNOK8g7UlXbINF3KfzqdZS01dZs5CkOsmMUmxjVcRxZABi38GteUw6LBVUigHEZ
AWQMB46hHwDE3xhBj66mESuUkW6MWfzxZHt1THkow2LeSot5t5CkQ5irjXVV1LC2pwcZ2x+Nc45t
7poqnXzksO8Qj0NN4QPRnfDLn+Ufll9OG7ygoOxVFaOV0OrKoTSJGSNULK5+pq7JhKV6GnB7WMcm
LsqdxXrAK70HJQjDsZ7q9k1rnuDKgDbrxGuv4N20LEzdEsyKHLN1WHn3lbafIju7OdxTdoE/7PNO
78OG7gqe5E6QrYcagcwDmZRRyGoTgcuISIhW2RtslEtvVsyw0+CL6eEZm7I8pjWo6tHa+VIylbBs
DCuFBcAoLo7q/kbZ+Dfv0Sooq7faG1WsAxfNTBSmfsN3/zdV7tcw1tsI0rltFs3eNBR62QzIsOXU
7iUfrGQR7AmQsTwzrnatfyWu/5L56mAK+0gos90YUlzSyVjwsnh0Bh6Ibk/W9vKNl3rbmg0PjL5b
j6Gzc1uesOb0gWX9ocg/HHsBHORHlrqPRMIE71/9qunP7EAfEHWynsO6w40UvicD1naUzosBJmGF
0W7AOKuomAmeyFqx4C6DZ7MbL0NUX39Q/v+/9eD/0XpgUftBK8d//KtZ4P9qPTh/VXL4zOd/Lz74
5x/6Z/FBYP0DyQ3jQeh7rif+s/YgCP/hch73LNd2PdrObAoJ/lV7EP7DcgSBZ/ainicsky6Cf9Ye
2EsjQhDaHDARXc2lEeFfX9z/oPbgpxSwLua4rpZSB5cmMOADInCpego9htD/VlxoYx7tAh3FpwmE
Z1WAj8tbUMODp4xj3UR3URifXF93p8J3fpU83iDdYVo01WNqFKcMd8Wxkh23I3hcOxRjCfimVlsl
iSJ5xGxJDJXU+jaEQAsVbJI8e8oN6W4nVRLu8rijR2xAJtBkx6mdvjpYANag//zbW/LP7/p/odA9
1Gkle6ohHHPpa/qv3yc/KZc6J+EJ+h2Wiol/L3dQEHbcHIjBMeo0Tdrs/FWal4eo7ZlAzbCjk4ht
pQxjn4nKZMdj8Wsx1ZVrQprkgHVxqCzzpYrsk3YBsDadC3Mjz9Jz1oWrxMMLG9oDMG3r2ZMk1ayh
fqoM88NJSufh56UocXx6oSK1EkY7x4s3Skw4U8pd4SMAyiqrkHHGsiZ4nU9ng/TgrI2BdQ70u5l0
z4KAwI7a54tS5PxBIqVZL8cIwdf7K4BmzB2Tl1CyewOQK83KPP289OyHTnNe+0dtPP7nL4c+T2Vd
xtUWJQmuoNAHOxX69POSpITeIyuk73ko2tPPy5gOLXpJhOu6JqXjAmZcWV6Z7Ug7vteHhslgrJN8
PYOWYRMJPjCe27eaooRtlkAkoWgS82WIrYC5HkAG2Z995YX3uGowFDNTuCd7aN117Bb603JKHmf1
Y5Gr/KQnODVpWdw8eBKnhsq/E/V2zZYO8IIFHH+rpRn+28vPrxkN7iZnpnyjrJJ9avcPavmnej5+
fTwNB6ESY5NxnABoStEcDb1E/yz+YYwkc3yEQ7+OhtA5cUZ0Tz9/NWttnfrX3GhHWDGILZ4byR2g
1XVftIcm1tgmZgj3pyicxxPnRLmZoPsQ507ZOdg6BF3SQiiBzWO2MT8RC9ThbFuPpuSXtCl2CF3D
JfRA2whwC9ufl4aV7MqOKX4aDTelr7FXu7wZXn5+6ecljhW/WWpjF7r2ozZxaEM3GozTz0sTfIP+
wuBDyhPe0u8l8nmsp4vn8qFqTeVTYqLdU9LobuNMroXRwwX0rc+pDTQHTN25q7tLwYkafrf4HXjv
5tDnW8VufzUbYBsNcyE2ppzTa9t4qQ3WCw0dxUfZAE8pUlRjsqlupbNTN56nJbsUo9qu65GmO3p8
sYpl5e4ng9BzRpWl9o59JpMzRy907zD9FWdQkQuX6nr1MJRWioKa3xVDme7bkLYj1QYHEbLn5to4
+BROrIwCVDMmCv7TqWeEm1zJeW/I4gIBH5oCNShro5un41Ky5gzWTkcBjil3zPdDXCMKdlxDyow5
yLYCPKaqH40l+tYsNojEYEL26lf+vH/k7RIn7aH2de5AUUVbqAND7l4iu5+ykEuULDTHSdB0J9Hu
giFzdk6ocL/157wlkS0a+dKl8g80ReOkBuSnwDpG1GxVrJjPw0REP0nbp7iZxzM5z2ZkKDem6pnN
EUCBBjBrL0FEeb6D4BxsKd4M8RE17/aU2DtBxNhv3Z7gMlWwiQFiP+ZHxKc43AsbTYrvr3qppFfu
VF7o4xh/1rPnn9rlpQhv3DjmY45BgSBv3a9/bpQ8MNuDU4IMb92Wcbh87MHTbtgB4WlzkC7L6ldX
UOjQMyLhKkBIypctg1SKmJdFfMFuYN729nyq4XMfw/g5IRx9Unl19mT+HeIsX8/VCeKGsaVV+Sur
qVjXMdUJIrv01pRwug/fEsDrlUVa0IyLF7ue6mMCwFPPUbvBKEhBOHVRpyBlE0rA44/sccwMZFpP
SWuAIGhRHzmWB61NRLY46Tkw9hJYYD1gLyqxw87+kxNXvyOIqtsm3vx8zOeiOhUpQpoXlL8r0/S2
bRFrtkSoTR0Y1o0f96w4O+/N8ACSGmLcZr5DTgYn0GpcFL4BOBUWpZUQdFPGvXiJMEcDE4puvv3S
W2AeRxYnu7BuyKjp4jbmdAZz+D9rwUGGL2bbVCYNAQIGhWFWx7AbDhloNApiKU7X7eDeYwRcO3hV
NzRF46YqNoo3h4y/e0ibVnPkGbYFFTjrKkT272ZxaP1OHjHnjufKvhXKodHWM+/KxH539mGWQfdI
my9vpp4vMKgt7TNv06n2GFoVpyW3oRJiwL4iBwrkgxF/DH/CnqV/b9lGsrVJF+EWwuUiug7PjNlv
bWE1u0D5PpE00e7NOfxQGTQ3I48edQw1Hpo7jSjsbRo/pjMG65XIwx28mK2rI7ZIHJ0OWJcP3byb
ZDMfsrKELxiy44cAs6nT9pVWHE4cIaq4PXNQSBlfkrH78BG90dhsDPmKc1tpZNgE0NaPNC4dsrg5
4AKZ6S8EZlolg3WoSdSpbsILyIluA3EQ8y0c5qZXW22E3I80RABAz6s4XNh3YTvBPsLoqInI14CN
/bTGFF0ZxqO3YB3CzLuvS3GC8LRG/N8Y3mcUxfx/47nrXjgbxCh8v7JBth/T+eBDHgAFVG0LV/Rr
qp0RnVgGo7i8pyaT2XRTXMxkGYFSJkH0MHmiffKa4s4BwyMRYNZd4HCGpKNiuZXtbFlflfDKZ3Ie
vchfvRBxNPcm7FGCJp6x6x50TctUndP9PMLMzuM73bCF8q3l2Ds8mlj6YSI19XkYf7vSfSHqr3mg
5DjlUj6WFrEnwitWQXBc7+u4W/UpXC/2P5p1XmZvU+kNuxaCuWNSLtnOfX5pmdhgcl7dBI+KnK5T
HLy39L6xASqJuXSrvJ52VkgZSciS36mAQAy97WCUAYXkB/5bxsFzCxzJWiUl9ZEzoPKHMiEvVkdv
SVoGewxbv1hucmAfne+CFCUoZAD9mB2ycMngDC3Jppq+KrqI5w2ZEu+YNWW86b+NXDrnAXd7JqO9
DFyL4IC9raqyxX3lQDTvbXITHGp5xmQhfnyUTzeH6h+DF1izQWbvFQGqjmN58cOWR8gvR+Be8Jry
Yqn2LhD8YNKMEgvdH4OJ1mGF369Hf/49m3fOFGCRrctjoAZnKweDjFnP59TVm9Fr/LPfEOkOi799
AK0BE/6b48KjA5TNXqm+oxN6AWP01VanQX1iyzfjDEy8P5jvOH76Oj7UwjlVov8hv5PFqUnVkMAj
miLA2JH9Ll1ejIbQoI/fXA6QrsqPIIRwTnUIdIG/vOlPtT0+5tDIVyEoSwfbfVGUBBIEbg2OuuW6
sZ77nzkvzg4UiGEDI71XhPOHHoGQgpPcV669axc7fuw8+lpcdeVbbNdZvhBWxcWkaP6g5abW9nYc
VMaBAWnFr0Z6IGwqABuw4LH3qFXgbYZK3BnBdEeVZrerZResJXh2EQ2/VREwS+VvM60wQOtZmvTT
OkEgHA0oCnzJm5xiGU7T/QPsjiVWFLubIkCvNRtzgEJ8rIaoXdDgKYMD9lS/YPEuuvpVzn/nasjw
fnn3cxt2+7FCE8iG9lkI9aKU/0Zv7BPKDaUMcvyQnuHvfF12h1C90Ny19ylEP9hzBJ2RfU02JOsc
+d7vjnLgCk5tErUC4cbu0evtvCWusqC/GPRTLie5c2eRbSeycRvVS3b98SHmXd5VQVHtWGVt4jbc
DpGDC9/tz7YuXtq2ufdtMK+xQHiknGbrjEQDqjhZI+axg4KMxUryqx7+TKTheN6AdEGv99zhu1lc
dizAoFvS2tFr3YH7Nb79oZh2cVmd7Qntw/DCu7COz0b+qBmzbz3jGC5LEMSpJnGQ3sjnUqJh4l5K
3E9dvTeDLDdpxBg0CrIgDKax29wSsjhIcs+EwghvUqlONTSyXpO9tqxJa1T1lRcH+lgtUv5MIV8i
QdsPphYrkvIzbghwW/rMc795jPCXu0dMoxkoUvsDBu6t82xkr8LmJOemdxEVqjuYKg9COtN2mqCk
WC0OkIT5ycRyiOH0yK6zPWgvHHaTT5gJ1UexGR0gPbv1gHycLc6tCekkPQpwJ9RTwMCOIAazUrLq
TRqPW2KE7Uos3bPKZJBk9/fcFvWj7U7TsbMeppx5vON7djvb3zuVf4/suUDQ3LPRiL8aBTmKl1OV
CwJSIelFHg1tPkT4VcyRW9l6Y+vM2jZJ/+bX8VVlfPYJTLZoLtsu4ZtWJWaVmnuhNCHkwbH9DTVb
3PUwGPQkVmUdYuItrpVqX0QZx0DiDayIMXoD55uCJ+YXDqMZxA8oq4iGKgKxVQOCKzQdGM6hge/b
hJjSzsHeCDuQ8H4B0a9zfpGl4Ee6QPuhrPRRA6pVyQ1tSrRt5DTaGJV3xfmRrhXb/s3Qd/fBUHRU
vnVE6FKBb3Sk+sgSV+ztjG25dW4N97nw7DuzCz6jeHr0MzDcXsFdwilEsc3zz8zy3c2Yuu+oxXxy
kjJnsJrX8cLCqJh3zW4N3aw6DDSZ4p1Ztw1CIdTAesfZbAV9cLzn5ojRJyfbHZCFk/dFRWOzQQO5
ob4BUb5PKc6xWFiEtdiBzP0Jxs1nI4vmaMyH0HbSfTi5EavveL2VdEmdo2kZSiwHHNJUfFJHcwnL
8BMU94rFvQd7uI439XAcJgIkocGSG9D0VVj22R+yo1V/TwVVeTQsAlUWFjWeRzuWTNyl1+27ov50
IxeOpjc/GJ5pswFwt1ZPXCdx7XZH+e3eI7+9WH5xu4l0QwHrtOqG1IHQQ01AmqXEH+hmoqdSQaTH
QsrSChtRzgjvL1R8283TLfDovZQwhEbFTtQLu0fDi5+rhVichfUWjtKtqZovrAdfgrOIU3ZiS4zR
nzGb9vS2ZT4X/fS7GAKibdZqxGwoyMDwwe+IetWouob322eCNyfE3UphOQojqMi9XgKHV6PAZud0
7RP/YsamjBtYH+RvJgjiJu9x5qsOzlzAkAfULNlJiVZSy/eUbsNjGc8nwvliy2WM55h7FTEaL/dB
dkFdYyiKMZx5ioAbMTt255uGID5iEZ50E25LDTds7XB3N0YOl14xoyvHhCxMJmw3bMAFeghsIITw
0ukGaE+VETwTJGoyl7bphVoe6fvlf+WxoPYJXwBe9qRq8p1039kg8nFV6VrOmC8GBhLghMfETN5q
mPP40+pzEbRkmHjGNgXZAVXnTAxcDowFMBmLdNg0pc/lv/wgCV6+Bpex0fwwfMDGdsEJXET0tuU4
Y1yC6pBRPUIw4rejYSFHeZGSAW1O4WS2/CvCb5I1TxBQm4QaeHYBrXKzVWZDqUoc98GldI4IAwqo
5+ISEqV5ZLZ/yWqf5pzoObThEqkw+FUxRK7tJcGY1NGj0fIgU6R8XY5Fa67wa6uDv5GRmmt9C0fi
+hkawEx1Rjsh45vs+ZlCKTiA2QSEHpTVSh6wekPrYvHIw/EztdJoU4tFWfNbkL254Cy/WJsUiZyI
PM0qmkwuNozBOFij9TQ7M3u3lhN5Q/BRtZ670wOETyez/fXkJvE+6sNtY5eEzb3mIxR8w+R4b9Fy
RcZjj+jdZOcEnMV+RlZbtYIHUvbSxM4LTtB8r8L20kzGJ64nnrHyNzFrWgr8Qy3HO5xf63y+4x4y
DsaTa6EfmilmnPjaeM5WlQAvozHkH5sOYojuOxWxsJt2Edj53wQrsFxp2P7fjBaJ0d7cjB7LwAUa
ShU7SjPx+DYPkE4NvOwh7Yd6N9v8AJnyn5VVnXpKMlaUOrKR4boCehCsOhD2G8lNVEfc6VJOAkVL
+jWoZzrpo2/mqvEe0MKtlVF8KPIIZhYQwdboTkNH8jSsL8AY+DjWI0x4Sy8p3aeoT68ygDpJcv2r
ccBJ1Xihptm9uUX74iTOY9avbXd4qV3n2i9h0UWTYqbwVXF2/PxJ2lwtI1N/Uopb2W3yCLp5RY5o
E2Glhs4MxYoMOFBHUUTvpKp3xkAnpK3OboV4ncgvi06szWRC47PL41AP1PrIq7lca3b91XbVK15h
udaKExfBH10bqJVEIWFqew9y6AGehPJXV4nnyHoyPEwXTm1893K+AySR8lkEJMGnB9RDWfLk7dRn
rhuiKyiIo0U4uDP+KMPEZtOTxRWl/cHAtqYMjlRmH7+1XnoEMulziB7wE2AY6gdK4D28Q/n94tpY
NRYOejt8iDhxprRPEC3/NozyqV6+Z2OSz16dbRYJNQjo3bV8bBo979TaJ4TBz6Q+0Zh4J0IykclE
6k7+tRx1LPgpYmu+U3EqjnbWHHPG1DU5L0zCFYgD31TkPQ0P8Fc67dSS9GC/zwmkWEgCs8aKNqes
ELNAn2YmyRb4uWvNW5HKka2+NI6xET6lnBXs1uQpnb0YEUxdUv4IYsjBXUuNnEfh7BFMVYCTBGnZ
zCl/gOs4+qW3ipx648qIcvN0piYmhsnAyBzkaHmq7Pj9gZB5oa13EJc4XklJ74FzUrlLpiIVOdt0
sz9HiwueEZsVpp4+S3wtq3HAMl67S6KUs7lXBh0rgozpFcKMvJ+c9iXfWQ3yIj4jQSzReQlcJhpj
NL21aor7Ng9x4hv6o2iotoGgD7hphMVhcZQAB0wHZoqaHur8tc9AfBr9rY0Ke+NRgPOkzBM3Io9S
VZKcy/bpQL/071qWzyHc4l0y138dZt218Vh4yZ3VLO02VZduEjmqS5B0fyXE1TXoWGtfz+iZLSyf
u4ghn1lL/1F0Bx+jrMC2q/kgtMH8UMKaPYd0mBqlyO6aBrWwi8uNmHmGcAeFsHqlW4IjxoB1zLdN
f0/XSbql6HNaR9qaD92hKJW8TzUOIU2sMhl8jFrSPJiTcyeGvNlbxbed1OWGbJhD0J9FJWaLnO/b
ZmkLo2doVMY8zbo51A7uz5rI6RBtMN57O8tIm1U5Zg+zES75IvVrSnwWDhYeSLbjUD69EVflHJC5
5881E4yLKqrWmqqnjcpCANuB+xTSFXFOcTIkWXZqZDWfmZK5fc2Ds+/97iMt1d+GtczJp93UpyGm
qCzAnHpsQBKZLpYJj6hHhp/Dbbe9H0QvVWDf+/Hwodj9nNsaFia6WL9TE9YDTJyrSIwDt3vaJYKu
z+5aZiRPKO6Cdf8ny2l4wygzkAmM9KUPyi8aBDB+2mylRMCJwIkCd200xWNvWA4GA/ZzrK93eWYV
e76Vg1RFc6NmENSFZx/TsZ3uAeS+gOJIT0Gj/sisbS9dFTD3xjCmHeWWG1/CzTJME0F+Ps5qWVbi
vMfcaEtB0l9gRC86pjh7IQOgxl/Tlpgd9UZUTFio1sOiM5dJSCeMGNZZ5sw3XHjGSB1RZjbDY1qZ
ABzEkcdEu3HNYwIR4Vh1311sTBfevL9TmzX7rNaIGaGBZmdcfArjzn7wZqOJ7PucEd83Wn039O7z
JOwaO/I9DH+STgNzeLk3TeSEMs6BR9ZITUHSNyc1dlyh1zYo5CkqsBsinF5YzfY7m0IJLtn2rz9Q
3jBnt2ZO7qT23nBswxwgPWkod99OvKOLDzqUCiRV+tVC1HhsxPDMcTk6RcH3qBEoVQauuUlbBmCc
DWY+nWJjqLdzCgzC0MPNoRKc1dG0X3oKXUBOT9VoRDtXB79w6SX4herpsZ9SSOTVQXJGor+ZR/yU
1y9TmrDw4pK0wPVXuR3sF7Vwk07K3aZm+JbC17VkRbWlokauABs12HBO4ogTh5k7j3rCKsmpDrSH
Kxyc1+lrg0oA7PY11vAiYpaouvHfB8u+wcfZJCFZO7sgrTcNrn3HBAGyAWdcRalCivk2s82JMxAu
CcsfDyJw5uM4XXzJHrNwM8IsS54qifqTn+fJtqMDDx91cqem+eC6cbANGoCoaa3zbeFHwcYq9aHO
iWTINt50xXQ/Cc012d67Jzi25PijtuMjyJlTUEIO7ApZ4tY7/ir0WYF7y2kyyRXFkg0dcy4R0zLp
vxyDrzPJQLKQEyYv6Nx1FtvQMdCfAAxXOUiigx3VZwheb85kQ7iN2K+UoIINeNat3QMmHrwHF0YM
4pKjN1CUPYQ8y1hnOVM5bKRVYNOHuMS3u3lVmtF3VNNl76PZWYMzs6/L70HffnK4SshJxATDwj+q
ETbqTC1YJVItGqfZ0e++ionOCiMldGECyOAadPx7N3roStshj1bd8pwDXj7bXJ7ZeIVz8BsO0nrs
8fzMRvDaluOfOqFqKEft3oQZaqeo853NT2ssW1o4K/w7hjRH9uX1NefYvG0B0cN/MUnlFYBN5Hxs
aCwmVM30Nznql+/+zhN9n5ZEMJHfhpPlOvCRkhWudaAX4SzWtul6h7hElrbpaTRouT5KDdm6aOqn
wUhfmmE6hA6l9iwWi824WNNL1jPZkk4VmmISgIUOQFrkek9V+eadVFX9mowOf7oftp05gm4dyvi+
NJvpLKVDEyXe32TyeNJDDojy+gIPqd/otO6PSdtaG5FON0gp3jH/JQtM9xkMN2+yy3PEh2QnIfRy
ozLE45yRB5jD57xw+oNKKZbCZYbvbq73QpgoN2b6ydgAvCWg4E5QSgDRo8d3m9krKFT60NAYSFSl
vOXGxHDvhu160hDVkcXgeMO9xqZsrStp3CQABH4uwIL8vJi2wUgSv4CU0RWPunS8q04bQbzev7lg
3+Yw1ffOApJW3rAeHd8/QXf5rGia2SgVYEoTIn7N5bUbvgFqQ9sSFf3rxI4rG+q+xvQw58QIBzHw
cXusffVkjzNU4oi13BTb/XUwrY9ynottCquC5NMAyGO4GBaP57GQyV3bQFYCeG46U/vS4eC14kLs
p8q6VgXhEoynSwIzHcKvPPlDkOIIl5Th0qF1LG7MrV+D7ZyYAQdrcvazqACRBAbDf1b60CTwalMP
uoFBHmwcpy/OpDd3w2tGK1XVkW8ZJdydzn4PyTz8tUmF0KE2zF19lyV+Bgx52PvaolSRnjgcd8VZ
w4ZtDEVNn+tzKIoYvenr4SdFuoLbRYmDZm0Q39qMtKEi2RirYppudcTtRyqMsiBzYbDik0jt+IMa
53wtR9xawC7v8GSzhp+BBKbzeHE98u6ZKi8DfmHCYewaWWjTbhEbx6IZxrOV6/0wuPllUG9d1cM9
ZjZaS3CIGL3MS05HzLos2es1Nda9xgnkeRoNIAmTzzs1G79ZGTunqdSPFFDNm3HSH0wbxqrr/hQD
fVNyWlShyjvR4QEYpwCRIJSzz52Mh99slY/2Mt94gF9MaDHbZsr8e491eTTzwMtGu7iqSPvsGBZy
F8RG74C29pl1sqatigRtFi0gN44fVqTp3w3Eye+dI40jqA1e1u+aqrilvX6gO2C8DgZLClJyLheY
/kCuvPPdIvvSvnnkjMfDLN7OCd8FA05/m+fkYjZAA13X/8h6TAADLYEeFU73rjPw7NNqOTJaxI/t
ncmq6I6nxgqtTV4xcvP2WVzSeXvXpfw3sSN7vRlsWBK4q1IM9YNIWJ34qWFvizZIgbM3EAtReBzB
VrtSEVQ6rlzDqt7DrLq6dQn+EHAe/ttLoaz8yTdPFJ4Vl58X3LvlhcwNJ4sRAH7DZ6HHw8EQ26NK
5lCwQjYEVZoNp67mMJ+WIkU5Cuqz9nHmFj7Ndo33O619tNtE2w+h2XLXRFfENYASAbqQ+nX3DbLN
OSQYgzc5vlZA717LgvdaIr5XHhC/WLr4SBal00KvEqMnnmnMtOdrh0R4CgMGLvKfOXfmnoKJsK7O
g+etaHP4ZQ8zDaVNaGzY1JVDeDJ6ll4BcKfWBWUxjbVc4ydc4z7xSfHl6oFO07WtJJV6tbp6QUFc
oyfsGdoTzQXzkSHuS1Ua3ZI95jQsWckQ9cBrYlK+nkvrvEU+CC7UlpQgKGdrOuNLwXhZlftYQC6P
jeCWmyVbaz0ajMkhiztJQcfsSdw9CgBDuiiHUGf6Jscd74kjLSmg+pcX088WMMp2dGEMOg04qNom
C9sobrPs5CDkhFn3mjBRefNY7c2ILU6bUOpLfvR+MHv7QRWDuCRqOuU2K1d7pKiwiiS5cV8ftWuH
F7vkKFBV3UNMLQf33VPtMTspiQIyx4egqsTOwk8AuPsss+Ilbl33IpI03qO0w3Mwiz+B68CxKeA/
FQHln9Ecio2YstcaYXMucvrBRnFRihtT3bRH4yVz8G40BsZe9s7TIe15uAs74iLTY7Knug7lrYke
YsXkDXUhQIYe9c0uZLC2tH2Jh9x/Ckv9GWBhFs5LYzPWYvk3q4asnjeUl0wGp4EwW2DnIdSdsjw5
qf8Qc0boRNBuQ5u0hNEWxsFVzbedp3/9FnhOa3r9tvE7Z+sSEGWD4nAJ6LrZaz5NNfFFaEQYbcqM
LSb2M9PwL32HFaWK/WOQe+9VmrJdkiFtdjp+yhAes6qkotPhzghqxeqne8xfIqu3gs4vlBBOdFVw
5OzPU4YbPzLstqNfes2DhGVhPe9qn6hAX2aHRvCm9ws/rRgR1NKOPzLEwU4obyd1/DAgkLG+I5G1
71vsgVWJwNFW990EsigZ+nOsxS5iWbgazJHq2oQdSiM7h6EOJCkZVGP2C+zHiq+UhAe9xkdkQMRq
xgMDZZdCoFucRpqy09Q50EZmYZKu3r3gl20hDZljfqkLfLNRxXaDvXqYHV27Kn+XheC0zQ4olPON
I390lBlqDFEUWK+RoJuw625+QPw1gx/njZRbAwBjUeECog9ZxSNHcEYmVA55+kqxBjW3xWPdV5yU
VHJKsPPtQ8dmwz314BdmDr0efj+AZ9qzgnWRmZQbFfLdywPjgAN+E0Gzu7a0ea0il/uuLlmbmYG3
pb4y+TV6eLiDRtPA1Kdb245wYdYjoUm3Z3TT4bkc0uiwrLxVk6X7VDp/w5mzfRFWFPLWUNIcqMj0
mp2yynqh86tYurxmKNC8/PyVYw7zibJQioBADBAVjhBMLdVv8hgLy8/LjxsDa8KoIfApROgEj1Fn
ZyVbKFxKJ04cCD5pzcCacJ7CHVaR8YdPQCXO8ls/v//z0ivy89IInvnSkXwz3tFTqCpWn1YPepG/
+/klSGGEMsLpkC3WttTBOASKfucUUOg77hks4nO5Y+rc6jqkPivpySDzgqcQA0jm0rwLdAaE6zCe
2HAP/+flf7N3HsuRI9uW/ZW2nqPMATjUoCcMHdQimUxOYCkqobXG1/dyZ1VF3nz3WvebvwFhUBEM
gYC7H9977de85037ioBbGqRytUO/T0d3/dgVBOa0+R8tddkn/fL/0FJ7ru3+otv9L1JqNbvVfv1R
/Sql/njMX0pqZLt/CGn7ASJG17QtH8H09GfX/5//baCQ/kMgGvVsGkjaAsF/+ktLLc0/hImKmkeK
QKB3tn/VUvP9WYHveo5jezzJf0dLzcv4V5ExsAWkZUFADJtlOzKQv4mMRRHXIjRW4zpvYwzJEXLZ
iYnTs/PP2sc+uAuYGMBqEuup1/VZ/+XYHJL93hKGc/XLcfV8elMvKrBhZ8uPmH+fggciZSXTYVP+
GI9ev8dEX54zzZrvuo62ivI1lhB2Jpofrxb1osygHye1JZm++F7Yrc8i3+nXU395uss5l2fSa7NB
1asdpi8jAXSU5Hiqf3fuJFN+55fD/+6cj1fWGR74uQDo2OWc0uw+i5Qxp5H3J5rB8dCFpF2X69Se
hVQFtikLGSzrvXrhud2/bGcVdwR9ZGUwaRpOdNKP1ruYxynO5otev5yoN/XicubH6erf/vIP/t3h
3/bBCfL3XebCgcM04woiqNUbyNUz6TU78G490bj7OEHlA+0L5Z5e1YtU7bxsWjMTQBuUl3/tHGxm
VdaAWFD9kV2+xd++VL1Z6u/fj6jjoPnEl+LWDCVxW9eU+bnUUsl8Y4WnGAk3QXV4prmoYQSBZjZJ
CNIn6n167eNx+pK2CETbU1O/09fpovfpw2gTrxs7Zoiq/klOjYBoKAphvzxWr1qTfHAHb9rrrY8f
h3pFevPjSdWmzQjcNCjkEzYgEwu4tl7ViwRG9omcGj0MAMRBL7DoIP9nalFac084HWuwgyC6K3Fs
ovTYIMfi9qhXe0U6iRB/mChBKDGUqD1Uc6QXQzcjVuQ7YyQ2JEciRnZ6P06Cv84QWXhgYC0YjaM5
0DFHKfFI1B3+2bbbivGQW35hjFqf9QJ8yl9rdi5oJtVCH8jX5fNKjtrOV2f4UYrOroRCSCEvuwoN
wRLfHgi/1qMLQUwKIFElte6p4PyyaiePs7Pw81jIoEdAz9E4DYtzoVeJFyjP9FlgNBQPbkTEYuOI
W/3GSt0661XfGSC3MwE2bZixT4EueFZxbzAF5jFdfmQoEojd5eV7ZuqBEgCd66prt1ZvH/YlkXRq
Uy/kP2tZgTQO4ypAcxVGQgWfDgWAAYiE6jMqCtlDLOoe9aeQKneCXtP/DZTBcpwlgG6znc8UaeZz
qvi0cbk0u3nyEnINB4YYUdKw6jg9SpaspLMKiOmMnR16R1ITlJx2PfRQ9ZIAMysYXMoVWlkBJjb1
ovR3IpWSPOyso96lv6HLdxXu1xpWN5P93OSzvHitOwJKPjZz9Zrxtht45iugkFApiySMTlA3unPo
Oa+B6g9Ncj2lTTUeMIF0Kk5M9WZYk6a1s3DBEWCHT8VQ3hW9Fsz1iF6vwdDSxPgIgR7/8PuJ6Yue
SZazjWmBC0+t6m2m6J5NP6v3juqr4esFcaFXwzSmxVI7lbuOiykiTos+n0m4wznrVUqlq3S4uIaq
M7lEFXU7Lmnktm9MW2BnUAu9dtn014C4hTX+qXdhifwCBdbdxdXAJeEZXnemah3u7Yj5ApPxs94V
RyQ9UTA/Ekz/uYZlh9Hl7zfrl6TpIN/4e3sWCXOtqHoZMfz9Dj/eJkxRrrpuaZgqMq2TKG7wcjbn
y7vUm/r91rJuznIc97PfosfLTTLREMdt9DvXb9czRi5DRy/1jqohCdybLOTDfETDDHNxsMiK+uV6
1VcHGQHBFlGEooKoxv/jF6x+xsRgHRBbm+gm1I9aLaQs7hoVbmopGwKai18XwHIAEjsJnW71Lyu/
gYsoxge4chUdg54rVjXbejNFypxf6W3cZAA31jHdBbpDgAUCib1aCL9AE9ngaMkTZMruaAfb2iJo
zVPXvDuH07nwMlUSHqdNW5fzWe8Ly+Xdq3okZoOTXusFlN4V1Y1APBBj+oKh3INxoU2bladCr3l+
xEVKyMh8ar1nc6IU5pU+wqeGCN26KGYuB9F0Z6ox3RmBEfIFQZ5yJBh2YtBJueDVBf6xTfk1RMcO
iiiOzK1bE8D1cYG36ovUC4T97GyWCR09AIpNtHomNW01/LDV9dwbguEKaJigrxJaPD4+fXHrtctm
34IiqsQ07Hx4ox6m97NeRJH52RnBB6wVP3ahbp164SXcTy/79CaMKtybelWfow9fNvU+O41ipM3k
96mnkrTQ2ZU+72NV7/3leT5WfUYobs99j8IKmW1dc2OVRXeeF34cVjc7J9E9VpY7bodBmURMDP+j
il2qHAQoU4lYXeOayEzk1qD6IZ1ZcteQiuH0saqPc1O5JzYjvRI50/Glalom1cgwJcir1Kt6p17U
6rBeM+g108FUV9rlMXpzfLQHJ/l4En1I79VPRMWJ56TeNaIUcGu6Jmo7UU9yeaY4TFFTJk45qQ5K
9HG40v0ZfeZv8UsfUUc6HeoSl6RPvGx+BCUVut+sz9QP+s9xTb8c/u2/Eb5Gv1o/vROkFeaS+pfw
qV9e5ceJH//Ca5jei4ALbNqMRp/gAe423USjp7dDS47wB/ruY58+MKijek0vVp/WSZ+s1y6P1ZvD
2sRnYEp6Q4JeIMFYPYDpIco0+mSgMezVqx97L89z+Ve0iGIDkTne6KP6/13+vV67nPzLM16e67eX
+NtDLucx4zOTHXG01I/1UjD4rX5w2bQXslpp4KGgqt+4rkM0qrdxWUinaHehs/zQu8SQ0LwHytx1
OeW3TX3gP+6rsDxukwGVsj6PMhNP+NtzffyXf3t8GB0oXi4xlh+v+J83eqmhdPomdXn3+sPQhz+q
LZe3ejnHMSPnNDbHoJ7s45QQHKueWC/0pzUZypXhmVOxNzL3ua6B6Y75MG4r3ckrxvE2ZsZw36le
mqM6Qp7u8unty+JjZ1uaMFcbgpV/P8lWj/x4Sv0kels//GOn3ibtYN6ZJdJ23zOuYt+YNvUkDAay
bXDulT9TGE6/a6glIcBIo51EIL3umtrzMFUaDp1b1ezNcp2eVYnKW8hVHcnn2Q4Qo7hf8Vtidro+
E4egLnnd045j3r/foi9eTIH1Xxk9g1XID6Nn3BR/WT5lMnpU7vwjqYncGlXvItC9qrR0scXZFpO2
eYSC0bg2ld2u0D2+WVllY+2nTlT7HamF3ukakM9GC+hh5ZlPVhy0+1xQQEa55p8JFFsOozLCajfs
IEnzS5B6tBGoCBDLPXdb1giiPaUpfYZW/O3xnbxwxXrG5AzT3N/kIIbzqIZEl4Xe59JD2GL8A63m
d6jJqGrvsLGQPNytOGAMnEhmk76tre+jKlbNMW4/emdq0a0OttHqs+AWzC1CfRKO6lfpD0av6YU+
kNfRyAwd2p0EttT5Y2Hl8bEjHS7U90ZsynRTMOwpdSB1go9VvVeUyR1g+2CvvbT41gPGGgnvN2qX
4+8nm+purR+mj+g1JGtIOFGHtcjlL4viXzf1Ab0vAQ2MFnZ2tmXZ/OXedVNZ8v3G00bvuxzQa7P6
qBBno19XvXn9/V6c0he7tP7OL5u9qYo+l+2PtXV4jNdlYIZdjxbUE+oD+sHadZ1E3l3vSsStqskd
VOtK37A8XzYN3UTGerDXqeMNmVV4Hv85NU5QrYXY7Ta/nJTbVIcTUqRHhqoE9oZMsqvyqO/l4zmw
8Jtdwblm1OsmHYi2EUqT51Xb0SYKRi+GhvSkfgDnKVB3I66n06EXQ0EdCkOov4UvV3/cwJtx4fd3
uc+R8Dbv6hG9NLNAyznHKzFh5cQFzhANe/VE5Pvfm8OKi56J5b+39Zo+R5+tN5F35cf/Kdb+/xRr
LSqslFf/M/jijl9H/L82X0lmS0p4DHAwKAErqMRfD/2raOs5fxCBgM6HKUYPBS28ir+Ltr78A7On
K4UATyt9Krv/FG2hXDg+8y+Md5hI5mE86m8Ahv0Hp5KJbMHAECa14P9O0daGcfGvVVsZgNqAfuEB
5/BNYXvUh39FQzCz2pBb36XHBJYrFon6k+Pjx6LCSFiHNaCh8uLHKJ3OZYFiT/SMNexa2E8AKcCo
FSvxmET6ZSjWn+gyB7uVSeR9shrlzbTUBKCv6OWBjyHeGyloAQrGF/AMThhQTzIVNwRv1p/t9ha/
xSZLxPoeDtDaymBq7ggcqq+zFf1SlHYYGhLTe2yCNdgsTlg8e9nAbAwBVqQh2k++RWZGb5kWqShJ
cA1ybdibjRturbhBsAWxCONjN3/vA+M29k2DV+4iuC7d/Lgy934YzWV6E227RcA9f0lQGxoNoAS0
G/0hLZD7LAu+kSb2xpONxnguouHTvJAVEeOHuR36tf8ENZZ0oronicKvGToKkwBiDK4kUx3yYi2u
GfreLesjwnl5Gv3mK9yUcptCiDWbOd8Do/WBLa3xoR2M/YSfo6J8aNsJ3KoYlKsbb5u1GHHM3Ix4
Uq670NqGfFivgjjpvEY7mQYrQUGFvTOcsSVoT/5pTP6ODppkDIQZLqPAo1i4ZDqRiBPX8ZHC7BO4
xWDnWc+TZ22SSBZ7vIeopCQ4RELt0m4IXsV1+iiAkT9EiEZCXG57msZxtxQpVvV2qI7BIZsirNJT
V17hjD7O82g+yHl8KtvRvCsGQLxuQboH6vnVciFa0wtHwgzgQmlPWlEclx4lR+cpV4hs09eQsDmZ
rOWD4TNLKmmfjoSB8DtqjllayKO3uJCYghCGbmW/dJkRwq7odjM6ynsfkyk9sZAk4HrE/+xY84ER
/bwHrIXbMYihwi5EgAaiPeVzY2yilFjQssAsbqTNcOwzHNBG7cTX5mT8rDrxrTbEclyixn4Uxjka
Q/tkIme6cYagPjFVjqMzJNCsF250ti1u537SoCOzE7T5YRocepcMIwr29oNNVs1VMBawBOz8vcXd
fVOrhbf212E2JseYANtrkeVc9/FGMB9Jh4rChhc8rbln3frJbN3aNgpYgs3pdktwMkm9T7iyzj4u
PpB5zOWRt/yQgL9yG999nG1AT2aMN8DtmmTTFljMeRnY3wQw0qjpJkRRy/yQRgWBTgZCLrTffP3K
lVah04+puqGDWl5LCHPbkY984yVrc0hD9Z1OA6JHouXR+eOPWlxkJaijkHIPVy/TXA7Xcxt/Q/GV
n9qGxByHqI7ST8G4CdypfmMcVq9tj8v6NCX9Nd5M78ETyBwKnLEbsSCYIZejPc4oaeHg+v2hVxdr
jescEBzRdp1ZZ7sFTMB1MmWfRSzbh6Cynt0oOyehbd9akYprRDyZT/G267Dcjm5UvRVMAXstlLiS
O/Atv53PTh8l3LlMb2/mK25aEkuER+w1Wp7rMgS1ZRt2vIvLKt86Q+gehj6rtyliLzVPv17Rhfe3
2O/5oUluEy2y8u2Uz9adjTz+NrWRVbblu5REKlU+0XUCZMD8yQjyXS+T4bayUvNqaVsitoeUMp8N
GgUfAK6q9bWcy/rekxWDlUowSJ1HLJnBmx/0yQGvMKIdp/hikihL1F+4b3yj+qLEf4vw9kNj17dR
QTgV3J35qU7MYgNsJ77xFkxLjc98v/RNbIOlQsICAL/vvdZ6lPgSrKYv7/3Je1zXjDpthQ/MV3aY
JkCs5jfet2mMVS7DKarT12jChUYZzd8BnB/T9LR0IeIpM0tOo+d12w552y5vE/paMd7hxIKZmtbG
N5K5puc0tO6RJOxlbA+3rnCDTZq31Y52qIKbZz+Wy/BZLNz5zT+FF1sE7yC1i0Ui7roAS1apxkzR
jEAdWqm1iYa23CajDM9tZ8Fz875GSRi8Ar8N72RrUhsgh5cYqek4pPBopxR+mFsY1n4RTgAgMd0X
9OQe1tiv3lNnkveebXzC/XaNB2P4VKFYskJp04fzlcx23It++JkmmGINYRG201XxjVPiSTPECgwy
k8t1gzsvT8znKAEN7YcxMKU8e2mX7zWASoAY/ifCMt4g/l/XtZdu18yNz5lFyqoVD9YGAcrKSISZ
KW7e7Z0VF0CFRmXvWN5XUb4vjGiuxqKI90PbBKfIKYNNFC3dpkr65BhwxW/7EI9iYJxsaf+Iqjh4
heTukOsRPSQ+9tQh8+PndMnwKizJE3Lw5lC2/JWpoSgYkKDtcGvWCGpkZ+E1acq3MAbNPaEUPNcZ
Um2UysVhXoGFommD0N+m1sGNLcY6TvUyELVHqmwxH1yzCu59TCDC9PCAt16/cUZH3ARNzSwTMvOD
v+JM8OZiPUUlum2fAE/iA8robjICeZtV7juosK2pRGaTWc3nJDUf1qSAXChd50lyDUXTtHcrc6SQ
ZwIpZ678QEtdb60cCM7UWD+tZflaDJn5upjXYiyD1yWfnugYfSWKFBzxgvlNZt2niBheBakbupsV
7nqd+V9j8irPlTG91d3ZMCkSuw1C4S6os1tLmtcfDQnKzFPs+7SKKU5E2RAT3Xa0icNALT8venOb
tWAtYtkVD0FOCOBqfWVeyHnMJmGeckHcjJVhx0sbWupYooqXXQmitccr1Zpx9YJ3h1gnn2Z9sFob
x7KStdjkmraWnZ6qIjKvhmw5izD3mcIDNxVO3938iYmXEAtjmB5604fV02TmU5ZH+CjGADMTuXiq
1tA5airXvo8GKZ76/m7u6uhaKtzQQpJ2nfXI1SrjekSguTdjZFtOV3ePXRCSYRWGN2CwlP6nyA5d
27k3Yxmf3Ub0mxRbJsCA/E9yIugVGFgIhumxKbiy0ebNT5EYnvvOcF5aE3dC74pNaTZi7/fRwaDE
flOk77kN7cWHNdCiDdqVQciQDZdSnPjp7bwm2D8ReCn6RFQeQMoPV6NPgAff89WYRcX7JF0kWAIM
B3yNDakj4i7Jufarui2P8ULMKN+0vfOZlwmijltjNQBq6Y3oNGEop8oXKF3ucD+6A53HdLoJl8Y8
hlOo4mEdisrKmIoQM4YpVf054FzcVzP5b7GadZeyPHWTD3bTMD5PVUzEQvPce0b1nB50NyITlbtB
PJoWJTifpsm2UzaUb2OzQ4Ubzcb6YDrZdw/E70la3baRtXfr0y/c1lHdHmKKmqB3v5TOkxHL6V6G
8qsj4+GAV0H44HyEmXaPpuVezX3vXft5vm8Y/Nww9Q5ZvrzOx+Wn7djxDSZH0pSilUbBS+xNAAHt
Cl0crguz3qKnWnalybx336b9Q0FXa5ZTtIvS4YE+a0EGCTUc15vJhJIRObE2CVXMdi1I9iNzn3vu
a2FhsjSyVRyLylGTELgX5lH01xlpLqNdgb7E/n0ERfBJdkNywGv74hltcuwbkRycdLqP6btdlS3Q
A8IJNmvPb77nFbmW8YLO1Qr99g1oDM+wrce0ua9lucPZ9RhYSXPKqJ8OaXXEZQJdx1zE2bHIH6eH
3aSuSRzDgNaE6R2gAuP8VMj6NcZumw1OffLHgrazXp8ywjiJSV5uK/xyM9a2hwoRIPZZ89TNwDSM
OdgF4PG3tkEnvJ2qbjd2mdjHefmjVGkCIRb/m6xccrQf8Avi3pN3vT8OtHbuemDUVRDWhESLuQZK
jz4Q4FS1KF02fi7aVJ50Z4jXizZ79tGg188QZmo1CoAbEtUKhBzceBmmqwEfI9Pu9bM3k1KGTTjd
N3H+mBUyveX4OXd9poyY/d4YmVUoEEC7I+DbRkgIaUl3yiZvmm+U6oGPxAJs1KfBtZiK9xQD31Vr
lPlNM6TNaVTxsJ6RZDfORMoBYyJAK0u9890G5IoV2EeoJYgcxwwNdsS/mnPnubX9ZgvuJ9iR/AjH
DgMPobzV9GQHi3nXeoye1MFk9MHqTHjxino5lACx5sApnqLA4LfL7RhbSH+qSA3ZLCOWdQCnwX4A
tEYXo8npVQYnA0Iu+gr61AYINT8pmE4tuCobAzhBbFtHCka3ZdCShBk43dYU485fiBephvfRoodF
iKJz5QLtTeX80/NrIhDwOpIVmX2XSK1O0sZh49VYEtNMAUwkWVhRB4liWlsmjwPsljT3ZJYaBUCx
8WRh3tokXW/dVbUJjrVq4vBoGxaXQGw18H3TtzTzIfp0CnWkbgN8dbsuf03dZr3vVsvZor2GjgIP
d42jlBHUNB3d1kQhin0/mMryBU7rW9DSA67GAI/DPCLA514fYqG8lvP8XAgSt6te+Ic8tEHt013p
ZwYsIsfFhXLyZe0y7FNZW+0d1IpXQwC50nuuXWC8wJu4i2akDXut29KbDtsDgO3xkBPOgJ/HvAt7
YuTzLsTeoy5L5aQ1J8BjRZbd1kv9OYkDl8sPf4wPNIHwzoWUYzSUo8S/lFahC9UWnNy0Em9Bevbb
EPgYcwI32WbEtOxH3711LKM8OyqvrAkrb5+7aUT5O7suLdmczMb5YfrtuJtDAjEqkqmJdkJBPEfh
RLvaQbAYiTeJyIFTA+7EXzJFFnteloxPfDR/VvRfyJqI010cjd8XR6mlkbOS4e7f9Aw+N3EneXMF
0L3BTYIbMfFTSwoxUMc1on3beADhM9zXWTb62youFJvbJ6W79Y8dsQNHaQbQJjzhHaEU0LEz3dvM
TKpbQ9pn16O3Qg6T2JsomuKrzvmOtRvyXIMYeYosbJh9e3QPgdlFhzijue+5b+9D2Xx1neV7t556
xp0EN8zBbT1iZq/KMrhtAPjUc9YdW4ITtmCKZ0g0KJKxg03XS83cPLUOsFVIBUprDW8hyr8zcuUE
xZtcfaDe3uieasvpH9rqoUymA604Lj7aowM6EH/b1HwuFK0OA4zilRD4dcJj17v8FlGZ5HvRZiSI
RnMAtGP9009XUEgNNKMZMmKZLv5Nbhnmixu5Nt8IXLFEMUEzxqa0HiVYlfZkO1Z/j5gL6xeRjgfX
z7aBX3SntrybQTndWJOXn5JSOWa8Er+x6XWksC8rSpCAxo+UgYRkKtTAhiRPBpg7EnSnNO9ED1AQ
a21fxOFrbHaHQQCkiNJg2Jo2vZ2qhOgerDcrps0kqzGp2wRrDwHu7DqPxM5P1hpmhd9uXNsiLUc1
gfjHxQ0ZNp/ctp9vapN2bskIK20flqJfrguCN9c07F7QfBed3W881A4I3uZD2pf+Qz+LpxpIHfWc
V8CNkEBcwK1DFAKz7qGCBrGZ453Lms/IxGsTYznNJQlpIWy7qoPTgE1sPHoMM+F+Tidj9R/NojMf
Kv8dnjYD1ql6qE3Y1V0f7Kq1cLYGzcHJtO1NO8hrCbLtuJQkJxeWq0ibFKk8aWCoJ3twAXfPcPgW
8Mtb3hvda4Mh3hjLbz1UlmeZJ2/ApotrcgHedYuV4sYMOyJITbMpyUkxPo0UYlbTbZ/jjPuL3dq3
zHMTDzL044GbnHXitkKX/RGyS/4a23a8XTzK4pA4q3bBlh0VhyIZrXu4FoivujA6VFzk/X4SyFqA
LRz9wDRfVqQmDEQE7AMuatrqO4I7g91sgD1aS5mQxD31B5tJnFMCRX6mvxdNGMCnELuOjOjONalF
rcmMfrqrtzzkuXsUNu527G631vJUOEP9JQW+7vcptSMbKK0/59SmZAWHIf2ZylbcOviOnCJusPhY
eIlNJiDgN1DE6ER85+5kMPjkXCxXHbYpPCToYCbj1CUYXZOZcJQoC4Crzo1HXFtF9rU/PFfgSQ4r
s8enEYSWY9nlYYyDkCJiWuGuipPbfMJBU+dMnEcLSWnBLOW3Aa9kI/FNEkVkghySJlXNK+7k97KY
42OehnTxO2/rV0ZwK6ofPu5h4DbLpu16mMUC8jbchYNPfWZDZw+8CK3bQ1eYT2LNEtA9jGbo2UwP
zbsv12o/2WT7tqgAZRjifCwM5ymOY5BpAtNkb79HxlsYGgPQCuccmG54ci1Qh6mfn3kz072Ln4tC
bnuQqS+OpCSBb4EiuDUwPUGZF49Gqia4Eo+cHHM8pTk+dazG2XM5NEzilDilnXrejSHXbKWKtXgO
npykpZjpo75Jy9jbranimsqSm4UoX7vscXaXlVKK+91iyus8Gl55L2VFNXJ6SYi2u5fTKaKGfhPQ
LlvmFB5hyBSbzsV/Qu5FiY0B9Dlh3SmmBj+k3jhQxSph9VRpDq2KjJ9NBOBqg/LEOCYGfetyWKJ9
mYX+piaZ7srqu2jv1CNOGlWxGFfiUYvJKw7QjpgszZeeAA1oyU3bZvs6qcip46dOgvKWIlD8QCT0
E46jcZO78m6Yh/EV/ct6on1GG+p/H50qeMZyHzzXkgoB+S2ZLx8mgqY3GIUDVXJO913hnoxBRBvD
D5vnGPmSQefudoqAO+QMe7ldJpuCOsMj9RFFhc120zoXJ9hzxBfAyyLcwz6W2QTTUdjnxVzgSNkQ
+5OmOPiTRbBhRL1wcHdD3iefXa8mrq99bZzv4wiKiQqHmi0TP90MvLupyh9+RM85noOT52bobuvm
znUnOrZEFD+mc/Xsrr13oPcF4GORd3R1UBGKLD4GMfLreCQ+J8wNkrYqCJJhY7nw7si2HgYTTXrV
UgvGmBWOaXsk6LL1vZL+EW1FajEXQbzut7EGSjXVBm3OYj7Mhcr8McqvvgEabc2iA2jfMy3OQneY
W7KlZ2JnbwH7YW2ynPbIdSkqRN50SJnA1MquUVG9hA0HirJxlj8Zqw3XLpjPplqIHzNaha7IlqMW
afWJ8ywooez7MHw3GggcEkVkOjBdS+ceJWJLxdXgJEP5N/whPi4FJp22mdKrbhT39EBslJRMhGOS
hC0yoNnsOqM6OkOzc3uaL68j6QTkt3WVpHiDV3e4HyJ61bMSoKbkLELx2s1q2nGIouk8qzxZPjZq
ty1qrjZ+YFixbRvHOAA6vxNKMCsAfXaDmx2mtXmUocWAN0fzZxRRRagarzNT9hIzcxhj59iphM3n
H1SfvAH7rIzMDViibT7685EuNTdXHF0bEBnVNlIUqu9a16gVjQiXpkOxQEhV8jm9iOiuQ/rG3tlQ
HJymrNuRMT3WPfyCMVNGtx91BWINe+eNFj9rbbTt5D+9aiBFJiISlEIzGeltCaCvzxrc7N5hmpvv
Mz7OjokjbPc3QM+/rAA2lW7YWj15rCTxZ0rIqaWbUYZogxxw4hSU7EQYeHopgQ3QH5is1wtKvj0p
DSu/FcXKlk6VHcJhJKAXmcUCGn2HT/4b/MZ2H1nZs0c/aEN3r4NmoeYlZHWSwt9EZTExaBgZEZom
33SZPZX4tZAZl862S8SVO7gohuNqj44Fy1NRwJOY7QNdXRtV4pmAx4xB1tVsZdOO+DQysMvgW9Tk
PyrMcH3tvaxp/mcoDLB5eL7AVZFkhdKOa+Wkha4myY97PG+vAHjHsyVbfN3j8u7EFCnrgBjmMT90
s/HQzb55WrD9rb5lUrgpjDMsGXxoEcZmcMs91J5Pwl7ldhACmIkrh7M/P3Dl0gRWzq2WaroSTrbs
wutqghNppqRDUZ/g4omi11GO1qdq7eGgZt7R4SZw8hpv2Ed1pbTIy6cgt21yTigOrF3VXpO5yv+6
uzHJObkj5Cv74ldY/g16Hw7konNtOi+Y70DiGJ59FuXyak1IdkXSG1ezD8mqJK5Weer36ILk2+Ja
MaNH5v5DlJ8ZVW4qVkAPIKgZjGUQ+csYXkJX1NHOdJB0DlVkA2+4WpRSZlIL7N3gPxzx9HFdKnn+
Qp2R7C73Eyqc23bxXorghwMoMokJU41BYRCPh3N8onJB1HsJRNAvhLNZh+znjKFOYubbuoZK4cEx
dGVJ/0RZ2Ljquh6fAB4R5nWkfQTDSeQwD44tpOKy4zt2y95TjTFxcxWdIi5KtAzUEPfuwLj9O92U
wLWR0nbK+Sdvplw+UXEkrhHpBiSMr75Vv4sER15ZXo8ZHWD3ee4e1mh+ZzqaW4FXM8CZxjejrD93
3/34rjDdYWeENwKi3dU4qEG19akV3bP03DO876twGZ9qf9gW1ryNaRI2IbUgdxi2whzAkBXBp6wl
iwoTXcypZy82d5OdZh/i9Dmsp+O0GsTh3UVNY5+Y3RjOhYLyL+ClKNINzAgN9HhXKmRNc4jxBM9M
MiMsTXCn3kxEru0aEyuSs1SPfjabG7zOoIUcqwi2DFgx6RDMtkYRtTsiAKokeoLuTDWiNAdMstmd
xLW+0oQvyXNE+YnuSyRBHOKgtqd1G9sjU8drIFRJQ6A1g9e0uMWuG+YfWspcHuu436LXomRglLz7
GG/+At+rXeUxbp3gEDEgMt1+AqaaQ9uL5FHrtrVKWqQSF2A9U0WzSJk37E1k5XugvcoOSbtdN40S
zAc/CqWctyLiePGso43zKH1RHwBJmDKoDILbxPXe6BCDmwqbey0BH2ofwd/smMeojcRB+0bycPnC
zARDjBTLlUMeKR4RkV4zhxLtukoQwVtM6M3qBkbmIm7GUF7N9Cep4Q3iENkVwh7w5UWjsh48lNvu
PH8uMBcDwllea/WwMII17jd8O53xSA9hoMIc3gvuPxf/C9BlZYohWCJ1/AfAGdezFfP+wgrEgtJI
d3b+jEuaW2xo0yGuYnM7qmTlamwYq1iMC5EBVcxQq1dLhCn4loiUTwyz96gWiPIK6fSBSbgTREer
qJBaDvd1DyHSzfihZ9Xy1Z/qXZQwj9aXLYNm1UqrV67XpvwrUXAEp3VQ3ebKeGMCs8IdXbzOj/gR
MGDkVzUEmv1Cx7emO0N5FvivVXaHHFhKDXcdWsUT7RUBen3zFFTQ9RmUrmdH2VeFiVh7LbzbYMap
PabjZ8srvg4RhMeEkMiNkdP9LSxLMkK2v2nJuYPlmtuzXTKp5stgC5TcP2eV6ePLGMuTgoFLcJwH
xOyvjkObwe2c8M0wox4fAMBvScUmZA9wA6nDcBbzlFTCIKTpyoFoxsYYnNFZ/2ykc5IOdcx5tQ+6
3aaANZyM7qstjBeZzPexulJ8O7yOIvfYmFB00OHAegVeUPfwUlzuARtvXO6HjmzfMN3PwmVysnYP
0m5elzGNuLzbu4x0UpuKEKnGRKXarXyyWyzlaR1yK3bnG75JcrOC6SUap3t6to+M1kCdOm27KwKy
4GRS/sQ6QDUB3SCUV+KL1/yzzy+pGSA8heNyO8n62H/OxGCd1g6KZjmRauZGY7mT4s9uaug9VUm3
4U6Hp2KkmDeF4XPLEBArVdfeUxEl54shS+cfQ4TrgKTr+Txh8M7zhrugKszZ0Gz32UuTEtpdxvEj
94mQsiJlDEdBMals1yZ3RjPqTkM7hTBIARz2no8voCI0piDE13CNQ2s34YHk2fwYmQkApHSR/5e8
M1uOG0mz9KuMzfUgB+5wwIGxnrqIPRgM7qtuYBJFYd93PP18iFRXZaqrs7qvxyyNyZBIkbE53M9/
znfW0jB2XQbhynSbXR40yAWZ+x5hvD+agk2Mpm+PkcipjlzUBBw3XTTcUsaWrhfjZt199eP8m8lT
TJXiBJlBdM0G/4a1GvrqS+7IL0a8Ti1Kb80SUpMZf8sFFhZqpHELYHQ9UpC8OEZEs84XkEyOp9ro
HwqaYTjxCK6Sq9gz+53CRQosgtmul4wGFwPdb9g5v3iDmmAYfTeFcWiEpEC7xAtDyhqmn30Xxzx4
raaOTGRQWYKKeDMD20MzdYek9wXe+08AwXhuVXC0OUuuaydt117xoy789I0UPPb77CibMPni7Ssv
DdYxO8jDoHK1my3708Odv42bRq/aCQhz5p+iEI6ZA42bksfyaDWi2HIHgp0J9HytbFDNbi43DEAB
uHgaCsVIlaSvnBdeBGs1LxCAppScjzAGBPHGXibzvpdROpYGB9k+mD3WHaPO11MSscGjknxRnc3g
q8WGdRmnfDge3BqTG4BV4LQH0x4cAwuu3yE1mrWzg9nKGzw7elTDMyHCuuxPQ4DS9FhjLj5iwZrW
OBmamy7u7wIN7CEhoOWJ78j39p3b6YyjFPAx0W56Chz3Q4Rc1zWI7qCTBQdsO3OcTUO5DQtUfHCL
cukbxnTRHcvU/O7X+CIDa4z3kefhSTLhNvh2vvcRhlit2KVgXE7ns0ufre/pfqvn6TSOSyJD01xQ
1/TPKlxblsI2JqEmFrWfb2yX2GZr6/YgLf3Zn+ftGKH/gdqGS6yo+iucmGH5vBlpnqFCxI/VF1k/
WdqqoQ3jUYjAPyzzK5w/uD8o6XUoB0Hkouh9Ra/ePeYKdwcYqWagjIUhcw+JMrgcJVvER05Q9kxT
XUEIq+0YOrbTwLwRwG6Sq9MI7OiSeCyifazT4ARS5k2PdIA7HZgEZ6UrGPrsqUNOHdJCs2DRMBTD
pibJvnkDzC5z+cXs0svI8kzkW3wFjKOCBhTK7y56MLQWw6YqIQiTp7SsxGkq7LVVGZzv+oRCP4NN
Mpc5jWUGOxioI/C6cVx3IDGqB055XKTNtCL8N28FhFhYutNRpfiA6kZQfTiswgzQL1VM9xlCwYbG
0G+6th/ntqZV2Qe8W1LjB5PFomLXYmyE7gjlvjuaNSV1VNBdFY3cOpArgfnkkExTuYv9gemhTTeo
smANJjx2gRgejBrkY8iro0zsKwajKbV1kPaUIfa+yI/2aJZrfJbJJtByWgWN+GD0a62dUtPhFNNd
NMvxzqTgcjPSD8GZZ4mK4TEBcevOX6qo71eFX7WIXuObU5wDAIfMb9S3FDTCxh20uesi3ucZhcSY
f7JlRgduLaVKMRY0JdfZ1uVbdqk7PtQ51MMigqPaLP/KQAR/VxUlUhsup7ZINVLQMbaM8t7J8jua
imloomlio/zpR2GG48HKnTNx/3zFEaJh49hsLBly4U0KtZNBeAskbeX7rQJXKB+ztL8OchfEoepp
XefVWlblsDENuqgosaCaZOb6i5ACcozEmBG81/I+b/P5eWlt5BWlBrbWg4QQHMU0TDaaa5GdmWi9
ejDhAHrX+MasDTPxcZvBCulz5y1Pp27tQt/ameNjkMUc7m2YWVA3mO5my6uBmHUYpZJybJx2Qztv
TTN+6hzx6jI+IqqKvoJN1BVFyHvuOcWHuMOiwTF9KQzZx1Zzb4V0oTKmOg8YD1cVhaY7T4qT6/iv
oVf4m67Vu3gpeHKAdiSZHR4WFb9tHIwx3VLoyf5/NurNTAx5lU1DwfoQJlTS93cVTTu+HpudELxs
XFX7mPsqY1dl0VVWD+FNXU7v8Q0FEx/EZxkIlPlz2VZMeXvvS6Q8uQsh1oMynbDBiUWGzE7pzNEC
qhPvCdxgPTWEEQXjVrwtq1PLKD6SXJc9RmHs56MX33ag81jwXNMAndO026shX96JJLaWtY98YrTk
GCuz69tT6Ty7WrdHc1EN9BIwvXz4/abm4ORMytlckiTGVCWIHMS9s4wosrUIC5cPlzzAP27+F/4s
Q8VYtRw8Zy9VmwtvxF/yfH1s6rU5cs6E1SN2bu0+0tZKP4M/4TZq934NOjKO2+Hq8hkZ4Z+fXW7+
sz+7fMk/vuOffYlSI4eFyO42dN0CfY4qCZaqDm9DL3a3gYB1YhYtzrwJ6J1BzRLwv3ibh/WzGtT3
oAvqW0DuAE7hmq/o8zzRU4064pj5TmFHXjt8FaFWSNrgstgr4SEqr1zZIwhOS5FKi1o49PE1r7w9
S6zcjRN7ks4Lx9vBqMgSk+zM7clc4ShlUonMYTOqXSkYzAF/P4X4jvGxrLv5gNjmf/kiEuGdFdTY
qB/Xhcky1zWTvXWqdm8D6aLd4msQW3Sw+E2wIctnGyJmlQTpPXAmRHwXV4Uv3+mlto8+LRKj9aWU
/t0U+JRncIRfhthGN3yTpSNOftRuRMsQlFDuJp1AzCXhbe3FFpohUKm+x1EEpR08JTtKxzdeuuyH
2XjZ4yDeWzF9Iq6Gm9n0n4OK8CulKXuraUniJQlkzRFfzVxLRa8O7GFowv7AyX4Yi+/zFJ/Zu3AZ
BIKOHxpdemYpmNz0hu3C1uVEtAqFTraUGz5k/trtjQdcRNaGO/U81M6ekHDEV1BJIGX00SBQLHyQ
cTd6fXaQNSB1A1ZWOwxQgqAlrDkv31pz9u52wyPgcNBiNmV8Ax2weHoUYksQnNwQSPml2c2yKvvq
EitShfuUGqJjz8uJboT1u8hF40aPkwv1ub65FMZV4DqpvnOAArffK5s3LrzP4HQJChVjjJB1H6DA
VrqtT6DIJLPqFYtmV1NfT69AlCWAjAsv34a0gxFseQw9t2G8LvtN3Wsgq2LUV87SKOBOVFM0dq6I
uk/Y35FTBy/dJ6yC/HZo6Vk2EUEHxu558uiGXnqaKBloCWoeLoiivigT5gcEgYMar4RX8FiIIJOg
xOdXDoqrufXIRHlDeADhdFUCTcznURwu91/Ut5ajkVBG84ZpOUrm5HDyzl7h2t3Zo3UXD/jewhfl
4wJyTaiJUJAoXo3shy5mvyORny7/kGdfWw73yRiQnEOHjmc0gz6snQO+jWmVzmixnhYBbj7XJ6wk
9xlVP4cq7PtDP9l7yzYnhlaSqXpxSqAhW+lNnMeANjp+bo+mD0030M7asH0K3QxeOOyH8bhy+qcb
i03eex1yFlS6wZ069OupZPtGdSLFuWfXFq+g7KBYe/7XphTXVuzs21S/z3n6NtY9nsaxONAT/W75
oc8UO+4ee7Aa5kyfcxdSJWkzMlOULsV+Sq1b57+JqjN32ooR96PpPSnLiYk/elQPiQK0ss8TC6Xz
sbCrTxOcJIDo+KHDyLCCabKOASQOiYoecmqcaQZPX+hx8s5Gyn6d48NWM5FiNO3GdMvHB9PwqVIr
VHgmju4dxzwy9x4RqHJQ18XoGYcuqpk41t7SqWzj8Q5vRSc4znx1ZJpc5/PXHH/RVOmHESknYOJY
YurYQXq9T5dT1KCBqcoZ34LL5IG5Y0wl5PDkpugcaRfTCrFMHYrS+wZBkQmX1eVbsZCzwFpPV62N
VA9qhV7FfG7gvHanUJLwopgLSDw7UmoHdLT38+YmDBzmVvTXxGVprbwhzjekKaqrWUPF4rodzKx+
kvVPONk6DvABdw5Th2kEzw13Yp7Img2xHbD8c5UNexg7C97CWmJSlw9eSTgbnDPNy1F9zkXf7wWT
CNfCFJRWxzylf9FvpckYobzvKcRpl4HG5cPCJkczMUx8g/7LmIw0Q7g1NVF21G2tfvyemQXAMQ+r
M2XOJ7ZMRbJcQZJ2o2TwlGdsFElODKsewfrKWdKHavlAdh2JsGWyeMmhCRm9zCVfmzU9VzVHdicJ
UoU2pO8SljLiKt+DA4CD1bKmOSYt1S5slgEqu6rHVcRL4+BVFjPPvj67+Jvey5IJXonRLPfH13qZ
YBcuCFZzSL5jlwqPvVuat32D+1136oqgpvGCXzGb/Qic4tCuR4MaEFMnajc0QPV8Z2QOYMbFunTz
boMcF55oOJrQ6zlJqJPTRM6t1zLSBrRYf7rlNgek3FMfPwiuKtbb0DEoNkFor+zBjW4TVV2jn6d7
HBk5+7LunPHb115ePAD6+DY21mOgwvndKIqTp4fxM7Ois3c32HP4XmfMtGcaP5ngQJ4d3LjZMLV7
keG0jmcbtn+Mgj8RGZhDhqieLKM32Xnv1mDX36fmVQPzTnPzLoDhyGlpsDcqt374GjNqXATGKq7d
eOv3krNhvlQHkUXZiJAeKCvyP5NZ4aMGghJO2AADSAPnSWMRrcXsPerFAk4ptftFQBIumzuaZh6c
igISuw6SY+O6OzerntGoGFylS1ogm3c4477a8Z0ao/AprwUyemRvIob6vDNY2XQVf5VpHZxsSMzX
bWt1O3bZ5dEOMJUkRfFY4JEj4Ac/2G1MjrPVw4BtVHlW/+G2LphI5r1PZVhexexsKYd/cKauvaaE
YFtNgnhpJHy8Ahi7pqoMSMAIQlE8j06oy2PgosHK6dOz0us8iPdFMqgfsgqPbo3lm8O7s4sGHiiv
s+zbzhXiyFLY7RUOi0cyX5xzyTR92sFBzEZ5mNnh0gU5d6cgtEnMdOKutrFqjzVjRejz17Ir9lMx
VOc+tOa7zunCfSJDJGDkNsrLzPsWuzT25SY/B1XCdDVGTO1rSB0sSeK9kXO0ixKINXoZU1w+ZJwJ
r5LXIWzLc57E5TmrI2frlqirv99EyN83rQJtz14FSvZw57bhWziR8croy2RBlQ+x69sby+vxU1VR
SU9ktcREPGOdhO3aN2zNejcmW3ts6/VCgz62mqYpPSc0di2PeYlyoxKhrqvEeLY76W3RAfJtG/4Q
2lkukdML46CeM+qMH1LhlrYZB8PQMXh6cDmCFcXkmhJkDm3/pscPYKWEh8MpuXMfByfBQmTnOf0k
HQYJb0zXBM9JiWPHJLzBllgqtCQIlKuCxfhgZDmoJN9If+f3fYz/J/gs/kmbtL10Yv+xS5rAoE2e
URIblJrw4C+Yty700wjkb3xwZEOIZ27kuW/Nq0i23j0P165Dm7pKgD22AI7rraMozHBNJv9zTiiF
rRRm9nSKUhwt8UvfuGxwwU9eRUlkwGy0s2ztOhmp6NL6GYWy0lCui1qnm6BsDs4YxVcTW3gcA6kD
PttryH504mQl+PAhwpkICea8RU8KD7L032mtGs6NV8VH2Vm3tD4F5398cLO8OdBi+xSIirmWYp/U
44AzJ015xtzRhlKa4qHT9DL9IS76Tx5G9Qstj0GXcqm64n/atXgo1Z9zl0NIIGKWbXBoB/297APx
3tUxZbFW7NKsbTgoHH30Nr+VU4PnR1OqgYxvPeB2pP8tpR67U6n1wPy1udVq3uFZIMCi4HRFiN2P
vHEJ43T6yYQ1eky8eoW/JLgbE/pLeeybbeE4H6momyvMweE90J4FZRx+SesUT9E4Zy8iGimJKmhg
Y4kGDOU0/o0WHX2MU0UPDT41SU5PNdWxZe7M/qwRL65ifv7Xj5NF7PbXl5tnuWwBpUNMVuslv/rx
9SFCjf6//1P8r9zq/CLEF3Do6CIac5p3Hb/Zl2BHkfjlxFbSjtc4jtpTb2JlDfsdbTbmHgZ3BBZ6
uvFzz7ymomWrp7Q+XAJssd1WBzuwvW3GvHH93abw8tbdVuM8PWdjdDOa2UhtK15Gw8/eDVpgH41B
nfDw/PV94+f+0zvncAcd7MJC/dI/n0+kWPOeNsrJSdMj9lLk091QWNGXsGyIQAYFWXjFE8H0Su2s
qgEHa0TGN7cSXLsKNsF1Wh5UTONGDgH4xPyUTrqpM59rCqE3us6QunlZ0VZYYF5hYnsbWBBk//EZ
7ZU3WlrtzdQtlYMyaT96lkjHnPJXp/XrnbvH/DNekcoVNzNE100QmPrdL7NjppjG5aP5YrbxeyT7
6JndTbdPScAclO7kQ4oRfIUXCSPmMEGQD4xXVB/nkagE0fw4UtuaM8e6gCALX9zCsp06R8fa8M4R
Jxne1VSE0j0o3EcuehB9mBAMVRpel54T3nCYZUHwyVLW8eifmip/7Run/+wZdvmq/VJ0E4xvByuo
tB/aHh9Dou1qJexWPVJkjTydjTmU05FnWRAkzSrsfLrrnbdqLG5FPdufLK0H1E//5Dgg1J3I91dt
5wZPsa/SbSdsKi9NrGFMAQ+ELiOuE2iQ4Y7rdr2bDSIqw66Zy+ad2BvG8ebIe5f87uC11xLiea56
LkdDXb7l2vGAsEzPeLGozQ7t7NBa9bS3W6yYfSw1zqoWTh7bjJDqhve/fhVa/3ElsrUWtrY8CUJU
/PoOY8ATGRaZ3IOHYAo0mOIRpM2z7l/TXt5FtKJiiaydLWKiPKUCGFYYUaONhZ4Tvzu023qZOUam
/JbZ6LyK2d1em8zJzQk4CRD/zewR75ANSYFucdXPlG/ptsnW2YQG2dTuluI79Hs/fMfYhmkDdZQW
5/lstnxl6g72IWNW+S/u9nKd+vN1DDcFqTfHUtoSpvhlYTHsirYTqcPDrIvbKJnkrZyigBJFI7oJ
7O6U5TI75EH+VEgPmzwchydONLfG0HHArJvurlFkLHstmf7YwdnwUypYW3ToaiazXPa4v4Osxzm4
GCHn8asg/beiFZqxSRw/8yYqNx4zsaRubhwrvJKFfUCOTnYpsOFVrSsaWGW28Af3DfOvzcw46188
BML5j089RAJlew55D9RHAWfgj4ur7s2SRHAVHnpZ9rdTGrjnrraYl8k3R7ctjdROeFUF0YdWeDdU
VL4ONM7VOhh3jjYR5DKvfE+TW9oIHtMpwcWcSesp0wFwaoh64MLoJavq/tWL3n1sCnf90H+rRtM8
yApadWwo88UCjogjhXdaE5NXoYintXzs+4yxwyJ9yRm8UT5RvxpBG60jP4mvGqPuHj195ft5+dSh
CG2qbCwPXVfcpaU53NaMkK/HYPrimk2PzTTbNeWEO9x2Xpoptm9bqdQt6+VbqiJz40jByxS8wwP+
IajlcXMjqRLnaJgRDxmMM21BJf0pig6bYS5vG0Y1m3aSZ1QrEGpJfKTbHIugObrYQ6r5obTFg3vp
ia7qB8tq3WtKxPAMcxikGRrHMX5JoOzDySioGxBtHu3djpLRfnb3HfTq1qwYFQxmxJLn3tuiS/bg
Tcx12AZqOxgYUokpBqXCga5L91rajYFpCfvLiLVsh/7xXS/8SdLU1LS4Vb4eutS/SzNxi+KQ7uM+
rbc03yyg8qDeRhzft6bIqs3oasx3wqBJgvKUOzPqDlhOse9FnMv9GbEbrBJEtnCIT3i6m5VjIJrb
oetvRSUoimkTloIXNlfs/1IUPSMk+Nx8s0WJ8jVPWLnm/t3UVrOfQ0woJCPZ+8E+wYIESaGPOTfU
UBIrOqzxbZ4Flq3bIUMcVSRMXYw5q4pj112ddrSiaNvajhOCSzRRPEgpGV5AjdtiiswncubFfRrS
Jjk4fGfoO+zVZ/cFp9jK0pz7cJg611k3MeApfeP5r1cWEMr/cWnRUivQ5UooBzzSn99WoTAQhnpt
7JmmjhSuxOKWAiF/jaNb0ianvlOxFz7kJYU/k2jSbakVOLlQfOlzHUBPQLgzYrgSheeNd40hw2Pn
LbT90HuyPXhgNciCXa8HcbAs57XNTbrapuxsF3Zz204G1r2qpy85TNsbykPXnu0WHPDuRsrP7pZx
3z0bUrIVQuptlOP6pUYQyUrGe7dv21XW9nxfgJwy6jzlKmQlZ6fA/NDbQ7cZiEqf6dhhbF4IwWS4
+MrYHKXaLc5dGJa4+3k9RvRs3ci0regSixqo5HUMaYrodja1r9kgNXW/oNtJmy05vV0WXmXQPT/0
1BwjD/etMO6k/IZ80cO1Z1pexLuZTcSNZofLlWSgjQAOBU2mVB2yIG+Hnp8SSKhEJgiqg+UEd20e
Y7nhCMZobjrCvbA3lxy8rU80tjDk9sv5kKHYrFJn8F6I0Z6TqYJOoe7zGegCG2/rKrQ94oCtrg7E
50OSCR4Nu8SwKUDOrduEemiqXbxrfJhrYZRsNgh61SnOmIFo0snJA7pfY3cxtS1OCMzV+F3sp5jk
DcqXm216mkfpaSrmAzUZ1U2EH2QGW7FVAWE8XJJxEGcfHp22Ky+WlCv68iQ1WcXLK/Z//+lQ1/zt
37j9UZQMLoOw/eXm356KjP/+bfmev3/Nn7/jb+fooy6a4kf7l1+1/yxuvmafza9f9Kd/mZ/+87db
QOh/urG9oHTuu896evhssIJffgsOp8tX/lf/8ieQ518x2bXHW/M/p/ws8ajPjzb66No/In705dv+
nfAjftOuZzJSgfyzUNnZR/zEsmvrNy1tbULVYSHQnsM68e9YdvkbDGJhQXhXlIFZiuPfT8KPMn/z
XM+xOfPYWkjyKv8dwo+rf73GI18sOzvsnULbpnk5g/zhAGUD1PScIuoPdGsfQuJiNFJU1xRtROsQ
KOfabtu31viR1FB0TJwIJZfBbd6NjPpip4GwQNNEZHDU7938tSzUrdm6T27vJle0V/qnvvoxdilM
GtXAsnVuoiJFUoxIsxv5SoM9ocgXYcILGHTrHmpIWqh9Pi0sdtIJCInP8BOWxWG+EaFxTyNMtC4t
/bUZk2ftyftUWEDsguFM0Cxb6Ttza/tDC7QzWIlKL64BfskaZzPZf98SX8nZUFpRIIKOz747x2sZ
qXtaXPvUe6pRAY05f1quMownbhw7/tYNHpf08DzU/vXYQtg08Y2JucdoRiFeB5+cAUv9NoflE5vv
h96v3htsINiXtw1uok3m6xdlhXedTn70Nb+8Y5dv1Hj/KILWWo0FD7N25L1T2qfaFpg3eJzgFiGZ
6/pNUUsThTsrk3vfb7bxkN/grudyrADiqpvei9+I4O1xRpAomBvEa+qmqni7sEIik4fNb6C3WnxL
7OOl4HS7DVpqWXWabNGbzpJiwJXj8KyqhDMKVcAh/jcsMLTv9ejwZpweTMWZjiv8GDouaod7VKPz
xdfth1/zfVE/49GgK68YshMXC3sd+pJL/+WVsgxgnfmLwFgTq7rcJWGKr20Mjg49r+s+UfcIFwRG
mVEu/3CMiWZ1ebbRvL5j4AkmHocSgxhnb/c17rB0NDFpU1Dr900AYA8Q9zoj0eYMM53OuY1NC0ga
zY4NCIUVqu4NfhIG83O+7aoaA0Xp8MTPwXPSeIhhGowQpUM/SORCIInzA8bcG7KFAZ6PYN+6DZgS
3QjcGvq1JolN11HwwdaDWGXtLas0akpwxpBKAfxITK8bwFXTdB9m8bxTrUvjDeEwoxcfsv6Ad2I8
yAZaRsosKOhKOutgNnmOjzviSs1msqu1hsqBv8+tiX00/K6DrY+9r49hn68vbxafS/7aDCkCxfa4
ns0fJZv0jZis+6znPVOb3lM1Bq/RnN4kEc8vrjU83/d9ROZEiuAea3O0o5STCqisWcVVzt2kbJYq
n/Xkl+NRph9jj4uyzPuNk8sHr6WKK3gA7tsCHOKaXXApcxnJdKn3uXAWItLv0gJQiZNMEc5hRoDJ
Znnj4UBgjxWsMtu+GSc8515iraTkUSH1+2oPhzAlPK4S3gnmqwAxymt0XPXCQFeqr9XAS0QzwKRu
jOcqyPHuzkPwJgqEj7ag0RfqokcGrX4biOivDPrL3RxKJ28xgzfd2jX3xE6vyTAzGrGetMcWg2Jc
3I3z1Zx8S4CIJ262lhWPdcdvYRLmU7XYdMNOzdFTNI87hvN3LnuWtat509Q9qL8wq0mQZMdKYTQM
sfS1lE9tU2K8K+rNv1nkShmFM8sbKv8tZ+x46HgKtdJPsoa5hAK25W/wby8N51E1kh4mpbS1cvSB
IMTRYw+wlxbhOOHnOpoMAGvtPmyma5fVM3F0TOToLqdiCeO4KzCrDDWwrOybwUK2jpnuZyULC6kv
b10ArZQNmLKgMlcITKvSDJ1dnaJYuthQ4wCcFRJXSW6bwS1OMuxacnnPdiVehUjfjDGLZUF3myy8
H8TEkzV5yU0TVuhfFR1WCa7VQgGuocx53wbWHXaLqxrPwRYzabT2wpemYTlKdCHX00B4l7ke96cA
U3EJFrVqR7NrzsUgOVs8EJgD3XPgn8hRRNSAWY+Gardja9CHOSuCiUmxMePkh1XgEgiNnNxKaIN/
4RnsFeU+eeDA9shz4CiT+2x2NuMuQRSEHsyzucw9ChgPKxNb0sbTBctbBgqX7gSMcWa+J9yp1iOV
q73ITTg8brEelHdH1cpOWbdGxlNh+Pk1mvEH04V1IDCghGX8vcvTR2vg2Urst6Ed2PvpZN5hlMIU
OpXfSooMAULbT2TX5JqjPG+91MWriOsH6YFAEWtJ0Mj7qU7iTeC1DzoNH826+z524zN7Z3qe25bF
gj2rTr5fXuWjh1MpDBlS4TBy9oMaQl4NU8SJD60CQoybDSy3uaqPlUWL0uWChWc+WlP5wzNqND7T
WJxMPgOidWxH36y+vB2n9qvu8h+hyvYM8N/BtyOIifS7afBezKyWaKAkX6skR91eHf2GJk7XMygI
wDxfERA7jdRx2kvXLKv95OPZDiJ80NK5mQd9HgZ6/GKTFZi5GvVm/rajEm05cHF8ND9Np31x5wCn
Rzrdz1Y2MRGo3qNu1itQJjz4griVNQpzpZksreYeNJip0huj8bhfOSEqHWdfmW2+1qV5Jei6xny3
d3EQl6b5CfQkXrv++IUOyYBSXFx8TvBVKQWhqARO8R7iySMpYzcrX1C5V48cqQeHxYbt9dGjsAWS
Z5sTi84PQYYuUA/YthmZ0mQj2i05Bxwm2nii8ImlwiW+A9/gvqdLs+rGJdPMAgnHAxcA8dOVaZlg
EPoFuoOCCemBantOox0JrjikiXOiFTYF76d5XlOzBTuVUqa+XA558+ABZceRLrsvyk5WI+bHPmJB
NAKDZHP7NiZzcoUdhxQSGEUINEzZoMEJM9x5HVfK0DrbbbHs39g2GHaJes19Cb0zhmSf1S2lnr4y
82vMnUFhhJh0kh+0e5412UCCNwJKofl2eeV4VlHwCiDvZ0wAfQ1nq0fikB2XuB3wxGTLoBTbodHc
Dr3/GsXZIVWIrJAotJXwQoIha4+63eAiu5MzY+g21jz/Jp5KYDLbAt90HeWf7iCqK+SZcleZ/te2
synSAzAWdnRCIn5W+iUr2ColBtssbAQ2fnMNfH/lAHrZtUs8wAasAEazPbVy/Pmhmor2VA89XKCp
ztkybZ2RAIJFxt9tS3FgB/4eVg5XiaBFnc0um+PhiiwV2aEifaXVa0MeZvnXHuwQkpi2453LkI9I
ew0CP2j48PttbI0pVY94eUll+lfIVreUSo+bzjIfXZfWCrI6zZVYuPQAK1q6SyiMFf3vWRV7Gftf
sir/iK4AQeyu/N0UNPgJ1Lfh760Q+MaKtbPEN7pIhqckc2+VM9m7S6cLuBFcmLHAKGM1Jw/j1M4g
30D0Fo2TIEKjbkQWir0ZOTbGJ2BkIOkAHMVJ5+0zmSM0thYMiCU3c+mHGbP02a49kEGXv6goWFq3
UW2w8w5ocW1FcDV126iC7xkLwk8eCN9jRMTc7erkFOY3U9Ka21wGEuuiCK61016XXdit69Sv2LST
woQNeG0UDGys0HLowSCw6ClrGzpqPDgg2uo8f/TtT4p3/cdmRrVovP6jKOr+OtRmfz0j8zg3JdXw
iwfSJjIXMHj/UkKru7Kg0EUULhxT+hC3Vc0Lhtn5SPWKbwhsrXyaaMkWx0l/XG4BJ2Yu0WHREtSD
gP3E37gUqVw+SzVTdXLq2tEloJKIAb3U7zka8qbixUrqznnTptPsChIyiDmJdeWYlkdA6O+35Rhg
g87D71Ag5BWdHeD7fv9UJWrNLIi9o8/PMepSXgnDX0xMoXfKhibasM0BqD+6877I5DXFKMYJJFB5
BfJtfbklUWZrjllEjkeXwngQWLC6lg/N8sW/3xzKF+wN5PiKVm85qESrImvpLPZaAV8E546pnf6U
0WUOJplNQALr49rx4Rxa0lYwCik5nk37BOrDPlVZ7vz+ma9qvVGtQaRx+bPLl3SVT+UBQV8nVhiK
+SZr+SYnJ1ah63Jcd415FpZ99oe4/wR4cSpHs35PFju/axPnISiD4cijs3aoBuc8GcZ1jJqmZzU8
RgDDbtrMPuEZAstqDemp0p14Mhrs5bJwkFmWm/hIbgigl1s9sDeDqi6fUhyf182Mn55sKuAgkZW7
1HODTRtZw5dyZnQx6uQ+sWVCDcH4nuFgfCk7z94Sl7JWtOWwPcc+z1iyXoXaefqDvnD3+/jhf4DG
vSuivF0GmL9OBDmtK4d5p4N+7rgA1P8sHaaeIWdV1N2hzZp8L32aJsMfTCdcssTuU1ezqyFaCuOQ
dI4i4/C7EvQnIehf/3wlUPscFynW/GUi6U1KTl5bkpLR47M9V9CY2ExyELSi5Dubfdk0eEGZCmAt
2f/1ff91IHO569oRjgSBY3ruLz+azT8jpTnvDhS6u1zT3WPTeU8jQSBG0NN6VubBDJvg9yHIT3Xp
50P+i9j1y83/L7UvphomL67/XPw6R4DS+a8soz+KXz+/76f65bq/CVMJ4bKTRQK7SFw/1S9P/OYo
ZaMio0j9lL0s+zdzkcPwu/DTwX/pv8telvkbEpkWOFlx1iPfu/8d2Yvcwq8vJ8+2qTfkN3PQvxTB
hD+/k9C3KjspGw6pfcGpe2i/dMq58TJ2uYq+ZfpPMZwa/YyDIHEPyykl4BSLHBZCbZTSWqkScBnn
e5Sx9uR58y3cweLoGOXXFPYF54Puc8zIPfw/9s6su01s28K/iDOAzaZ5lRCSLMl2HNtx/MJwkgp9
32zg198P5Z5TiatuZZz3+1AqK5bVINjNWnN+s4oWMkGLDD57pL6PlcnKaq6p+KOjcyK2Ch2+z41I
tzNurNlphx1OyFuRvuhzFWSmicxt4kLWUbjsVYzbsBffCWtbgknCX1RFfpL3QzTjrai716KJKNUM
jRPMaLoRwoLO+RrFkBF61/polxRM2gQ2MMKQzKdpEyidengxgnQZ6mwP9Bh9kIvU5srjTDNU6YtW
lkEaE0BND/M202R2P0lgX9YydvtkYgW65Pp8YxTRV601vBur6MVjj4AeNF/4ORZpcutVIzKCMEr8
3tAT9NThfE6dBV/qOOKNToqjVawkiXJ1t7UQT3eQMxHROZF+yKZu8NvE4c01XbyDRXhww2HNR8x7
ChzFhfGo28psvBDJ1x7YkwJygjaTx8tH18apuopXPrr6l2msjmNcjn+0lGiWLvysUGFuC49Jgw4/
ofXwyfxG+Q2xz4gssO0xnxZ+ZpvPZeiuGbvzCk9Dcd21PBHq3Ia43W0VjhB25HhylQINu+79ahHP
+wrT0nFBty0XLT97+EOqlifG1yh2CVGfAgHi9dFzH99K3N2nKUH9TpY8uK4bmgXogXnCtEC36+oe
taCQlIGZuBwAzZp3YLt4E7KI27uCD4l65AZ5RHwiQ4p0NGrWbI3TU7/e6GtH7nrT0Zn/6e71t9fH
XX/7d3evvwitVMfwbp2v9zSbNkoxThXKCnqqmB5+eY3r80F45jfXH5fC8oImsh+uf3y9ub4N+h7Y
PJfhUyM6wvh+fZLrc+J7YvPYN8K//tX/+fauf3v9rZUR8eECYdxc/+LPX1zvRmmESfr640/v78cj
teVZ2nm5iYBzwJP/zwN/+vH6wOvLLOi+NAqqBBwXqB3cCgXRetMZ5LrnANG2Nm2wM2ScVRgAAgC+
V38jPZkFIpoQBJ/tjKjlP2+02YLyvSqyba2pCA+yWp+pNjtPilQLEe6dRhF+zN9c/3VwlxmDrImK
LbJupOo+tXpe7RoYf60vUvJdZta/WnNBuo7NwONUMvRCYzGttPP1JxEX7m4JdXRf64Yodyg6emo5
ArdTu55qUUmRa6OzCypI6kZmLKCyc+PJxDyzr4xMUfs0Zz7R3hD76+/N3rQPTjeeQ0ebT6UmOdS2
GQXjqkXHp22drz/1OQu8bp4fEE0AMOcL1jixFjOV+Ne0EZYdx/DPf6OouhOD3t5M6yOAl3xtPdQy
eSbo8Cn7VK8LynhdmhoxxDBrPe6s3kTlp7XbnrGFlF6KtwzqSd3BFV1yxKzXR11vdDs3ftwVboyr
UGUvpi0qBs/8TYVwiURBLFnozYSJOMOBbow8dSb/zXpzWNld7HEEfL3yaxaig6H2fgXkIzB1suey
pjYDbAd9QUN3Y2ZlvtMHeuJiqSY2O850ntPYRbBfPRblPJ2r9WZKTYreRuvt5PoIs71XlBROBSM9
juT4Nr5PFDYvLQRmoo8wtqekOsZzGZ/T9WaE4XfTrXx0oAuI4zXf7QSCbKSXO6rAcM+SrLqI8tWm
BHFeSHJQEBTaDteZYrdy1ui0nHV2sOcuLbLjUrNfXfin67+zBms2uuWmwfVuup7015++NNaN8Ggj
o6NQmhsHSYR/RTR8BWQ1DD3VefOutDBr0DaxiepuAyNhVzSObQ4Kj3cSQYhGZrIpZf8RnTy4p8I6
z9OCnWZ1s1Q9QWeSCvKurPEtCS2S+1rI5+uJRWUVwUkMTK51w/zSWFVxWTp29p01t2xOuWtpXRfM
FovyUacVThelWs0NA5upDlsEqN4kjT7kUXHf0nLcVY4LMj3DDppFXb8VaZ0fISdjLqbaRA0mMu4c
WewrIfJPCbDTgwjTO9OOjcMV8zRdQ0fjNXRwmknvoeBX3swheQgRFYdgUZhlml7gzLviO1RHQtP1
px//+Of96x/+CCq8/v7dw693Tb6ewBPD3fWl2bFSL0sgU737g5+e+sePJbt3UiLiAPHYv9/J9fWu
Lw8MiH+EF1BvIxvvx09v4qfHtyXtETMqo+2P0EGtIX/weuNqXLR/3oUR0968+7frb4fRInHBimE3
7k3NINwt1G1YA86tAEKlzYRfVSGCktn+0pTRF/qTja8XzRd7cV4N/DmXAcegTzgCypXlRVo6OKqI
Pf1kcwFZGbZ6T5r+lFp70BQ0OcPM8Wvc1dloVlsNxvEOQnQddHk+Uzk3PmleC3AOo2a3oCtZbQux
EW2lUz+MNjTocn7oDUXvSGFriLT4TiPPYMgsP5MrcrkyiE8Yi40WwSqHAGOA0K8SRoklPRa5PMsk
xFwMUcYJK98wbry0UyzS3OZI38LXrRFrfM/TV1RgKP7Dvo3MF1ViddDi1KEMuCvaQr84wGO2Td89
GrTsSpywIyxo5uX+YFdi9pXVTJTe3Ft4BEGW4bbGofFa1MW4oeK6At5c3FWZ6XfSKPyqWxLfJUjp
PBRMtQyEG52sCt+oaB6l+hGAJ/SgsfOOFbdbz1nwg1fhMevjdYmCAyNspmOciIheKtVtk1yVrYjQ
I1SuOMZynDeE3EyIgCgfVgu9I7fDv9J4BOzSovuUr67NMGfjnAnng8b30CZdegidMgGbE+lcIx16
7zjmIMBEqYn3ynCFwT+lUyq+gf6Kg0L/aBsAQyOrphIAxdEsuhc7ottmh9aIBoi8RCxCN2FetMe6
zXI/0TQPmET2WNOs2k5LWgf9Yr8iQYpOsd52AX5OhOmhfT/LoTgTyvlaPjsDIr4lr/dKqzoaa8NL
Z4eQRicSDxy93ZlT7Wc9aN+aLpiAr79xVal8U2ksKqZV9kgJ2+3qV1PHzu9dHFfdI9IK14C1/GjM
5nZRGdCdrIa/AUXK7T8tS/hHPHgAO7vGd0KxRXdFPXoRB46YuLRlNG30Ew3p/NJzOvaJpyN58dg0
5GzHK/jMuSTgjUSNpxihjVcA9q6+O3S6IirU+mmOeXj5VtGA8ju9OrQSEgsc0vMqgcKpE19KPcdk
yBHExLftqerSmRnJL2m9E67Vo2XSt2kM8Yo8ev5gC7rtcdZeEsW5hEv7AIGKZI+eE3Q1G7Xa+LGA
NzcmBlQEm+XzgrQNezjfFHgwX3lPXqwNO/prEgYBwUBEoZA2S4FB8EAdqRJxw4UGmqDEIh1N50w5
AreUt48l//fcwDCjJ1r/z1backmF0QFviDgMVDnjwU4IsNa2VOou0Vw2QFtuWrPPd5VR3Tkz71GO
h66UaAfohgdFlA6HQaiDgWFcQALRcxK7hI7oNpyfPdk/2SJ5m1YRMb2xCGKDKfb5cNtQw9loPcOK
TOh54jGOyNvJNX+epbPTNe8Ja9NzmkGNGWuSeyOI+3v4G3bKsV3KdssqbC9LiKthwR4QZb51SrM7
28iAzyMW3iZ6SdscdvVkjRWbo5TLMnoJh1w/qm56UU3V7FDe3saJ456Hqf7sktchdVff9XmPgVph
oLGxB75NcZsHZdLTgElNv8A/vknrTmwlHngYNyCv0lgPZJQ9y9zRdma8CnVroCKmx/FBQo17PdX2
HvEdga7HtZ8Qlo7brLusS5wclogtc/xdDkTRClP+TUJtrIqifDvp8+IPtXZZ8DmFa6anNgbG6rLq
VfQQ2p57qhBu1bmzkoEgpOEERYxpOFfMEU11/k8lbju9QYEs0Rq63kEyhmipmbCQosVu6CzlS7O+
wdrqHV39uxk64SFxitafSZlC8tDw2YcUKgkIYmIYmtg09mWXF8Hs1CVpPxlDj6JLl9TfInlO+y+u
gFSI/iHzy2R6Zcc6oVkxCPheGKtcBG/r0i48LHR3t1YIZCMVkNlo2Zpp0fmg2njWThcXYwAf4tnj
sSdUcaMy9RAvFIvHVm4TiwY5QukMQiMIvp68QQJne7zDOUGD43Ghr87624p39EahKhc5BBhX7CSA
ymDUVpP7Gj5NNZyDvonuC7sMT+EcuZs5sr7HlDCAkCDdFClq+di+YaRS6LQ/i7Y9tnnMNl2DfaK1
mGiIqBj0mKG5+dyWTEpW338HTAaxjANN5340fWz3XI+musRaPDLkJI+t07OzKIp7MdJTTvTia2gw
A3qodIwWrHcji/SgynFbEaLopPIDuPajIHXXyhWymXHwKw8w1UBPhpYm9hKasbecBWfhFnd64j6U
KrtE+kOkhovuTzlNTI2M46jtT2XOcKJbnyMzf1aSr8E2MBZP4Bzz6Fkuo70vQWHsx/KhZufZyDBh
tVlXfg2AKcpcjCFIKoiKBMlQ2q9EHPXbavQOqQEW2Yu/mmlV+YOFLdJrklPooJzFHJ+Q/bBtMkHz
zr7vunE7EAVEl8WFLzAbdXBfu2TYu9gaSlf/kJVcfuheFaXz7lteRqSP5tYeA/JXor30B0v7wy3G
w9BF3sPUSABd7IZsGqqiMQ61HF/alIWFO98rkwRTwkveyoHTS8uAQRUxcHC2OBUYZLO2Ag47dBuz
LXx8F3+oxvps99RNGESmLYirDMotDw/DU15R14IEx5eoOQgNtXDDxFj69siwW8vqrS9c4AT2AC88
jT87iXwTZRLSi6WwZYryMaZ9lkaQRJZv8ULkEsE2eOht92WxaaRVsQa7armrKr5Xsqi3EdsGMgVo
xcJnxJE9pwcc/X08PSRNvzWi8itgcL9FbooX8anGT0uUTd/Qw5T0ELYYW8h2aW9HN02OXTwuPkk6
DlyVebkdQyJL9ax6LanRlHr2gMPulRYn8XVkdsOebPf93EoqcdGTm6LyvC65TIQgGyy0EZZgdqf5
uvddpNcEiediKMcPabhBqeQF958OXE2rAk+OQWMDtsUdEdDXYvwAT+BVqFbbbvmExQ65lc0WaNK7
bd7X3h3JFciEpDiNTnZIRIY7U9GobFpv2SO58fyuDUl9me5m9V2Kvg2mgvQz1WO+dRdEFHA6Pw3A
JBHHWLCM9ec5Rorvguvp0wExdCVOkbiRQlfH1yyDOeDZLYe5RZhruSdzUiV8O1nAO2peaL/m+0I6
f2h99UdkMmwS4uBt6jgBvolkbBcXZhXk4W3lWepuLih1aFjcUPmy+yR76ggr0qrx8bhYuTehSwOb
BW9/bj+k3aL7CU0UHxY77s2FCItG0Zpv3Bl4zGKfmjp+Ogi9eq3tHXHt5GIo8sgAu+50hD4AhNct
uyP3FaWOTUFSBaD3HqAZFzSa6uhOAerMaqjmZC59TAacqPSjNlMSSQa2GfFRSeK4l+rdmXVdlRlf
YhZNQ4gzs3ZaGaSNg2eETWmwSaxpucCIoQOfuTeJ1VF34KPP6bRXg/MpCz1W12ZBNDjA/F0mzkae
+YUrJZm9AB0Q9SZHUhovuhY9lRXdH7m4dLu9HDu1jTFMzh/7sUuYaRtUiV77mWI4BqYOlU5gZebX
gcoMiMglOfbCfFb45lDBe75B/AXApbvcsIj9Mkpm3eHkpQOTohZd+qjG+4k1yNEgPwGGtXaibs6m
K8mswmcQLZ4/T+jlVTVjs8bsuhmb+9GMH3TPKnw3NZmupv5Rj862UY43VgeqoZug5ZirhNzUgNh5
A0pCmF5bC7EdnOyJTvTwqUOBaPRq/SrY4YCuuXU6KoGqTu/sQocmlncwaOU93JKTLPqLgR6S+jim
bhzqGye8w8RrBnbvfpqnTvpT1T3XnnrIauu5EQMr3t4jd1DLHnJjwKhXg0HJd0YC/BrfoYJdnTj5
6Gdps69shIy52M+TekjSEIOAFl+wMjinZcDASGJdgQvE3RNbFeiiK48QklRAauawsVt5bIwxvR2G
8jbvJoBfjBYgGtjNiVAcOqr8caBG88UDCEdkShHv0CfeTiUkNgzSgqV05O5ow32rbc05sQkCfUrx
nyhI6OKy2hb1sZ14OieuT1pG66AIiXvETfg8Urv+ZONBvpmEu3boNyWl9W8i/zjgY6YkH7mo8bKH
BK/6bm4dQoaZHMjx+aOoB3XGGasQT22HtJ583SkkBmaXzVebJzsFzZNvsSyCqkzIMGFShMnJqmgt
YfUHlzr5jl2Pvc1YE1uFhSLK9lCtgLYIOyhDNkNH2IwZWA5zZOlyFzlEaqXuCBSsgCwzqUcT3lvr
ovMN4U2CZ9KQ1MGlglbGZrojZwU44TKwOuqPCqHHEs8nt4p7lFlhsXouz0tu07vurGE7d63BDhoZ
UWNRIo3chRBpZzlaffQ91Mf8kJSOz0i+sjQHm6Yzyw1r8W6gK7Qby2YMHpkLd94AMb3xemS4Vf8I
aI+IyKvgEEL3qRjbI70G2hQ6SLLIofkMe6eZ00fDhp7vNf3D5CREFI3k4cCjphZHrxccFcYJt/QB
7pPdA+V26MrAgQIcSJC+G8hkuiHqg2OWyFg8Oe+cxCp2s6qZAmscWGSPbsc1am5gtmxy9K6uIf9w
dJMsExWRvXdw+xUOEVtpEA/ytc8rxo98ZIsRwshznLc5qvMtQgfWwY46DO1861FvJpEkRQNQpcxY
uYcczmFrI2zcIuowTvYjbXH4BAPhKnWvm4Fk6K/14nO0krHC0n2OwnbgGJdUazwN18XA5lkvMcUj
9cNsFH+ojeXI+o3mka4D+m5ewVfcGN1zm+OrwbdbXZZEA/vWv2QzCTlRq31pKVIY+iSoezfNjh0J
qtkVbeA8aDksQ6rv4CqmmjLgHFKGsP7wluh57nqCJOMpo51kJkAh1Bs2pyKI9fSZdnKU9tGlhZ11
n+RZg2xqRGzePpfoTphPKOQ4Wh70VhPIXGf+mEpjkxUpCSNgifajKh5FFA5IBlmWmnr5qRPUgFdi
35It39gKLtJEcELTCMPXh5hvjBp3yjx/LxRL6F6nBjHR+x88+4PVpN+zybobi/Gx1ZSzc2xaHkZf
Lz5XZcqGa9yJty6cYPA3tkZdlQ3pIux2a83JY87O7GhY3sOwmDelM+0T17y0OhFr9P9ASunsVZNn
ikZFQHPymaoo/Xqrf+jXi5R6pI/jF3Rjbt0osidPimTWLyje1lPNSjaGmmnTidALoCqCOEPzOsTW
njCwA2Zy8s40Zw68njPTo6W61x0VqNR6VnYEB0B27Mri5fuiRLdDW8mFDxS++RpGIyob9dEdCYiK
pm8wCxGeztpN6zYv4YRMsgT0AlyJvPEu9L4jfZiCupGvi8gNctKQdnZ5B30jGu84LXq8PERauKKs
ASICziDcvIVDod3rNGY3XvMlR9/TuvWjGHWIDSHm5QFiVEvcgq5bjwRkcnohvKJm73xqsJwFZI4T
iWLsHD1iD7x8MazK2E1Ne4oRZbFiY6sYtfjeQr3c5ZadnucY8K8Bh0+p6q7mFOG6hhaTKyJiapG/
tEIQt1cbYstk220MU8Opjttp25SeR9hRjbWgCG8iB9B967C01v00sr6Bcn/EZXaXayZm+2x6K12i
wYzZhZov0Gn33YXypK9FXQ5n4ePYQceJ1akR4pW4zR1kDWDMCWR9oXf60Z6+scbE22jTbZToWRYX
9/4I0YXDzaZc7Ua4P5mUbNqQhVF1VPSA87Fbu6J/LCD9HDyctyYkQhzgHZWX8t70aDzHlgaZrgWP
bTBi13gybhHsGQeZ8vFzXXzLogFBI9B7Mm0Jl22G0HekTZNxgItpsbzcOAyeCAyHcQP6KvG1HrGn
HZX48PCLZ6ASdHtuj1XL+tBQ7h5d1Z4LaGOkarjx8PgdtbgM3MRKDjj+ODWa+WnuEZ/Sr8+DuXWP
fdKkN9aYwnay6EFVLnTtgXdMBhyuSxIlzpZ2wbVO7HBb3Flpd55Lioetk1V7h9LxjRipvnSCsBsl
d1Mp6T/Y7S3RC4wQtMcHtMO9pu61xHAOXDFUDfrsA44S5kyF5g8gDSy5AuhfaqiNJbx+XxnefZ/r
n7EHj1tSFYNxrDzwHE954kGr6tbtUYqottQHqILjvtDLN3ZWl0U/movm3qnGQ+9ekyM3aa99TS1s
pFKwn91CbEXeXTQ7jrYTCMDdLMlnqGK4hrK8HctvxL4lCMBXpCwweOGhfyflYvSsr4k9FH5cfRT5
vRoAx7chzsY6jPpdTSYvuQlWuG3kXG7JQbE07cEVB9UBHm2xD7IILHyKQNTN9XuXaim4HehjmVQs
6nNxSSz70XHavXT7Yd9CQSAfb3FgV+EHwrHHDhqJF+XOcSBkQdTGB9LoTzLNoZRPznhM8uliYiP1
a4vSo0xAVOsI5bWRJfqEhy8pPyyZ+UZvCpT10azmKShai9ivLKEKrSSIQ/1LG3vRA2PzdycOKaJ4
NPrT1ByDnI3SrjXwxDr5fVJUZwAem6yPynM5RDcd1vqjscD4N8V4T+efaAAyCTdparBqQB8XzDmF
6pHMRC0i6Eqfxk8x0sTd0mcc4GxYU/Imm0p6/MxKRPgmJzUm+G3c5Am8Zkqqs4bXpQvCzhpfnNne
a/qo7pPOyreW3WsBaZLzllyRZBu2zrCvXPTvSoNuRXtg2DOLU/7spjdUsa80JA49zg3OD6jB1lWA
bJ6lUMiX5uppWPtEvdaUN1cYlCwUjcc/719/atdf//lv1z9xI81Fldgl/OH6FNef3j0moYu9XWSi
cynwDCUshgWYfZoHmmt+/Olpfrzq3z6lmwvAl3Nn+j8e9ANZ1dc0of988R9/6aTlqa8Uga816dFx
GB4Q00cseH99fz+ep+wJm0TuFfz0tG1LMnRDrOP7Z77e//HA6yfpXPkWq3DcXZ86pvTEofjPq1wf
fX3c9cBd78aEXpEAFs7oCzlkfx5R3O/lPhHGCf3qUzhKig1gJLZJWr/mZquRc2RXPuKaluLdiIo7
19i5ABETk0k4ipUx6ZoGSZEjm2LWzB8w7du6706mB+Q13UN/hcHaUwmbl+EpZ4RLe9O3jOgrW/4I
ryxEUKZYtUvtmWG+gNwJTn8yCdkJB4LQ5o7VfFk+eUNzmAV6Fpk+5OOXEYQVApOCsNwhu9X1tWWC
UHQzk1C0caMzqnMceOnXtYXRzsB+0qG+1GJ5yzr890Mjz8q09h5aEsTrAM0CrdSQRE6M9wt+VpFG
yu/GPt1SoACgGN7rggE1dVAICJlw1iuSn5caDlzMAtC7syOGSJByJA8hAE29G+ABxS4RVo9Ja48Z
i0jmPL5MCfYV28aBVAMjhKPxZWk5vBUtLlE7u0ifwH6L7qkvTdxHGe0ah5MWCe90ZGI7aLW7p5BG
mIc9vwlqebPSXtDpkNVuTmekOVvyT9n3uojsSXYCFtypXRyLQHbzZ2Q57Bz6IHQhanrkGlmYFrDu
t7TMrfq5yO1vlRKTPzbzNwKWejaIFgO3qMDpR8yBxtAXu3F5iSPzscpZ3taMZP6ItcivPoGVRa21
kD2BYNbUMWQRv3MgqTHclUaK8LmlgZ4mZMIVnrtv9Jrny05hmBh+i7p/awnA/gOMWX/M2W4MjmHA
z4ExtmjDS6OAFzlW9qhC1hU2HE2aPZ8XDCIU0hzaUe2X2Y+G/MvMpLbTkHgEEEI2Bva4s9OakH/k
x9U11kxtFJgOXfliIfy713behHhB9mQhpRB0NzaAAX0JP9QEddMjWyq04fazErBz3dLeQmtrgn4O
+C1tJnKkNt4AlWHxnrulvpFZ/wYl5x7qJ6Fj8fBZn4h0kgY2UcIfneCqebJrjC8/qQ//RhprroK9
X4Ad0jalEJZrCZZK6Pp+FfTFoTVDpqY4RVYj5uhR826QTJvEm+b3GFQgilvho0QLvoN9ZdKficPA
JRxnXwyVgST+2LXYLIfcwAAbDSej0LwP1jRjfHSKu4wToXK6jwwF0W/e+F80vfS5TGh9Jq1VKWzq
/r++8SUpW+LFamYcBVhfs3FIlJTzNpND52xIe0qDQJ/qJI/vZBonN7Pwqt+9h785eNQ/bGGsUkhM
wu/eQ9IkqT3FBUykoZ/vgG0eMyONyfsa4botjnbAtuuCdP3oag1LhkG/AdgTl/V/DZuRK2/F8ixg
SDBH7HdoBDIxZqvNnOg41HCEY7e1jgMRjB1mVl916QswpGpfAfYy3Ki5uJkxHRKKLWNNgB2u0Qvk
hIZIRSw4pasuEYIZ5qucGd2I1c6KGKZRhBqXEKV+aMkbt1fdpdYIg4eGYfqtRk+6BNexqxLjjaze
8TBVzT7zKud8vUnWn/p8efmvz13H9AQmcMdwdSDO69fzkwl7wDMd92McHW2DvF3V1WswQDbvjMgJ
amluY2tpz2Oj2FuOC8l+9RE6Ef39fGHZDlC9iMZDoStSXWQxHkOLhKExinF71CHhq0tsHgZTfQSV
JYLrO/9/efRv0AAgwVft/f8tjw7yqk2+vf0sjf7fv/m3NFr/F6JMeIVCgoJaRdD/K4x2nX8BCrBX
dbJp6J5YHfv/1kcb6KPxQaw4MHg8sEP+o482rX9JCANI7XQbw7jtyf9KHw1f4NfB1BYSaK0hpSCr
6S/0o0hN+uLW1XCQWd7Dz2mTOy2t0OHUzV0/wZO36RWSa0vaGXG0DJkmusWKhXZa31v1Ep/MYbjV
etIF3Jr4ZEe25Vn2uP5yYmu9oeyOvTFeOklMbkvI896L4SH9dLz/ZkLgWPz8ERCQQyGk/s5AwniG
sfjXa6ppKIWPywRwlK9q2w34nrWCcZ8hnrYwZc4FePjgOd9QBOS/ee33Y/qPF/cwouiOZfGVvHvx
VqSjYRSyR/9HxsFY7ZtcYCqc411ustEcwuiutmuSKSkzhmzrf4dueucTub4+X5snbEYU23o/GS7G
lNUkW/T7wu3uhaUoOChDbbvS3oBf0mi3H5tE+XpCVrsrWTb+87E33p0/P16fT29xeptCuu8+/zTS
akSgAsUcwfw2bceHqC1ZUM7SQECIcAjwUeQ7LkgRrEdbxbC/KXBrUp0rBGyautV+c0j+/h0xuawX
l8Gc++vpAO4xDEXd93twyTYViokVqwGA9jcf/B1Ogw/ONtUwHde1UHuw1P/1ZbrIFd3YICdHulj5
s0szrZ3sFOyR2mZkKt7oURneEjK3dc0R0raiOOG07bTNncY81wI1HNo1+wT+zv3vDDTXt2YwPph4
LjglrfUI/TTJyGYkvdRgk9813xDj41jX4q+UPAgNDB8TNFpbO6Rd9M8H5K+HXZomVg4JX8QyGLV+
fdEQuLVCNjHsU4An2zKEwV7rQMr/+VX+7qiblkliukMbS14Zdj99NOKJzNTIMj4a2jZ/cfkYbYU/
Nife6Tfn0Xrm/rTMvB7Fn1/q3RdsW3pE0g18W3fGwj/QkoqG9FudZhS6HYqIM1QHoKyXf/6AAufL
X17WdVxbCtfG/7JiZH7+8uY4w6ipuKBNhyzxWOvLg1fopx49S7DU5hqCfhendNvqWj32joWIoRkP
DA20dTUnYz8BEEuh1dGUbVKNc0LetxmMNuOuO1Dynafs3BCgQr6eNxKVl3xvI7HstdC8hDO2kbKN
vnegPA7wZluXskeUwW1Hs5acaahG/Qdj0F4tNAuH33zy9YC+O+BCtxwdPJ3rmH85bdmm2WbVc+Hm
Zp8FxgSeqi8FSgI+FaqTDz0q9kaNK4Lae+xyDDKphUCiHB1/mmgT2eXHvOubDborY91RbVBkKB/Q
b+dHCc3mkZPFXH0oXbs021xWt66zHCjSbpoGtMZiirM0rfQydV+TAs1VBBvtEJLpiNPNTIezZqaf
/vkjG8Zf5y4a9cxd62DFith8d6mmXm5ni8wpRjYkJAxQxVWT/jFVuPo69bSk+IuWwdW2CiXOoZw5
HJr8PnsdeeVJAOlcO0fVN9DG2lnXP5sJe+u2Nj7H4WKwGUfD5UliYajnbUVvB5HInUdvCA+e/iVF
vA3ktMd8jNhxozUUIOF873tAjfQFdQrifXEqPAQbg8bvyNz8MI3uB6+qn/rhbJAEQZEekaNwLmav
G0cg19Z0Shdye8jTplSiCLQcxg9RrZ7c8ZRNuMcB+Sd+ZX3Udfnkyvxjm0p58HBSkTQ57Hqo65CY
bvKM0k1raesWsiaJxqRxN1jJM5ts1yBEZk0Od6Mn/EbAdsa71gZMk+BMdGf1da5NStSYd1hRN3QU
gHo52Y3p3js0WgoomvXwyMYImLrW30UqOWWdVQRT/dQk2H1nULp47vMbS2+InqB6CIG/NWHkaA9G
5WDx8r7GrfxaOS3d70e7AhyDbefVNOxHa7FeSGCOCNmcjuRY2mBn6Nv1tAEhigxPduSO2IfQjFYF
lifGK9rCLVn28fybs+qvAxfSBFatDMWWZ/9ljzF1UCul4joarD6AbgrNLdOIzp0ew6kFqhNDZ8iR
0v3zufy3ryqZdaUuoWx778Ytr+Xs8JaMaVd/7oT6MFT59wG20rRoT62Vfco8++WfX/Fv1l6uBMGF
VxC3oG2Z76YctFMjJYqBtZc19jhZ0LxM6cdW67td+0aTaNl5+knv6RvUcrn/5xf/64XrStdcl+ee
p0PXe3fhRoMcUzVWfFyneqlbgqxmUztaEJuDusfU3ZOv+Y1uYvGbw2yIv4ySvLBlu6xzBVLY9zvI
QqcW3iuOszU4t1guaE4WBXnf0TwdsWm/oU21t3KE34cx7rZj8KS5nr/Z43MqB+N37+avsz7vBtK7
C98MYqx8962DOloMuwa9PU2sgvB8guhCGIZggAKlO3Nlqs647bDo492t7jDP+BgAEDnF6rGyQQ3Q
3vX/+Zt5T11k4nYl62FD0nEXSPnenRZNQ2hxMjrdHto2YbS5tqtt3FVjMj7X0fydGAR70zVVuMGB
HDHv5Z8KUT3MToixKzc+k+oabQ4gEG5iaBebbEB771CE2/C9+r0ePRqpeekTHUZSSldogonZh8Wl
WVliVjjtMIOEvznM12XNr1MjHwk8HDtCQWTh+zVtRKuHABCAmSC+vX3p99FwazhhQQLVwKS8snjH
FPMGDSi6IvkEIr6zGhTh64VPfiqKb/vNXFi62GOJeoeYsbpGcOhBEF0wAzgqzwNdgsPJyED9H8rO
bLltZMuiX4QIzMMrCc6DZsn2C0K2JCAxJoDE+PW9QEfHve2qqIp+YZC0TFEkkMhzzt5rHzrbf9bN
igYt8+NwtNGSNsEZ9bvaOxV/cGwfiLpqUWUSIslnVAlco//8Ldp/8L5/f4v4di3C92yWs+Xf/2un
F2GMKiZ/aHck161VkuwTZK5eok17iFjnHqJk7CT2IRlodgOlZoiafKUCnVXChr/vbJIg6exSBeIB
oQAklMOyQbn3aO+HlBjCsSaDfilmFagklf/U/OGlSXL/mJdGy7hw2f/AoC4k01GT0PAVzRgC5vrs
6McD4SIRov9ETO9zW8DFyewGkGTLZElvn0hk+PjnT+O26/vLAfBfn8Yf59mgctxb1QTiviOUfson
IpKI3lhVHsnfElnjhnVBrgfauy6qpwXvZK49z3npU3X3z+8FA/af+zQORmz5usMqZDBz/r/fjD/1
WOqcrsXP5vW7Afr3yTazty6Cxko48lk4PZx40ZGGBCMcLb1xV2CUvvMCeQjsfD/zxs9RpfORykBR
qk4nL1i4W7M2M9Vgj5NCeR7t7Kdj8iKiRpjKLOYQYPpYRbWLK3Cwn3nZZwwraTh7xJCSisv0GwbQ
pvDFV16qaR155p3KnYiBk/utkJgKfIKwEW5H4w5AHft3/ZCYLFE+iuMQ0XxAzhR6baG/WXb0jgD9
xe1Sru0y2BBO89bhPrbqRJxFba3tJv7wjTQ//stn+9eP1tWh+tnsgV0ERn98zY7p08lOWU59O3uP
sZmDKdRRgMzs6f/5N/3N9YtWNBI9CmVeVV++5P86vdo8cyGtwcCRcfmVShKAPbln6bz3B6imiUxW
ZQErjojT53/+xX+z5aUXhoFycQ4At/izcK6juJNe5LA8l86m61NQR/5o4zJqf5mWh64TR55nMrRw
S2wQTqwLBCZU8hH7egKEkXF7/oftdPDD8XetUcemdHG3kcsc65/f6t8c6IzrYBAwbDDpwv3xGaHH
qU04Vu2uTGKmYjXRX+l7r+f3I+LJQoiv1qv+rZl127T8cabT8TMDsAO05tw/r6hBrzFNJ0h1Z/Td
FXxUyNofwgsMZ9c7k/us1qbbSjKprT1dhkcz8pERAPFjjIwupLLvR6shDo4u87aJ2GjOYnoWBmwX
7d+2QH+t1/giHS6dEE89+y9AUdGp3kl61qTBr1SoS89lHfSYKukZxrEk/frnb+Nvj1hKJECotNv+
MrlwgzSLi25sd1Z5wddyIY8G/GfpXlmcrVXO8csAY8xD7d8O2L9W5L4LgAZE2PKFMHb6v6dK2hpx
Zdiy3RWzehsm+8HwqA6B4WTrZGzuKFfQslN/ZiN+GTdWQJCcNkx6/P9DBMjXL1p3bRFfrMNKnZHK
/8ul0vhrU4Q36FE86pzMjJb+WDWGqQNw02acUZr9zqqyZN2qdItM4kLd+JkIdse97W9dk3rNm56k
HYeRPYPDIXeBDhmphMsk7Z+/Lvvvvi92yHxTy5jO/vNAVnEf4RnQ8Xp0cbrVi4kpE+TOvMWOME5s
XlsVBOtUgEaOez0O2TgepEkTsUv94n4qdqXpiCdrHD87UGlPHVDLJGrba1yeAs2aT7WfXGdWmnMd
1B32P8KDYZjr15LrQpAaF+UTnSsCcGez5DJR9mzhhD65cJ6C/q2tLyXyl40Y6fAcWqWAeTjf5o5A
FQ0S/atZxx9LXGrWG8luKJPxkhtc1qxmlucKS3zNHuCfP7C/+bzA/TIJY01kL/0ngz/RfDE5pVvv
esR71kwsawd5YzOUHU6qznkWSffgas0XwXHhP/9m42/2WpCLbS8g9kH3/T+b2Kj4afc3Xg24Lvf2
qd6RK6xFEdghKyNnyDUOQ9Mc+74YjnlEf9OySFJMJuv/X1NRS2HdhQpj8V7+6LhJYJdK+jZzODEB
78fFWme6zsi+BKCSGO8MpWHSVeU5tc1/myr/XTHJL6ebSxHj0cv/4yw35yhOQenVO+URV4HpdGf6
1U8ip+JzEdfmRqClWsfzTOhavJVJnfzLWfw3q0yATzKwAR+RrPTncJidUqmCxKnxFc7FWgYHK1qn
frsonQoGlvq//sWUQn9TS7Kn1NGGBh7T0D9rST+zqy4m0XaXA6/4WZk35qhy70eaNluhmqe87PPQ
GOvgWXPQjlZd9GF5CfCRMUJNPEbBfaq9Q7VJNh3RfatBiGSdDVZ8T77Hoha2yUzrtLXyEhHmnqW9
+FG7BkyOhUNvs7OWjR7kUCRaeiSfzCR/I0kVx0PbpO9qDLYWpJcHfHqQFKzK4QqoU/aWo3gplSSg
jriefWGO1ltm2z97N3E2g0lGzlITXWJjeSHbiN4z+PspAj/0Xo90c7RnO2Ib6Q3OK4T59ED7K7pE
ggidqrK1e7SAzcNsRohmBuuBwUb9ouCQ4igQY++++dZrNxvpZ09fvxnMVdOJZ48K4qEaHG1hR8OL
LkpqbsIGgsfUQyUTx9Mp6dBJzJPxStQB0BIG+9+iNi13llfRIrrFUAT5KzuZDjJHPF9HUz85sjOO
SgU/KIKyi8T1fPYB8EBg88vXEX273sRgp4c52AaGmr4n7Nug6o/vdkUMUMeWPFSzJkh7zwdycrvq
KRXeLzOR8y89W8R9+XdVCG1bmrYg1a4Tl25UH9DucZF3Q46luai6TUEYOPVe3h9FtRgNmYk3ociw
pKRGMbrwQUGx5VZLyKFkV9/lb0pLu52xPLo95SWzv54jLCmW7okrV3ZxVeTYHCfaJLenDF8iIPfN
Xb5Q5tLlBndf//ve7bkoG1EnNUTxjrj3Mss503p0z7d7/7kZGI5v5EBPznckkkDhcdkzKwFZbhKX
2EbsNMRTvYmjrDolI5HZqwBfFMS4BtFeRfUyR+ooMBweb/cwN+abPEeLk/XxfKdVzXyHr84kOPzu
9gyTv+kOy7K99+dsXzXuWZWRQ+DA/97UuDgEe5WrV7ToE9pshHhOcd5OJWGzprRfxgzMkfKKHUqe
mWTbyAbMSUl1DPr6FSVptU08L97khhM9QRjYGlMJuiAhJ7FFnG9pbJN1KbVHJQ3tEQnDQ5976lKl
pXZvNPSOA0FA86hZRCY60TMsqPqYtLDTbg8LtviXCWRl146HptfIcsBpO9yzTWiGKdcwnInuvs1C
T09PaFWjhzoPnBUM4PzQyzpaG7VbbVPdTR/sqk8faDD1ZHGIOSRBlva72ycnSxf9KZrRMCnLI10B
4MpOVmi/kHxFr27aIn7H38reyt+17ji/TrZBCyPu50upRfMrhpajBifuAdVT81r8yJcnbawsh7Er
ORmkt6spX15i2C1PripRDBv1Sz01ddhmcUmPnExut+oY0VES37mtsO5u99i6DtQaK89vxRajNHuk
dMJF4NWzt/Xq7MeNI+n5yj2S/E0gbgWYWEXVtceNicxEIaQ1krDgb3lZepQrzIXwiJ2Y4LHSMp70
gjQ0rb/vcD1sAjSYuwBt3QtgKhckve/trIxfDI0hJ9BtkBdtMufTKNtta56MZsBuR6f+QfV99yMe
7W99N2D+L8s7dzCta9VynFSmP4ZagwOrHTAVuDL5SNxiWpl27NCD0OttFZO00SOtp6JWxdNcdA+T
P7rfMVKUmxbM9UGDc/LNGV+JIChAQi4eM43GcZn2u6io/e8dsT8EB/xg/ksMczOrfavF2TcH90O7
PO9a7HJzSUImQc4MxvyqfXFtbVqbjQkSG3mKbOb0tZzEDxaS/EdJpE8us6fUJMDFx6L6mqSwkkTx
OnZD92D54pJMr9KujWcgptWdX4wvcddEL46Ys2uqtF+3RwT2iAsO7nJVRJUZArTh26D3+sBFBtCz
Gz0BwIyeJmVn9IVm+5QzAg1lajZ7nEYqnGku7aVpTC9B5Nr4GKXFvK2aXnLbgfLtAREbxgKgZto+
dWNiXAKCehtIM09quTFG+gdj5ZuEg2aLedih7YzV8DgsOsZ6eZh2Kn0SpQzdQf8RFE2/q/3R2w9u
8G20yox6zeVcNInb02xvT56O+Nl+8kXj8iFZiouPb99Hrkc9ThhO3jpXxnIFTvjMxy2rGFMMTU0i
au+eHY38VUeR2I03crqL/Xq6u93rEzYyFbkigMnS7TRazPPGNrsfC5ncuflrQJr1tuiJNe6t2Dzp
PaJYadKx8WpvDl3NNY+uwbU3qANiSaaCvBT6a5nEOj551Sk2MnmyZaFvQEEGu2FK113m4AJozfbB
FOCfrdH2TrXpy1Ph2hyl3gy3YrnYVTb/mqRYDGm6zgDjuHGYG5BdqO/0tonPdgDYIDbMgx1F77NQ
J+x0xSatPyut/+VGBtcc+mxLHHcAJqTLk2ZLRR2ElTduBPayk6HDoXXQYq7Kqjia07xvKCNWDvA5
rQ92+EE+RJY9ZlkEFT6fiCQSnxqu4QZJO1lv9qZsbd4F+75+JCXR8/czQM5VH6XnNmnfsOuDu24+
CHKzuY5TwKxHZX/vhfuow7LBat49sJ0PyxFJCoozrvm9E4fgoYDW22e/U2/mpO7nYZkqL4xACArY
xH5VkY2SBMSsl735ZrS3Z+eXaQLOacVuNI/Qo1nWtK+yF9fJ9D9mhQmjRK+pxUBuOzAjIHUJb9KV
XDMKxXYVV/2GoJhmrU31kWIoPRI3+dpN7n3t4qg2cnnImvlgYZMikdTuKJlyORzg6KBcHmGSlfOu
Fdpm6s0dcRWhkzNy9KZPKs4HaTFfBWRo44XEgkSJB7WpZcvq8GfJkr2ynp161YOOlS8Z1vW1mzqP
qa0jEW9tOAF9xK7AoV8bFXrYCv+XbxCtLUSRYDJVD2UQPSKYrENtnIxdC0JnrenF0mT08Eu3nJ7+
XZ4i7p9nzPplUBxUWx4Ly8XUUmp3YhzfxexuYe4Zod5M/EGW8aOU+pVWCUBztMW6GXoztScEl49k
EGBrevMAFxhHrGKoQjIcaKQGfvIEZM3M9DREEQIGQFr3eoPTsHVyJNOAIXKT0GH/OhGovekdDtWs
yOXGzNJ2Uyf1dfC0cquPRrNlVNWDQuszwi1MDnrqiLKRYksUdHCaXJYEe3FrA+4FqvOllZa+xsoB
cHYOrlk/P+htQIVsOJifXHdjm1q1hjUQ77MIkj6Nf510gZqYIQFbZfIYWrjzxQMbdByTBHq6BRF3
qM6mIV7UPCv8KM6RTuBXSSs5xlHRdsWnn6ZfVluhFIfLvli1gIH38IUKvmO7b1/d3vpRGxKBQQPR
5dG+EyBQtjGmXhcyYjjqpIwKNNo+HBgEDA7E3RRwpr+tslaG+tDllz6Kt7PpvqPiAFMDn3OLxzBe
1V3PZddwQ3xF/qqeFCHtdh6m+vjNMTRt5w2EusneQuGM3MGoh1NXcV2SvXcoTPTfEVp3K9bnQ1t3
v0ougKmcxAMggDtyH3H7icQLy1qOp2yYxtPtXrsQ3smNPWDgvtDOsXfDHEsYxFZ1Eh5lLn1Gx5Dy
lPu2hhQkOQUlxLNa95pNIALCVXV6xj4x5n0RNye/ixtUBm0M98KhBX97skut+iRVfLZGvFPMbuqT
oYHoHqSOVyfI6pNJfSNXsPzNHRTwi7f8QjgH8nSjTBfG6HCW+qtqbGiMV7a/vr33BG3o1vLSX4wG
xCldLKAutTvgbkiafQNkjc9ZDwldaEnfIya7LhbZR4MJvBf+tSJJGJAgDM6o+NnHOFuhlNYIqrvq
1C0fQpYyXAhKTMRapBHp7njkikNkShi2F6M5HAoI5gyBlh+gCDz6jVsCD2pB0QXdfpLIRoYh0teW
Z7an2w1zwa3XmsG+0TBxtciQGwW861AX5IITGIq5qfHLk3C0t0aLiM1cHt2eogQ/4xZON3ND/kxV
l6e5SMqTP84/fIfNktUhLKMRJTcdtIZVFc3YBdLlU8YqB4JLzuWJt1ce5ohzXhXWIQX1KRI9P6m4
yU/Zcs8Ykt3sJGqfld03v4+qLY+i4+2mmj3c/KXxWgKPYzlxMMIv/5jmAUvl7e7gpBvadN6+Lqf4
NAHkOt3uBcm81wC1zdFgb1vbILRM9juvqXFH9U39lsh23P5+qCVBfuKQws5sgfiwEqo8kHJAw9LT
7WYiCf00Vm85PuzfT/vK9lelmzbhMMu8xDRrkZDeRggAuw5TZ539NChMNwwz/KPV9TnrONjZjPyZ
xGsvNamDxAcwQ9MHJp5c14g26cJcWRoiYw/zVyEyEr0je2MOtodJUwP+o/uXnI7VBV8E8JxAh9iv
SZOTHHMVRNVmGyefs2+QxwqBb5NnTUNK9SF1a/zVEVawzvKPk0bY55CBwbGZPWg1tWqe6b+GTiNE
TbGwTnrwMZlqO/oJWAYoLsOgyjUW0GRet4vBifQLzFO3u7Owq/bESVwe3duzwc0v1S8moduz3fIf
nNpINxaUHKLKjc0MyWh/e95KShLSbz+nu2SmIDhZfvx2c3v52z19sPDEBJn/+19//57ft7f/WmkG
LJtOa9a/n7z9J3l7u/95Odl4LqAwEn7/897G25u//czvd+JMEDfN2fv9lv7zg0mUuJtxtN+qm7Xr
9lsB9e5bZ+QyHUv1m9d/u5cD/PyvhzeQ/+25P34OKUe+hZLwcnv+djPEcIfRzvICt8de3BJAOiZ3
t6dmkc+bpqh+tqqkVPbxWhaBZwO04+F/bubFGwoGjm/7dvfmFbUD4vewmB3x9zVI2ltnHZCTEzZV
fe51zb6goXRDOTvtNlNpsRsLIwLjB8pDX2aBYzphubPV15gaaj3GBhylwv3FhUiudBbnXdYkB6uA
KuPFnXWvSFWEblKOF9enEpcMuQuAnaumDYydLRXmKwRWZjZ8EvJAhF8Cpsb1Z/r3odYx7RX6T5/S
5S6h1UGd/VR439mxJWHDQg7iHvNkW1hYy23WHjfLP9tRXRvHfECwguxzFHkYJdFbRcceTMOsbXVY
hoF37xj6thrrn3it82M01d2GsA2q/0i95CklXUeCTdq7YldU4pA0s7vTA+cJI1RMTFq9p7TCdGMB
rYG418akEQ80TyxDnUntVmu/06d1gNrPcnH3ZmSuWQNDYBJ1w6aHOdZ7RUPYSP1TPA19/YBZhgBR
EGRlEN9b1XgP/uhLEXJaFDhguH5+9r0R7RJF4eFbgMxaoomB+61xF4fRiMKCwm7h303os4h3DA1F
Uar1G6Oq/HNhye9jd9fp5WOU1cOuiX2CVgjSu/f66mdfpskm8+sPGXfPmqqnDdRUuRbleIrT5L0A
P1o0Ht/sIkvsIDM3SbMp6m7nVWVwihu0CYK9kVEOGr6HTwhY+NP7lwT51mNMzAZemuiMgSo4GdNh
6ivUSJZ+DgIll+RPUmS7CnIcWQVhJ4TB5fmayo/Kjol0owTeGg45oZlT5etZYDTt9R58Rdy00Ar1
VT7FUAIIUTLbJqOtZWRXTWvifRvNYCB45NmyOtqND6FixA3o9MODhfBMFPJNy2V78uyO8IO0Y7dj
19UlF3Lv9LZ+mDKxp/X0qvEWTg6tjxXeDsaAkT9uZju3t5WXRvvWlO9Ut33IDKfaxZ7Z3wm8sECi
gI0wlpediuG/eE3YM95EkF4zUSw8CsKK2p0WGJwQugP8g3imoJl2gjHRimSu9hT1D+iYAnYm7A2Q
Gpzcxn3pTXJ34KzhLUTigj2+K7TDjKB+TT68fYA+Js+lkFyJCsk+OKNlG1kt2OchRxUFTColkCKf
YWdaadOcFf2h1keZZRd+s5ZOjDp98L+NhsyP/s+s6pq7OtqlUQPB2zGvXUyHoR017OV6ddUN1B+9
Y7D0JyREp1NfbF2nDXZoX4MwyewfQ46lu7XxdSaC/X7HAJeyYj0b4s0aEZeKsnPCtKJwSio2qU2M
Gy+HEqdpeUv3Q8jQqwaAnRMU8Ep2945JVm7CiwA4Tw9d10K6BOjZidyHIYZ5K/fNa74wdTId6Hq8
kLOjioU5198XDZjUGjYjfDrUdXT08/mrZJSsVeI72b9f3TDax86YNTzrMTY1F7lWMZPW5gQFpxH/
PxiVudGM5Fciou1YOgBTlajCRATeJYGYif5ZgCkvkXM6DTNp+n5ndE4+QcPAVzK6iluwV9O+qap5
lyoBEt4cPoSopgdWQIQwfdetmnrsjgLuznYaIMQ0M4mw0HRXBopvsjySu9itq5MBnIKunvlqk74G
jzOwDsBQHbZAC6u8j051lw7EW6XJkxqtj8i5VPLapsxxtN6xlk5wej9jvb8klYU3GWeh0RSc2stZ
NFj1cKhHmLvkjION7gtmlN7OtSZkmWyUL/VyM6zTBEuXVyrvqLzABsvRnOHIZ5ffNyZro7KCr6hO
Fvt5bW/0YGD0BzmaF/PqBGwgMhVHkPTEONBjBEhzEL6cg3/z1CKcP1FQjiFmd7wKAFWge5WC5jor
1bKbNHdOEx8CMDtwUAv0CFrpr1Q8bErP27tTqW0bUR9U1DWrsXy3DZJ1pCUFY/LEDF/bvnS3OSIs
WlsRNA8YysStx8hcWa21CfebGwx7W+9w0s/JwYt6XqtYa1EAlSkwgC7OCUAgITeyI1nMX0KxdE/l
Jxz0QA8SsXVF3P4aiv6XCeZEZGx2Sl1Qxy4MldKdPivTOkwuVKVscumF+qux0eQZlfOuZwd7D1Zz
lVLLEG/HEWl2BMhxDfomzNjeko7wNqv0kkQMNeKhSHfMcjQON4weuCv3MV2vLcqrZnpuI1bZPFGk
0tnxd5qNOEyTAO2OCbNohPAyu0FzKqH948Yslcka1XFmBrymxfJ4V/PxTckd29RhKzs9BpPrpusi
M7xtmwKLe8R8FGw70neD2Q9Q1nqYh02RA6cZrkNcgb1BZLEZiqXG8vMJTIUGS6sb75P2pCZC80zl
32XsAONcax4aS/4SWcBBZ/fZZczab1mdAnOg+bKFT7l16JoBqCEgRlQI45pJ+ts6My6JTRVSwQUY
qiE7eQzTNzmLdgjKk3CBpgd4D5VmolO/dlA/35FHuWmt/tGYYSqN4EK4xLJ76IkV3kzfsXQUjz0D
pDAl1A3/OrSnipbXtrIRsPlqex7RiB/6OPsYjFiuLcO1V5wTDHhy62eeB6RvD5CfLHpde6OZo43y
cG4zUDvQl5kOzpLH1DbeulcyOmjFDGfJH39q6ClPtUqD8xgE8RZGCmsiRMKdPeJA9dD9XWkF6Ocs
r9cGYVz3tU0NG03mnRFUo7/Suiq9fyDIiHROxqv72Elhfs+GTtCfO5p7nFvNvRU99o1VPMk8DvM0
Nu/RKJRPaOOzrV8qFRrd96aL5LOTgrkbE/Gd061+Vn7Htt5J8IlHX2afFt9E19cnXWrk7ywPUcYV
oXLNDEJIBZ44p8dQe0QjjIPxpYn85Eu1aYLF5+1434qpjRcRIF0SjPPWVI13Pp487A2KmoBWkhOl
6d40iYfwjGG+g9oQr5zULg55yRZy4oV2AWSiqU5+OGN/yEFnPUhAH1dmplc1yuJZAIOgBWUgR8u/
lKN6IEz4sO1C/8rUXYqI/1wPP2lItIC3sGmpHGllUgbES3U29n5CFVMxHnRolJxdoGxizLmnlGHW
gAKGzAtpMdti2znVes4aOTAkoXgp40jsb7mnEdsUhwP3qJu/hN9tnKknAjEHvGeLiAI3Uj9Mq7q6
ZBpcsWsbwGfVeHDaGZ5XuR0FZqVsmreaTNz7PnV29mS5B4a2+14Nj47tqOuUNjpXEKPfymoyV3HB
1TUi/hLtXrKzdD045zV72KH81pjJyA5JMNszAO1I86endOsQpNZltJY0odHauEPX7PSp648586aV
1RLU1Pn2uRjjT6x1NEQ9b9hk6eySvTQAtKmIcU9EuY1zBYCgczviVaAfRhFQ+kaN9h6wPxHDkGGb
Ib2DdAaEx3AehHAcaCGFtypkam/Nko6IxggMocm0cQXmf31ou/1MKNkBKc9hTnITumGOrIqVYmjc
rUWrKnQqHfJb5kwrFzhwUhvOycKxsCrMJU9vLIJt6Tdwb1shn4y82LQuLeUKdQuw6CJdMagSEMUK
1i3a4yuzbqfQY/Bm6O2BFWlE+gEspm365NEH7KIjq26d4NOwo/7QW3SGW8tZqUmw6RtSGZpU2Wtp
gyCOfS6jemFD77XhRGbatC06+A1L/XmaKWeRuxL1Njrih0mLFbRj8COGqXFpnI2RpMl9TJDANsdY
v2bQDoVGeHRUJNUdFW2z1xFrW2NdnofpiHCawi+FXeslTrOzhNghwkRx7o6HKCOBtm7hUg3lEmaS
3aegGK9N7a4Rn4wvYDJJadDejJGpjAdIcqqjrWaNv+BlDOeyovCkuXb202jeZMhxcPNb0b6x38Ds
RhtNRNoPd/gAGu6+GekvORXRJnDG6Wz7vX9oypk5XBxxUc+SC3QxsTbs8qUox/YSqcx47IdnCfmF
zVmnXZLUz66FYiWhlb/LEJw8FElHeygX7qXPr45PLRf7qKb9Im7Z2bbqIWIH8wU7x7tqYqKD7SBe
dS1Uo77G8StpL/QO4QPeEqfhLDetHastTClvxbYxuAb6A2OvczHp+7ipsn0zz88yUemZEcX02Njz
Wps1ao0uZfzk2N9qaFoPtxvadvs0Mz9lZTG802Hg2g2h0uzdMQPF0/McpeOF60H/aPf6MTGTHwNt
YrrWPRMa8r5XnhaAa+6igrpAa0LUQHysVvlQWRlYBK8baA13zNhhda5x3luhLwf/wI5B0pWLGoIb
w84BiGoGG7u0po3n6uW2IwP5bCXtRmX+fCppFG+EqcM00Ol56lrPOMdh3Fw7yc6YouEhQzcyMKSs
yXc+4x0dj0GMeFvI4VPUhDrDmrU3tSzHo0PBWgmicPqkxlZbxET2JuSMGMSIDsYpy2P5VDrA91BL
YVoikQL/h1Um28aR0coUDvv3KAnWSovis/BLMmst4FcMGOiATgS0ym8M31lFbJKSxzQtQleARLCq
SUGwcdOtmUOYgxvdwElnGGQ4P9GiagcngUoyGuKI3qA53W60ZgjWEgTMRlaieIDlvXER3jz3nPHH
tAcrnHV6f5yE/72M4k8N8+Z9boEPpmo6IKYCbBJZA1vGUgKwK4qQDF34yI3J5JhkykOh4nHdEPm0
82a4MI4cBO1/OnfTBDtNS5YZP8hdx9mqNGp3amB3WAuwvO18ybsK2bs1NCcwiJKhSPkNY6zikAgE
AVTGz8nW2f9O+XBU1MS71PDrMAVsY85dcy16Md5FUXWaJmKypsJytiWr0A44M9G5LumsRp28TS1R
2ZbK240FbWMNJ5atUApoRtKRuHPi98D8qr3eeguqAV2fm3+vIFIh8R7T7/TV5ZrwiZqwkwOFtcvq
jeFvSKwayYDVbJNieC6MtLmQcjw7BbAgV7kwb6LggAWG7sAuU73Y47F/LslwDslKAtLskX/qKN/d
ikx1hxQE+EoFen3tTnrhffodsX5JHTmh6UzPtlss9Ilu5estYoUl1LooS75Rpag7fHQCHYI3pDaK
IEnNjRnXzh+ujQq3YjhO9SiBELYTvFJNrZlPIHzHDKLiShJIQ1TVXHtI1qmKMpUhykGER19rJguz
JP3SaroyzKBQ1NGmXaAQOD32NiDhXS7JNIyCai/tqUJoQF6mRGe6ywny6kspw1Eies9kOPgx00+5
c+3K/hr0A/4R0td1aPvCutcMo4f8B9hDzzdZTuPKHOn/uFF3aQrt+1iMv2KTXkjRAfwuZ8C6craN
Q6VNd3PvBUAzsuZsVMoPUVMVDDQZotaGsS0tkxwvjmFO3XKdjUWztcZvaWWyTfGO9ZL+4tl12Lh1
zaXei1d2kMq9xXZKTMOmGspxrywc8m5kIrmkJcNeAn2dHNaqYppbVKBQsjT5VncanVp6/BSp6Hnk
RCk3+tcchO5R6tkuiybvFDtbw4ArOBP8CEKI5pfpBGqvBQJmTlVau6hZQiS5Rh0rR33QD9d3PhA9
sJTgQgaGbLCg3xmTubsptmhraVhr2AVtYpNkIeHqp8IhX3i0uuixprk0jcxrO9wLJ60HDDuW6rHO
4J51WYwcAhbdkyrfPdPOj8hg+5UqJhLHEgm6d6nrNRprvRLWfsLeu9YErgWHVjie25Q2es3OsfDe
Ei3waS/KclfryRjWcgahHY3eltXwxJc14mtoqE302rqDn3fEfgcfzyZ1iHWWwxCT1AojlL1OktY6
g6qcD8VQ3Aeeqs5lmdL5aZvm6nnsOV01ksnE5h06UHCXC/oggt6aSGtnNbbqmR1Uw8FqIZZJ2gN5
VGlo4+Vn+AlWVTXBbtYL5BQEP9QVNMSibogSnp8NJmVLR8o7GmZehHZXTdTUfHCDnCj/Xfh6KjKe
62xWR1a4oz25Gaab4b0bTMJoU/IbWov2XrIBvJtszJrtW1zBec7B+Cu7/Ggp2nejLKO1Vn2WWZuc
kdj5W89JP4b/Ye88luRGtmz7K896jmsQ7hCDNwmtMyIlmRMYJbR0CAe+vldk1evbZNu7tO5xT7KY
WVXMiADg7uecvdeW91aXHeW7FMu99MdqZeMi3Ag//Grb5UMIq4u+LY3syWZOpmLMvz13dWCY7t4q
Ywm4j/lLUcE6jrqa8FSZcpDFWrico1KwzhY/mPNSZBUcXwhVYN8eaBb5RkpjodZnp3unhwFBK8ne
vHE/da13yKzOWloy5er4DVPRuGjWGPgPhHx8ITzA3CRmTKBz7XYI+eFKJUO/b8q0p0BnKeEceSvD
n5bXVjdTQKRNSV1al4QTbt2IJ9MD30zPMaCgRqAaYBuJnPvGWgT7LB8/d0Q3HKNuutWlBz2zqU85
zoJl6sK6zMFR00lAhjWSrREB015C++sPUyag+tOiEVnHVR7JWffGYeFKnS+yIXAO0je+5hiJTTyt
G1qO7AfD5B+1w9uDKQ36vGy6VUEu7Cpi5PgQTPHO8ZB00aGNVqIJna3HsCUjnyAqSPwYJ6va+4Z7
z/iRmNbFZ3MyfNKzuwADKxhuT1wqmiyQOzNtGLfIkjAlgGAuDRv015i3b44XjgeMfdUWDqi7rBg/
aeEy0HeaGhVJzbovuuD48SUf5fea3hq9v6TZ0LxI9syLrqFfi1PcOl85U5rf8lbcZGjGl3hqCB2J
k7NH4gH762CtaQlBrAypf3CccYFVmFNrujv6LclbGlTEofd6kdMES+v7eKyLnjvkrByY8vRgl8W+
yVR+iMyo3Zda3pw7QNZuWLTmrGG8t2TLiKM7o63T3zqOa33rv4U5pP94JFdbZyKDL2ZozgHOS+qV
kEzVF7tS2XNNS2jLuAyFx+A0l6JvnzlUTXttFkgJypzMspD2Sufsh6CFDwbFNfQyyrQ6Ju08GcVy
yGiYwrK/Mp6ZFnFnx4fWZBftdUht2JA5lqiMUmDGhWFF6aEBaHAienlzF7KvSx35NxVXhJXr2txM
U/DuIVxbmm6EcVzjPcC61S/zqts1NkR7QNpyARp026W03zKwCDQaRmvTOtQ0c2Weg5lcBOaE2yJi
FjNl4EppjXlnN8i2qgoodfCXc43DxwsJGu4mDXp7LRqeclXbdGjiMjwXpt6ZWgSHnLP0fshxmbu1
Qu9k55cY0N9OR0RtS+pyI32cKq9EbzPFlwDLYJzin7AjC5o+c0pGUFoRmSYolY1zSlI7HHeRrhxr
rvdd2Y0bUmWslU++OXaQgZam+ynnWbkW1tRyVIj3JQqqh6I2LsXUDnvCzNUliCLQB3Wcn0eey9jR
1kEWxK4THQ8IAS1cnF3iDqq2ymVyysKayzN09rYtc1ar0kyXHwu/P1BNegZBeVVn23v2jksycVQ0
m/paRemDY9P0ncWwyo10OHIxAcpxX66jujZ3ddaf6co3y7Zp3afQZTgRt/ZTVXJGIQmLgMOMydCQ
WF/LtC6viafWQ9WIzz6NliVWIF4S/o512RTOqznsuuFHV3fiuXHM7uqn3XOp0E9RD9tEQEX5q8zj
H5XrDj+qiv6enMDftehhpUEpnMzTaTBcaG22zs6+LbZzQMAN22CJBtEGlOtW8aF3Wrrj/eRdyDGP
NmFUFWA6+1VkNfneYJQeJvazSoLHuJi5iUyq86ly6iUG6QnJYuFcupb9I0w7+TDUwApjQAQVrbyH
5v5lMoldyVSrr0KPNv0BU7zMqMYX8fiKTy6417hgNcb8OtWO3ild/yzqrFn6kBNdin4ERWLS1zGw
oktrmsS4VI9lSOVL68Y7SvqcgPoBGedOTHaMWRL2EvXeitJa7hvVJpgA8LbNNef+Fi1tyqEWHRwA
RUGeuiJuCh9vlL1b0nrAnWxssW3GG7tF5MZy/+5Zs+REXnX7pBrvydYtWSB25uKgitVO4HV6yor5
Z839nfhD+SyC3tk11NHEbfmn2RzMh1Gz/KRehmZ1HvE/3jMFi/YubBF+z2h1Do8FUOA4mZMThsbs
YlunqGW4TXZcgYAkuHV5VD2MbtUesoG7DseQOhIXZZ4HUaqLrfK92cC7lQbtZ5w5e79tOdB0cml7
nLisIHJe9BQ80uzvDoNPVD0WASIWo/AJjfCrGP2RHJAmOxJGlt9sxQNfOYS1eE5Ch4xu3pnkGpp/
NgZdHdvFiRktNVYNRi2wpg3UPftW6Q9TsFw1xH6dyFRQl940yTUo4Uj3lb3O77uIkdO6daME5R3a
ppEBlsznir5g3z1GRmXegvig3C1mq/xbRntq6WpTXdVwrbo8P+WYCyg8M+sTwkQM3Fbb4QWbxzfq
xWE8h7XwPztpVzH9YVO0aP9wOiQZgAQjMPpR/6XUoIyZZYpDYal3KgLzaLfsCUHirE3s4N44VccO
PTlXhcUpy4f4OmrnufI56wkrpkNy/+IzoAK50d9S9u8rNoib5UAchRFyALqMiii1kuMwAc/uGvxG
ShJFEEYjdy1foo5625jHcQclejsMmbVvAgClIcI412zWHuvisnCG+ejSwNhNbjTSkiHO0sAWWAdO
9ArJmuzVQoUnrnqJg7GhAS2y8j0POYgA60huRdnbW8V09JXZNjK9G509V2QPdoHgrugOte9B7+zv
1TN0gXaAEjp3ZxGZLyEDzZ+V07AFevIKSdlbDMrkbw1958JU6JaNHIb8LiTNCkrUquqLSzUPCecn
SnSwwubZpNcPiLR/6hAo87mWCSBh2juNj19sJGRSWJNDRWstJYdQkPFQVjNIygWqTOZQAYtwKsNr
W7jEVbnVNnaHJ9uIHtoYwW2flXobuiRQZSG/phX5TU6+f2ROXzEJHlP6JHm4K3PAPwMAwNuIu2TE
d/DJbWl8ZllyI5kEiXtvuwueSVwe4R7338ZVtvu9x6fghuusojf18SWVlncRkTDP0JhW0cpgHvQp
F2DU3Zwb3spK81PXwnAditg/OiPyvl7F3jY3Brj5CbEStZT9S8zNTbM3e0VMlW5pH1JSzZG3r1VE
tNsY1F8nRkRTYhGOm4I+qMlOPdgOaSNd5aLvVIzqncL55iMVelG0cDgNyGbpeVDizXrUj9PkVkej
C39o2kGPSZgSrFwiVAg++lUlGtOyjsGt3791W1Wc/Omn5xlarxwHZSdQGWsJ4a7fNt3ddZCkzouc
R5C+9kBCajg4L41FvNXHt27Nfgctbtq0+dDvzApZeF7qYj+NE2aBInqfeid5yevHoA6q18EOo8eR
YDibLOlbMMbGA+CDLazjZ7o60wl2d3wsrMAj8CmMX62PWQQI7sMQEj2B7/M5zudTF0iPdko2PWd3
ACkms2NLPiEHV8uB+I8lKgra5tMcMsLCXECK34w+rG3pOQSo2QAL9MEm6ymhJSLs8i4vJ0xPb1Ux
+vhL8vIiJ3yQpcMkd0Jqvh4AC26Y7qKolKq62FXxk1YDHFrbRMFgjw7kyJZHgsPGQhcM+In6YJnh
pLs0Oz1v+oBalrP1dHY58C/rahw43xnWLrBE9zDMlLx1FtmvE7OHrvf7R17Yz6ltgxVR4WLdk0S5
K5GhLdouC0/Ivrs1U00GrGHrPmQoiv1s2Q19eBwiDryF6n9yOWkQRkpxI/XOhryo+1ZsOVcqXXGl
rOyx/MhjYUi97nSVrcXbJIvsuYmM9pnzW7QgXCPeyprz0Ugm02acOzTlmkZZN3lvvWP2L0hsKXG9
Yrox2rEuM8mcfealZywckgnk9N66nXX++GIMFsMePJD0L/gZY7Jd2wTD1k/mI9cqP6DWsx5DeUj6
Prvjc51jWGjWNIuyxvWc59l66si9eLO+5aq/+DqIXmPDjh4girxpN6hXufQq/G3x+NC3anwo/PmE
AzYMDiBvUrGY6Rtsyokj6ozxlTFxaW5U06oPosHRzGZ2ZYfAWlkn9rUX+Zc0QHup09p5QycVI7Ij
koiKJHWtaFM5Q3uOVfngicF4oGBABBQP9HjmtD1akXFQNVceaMqbO1v9TgweCEVv+ExlQSpvz/Gc
ll2009oixELjmWnzuVwTxDjQOMmEqylVY29tR2GzqvDO4TZrX2O64kuG3V9yYccvc391OwjRGP/H
9az6H0PdPU615a+0qMYzpIrDUDkSeFz0EgWNeeyLTizkZMwr9gl/C716+Mtw+b9E0z8QTR0sxphb
//9E07dEfatKlJL/mWn69//1/5im7j8AC9qSAQKsNj8wser+TTUN7H8ABHJB9AnHv+Og+Fd/U02F
9w+TWBLkIvwb24Pr8h9UU2H/AxSFh47tznECcyP+O1TT34ytTK5YUQGr2fAwhW1BYP/Vsm+z3me9
jN1jgLZi54WdfiBzBfJ7u5ONnjZ+NcQXWSKPt2ZnX0a1XpbmtE48x9yS/PcHpp91Jw79k+nw18uB
aAex0IIjgr3315eT8aHUdl0wKITwsZrquN6k9reB9MkHMiWCmva39AsQ8EP9QDz7n6givzrL//71
d9ZGEAQ4nH/nZBHwOqvA9sSx1eFn+tn9k9QhZy9VHkeTjsXoEtXDA3lSksPQf7p1rn+9yf9T9sW1
SspO/d9/+7Ct//beuVW4V+g6m575u6+6RZ4U9Zkljlkxyi9VOGVbFzlPMfX+iuBW+9lIo+NMV6Ly
5oORpt/dIj9kVVocUxhMW0clkOFj9u9iVPPuDy/uV3LCxyfDvSq533wYqv/Fcz822TCZRsskMlTt
OlXNZ5k3aJmb0NoU2F7IW0D0FcFLMIiFWhlJgT07yu+h0k85LfJ9qUASYkr916/rgyzy24fG02Ah
znKhumJK//WG0bQdCw9V8DEeQrGNmhD/a1ebKw5yP80si16EiUzGRoqdzgJyfz7IQ94U8lC1XbLF
YEpRuYNPunHzZmJ203kbwwzZGj06ACZx1Jg1hO7bJ4cJxmKC7kHaS2IdRzJq3Lh1obd9dhni7oIM
FMA8NUyDo+rd7YIXclfFo5HVVx6y7BxY5crsUuvmmumGaMn60AfTrY/Cn6oU7Q0NXLVI1D0eOvU+
4yh7Y4wc/AnF+iu+4H4Vgeb4rgtIET+E+B0AnBJA1+dRKPAFVMAkyPBYuRIZasbHuFA5wvFZk/GW
VKTloXXHZBU3y//pC7EsVh7o6hiBfiePRaljgvObxJGIlfFApiotp9B5nHu9hWzxNM0ZJ5RJHUUo
9l2HXck39PO/vnV+Zdb89VkgyBNSevDdzd+pG0kHUBe7qziif/hp2Dvhkdel+2kvguAqknTDNfrT
8vYrRuDv3+nadwifabEl/Ha3IsMRXmfnAlmg3NGrRj2taBpF/rUKSdzBHjAzP0kvdmfRN569M413
1IaW89oS1Piv3799X9p/fXQgbdvenZ4DH5ZJ6q+PDjHS1jAbHKyrrDtVwAhOZP2c/Xxemlg1HlGJ
f5MeGeyIrJIlOWjDZh7Ks6UrXENESq4cYqLO/T3yXE1SHkZ/yteBmz86JvCSaqIb37RZSBVZnWiE
TJusYvG2hmLJ49b/gaHyG8rur09WsI+BzL2TiH6/s5HY2GHoZuI4UvAfOdeGDy201gWeObTxqblo
yAQ+wbUnyUrmAriK7NchvlzsRM2jQpeNx4hsFirPDVFyxFuMLfEVdUzPcXTQVdkG4YjRmvZ2sHIL
CxPffeplTODosdLizXLR/MoaAQ9UqvYPy++vyIu/3x3cYVIAuF098zdQX5YHri6IhUQ/I5udNupi
aZq8XJAnuPKHTwy5/sQP/g2k9tfvdF0CGCyPYwhitF9vD137LQVy4+AxCvRjAZzhWift1aobIrll
C0uh8ONtnDv+8eMLHl/hfofeXfwB9fU7tcemBUzeDfpUTijef31SEX1URO7VxqELgUZSPj8R+Jdv
PTe6c4USBgEjIyHCVzHyRIZztpViJ1Sts/NtpGEBMrooaqOnEkXuHzZt+euKyiEEjhCnMQ59PNI4
jX47P9XZLEATeyQxBsWS2HNvbUnCYbIB1t09+mX1oU/htZ3Nu7cLyeyqLkLmO+wr0ZjbDOs8cxEN
jnEcJQnCrk4Qt0fOxgqaYxbKYNtW3MZlKb0dnjgUPA2jqggaobb5H9NJioU9hUeNsvikYcnTxWus
i5+4pOJ0yD21CG+Ewy3qyA/wnMKPaMkkJD7D3OqYlo9/P/dl5Fxsi0xvmrai9EAnuZrmxF4xWlxb
uIB3IqrNK24srArHPyxD1gc85Z8LkeTo67GH8+CClXFcTn+/3mmlj4eWBrM4RIwNGJa6L+Ycz5sq
cY2NWxYPjmZQlTdEsKaMFfHI3AErLhpXTmigPMI2Gw9pyj7SmLpcJz55LWbVTPhbp2yfohHKu8k+
JN2Ybjh2vePO3M8pStCYigqAm3YOU+o6h8Bzb3okYymnf7QQRjUAdOmWWWZ7h9JH9Du644VYumiJ
m9zmYnvqEItowmcVIr6fRZYvLN3WyBPLaV6KIKkPH9/rNHdWiqjJhdniEl7WoNKZhLYI2OqY3vsA
uwiH8DFBdrPwkzY4jHoX9uN0Kcd5E+Z9cbTHqFx2ttttOB5wC6Gg7RqNSHzyd6wbyc3FhbZliBMs
EB7DDSAWPS4fK18+sq7Fu/uxiD7O+5RojAqxeorthjig2LTRzSDrql03fMgkYDJ0cdeONfQB7m+F
FBQNtUvzac/5H35ErE6F8pHpy8gj/5fEM29SwQljYL2ogjHh6tn6IMoef+Kco8tl6LwyiW0+OIpJ
dWN/8sz8fgP3OVok/YV62njK8/e0TD85mADwHaytvkOgjJwGRdhYLefRfKuGiPwTS37puz5f1ypl
7mdAfq6ssKIDmpekYDJCwInsHMh7bZyFqBOxl8OFHomL2j3dzroajmV7j54OvKeRJIRF5Yabxgf/
G8yhe0BV9vKBVNGps7OlGe/Nwv1RauaWKIAaWAcKeTs6KzqbULK8uIuuw2Chnu6Rk+Yqfs/K6UH4
zBbDZHj0bK756HCQ7/pHNxuyEyjhe+ptWK6bNCe9soqfRdZ4t9gK26UfcfAoinY7apcphN/kq6TM
fypXRY/GEBICa4frkdy69RDnwVZ3HYdZ2urnMnrN6qA9EA69SrBvXECsQraYff/TWLcI1Mtzg8Do
GMai3nJQ7ZcZvey1lWMOjmg/PPdDvw7aetsb4dLx1fToF7SHKqZhhoTGViRyPdcmeAZu670VZC2Q
IoQmfn2xG5obZi5nom1L3IwtVhED5uvCwd24iG26ETkDdTLC+vqvO7wtzXVXhNypAX+ymvBnkLTq
WM3V9wBi1CII5uoKJO/CSmav6hiEK13EbCmViSy9d62VUl+JqxhfQudzWo6PQZYQoztysnCopGk3
ivQI5/xs9PlmbKbmSeHjjsQYXju3W6XIr1g+CmsVuD+S0u/WKEPajTJiIn2yodoX0XxUuUfsYZrG
G1Qm0W1Kmy/C0WqHFa7eqSj/Ao9owYIRXAYhmitv8B5J1Hr70A6/iCCcjsydfhqCWQUIUtS/FeHV
Jld1Ie4MpEiOJ10mB2Ul06sIn1obN1LU99737iRntKyVzaC19jl4C89pH1SZYQAomHGbJVTV5mcw
WsY5l+qLyrvmQXjE3PczgrtyPJT9pKDqOhVcsPZTYu7zvPHeVNW+J5gDVSWhWVQEqUUhoemTj0OE
WQVJoB76BMUv1DhomGawBM4NDQBEpZdetNPWNLhaTASbBWIJc1l6aDeqxnil5Vds5egxBUX9wUJQ
fSs4Uiwy9K6FZdVXep9qP/ioOKskPNuxCxRoLp9MZgobFz/MYMzvsQSGQAymRyanl++bQazIXX5v
4wXOKdCppfJQraAdAzszLvlIXTSK1m5S4TkNtLo5yIhD/x6jTYNeSHx1QF7UulUIsYzqrnXzdlHn
Rc/9nfcn8wLIdqpPBvHCRByKH5GpJxLbpowymlcylL1zy2scSIU7Bq99kFUXJ2RFSj2CDcrYJITT
McrdXfOrae8trLB505zQFpaIaH72vT4VYPfRQCQ8bwNSYEs8GHc3Kg6uVaMRXzklWrropM2B07Uw
yYKPzAu2w+x9iJrlaKVoNwU1dYGbXanG2A+ddW3oS6+wE5xA+/lnYz4TEzJuPoqzksp4Y3c0m9O2
jWv09IieUcsBf7DnnPPi06zsaoEdttkHrE43AJiIvfTaIrsd+/V8LbuWj8wuB2yfCeOcVD3f+XvH
u9Zk3WTBe1i41WMxQ+VIu3Rcwy9g3HUnig3iLm5P9VobLE7OnLFD2OrHzChuVY7OsC9D9OVo6+Ri
lBg4y2o7UjPA3RTTunIzzU2CdtggJteV1BIB0mse3Uyimu3Eui7zZ1re+clRp2lojV1QwTBEqoCt
pmfcS7dIX5WPkFDUwIYIYDvVtvEStBbhasagsRtFcqv7mjI+I3Ynbj0D3RlriouVG2VMcdCm5zzY
OJoWGbmWGBoCtMTTpyFP2p0uRL+1g+az0XDMjiZUx6FVuMy7SBDF6BHuMtTE+A4pLnwxqu9TitWo
8xLzmOHovWtAciK9y5+FIgTDN6RzamLv1rlN8eAreBHI+TSSDP80DF3LhNGe+XVBtA5CuclrRtk5
eGqG9G11MOSm9nR5MGLqF1TF0pydDaN9vIGoC9XGd8z1GGcugy5NdYkDVQTIihPcJRuyb9CXCOIZ
4KCcBmY06y5NW65jLzkH4QFSgv6NhVDq1PjGQWpdH5PBzjG3DeOBdZggxXQTwLOhHh/GlYuYJSe4
7QE/MhbDihlYKuIOu5TFuBVJeNC33xvbmd6T6H4AQ31BcDKJEWItsrS/4LpPVqGVBet2CC5p49Do
m+tqq0unI7iAlpdNL5XN3043nS7bVTaxLEbEZu7CqtDroajGNQCddmUEyAJS526xY5J9nnIaDuRU
gE34+I0Yh3r8BCSnZ/Iz1g64aWFgLunkidVsp5Iw7AECe9HaJ0SIDs30ZccAZR/Hpb8O0ZucNTv4
1nFVwPPuY/fJjQ07o7WGJ/fD6/yfcTWMe+WLd/xq3+s6pdwVhPaglFhZ5EdkRphQkhTxagRyNRQd
yvBWc//bwaZunZa4+vlkOsOldHsKFdF9to1g3+mjQQLetrDqH0Ja705g83TZ5IuHOt0S+cHeIb5V
9Yjmbyg+9VUWkymasEwzy1KW+4hcVZPoKN1VU8bvxOfcm2E6xnbiMcWnSvmpyxmqgl189b3+Taps
75kuljgdrOqqQGRYys08JhESXfWkeWTXyisR9NTvyq+zbaGx0kyQJyM0Z/s8iEKILcQgT30B8dU6
Mz0l9z1VZwP41g79e9lb3cZ/Hkbow612Xn3+ScB8uBkZKEmdMYeL9d6XMFlyCX46GqovgHK+9Fa6
6yfrG2oaC2sG9ImnYUKkUaMHWYpa7IoWB3Bi43iDkprg+li28rudy3KpsjZfp1YzYzvNFpqLUYEH
gm4Nt61C7LSotbxM93TMscGDN+UZCvla1YsyNbgsDdCFqUIXGpW3wWyWiTf1a8tBAOYYaJZqLKxT
wseDyKVNsnXsNadGQxrLUuTeCjQAwXlY6goX0ANYtdwU0OST6lKlqMqhDnu2xYRId0/9XbKaN/aw
XwVBEq5MEVhLZWHAEghmom5ggD7rneViIZqHmtojkutYwiFJOrWb7IxNNsQsSEbrujZAiRXYVRZz
rQTM2q69C6Puxh5jTdFXdcnIWZZ5WQrybuHODw1+bCf73Gfme3FPyGRM5S47YJSOLB8MYpD70OzI
XGZBp1JbcUb0N4FK+pUvSI9pkh9UvDtRMrpsRQjdpRWvbAxXzqLfxexWrEns3JGH3tzDKUxayQ0R
VLK1ldg4rWw2OPUfMT2Va6csG0zu8YYT+gLz8b6oEBT0mlXOQ3FlND8mSYnhVFghu/qtBRKCq6tf
SAe0VhehrK8i+8mMWS0KVG6LGfYWaSwKoUX2RFVxQJhTrb267MhtKbdl5EysY+4u6AkdTRVpvmxa
AbneUAbD7Lsfyx+jJhM6dkyslBMWTu09JyHm+6wBrBGmIdb/2Fm5kE+BCTcbpwOBOPhDA9oyvKFv
uiT++FhzCGb9YEonjODbYLBUDi1tesY+qNE1HAXjm27clTPIJ7QF88Icw5exdb47dVEdHSzUTcG8
u0VHuWrsjQ6ydWih05wxqCNBZftRnVssrP6rU17nHBvZGBhylRFKYLhL0ET0d6WDLn5AolJVX3Ow
W+SjRmqX2d+zYcQ6AZcN6SSOUKNZA05Up8qHUdpZnwdbwujo8lPEQRCm+LArPYyOQtYeK62O3+Zt
16iLH8qB5NsgWuZC3Wybv9MIIaPzQvYy5F2QqlAuBvT+d+THPGwyUWOZQJeR+N6tHGK1ch089qaV
H6T7WbYWmnyB5XAadmFqY5lIZbHEKmkQwsNnzK3r8/kjohoi7PkW5bigWbUWhTj4VBMsFV+T90oH
2M9hW+XAVrWBZbXwiQ/2ewK+CN7qFOd8WaRLsxU4GrAeJGX0KFzstHXm9Itwiu01UUuntGV3LSy5
JSPqzbGQR93Rw621swEneO7wpZWfSGL6bgQZxxNQImxhNuDmVaTEUTkI/qhynC1wrVPS9vMyNjFx
Gn12EGO884rotTTrn1bE8owggkNuQDks/WXn55eIXS60C1ixgXs1uqneODmwStrTO8+dI5RwwSMe
llUO2PxEC3R8igIE0dQW89q+Z1Y4c9OuJc5Ndp8sXVtmjrPAQnjnIGQOA/FOx9M8tKEzbBgXhCuU
/fnOinyPFpY2Nz3px6t8CrNl02BU88bE3gLP/CFhyJ1dtzoNLMMHK+GgDaxiAxLWXdjYDtc+jpUL
f096+fhTrsv0EkfFlUH+vP/nz1WHXddAjM6qUyVUVKa/sGyei49vP75QlAAe8Fx23NpRoPMEojmt
hg6IQRNfaseBMdFVw3RownHf3X/Wfvxs6sA8lkW8AwYVXUbb2EWmMg/Y2qPLxxf5H39yHeBLOkJy
ihr3xRndTyJ3hl3vappOuRqDPdqeEzMfvvXG5pTVsABltgRZw5wAGfKaLFpisTcgEOqFMvJiVya4
YaZ0gvPgDUCDjCxc2oX5TlUM0dSax01Q4wZxuYRWtIZ18V3dvQZ+hugdKc7NH3cBPjp2a5FtagN9
ZGBxholN6wg7jQvpegfe0lCqTS+zaUlrG3/iuImHLl3lDA9ZOLE5eq7xXUoIsyKGShHRH5NsM5ns
n9I0eujz2NyKKt7w1z7QlImWyUw1h/4/XyyY0sJ/SG0yUwdc6o3zZUqUu6I8+dnPmA9d0fAA3XuM
scPpvwHxKelSL2mJ0khvPZzU8CwefWs4Kdwj1z5dZDB9z6PAi5DQEXWUO5zuK+WIKpudm7AUp0yd
oxGNkoaIwp+DEhKhhEIOmgeo5RHOn3yFVXPuywc1J/OljjA+sklpksp5eEKCTR5lb+2EPdorimh7
r0wtj3kxf5+cKn5ienH2YKeffIwFuxbPzkJPITHd/aKUqr2ZmQdzi6PFYi4s78mSbCYhiGRy1bIC
b0PxoCQOmzzKx11aTMUuyxDjmmOnt14ZcKKpeUThyh3MxEr3ukpxKfmCFZoE7EHFyba1h+oKZiFB
YAOsuwjUCR3X2rPHtyI2IDG6pjypsnxym+YB8kJ2qogiV43nnsc6iTe+zUsuIxsm3wwmxm2upam8
dRz61k3Gj1nuN8D0k+htUMXFr634K44I3LI03dzEW9Woz9G3dcOapwVzGbk0Rd7NAPEwIngImzAu
IJDvWN5HPZ/5XXlmVZtWsw+Q9d0+5ek+t0V1lHH1De2zehB5BYZl8GtageyuttTvweC9zjaerKa1
iiNvPd6Sag7xVkcHksQPHFSzbesLlwpFuEddlnBk/VUmgug8Tld7djyeRrjxjCSDRVC7IImUFS7v
yGVIgu30WHO8/8DDVVH1hmrLBK6Sy53nZcbJb8qnYAKQYFTNxnfZ/zusBKeqoH8SDRQ+aIzeiAH+
Yvh2cnAr/3EaRXtCcPFi5dI6Whr1k0uP7lDPxos5xdWj5Th7ym1/VTWkhX8Un3bVRAAQ3TOdouja
K0JcC5Rtd7l2sy3oH55rczDPuUitMx7UCiqDCDZKmfO0+Pjhx38zlnI4+0/lzOlNuOoGkCd+GsdM
bbDP0X+fOAIsRzz9U1l0tyEQ3Z6tENGwzqtm1VdCnqoQZ3gB+ePuCiiHxaCZBDj9SHekxAbpP1u1
0SJZpY0xk1FYldW0bih/duPoPgehE+yatsBZjbffpS26rceGVHYS7kiyw4PW2fjk6pTyOQ9R98vs
LhWNH+MZfS4utjHsV06e3HPasxMS0oFrEOPSrLVxR23GK6fk6MmCZVKHrsEgOglPI6+WRc4uVlEa
crLzk92Yujg0qvg7YXxsqvifRHlmnC8WTQIqtRDBCtJNQEG2GPXdwIqL7JvjxjjeDGM6/Dt7Z7Lb
SJNl6XepvSV8NHdf1IbzIJKaQ4qNI0JS+DyZ+fz09bkys/+sRBdQvW8gQEjUECTlNLN77znfSYHG
dYiiDz6K95NjdfJoRK9132F9W254Hz3ODvw/4bOS+mPDskurZfbp0XcDPfvvj6px6eEDv9Vb+DL0
TnEmng2K/k1ghyNvWDlxLnd5VXKflmY8V8MJNwR+NPM0m2iCyUxkKEfdPwCM7Cqx6X3EzwOIAxlh
M6zAOFFg0D/x7TtZ8t4wWJqNSIy7IDaPBXGAeC/znNx1ihCowU/TID9IJnNxH32vr+bz0Izuvjfr
h0FN/Xpkud6O7nhL0oieVL8i+IGXeQEGVF1SUk6yfmkbVJTo0lNsa854NqlvcfdVNM6IS0ifkSkz
q+KovpEF9MSMbnQTVX9clYkzqz9OPB6M3TnTAaQuLilE5dIe9mWHus+vgxeEoslD4oXAxKOvzmnk
qZp4xCNC9S3mATZKvVAVVITnuuxW2KzqdSpSTlllChCtCu0DVWyEonkFARSSVhJOJzK8HcoqLB68
G7YkLHI4pBWBgj14tXthnYdcPI3KWDogmDgiuQ08mvt+BOFzHIKbkdGgCpD24z2bjmlCYx2CK3hO
Lu50AiDTob4c3WY1ayPbdXnB650a62nIGkQttMEmazpRdq6cKZ3vbfMoBgJV6PLvI+k8kuDiAQvu
oAt1CEu6agVWONh2qeHQBpHxvhDMMdza2aScSXBm5WvTm2lsCvs9ga+/F7m6tI4CljFCQBkrsGF1
vmek4K/jopZba/ygNSeo1mjpSY6h9Be9iHrHn5tPgyZRkcORm7CLbMEvt9u4/rWwc6/x+DDHk3OY
M+PejOp2j3JGMyb2r0nhwB+yEHOTUrkS1dDBS1GMsTHi15aK8DukPUBMHFOzUZ172fHccBEwtmK/
qeVX4xTdzguyB4CIAYUPKFdR/ZBsDLtooOoxnUPohu9FYAzbxgwArRR9tCoI7VxVrEvruR6T7UgC
6URdzS9jmJJZzcatq4eetLudWf/WNMMPC9SnioOQ/utj5JCq0Frhp5Liy43sfNuHmDc5+P1M0POs
sK3ma7yJXLEedRDayhPuHWfHAvECiu7JwEVJNFv4PhRy3qS9D7VD0SUYNLqGjGUfTxBzmrbw4E/Z
26C0X8Moeg+UjZbXxs5fSjg2E5LtTRUkrApUq3FSsScS4QWhe9OKpkcpM+bbmbpdaxuC/ZS+trHN
xCNTj6nqPgjc5lL8MyScFhrGTlYy1GcM7B4rxQ6vz85POgiLb7NKaOEnDWl0WcQy5E+7OeixMlQS
SF+RgULdynH4COqlxcFEejPgaktVU+xFFXFMT6AGG3smwux44CZ3S8SYSYtih4zsxR3LfDNorERS
1ZuEk9WqcDk0BzXw46SQzSbL5cMsnJ+T0UvWA986oWTbTniltxjF1Zq+87CZQofFwl4ub/HHTSeY
sKrJt3Jy3D3NaVoe5rlxMGYwfGWNn5pPJGK8PXz9aYTa2owtvuo2xX1udeYuM2kCDdTjAWTr9UyA
3dGAFjTML6KoHsAVgZAhIFK3g3Fq6r7ZYvAe73vjjPcivtD8giGeJMxI6WoziBuB0kZm+jRSwp8x
stpo5zYTR++THaScSbHArVHWpFADwI4J2TgnN4FA4jTzuxe17UuaxO5Nxv2t64MIjwwBsKCunnNs
SpyC0WTfDTlrAgFy6d4SzJMHg0N8gQPhPHC2s7yo2nXFEaFlfaebfRm4L6Xv/5J5VR/8yTs0Wevd
6qpbBfTpd3OiiPsBEz0UFuWTqfNbMvdYlu3xqWBkuCKd7XmORIgHs/TvnC7mfOVsBjsI93PnBPva
46BUFzql5WRTB1tUR0VtcS0224qMgF0zkWPO3IDrrzNf8nAYtxrqWpnVJ9E70ZMLy7sTEBQomkvk
3ePV7fwBlpPdbI26+CjnnhIj1fpgC/8Xki3E7rVtvFrRHK7xZa8szMSHGv9jl/kNA/fxvuTAdYIn
cnac4Ee1DDtCK/ppA2ItBmXiWxmiA6fSD6vi2VR9h2+lKBZq8wyOAWfmlmBjWALSvAcEY+xLrxg3
nADbQ1KLndkDysqSXbmQZP0InHZZB+uAVtM6TCqDUTBTop7/6NmNyk+08B9Og/Md8/TFraR/Zyf9
IUNNclR+Xa8r3Bg5cLW9hR1hC16bOpJElA1YHY/TRB0hzafWKDMs3GUXwUowfE3PqjNho9m/mUe3
a8aDDz5r8d72Fw6rbOq1oWH+lCUW31RO1yJfwtgSEigV3cvErZlwjQ5+3AJaG5UomZOIF9TGTVjd
OofDzxQWnLYcknTQd7cces19hy+vU65xCiPcPAR6yy3C1LVuikvpDhGu1uyEVifa9gIGHiZExpLM
w824sFZQQ+hlxJO3sxPrPez5y8WIIwCc1ugMsqPByrn2E4aiNHQzzDrHuedqD1exA/5Am5yh6Qhu
dKoPwBHik72tcrZz5pnp2MSvddesWoOjSMXkZm2gS932c0a/wOsnthpsiW4ZmTvLUNhnZuRRAble
5yBOz5nXHstevSmvKBdHWwYqEJsGTrQ/E0bMVT3Yv0c3Mw6dP5+cfKJCB2O/aUEwNlGT36nMQaU4
ggbykjg6CpGJJ8J2/IwcgMRjYuigHSH1V63LL6ji62jErFy1pFwiUYH9LNB/ShhcdYWLIhc3UXJU
tRWbN+qZtROrg+i8hOnZQLN1CLYTk7VW62Ydy5orNMYyTBsUc7xo0VeYaM0aymstQ7gc/kLSWChq
lEWRxUhcoFNa0xunQCDiZ5eQsKwiD1KwynAy0DC+R0T1DAIGe1UCIXFwxM5vOcGlFnhHszG38s2C
8UpgJ7WMw3xdgAShyoZ17QTGLlTun8YvzW3qIxk0k0ORFBETkGTZNjRKajIX2ECvPQnaDmXpzdWw
H4Sp7yyw7etcRkhou/qul+rSN2G7g+5ydvoqvzbzgo+cTY/OwQIiQEsOC3OEYd6PDYcSHbN5QW0I
++bFm3irYIt9qY2u3sXhQL/c0OcZasCmQpexcXt3vna8cuhp2pPj8V/XulerOfDnDbRhhmpJd0QX
c4is9mAHjUWFK2ABcJRj9EDtmqqsXXkOlMEgQnalq65dxSkTlElF69Qsqu2UenixXdA67Dg+9unm
DtVCuy2d+V7IEvQKVdjasmqEDR6Y5EA7xVXV5rTvJxKyleWNG8zVlKC2H+LFfE3XUhvWzasEDO/Q
AMw9oiCJ+wVU1Ng7a0nCIDRCbeuemYlf9I8RUsGnIrDOmeJ1A6UcnkJjAd90Wy36Hwkv39qI3BmC
iNqkUXAexgArVvrb7OID58KOrTf915vv+/r//oXv+0QOtW+w4Rf4Ria2Ts0wWrcV4TxWdUo9F9/S
94ffd37fNJ6frrWWYDlUqfYVEs0QB+0ptVJ1IqQY1u/353/d6QlDnRr2LmJllw+/v1OHXGdxy5C9
8DzqbwyNagXSamJ6z2+DLHwOK7ZJMKSLd2p5TPH3w/n+kMyX4oj3gA2krPH3//Om6ac8/5c7wU52
20SmHyKNm1PD04MxbjwSutPsHLdy99AM9t9f++sbjAaid2vVQEEYyfz90cKh0fnq+4F/38TLk/W6
/q5vkpRjvQSsYQFxLpaXfeDtnxfZdPBwPp0Yqz41mV3s3OUzmNY3sulohS6ffd81+FDUdOQ8OUVK
nIEbZfgis+qY0GFtacLPxb6yp+QAJX1p5Ue/5Ox+fv84zrDqhJ9V7c3yWTs23ZORwzH2Pe//W3i+
yhbK1PNUf/3nf/z6LFgKE92q5KP9VzPOklWGyPp/tvDsv0CGJr/+Lz/zTwOP8TffMZCpe4a1yMVt
ZNL/MPD47t8WpwpWQMBl0vtWUP/DwLPkUi9LT/yf/2EbfyN83JGBiwGIqG3r/8WvY3nfSuZ/VUsS
QYfWNHANaSKIJff0v6slAwuXV1j5+QHkzVeVNgXN0JUxIwxy5WmktbdCs/KSFA1DZU4GS5iFT1f/
hLbuMn2D6PJ+G/kMF4uREIx8icPACRMdBpHW6yL0mHwG1spc4jP0YD74nbgSrLbQTjCx1WRtqAk5
GAGbXzMpHIYUwTm1+2SXx6AsmW1Cdya0QzvgfMyRII9xifRQZHvYS8hHvsR9DC7BH7MmAsQmC6Sw
3mgqr9slIkSntF5l5d7T8sbqm7n4pW2GyCRc79QSMsJP9mvIl4RTk79NHJ9YxcyxgIJEVOJo7rJD
bCSku2TWtaycn+YSZyKZvfBVuZtS45eTx/dhTgtALxkoZKFMSygKogQfKJmPo17DgqW+9xhJ+tMw
MKhzTeB66DDSOH7CyvxASRMzRq6I/0r8j4BMFtqe8dZYYlraJbAFhObMoyTDZQlzceuXDtHE3Zyd
qyXsxRl6fNAaKesSBJMvkTCgnpx1EHUMSOf4QQCfdSgMUnJkEtfeZ0UEhXEm1c3cDUvgTLxEz9hk
0PDPIpEmkzTL54Z4CHPe8FrdG2TX+EuIDdT0k1xibchm7bdqiboZDEJvGnCWnQIK7ckY3TSA52mJ
yAFT/gnK7ErzB4joUuCeqm8HDZrA2f3gjHfIy/JHiaI4qiQh2+5HRmNiLdr6NvG0kLXee2T2hGT3
1KiFkjbE57nE+hDRuEyiGYaT+IN6E0VV4T8OrfMuOgNCX7W3nTur7T5ryNygyH6AT70j6ouTGplC
Utts3KQMFZq0IUHsUANGKZzUXgBeb8kl8r2YjhFJRRaJRcT/7B3gDn1DQo5NplFFtlFbIoAZR+Tg
MD+j8xBMWwx6wabNwWj5PUP0JSZJkpfkLrk2xvRhu19TRwwGSulllJasTEziUKJ51fOMKBfPbC+6
durjRADSKhzyS+1X8PC6xRVVwuVBzEwztZoe0zgtdokO40tnpEcnm7qnHKRFmzUHFpbigczklg3o
3Cbj89hDYxLphFEC6tWEZPToBuHb3NJq9CcCbUZY/cyuCFMRztm3xkvf2/D9BeHcKVP62YOta0fw
7FGrCgIWLfiCXUgvVzAjw7euuy7Av8DlO4X6WftdjNylmTZlN/w011MYldusbXz0uoCSYlldNNqA
UkTBEbjdSzra5irxJMgZYDbDPN+lIrmrKq7dETLXHlfJe9wD5I57dVeiJd7pcEQuPUzrdom0yuCY
owTARTB2hzBMkFqwSu06Tz/0fmIczE/BcfXYZpG7Ma1RkkZDk6WKwVcSNH8u2+VJo/ryy3Qg5q/v
13zDIQIvdRDS34NKCWj2mWJjdNpfW/EQrdHZ0ssx7fkZnhCXUfw7gdfNeax5Gic/u+GagtwT5BRR
bo3peZngj4SDpOD5YNmJFXb9BhXCWyYC8+rWpH6APUR37d4pN/rQbUYKXGW9QhSWh2rghY07+jgI
X50V74pgcd0zjoIzjkipoTNWkYzRMz6j4VdtRqt+p2Ph7hzhdOccXJ2qrPU8fjhzkTwjjdnMJtHd
cugL6KetcXBG2TDUJdwJ89vdIJSNjkPwfJaMNZGdhXfuG4IdGXqFHLE5gEryHvvgkra9x09bRHIt
uL3BcBjzIkVQmXwlDcVDNxHt+gXVp61sh+hHPVaReYxgS9MPwCMWDDLfsBeedQMIHvBtc5MMwnVU
vkCjDXfgMPa2HKtzNemjEyc/2UDJQprDx2QoVtg7xgcDzlU82wFYmlHdDY4mHmZGAyvmsnhtS2hw
xnhJyXe7mcj7134QfhSp4P/Hj+OXKoY28lukYMF7DRxJuopZoWm+WDp9LUia2ukyOWOFp9ORLNWm
MeTbwqhvPpeBJfuSgF7ir23XPLgJFWrcl3RX8T3urKkjJCci4SOk/BGNUdNPfGdGZN1P5MHEk+Hs
yJqkdxP4xT7S43vsddXV9KLXfmpPQ5B4K0ClE+F5frx20WDSuWQYOSMXVpEBALp5jIekWwdSD2+O
pecrWNLHvnLL09jyUDHnIXTwhnhj+kvQmE7ml0oY935TjOcx86Hlj/T66mDeVOkcQ6npx7cYDxYb
moa7YCenqb4vqznfgiMzD6IJ9VnCCNALWhidot7DrtG3uDpaYZmxkmbBviSnMU8R1ltdQkoRLQi7
Ve8u8RQLVcDYIBMA8DcNdx2F3g2Y+dWK6nnbuqCDtFv9Zq+RP2bPeZms57ztxzPwtHJbWsFTX0JZ
t3z1I5vzj97GsA+S39twLR1mf95JApNQqcdMrdy9MrxPZMrEqkn5lqKMW5l1eh1IyzmBKGvnfh/b
BMROjsjuEFWsq3qaz3W3tZHUPZb9ApzLg5sfo/K0A/RxgQkUzGczzosuuzLNvUCQo1isHYuTCBjY
BUYErFc8G7yhceG37ymzwx3tnhLDTUZIuz/ZvLD0GwiWgy5B0iEn+ZiSPrMBvtfg8NFfBZtCqvgE
Q5zhOuLH1LUuo2IqW4l9yFV1VItithd5cpVMWpteHekAc8xgO7F8j9Fngm6LmMkFWYk/7t0I8u5q
LTeT0fzyAXyYxBgQAwqXJ6u3Lm/amg7fWjoqXluKypgal76TX4POrQpemcAaabUX+T4305+ZQBmD
BmvZl0gpHf1Oolnwsq2dxdRx5KIREspqiZlsz3OIf0TqtYv/6PbnFOD+MAL0y/SVniPPCh7TlrYN
Ve5Iw2ZfVRwkrBjpgspmjU4ubw81hqybU+wn6UHDLSMOcqPNTJ6jiGFACuoJFy6mUZzgaV/IiZ/X
ymsVQlnvVxzBODPj5W+c5fW5IRFS5ecwQtrhWLCSrYhL0zNq2iB1/sVxKDi1UQPxLEP6S2YS9IfU
ZNOcrR8KFfO2td12YwvR7VrGzxuHXGjVWuu2do+AZ09G2fR/mDDSCTr0uozfHOSMe1kkzoqoc85Y
laRvGvYEOLn9uOVcGR4Sh3M2Cpt611k1etRSf6S+HR3s2q0PFrxfYL2HBJRr07nDJR+u+KmnMxRt
/2G5ZIDfuA9j/zg0EDObOUO4KomqkEzxt/C4TwEX29rpEnkKLMXG3OePWFeY7HC63akouoweR31r
DPdDLXOC7QhrnrIKmK3v7eqpLO9VSR/Y1w+G1+r7wlLVraVNBKfCPYBXfvbt7jkj8YDmTQ2b0US2
68QeqsLchpUdpPOqwhqzNT1lQwKW7R55j73WnfS4BOrfjEKzM0AO0IMJ3+balrF1YvSGpWVRESMd
bL1NWFs5iqamRIk9voF1vZsK691d8hZaptgouOhqZ4Q0+FjSCFpkk+672Vz7YYnUu2YrGI3iZPrj
jWk92NzJ+9lTRZt1ke3nOb1F6PB71F4rV3X2OiiPI0cXUaTbkgZpVva/ZKWPIqah2U3hRdTlF3am
Q9O8MpD67SlkRGW374C9ZYP/Oxyqr7glxDJ5D/zuRs8RGQPlxqsKULNVv/rEPQpIc2NkH/FAXjib
3oThHPGZrvuwvY3jcFCxsUHayNPLxMXmENHZJPzA81CT3sEs2bcI1RpBj2JWu1a0+1bOr+6oGcCl
1saAqryCRUDndcbG5T7aOmxWvuf9djtaZFF7N+r6iW9kftjHO7TuD34hn9lpW0JavnoO3qTr6B+h
tneqi1uCMcPzEh5ktT6T5CUaF9Xtpd7UbvO6fJMFWMh3g8M4VSdk/I9Mau78wk02pWM+VaY6awuS
emIG4Hsbdlo7OOcTkd2Tf+LK/tO5wTaKErJbYFguSByQruve6HZ1zux2dna+qp/aKvoxqIcoqOmS
F8+4pFzcmcJcwiejc2M7X9K51yi0cG8pPtcHE5n+GJDpy9cZSREA4+RYMwiK5v+loEY2pC+Dxx6P
3Rai25OaRL3uzXI3CCR65PTCNh5qZAM2AkMfVeZAcg/q/OUNAvewWCDHGzklZy9JjlUFwRNJ73qq
EyyS1obS4wgAtF01BtChmbmKCzZ5tpJL4ej2gzRjxEouY4DgtSehoi3N91Hrt0FpMiZ2o9n80qp/
EetOZ49eaFrXWtS7yR0/RDAdZ/+n43k/wjiG91Q8l13yyMjkp3bGq1icnMV8F6ualmx8qHX1256M
+96yoDdxYEGI6MsYzb43PeFDeyYxxd6LCA9dlF2Y6R1SszsW/VPRLnFQ9Y0D/dav4JIOyCvqpWGL
ecLt80N8qxWb6xxC1GUuR+oU8Y+iPFKR5etIQIhMK9LpCCXi3cBAEoS5sIp7HXKl1BbHQ6OmePCY
lusxuBUnlzOlV4HRotI7O5EZrMGHuoNYicd+cTQW1n3TLZm4KPZZIhCnk1U8b2tM7dBMH6Ex8WK0
DLn86dmfiztPo8PJul3aWju3c69MBBey080goJd2bAH9Uhxav7k2XrMyKcOQ8xO7697RGvjRu94K
rcwqHlzA/Y59AkexiJkf0hIdyYJ7pbmXus6jFN2bzgiIILKn7/WXYTtnR5SXQCbrdB6vPFMsANhl
Fv+oWfycPPsqJv/qOs1XNj4jZbpvgIJqbZ2i+aU19F7BzuJ8t3J8n2AukOy2eR/I6AVn6DHx0k1Q
BKeq40pDAMLZbZcWIa8Ae2peFPdq9A8R0M6I+dI6dKb3Pk6/l8yS5Cqd63ctjEfpx7+MdiPD4kBm
+AfxKVtD2k9Fpc/TUP02oIxPSBBUr59JNouz/BaAuGaks3Iw1KCaOPpO8lCV2VIw0mHWf8hHf5Bd
+NPAzOWPP722eY1Y4OZMMnmTzyqXn21MiMxs+S994bwYpv4MWvE7aqdT6QFUDA1m4cFdStyCHCBi
F3sjRa6/XCyRm75Xaf2rRfY5xM61aNFvF/EbgeqlZopgG2qveufIHOfiVGSH9oNYo9ag/+/ytp8K
DWIf5bE5/bEG3nJeY/woR/pTmbucgAkQ8sw3Ws4vBfYgLYLryGGirN23wW7QFUDFrvtrl9nbOn/v
RPqr5G8SBtlTV8Vb2Ap3k1MRKRuUeB3HlTCo0d3uiQUDcAmCflGPWzSZJyHHe4nNEW33XtvNwWin
fUphYadElwfhE4KvY+qY+8iaLkgv4TOPW7e7H8F2EadXe/PKSymJLLEsiwcUJ1vC5OkhCH1muu5d
aTTe0CFba5pjGNKSAdVg8po0WM7qnGlG1sWfCnw/TrhbQiIVZbuzcfPRXcFGPjdosE0fJ6nTZY8N
q2tB2MLaDaz1JMbPIk9f61ile9zeJlRwAgPC4WEqIdc2mXhWbJursKgvk7JODeKZykSpV3NVIzTb
l4mxU1NMSpW8tsFDzWgT4TjWoLp8hy+98zAMZXK+nx0852Q7DpPxOAQ0nZC+J1L9CMbqobEJXnVT
vBdMxVd2ji8Yona6EqAQI3GgIzdTEbNw0J0wUlqEYz20e2zdP81KPphom0vzWib5rYD6IYWxN9vh
Vi4wLgTghBRuzYzSaGSSlL3gDn4pGSZOXn/X2Uz14X+lunwLpvkZk+eTU49LNu4FGV+xGkLQ3DZJ
RasipSSqXEY2Hax4DnpNOO8rykBHHloWE5mGGwsiIe0cuAFrEBp3TdG+xfZ+HKEzj86jaw/3yivf
4uImkvKcOuy4VH8GQaEIiA4KwG5nv5l5xzEZBTjXiI21pnHJQI3VGxSQ5xptE1oF1oh+9C60Hq9k
RfK2r/Rry/FcJfqnLyPsmRknrSFDdLYpe/ngqrDdLr8LBtNdTJeinOTIIF48WJI5TPWpom6b2t8X
/jJo5+DEXwXq4uA6XwYVbRR2f/TiZ9f2JkMnbwXTj8wcHnqeHcLv2CzPI0JN32i+okzq1WSZwOjm
H8yuYdPP23wOOeL091Iuai1RE+1C+jsKSJze493y92oA4vSyfw2s9meh8ytBMHviJPddRahO/WjV
i8jZoKcmJ3Upp8/cif6gzmOuiLPWMyHQKBQKgd0Rg0gp7MwpPjEArssZEWSkvYlLvnuiipJOx4ne
Dm+R8J7KIXwwrZZRauotg+mZE1b11Konxt0owBAeIKG2POi8Fl7ezClRuSeYOnhNkPinqPUQ45Q1
7UlF7gV3RNj3djRUltiM7hKag4E8aHA3FOhPqfMT3OeNypUDE9JO35se8vnoBeUTSGmWq35+U72N
MK2q91BMt64sb4aQ77Ay0Ru3/Wayi89MT6ex+4qaclnAX/NeOkgpBea1Kd8j8uC9YdI3bbo534gU
EmJIX6FjxrtSVPVIgoKNI0n8Q21ttoiKK91fKq7lE45sQkbQOHpJ758cXB+iSIwLXWdOdag/h0Yy
2qK7XRGrUqWcj2Bh/cmxvTHQsw46mPstbnDjbmb9lDAQCL/WO8eOA8gABn27gKUO9TUiTEr4XVZH
IUQQwjG7qYxY1aYjFcDK3/T4eKicWyT9GgtZZaktAQzx1tUR0npcoTqOnqkIfs8xGvdGp+rY9bTM
I2JVPIXWxPZjrHMxWnay6Z6xXN+HJhPhwbHv5eDctEKJENjitQlylz9j9DwL+MNh+Rq6HqyZNtMb
e+zEJm4b55DW2bjPSQNe5ZbJubkElZAuGb4Q86WJGTQbNODRnDhHOIgWskTCD8ejYt9Sjnxzhc3x
h1KPZKgY5kTEsLV5dIXREWSB1c/qGGNHZDsUkYFrUlNP+RaBh0WNCb/3g33TaF6hZMLOSPjpKqy9
YBPEzVGFvf1S5R8MGX6p4epgEOkc70XVXYIcz8dww5+Q7B7DAnYNKp4KmRwhV94FnstJaJnhoBPh
e4m3o2mQrb0YmGxUpb9ipEFsqt3RxVfK+a12gN0SBJsWzdHOEVxHAt9UWE136dR5/DXQMQYasRDO
pp8uQtNVlMDOFlqRZO1Rc45cSnaG3bKSPdzznoBYd4xWVi+Ls1tlT3mXf6X9fKjzQO8CycPDIc6m
Ju9jNf4pfJ/t7gekbiqAal7nNogs57WKSRlKXPGklytZKcYirZ8s3kDoHHnlW9vOb/FlSJobJTlp
imCHjItNLbLVJTmz6OINlSqBUgvWnhAl+3k0q9eYTArnXs1Eg9flrcbNifugWKFAIP0B7TsBCJ+z
s5d+cZB5jCFQhBOnf6I686/OoMOLr68zcRBNblSRElK+1gPJ68Kdjp3lkFLe/GaLuxi4bdcAvjBF
qUEv2JkLib0cwT9MAKLO/ezXvzFEbzpfNBsay1wWEVPxUD9SX5O00eavqExoHQLYWAUx+FnT/lzi
kXh9cPLVwt4mHBJgY/jE6hXexojF3gEJA7USwXQGndlafAY0j8V+wKAGO/o91MVq0SnOdXZ0pHsk
9uAlTFDKWsI8smVDkG+S6+B35oqB4cFqK44J4ydlFaOrjlDNjKSVCo/CkJsIb7Py3Qz6oz8Pm8Ew
H4c0+TSGYh1NzRMkr9+Wmi4pobUb8oM/cFugEx5e7YSixAMSMusXY2D3CdQHelG7d+JjyM6rW4lo
nHcyLWnIHTTsdlyNKGDpy7or06e6aLL0BKtpl4a2ZHYvfmOTP+m0fnRVCbEE+UE/Xhly/ZB0C1ez
HL/iWD2gYM0H/5EZygZ/9s4QikzZWT1FY/5sFd3NJAbYSOOHqsvPbhvWd0NrHOkw91SJRIPSry63
VoTuSsAEqVD0ZFIdaU5/yha3Nw4GqqSNlwAXDlB5V9K6NH3+K+J8j6vQfRiyYT/2ZCQYA7/MPI6S
zGSZvbth+2YY7q0VqtvGRf4UJbh/0s+p/IrQB7kl50YHoIP03LNXmBcRoAK2xQpyb7TCTHZVUMV4
ItMBJv8vcgfHlZ4gAJkYMWuAXWvZ+08aoxvo/18wB1gZjZlzTM5FN4/LxXmJBuL8QHGdA8MEJlvX
X6SXnCZmimq2rtiAHpLWew/64CUkV2J28czCbSAveuAwAh+ArJd7XzhqVaj2NWoYKab9vnkhZuCW
Lh6nQMUHOaPf6MbqKy+bozmW92R9bBOzZSqLWstrF15KgH5VEJpAt1fHm9DwiN1ZboIF5PPXp2L5
9N/u+7dP/+3Hvn/i778g0ftsshk9FUs2jHxK0sokVZqXUDW9t5j4yxO2xxJmBiwMac+PZRqC/879
8mQtN98f/XXzv7hvZHiCdoa2iDckGd6QqDrhdpMbZAFIshaNi/8tKFluvj8NPCRw3vyijK5vzyQ9
VlA+FrmMP3o4gRb1nhHWANkS36YuWR6uMwLARRLMh3XhhcjAlg/n1ryFjr8YvhMW5aAYi9P3DSlw
//xIhwvwhtCoPGj3Rt1gtQbQyDLCw/z7h9A3y9P35/XULg07ktBqhWS2cdVpjADTd+bwj5vv+74/
/f6C50c9f/f/82W9fORhfF2zXwzryvErg54ld9blqzP2LRNNrBdM0OpT61hsbMaAwiBD5MM4tTl9
f/TXzfd9BcH3x6D77df9fSiGzzwnXlAqwn1DCCN+RDsOlv3vmfHNleiUiQMAnuQEctLGOWTBRClK
8y03Fosu3mPfGr6y1h+oUrnxqXtyXTVndGDTJgjIc55ZJrFAh5tiRKaWZWZ4jPzy1if1dFLOdDCV
weI69ddMjaTvuh5oVN4/o1sT88EmSLWMT8f9YaBpOmHNvqRk+F6hKhNgoPtpOwP8wE0AACr7YyBU
skffAXIzTFCQ50c/HbKT5YTtOa5wk03Nb4UE6tCXIem/TNP1UF51U3fX1mkCVlR5ZsoA4wMXbOX2
R6/pQ5IVTf4bi2gMkfHHrBDtEwUpU86kHluVL/S1mkhzK0CFO7llYHIwHuzB1NfeVRcTde5pJkKy
tuYKYlayeiE5IL8YBB1EZWtfe8u2r1Mb8e63x1Mo/ou989ptXdu27BfxgDm8Milny7L1QjgyiGLO
X1+N3hu4twqoKtR7YR/oaHl52ZJITo45Ru+t64dJKX6N5yPGUTC1e5KggAequyqO9TmM8hg3g7ky
JCXYPuSACoj8KGG44xVgzFfIP7XcoGfNqd8Jbd+1ESUL/5+YQ0C3YORTfVi0f6OKldqqP/qhIt5O
ybODAI7wMMW/eUvuUYdLxDXpLiad+PAanaOi1QElrtggb308s32EXm0vCi9Ml4adNmHTx3vBSIV2
WzZJg99JJHKyPzd2pE4YO3qkqzDOznJYGrSyynGLY9wUfxVaBBMjNqxiFoA2eQpdOnmNO3JjolR9
Ti5RapSMMv1+Ca3hGD3HvYSrZcyscRvPr4TZk8B0jvJGEqGDBYbZLoY5VCFvAY9ZxbPiTmSleyCq
b9zvxCVtuhcKEKBLHEQmSihNGKg8mcnxXVHGmfUodcX7+9o/f/33N8DQibNsAZqZmyleZoWS2kRc
3eA0fbf6hDWOcIEwyS9EX9NCq/YBMUOJEFyHwamF4UMvlR+xTV7GZ7h7PEcUFSWKReklbsKn3ajS
K8GIJWaM4o6NkfbNRFe2nM791LWbJ+wzVRC3WkOlKOn9NmcAsxQMDMUY7JQYryN1XlL6bZTSelaw
iIFeJYS605zc6G5qLgO2aGrwCTL62wC3egTjXg+oUwHdn8swHZw8jlQnMzsmKFL3YnGvEgbzBLyC
eRKGwlLCwTTJa7a3Nkp0SrBGe+2DfmeOj/deQM+qs/EU9foIEOcoStU6XTLapiwZLC/AJkxSGywF
TSkOT2PXMEYFntVZxD9Xj/iCX8klDJQq3yjJo8rQp9L8/upLijCUkfe2AOOB0dPrcwUfqbQxTaIJ
gkn5hYcz2TgK0RaGwzmIWfnHIafTF9YOANGVpB8DwO+OpcW+IOfDpn9MQGueAB915axO52nO5o2q
8NgKcrpNLDQbKbpwWX7YRUdUQBwPVJB7kdhaFkLcIlNJTE4n3AIAU4zvMma7j3xZadNHQII8G9cK
v67q9clZ0zCfVy9WA/sZWf51JEtJGMHXlLAvW00/we9YFQ2WOunYd9FIk5yZRW429wzFxyNHIjlC
R6EW+MmK3FoBuBeOwhBhQW0ZqYmyvMFXquhhsZzC4OFq7PPQgCSHaRJVEgT5GNJxMWjyVkyoKGt5
1TIIGzKpxUxr2X2eFY40mBxQNjlKjI9EyeHYFyL++rjf5eHGoIpDMyhms5iTyI1hkMGZlT9E4H4a
4NWxgNG7JBdnUSXWhUieYRlpMnFvGSbQMvzoIkm+tRoNF61eI3INV3E7KC6JSjdJ2JfUZ0WOAkWt
yu+0lFimuzW80F9JYt03RAIHq/RoUZx1Mm6zMUQrJsQSWUwgZHI20BiKHUxxVLH1tJ5LyVoRN6PG
yE42YmIxq1ZyqoFORDzWH4nZ0Kkn7MEONLZlFhPy8Nus9WxD8jVSNTY/dqgr+WGgnWDLUAHBA5RL
drvZGS/hFcXUZ6cmP0n7DQxW8zuYkS4AgSXrrnp88mERH4zuVkaux46fecBwJTp9dFNrxKcUNI3/
IWpZ65e0lxvMgt5YWjnG2uEgRaiaS53hYxmgC3w8FG2rfUSCMvkaO0oO96EgIeE90KQfsBkHPX7K
ZKVWppcMtZMxoberyBK9qRe5tht6hbpM2UzTIxqLkIlmCwirCVRc5gXMvghWQx/Ug/ucOLv0sDyl
bD09QSa9jsAg2auM0bOE+kvuskUopNOLMCXAEEnlCiXyH+CfLEJRukQaNbNM3q2DtqdzDNJCowZJ
M5S+H1BW+IyTke0wKxstXVy+wIPaPNiKpkpSSIHyzUrpjNWVyuwM7RfoKtS71b0dRWuhF9WJtqy1
VExs9QylKpzZeMZiW2FS4VlieGZmvaQzZO5DzIuc0YW4whRFKjgegaUF8tTD/ofPNyWmqR76taK0
v3o5vT6h2/Gz9bWmy9s2wGuWtodIrb/DoXsp0R5QqFVuB63cqwJx0SbBkS4LnqqwpPtMlBOrjbro
qI1tbO2flTD0M6qN3UKp/+R0gG2K0h64aOMPovUtNmgyu1boqX/EL/wfvAWjgPaimnbczLl/Ke2J
gC01wFHRLzP8oxRLVUMM0GhKAV7+HwBuyOvMh+IyGJM3Mfdd/0HECTADwdxFpmiCEhFcqVcNR5wC
1cuf8WMpasbIqFgRlqJRg9IwywRoidivDbLlnYKDaNQ7GWHSOgm7Pd2XdKG16HTEvgo8xOqfBO8I
axXOFGgrpFzdVKT4iHWsNkbDq38IMRaUPCRzJ78NghZv/vnK/OWpmncB0Yui8A4zsW0hGlnpRq9K
blVhUQ9+W5W3f/6I5mRRqVK/JLNX9dlkM1yci78xZGLxiDZ/z3SayEvSSLxRi4J1nM72pb+nU0XD
+Znie1Ay6TXDj8DkkG/5eyCZO/eTrH3jT81S7CM0GmK6qUOkEdH8LDbZujRPZTXST+USzFZiMWWb
oq5zNyaEhkCiia19o+sli4peeHI7qrahMRc2huk+PqOMZavMNizumygzEo8DtC1495tqfiiFAKCE
Jtz+vvSITCz4zzRzykZTH6u+fsarmbOl17iE4TX4qJnrzd9D189AjUIje85qlyRZCa5RgYAJskRc
9ykewpQ2iJsOMq0qzMoQtxYhRxw9oIAMK+MbyBnuXfJzig35M/kGbQk4NZZAzuvnpxRWAreux7KN
zX1LSJ1XPLFvqSVJ5Q/xUW+QO4puWyEVeMacPpqIEi8Oh3ijhHnMa0y+2LZyPqAixSmomiQ9M7hI
KtNOJah79LcZT6ljsaG3UGwasUXRUcgLQAA5pYT1KDddgfOC7oJF57EtNzJ0Xuy64bZJqI7aOfEY
oAThQXU4ry4hg5C/LxpJ5nJK0QSPrYydu1F5ZkausTFGm4ep0tv5+4UxHbcSSv0AF7abP4RwYGDQ
1vGuDK12VcWi+/faE9pPm79nDe5Xt00oouqxOhC1GJ+qjitNqr7kUJxWFjPfVMYInXcw3HJx8MWy
x1moWnZZUM8IU3tonryAGF+/zAjenWFwRVab9oQjdL5t30udDlhdag8UKZRzo6x/8EH7ZDemO8ba
hQvYNkcnFAoaSimTbpI+hK4UhDUu+H5AKtG7cSWCUD2p56Cn1hutchFH+l3p6tcEMq8n4K95Fkgu
u4lQVLmmYW4kye+fxv//J5r83+wQKrur/5MdYvX9EeX/kxnin3/xrxlCkqT/iKrCf5LKmElXwWH/
a4agrPkP+z1JU2ULMiSuhH+tEKr1H+Rj8LtNnAvcCiVCN/61RqjSf8gfAZwtK5pGEImo/L94IwxJ
npnk/80bwT1BVERel2Uqkkp2yv9CkmaLXraaEeh7aUxwemYzOyOGHCzPvBoQPex78LA267+HIobB
pocRwgBIzimUCuRY89O/B3hgtMQTFMTt3P74e5iEqMZiwcPfH/Mh6WEvppGf9hjXlUpgEz8/tFTO
61iR//3jP18TMlSjAavCI2RsAVu1JBOJh79nck2SBU06oHKBEZRUtjApCpCj/yKlg5K8674ziLLP
b1OpV3YkYN4v51uBoSGPz/E0qKh0rabcD9BlFlb0RHluck+tDeZvhErTatGtsPcb87mLQOpkw8Bg
xaInoDRwjdpMhztrGat6fHxamc6OC5XcOmLMxlQz6nAME/tbyvVR0PhS1WTtGpgbt/6wLM5jCEEK
Ds/TCxPz2o7WyiB6LUZSs4JpySi6RmWkaWaxHiYLBO3f07qqeSrTx1krEtw87lnLv9cpFHq+/ntG
Nhdk3cYv03Ba/z1IUxktxD4+DF2dL+NqXAIRea4fWMHn7mwZBng2mWGmhd75kk7+wEeCCzJCeSY2
tbGSCc4ukPGtwrC3+XyGFclvF7CnOOAbTAJCma1ZZ7O11Csq0MzeZIxNPfBfD6H2yP/bH0eScNew
TpPTYEqt/2fq+nsQ55bf37P/cnvJpqwvU5WB2dyB/Hvlfw/GX0NyfhAmEFqgm2h5d2nL8J/XA6uz
88MHnvNleplshAhoWDCbs2l3ypOylWo0w3Z5lbWL8XCGbwzIzNdRzuUNo2K/gQqDeZqBnJ36oCYc
wXkWWAk+GkJlhUsJCbFtzzyzoOUrzvO1QywkuzV+GfGAccXuaz/QN7WxeUi7klP+7fEruYxibvku
ir2E7EyUgo9VxyCGTVY9gWxn+v6d44ZkHI6krHpgxB/tAm1zs446u3fKzdA7ID25E3KTXI4Ayz/F
KxZb5l8qWqQzg0bYxpZNoJdNmBsGF2axjL4t5HCVOz22hkoWN/pBSJWe/pMc6e2ingPtWCKZIGq8
sbNLdlESX3/VW8a+88fG+AVs16Qyy3JjdZ32C6jWZIh5ERgc8odpdqJrAFxkODDDCuuz+Ia4zcd3
6F7ik/4qgCMKvWbbXLAd8EmgZ8bF0y5UgDIo2uXdOGt57HiTn8hPrs98vXjHROF9QKK3iw0xtgNT
D7t4Zx7OgBhEOsgeBgpI7hMy5RiXOGwJVfIx7aFbjPERrWbGMOxnBt9UX8nTMdj60XR6rHL4NV8i
c8uGUbnNp9sQz42Vx3LEjwKZOpKP1Kv3Q0R96gw49+U1Upr2rAyb7ChflduTDr7GGoJ/FkCjW58U
9FqhU1yCNaG/lSeCZKRQDn3s349zYeKUthm0xGiYngyCvPSiE5BuN7fs07hmr5aXHqAs6L1ntBur
erdi21giyhE4iq0zBQDwbCJbQcvV3ZchQ9y+wpPZpaMjHsnNeTYuemrzRdkKb3oE7J7WtK1+qD/D
CwMhfDlrEoOZQTkzEkNGD+2m33nth1wOwSL5ejJtIYA+cZ87WWGlWKqveDfoSoV2e3rkl25bvg5H
+c64D8s5ky3L4WTrtnDMOahsrlIkZw5bd6v2OKG01JcZxKacCZumQIfnhPdq48UrEZ3UC6KRmCPh
DKjIMQXR4POakxq506+1RqpZ27Jv1h4MvbX+a32xkdjUP+o3lO2P+Ns6se7A6dYvIZJXGzvPc7oG
yM46W+5d0CvFsUZq0jjSjb4SMLY1DT+mbRiJ1EO2DFbdYcwod0HYMg6yibH+wPScp0uT8+HpF7EX
fZe13yM5dr+7HUqBboeySb+pW6yAjNm6HQkmHvAlDFUP12DL+0bwROLB2ikcpJQ4kdzqpdw1E3s1
1gzERUvzN5v88VUksZh+SPNWK++sHcRdm3h79W+VmZtx1mDRPl2ARslK/iABARcylxS3XH7cABNq
8qp3JIHoFr+bcKGTU26jPzhLQGZqr/5AtONLn/kPCY6MWU1CUX1Kxo4lqnKSt/GqbUEysSz2i9BT
Vz2NClTSjnaN3yeg2X5O4JTd37vEn1bFMWmQlYLsWHAsoUsGwV4EY/USrKVgkTXL9Ch8IYDm+PZA
VdI11172MoDo5UqMHX7PsG1fg2mF4Eece4iuhR2f95FDISIoCfP9Rmsd+bHMuNGx7kjr9AWdboc+
SPDCD5o4ER6GygOFpTBtSZaPwNNPXN6n5y75JMLY+grPTbDWSBpkAVF+TPw2smZHKPeGt7y7JuXu
wQD5wtB4EHx+TAA0iaRFYWsI93ok73fw83pbfUmX5i3YWTSWxuNjtDsQwq+9uHjmrxpEhQKeW2U/
VD9/LhrpFaKNKJ7q4WCIvzgOWgROkDNYbZ8eoVDgOJ/pzzNZitgo0LqdhrcCbyj6T7Ynl+kSdHe5
/pklyly92MVkkBJcQoWdwkZOssLWn0d+hgpDVRw89JwsFnOcLWKaxqYvDFWitjgy4AnvEZ1dTJD4
E3Gp/aYr/kPv4gcwyQef9V9cUJutoy/iNST7Ba3FKUzfHuoOUycvt3GmXb9ygjeM5jSNufVtxNLH
4UBS7hB+dTA7SaN+rkCfxq2P+lF+LifRl0kziY55RWPUw7nX9QteHrPkmugE7Oj5DrjZhMjcRlfb
uPN2077S0hjYhbOMuWp9Mh4D1pTN491aK+vkrG/GpbpXDtMhuJprzmgwrBvhzWi8kiXmwUQfx+wb
L4FWMKg8oEOR5GfKvqhTN4XGGSyxWmbyRUbKozETdIIzIXMvuY/OyEdqn64QOcfM/dEHNvvHgF1q
R5N/3DCV9l/Z2nMEtW9oKmrkBzKoCsbFIF6RNDsmJM4YnW0ILDHe6GerJ15sw668RMqPHi/DvUUR
idoV48kySRYgJuhhy+WiT14mMDbaTuqW4BfNdKcHDt8vF0C6ThiHQkjpAp4xuzizEF3nH0UT6RAh
V6a6ta0VvuTSra7CUS0XEl56br06M0yUh3byEz9OcGp4iikpGxcNFgJ5I2MhwdLWug99gdqRdm1Z
ImTbWI9Xg0xZGekHMat2/KXeip31/oSqCWbWwf4JHGcz4FCm0nDMW1m4vKSzzJ7ZHrfDwvxUb/hY
tul5BIIxL6fNr2C41R4vIwbGBXE83QL2zkLxsntzEhbdafLCoyCt21V96DfKe7k8EYaW/VT3Yc8E
yTwU/IzJizbqMsPn40YAwPrd0328iUiDXqrcEfEzbPiMaMSOSKQFO76QWlwjKqRctdgrrNCidI9X
5ci4AGhFK9PJcHv6xQvx03oXby2i5t6rrrio6fX5KWbqywhCd34VC2p2bVy0+gJ4Qrpm2607yYlY
vtN462/Vlc+fXxa3mwITsV3tuXHQbXfyVf3Sv9CA4YwtXFJfG1xC6T5bG6/SdfqJBk8BGZLtmEWv
2Qb0hdtwDUKg+WqPxYfqVzW3VhqznEOuiCA/IFV5GZ3bVXgRXoxvThwYBlexuSFC0l4lcrmRdzZw
M0i7vpnTpaEo4ZV8zIPwV3yEqArKZllhh8FXnC/AbpcbYw49os/oY83eQpuErAJqDsFudk9ODSDA
wK9bL122op+3nvg4x7rXdgsdI/cT8w1taV/5IN82V2zpw6vLQ/7NfRqS6fj0ldeKccci/2Z2vmgg
kKwwZcrBlV1VeWiu4ufTnaw300cBSwAYki/GhnW9Q/YeTP6zp7o9dufqXMk7KXa6Mwkb1mP1eI97
mzGluSmPo+wQPVxeHl+8+VLx+gO/AJNYOMN/1+VR7hxmMDWGK/69sZdFIhLXLdFpB/TjfCvI3EJa
ZmcVlrpBVxwJJkogO7mPtRPsH4fgxitqUc5OsZOFhy5fdLBhGp9tk/WrUZ7PriqnUEnuXlTxxSg+
h+ey/S4zP+/fYKfQfW0xuvtUE9KhX/GZQ7xTt/1Ea5RZ7jyGwFxpVwqUOrZl+C7mZqoCZ2NdwLLJ
JXP992BEmbWeHQOmWd0DJe3WXWQxJm7bf5/9fe3vIVT5W0tUqTBMNHBpg2i9wICmNEHiVkg67YGx
IdU+22W8gQU7vvlZT8LcP8+egsDrSua/ASuNaCrtNoMlArn/+8ZBU5ps+b/912qBTVfTe+pIbWkk
2HAewltZhZ0nZ1SKxD0X5IOwz2znXyibbI9p1e8fcN6g7iN2B5WzVKfRrYOsWltZyW3/76kCiXwN
Ya535CNhJwQhNPkt/Ml/YpmGsgPzk7gNlkcnJgmiWmjV4hk6zF4RecHyHvitXMnZvEvpf/DJbaql
oq46Yw0qKPskl9vcsuNJyDjdQxPEkSa+a9wpHGTIOYbyxGXwma8fuw6e5OAIhDLoC36oqu/bXWcb
jnzRL8oOonKebATTp79MY1Q2vOdPdhuPgtdQi1pPm99B/XljDBhsIyfcte/yOxsk8m8Wz31CN9AW
nGap29ZpjNzWV9/bXXln1xkCr2QWM7kx6iATzTQYR7u7lRin3tEpHKW7fmk+hdENf5pmLsnV93xh
9L78cDn2YJ1SzWM8Kf9038mRTWqRnrVP09VOyPeQDj6is7anhzl8khiwovAgEazYNlvE5BNX4a+A
5PftsRx/Il+6J9R978aJJjgfHcLIffJNUcxOr9ed4L3+ye9liHyRyBIH17u04cPDysF+h38GpUWi
MQuO77W6ADpggAaUjm4j8NRPmfvfCbssA2fq4R3CQqCtLolAil009ogh2M6W2qlZh7seSeR+lGgV
eZlhI0dERSt+92gHE9sCaXVokuWw4bcxycP5bMEnwrfENkmxp3Pp1m+BX8BSyzELY9kCSpY6yWj3
PvEwsGESJ/tMonlP1d0iPk5AizfB+xqcgXUs3gYvhoOMbKWvJjLtdwHyfQ907Fohh4ZJtN0umk+Z
Q/DNTy3ntDAnW+LirB3rExmxcGki78m/X/KFs3AuGcnsVFifhFMJZ/bPyoY+CkBcFpYL5jvV7iT8
Li5M8sTkuMIEMc4i7AccD0invotlCpSfHT41FbgHm3ltyo38ioNKckl326heeEJPgz2+X5RnZLQF
JKwHTRibLwEkUhYYJVlsrZ24wqM+LNsroKrcNW7lmrE58t1Dfo8uDALA2Y/fhqOcgs4zEie8NgFn
JjQ22/K6T+aKJDJGt7Fna6nHnvwN+KFgRyU47PB5HxVaIErqi7yqlsONo1EuCOM4BDSE3sFbPa4Y
TZ87di/tXAQu47ta+BYbgQdrcO4Lyko6U5yfiqc3p9wYdkG6Q41Q3EEhiFpzNostVYl+l93U/oBI
Xj23tJ+4cT4dGmaCdJpnSpfZlvJh7NgOPM3fQXUUYaehNWTv/kXxx/ZUXxSruVkGRHaeknoaOxRE
/3QM6BEg930Vf/GiA9FGpBc6/X3aBt0HSh/UEDD5spoXAT/LQWfKZghHYvuhfT4xaOKysCe6kwTi
yV4QXmaf2M0XX4dVgeVkgYVYlJZDRNiGi20+U+yBa5w+2C17n/lz06JlKiq6WFeHTwlhzoax0txv
qZ36Pp9Fd/OHLgLkjgsnxuMBCMGhAcQBb090BYQ3Nt/aJydJBNTChhRc3pXJ1T7r8fREx0I+Lg2J
N6LPRTt6L9Cgk8SZUqttumO9RyBvYBu9FfIyqVgkeV00J1b6qdddulzJsb9j6aaVoYcOfaxRu+FW
FAybbAnxJ628+g5Fv+VD63c4xMBym6GDA8z8rel/pT6+huedMSJCSriatH3CeN3vLDbThlt/BqaP
WUbdEQ/wfJ3cdpEcDEB4rT3dnnfrPGr758PrW1eSnDQ9pY+XgJXpFuYOw/6uWoT9rh7mNss8uEv2
xHJkwMy8cBsIvnwRNYch5zln0WPjQNOBPkFJD3U73bpjviYK4TK6DYcTYe+JtpYzNB5Ht/p+nLhI
QuVCNrza7iaFuTMA28UzWluMWnQbKs4VysEJuSgIUhTN1+cJwUQJQfOVrhd3okA7Rhalgsctp/o0
PGNPB41h2Y1rtxFtPDQH/Tgec8vWceyzKm1rigWg1mt8US5n0/zjTvg7OI5lvxqv80oBQuDCkeeS
E27Mz8zTrLdnhTW5GD+5awDySxKWGwz4LSvvJr8+dv3RuKtuazlQWsSfQV22XHIQLT7JlnsoPlGG
Y7R+Fr5JJzT2B8POKSPwBVDFGDZrF33EXPj5+7w5MKonnjoWAfPdFUUnahbAEbUN++xgURzqwtck
uOEOi49l4NVYR/kS3HYle0Ra6WrtgkkUxwUtLPOHW63ZO/EIufdNTzbcoVhFObGQmhgSW027eenP
8k/DYb5wuek6KdweLXF6d4ngyrIfaK7ce/xCVcV1blvcX7lQSC7CdLFHXsfen0l1y2VtZx+kWsKn
DN4Iq3m+jfd+x5XGgo36PQF6gI1D2qXJVYSkrTjALFeM1kdmupxO+YodKp+VgKdA9nvDm5ZctQJh
GQsVd+a80Cvsb3ntfN7qpe6XXBfkOKTo9DfKXRs8I4Oa4BXTqgRJYC7KwTefh5az8Tv22B77DP9w
/ZP1pUsv+ugZ1XJEJ0l6WOuIEGBWxWV+z6wspUevk9PR5hSL+MNS+4RtQvOTAx50uwjGn3F8AK1o
OBXYVXLbhjSMMCYggNpBNUo6KuP0+UQB7GP5TXoCzQS0yW77HbeNqvRi9smBo2e+tWf5tckle+1Y
taih5E1q+Vx3/Y9UXyzTrzt2l3vxyk2RpmDLLuk7P9XhKl8kfqwdOSjKTb2Gp/CqfsP3N/bdpkMD
e0NljbHXDpcWAA96v670lRzDTT2QebXClc41qnKDJf1yQV8EsYF4zbkwyQPllLj1P9RegGBAGRKb
SNfnrIZOdZA+x86jMTl9DnwUlHOn5kXDRvSKVLp3ERIGp5qFZG5HP9gt5qukcP3+XF/19fPjcRY9
/V7ivowQmdvVX0O/7VfSDQTBr1Utw8mRfOJ9fCVbCcNXkS/rBUKfD5ZfldPyyk0Sq7Z44YMF3s61
W/9Qi3cAuNjFQQArdsIHt/THGn3+2twVbxLu1V+AWGPlT+a1aXo7UXDwL+jYPDiGDpBEGmF8SZ0b
qwQlWUAsf5979vx3w2DiRrUn43EqXKLb+mvvha9PrgAKvJ4bH6CkJaaU5yaTbf03YgUmgocfg6PH
ow9MHxOxlLwetvIvq66I0gRC3iHccJY1l+xbJWnLBnI+cCbY8AZOIPeCH5wTrOB64RT0gZL1xPCj
/0G7tU6O5TlccrZ+8SJh+tTNlmZpgXkaNt86WKmUbgu0ujLb9rv5Wu5Vb9gQCUt8FZYnGx8NDEyk
zL/cli3wsS/yldJL2zzYlKzTrXTQpiPgY/5WdIBV+taZNapSlrLkpwzIgP1oc5kRSJvQ3EYF+x6/
AeKRb9nadZ/WJxcnZsXuxskif8uNy+dnY35/DdYojzn7r8NthEJpRy4f3/c9fZm21aW+sigm9E/o
37zElAmevFLfp0/rBlR3vD5IrL1zX9LUA2CRaPziRkP5H2yVe0Bevb4xv6hOhMjJgJ8kq+gMRyR+
0U4FDZ3LA+cqag1Ot638grY8vZGL8pOy71mnB8LRTuKbVtn5iiTE5zbbqIaHAJHtHmQKeJFNxbzF
lleFZ+3CIzKHaDl4MKAyKnDNS15lH7OunW9jT1lafna0NsNyOPdv0sLc4lkt2CyhMJ4rB3gLVPFE
bfkcDUiTMoWUR3UR4S77xPndXVgj63ndsNNPMnrGDm0bvl62T/ScTYS47MZY+agmC68qATLYKniy
rbZAr8U44EWMift1xcajqa+YLogakw4vlPRhM4Ke84DlPM1VnvrmpSUsZGMCXQIqK9gP3GodQjlX
PkyOuWyNNbjtgoUV0PLcbSBgwCFfPpU8CkTYd1/Sulo39/6lq32td+U34FguB52KucX/zubwwK6P
wvSMq0m6o69Z5Vd2fBsGAis2FsYVhr21S/dY7VPRoc83cY3AaH0X6bSy6IdLSG+cO8JHsOzfhl+R
t5fbwq58Exq//WpecU8BWU9P0IXbDBmWrb2aG/GTxpXWeepNWFfSIjoPrz3RQY1P6yL/TqiQeFV0
84GPFOKyUdb6RGQfNHMGADQ3OeBeAasLkj+WSsZ4c7qaI28b2G4t7ZS7Fjnilr7PeBmnLajLhXkp
30I6SoygKMZR7T1pxtAmOavkYPKO4lX/FvcXDezS6KDFi+jNb+mkfy0JcacjdP6z7toOgAPmFy35
AxKwb2dkGVni3RK+G8f4VV4ZegSh9wwXGiM2aRkflWknpW7NaUGiiVOa17pdFLWPSjBiGwypP8HA
xuvhBu0ix1livxXhvWUoPx06il/kazrhG+YY6FkTnWky2So7hgiD+v4sgZQCsExVG7DtZIs3HvDA
6nNTKj+aX3215JvZF8zJyan32LFqo6hnmhF+jz5aQp/Z4rHcI8gkCMGT/WL95OKhVOZGEu40r/Dz
j/ZV+2y2CQB3AjSgcrtQgVh+H7/5aD9/m3dzmG9UzPr0Rb2uNyDnEIf+Ki9wkV7qde90bPjHu/o7
QPCJnSmeZ6MRwOulZvpcacQDnQPhCDanLecZ5xSsK/E4TXt+YtSuh7dgNgnbDCQlDhud/3YhBGvz
scbTp6kYCQgpcEiyTjtHmsBq2fF8z7pKn0hzM3MpWQuGlqApgUH1aIrNxVS/IScrJ4ZuDmMiQpha
wtkW8lxHMBNF8dw6eAnLs0pRjjeMGd2b0q2ZmkIry0FTCwjiQVO45gfFcbDXR3s21q/6NQUB80I2
fm7HBfCVvT/prQkuq2VmnTRtEYPDX1YXyfJHkwLGTr4Assy3LBdf3UdD97yyU5EoNQJuDww4oEAn
YIWfSzYuYHu4FveJj7JL3IV3mXWM6t6TkSMvOXpUwI9TPLPb5lcwkSd7wmJO/xNUxdPndua1u+iQ
aLsatwaqVWpQIC9OuGDJ3vN2qYyTN6rlZ7HNAMZM+ZIazfowrk/FyV4f30RecKo/tw/H8sx3OgGG
PbIY3WkzPU/DNtwzPm1eQC6ZmHCtRffCHp6BovVe4eujYZLcCP7jku5J9yk84af/Mt+5ycmaO9+Q
uqVFsXHH7s3tmzscIYYsrt0Fg+rP81RS4qyMr1y3CeyL/FEGirNFla0vtDecyQgPucNyJT18Zv3D
iJHWa4gGGH1O2nmt5uBT9r64ZeUzTWZehoRZspsvbqCKgyfumpsebCvKtHz3fLjiK4rUg8ByJDOZ
mqhtyh7jr5cIIF/Ih3KhJkyc14IdXTF1Xx4mzjsPFSBh3NE9BXZ5LK55vjSEJcMFJg5SQs8OmttK
So5j/2olXpBTO7NQUGzwUvz280GfZ0HmEiUtFwK4Ba/ejbtspdnCktYR5wKVHViuK33ZMXZn6e7F
OIIO0Q7ymtuj+gqTx69vcBMKYZmDq7vKCLoT+rbbmKbxg7YUnCpqsUv4Ol0kxW6Ve2z6xJI2jCEY
ZZFlMw/mjMZJZrgjQHNemr4KCQ7ASI0gJbrre92r1w8+qcQh8BmxQXIt59cafwypEzgB/1OWI4Lf
8cjAnIFR3/q64dKypNwgq8RTtwxPQRI5gccY661lTHmVjsLqeShf0jM3deAcWIvcZKF8MzBK2I+C
UVgxcACasnxcRPWQrPuD3oDLctKf4CbeyMhJKbxX5Xu2SNayO3l0dZQPmt3Nnf5/sc5h5UiOvKnu
mRd4wqq5xhfeDvEokseUQ1lFK0yctNx439EuPAy7bIEun3lKMk/o8Dhy0lDbpS/VC5fm8MJJxoIn
l752Ud5MFu7D0NrSymqAN2y7/J3IauVV/x90ncdy60qWRb8IEXAJMyUJgk4SKcpPEDJX8N4kgK/v
Bb6uuhUV3RMGnSgaIPOYfdamGNP5OCAg+8xGerJru9vQ7q7+FMaxST2HmhC9MrZovnvCnXzXTjsm
TQCmj+l2CjzB8iI3UOJKiP3MMVV3GiM/9r6v0GqC7sdinl4G8zwepqZWytG/QvFN/2HUfadfZ4Xn
pq8ZrogdeEblXrtjY2mmA60vvj371o9LxAb0SmrTj14Z782f+Jp/jQX8ehrCF16eI2b5EQ5txIwh
S906fm2PzZ9G5RBhS1/Zp+S5wiTm0VGXT2cMt84Spa16RQsQnS0gGuWJX4fPCAB4Jgx71Y/9xr6z
HpAJrdWj80jvcATv84NaGZor/e61TaOQ6ZfkaB2Hz+k71TgHV8kvfY59d9+Mq65ewdyT8iXs7zXD
MwjSUq+4hG8DU9VUdu0720cbflWJbU0anf7cb/CcINzALc7pyGZX01f8SlIR5H7DpBIdHZonXn+A
/suL61/OcTF3vlTPGD8xCrNndVDhsYDqO7kl8tMdIzq4HiLV29SYUjyZ5/CP9jjRb/4GSN+tkUU8
Z38UqrclZYmN/sr/G7Z8dmpWd+2rujOeaSkqm/KqvGOd+x4mO22vC79b699M7cc/jIO/ULgTzwqm
X2vXp7f4bE8+S0Z7bQ4R87Wv4ZVFwVIXIZoAZtYvScq9c4eZDfwta+3CcdLWgFLOmi+/03NH8005
9+qKI756Nt5NmjzxNTM31bPzxfiloPhz7J9onszQREGC+E68mp54je6CTd2XeUwfmDvTsWigwXnT
o4wv80fjG5j40Vei0EBd9EqTWaxE4KF+09/0TX6NPjjswqtKsXntPNDyqaZNfvr8JK1OqTDsRj8l
Bvtjy1X3XFMUWiNLfuA9xleTBe+aPM9XtAEAmnpW8BK+2J7JaWYr6y+Xv3FPvxlfqHvK/HAdsnCi
XaA3es2DDW1lGrfoprzsz3S1ttGlPS4R8sjGixBghYTkmYLlsbvHteFe2fCTJh8VJ9Yx3jaP1cXd
i3O6qc+jb35BuzXkClnIUd+Js+N63Vv8yqkbHUCZXbJ7uaG7iDBajT10L5TlCTsvG21f+PGw1rcK
kg57hw6PMguF+UeDxaNaPkT/2n0M9xaflvbtz1KyhaB9oks5b6KjAoCH75l0PVoVz+Yue7RC7yR+
a0T+lK93zAbE9Z7f+YdaTBR6UN96sULegdCNwxfhDVUHmoj2Yb4Y+t56IMRM6yf3oB5zlk+2nvrE
cVkdsucy3tif1hf39SBB/7BEcKBo7wlyGiL71+ZO32hEbDEREZawZ9l5CZ2aiflF9HTMYa/4hGbo
G2S29ZqyMyAVDhH1qbmg+1RouZFRg9NJPoneK+NpIEiaPU33YdO6YqV+1ydeCbGsY6wXvsWLvMIO
4HViQN4t/U7ziLMb0NCn/IlpCQovBXZjK4XKNkLMa3enHNKnfo+Kyrp1+ckaH/VTNG3knki9Yunj
LbJjkiBGO+eVFjbYiuJOe6eu+2ckqjrhiXpaJGKL5fBHMO3dh/oz2nNqzdRT39CE0LcBAdevspPC
do98zqvcB0xWmIBLX5o34FdMD6BhZ90e32q6u1SnDuELig7lZF2oCnQU4D/Y6Z7S9OBcEJZdkLle
uvf6FUsj4uhsW32yYgONYQDG4PAxHthB2GmsA6ohE8/zmEL4mkBTqzGqW08Xomz7rE3rEQo64XFz
mZ7aqzjLY+Nn6T421zaR7Uvjs8A89OZWObpPWbi37lUEJOzMlD/mbzxJwJgfgmMC1gfx2hbNI2UW
ot4pgtLiT767YSV4a/DReqHX3bwkLy70EES9VPxX7jMoFofwyws3/eEtC+6KaGMT11Ix5l6s2Kje
0xD/jXHNeUueSBg6fsjQz0iavPrc3CfEHKQ1NW5PXqkTKXv5T/dJphoPfnLvfgTXhlCbufRm32EV
pu4gjxBPBvJYVPeJurO+re8UejxfFV/iybYBNe1oo8dv5FT9G6OB4+RZNK7UB5tgN1+nZ8mU0a68
Jrvi3uDE7Nf2p3Jmp8uNhzx8r9GwGBxcJvmU3IE96iTGqI9xdpHGLojAxiBPWg9/avp/r8QQkEMI
M0rKWJua2spz+D2mno6xLToJ0hzOIMfLy52svFpbj6nfA6gF3EWqZ8KLWDUaatkdR1lTUl2m70rx
il4To6sIou7KY+evsw9eC/rexP0sLYNnWQf7HWuWypdfcbEHLI0g+ygskCRLQm0UtBKWBXmGIy34
zF7OZs2YBtix67Tr/ow+U1GcQcPSWxBP7Sv2OYzmReWJgRs4phEeqMYOiCvTWcioWPkA6peI+BaX
orX2PR0i5jSwbl1CWLIb6pYh3kAepjgcQ8UloWguX8buwd5jro2qh7HtfDyxT9OW3oYsOMD/p8dw
3hjjoUYEYR10rN6K5Q3n2ZsWIBmtVgos8mTYM9GHYxwvEhBb68vXX+te+gCOPleOw3jpysc4fdDz
u7zCBwchOwSAzay8KHIvh3MxQWha5/QgSxoTh3G4M7KvyTqYDmKxlwlzRrXYEZYQlxELESTgZdZQ
DCFkJ+zWPSfeslbyc8wJWr2TC2YXUd201pkcwpHG2iC7y97MR/eMPKmH6t+tOxrW5U5RVgRGRbXV
yk98ZtvxJEY0HC8szLG1H56tr+F8a+z3S7f/b5//dhMOJuKXHFrp3wciJ1yqIw16OP6AqW04PHkT
SJ9B1v3tvimwzK3d2WdcAdy946he3lMYS1rOhEqhKGfNQYdRi+wppXDNrlDUy0kT+7o5wdkgV7zd
dXtQh469aTtK27f7tLngYWh1/T9/5jYADera9Rlto2SwOFiqY/yjyUVrf7uvWR6oU6T2t4upZfTg
du3vA7fn/fMnjtkviMh46DaMjdJ7vL1s5hiseMvV21NBwpKYJHp6gKnTPITDfqzIxs0JoUqPCxJv
VrNix2+wXd8GYedPaID0pOtg/llYr2Nf/5z2010TTpcxaDuG/PjVytwQD1YRP2RZ9Oka+aNhKp+6
OnRbMzPxSKC9EafTPsZdsuF87YOHsRgNPypB5lTZW4B7ChND2bjN0NOl4TD6c9eG2zwpSfKoILhA
+kSGLHYyEtycFY2UxrFJk3t0opmR3Ctx+pYPpdwPMfEpEydsfRb7ptXHNK7aftzlFp3tWH6Waqkf
zQBZFESryTE9fpV9UvAdCXXYtprDjHFHaVSe807Xjq6g+8DExI+j0ot3jG3F9PYEpMpppg+mQlo8
2Ak4enBKUAp9QwkJjLKYlmWMvlOgtmhxKPCmHlljK9kI05Zis1THfVZGb0OCYR/q1GWQJKA90LtV
xRQliJo4Aa2JA/daMA6M5LtGeOkCMhcxIi9cURHTDcNdaEFgUJEzW4yhg2vczjP98iqSeCXN9k+S
i08QUyk2gyKA9snEto0yYXTQvkBs2yeoKUyshVaDoWElpngseIpaMaKryIKM9QFAMKdz7U/FjzMW
iSex2RjjR1wcuha1WDOQBiRTuBnNWW5Evfz5MnQZRy9xMxSPQQmTCDT4BVQC1E1DTCeMZgu/yGcq
cW2WH1rxNU47USgH3CVYJErIcXzlXgtucqXF2YzLdv8WqFG1r/JfNUH5wMw7SdOYydWcioNLL2Bg
6CHWqDk0TCLfJ9iU4FbFWpMVn3HNtIV2n1TAEmTpIFqYcY+yU/sDokTn64H15Ubz3aRjA84kCMpj
FTpnjLw25ROFJrVNHVYkWAwgplkZ7JgZJujlVNvbRo8X3jjuumlGzQ0FSsnpKRpW+VJzJHqa1KhD
AtTRdcSRKYtZ4mS/4EebY+VMjMxTE3HiiQW64PwIZKSi0zBp8mTErvYHS2D1a+bhT8JUuV9k7G0p
3PqVziHbLdYitTKcZmc62LPBWZIQDZhJC/uevaCiglZ3NIga01IYILVYDPTsUwCl9/QmebNj3JIx
2CNlrK5qSkowKBg69gNdVZW6YZiwtSWGe+1NkM9GtbizsZQlVS5AMaHkl+eAAwn7MIoRYL43dQXk
VAM7vC1+8azvT1rKym1i0+n2NRF5nMe+Bfvs0BPSJEE4+sFcLn5zHQGLic4QhPvYZao/rwPBhloO
WclQrXW0+AKGmuphzjQ+88BUwUMopTtHR+I/N8mpjwlU8paor6jSiww/43Y8aCa6LxWRAUtsuDOF
s55M2hBxKoFtDrRI4/AtKmkpl3amrUo99Sejxa8aLLqv92axbUHLUAOj+T8UFP+b2YxJgNPXZp5f
zPQ8VrSmOnqIYzohfu45gqNlClWhiFXS+IxdZYMXlXqxzbx7KHVSmHT8Vm31fRz5rUuBi4kypR6y
7K+2JLc/BBFgCn0yHhyTkqNivhSWxl59kwBNNFwSFbFtjhNxIJrHMVfM95Ryo27Qq7SpBYfRsM1M
5SAJInRgACu7dTps0OIPIBeJxxDdEQC1jSpypms90CAdsR4OAlQiuPZdXK1bOYyhHkuDNjEOImio
NAOWd10220KZHnRoxboF3wh0O2lPYyzYuALxOzVDeyxtQgYcPXGsYfzGjh4KLdTvVb1/a/T+uYSd
VfZwK7tRJY23qU9E+BLc5xUJqKBpPwuGgNWUYjvZnC0xY9cF6xvGdY9KENKnqDEDRYvIBPMxEsQX
iUuT3MWCvd+WzpuaUqYMsPFaWUwoaMnU7Ri+9xQre3bHZVzB6j86JwowTSQcltZXZuV/ps5yfTHK
AWYHNXh8Tyxb36QB0hJdz6MN428abGak5q5W4mFhki/1kpKWHlr+HPaXuMJDD/Tbi1ku6MCMOgWn
GUq5Flc3E2O8kKMcpd+6DZnvoeMsi8TaZ852CNEbFmoL4SKWL2r/OIEwbMvH5S0eAjvioIosxTem
YAU5U3CcZC+xa0TbCMTFQY/p0TR4O9DGQeMB9BttYcepmJVTt3V7gumCxscANxkJtIoV5KSs5ygM
tsMgHqAZIG4WizksZhW9FuHF0WagCfJpV9DmkU7r26Y+w6ubETbMEuRMDnQizjNqjPYktnnaMiDC
i4xkOH2y0XLGlnF3YPduIWQuZWocPhBE8Ju6apczloB2Rakw024oLlczyDFlovalBypNiE684oWH
C7tzmjtlhs6IeqKULYagDgP51ZAwTV0dAhFmXsl4PpQsRvuSkCp/JYJ+hbNwuA3IwuAAxHTQSGEQ
nkgkC6FD1dCYmnRrNxdDqxQvEipNQgDw68Sk6tFa5H4DO+zKpvEU2e7EBGJGD1NBi41ypJ6GYVVb
beWHEAxWtiXup5GaMXZyE5iboqe/H9smOIqS36ZhUCZVypZpaZHsYhrt2pht4wCBPFDMV82huqxw
fHsdBbUywd+XwclnN2udTeDkNDmhlNadmV/1InlRaiiwIwty2LeSOjzJiFromz5k6KVoE+aW2Ezy
xn5tU6G/5Ob9ZGCoAkMO80sKmJOaMrHVAZZtaLpWDqw9R8i3qXe+gyy/gomY7/N+aI8yhMpLP0C3
YnkUeojS3CWpH3KqUI3rnNwi/xRBsODi6eKXyXnEt+BgzP3zxBHIwUpYQ3RXydZnspXSK51GvOHt
dU7shY5rZvaG/lNumW9QrLAFRsSW2AGJb0wNy1CzDDWa9mOk4qVsam0zVqo3SjhL2GNsBvIXrCcx
D6g00y9SpAtR+zjb9h5qBfb0iBp0rfadGuxfzqD9xgiZSG8lJOOu87J4pIilFPcV6BWrmRkYo3lQ
5frWVTTloef9bzoRNrC0ICcp0fs0OtHOkgsNemKm/WJi2RNOVJNy3Z392h68oUH/o7Z0tk01Ayvc
JvsgxuS0lec6K2O/MCI/iqleaREqfkzeGEOKe4YVlxRIaTIPbqjWDmzTsXsfSm3a2z3VlyYpN1h+
uFu1okmfRQlskjsLf4S1FdJeFRaDjKr2K2T37agdTwvPyKCnI/EdX1j1HOSzs69P7tiZ11m3mLvV
VlXOSNpMcOLPL1ESm1smwOedqx2qmGaOGXDUarM4yUjQTAGZpNlohSChYJlAlX5s9Zo851yFOQO3
E6OkrQAMAFHbqfBCnWcb3ZW8G112CUnvp60tbe1OqCFl/2IYRrLPsvyMEGHUwX7VCOprjZ8akJjh
wV7wCqZ9F+6SvZ/s+miOZvhYJRjlAK1vG6SKjmFaW7PuPmy3kqfcdY+TS7riisofxo9C3OkVBCpG
hT3FxompmGLyaPs10sQVC+183fNe+ZoS1IR5kBJApk9T6HzhCiJ2xmS427boHqHvhqfcZCkr4EmJ
VIErxxcqqJPiJLGPRPUOdDAgpmvfcj2mr6GW93FQL0baI8ZBGIFhIwPdu+NbgIRKUpIx0mRcVYzl
qnh4CCtqexqut466dcph7XZETnUxn6SIfmyZ43oQfgWLaXiQTsIjGNsWXTVBwdPu8wi+lQJV3NhC
lkByXFFU68l6Wfzd+qK6dFS6uGz9alH2JnW/d+1aWYOEh+TMtOw8UMQIiT1bJkRqMUHvyxlWdGIo
V0mrea6oj7Wae2XrvJc6+7DMFD/VqB1BnUcp1FJ8mybl3DBa8KTSNJNx+56PSbuODIluUqa2LxDm
p0dr0Emh9eFoGewfXQQizi5yrk1o59TQANwSo08TWNDEMVKNJgZoNXyrGINgP1fwSS9dzQy0ZKQs
0qbQswTDoXKIkSlOYbINgAcjIk+v0M1iiF30avk1MBnEvnXIgA9pOR0jsmjq+ZgtxaQde3g9Z82u
qXe121SdDgq6iRGCLWXJgfAcd+0KCwePTQvOgNxzJruPbXVqsm009UvFDa0gJw8apyqH9otnXwmm
P2hoK09Rd6Gm8KxgxIcDoLIzAn5ARWuogYz9R9oXKTY/jkc0r6zbTj0FE91aVeSoICk3ToilhXWx
yIYOmrhIlYZYMr0kYb9z04TSQaRl2zzEOEtwsuvQluSr0BRzjcsUslp3mZdtXxjuHo/6Yt/xYBaF
C8V33tWZ2aOIFdHi5HUZBo3MuyGYCYyEUmjt3BsWtddQCe+wlCJY1jg4iUsR5LR3HOf5xgld+rvu
l9PgBz91yVFThjN0yzs+OOy1loRNkS0z7EMNDB+XIiNNfdDK+aaHNwqKHZWgjY/fiHp8MDqkJRPf
r7r87gF6UgOskB642atqAfGKFMiZ3TKnmEM8zCaoTHmt+Fkn6PWp9F1GoFGAYPYmJm1rkTbZ3bjU
+Vq4aE30BdP40ExdenSdlqPDMWnrNCFTPkhaHdKKcDJoWs9M20rD3kfJY5khYwij7huThF+joThQ
dyQ9Ln310cQ3yma2v5B8uxXFmW3YI9jBqCv0lZLkAkYSs9zT2OzYBRiAbgx0uugRrdqSd1GJkQ9+
80spgxlvHVFcrAe9h4kSgtVZL/Z9g76uN+eCbNtcSwM1OXxQx+/RuDQIH0UJwr4Zmt+JpVe40XTK
e+ihydRYiBhRH0lXBBszCOR9m0a7YZjvZlVPj4WD7m+cseXuu3ZTNQHawSD2RBJc0gbxNbZKR2Np
7wiAqCszb1+szKYFp24s+TqHUHkBgrwMpoGYa2gB4Qcogfg9o52pzKhiRlruhciPBsbkEzY6QAsn
jutc2RqCuYbpxcjg1AKpAcZVoaxq2Q5Cjno5lyrItyjYkAW/Is2o1Eb/nutrpMeat6z6sIwIS4iM
43sdyiTDA7hdIOyodBSG1VTv2hSOjaYEV7VhQmSmL8wHy7TsNbOM7bC4rDFboRjxkbDwQsVkRmwh
/ULVf1kof6K5hqJekN1hjahxBuSw6E1l1XQG7TU9W4vCKT0rdkloHfcJihEnocWBatMslOTwDzqL
DcNZ9vccx2hCEL73EOm2uiXfmaDq+BGb5gTfScExCYJFVYxbpU7ocyhddJmsLyd8ZMShoiYF9a13
PVvqH2pHM0Uu3aPpzZZkLpnVfmCEiwEgVovmW1AyW8oI1kHt0HlkffTZqRSFEpgBSZlsYl0SVuGI
4rV1/cYpR4EpAKtnqOZ7Y/RypRkIT1Wr0JG5q1+GJa9zQ0+jsyCdlkgBWkjULsSrTKY/ESTk84xU
Xy9plZVLHitI4TRiuEqGJ4XBCUdSAhkz7RTMsXMVDQ0RSfNqovgVGrF2b5fapoTLtmkHpJppNRbX
2VC/nEqLvshtfgQWablmPRWuoKpptD/sb++5Re1FdCFR1kNZ982OcqYYw3Eb1vG7qZrosva9ZEON
TYZ5256yGkvDKUfhMhXM7eP7EwMD9EVIEGPDamgMuWXrojVhlgdbZhChtOEr0PHE1VGKlwHRyRQ0
AVPXAyzjTNviprZoWrTPLHCfizlhfiW7LVY0n4LxPh6zd0drpT/DVz3VI8wxDDy1jRWrJYKc+nOQ
JiwmzvIS/qI3AdU7ui5mlglxSzk3xXbQgjsWugSLT9dchdjNIYbSniq3JjfMRwWpJ0Nxon9j84ov
6diBvHXcq4MzgBfMAar/un12cLW3JqzSxrJmLLU0rmbH+ldoZrPJQjyaFFXx0ajqFeNPgZPl7HPU
eEbWvmJUG6gjg7XNG/PQlIW1s1EeGJnd+4FCEOowyWkEBatQrjKPQJSkxiVz8qR6Q8SK4nTmHktL
EPJhtU6LxN0ZxBaHsDS/41xxH+KkOs8qQ51SN8YtyFTQWg4TL3lBIG9anpWIbQBWDn9FepZuAdf3
SyI8yVn412SENdpeELN2S9cheDUK/HpnA5H+QD8jSj6bqrTPDuVosoZpZQ32i4v4LmfUj5kXc/JE
pfwWZu9Ly7HI3JQHu29+QgpvXtmglZCVMfsuSgwo6uG6Dgi7l6p9qeblNrQhzMootHcyWHi9Izg9
mx6pwJGWoQ2CA1tBURwoaBAmnRVDo34Vzo2OlHUEjdX372GovCSlLbASJUuOquJNn+Z8p4v0GAQY
1E+S8UOjX0SWXYenL3P8imQhLSGK7Yz23CgOKIYwp84RRmLbfvSQ05p2ops0S4Y6rAZeQdu3bFYK
+DuNWR61mNuNiAt6+zPliJEdbp1obrZLdNX2ap1vVRnVb6tfnMhy8e4Cn0+cpPpIrBEbIuVeb6wT
e+1Z8su+VIE4jKqRrSMIf4ek5RzMF1p78TaSFe+CBo6MgpqhOGHk8R0mSN9zyeLfMZbFRoLVlDWw
P1v1dxbiGxFrDvLiciHv/N9Xo6m5yG4ZqBIiP4yuKJOH29PD2nYmGtVLEjHIaUPij6Xm7UnLxd+b
eW3BRLjd/ufq7c//z8f//vk8NLyvv7dthw6j9DVF/vIvI2YkoGbfAN23a7eLG5S7Wcjaf2/ert3u
uz3698n/dd9/3bw9L4A2Uw3fGmhDLM0s78b2DtKKTzMtH/Gfq7d7b7dnY+QhJYf2obvYoCzv5HbB
0cXE7d/byhz86zbuLNQO2038ZuczxNVZWbvA2PS1SSnzgN3xzKdUur0Z5KusgjAajBgF3li2+QCq
LlIjcZhhcW9ch5DmdrOr5/99IF2eYluQXTmodn//4Pa0202FopBvyeh4uysWpnnAjJpJtl5Nsak1
4Pbcnnd75HZR5g2tW5LOxyQ2GNyGQcrN5W3cHu50Ifal/j2ZukAw7A5Mt1poBWIoYkcCByhbC63I
rmnmBxl7cV3R/TWT7tolNGiGZmrWVol52O1CHzsEEVHZzOgbZxQiUGfssvsZFbQWhSOofiYaEEk2
cLOhYxa1Le1CLDtSYGO7eKE4JQsoqrgd4MvN2315LpFu9zY40AZcbakNjDfcHhnCQpu9AA/DTFKV
//t3GUa7/O69dQiAo+ENvrzC7bWrUFnII8qACyuY07//75//cnvZf55ze2js6KRosmAq9N9vKv33
O7s9+/bAf7z2//vw31eonKT13b7d/33uf/zPEkeTOG2OmUYADDOL5c/JASlgQLmJQvcqTYSLusac
nT11p5TSMzgp6BmDg0tOrsSULj8xt8U1uw7oCpTRHtJ7sccmrzkpvaSrlNLHx0ViiAYv6TIcHNGt
1CUoLxAruIEpn0Oj/lpmlB+GmkZ8kxHqN0QuZJyCLBtSgWJZ1MToWeoBmadbGCMEGBhEg9v6Ab0P
xaIU0HYNhTf3iQCsvE8lS5pbq0hnVXxiuzTYVOFQM6xEs34oGoSfDrmIOQI1aGF4FPmfIcT4uqnQ
QBELbPp0OveU6DaMy6MussqnzqKBUGOFi9IHrAtVsg1BN/3ujnlFvKLCfT1qV90uHghv2/WYqQgR
4mSXsQXvBgxtoKXC4NHIy1Q8toE5Ms9V9udMK9nM4qC/HzUaSz0dTM2gTdcvavAMX9WhHKcNbh4j
g2toicVcYfHDgCRmVeIO7seEUNKplOZc0lsMkocomLN1PrtIaLTuR4QpRo9JbW90VzuWkeyRn2Ij
j/X5IXQYAFFt9zVFVtnRB8FeC9Jr2KPowWAIC+vPHgOebVO0X6q9TbOso9Eo6Oin6RnDaTTRokJD
HTGvG9wwx3FwNMWHLYxPPe0Znm0pppmTthMW2vGoRBhQPgwpckM7q1+ZMsjxvINz0nRhuKod6qRa
iptlorUzQA7WB8Usx31tkzuE9GBxeG+OtlTu6RM0Q/dUq8TFGplpV8AwARi9phl8L1PtJA1HoB/r
E69zyjulwxBNiuBB0c2vol7qtrwdhUOY4oiOS2LSgwwsGIxJg+LXzuJjFkgGx8NauYsKamhsZzCF
sCjfWpl+H0IZMdQBqm5LOaBGAgMXWV8XqfamdsYfK8VWLWS4gj+9oxzACRPN51yxroPVjGdqjzoY
ZC8VKMAsYbs7Gx5NTTHkoJjqxNRUmu41hyyocJWjHVxTcxCXLtN/hc4Uf5w94xiAgswq0O2a70Or
gkvp5tdop4TYtamznuzMdNH1Wt03zcAl8ZOK5+Bqde5KhviMPvOqhFXNyLWZ5goxq1HQ0kYC2xa2
uqGNpXtlan+HQxO9lJS3gsCtNlhlb2sJuC2grrsN8uCgpjGOcPmzvhD5a74hBe8nSp2leNbK7pTl
Lho4TFM3Zi4ZqzPFbjAiZ9dVwV0bYXRimgXrSIkfxsiAOUNYYzu811nzoVa8g7xCBJsHl6rUzm00
kvrxfQ+KNwhCQaOffrTUUrAyYE5AbynhKZGGmgYdVopz3yYRwVsUI6qeCxWmDqj/NVTldRcFd+Vs
Uevl/IAeoXyTrqGoUPcFFORV2B9NFHaSwZ62AanEcr41JDS+SslDNLV5/ZVblA1aCIkbwwK+Z6Jv
0yjtIX5J2609m/Kadw0qwwShDN8tAuYuUu6J6QH4aYhup+LY2XF4tnv25JC2kGnG4XY0tA8HR0TU
MAX6Sz19nsy499t0sYuJbHE/RMF3Rwmtxy7yHrMGeRx73lfdJ+e4q8AH4vSwpWvC2T0OA7KYaeUO
VKbg2Nse8N+tmEFxV3Ynn/pS0raUT3XbqmhLoz+6gXdvTbFg2wk0v6Oma8TwvChdYjQu2ESj2XHd
dbMA0tu8g3eS6J4yPPAW9Y3eYoHX9JQ+zLGt/QJGJW18lLD4Px6LUHag81CTIuTwZwU4sUwYqoAG
lKcoja1W5HvdACwklOgBsqhEo7WQEOjebQMg6/sOp/Z6RhdGs+oZ5zWGmoaLbNt5rTvUPqYKW9VA
Dc0D5knfCaRUCm3Fz5iAJJQNDsfVoL4oat3yrcPTVwSkzLqbjqpwGGzr7e2Q9JTwS4MCj2EvGNCC
YYt6vI6djh7cjKkWK5tZr+Zjh7gmE2F+t4jMOHLtcohPaTXnXpPnJ+qkmBHfBOgxxOwEwvNU243f
d+j/5Tinh6nhh3bnFlx5DJymGgLKCOO7naIBycbxIaVuf5AVjRUcZYBmYK2nGID61RFPBASv8PLf
M4tmumold/2soI+eGLWwdEaY1MZYhwIp/DRMp75JskO9nWR+wbeKNbVwP8EGU8zvGPG1mpfUUWM0
M9XVoqlVzDEUUYudOVfsH2s5VS2dFk6anxrJCUTNjmhvHr8Ctb6X6lQBzeHTJ0y8ayoj2U7OCHId
PeHMJTSkuvhPosvJa4QIUEB5OYDeFnA72syMQS333R7Acj7f1rb5VLZdiI+5eIszyIYJ1juHfiHY
yOVCkynDFGHxHClRdIjyxj1M5vgWKYAq2sKYDhrRHvISLhpFhJ7IkRMk6KBwXS60fe3iuLRUDzEs
9MfFmEe1SQ5q8kinLTUfV1nuWi70f1+73fznLS5/0MYxjTnvdsfQ6YRz4/LOHak9KWkG5MeW6sZh
thxd5Gs+dgtfvPAJH2cKTlPaHRzd4SqNdMxnrMLYaK4CgKRx/QImYt68GyHaf81F53kL6W8XpsOh
oC8Xt5tg2amgk7BtzK7pD2nwEZo9iO3bmzLaVmIvOLWXaDnCU5P9oEvSeWUtPoViSSJqHXRJuVzc
rv3XfXjhsW9aDBg1ekJx8mZtpFSEtKHRo75MMZ7oexK6Yvkt/160S4zaxyJcq3Sc12ZNs3OnLWTW
GyI1TENylkL1x7aDlbBcJLZAynS7HS/eSnNNNcbNjJ2lDCm6enuoULxgxpQ3j0PnaHvLhljkLBdz
hpBX6epsLfHxglQFLPbQV0ydNaW4i+ySBcLS9cPUl8bhdq1RFf1QSaukmEEpNlwYsTW0cGIxQcrB
rdt7uF2zSHU3lomEK4pPeHNrh651tAM69iGygr2ooZnoKaLfEJNtnXKlOe0j45G2SHkoNKf2o8QB
yta+z5I4j1wvX9M2qPkJS3UThAojO3ZrHCpdMw6tAfG+Zw8FA4/6wNZZKhd0MqxL1wbXv/DEsgCa
QoWgtKJbN7UmPhkDuQx9zHMVBLGvYS1KiZuU18Nr9Fcuecztol+uaTJATD8bFIb+hcm1MS7ESJOC
yI0jXwwa40sKGxpUr8pFiJvEKJy5oL66L7tZ80f6o4d5ubh9///D3pksx42sWfpVyu66kI15aOvb
C8Y8kxRJkdrARFLC5JhHx9P351BWZlaWWV+rfS0SFkGmpCADAbif/5zvLE8tJEWRI+bw644A6Kn3
gJXb74dggqHi4xVYzQFVbZ5gQ2TGFqbScVf2OF5qFryBAgn/eQIuT2VKpryUc7juW/+LZY1vVUWm
bpiVVzKd03Yb69O7RTye6753GKfq9O+5PbSx3WnT1QRGOAcHxB3gmxF3XjRr4JPZjhKKbOORDtO/
zZ8xG4gUmXCDvRqe4yZ4qt+1p/LEaErHpIpTW60FYS6nLIhXJJq8c/w8v4EX+5xuTCzC5/gpx+ux
8ySE01X+E4ii+lBOO2RPJogVuSRGATTs2hTUsHBnWI7Guu1eCwUcA0Gy5aI+f4En3YyAXre9voPq
GA97/XG+dR8lTyW2QQrPNhQu1cwA30w+vga1ouvulX/KZRaH/au50x8JozEkzEmDY7xxz8m7wS6G
eGrAH5qxM5A31k5kp7p0w8q5mXYkQkyb4oAPzDDAaipAo0/G2wMAq01yT8mke0fMGKPFk4ZSqm2J
nacKNOWf5Ud0b55xpwEu2JCPhUggGL1+VtzOaLj74n46V/OL9s06hl/Q41nrtcSxLNi79K6dWTNw
WTHf0q/yFn5OZMO/jjCwu110NpKDTYC/X41ctF02klu7pvB5Ba5/PAOfnSs23XflK+cBCfiZ6QRT
o7M4pe8kLiuKRTaGvaVYw4ajJPBbEOwF8NBrd9QoejhQUNSoSblnJcZ1A0t88HDGbbGb3qP6znn8
EXTbTmKVP0ty3n7NzXBv1/vA+6KJ3V9w7fe/WOf/VvT5fZkUXfvPf5g+PHfWhTIqi8PnP/+B8UR3
dJYTjudjTTUcx+X7H98fE6wz//yH8e9VPY2psAyCmvqx0rCsbLKf2qncZ+/9MXqEcirwLWz18D7x
1jLfISt6Z/8yf3CGsK7FoycU20W6a2oBQ5ZN9JMpTmoa7WL/EBb3MDvHCobq2tJ2WkBBrc+6YWdi
+XuFaIIz8GX+Cd1vm2/zNygcFzKg++pleEgf86fqpUNxWJnr5kdKx5L/Kr7bBFx2w1Ucuffjw9Q5
YQnW762dZCKx8x64mOE1oP2C+yyXgDty+xbBJrmjEthe8+lYgXnDWTrbpKO6F+8ChnlCzT67wybo
tz+a4dN9ys/geOOfBBMINHg/SUBR7OGe2KWtAaa9pe+YIXUK5bAW341fGCw81bzpRG1gFfMdPtXw
GjRs/VjJDgRmw7PzwCnbMX58xGxWf8Vi4V/L7ZWgBFldtGHB7++IJerNS1hk78U7Xv2t9mC9QMHc
Bpvox/xOsdrG2iVPQnEazVefos9zf9D38c6+kgulY7haEZ/aEL3vHsAAYnjOv5aQRUi94GzaYHcm
HMnn1CMN8J5uVsmhcMC13vEJkzeFAHiy9NUPwGSJt2F1sO5WyXoPzBLYJxPsmADhqVfBixM5BXDq
G4NmT0A+rHTOSOTQxRW9gdMWG99VrlllrLV6D5HhwI8Yba1745N++Xo/fWcLzkvlBr5zjvWbPAVv
7Ct3rNy2rM33GomhtQItXN+cbzgJcYhujunO3/yLM1/B/f/Lie+aumG7nhsEpv2fT3xA9i2OLnO8
mv5wJbNEeTTXGE6vZy94NZXDlAaQdfGN2AzOJoJGzySSWkX8Vl7lf/FiKEL4Ly/GsG0cz7pN98Hf
P4VO2k1uEwzjNTHRCvmPktG42Eh+RSDaSNhw/1iTs6PLmn1VdKu6W8QAl5jlM/mR5La8nP/pu/gX
fRem7bi8M//r//6fj+l/g2Bcf+++/9uPoks6ef2e//jnP27NDy6cfy28+P2P/FF44f5m0yehW8yA
HNOyOan+o/DCtH9zXK6vnm64rm6ot/g/Ki/c30yX7wWWZZqoTwGv4a+VF4HteZbv2p7N/uS/U3lh
BK46q/961js2Ng/PMR3dtByMHH+vvGj7ORv7ILkvwm/UtrfHop7boyuYpbej3EuBqbHsX2Krhuoe
IKci5z/7ZEMiPSaolABBWaoI/jzgMCqOYWqdJ5f1gJis+1/LV7WGbazs1NWozr/W1o5aPU9d5cEh
1S4i6om+q0PpQT+ciaEQOW82wdDUB9cwWD3g+blLhevu3GmGiBDhI26zAXt6m9PlYw2n0LI/UqGF
93UvuGlawUvh42Yh21m7oXfvEn+LRrTSumbi6edY1GxKFX3/bLb5xemz5lAM1nvixscqnLVTZI8w
ClQCoV7GS7OalrBUpjJVPerVnsI1p5dqBJxdl+7NGopq5wiHzkUd7FicFuDcGTlP4Ye+LC6FLzdU
GCpmtjuSW5oMZTFyV00IaNoYHQpEOQTDZFER8X1UPUB1SBdRYxPfJ9boa5Qaq4X8sppv1WRmebo8
ohX2aco6ELjqPSgiV9t33nRH6iM6UaTcEWOU5D4Gg7oJNkfLzxC4rruX3P66zFeBRPXD6fxrd1pT
CbSYTl3KxdNopeelPkpKWEySXm2ywyTNib046143Yc40xDZskgENrndN4nmKWBLmbUxMdtCHFoYg
PN9RM0Aiqn6TDhZBiMu3cAoygUZHztnpXfNuGr3mRL2hSVYeGGBO+5iZR0TAvcE4WMFff/V/eyf+
fHfKJLM3NCX/tGwEiEqGYEPYbRo+TatL88hymCa7QUxxfuheKbl5j+0xouBr16vGFld9GJZHfx6W
7haT7MXOxoC89LIsh+UH+tvTpb+loY8MIBx+HDQAkhBLWcuvhwhc96NquE0M823pKpknSluWR38+
NdTXZq8hZpBjF1Fv/LIzXh79eVhOhuXpLCcsqU4L0kBpBMuH0ZsLRjyx2ikvX1zODmYnr1aeWJtl
Y7z86v48/Pk1K/ZozmDNprZqy65UzJLN9rJZW7bPy3fEPIZrv2IBsGxTl9aS5bBsn5fPeZ402Iow
DkG49Kj9MAe74oKQsmtimFMd//JcZFtXdg/2ohX4SoSJFwWhoSg7Q3HphpKkppIZcjVXtJT04KjD
8nQ5mEqioGmPjZTzlhps9SH3VwNgzajqLPx3ake6aB3TInssCkitxJACVaRBHfHLib5WSMsI3trR
t6wnqaSUcVFVlhfF9kzJLbr6sC1fMNSvfDlYfzxangZKvgkarNhK0JHqD5hK5MnT5MINArA48k+m
hCAsfWx1dY38N4WU/NwcdCUYBTWK9oyalChZKVECkz0/85tVipNCJf9JU5Z84LchGlWlxKoG1cpP
LUQg9YtcptVxrk9gl5C5lrn08o3hlwqmBDEsZa5xNUjcS5wTfKIRzrL5oQ1q4jCjXYHNbq8pGlvX
YAi0tJF193BOImyJ6k63Ms3wk8iZOMx1hVhHM4cZNl+EkvGirH/R1d7Fh9NqovTlSvKb0f6CbR80
4pjk+nnME4BpNf9HnXTw6BShZUyhMUhxqXyv2GGYeJvQGA20xshGdLSU/NgqIXJCkRRKmszRKC0G
vCuj199CieO1NHITFlDPmqoE/JOCHDIL0CzJALI54qcj91rZm0a6LPPQR7O4OAslmPIhSs5K/cdu
nCtJtUdb1ZXIqty2k5JdJfqrgQ7rx6wFmd2ojhMvoPcVuVai2xpKwK2d8YTPp6cCvkzZ6MYtgHr5
MinhVyoJ2EcLzpQojDfoQ1My8awEY0tJx5MSkevhIfS1eGMGw3My19muSuVNU8JzJJGgEyVGV0qW
dtGnsT9bJ09J1oUSr1MKsgVBr4L6x40TLpZJOKmm3R0l2jdNdMRelBzuKGG8VRK5pcRyR8nmESK8
ktEdG+iXhXF2apJwRdE0lk4cIeve6oHjpiC0HCQtQp7I85YS6v08+yGNWafwUj71Qt5E445PwrbM
zcz4pSstbzOVHaZU9BDpIjIEhtnvzTSstnXFX0rS9L6bof7wxuM1LTLtOrELm63oM5bCvfpCw6IX
VgTTwvx5qsCkZ15qsGuyv5VpFW3HWTsWFpSBmFDOvRRwKjuM0DPofE1rtGvvZrCxRh9IQj4wpXWy
6cuYNsDV7B4MNX049CobF79yqnWOeYa7iF6T3GGwMhu8roQJ1daMR3Pl+9bX0V/F/alU45m5MA9l
PKx1PfnMoph2kVwFjjzt0g90FslaEkwARNpNfICGIn5r86Fa6/PorYeqNg5aMSLQiADeNaMjXsyn
Z0sCkibpSOV1t+dPo7DuPaZOBdOnTPA7dfXyWxe0bz6Eo5A51VjmR9vjc5uZNaCRNLqOaqhlCm/P
4tKAK8unM45jBrVhf25zw3mePTQVWYagnCLt4BbVcybTQ+9oR4oSDcCmGjQT/FpmmtbrUW0De5vB
mxt8CDPldqJHxhqRQbvO3QZ3YIoG5fKZNHKadUddACGeMNvI/j6YTeZjAZAHYxg/IpVIzkSY7meB
V6M7xK7xdVTjwoq54eQiGXoBmIHpuSOLSauJ/TNrPOehaJ4aSYA9iJB8GJ0fmoxwMOtS81jgnHbt
NNy3Fjyx0MGZVfn7RjMp8smCL7zQe1yV/arVxvqCbQ5lLDq0OWVQ0nqd1ZAUw+3Z0kM45WqAGlnk
bGL72husLQcX1ajL0XCaXNcuuRrB+sxidav+WZUI782gx9tS4AVIDY2eYWx5c24yzG2894npbqoF
9XbS60sSzinxTagAE7PgjpmwpYbDGLgfTKbFjRobt8yPbbA3bXwTaqwcM19ulkGzw8h5VMPnTI2h
TTWQbnxG01z6o7tQjavxpbACm9qv1D/TJ3xL1GDbVSNuqYbdxK52lhp/Y0L57jjfLDKnp0YNyB0m
5ZrOp75Tw/OcKfrosZTRbXIuBitv5uyDGrjjffs+M4GPmcTHaiTfq+G8YEpvMK2P1di+VwP8mUk+
geB+31f6SZuIBlH45xFWqj8LZQDgFyGQKW4VzoBAWQRmvAICa6uyDgg8BO5iJlC2Ak0ZDEZlNbAW
04FyHygbgqkMCRJnApen/sq9VOk7940yLxjKxqB85iRu5tWoLA65Mjt4uB6ksj9kFLWEaYx/f7RI
rztqfbI8Xx5FGd9Zno4thmGpsSRT25flwNq0+vVoecotEUh7W7xMNvnkgbDkhgNklJH2zlRthJYD
4bLfH/35lOp25xBNx8JkvWdxN1nXs0RlbnQQq2jKhOGTk0euZF3VCYQPtZSoBjJpwYCZiSRZs4vt
6HkqxLNV6nJLnF1u6oyVV21U6LgCK51hkZxThxmT4a9DOk2sgLEUgwLkXcL51R49W7GO2gRKXEzp
YWEBGRDqYDhDRutmcm7sqj4WcvieRZrcWGZ+SMZh2C1fbmi6iDxz2Oc6BGl6749uNINvUIeEXPna
sXJ1egXN0ffNTynmliZTG6nQSCrnMOgUK4wUJ/5x6NSq3IxyT23rLq5aCi+HSk2K8qrw8QJCn4lq
JHsrgIPT2Y7ETaOeByKU2yz3br6j+AZLheLy0FLlgWmP+3d5aqgqwBAHFtOQEf8G0qx6yLWLSLTO
wpAQlaAB/ipb/RTiDf7iWOVLKLJhz12ESMKkRxecO5eZmuQnOwI6Yvn3Wl5ycpeEvVIPFlRsZbt6
LL2TbKHB+xUhybBLpyvhyekaxt2PGTv7VjgeeZEx1zcG4TlA430wrgWTEPIf+rcEYKNpuB9JxITT
lgPc3cRzgFNxisRJSUx+zN2bMcC1KFgvFDFNq6XtEFAPj4KsybUA/kC8zlJ5RTIPrktHHyaC7xNb
Lg/gwuOZW0NFfxQoFK35anRp9OT6GkJ/BTWZ3bgGVaZwnofQpaUMDpBhDz+lCMtLZ3QADUQF5FmV
DOuWaW9s0nMACo3mFlNlextdonCTXva7JnVOnHkIfDGXTDcxGOXmWB7WCembta3F08UMwDsIylTc
8sobEexL4VD9YPyw2ia72rUiJliYaSt3bRVY30du8RT1uQjIrQdPLZBU+tFFfkvneKTRMVwNmdGD
I5ymh7y3KLeYarqccvb/nDCAswCVVDWTrN6jZ16fc0qo84YqL/KRhd1cA5m0176cgCMlGAPiKUkv
rRtDdh+bH45ENAgivH0rzIvdpWuteT9J+75N/PJkiZFRtMYsNG956Q6sLTvgEhwFnMus71dVq9Og
AfOhHXz9Sao4qCNMYE9l+1mbs9imJm1LGgYJbWA6VNZxspagyLTAkPdj4L16vn0f95NBV8uE39dB
Z57imHKj6XsTRN+0Qlr3nayHa2GjUHsFpifdCvHb2Z9JN4tdifcdpoTeP1g6qq50gGSyatmxfLgO
RiEoJR5Yz+Fu1zuqKDwqgUZrpDEn40qV8uFa9ZZR3xjUuV5yQ0g7OwQzr6mpnXRManvSXx+dZcGe
DID0x36aIrcKOgJ6MT1kNUnwgZv0yIFdM4iGyTzqrCg2A9OM1dwYxqERr9JP2Z6UvK/CmfD99USi
+zHEHN2mLVlK3YIR33qcXNWwi2M/INLDq0lYwRdcZnbtLLHNZBgAZUOhRsZsl0xDs+/r9GvpspGd
s+5MMYmWhQ92pD/WqDR7/tpiU1PVzF2+4MxsPPBtVEnwvm0MxqA3M2FGkACy9HG2bmRuHz2jfcj0
aTw3hTeel0dsUcxVpkEOcd2m2Al21HcFy1T2PZDuR4nFvZwvWhyBnhIQ9+hVNEI9PQ0BGpBWphFE
INs4lnLY2mXSX4JUoetcClJShk7pOGz0GquQ6QZHG4/ylyzr40cjmu6gdYIq7soP4cM2yNQeR4vS
Wx/ARR71i24Mz/EU6o968UYUOr0viRITxtKvg1vi/Cioxyqad0OfoXq7DbWgqNYxieNZ9XhD0xp6
1mSjIW4tbeQ3v4qzq2jfR50CI5yvzSHuvOipmqOjJmpCog1/hUjLz9E4i8GnHbGICZU0NOqKqClp
rnGAFUrjLm7q7lR23XfoCNY56Jn4B31jr1MDXx9R8GqD1tHvnVL77CuGnb3tCRLK7gtRk2Hv2OmX
ni75qxE75aG3jaflQosj9BH7iY650xmvRpqzvZcZKYZwPnZFA047l0eStZwIPU01jPbv7WQE7uuA
Pyjb/D629Ct3ozdyL82x8KcHyouNS0JoMe6IgveV4nh2uCwkHAzWaZl2J8VUbT0veOZCQy0byFO2
wB+V04iLjIJp3bke9XWi83aHmbKgTepV/rocTYbyMQkdv61YrfjkLLhGcsbQZcdmF1fhJWlNg9KN
wCDdSw03qjGJ31wztpqbLZnBZl2ZzW2ax/5RqanTXvSp99G5466jT4rPVLtPXDi9Y5moc7gkZP5u
j7rOx2HYR2VsHCfjnSXGSCGyLEHCOMym4+Iwuz60PHJhFOTVq0lLJjwi5T4Q3o+UZfuzzeq+r9lF
xprmXgyM3FVe7zGifqeXGGCoQhS4g6TPtGXi2VXUaWWXPHAOaeKK65CV2AjJhkNwzxhBjXgaNH2i
S8EMfrZzSqeaCwmo8cmuefgSCRSGzMZKFtgM759qK2LALpm5xWpahxN82xHj2ExJ0q5akwXs7LKa
d9VyoB7J0Y2NeV1WYXrnzXeFA+u7L9uXTvjM25vSOIKCAZxNtVTXF2un7D2khggnaR9la25lZwy5
0dkhDpkRIDmGLNa7Dt3aCckFw5W4zKZiJoQahr+ZJudefEyNDAhmDI9eZ75gkuxOlmafAlAER2wb
Nb2ezFY9UR18knRPvd5PDN2+2+McgxXAplVJmDm4GvPbMFOiEgX2JcghoNmmz5ozJvNt4Lz3glOh
l83FaK/VAB5jdMNh6/iD/IKDbJe1UNGQouw7MyBYXrZhsooTEV+Fw9rbs+eM4prkswbW0BAmxweW
/2z0FB+yH4zfnaaC1lXlG6cGEJm4ADn8KXyaJUzzxKDlK7PT+BJ4HoJDoANImcON7mnxYWb5A3Au
YNdq4jM1fw6zPp29VkX0SywZZWn+DDoT2cS0DuNcbHRJ+WGU5QQ5/dLY0NyFjGxC56nsZDr1cCKD
humuZfjFc6PrEPKs8Oba32k+7r/a8ERoj4VA0PkQPXHU0+QbdOTwY5SownFORSu35NeGh7rRMe4Q
y+MKY4c74oH0NlYN8mdrPBbc6KI6D87RQDmQCFgj1qBPRo2DF5Y1JgawbIOtJeo+o1/YHHE/nES5
ic0YpH0vtHME2okmS9IuORE4eAKqGoAT1iLbk9nTpnCr6WIHLSHoonrVa785l2Manzxe/aR5xI3d
nKJQZLO9mMPveUTuXvJBTAafi6wTTI9aTWas0mB3glgbW4dzrGD+YaQGG9DWpy0Pmn0SMPMe89Fe
C7a2m1yPnFXHjWZDxpZuitYGIzsO1n4MiuEUN8CEuM1r67CzzEui/pUW5ZYUGHkpHSP32reIE+ZQ
95rOMZ6sBHanO7XjymdYw/ah7o8J2Ve3CDYF/+jKH1pzHyesULO6vPrRdRKNA0UXxwCmKXHoMvFg
aMm4DUbeAC/oHIqENLZAfcANgC027dNaf0hM8shRLC4IE7vRDrT9UJvtyRoLMsftIO6GeKKxofeM
A+6lDxNXKVoDjo5Qw5fqkhhbidqI9qyKMM6CyxrnNtkks490bA4VNXc++7WyoS+6nIc1Xm5rHRda
sVt+0QYGU2BV8qrVIVH8kFQIOWKMT97AnWgu6M5JawzEbn4OE9Afhm6uQMpwuR3hMbrfNDugjMkv
n3SRznsnsrRjGgV49c3uUubj2yBmg6tshHQx2SiKeT+bW9bKCKRt9mrX07xzMNKewzwPdrXM37s8
w28jA28fDLpAjyQomlvwokEXrULkVVq9m/RU4kAwtArgw8TE8pB5lX5wKIMJCERxT45OfhcKzMw2
+MqsvIIJ2Vr8ZLsK5kheOyRK0TYvBXiJBMJ+kYxnPyMp6YZWvbH9zj0KrGEoe9qjk6beaTn4JOL4
65p0pVt2fnOqKtvaI205fsQSss79ZpeMnncxE5cWSazRfaLd7NR9c5w+OITqWeelbxPnw4lN/YCA
z7VgtNyvuQdao+5BIqSW+ViB3zilSQdTlj3rhr7VTWXK8bFQh4meYFH0j8HATrWY0uZWE0Pzgp4U
AI2jbB7Ms+Z1An5l6aBFpfUJt2l6KINsXBfCuDdjbfqizwQqMgnVK5lmmiptw7wTvHGruK082rdS
UJq6va0cBpbD3CS7xGftGnDtWtV9SEI1n29Ty+e3LKd3e6iTvcmbesW+v9JymVyCqPdXdgwwUqT9
xzg59kPKaRhwS6ZoDs+f0K9aVIJmqLgJ4x0419Ci7WFmcS4Odum0twDIC1R2j5xm298QCGsAK9i+
usiGk1CwbHQQboUM+ovfrGvN4mbA1pRcFkTdzGkAnHERzoXWXQJ8UCmK070P6QtfHyjFENRVQ1jA
QzpMnJEibRiwo2Oeqqb2d1oaJYfIJ+Vl1h3DkzrIbpkcbrMXDUeBHNhmkKbtoExUUBOdZpB3I0Gc
u5SYHIwg6tO6jNQjF8/VlDPi6cwUkElZWDivcKUUecDnenB/JmnzQ8e4vAsK/z2W3nFsh/xadgI+
UopVi4xHv3Ga+UrIHlRIYGHWRpwm7g1hQhIq39mCW33Kton6T0sJbjWFTFoFyMUz1rEZ9S+505x7
zbUOlse8eZZetZM5ICddEDRzRPeo+z0c2ZLepgmkFDS1/qkK4dUg4D5FBvcSEarC4cQINm5P3hyT
WFvTNiYd68Cem5OjZ/cmnX6XO2i7xlw33NdyuhNr/6GbkKdGh4INTQMvKlsKWooeRak22h9WNGFY
r2n/0h2KYVPK1nVuMm3fAsSFWS7LbhXKUUVidpM/pZvl5+j92tlZs/d1jAtO4CQS+9Hon2N/6Cmb
Jroku9scvriQULaDVs9cAl0E4oDJrcfg6Vh29lNFlYitT6/AzBJc63a+1Zz++GuWrxStv839lgng
8rUo7J/iuiio3lZib660pKqDQdm35aYPEWFK8nqzj+Oe4VOx1oJecCXAy7QYbo0C/qOAqLL69TxV
Tpc0jw6Ih/pRBlCELbejQHCMWb7b9nRMu0BsEjuh8E6PHqI+iEhpgfVb5vaL7Zc11Lg3gIZDLsSa
oOffc8vvkWU1/MW3tMGqEDE6Po5KKdNF4AFaxoHausZ4jExAdLUVwh1Mu/G4HGKRXsOO8JyGVHNs
pY1TceLkzplinUKADXcsaR74sDR3g1u/OPNosmdJYnL2pPFOqTDo4cujfK0HPjKGa1TVCZM8KQGY
lWRhJkTomdStmTZHotcUi87cec0ZHhA66LORwneP0ryl3oDbX1i3DNrjCHZwRu/Q8pMsB5KZzVEo
ke/Pr2mWmW4zWT7/bQ4dWqySMnYjzhSOpCP4yZdHJbCBvzxdvuFVtAs1FpMktoesgptspMKVR/4f
j5ansfqFlab5NHf1Na6xTebVJO64sIsNNIPwCJkmpDS1YItvaQ6RF4zky8Hh7nWYqY775bP22e/h
Vmb8WQkM+MtheTqbLEbTtKT1Hlbt4Gc0IEezzjqAX4Z6RbPSNNHzlQ0jW0wKGVdnVHWGxkwrWPCm
VsO+z493baW/GtKC26VEUw2GwDFb9FLWIO0xgF3RB2m8bZgsH3OCnsflUaYexYUgW92lt+VLDBKn
Q+y9dOrHUVzNX4euGihmHOByLb7zxS4Tuf4xL2EN5BpG2dmt3wcf0axwAQ6ITmKU+eMwWOW5N41m
N8QZrhEHsrS7KMIMBwHsWGm21wYXGRElM5nse9vPjO3/GMQWm9e/MIgZtq/7/z+DGHyppCiT9q8W
sd//0O8WMd/7zQ5cy0Ii0F3T+cMfFhi/OTouML7suwEX1L/4w0z1Lb5uo+zwCmzvD3+Y5f4WuJ7n
80dcc/kb/zv+MDwSf7MDE90wPSvAEozpzLFYuP1nV2TiJjYXpRazQf/clkFwkKFqxWQHvnqVdgNb
LbdNoBSkjMgPMT2Ht0Z6T/e3dpZ8ulP1c647TUEpWd5IYLQRHfJjEtxL7tZHCBABmSMYexpRmcrG
aGu2412O42IlIrxQqfOiA4IwPiJr9L5MtXOetYlGH8ebH8eWe3KZ4wAmqhbeO72E1kNLd14znnNr
yiKbRoIZmVGVrBa6pngdy6rGkY8BfjDPk8j0Dd6jHTebr4EM2ID5ESXvahUEmbDmzkpYF1opptYE
Ak/lOOc2FS++jGZk7YNXFOZ2ghXBCoV9m4xeR/eo9YgZsiiaezNnqo+5D4j5fMhD/MlgQeiesbD3
RhPlQqJX9VYtgmzhh7Rx0egbAvxz5FDsInoCsiBtvuoT/OpyggcD1E3fWRUoit6xCHpRfDV76caH
3HldDp1rHsBPyU2mw/mhRS4Q5riVPf7hjHAj/TaMZ/MU3zVV3fQ7JNqjDbTx6vDvtU3FbsIYWcNR
FpVIAkIGm/XAdUrArBH7IaCmd5gngMlQEyaL2dhntvzRjPKgs7TaiBavuC/KnVtON1uxRIRJyoYF
+H0jBo9llraaWChhYdCYXafUnWSAKvFtBMeZAGASofja3ob90VM+qgbhiTa4AhJFQj5sG7N1hFxe
KhPijayL2RQWzXmwP/KSkB0+zn1a5lASu9nnHVSunzT/yq3v5gtG8GVUndg9v+oU52Vjaz8gjTMo
sTuV6Ayte9fE3Vt4/reQmee2sDSa2zAKIFAkm7okm5Cri7UVjHStuZWgL0BrLxkmjg6YFSKYtWat
RrFs31FiN7ni14EfzZGx+DIkguQdiam2KQl2VzdWDm9AOtblFFLoa9aUefqAP8aw2ue1n+z9BHKG
hWhwVzDQvC8HnOJeCzPSoZatBSM9ZRmtAbrx6LkNVOC5u/nU5BqWmVwySG1tZBmwdgmedxrJSU9G
VyZ6By3LaA6zSv89w38P7uCcV277KFsCoRC9Iozea6s2D1Bu0x+uH1+K0Hi34xIkXEhmQwPzfKsb
Sg9qpsAkP+V61qki6gjAIksk4VqfoAkiPRd58oBTIt1MPcHCoTM+fLWm0cCS6JlDpnUSey1gPwrl
hAlukNAoTJNQdJqQfuwSB00oBrUJKVeMWLLN3OEksdOG5YnrnH0j69B+YyrZ6cuRER66GMBWMBxx
Um7m2fxwmuyp7DtEIb3gTzc66cbK/5oO2PjrMsxWse0f/DSmw6+e8cQbBWV+xDNkVd4zo92S2a8B
3iTBqkS6xUnCWFF63g4KIVCJTQ2x0UjybTgxkrZz3vdMu8UucJRKjs9DWZCexTxJdTg/ops0aJYj
wUf0Rs8Y300mhiZJR4YS3Z7wFss0u+zvXG1SxP+6vRLAulp0cNUCyZReSAeP7ZgBhARDgJrqvzfx
G9bgafsDKQhJwfwsQEWBcLiz77uuuKE0j6usrZmTYCwQ/kAHxJyVW8aVFQppzES6LcjXEDd3CrLe
eiF+1tH4BUmxBpvDHh9vXE2+iUEGnfY9kmZNqqW34ncx2bQo2tl7I+pDVMGpMbvxJ/H0ZK1n5Ucn
aMmG/4VYiAkUrFi0trAfY0DFMTQnxa4PPOYIORWoJVGmNDbgEoVf8kj8HAYmcQ22ynVi0BE8l819
Mc87nBn3IniKfaI8sTN/DWz8oxXKvGzMfc35xgz16lbtcyLqb8WU3LciBFbqahEpPUyP1dyS7fH7
bzn4u2NFzZHvmJJ9LDPPgZTbxjdpQfJAIkyFx6571tfFcOxoOs+J3vRN9Vn8iMfoXsRiOppSv7qd
wwd5sk5p7l9Mj+VcDizSBqeXxo659sUAo74Cw+7ppKldHEFmKL4Jga7qRfKzSvRDNco3WRGArgfr
NcoqE80r+TrpxjWOe2dnvFb6mG3qJjLXwPBjJruAWuuE3bzjtl+TMj2FfTgSRWI6WOtITlY7f5mL
4SdIxhpe6coKwwfHYJCnmZgnzJ/lzNaOTLS/r7q0vAVt5G1weJO8w/cDttgUbnouPfwifNaD7RTT
Nghs8KYHzKRpBmG8S1pYFpuhaj5h3E2rIk2bTce/ddf1m8SEjDck/vckSS6DQXraCIGgcm151pr2
izlyZw3T7oftNCe/SeEheNp2CqJb5BxDVCymS1y5U7jwp1ib92PR0Kdj+iGNp/oJkBnf4/NRZf+P
q/NqTh1b0/AvUpVyuFUkGjDGbHOjcmAroRzRr59H7jrTM6eq29vYGNDSCl94Qz6ssycfMvmbtNqn
2lMbiBP1UssdLbWy9XLqOsB3AOpYf1JRfX1GtbrvY3ych2e5oYB8ZusxW1691evMRQnKQ6RzW1jz
5WmUuMVgLdI+9YM1mp+aMLyDpUIGTb2bnEC+/MCYG/Io4gDI6j3xFVEEt8qejSvI0vqhQ5ptYcUT
RtBoSq+ASrhnUKg9UvQMow/5Iw+H6mWBeNmi8nQtg4PD0LKdQaN1nUgm4kPLHj72zwtFc0S9a6eL
8h+W6rwW4pGzWMV7jVv8zGVCmdoATzoWqwn7JqKlLQIoUMOG4j4qj7VVw37qE9BsoS7+aUPtlTYB
rqqV+l1Pp7BWdHfWgbj0OYwRyp121GrxljIpwnG6sav6ObK1xpHiA8BwuCeRiI+fwtaVSvc+5yit
dMrvFtXP2KsSymFqbzikcV+y9Th0mrJHLe9L7rRb1L5PA3KLiRQUWMUj/ZravfkWZivUUi4DKu0e
qZNT6DRTqaEw0f2M+GPO8r3RoHgzNp/zEzRBPR2th/oq1dEekuqPXOvrFkSJ3MF6faZIcFZX6QkD
SmeKibXwBLO/Yjb6FcW6AMngIYCKX+CSYn4V/d8ubvugbCHO5CPQqOhRfk/h5pl9I5cVxBkNGyky
/rQFwg+R9oMaNx62oXFPsEwdB2HfzQPF/JTC2EOzPiAgh64iMmKUg6um0qjYCBEyJwVYw85whNAA
rVFtCwUxCgKEfVRpUPgzy3QYpRIarXyI8cVoCf2YsI48fM34yKP6cDKa6Csauoue0qBc4kqxVjZY
Fivo7kpM66SFkx5DvTLpn6H/h6wYBymITkdqhXXJDl4K+A0KsZ/kf4Qqw4SzR8IO1XxzVQ5PV8IV
PETlGijtFu2TMzArvOMj8dJJC/k9Z2uZcvGtfzbr2tTX2ZjiKjRd5xyrS4LTcGVi30CLSkaxAsLm
DN/DSTorgB4++zL1GHyZLO4qmQDOaTrxrSmiKINtcxhL10cjoPM5gE+zVEx2hqBT5ZuVdfs0Er6M
2HzVqIbRYtCxuF7YuzNaP5Srh4pOSFuaqzk7y5kwUvPR3qSmqJwx7SBptXu5TaWge3D7UTABzlQA
CWSjUxMMJBMk53Q0uLHFTEewijDh0jYKmDJU2YvlkBGprFAqAwVGX5Alsnyrmb1F7Xzh9y6/NiOB
funvb34fJ3Udu2ZP/v77s39/ITP2mD0vL/Hvl98/+fehIcd+KD2T1X/9/P+8/e+Tfz/Yfz0ny9Kt
IvdFgA5EJy0VvppyBFCMf75l38d84N+3qjVpZSpjTLAebmhhnksDC/rfF/79IllUhf59+PsdyJP/
+7MeVeRNjT1EGD7hR5qfIKN4j99nqf//qf/8TN2IxKmkyXC7WxXkW798mfMeGfZkcQELRZh/vz/8
fc7vF62hjAgBLqfQ9lbGM9CI///3/z4Ey/N0+g4sQv0gjsBh+D9vJJU6OCtG6Fel7RfoHtfQ1aWF
XP77M2OYMmd8IMaZTUnot4gSTMoicBYv4LI4n6D//37bC9GxwK8q7wFuxTth36ovnFZ0dckn0vSC
Oq6OV5BNd7OzNzgUTR/jSTnDVDyUTo2z6JbIhdrsJQek7FTX+UpEKqd2+Y3gGCLUDpH0JnmTakqd
+dncIbqfQkknC3JwjLunB+sFs9j52u+nyjg93syjMs32N0RWGffV5w7PBCqjrkSDDLPA0e/vrF9y
FQxQZfBbN8TJki3q6oKxSj5BKKO3LOaBHuQoByCplAfdd6E52RNhVRTp3XK4YT8MUzbmaHGVr3Yf
YlTotIFyZStBntZ/QIZ2cAp5r96yLeL0EvWrHJUmmOSucK7tlN6ctH8EqF9Lb6q6iWHoI7msejrc
SvoIx8fBPOJsC4IxC7reF5FWjkhm40O+KV+jzi9fF8NS3NnQRNwVCORiUbKW5T/YzU8IEZlPmqF7
vkqGbeJFecdgY9YhrfMylNjIe/RNEuQB7O+WSq6jk7Iito9dY5Nt2Ec7kwRzpcgg3gnrepFmp5M4
6luICc3b9JqKF+HziIIX1WQ6c62jbB/n/MYG/TjS4VuVzuNcnOtT7Ag2EpOA/U0XmQFbJsi14Qh8
Wv4fwzrg5YY/VPhEsgnUnZ/3Lqa4nejQHQWPjRSZPWBIhGkG0sXpJ/ZSq8Z7/lEPlfdNYhrtrH03
us8/IBuFG9joHW7X2umKK/YBF/tdR0MYijCqUKrikh5SQXaOwL6blekeUbbmx7aK/wHXmLqCox7D
H3NNJdxFFxK/X3NNNyHQj8leX+s/xRf/jsy15oo1xFdyQc8+/BF6v7uqgEBTOzxGHooANuEXA6Cs
LPpDNwBA4UbC7cK9i8fiisfRkVOxHG19LXiYi5CMuskt/Pi2LubRPNJoXlT4vEldh9HGQmweEpl2
pIhkoNXtIyD6sAN49rCpI6+81Pfs1gmOL2au4t7Kl0P0+kdDdRJlCGdrYA51MEqc5WtXW+mTg2E8
mHUouybmhs7kAJkM8PCEkHSBbv1yV15fk2EtOPcOCthXhWVq6aaHBJtFx8D58/KWuj3iM9vZXixW
WXinKQ4eKNq6OWuJOmwBIRKv5Awr6Fq4R6fi8PS6XYV8rD2vssuC4d8m7DgBtJCJkSr3D3faIjmH
/XpHMemGfNV/fkpBw482ODIBi3wWr8BARYgySupin2dHm3l26wuvmx7qoL4jBs1cdroV0O5idCen
em93ZCiy9a4G1Fmo9TjzN5Pte5/uJr9xBx/F4eSl3zcHxAiBvgN+NPeTyhx/T1YolDmxf1fXzQqz
U3znk841vH9myj1zAst5kKPaxtNtrt9Z0KwA0bxR8+H8LhChSvkoObar7hMrob3wgiC0YKP3QNVu
Wc7cTGbZFreRaLMMZntfS/x6vCBvEVqo7VbFPozWBjWOTZRvxY32jabB5GTr+YT6e7iCkDPrq6le
Jy/xMcIg3HDK/WRHN4okkNev0BFtJBRuiZdtwIAnG/Kc8kTAxMiVARDwIT/5iFUZX6goZp64n9dx
vPVL3Qdhkb/cyuoon/q/BR47z0Mj+D3d3pUeOzqQQ4tRKy2n/mxfklf4KOjcYzza3OSfDIqT9E6k
SymrHjz6O+TUrlRh0i37lR5M8w7DaUv9HH40RIq6fQ0CYXIt+4aDyeyYfxPxAAHnC9EJHXELV3jR
aj+7hO50rXsXGq0LoBNv6zUUIypRnR0fYoqbDmsiv5dBIzjEVsrXeC+09Yz1N0oqpk0D3gZqjO5+
wKh40Qbc/PMS/+lPYzAYB0Zn3uJo7mQ44H2ZLs1OciO5cBTTRxqP12emI/KtDh/lHhrqBUvpP9ng
FjjsouZs5xtWIYK1eB7OO9ZI4onFq7Jqg/4iuRBfVXPXIaz1mlKvkRbn9wk/EURaAwx2Jm79eKfD
aKfLiXFWvjgsOQIBim2R6mZzwPGjvDXswxoPGYM6iE4JB70/fT2JVBF2q1zKP2zQznLvKdWUn1BW
7WmFl5n4o+BjxUTZx/6wUpe5V6FwQMM2GADg4bRAiJfKrxQuH2+3llPwMzo9znR7D698RPGOabs9
Lhe9Z+uZwnUSr1hv6xQI2br1x8jFrn6FAfrv/9G4nr/g/Wwjz28vk4jZio03h5e9IAzowL45lpfy
EmExrK7QhWMkCmCxpYOt0qQHj2+x723zPqsHjWA3SH0+AeKMwDQJwHFFxxcAE4rMSYUA8/fxkt85
GdhGrgDkFgs1hKVhMRyY5xxv4aa2RQ9Y+4pplf6Yf3WISihUNpxRPlOoZa3UAQeUz0nKBUKRPElf
2EjRV/ekL/mOoBXb+cP6NnIH+dKQ+hy6GekZP49ZOySbtcpB5KOeaGu0uR72hg67m9NLcyAv6cZL
GmEcA7PkNK+TO4RdB0NCNGBeKhpxiJfFbxYSM8yBl+yNxPuru4oXFuo9Bm7KzqZs61vqAns5EKFQ
G4yR/f8ytiP255HtR9v+U99Ua5bBn+gzvAlbbCS2kY+zMiPoDD5H7KZsj3VLPm4/jvJntAV/NVEB
cbCA+d2YXDYndzJ8JMcf70cAaSg22zgwoKbwws1pLyZOGDb6yN5yExWODHzM3bdlmtYBMH6MHrfm
osbqsTsuYsF2R+f1E/3Mmb2OBrzfBmbqsvJRN9oiZeeQNAC3xIQofJ/LG5I8BDyLME++euZHdXhs
Vc4vIUPJ1dXD3YAptOJDSDX6s2EG1XhGmBhTcpA74jri1urpWlPBsPjSK/aBzj0AHiustq4YIBeC
Xa1lAVv2kcbpLBuXPW65grSM3d8A1/updaxWhheEPtUsN/TRrHOY5a+KmyBa5I2n6RCOhwj+GnDb
71p4awBfTz8K2aQMq0JAD0ykaekICQ3/6Cj1sI/r3ENqei5fdIe5nK/MT5w7UAtCqAd6+edj4Rb2
68rtJBSr5zcV2ri4hvPDcUWZajLOlDi1cAf/RYXrEwjFtwxly+kAhpEmQjg0YX2P4T4EtnRTUVRh
AUUbth0gbn5xSNFmWSlf7G2cJwTSkoFZ12Sz/HvuXH5Cl7+xfMKV+oIPRD1RGFsTqLLwDuw8McyA
TX+vnfqCGwlWGRUbh7vgoTBjHNg8XlvV1V5rhNvZt7XNE4jf4H3P2yGkHYN/Foxl+NTB0DoZpWT5
ggcjkXXm6awxtytOMl6pTnOeq1Xlq3f1LlQrHNnvY6CYhBEf1YF1blwzr1uLrT2sqZjIeMDxeWab
6oqdv0oLhNCJO48icYOhpxRkDRVoGx73FKG9zl7hlBjosoux4qHMIGSEdBXxjoxVEr0IKkGouRRr
mdUqT5tJPVBSmQHFJb7wGqYvEVIO++xm/AlV3MNepsFn+IYftOT/GQ/2PlTC+sxT+cwBZ0JVrhnt
B8TSg7XFW6g6E7pQfhTHda3CVGTg4IByLz2Wf5+942ef+qxnGEQ0njh739QRPNtOg4/l6PvnRvSA
l+CNUGbHaQt6IV7uWFdv8gdqzXdB3YHwyQv3Bt9GkDyRsEj2QhyMbMDxnM9/EP7qX5rj84KXIYAJ
sXwdakhNQZ+5FFXES5usBPC6fAKdIG2t6HulPT+F93D6MBOnBMtIzIBF+K0TbSLCa0eFmRAcnfzW
kRG0gj1m+YblYxhCgPEEnXsgQJ23yBsx57UDhUZj03MKiIQYqQtsrd6Hy+gxlcrL4yxkbzR1NhAS
zHGtfbWcBOPxAYmS/gHzB1YajE5XWg3VqslPiEtMmNuGb48Unx1SOKdwJ5pudqmwmwH87SBylV8L
Hxf+DND+h3LspQPhDOdjV23Y7Ma7eR/xSqUk27jp07eMoEZ6ARuxR/kW454VCwDQgEA5IvQghuZA
kzbCc85gb3PG0law+Mnwml8Z+baO8E93p/4vecLIPnumFoILCaVGdGfo0SkYf2gUvwHIuWIVQM4P
Le8p7DDcmzCBMNwiCg7L9FtZB7zBCiugHQP2XPuu4td0XRgrWKOoGaW75xPzRzfnHIGf6JTPU1T7
j3hHObqwyFt3C00N7XrMbV7haEH6tlGRxhZvABmHHDnSHyj1E2tzA+YvosHERrktyziX6+yYY50I
MzWml0y7ZBuzD6qfpnFsRL8WNxzZkuxU6td4U6ltfVXIk5PL3DmVZM25y/jNwmfpV+JR83SaXzvc
Gtm9Im7Vhsr3885mI6Ljm/qj4nNM0zrGektNVk/iZeGiAS/3Y2ulI69xbSQvj39C1L3uHEkIvJXr
ZHrjQ7PnwORWqk1ELYSjiICJvW5+nCacy984Hjif7O7AujE3Ci1s/7BgdtdxTT0cTJLbnfMV9SsH
QtNL9Jl9drtbtS7tW/WjrKbrN5JiOqL7TvdTqezgtkRSmnwmbEzPPTfhahDTMEXfKQvASjiSy66S
fX5KMWemxk5llvTuUzjDOZnOOoP0qbjDYdK99Juwy3AUjjFj91b5leBCSa0v5rr5Gq7spYVbnxLm
nsQknpqgHUiN6CbRRSZK5WtxyPfZhguyu7MG/8Bug2b0l4OXqvtXKvhsN2R62aY4FNUKoOZP3ziE
NIk82JEIPcHWKEYwq2uIU7eJWVlhxutbMnUP05uQBWZmtsuAUpXgEXJq6joxdxn93CMW9+N+OUim
M2uLdyJzD+oL21h56gMWHOYyB3yBTPasXXFm8bIiYVrhXdDZ7OmAbnpbJnwaV7HT0ARfSzscPJll
zzvyrj9I7SIOZXgGtEkskZdE1qn/ihfpxHLnXXKShmOHRPcP0lX5PTnlJ2NbBgbkCFvf/36eaDik
36I37yysX0kcCfKravU4hP2hSD9mY9PKPheF9BYvh0FS+lJSQiAsXhqm/UUhoLKu6R9ycpQGBltb
yXcKTMIXWM3826jc/iR7RDpskAVUMJf7UExHplZ3IFOFZY2XtNN94LKJJLriH8Q1dxz61IFaSQaV
yp4T5Bg8kYiWwcE/I3GkbwpHSdsSi1KspqP/CElcMPcw/UUKHc2qm/7RVmDb7Ij9DwXAPUGTZr3d
DSzDPfkyjT5J+6Dgpeji/BXAGUcPf02aIWaekh0a/ZDkf3FAu/LmHUBwZjTHcb3AQtLOW8QII098
E/wSATOOam3XHSPD7l/Hl0fsy+uwiW2iWVU54pQrfujUPvSjyfq6M4HWYcA1yA4sa7asHoPi9eBm
n82uke3qDecq4TvEiQdUGsCFwYt86zjQxFGdkMpL7UY7vfCv9bcWjLvxLd6G1+YycmCSdGKuiWOG
accnB47JuTGuSGpiJ/8JGBHTLk6d3HfLp4srGlBb55G5HPZgPrPP8O9wLq0dbG6pwsLczpLziNmE
Do4eJda3xHINbO6HXTX8GeHbUn+LbjkAcCAPH9fqb97R/KDeRM6mCn+rlqaqk90e57fSUaJdeyIa
6W86x3XpyPIWWUn+sihXIC4oM3bEsVQH2vuztWMEzWz44zNeuXdlG1ivxObb3CPDpC/q9tQw5Q80
73xupJi9RC/Pcd2DS5e36Oal826BzvskExzPxZlYIL/Jz+DNoBvGTK0dKiAUMKj0sE/bCdVnfKLd
+o7qDpRXt93Dw+KnorwF7Z9Ma4GGRrsXZ2rNXrprs5bJnRuXKvRG9Yi/XHWl5gvsmlgBuxjMwbb5
u9kdpuaVu74XaQD322zgUg9WQyTw+Co5CMAlO2lUISy5zY2d+PxDha7QN6KxCwuUp7/4j4qMBQRn
+edFCbd4iuPncrGM09Ru9SUO1ZMjDm6rqly9wX4y459H7g7ClvfoqfgH4d/iwKz/pjZiqcG0aoe1
aXhN6LKh7cjxl/oIKL1V6KP9pLjw4stV+2qEW4TgoS6F+MF8UKcjhC+oeRDxki1RsKw2Quggukq7
x64vISTq0Omu3ZV/lorbSrtar3XxWlJxxoxF/+iFFYnXC/O+I1gJBqRivO46sP3MlUcYxq5xINMw
i09xxF9ycsyCC3Cnx54dlbehfE3WxmKO2dUJfxO/WaV+CmwSY4PxnRf7IrlErQEIT3+IyNcp6MpA
/p2cbNOersILx1DpsqkCI9Zp/BBEVZ4crUDvl4GcveAI3gz+tFoG5MYnakc2UhphWAMsWTQnIugw
XPawBfjdAfM92+2ZXL06Y+3u6unL9MVoDVdiLbY15CShlS6zj02PuDT8ANz8TepCXEwtlw0y8dmW
DARGtiQW2zv+rOFHop4JMVOKfvSEWvqPX+xu059cCgaeo2MzuEXzFQoywu1nihosrRei9se6jfZY
kfVAiDmlrxKi618STWx8qinNhJKfBWtSe3tKwIoEouoOV3FkpZ2AVKAOk74BM04yT0gOrekJLwxy
UjsptUIV9Sav348X1XtusGsirvZZZMpXdwZLtqPgUVOtIQA1P4juH9SFJYfqP6kQIYVEzYoYQece
vMOCwxaMcwAYi7KSIHyCmrJzu/37sHwiqkx3KLkjRz4iCUMNhrAEZATOnANVpfuoXRF+AGkVbdL1
H+FMTZQtI8jiDSUlPhY3SA2G8R5Rzvm72FrX6GqWfjnj2AQIH0Yin4EJwXhtSJLCj+e4V67FIfM4
2z4YNjG9hsRZ5N8mFZoMGyNXEL8m2/xIblm0ZmtY/Pgu0xevxLaCxSR1KU74sT88QE+96SS1jgmJ
vtwpX6q8ldngbvEZ2cRpmYHZe5iSJHjhPs0OhhbwYo/2zK4lMzLkFmdlNZzzdzrJ2MHXzvgeMwl5
fhXtsPTqvrBrss6IzrCI6bJ74Oz2THAqTSaHT1lRUUS7ZsXelRNiZR6J+pKOgN0YPcuE5UVLKRCz
d6255s+AVhvNUPLX7I3nUtiBbaBmnqxh2RtwNwaN5pI3URIira7BYh1jIr7a4+9GjKbdaYVEMJnE
yDA1AS9lFeuI4qh2pTtj4gjwUQp/O9Ax2DVTYUo21Non/VZYvh6tKnVN5Nwq21y7Cmz9fGYhdIsm
eEarRxNM4nOZPMmSebBlk1oDfgEiwaws6P163AcVx6zDPJC2ebGApZ/L0f44E5jgy6T8ipTy6fms
vDLfKBLzmXo6d7emQFovY8P1dsqFN2QnYzwqtpTpjd/mjdNqKC55VBP5npSrvEA+h62bag+ILSsa
6yXLO/6pph8GtR8/+HPeZ0lXcAuy8WokzlK2DCtXxHXh8qEM3BEXryA+kkS/nhYYv56B1yz9HGM4
chYy4oyXiv+F5afIoqPpSn6FxaxrYFPYU+whL664i5Qob8xOXhNHS8499K5L8Q9X/aDYWGfvlP15
wMenst4t4YjGr2Tq1uyUnHyk1BLidnQzNZcUpVxmCfeMayUbxAuGyJGbyjnPqGIyI1DQQHaUFU/H
G2gLJuSQSXFwkj3mFkYPVgh73OEzcovYFZhKocYOdxLaM5rQQX2zcocr+o598AkDlF3hr0rZfm9G
K4ka2uBTJ6FU2ZveMmlNT5f+MFd4SMlVRtyBRfT7zrwDqix8BJW0GqQbJEf64y7pSaVghe6xV/NB
uVZIvCSyvOpUrRl+3p6Dvzg/5w3Dyt/TGV9uaOTwR1w7DAxuI5fDpFc8PhWLiN/wFG7HGEwxreHl
srlaGffYxcbBZegYAj4jRjpc/4zHZ+Rw5fwRn5dJsNwkvPZ6twDZhgWKjQ0ASWO8tG/EZ7sLNyQb
6KSwGXGZTAcTGcP9eOONhzNdAoGMyed9uRz+m9szL6hT5tFeuD3UhTOyZlU9G9qBVaGpa5Z8rmw7
bd3TFdCwjacJLLrg37iJvNiyMKDSshiQR6xp1r0ZW2QKOtPnxrJAeA+eyG3nCrnMxSXOHfSgPkXy
Ctenevbm/ITkPk8S4SPLRL8uzsw6F22t8sqZQ3+iq2u50pv+2FI8ETKKCWfmPG8egnoWgHJ6T+OY
ds5DdEvjyPWMTCXiwZUx77gNPBfDgWUuAkyh/IyXFckp0Fcq7oQ7zFVgnZfxrjW4BKIQ4vApeB63
QTKxyMIhBItx2O37GMSkcuEPYqiJ1o5+HfODWzkh35sHtRTwTvTc4wcB9yYVWOo0Aa0tBHQJn7vf
Cc7Hnnc0NlgWcGa7fssk6479Kw3SqHGWtYirxxs0D6oeVYd/NWELKJ2AFptJMduPCleJP3Gb4NOx
jrXYI3Kceh/1YtFyqlxC5Xj9Olsu24nVn4buIwUm1mJygJGEugfSJso+Nn6tvMeyO559hABLcU1r
3FI8EGOZ5EWaL2pX7jEfc4CPDUi8PfOQy10QXJUDhoO4PJRWxmDDWoWc/Whpcy0Di2UEEB3ZI3kC
4ThDAFuG3849KjiFYjMnzfqiTut/RhjAttBBj6WiamdoqzVO1jgj7oTv0xqsG1f2FDDkWdYi46Nh
l5VjwUXXyWmO6js1PEYDLagyW0myyywEU2DgfIJqWBQU7SrOfW4dA0XXWkEfevYfAD4ZWHYgHjea
tyRSBcRJ5PaBiWO9iLaRg2UsS/mfBdliT2v71OR+uD7uK9MypG+nLvXJ8bG1vupTyDWRODEZkw0D
S5q3yFORcBFlGYCLnFj3Qor5dlQuuSn4yASTyPwyz1vefpkEA6VMB+c6c0IcGsRJoFLlJCuz6VzI
hTdZAZodQ2X38KNGq3YCdk+nbqn3gwV6TfQ/LEZrG3+DUs1fl/mKLTVJqrl+6rgM3hZ3ao482HmT
rZK1leNbZuEKsxMn3LGFqwjG83fZmaqvD8tIYwLGTkaVD6eSJiC0UFqgcG7FHCvwKw+Qzcslbxlw
HRMhp7Ic7T0md2AvB95FhxH0lPtkUTy3g3IC0l+/UWcDyWGZWyTCgEZRIToZjzBgGSzrB8Yo6ugo
oAG/Oy6UoX7HD7jVdb1tMKdFLI/GORiWl/CdERXlPcguJFC426yAkj1Etq12paNV2q4aWJLMa+XE
vaTQKtIQpe1Zow5OoR7Qi/DwWVl96wO4pJLLDlRQJgXOhQIe4/Z8mhv2YVm22P1J8esXA3w/Zk6W
g1VovohtBBBCs8hjey7VDdOQq8C5mAQa2rTOAm28lKTkRrpbp2srfukiAOB+JLJ4vC4NoFKw0kBk
mlBux0/hG8QK25h6r/HNxjL8NS+9ljElvLH+wKeuWhcM4jKTcGgVEctC/9oR9xa+eQzPvFWglYfr
qN4O8faJZsPwBxG1petFKSFGqoUYwXk0G/YqmZJTtxw0rMVMdNRPyggWbZqgqldMTG4FUxbEPyWp
IgkgfIPap9ZHkGXAtsNg6MJhZJYYHi5NvNHc8iu29iXmiNftSfjisRmveakoftO5hArbOYeTvEDU
xdwI2euDntlzuQqeWVbO8lB3q57dNSiwNARsjd6EtVoiada9APbzg4oIb2+0LiuPV6bjxLn94Dh1
SpnZSNP/uWwgy5mNyKy8ZicBoDyj2VH4TJteO7EsAaeH7XvNRo+c0bCReSncWRLs6b6Z8PRAQuXE
0u0SNjuXCYWD9cQFAXZgVeALOteujqppt4FbYs8DNwwMTL9VtBV6IcLTFymdRyj4nbg7I0Zew1ad
VxRyGG6hOIVEXGwsv5sRi7U6Pj6YMywpPhk70YwWJZ/gdztnM2Ln4BZFWE881tw0dp4c0IrucD7y
NLbL9hNACBsU552grXk63qzkzcTLOMyBWcudUjqwjfXJvjHBGRObu5HoEDbwZrwrZx/FMh4yhgRn
rBZxIkc90sHRLMr2S5OB28pf5RHEHDDje0visIOSk044CavvWLfRz1ziPV6KECQL2EKQHILfAUA4
zagOD8z+aEQBcc2aoZ72UD5fwQTQkiES4+qNbzb5I7VRknXy1eX4BnlC+RNkEQrAC8ygQ+JAXoO0
oJjM4dxQYQqJyBunEyTTN6dF16DFrgwSJpuHtmihRb+qaHU3MZjLY6Ep6BYNmg4NHAEbp15Uv/um
lkEJIzI06ePLbD5Q2S86Y6NhDhYp6eAiAQjYZBTRAtDVU1IhUo0DoII2LaK1YgqIqlDzNYS1G/zO
1M8XimImMKfEOluLCy03ESC1JEgfoc4MNzRcmJhRH0boS8gyK2lURGcQ2cQni8JZs5BNn012qBJd
8KWZO9KO6mXUx4cTha0BsWJa/EdVBeebt1o1SaQWp55fET5j1n6aPPocQw6ZSuF0jhFe6Q0vJa6J
IhPzGkDT9rhwhDNDOk+mUmIi+B9Jv1DXn36YmYffHzUZArqWIp5/XzrPkbKaqNwUCy2okCF65q3e
IQeSMGQ9WrgLPzf73y9yNAOS/H3cxQZgULnCh61m4f5K5f1KC/7zRWkDTSs5SsZnTbghvv77hFRP
v82n3nsYFdMEWr40wxPTiX8f/3434LGM+nC+fi5k7OTXxOj324dYAmjESD7F9mzeCgs5WMiapzsh
CwH7yWCNJOD93S5cpDiXT28uPOGmzjq0AZdvf3/4zx8ufw2yk9/8+8MqC9dDQw7WtdR6GgMk5O87
/35JlzuT/X6c329/f6hV9dUS6SROCmylKBfxslzIsdUysL9fxuXhf/3s9xe/P5P7eKWkehIoxrjL
EYnyiyGqgbrUlYfCtWvEkcAOUL83otzi9RobLkp2rhy1oysOmubIOihza4dqg+5pD6MMWjyHUT4W
Z8BimrmUt1MqA8X0Fxe9hswv/Io0NC/1AbZ6aHXeWGs0RmYwbahvIWIwACAYiuhQCABlFHUm9VuI
dIhDoJNgpoTkLcwmzMuf+EGiI9Evxmjjseo4kAdRQ4UA3reio7TUPF6aaWETmmqGubk5r6zJ/Mrb
c6NRENQaVGNEWiEJ6bqY5KOPP2YaaHJFI4Qiidrop6csHTF8LANFBfhaj6irTIQnKIQkgdZgr4QJ
kk5KQH2uRAAH8jpseY60cuhfW3CVFVUr5HLCfZX3a21Yi6hG0oRrajecerqGJrmWpQ2r9jFSh0I7
2YLc5+UTIx090QfFeLrBoc5tjF0WSQ0Zef0z9QIHdEQYpFNtiyqa6amQ0a3nEIJ7aDh0FWJXSskK
Bboy86NqfVzbGNTBdEdI0Iv+i1+NIEJyiQwjL5P3UuyQ03ISfaRBm5I/l4aRrKUZDFJJldmkQKiP
mKqGaX8bSgatqUeVyuu7YpE7FBPRpoj7I2RFlHVgtE03+IG4PxkDiH/FjpX4T/1EFTfu4wjz7VIN
ELL4sqgAaVKmrSZlkQx8EDzGBQ2YnmKVHtKPQvLJF5N5BNOGXtVc9sU+r+WzvGRdUCHWJiVEoF4w
aA2QRyixWfjANoOA1n08fpQ9n1gQMkCBgrnru0lDFg1Rwj7eFFM0E9gD9kRn7QPFkiYQtS8rtbRd
1HPA5RpE0yqJrpJOZgiOuV8L8nPbx8Pk1mJRbFEHgCghIkJgaCVs9yW8l9B5i8bisYcONpbjgI3P
oOwLuTohHQZCikYvFJR5Kxnan1pGQl0dhKDqEyRMRxNjveAhR9FpLA6toltXNBeGWfOsUTG3+VQg
6oUGJsJoeJaic6AJzd4wNCTF6u6mR5rkj2MNVoXF69SCceqlhHMveaIiG5nJMonIcxJjoJpj/BTV
PNrzCLctVdWfWiCci/CO7HTiEWEoClwpDMAMeVtg7SduY0PS1iNI2nR+Ys1ujJD30v4jSwS6QDNm
CanE+ftUf4zIGFdjA7EP2seLMmTyRkFAC/cDov9n+KkpOnSObNzjtRAFzzdEBf1BlaxdU9U7+DTd
Ft4KXqzSX/R7IdBUFM7YROk1AEjqtK2mSSnyKAPOCDCPcqneiPNrp0OebdsGtWLAEdD81uZggGKT
nyRJSJU4zUNvNzCkenx4tR8RE9ogL/UglB6cBE17GZviNupoxQ69FMzK42WZ6TB1LdHThIe8M+Ln
l5lViSsnsWfGUN5GKCooiAQT8bdqrQRFWo0JYuaiDtWmsMB6NPOIwRrniNUNiTujT+yMZMULaBEY
iFHDgK21ReuGeEuTS9GXIwMJ1oGDxQifLpqDtQNpeC2JAvqASvE8qXG8SittyxTJvx6hvDcLwOtd
OV0kxIuMHpqbPtJZG1vKhnHzobbT6n/YO4/lyJUty/5KW83xDA6NQU9CK6okk2RyAmMqaK3x9b3c
ed8NVvYts6p5TWAAghEMAeF+zt5rwxLSAPBI/Ik0SFbTQmqQ136d9Ww6mrp5qflpKDmi/g4jfz33
5i97ZH6D44osKJ9RkYQzTfR3R9DlhDnayx1xKC+NL1oqH0t8bGKTMWFJIaqZO+aEmLCcilhHrRmm
YykcdIMRXWQixgJhbkoTm44OVHHG/3qayQbZxwEJ7rNREErBQMbJADHElfkASPIpEOCduRinRyP5
6oSlftsF1cUPF/Ns0M9y0th46uaBpg5SrLYhIWp036bZ/0l2XXzIx/j3HOUrJOrR13ITYjk9lt6b
Fi/Dxa/Km6CeCVHBdIx7QH8nZ5PZfEA/y6uai15VJH2K6LlwBuZ5dDLmTNwIbeGy6Q3jTkvdaCvy
6pmjFNKpVsF66pieDyPjZt+GmNJqdAFD+xHK5TZbbGeLpfRXMgWXpIXHFkWgiZeKYWc5AvjMmO1m
KW2X2qINBFvCOffB8NQlRnsMcejQeJAlErzDYUPcQZzWO8vNf7euwB8gfgSY1DGBjuOxNeMUxo/x
0uXhuI0se9qPQ+Xscnc41vbMrdYynJ09Mj1yG2uX69mzGKD6hO38oLkhTTFzgKzqQT0sywLjo99d
jIkQgZpLS28Nxm7Ujf5iVPk9AaXfprK7a/KWGkE6mWSSDhci7MN9F0cDNejxkXTjFmDvmi+v3GtG
DpquC90NsMGCUueMxEUzcUYbwdGYhoyphdacOhtDUutQVKg7I3vC/nM3ztMFfM2tljj+1l1yXBAM
6OuK5EIbs+RKkM8VJVrxs0jKbZbYW8bv1jsoNgp1XvulsASlctc7xozQD3mIrMOJ+os2+18ENuSw
aHxaJl6BgBs+aJscqqH96ku49UB8NGhQJltL6P0AvUcRxuuRyjjUqRojPDo6Jc20cO1jB6nS36UT
k0MxIDXpYHavyo7anFdzzuii31tuico8GW5wPU5p8Rvj/qrnu3ivlte6Gbx1GAcFsxs+v4PjZVn8
+GaO4C3naBv6b8SgImadmQ2A514SQoCa6dJok45u+GdoOwzMw6Z7jrQvo40ePfXBSgbJ8DMm/fvR
p7OkQzsFJ+B5N2E4/AhbN9hrR9OuDnVF69boJsoAS3mEzgd1UOQw63LrwU7bH6IDSG0w3Kg9iuCN
t7zGAUIMYgzCap45jd/ctt1a4ULSgRhoN4uAW9CSEgt0M5txdOkrWqheYu5G4dMgdJnkMA3vSpsJ
r0wiJ0kEXlHkfmti/zga/TduOF8c0uJX8EBTr9qPnKdbgjBtIPXZeRJLh9tc1pj08nHy4/JIBMoZ
Pigf0sDga1OgNwGjY0wz8T87EOPrix0byx1BJPUNYALK+jMDFioEXjS0WzFVd6bonEvq03qdMOKk
EblgY7IEXJvS714JsYt8IdRBSbp3HJuS62RDeBh18FIupKsNcyT7TAYTmdCzeCEq+m7pR6CdWfOM
bZ37pId6M8GQbhhccqaZ4t5c+Pepw08JKAJVk2GuYB3Q59RHsJrigYpZl+UAmro6BxNQ3BRWm1AB
76jVOZW9zcL2lAxD/dwiW9xV9NehO3wBikv5wgLb22QM6AadLn0tCkrDjVVg3isfu6RnOkyC7wZH
1zHugSNbvk+8O+EiPQlucvBN5cxthyemptW+xYaNHJjN3Mu6bZbabzNRb5vIas4jJmOKluKtseq7
XIYq98vSreXJ46QzOckhX64NNRRNLkNSLd8VzjTvrI6cxjpmGKFxZcp6optL6iBBQuAEY9+tmeu/
8gbY8KSPMDTJdT7H9cH1OUkryKPb0eQAD2jXZmMvjsGQe2uzzPG7cZksRpwWpodXNmifTD3zbuqB
ym5plIcyljYEBJ+FsMV5CpZbXR/EwQAOcWA+bY6LHBUgXU9DfTdZC3JGBGFMqE8ibdKHPvaTfdTT
XE+lLbIs4b0tzmxedKJARD44VM2I9PDt6eiM2I88FxS7Bw3hlGVDxP2KKJWc4B9LAL0bjL1nZjPW
7zl89og4Xy/AYRG6idfwNXOx4CcM6jeOu6SXllB1THAF9zxDD25nN5V+AdongZ19ha+Ne9AS4r7y
MMNaDG1I7cmX7dR6OOVNWBCWG0JlY2pDIldxiLryjI/xVz27MfCrMqZy0r71TnVcNCII8i4bd0sp
QE+h3Pbdtjg1lNEKIIqL7oV3ncmP2y5cn/WFiaFNLuTo6cjIZrQZYJntXVm0r5oGLM80Bp8xS9Ic
mxk5OrMISk4xqv9u6U4L/pcWgqgxhDeentwZ1qiRskMntNV+LE1bQ7U9D05Mxcaj19hrX8rCJf6S
iYLb09XUA27fWUcXvXBvmQyB3TN/jGnkoGuW6ClLovHCBf1W9zoE0zNlB5vpk8dVzm4PpdvUGCj8
6hL05khDIjumTO5PbtVwbamjU0unX2v0YE+CFrwoErg8LM17bcmLVTfachaqD6e5NRFOgprue4bO
RYYyVJi4T8SYH4H7mffWOBwHyiNDGMQ30QzQFWRlfcvxyeU0MReI3zrXTq9juO1oPw2cBWdPxK9T
zG2VfLhcHi2c0AxhsQ9Nxa4RANmRvbaCyygMaiC2oeXxB823Eoz4tpubN320yY2MY07RqqKTs7wC
4/oaJbQKl4G2PODZAPk/rf5gnhca1PVbFBNzYU4hTUq05m2F/D+q6X5E0cC0K09vp9h81Nxx2Ov+
7NL3WFbe9zGUiTNRhVRDI02jM5ts20QPxFs9L8uMhcynANyX+W3Rtl+XqDhoWRg+ZvZLOww/psRH
RBsxlawoc5BbHVegmVHHtfqpnXLcIShIRDmhV/BO0MduouZiCv2tWUAy5KZ/dqENrHzb8dDeDl9a
Px9AhY+/oJBSKrZxhQyxb69aN00f7Th7dcbnqiztn4v1WMTpQz6BFu6LhTZQMsmmM50gQPd0TK2b
iRsSoefd76H2h0Pn08uDWzNwp1/8PQQlsisFikb4Le/aQmdBOON2mPGeaWj4tiJ94YI17PoEfhpl
IpiGQ/wjLrOflRvWVHXr+0YQFVOgpRy4q8JF/Om3utiCDKQf2S3P770nplu917Z+zpcEt6LcQ8lD
B7Btsti4F81wcNOcOc0IRpwr+LoXENqG0DwaocmAP7pZckCP/uDSuqjA50PXWE/zjO0Azi9lt2MO
+XdjSmPiCAnOn7uKgnhfg0deGEwZ1R0eX1oXNeduVFuvhe//MnOt3CV9+x3ALgKkOIDkuJDXlwkq
0glhJhqjIpe5XeVhpbE03IDwILHoIxifLEggPr4tfnVOHyvatJOL1iMF8z0NkcEFG6uAls7B7eBX
P2PalF2X/7YD0oJ7Bw9qg4CZK03g6+9ajpxIEIKxBfpJF5hmnGaRXtw23wuBCyrwdnNbl8fGKrm8
WkzlAmDDfdu+TsOy3GX2vU++2Yq8lmwP86NAuwhUSdMYMbfU0n1eQ8vahy5tol00tv3qf0Fv/x3Q
GyULA/TZf50E+jKXORnJnzlvfz3nL84bvJV/6TYAasvWeS3X/BQFKgQPMQAwTd+zTBcI3L+TQO1/
6cK0gLn5jm5ZvmH8TXqz9H/5PpEZuu6Zuu7CafufkN6A1v2nGFCZ+iwsQG/CgIzpm7yFz6nPYjHa
tCFi7tasXyPuUTa6Fqa9Ey21ez3/OIg+MlLv//+QaVNmSH8OHf3zv8nHP2VM16GpV9PIfwtu5t9c
mpxnrpQl2v8HqFzwP+yXElH/jbkvn7iuWq9con+F+/jIpI+WGGqndXQZn8Vl2rhHSp3lekQmr21J
pCjPn37Ef3irwtH9P9+s8Dx+N8M0oaHx4/2RkDqLVmR2ZokblyCKVSUbJSojldIWyEpLc9sT9Qd3
XXUG8oniyW0XqVud4W+q5MhOJdjI8BogwR3oN+ILIsMm2McqFqwhcEfVYhBLsgss/Y0ZzXTihJ5O
pljGdZ5U+E3kviIgjVQ4c7WpE98HJI9+OajrYUdOEvgYmdypFl4bMVArFpDLlrCgoksmQqyq/4ot
qbavqMlKH+4LAsN2CtLq2DF+I1HF62ugpVpTIZezmzgkype3KslSLfImEPvKDg/XXWT/VPivXXKS
+ZLQqMgUS11G7fRuJWOy+wpD1ITPO5ZNAdsdjQPwXW4mdF8+4K6OQr6qHRQscaFZYKyiDNjD6DXB
3hyGHfOE+mTJlCZNpjapNTicdIvlogWc3gnjaLczRiNTUipa2XtRC/oApPpMWrWhmYXTQfY2AhlF
5KoEout2aZG/lk3BS53VqPJ0Aw1tSren6RgD2iiM4y7YqV3dolHPZx6ErMGLv3k0sU7Ekf32BgSd
jtxSu9Tiugny4dUmcH2l1QwY1MdVIN2kC2nVqU+ufhWvCcHj5/H++inVWjDIqCq1qlPl2+VL8nj9
hFRfAJWobbeTNBPd7H9WkdZuFRmWNFQO0uuHVWsQ6bMDpwMOH+CmCnaq1uK6HPaDrFpPpEtK6Kl6
LItxc7e0YwejtdAot2D+mKZK8Cn/GodGuPP68vlj05QRpEhE5ZFg20QvqDV1dBi2bhxGGo1qv9rF
L+6tO59jPvRTvqJaBj3VQdZTrI46DbH34K6nUHNPnV9jLrQ7tHNRjREFZhl8xdFlNSxmtJRLgTTX
j8GZiWY6jZYLMKpYDq58D+qwHeR7/lhb+ofcDrrdp+O1IrECCqQ8ituy9HZt0Nyod6OyWD/el3xz
KoHVJ6jopPYFrQmooVzswyAzRgOPSwVRUN1JbaqFCh+9bv7xJ5lVkSNH1thGsVVAu9Nz4/aPn7JA
GeD4+CYks0U9CgS5Of2xWQSUdH2/jTdWMuC5ynAvmmZgoFKRsBZHLBAXs/71+vJqrSPX+NBnsIvl
XzVRy1k3wVlqLL6vsQXUTCoj6QdyofbN1cTlu2hiRHdDFNDW5A8X0VMFr5k/fDz86S87XH+Dlh8T
ec2CpQ7qSa5NVlI1r2p1DgkX2KpVtag9+z3ilrFtQ42kqOsD6tn1def11dTfaF4OLYsQaFx7fPPp
31+/Y5FWAyHtC8VqfI3cZ2kkj/zCoS0vUSKv/cO4wJhXH80NOT7U51ULg+7A3g/188ejlrNwvYtm
edX7eDwyUCo25ks5T8XWScxLMLtbW77Ix9+qv1LbpTD+emW1qR5Q+z5e7tNzCq3PyfXKzqIx3L2p
MxZO5En2Ty9z3WfQgVnWRtP9dFsilk0f57/E25AROG5F5r6rrUTu0uXxmkWkb6l9o+CQVmvXxZ/7
FCPHgUe61/g2csahfAPyecUS/Z7lh//H517ROurhUj3v+pdq7c9/Jd/hdV9I6KSO7dGcjWFNc/d3
ydVsO8jbrBmJrTtVaCcL/dUK4KSqYBe1GGVPvKZ/5GaaMVUUMqDq1SED6qXUKHDGDbaXbianWrad
1cKjC28mebP7o8+OdOGvNvz1gSKuf7UxEwzV3NarEklDCzVLNbyZ75Dm1lEiXJkhVaNeHvJqYcgb
9HXz0z5512vIOuR6lcnD3g1A1lp8ycVI4FY/I9ho7eWQjHUOccs6ehmWlbTp3vg6aGAL/ZI4UbaP
SRfC7nOy9Xzgmj48WndWmqYf/3OQKeauOoNqqyTNhqA8clwwFcc2X0/TpDC5a/dQxDEm5a5G4yjv
l0PejgzZ5GokEelq0cB1W0Uk/W28udxNI8nb1fBDfUG2qWE4KuneHVvjVuk01Lek9BWpS63dXxJy
eFt7m4/27z4x63OPIXSevPe6jcLd6IYHP21nIls2QG3DEzmHUcLJ28oR1iRDxX23R8QwVMGXuBxI
15T75OFABl12aKaEN9xqiyzTXkbBLaStkTUxWHpwhP/cMdadwYme4vFcNiI9DWSB7u0wovsQGidB
o+xjsVj9HVP39DB0JJqlpXdL8WoVGctTDeRvl8z5aRhJxhEMcErhNhvZFWiCwn1IrAaNcgfDRpf5
8WohL7YnP5/+2vx4gAwheAE4ayKZSKgWH0eAWo2dlEFwOg7rOCJXz3C1WzdyjbXeLs2miazLGKBf
c+EyrrqlPQ7eSOVrstFqj2TdTgbjVtIIULbg4a90e+CGmovf7QQXypA3ObUQ6i4txUJqszAH+ouO
R+qZ9bOaxD31ouGUetpwUmt1gtCaikuzASLZnHI+AfKGhV/m07avc7GjQC93p2giPh7zuHQMJGHt
r7vUX3y8BhlQVCIpaBAAHRK83Mp7C1qfisKkR0dOrfYW9uggHkDZWCgoVvroQ2tTf1qljDbUH6m1
Sd601Nr1AfV3H09ZpvhnRutqq/a5de3vPZpNTkVMgScX+iKzC9Q2BzsUooUUAMZs3UntczWLh+nC
kV5mH9Uu9WAUkvus1koNW8lQ8/YoHQO4QWNC3DgGjt6+nwLH2nGkcEs3omPWBON+dEIkiR/7uuZX
6IXN1qhAuatddi60jW7S9Ojks64PXDfHu4oRLq0g6nj4/setR2Y1NzhCBfYCHBcJBwnGjDMRFba3
HV+KX57Ib0YcCtwd9+3GeaKnvBJftG3gI95CIfFlzok93HeUEUn5CM61w/AcIuuXlqi7+FbOkpJN
Ep7m4bk33geASVG6p9qRGtsofbaSO/rgtAZy7UzijJvsCXpK5r0rzsQCgcri/L4UyW09XfrpAjAy
8Dd5cO60owfIy34IddS+G0JG0hweaLluyE3jc+2cU3EhOAXNB9rhH0u4wSz8u8ay2+37aO1qb5SK
iHceHzv3SCYN2JU7vFF5+kIWA1lG4SaiTbuqv8tkS1KtjacekaisYK57MNWUg5HX7RwK4Obe1XdO
jpphG8Y7ijG1dYdAJfnaJPet/j270XfV6mKfqnc8QLfTquIUhS5GTv3JXidv86XdJL+R27wjPydy
a6Pd21yJAD68UZ/DyWP8FA/Fdjymr/gJnusN6oED+Q4Eeh+o560gBdzDb6V6fc+kE2zIkRrijThU
36EIRd0tLjQQVxi0Mrox2hGcunMxB8SkO8EIu4MJuQo239uViWff3i1PVI1gOTxot+Gv+Wf0XP0u
L/VlYua/brb5K30fh2n2VxrE9q3x1L5am1/dYTkf+7fgyLuK98seO/CDDMw9lfcnczq4+2omhWxL
bCO68sTdLDR39kW+derXLjnE0RfqYka9aZqdg752R1rNKkPVgAgN2JPzuGQbSon6T6t8iOiufwvL
naZvHXOzIFXLVz5a+P4wMa2Fs4c/l+LAdILcmBAQKbaV6FZ689acL+4DsK6H4ohK7xH7n0dFcYso
aNxowQuhnGW4pwjHFZJIdPdrv1uCS3TwH+AX3IS76a0j5OOncSHoLG9pRx7CmL7nZn7Esev4u26i
sLodgyMglNL5YpWr4t2szvqy+wYmMDEeihRr6O24039UGuSLLQlgOncIPK0Iv767P9F/DSPeLXyA
K5coWYbC49q8g6udPpMLfraf0JFpZ7EDgvRi/ySSDfLWuuVIugRfiIJ0v1H6m4N19uZ3uJzkg9bZ
sg7D2/xEW8CwDvqFsddD9iZ+6TAmvJX+3cdvfBredY7K+oInmdHPvkC+CgjhmDFGkfhpuKUrAgaR
fhgv0kyBGnblPjvfh4f83nutj9MNMPQK3VFx4fTXcLXiXSLBbZWjKP6JweeXz+kjkI6vg3JDXHhW
4vPf8w55+QwewLQWN4RUPNAtmiYqxIcRQtsv/UbqvbN7Ik3XTNKejNfwZ/qE9k1GR/drZ0WWzW36
Ur+UZ/0B4Wq4i7Z4RJBr3JYHAGjLK8lHt8/zF/sRQcV98ovgEBdfGn7/jf6bfHrnNO3KLToALjTN
124/PBgH66wf0bPS4ow2wzuz4/TYbvACbLVXrO7uLtggG9j0T/iAuRYKGJSSsT2gfRGbLsKReuSg
1x6Gt/zYNCt08Qm9K+CCF0Ts+/DFEidA/48l7iEcbVtI89Cymf2OK6h3O+9QPPjfcOA8T1tovIdU
mrm3WrWOvTsTW3279THsgso6FeA+Ng7e81V54XQDQHFrHnAv4vXddReYi2JF6euUj5SVgUpCXkoi
PBM7ez89/AgO4YWZ56E4LJyoUBu8++6gH2n8D82OHjMRg4Sv6P7K2NSPfKfH7izROhtsQpg78eoh
ZSBtC0V1wml977/C/pwxpNPRM3coCkyOfPBKt+4BvzHYpHYfUN7Zk/27hnT1bbwpm6/MvRKsF7yi
v7NfsMWUHHv52rwATTzWlwBSlfNs8Z73aEUOIDlJrFq7Z+yCUFK4p6wt7urrUKpw1jDLf8136cV/
t+7Tr2Qt7yPq5mubADnAzNfbn1fUFHzULdLkspEPWXegeAQsziUg2wxuhcfAppMzlaBkvm7JuVE/
IvaLWyS2seG9OgR5tfbBckYK/FUFCJMK2GmQT1FroZyQqLXRJo/w8LFKWqK+TbLhnNLv3tMWKk+Z
mt38189WyNG6RQbjdiRul0B10q5Ey+P+jugaMqGKiLbp/14gKetPmkmXQa2pB9q2etNKHcRnjXSD
lDTrFC7LLkpTkNhUrrwR3fiykIn0sTrp1B5bJGroWawWikvEgHOs0Z+H3jDBnXfpGeZFlHDdpQaR
qO0AYOrJNYmmRf9ycBqf4bReECLke5SK1BoYYnZetxskx0SF62dnsLIN6N55ZSBOPuly4caMbdXa
dZ/wh3EPYPg+APFAHDQtvZkfmOkJM926wEc5J0LbB9DDHV0/kQLEGMQpxDGJGgS3ciytFl1q39Yz
XK5RVheuC8S7TCP/3meMaMqjQb+7hlaptabyuORed1pOi/4+bqA3yWqkYyDHs+BSqXJwJ0uCas2R
1eA4NfRDjiJNOOIxI1555/mUpqDlp+u54jYR9BUGFV2InWVyPe6fJynvGok71OzJ318LSOh6emyr
oKYKGmX5Kibe4pQvVGLMDnOJ4ddM14kxcnpkepPdg3OUm/oYS6iW/eDjU3NDWpKwbJEiRIt4qhoP
WZrFgUAfYDr5YjLxrnqHcJG/eGPZWJUrAEwy5RzhIvU6K6Un7AYergwZNu/LX+66uO4bBn0+GnC+
aO6fxNC4DJV6UBezVT/pbXvrMusx3cA5DLIQp0p0sgtCoDHp5bGMYEf0RxXpo3h8LSYbxvBm26gV
dA20iFZiOihmkthnNCCJU3+fu9TnHOm7aFe25svQeoKZGwsdEn2hj/22xUewVWVVlUWmFtdNryvh
hIDE0XTG5OrnFXJqr82uYGJU+/a6mkc4NrNHeaeWReePhawh2xC/uR2FYpP7pK+ZtYypXaQqXlVY
VU7Xx7anT/n2f5tx/51mnIG4kwbVf92Mu/01vP98/9yL++sp/+7FCXpxpIy7jrBIyiDb6D/+z/ir
7f7vf2jCoL/z7+6b8S/ZXXN8iyg71WP7u/tm0pjT6c7zuEUWgS2c/0n3TdiWzFH63BJzhEsMLu45
eoCO4dp/tMSizpqGoqnMmyjERTBgwnQbOSvxEbCHUY+DSwNCm8jRV/Te9yhyuzSyLwjZwRgazVfi
ZxlS2uG0Q/EHTN9othaEO60BYkyZd9011G1Ko2GCJaZ3QYc/CsZ22/ctahwmTWTplMeB+IWMNNpd
OblfGyIztlDedZrKxX3Q4krB99ukYXszzFIaazOyb6p5XSxxAhxrObVm5B2apHvk5K4vjW09eWYI
bbGnmi4aHe7mOGC/MTASdBqypMomiLSf2ucubJ5ss39usKi8mP5IqW269b2gPfr92OC7xySgawlF
S4RaFDqC1Uy5gHqq+OFqfkg8DUMDpHniHBjWKdP7/J6678oV0bjxjd47906dY1DKHjRO9C7NGzzI
+kvvuoi/l7NvZ4eSXL9vJWzJWJ9vliqSgWw1yVLFePIigJlxgxhs0peHdPxmB3EPcYOgKyqJEDsX
8cUPB5RE8hlOyFzEc8ipNbwC2xz5pRtKcIxoWkR5HeFA6wbh2zpI7+0lrvZdmSMZ2wmyIEWeGbuy
htTcVr/7XpyaUu8Rd7Rk+sXFbjELJkvWT0ejOdd6DP4j0zmPqR/cAkhxoNKQEHk36l2+LdI7pHb0
cIsZvak//nbb8dtkk7+tBYBiE4J+fFDCcT+5mySJI7hmAHniImuPS2Dt7FRn5Fw0xdp1U9x15QDQ
zsD9amG4xGwBTB/pBkAYo/OG09DnjHRQh6zMTueavJjg7jQUXc2Y3phzQ0ZV49842YxZxU1NpH9c
UgfSAe/DRItvshSGnfxuyiXRniBuV0S9S9lOtcvGgfPAmxlQlkUKS8HIsvuqZr5kl93FfURkGR7C
tgQ83f+2myG4wYj2vUA2ge6vAIOc+DgSiQA/BZX+ElpkwYTeaPH1AG/XSeogioUqB7iVgfyZW7Nl
qJ2Hzdkk/qdcRvMlrbxdHEJNb+wU5Sa3W9fHFkw5eF0EFgBgqyD8Ig5R3FKM82uTw7bTQcrk+q0R
Te0+ao18G+BTuWn4Fce4B44XGw1ZXHhNnNrMDjp5Hc4IQCBoGxDZxXAAh8k5P2b2dh4Y52dp8UJW
YHvxpKq5NZ/MLOq/1X3xmIXFV13XiLcaMvvAXRU/5nSehjE8N0KrjnPUuLsxDuBNinF5dmIYoHbY
aO+aGd+IEQtUphOJWwmuIV4wHISmHVOLbPsm7sd9sGjuzovzF8PNy5vcIBajKpnDuMRE7LMgMm+9
3LtElpEf5OUKsUyOwzcMF+2bjt680z2wm31VXlw9uCyME3Y08SgOiyA6tzrfwWxE5UbXuvIm1jx9
HwXlN8OugnNYx9N2nBCn221a0zbrsO/MjgXZYIIbQwn44DB0PMaVld2YWQqmqZAC5AY/tN1pw9Zu
W2MTDWWP1hlxa4CriKkqOgMd5eS+GTAoJznQMzcInrvOSp562HwlERdUfWQHK3e8U6lr+zZsl3s+
ZzebfBMG9MJ4MABYJfklymznY5ElCbw2qMGuFPPxk2sOHFQxdt2db050Awr7MQ0pzeRgy5AcD+e+
mDa2Dcix1p23WausvRfmZ679kDGtoAGBiYVZyHG1WphyrVfj6uu2WiNSRIZ8ysH3x+OzbBCqbfX4
dfPjL9VOVw3b1UOfVtVDk43lsZ3EvXoJ9Sdq/x+v2JsMoc3U+Oq9G3IWhXyrRIq5MGCOZO/zY1WT
0yq1rdbUH6nF9TmpK9u66mGvjXn69aHrc6771LPVA3RjrVXQQ72aXdkOVjv/+R1o6n2pP/j4d+pV
Pq1+PE39l49ViqlnTvdsf33zn176+sb+8bN+/OUfn1M9Z2qktdlt8BXLL+n6Oupf47V6nO0QZ/b1
e1R/8vEBrx/9j5f+88///HTqNT690+vTP5756eXV+2C20JF/8fc7rAhK3JANQxiDofFNq+erheXU
rb5Vr//pTaiHrp+toiVVZXiUuQR+C22wrtfHtAndW0ruHkpTimppx4y0MQL7JimZ8JUhqbVeFPe7
eqoeck2UJ3dGHZJUWbusp0JOz9Te60MdUY17J9BOf+xXm7Z8snqF66Mfr9KGDa/16RWDCPJ+Rcjr
VKcEZzOd17HCxoMc/qtVrUZS8rE9xxpHvUwU+bSzCFKiqko8cPIp6gH1vCCaBRjP8S5IY5/rgIxr
CdFIUi6bZQxblG4yzz/XsmGhGuxqTbXNzR7qq9VlSB5zmtjLbezjzbyeopW6FFTGrdEZBmdkeW58
0nOyVIolLNgnHuSEth1+ue0vruQgvov5LdMqdELCZZK3yMUs53dq4chSxz9tXv9OPY1fo1qllCIr
16UmOxEN1bbu0aooUuvT9yLym13TtMyr/AWrhGWO34LcoSbGbT522mZVSdmEI6sk3cC/VJs1cADL
oaIyj3uTIQ4poT10Ph/Wq+9S5cV72q/7MBxPatHKNa9MQwoW+RAeLCq789wP/DElEl2uqc2qW+C5
eeWRoL3orBZjCfEjnLmbl4MgaoQ7cHFuM4yxDN08jDq0ZdXCXSQkInARclBNmP5ekEv/uxI00qsS
eS5gIhrhzuTcN2Mbn2dzMSC1oM+dSE92MqhRGTZczV4KIOs++IxCw0TSO/Rch4WhY2cmpLEbwiT6
pTWRgGlU58ZE30SmbJs1BoiPUZoThvqbqJybhhEJtzO+t2T6kgtrPkZVBLLKTAksdORUdIyc4Kib
W3texMnXIhqY1tm1Roq6wmPoJ4shqjf90RwHy9uYZnmI5P7JgOeZCULQCuYtpzzsDe5Y2l9rvkNP
hznBzVDRBlS/AUd23R3QOCBvl0It9f278kcYO08c6+yLMs/rcnLtKnlXkJkHlFHj/moI/zCIqza9
6g5nS8HQgGHetSluI5LND7Sc4ZjEJlacvxuoqouqFuEcecT85dbtqBViR5yrzzcvj2979hC46TiC
Dgk1Gjxfnw9AdSj+sW/u+mwTYbldefJq6LslWZjhrmUUiPle6s8M+ZE+bTsudBHmZ7DzYnlxUS3u
j48j9W6q960+sl9R/s6XkRwIeUwpHYA64CjycGp+/A7yES84WpELkEi2jdUH/ugT/+cucoe9ajt6
5msgizSqVcz8sThpSBMBuf69kx4v9tyuraEAcfSoQ0itXRfqO1Cb3CtldKx1UOAIUzaEQ0mTUIvr
5pzp3xCvZ+ti1u+7eLRJvZDyqo9VDOj+avAAtMxSaWU0NDATdVTLxR+bZYvQ0wyDfSflHL3ST/69
mDXaxmpfaHj1nsMCKYtUYqaj8avT5wagEs1YtYhw3W+ngN+rresAnCbBum3/u4pTKp5SfaG+RKV/
UGtq33Wzy8isMho8Orbl7Hsbg35acBgtprGZR7eBDAm5fqqSapOMBvVJjMztfuaepz6QxSltl3hN
R52+ZqEyxkVIQpKhocrKpBLN0KwdmoDNoBt3XuBaG2NwSS6aibEh967HyAUBfDKTSxgnT+MImCVs
weuLxsLFouQjRBYvtFq4oHuGc1Cf4uMs0LAEFNCRoI90m7EOyVZAA9KEs3ZQR0dn5ilRj9lTKot8
H7+0XLseDG5tJif8BhOW6iag6TTJuZGVvU9CMj+awj4T0mefNSaDyBehs5SoxTp1V/PH+JRVkHF8
/+QwtD7EekQ8Rf/cVz7IH1IHNnUG9qkeMOpRErYvVACn/RKNeAOtot+7bfVQpxrsrwUbIoNDkpZs
q9zMdQ+FW9dJV4VMsBrcsti2C+zxCAOYqNqjmaCv6Qv0D6m8fHfoM06WChlT2wKn28pPudX6Th+c
igLnrCXgCl9r1phwEYIaJjPVXns2AY0VBm3y3Bq2buvfe0nDudQ0T6ND5ZQu08erWyW7szTwNur/
jEuJ81Qnbs+FkoZdB8nTWnTUgR2n3ORSStzI+3wrJWeRKLVd3InL/2PvPJYbh5Y0/S6zxw14s5gN
CBD0pEhZbhCSqgTvPZ6+P7Bu37rT0R0xs5+ICpVEgiDMQZ48mb8pHzC0x2uPd+eYllzdtM9hR6yZ
5+DF91N/DTq02Dfq16wKmCA2gbSn1GlE7G7MUVWJqv5FExoZPY2ctlzawixM5sZ9HBhQOOrkiXwo
rOJcUxdwRUq/tvATgq5Aaah/x7l3ck0I336A2H5vogI1Uml+9DseP/JHQ6MRf6sNz6IJu2FuUEbx
q2gDyHlB2KXLj8dv3QP5aKEQpKudvjX6s2GOMPfDsKMfhPATBtwYpz024OndJvqn0df4TsUDzXoR
0buW6rToN8OfcwtLQJ/iSD220pegu/zoM0ryPUUWJ+0IM9MM7K5+DYQWN8dopu9h4F5s6MlrG+qA
ERM0dRUjmo4xxtuOUiIj0zI7PK5ONi1xV42gzs4CVkDZUsx+9Ckev5mLtABz8n++aC0dDKGZQL6J
ofd4/dHKePz298djM/3vZx9/P/aaRHnolRI3cNnnv233+FWUUSDUdP3nz2cfr2XxsI1yEa0q7TsR
s84t0rSCgbiQ+ScVaQ0tvuVZMh+tWUqu0NoWdNg1ri0BFBS9utpYSmhIMyk+fcYAgSZtsr6CIXud
y0l25xQxh26ko1vOtKDnGR3ZUUdmGZfBzMS/RkkxeQ+RkK9z/MgqpccUpR73Q5bW3/6IUNFQWvci
8xHhmKgp+X2FE0nTLYJR1CQFMQF/28/CdZbDb3AgqO6o90YxF5fRwT+j11JjqkezKk+i6dOoo8M8
FvqLTO1rQ4kJEEOv9fdE2D/eHxR6yogE0df2a/9WSd2LPs7jpxo24SrKfONUBWUDgwvS6FJy+Qzl
4prLPj3aFFuIsokgP8+D5j7eRDZFGrvks7GgpHYznMI4MPKXOpxR12SvXDWGeqSpR1i7w1mjLgw4
gjdaU/gI4ezdhrKWkUtC05MuSodhAHl9gQp1NFrzRyXBS8tzrdtUjTW/DmW4fZzE1A7CCkNC5VA2
lXRh9cMDQb5+MXX6ys2EBK8v1v6TMUfSvhtD1MOXU5mpKcyWnrxnQj17xthKHpoQ4bsGXuZxVIgq
jE4Y6zLKAqkJGRq9kT9XJwA1FrWRcumDSTrkyhT82eVkgCAYNfl1ymPExqcCUnjTIrca0mlfTjQs
ULBpG0XZNZqR3Lp+vD9ex0dTs7PAH8/ylCnHWW/p2i4fkMLiZKZi9UJlsNg2Y50hV6oHnxos6uUG
qxXDKaobfYv6AK32ZL4+djiUqHX1mtmewqmkyV+Y4Z8bqJn5iwy1kGVhkrpN1yU7SYvHPzdQbPZW
KA93YGoYycqQzmTR0F7gRx4ee52hZq8eQ6zzdf/8GHaPa6lWADW0Qr6q4hTtQ9xZncfh5xLppWwU
rxGqtFImjuupQko3NArrKQ4osFqTkn/nnbrDs1d+G825QhRYCHZBXI9PwSiAvFq26AKwNroQvwuR
Gq/VqQaCRkB6agRAeQGiHt/RqHq+Fk3vXZRbbqhUM/kb1VFcLDeWwkB77CebOqi9afhBtiW7caCY
IL795jK1JqXNZT9ahBfMIPQfqUYlTDC0jPwhDy91HaA+t2wRZOhJiL3/0VgGOKEyG/YsDKQzZWJk
Y5ejrXEVaIqpvQeTzO32ZSZ6M6vOoh/Wf/YBsZdlu2be58qwnLGU4kNeUIcGPNz/2aJDcxfCWvNp
NnD14lRtD9kUidhmInL3+JaRGGDF5mcKVNXJR0E5NHpYnoym1v7sAvaiDiL58NhALDt0Dds6Qp/T
sI5MEaiEL6eD1kcZT8ZX3+kIP+gGVjdmOzMEJeSB+yb9Rips2a4rMKkc1UE5KuqANx/fhfb+IH1R
1/xzPJVo4tUqhCdfqP0DYFfoeIqafoFTe+xBmktllTO1ncq+Fg+dD7Pcn1MQburbY4NmGiewyJV6
aqWpPKjAR502aMVT0XF7esQFKN3Xv0jJKUUOrXg1AlxKRH8RdoDLd51NcKK9pFe/mtSyU71TPyt4
iwjhsI+K8bnPOUa3jyMBpbng+mdvVngrzUJ79YVUcOlmJXtDEtQTgwkIaGj6nyY367FposC+z7qo
umoFOqhF4sP0gFV6LXQaGo9NctT5c4qzn6oxYHKF8ftJltRhn2hwheW+rN7EtLo8NuXpee5ERBso
rSTrlkcCYLWJ4EWBMiEqQ82Xgm6DupyxwqLW1hHoeZKmSd6QPAlASZX4ZgSUpHOy/F8Zo1JEPuoe
C2rugKARmuAUGqO6bwNzdKOMx4uG++lxeXTZfO3FOnpVm3ZB+Y7STo7y+jzSw13JKi4vs/r22HLu
fMibvSQ9jT507oFmsduifTR2VXcbDOBFj80mhIEL1ZruQoyqZN+12nEQg/AwdgBxOt8I3+cuOT7O
xSqtd7HvlBcjFGBe5SakAlEUz5Ih4K9I2eZb6o+PC1SxkrNBYdRPfTMkWMz1k9cmyKpE/UJ6Xy6M
r0OPoV1190VitSlb+NHJQnHwVSmHHNq07wBz949NqdR9RmHOPJkNxd7wQcxJwlhs9dwyn/QZl5Gw
VNTvLgMeatXCR9LhSz2AI8F4SwpPWpxEDklk+5WZTxPG39+jgA5JbxnCGcECGfyCihExyl9v9TAd
H/uCVvwjxEH8TH/BQKy7GzcIJAgM2w65v2UfkJQ3qEFI75Y29+6sh+M+hmtzzhpsOf7sYzmox59d
YOFEIDKYpCU0PT62fP6xmRLs/n9v/P+mNy6ppglJ9H/ujW/zX9Fn/n80x//5mX82x031H4alKpoh
Wxa3Qzfhiv6zOW6a/xAt0VBVUTJZbT3e+s9eufQPQ7MMuuSGJqm6atJSbwpAF//7fynGPwzesCwd
eqsla4b5/9IrR+qEXf17r1w1JWi07M7SFBkhFXkhs/4bfbSTG9L6cBS2k++CxfdSXVkcNaLs7E9h
YuuWSGu0M04wLyLIN+BKVWCN2iSh26vGsqMw1yLCMzisGQNbaHMdc6/UyzrUMJv6s20yEt9E/tKN
cnLUXHqqddrKfRJ9VkYYIlUWYvOB6sG+KFDBS7MO45MMSNygI4ANkdyFS4LED7oB23Z8bzstQRN7
RitN6ffTEOwiU66dJKt8Gx1AyCBZcbDSHL721AMbt5K1WGA3kZriUQMrgAAwPICqir8myBcrQV1m
59G3sW5HZavtrsxWdm2pDStAVDz8DC+IboKorijmypc7AkPoO5Nm3AthDNdThi1UWaf7SlBtNsEs
Mhhg7+C3QZzEMrJx65pKbKzmvzRd+4iX1nUmkinM5U+PWKO01tQm3XcFsmZ0Wi1HDtF5izPDQyAi
ZoqratsPAH2q1FlXvYTaGIZYKXRZ19fAghdlthX7z7CzfsMVg9VnHLIUb5JcOotBKnsVgORZHapX
rcqdskwgorUha4KxPQHyP9TQAagHhJesVlFzL9SvQA3bc6jqGgJ+AIqLQLwJtyyUkA1pVJZ6cGPr
doHvQwRBq8s6UToXn6ruJ6ZFJ8vB24CNvZMNwB4VQ/7uVMPYDXoHehSXFViD80nNOqTijOsUIUM7
Zap+rtKnJOYLe7IMPWER0szYJTYp2PKsFa6CQgujKpJfeoXMcz8j4W1pSFTHwgCP2ciuRc/yg6xr
RuYbJaW4wn2QivpTY9LKT3Vqvvjcf/uFle5io/T0HBUBaRhkpzGEZhOZwkuUoyqZ1woYaQy1uj7D
3B7SHKIjHDQEZbeBVF3oWxkzNYSxwF4VQ7P1DepRsl4eIDO6VsMqTVAq8O2Iw8vaNOwncQhOaMBZ
zHpTh9OnfhuSonxDx2HCCNFMg47+fKGi84Ntex+oFLHbtHXmEEl6FGMck0WoXXTDphWi16Qsbs1c
5shF4qEqN81aSA0s90DWbHRrkldSkldrpBpETcWjRxE6kGoq3lvLiku7G4M6Pi+JpOWD3Z8DeYIw
CMe2o7Y1yUt/dgDjX1SUFNSenlCJI0KGRjPse/DNyZq+lYbXeTpQgcvCQyQ2n9GsI6Yw4TM4xCvD
6u5yjD7VRCXKjHBAS9ryKpiBdkirJxIg85TEmAnEcQrcthdjpzd+08uNt0PWk/qhgkNvBW/PNvgS
cJ2CmxR61px9C0lyChVh8vKx3sjcb3w7QIcJAqoyGuJBJJoRhcQkoQxrSmgFK1KsMyOCKNBBJOy1
Tr9MuYgnrUq1qi9anTb+amiRFJ6r9j2eqn3cmdg2wiDozPk7T00VMId+DOISV4+xxDIkaJ86rfud
iIG1EuQW8EY0gUYRRpxSgRK26HymuqFeq6PC5VJbzLP7vKvtWQHzjnCa3JwCScTbbzq1VR8gUIOY
ZQZQGSggFJ8Z2wqWqytVC0wX/Ui4UPFRUORwpehl6KZ9t6OWpdolpS0U60Vj1Q0HxBGm7ZiPG9yX
8O4LdEQZ8+oJ1cxp1ZvgD7sY5UJNOaopoT2yFMFuUV7qJeUqlga4m86nppXtB+EthTOPGkDyJqjU
atDR6FfTMGGWlKhPggXWqWVV+560SGuMKKKKbU6M0DFHFK33cBjBK0hYMs5yb3pjXX0GlXzqoxAl
lKR4NafSQFxdE5wwwZN9iH5LRTE8WVYeUo40n7Ne8Neq0Jq3Amx4gPaqpxTBxZ+76xjhbggytaBG
2w47gLi2hI4IXkpApDqUvyzzJ5AihO/l7qVsF42y6LfZjq2nA+AuB62C8zpqXqx273OGT8+svyMD
eSzE9Ipa2rUVq18qhGqQCFm7Ngbz4KdMedHUtbtpPEtiszYl6oBBOSJGI5Q9/h7oI4QgaGYRqUtZ
cUrxRHeqPHeS8ZKH0nw0pWbCfgJVcaX6yEUV6UdJOCgJhVo6jZ9jFZfeLIW/lbkYD7Hxg6QPHvHW
NhcmyCm6sp1KOpix1D2BDUaqYD4rfjxfVZ8YKie+242dzFWIp00955ZdNRF+1YN2jq1JszUDOLmY
YkE81yasK6gigdrBDTBuwQCeVCC11lvfVkAvUVntULnrhNIOxbk6NOb86at5vEvK5FU3xOFkldo2
KJHq08qxvGYjmi6JiU0jtMY1kqwogwbasa7yp0EO8UdqEGXprBIMey1QTBDL36WVi4c6Ad6rRMDM
ZB1D4lqvdxOWVmYmx0dEm2EkmXLnaR20tDQPkOj2mzUc2Gkl+VaxV8Tha1YQa40rqsd67Xaq9dWj
T+i2kJg9I5aRjc0A5+VFfhE0fScFzLeRNf9K+u4rnjrVa1R4JVWbT3uCEg06hXk8C/e5qd2m2Bph
sIAxUpFeXXUzhJapBWGbkOIgLgP6RZmB9FCPGUMD48gcVmK5WLW2QKcy5kJhahbNX0qrgfQclhbC
6hPhrC3H+Fij/R/rgr6lUINsehxOqzJpVIT/oLWM0s/CBPRMWo9GK9LpM3RnAqsVzrjmJBkTdAVR
SZo2iRJQ3yl1si9FNLyYNBEQY4Ijc2sijJzTk57emzrInBZCVRwFyVFD9Dcjf9qjTHUJEN7D7bZn
Id2nE0Vj+RM4LYZpRmccg14MbbURJI8SlLUS1faXFGjjocqGyNHSLLQ1zoRFS2WVK6mof40o9q4L
qXjR1ere0q7cJA3TSKAi1dAi5Fm06S1qa8UhGpoS5c9SyN6QlFLXtPVscUpxqetzFTk3urdJOQqu
LMxfURMWKynOT3WhYUCjYbAmReqrjOYEsp8sa9N1b9Wv5UX0Ba8wM7T2Acc7Uimpa7OFLxr3qdsF
mGqLxfxN3wNWCJkeBq4dvhO4n5ZGRoQvAa+zDPfKiTJiNksfQtc2JHE1gS0JqKqmuH9NCBJa0bTi
QalWPhj5WcJ+s4BNUnRg29MRm9UCB0CmiG7ba9Gw0qkEs7hFH0EgBwF592oqlXiOs2MoWLcogW2n
RNB/dGly1QpI/9zQYzDnXTtFeKLNaMGPqB9ZaGUR6EcNkVGrGNZmaqKGQdEsF2J5XaPFjDUXWaAx
VlsQqPK29Y8hyL5Tgs7Jg+U9keXbWka7Jlb1aNr7oVZ5I+jQxMhvsoEk+x9khlJD3H7gNyxZLEW3
LBf7WWxWH3AOPUUVZuz850gNnyMfqNfU19BWggUVYKp1gTYMTqsmwM2dvvzQCuTaoZVB8n78/fhB
ji1tk/qqPMij9YNnuvRo+GyMJwrnKxQRjFNNHfFZGKCgPQAaOeWZtdaJ56qjF8wsAkB8+e2/+/O/
e23sZQMRUswcHp9N67SGH6OXq/9xL4/t/ErCEFofwQaTESHI9q/v1JIMZtLfv1tyeCc0U5Ccf9/5
t1//HlSgK7NdmTUcp3/tTRDwPwuCAnqxuSDk/279d5v/ctJ/N5GCkJVXiR8dj8B9qgDi/33zzxk8
PpuUdBQyRbD+fPHjtaLOsQ4wEmg4SxPPQncVkRRloz2GQq0EC8GXN4oFHPT4DWpv5mAMMP3bG3VN
uDGWUZaqfra04BaFxwdY7aEqUi8IlMcPP873Bck8ZXRu+oP0/PfH4zUAfSGSq4kMNSaePXABm0fL
/oFNSNIRF9sQ9dIGnOoi3lKF6zRLX+TlhoYZI/QvUuFvo/a/vKaqdLvivvMmJAyavVxpuadawFCm
lAxQA279aNU+cAqyluB+INasfsMcF+MQGGMfUcqTiwA0agal/O+PaYEKFI8u07/eKKAypvgkAM8C
L/CARwR0ffCaTQ7R0gz++3rfj9Z6KmSsb2l5IePDihsZNqB3Cyck1K+hlBdrBJTopAVBRRPt8Y5i
wJuS+3rzOOC/aJ//8ifYShiY6p4RfXjADJYjSJsWWYnFZ+Cvw8BfFwIagbJthnRn9UXhp2ayQ4sE
csbjzz+vMe4wt7K9ZHuZ1vPugmf6ZeneZu2OxvsbtDcvhRfThNfaRf7okNvG8Q2dJTvYTuvKaRyM
5Sa3MTZDt4q19WXevQ1rDxVRW0dUGeUUxOEOlu/i/ujfvD7ZZYfUXHn+rXa1J3hw64NuY1rm9CsK
rx4AeQfHB/dj+bIDwZnq4yWpnTeIZgcUHrZv9IrfTEjG5+mbFzqHLwTfedMocxS/pMwVkhsPtpcd
3vxbm1I+iAjpq9CEW4w4lq09cWxgnPhyj31DpflB1hHDWmk3wyFEaX5wIM0UtVNat2xGXIBrgbYe
Zze8R9VRzc9cFkwygL0W2jeXZ8Lmep63lvYOgmtEnvqcWwM2oLhTAQZq6A24GAegRNJ0qx5Pr+lc
zRcdocsAV+Yt7UuSnBPf7R/TNnBTMvXhMqy5JRIGrvTH40OKigJaxT85IGULVQ5HClei5JjDG8eR
HDrT4zBUVL8mZCxtTIOZFODKclpQFxtl1Vm2Gbj8wp+WukZcYoZZSvMPv63MVc8hLi/DHr3crLC5
CaQEunU0WTB/KxoT7poqELgJ6d77Lq9q5aqE+R44dXIbWmy2waxB6ErXRn4i+V++bDxJSLCmdvE+
g90AdtKByaZ95wq6E231AIc/BLcc8Twzrx3RW7YiHDtJN+h3T1CgiU+IgDWueTPP1dY0z6l/YcZy
+U99K1zZI97JC8dVQ1I2debWS16naRW9Kmdc9MqVvyqpql/zoyyt+mO4EzjTnYplL77vtoRVhfkl
fosddkwom8KOFC/017lg/W+48Pmdq5NNr/6VqIhwBA2bz86FAfcM2Q522temeRbXLmia5oBpeX1s
FxXH32UBZmULZfOKF99Xnh3jAVnu5BVLhxrd7aQ6ild6YU7kiLb143+TLGrcr3l1Ko8hbsOn/CUt
D8L2B4Uouxo++u2Ik7u8MdZFttWIGKW/QsqJEd1TBq/81s0UBfcXW0t3ys/4o3DksF/jT4ZApwlr
EYghMvWx2936U/YLOkT9KsVbs/Ugs5YYssLFfdXLJwsOaFI+S5kXVE9N/sHH29qmbc31UM8LG6B2
uOsSa+zMHce7AEVxOjMeuWXd6m3eid8eb3bv1EruUrzpaUmyWFklsHNRIZ83+Y+FAx3wh6tUrrL8
zHfHEwPSSX+4/SWdW54bYDDSk1oeGVxB6ITG8pXI+M7mLZ+P4Ssnxy55IEJurNFcW7zTgScpq0QB
Pbhm4M8z6smo5HU2O83rdTPsVWFNMJjkH6FnLd99MpKbeitLjiUcwuDIoEwNoA0rTV3zYjeBtMz3
ZrNLH1cpTxDueKlKqOLfnfIrxDvNytyq3hb1VsQ8kcJWvWaXUXwQ6q/GZ/aBOWDelHqdyYee5L5P
QTTRcB6mjdR9Kv6lhwnMI59VT8kEmGa8V/mHCPM8LS5yeTRv4A8r3KgE7sgAmpjnW4I6Ecdb+s1u
KHnsIix+veFZVLyixx3UJGIOzx61QM2ueSaTNRx2Y9spKwA736ZkT+jcbLv5Yt3NM3dYrjdc1371
Ga3Mc2ufkBnQvOmbJ1iHz76UDFkQrYZ6g9ivscmsMzyQT+UJjy/cznDvsJPDnBE9+Y3bYXj9rneX
2E2M/WAo8R2etOu+ias0+bjPfGje5T8af7gcyiF/pc40IUy7wveJMw2szzJcyTfhd02h7s6jAoN0
+kYbwsVitEY3hpz8hJr0TT9jofgITVHnKRQMMlfZMQg5knE3vbd2eOIaUHejiuHN6nsnOTqcp/O0
hpkcPBM5owM3DvoXV8voXjgElY01Y9W7MNjf4YJP6xRJhm+iD6F05FkDWmYyLfobEKHeMnOoQADc
aIWMIOyhV4Ilzc9loFLli1El5hwMz4wO+tlMmEkZ9cKL2nr5j3AvmNyFdQ97k/x8JZ91CWtON9ui
5cDns/j+od6E428Ez8VvLl0H7YVVo8OTxOO47D5+o5JC2NUiyEc8+bBVHEL14+uVzBOMFRyScvVp
3F2uvvBiPGHD9W7a1t14YvrjPhoeFyj8HL75xUMUv15mEaj9wDgWvYxuzcQucqOXmVDFNM6WdsJL
D+PcZmwo+aWUGZFo/ePMvp6fZu4oQ4tjBcW8yg4s7BkOtW1yOzC88kglk+1yyivx+5ORx3RhwM5v
d9WB+cs8c5esJ576mZm4Wc+rBCmKjP0xH3hvxp1l2KFkx3DT2JygoHjiWTgKL9KOm8S/t/h1XH1z
EfTbYprqcJm0I1ecXzl/TovBzxTa75bnVNuXbogclI0ExwRWyNGK1/RVvnEbiwPTs38zjq3LiFaI
UZ4VE7K4VsaR2Q8plXoxkw6c+DPM9zL3byUHrjBt+MbZYyrD6BVvU2+wGDMMFtakfJJQSZ11TRRt
3j/4MDlKxpC2Mvp6JE7I6kUHbjzBJ30lDEo7njz6JQfOjBjwzuSuHT84C+XO2aDLzRzKldXs1m2E
NV9l3D/q5hAxod75QcVzwo/NCZ4Z9tl2ClzcYQQGdOlyX1CzU9fhJyDEhnly27qqQ5RksNLz4QAM
jysM2U95Iv4v2sHLINVHtD7c9IfDWihwjctSfN509ab0L803j7VveNyVfN4yZU9YBWCKSFw9gqaI
tmRRAtAAe9I3o3lbRqnqppIH5JBxInp+hZHPaSRZUNfDJf2hFm+S7QVXUGOzN83jjfoBqGq9e2He
xFbOrO5AYYE2DhcuQXGILvG0AhDdYWy0RbM5cHPo4tulps+ob4GlyNxJEA+rzECauDvSjaUYuBm5
xJq0K63mQPGjp1YSNg3bgaRTe32fhtFmxq0y27bGmqYWKg5lAyZk1erP6P/ZKXJ1MTIKx0/zxiLd
LjWb0DAuQY7OvYX63ykwXi5T9Z5nHnqT0R2d+VmkGoAuA56JAs7vGqoF7dbw58Ny8aX8kaKto+H2
RqtaqdakTaXLtGr2ezyQpIOenQlRBmWJ4XvcLXhxAAuxWiJPFwNv5ztrCHPomsSLneohxBnbXxfW
sSxetaNu7UpuIg0RyfN9UFUna3TVfhkGZnEssUvnm16CRrJnE1/19TRdyMzFwZOLY8hwJSNGLwXl
JOBzLLZdcpD5Ghw1vEjxjsh+m6z1X5lajZeYFSUDOHAVntPAofVDTrMMsENFHCHX/2bMLqr8Nn8b
2Qa50+GCYlTz0U8rn8xfsyXRS7V19T51W3GLby/BvNvEKkieNXMgdkyheWr582k0T5K4gtDWA+FS
XM/zCHJtfRVe0MphpBXvxCtGwIiZITXtcd1Zx4x0KHCi8qhGDoI3XoH5BlGAsIKcHQUweUtTkBUG
2cqIqI6JVRq0HfF56PccMCsOxpYHEQ8wOMyNjtzNlkvbfMafh7ojSTozRtNtpFOK1BAjhTyFRHhg
glopx3HCktLJDs332PxkOc2/J7p7aAZhbKTt5GfpDsTcVQ3PDwnGrDf2KO2ZpMYEZCxC4R37VNlT
cbxUVKTxndsYX1YtseAPPypZd+NP2NCo66SRdUvjnda+Jh4fRAvEX0fZdQbIQVF3m93LYjsaO1Vz
4toNOxsJ42wVpRgynaMnwSW3dDUG14bEtnYZgC1qL1l0EElIlGPz0fK4Zx4TKVlre9U3tCxSzDRx
l7bLE9bS3zxyRezyEMe4MonsW0PvieeRNgOJnIWl5pbKF2CvN+pNE/V4tGeoDn23P0xTxt7KXRQB
hCPBhJsbqsBAjkXsBBBCpBVaW0eKjzQ7mycRmajsTnO32tFpoXsSrkUKiKQuwIDmwBaR5NRdRJFq
V6clNlCu1beTYAOvRHe1plF7MpWL+FEJyxAaeZSRnel+mVZoXyoB0+91JlCO/WWGl1Zc5d3rQKdb
28XCO96NGEiOylGo9rwysfJ+LQZbO0352lcclcjfAGN8Bx24kttV44joKli/Meywp49OW0mlt/Cz
eYfuUbzq8rWosG57asMzquc01DkVbPrKHOmaBsUbo3B1cY0ezfMVYtI6PD0SE5lVmx3crRMPjnG1
NC/7HbxMFyY8pKbMaK+K+5jKLtrzMEJQn5OZdTMscbr8ECukIZ6wmn4FFOmvneok+5xp0M7fhG5t
Zbb/7G9YdGMK3YVK4RR6uhNjo6L/P9DsedKuDYVh1Ykx8W15kloR0sDdIP5U9x7DiDZg5QS7eSKH
XTSotKv/pCM1+wvbhOzVv6sCIQMFDdSVbnhCIGJ9tdA/Lb8wlerzbVl5A83IG2YpiHERxqS7f7Cu
bQXVrYWcUbvwUeKBWZHbrPbbyDPlg98SX8Yd8YehAEeXVFWw4cxUxkFrTzWN9no/9U+RdgmG5zl9
B6FehJMXhh8KB0BFF8UQO1MhZuuADg5Ss6rP6fesON1T/jHcq5SlvMMMTJRE9of16wG5Dt+2ds2B
WVkGHtTa9Rf/h+f0LL+0Fxox8MjwVacYrfdnqz8Be/BVRx1WI/ECRSiIwg4ykRWVNoAHiJvYCJDF
Iv57aDmtgC7ksovI7wELbG/aLZYTiDL593k9HrRDSHRz20MAWsvEEoP04NP0jsFmfk7cZGBtGeZu
wBXpYds6gX4HvYAVshsZO4w6yJVZ763m8BO/vIto8EyVW3VV3K21tCZmMpm71WtgOuZRf6HI4sqU
hsWjqrHC2MHwb9/afu1jIEmnncIdfVRrjRlLyfpqE67RKBt9RxfsOsXCiuI+AuUk9NZZ2O+nbEsb
Q38K9pUXvMjge2Mn8TDu0yjMnYmm6kdyHPdwvJVNlrjKBr/kK2q9dngICWcO6HRhr50lh4o3USFh
s/FQAN0PPtEjEhk+q/o93+Y0fxz/o/LEigqAt5g87EpPPXRbiars5eafcGA/GGeBkoJtnBcxdHGy
xxvGOALCewdDPmQ/I8u7czU643Pk4mKJe9b8rn8E9w6EriOGu9ipMDPeEH2O3Kx4PiCFlbaLPS3T
6pt01VCROE7JqZD3henWzY0b3axMooedrWIcoKI1ra1B2NRofQYkW15xHKpHTMQfmZh/Kltb3hpu
8x6/EUXFDzpkgYcRVqtsI5Si6n2hgsOAGeJ21b2MnvXI4SmWrugiTCVsRRx7tqb0Q9Zl1htyBLHG
XBDQIot/1DGohor2B0snpj8yBMjx5KJZAeijxkaclvDyf6G1XPGUp/lgupAf3SBbNdsapVVi5j4c
kdFBRBwJw22mYzQcYJSzalfdYXg3gCCQ05pv2SHyMg3AaISg2BsYhSJw1XTVi3bglsKeZharKlo6
tNpMgEH21Njdk2o601G2FsfhAmVBHfUkd2xRftzIUHMMb5B4WuMX0k1W6NN7gl3z5JLql65hXWbp
iVK/uM2XNTtIEhfZBtZpzP9UM4TjtP5kFMg2IQ7/QNo2U3zPbR4IjPtO4Wb4ReuPVVNuJwZ9Ezt4
SXvWnobbvln6DoiFHb12xjrIN+qxsP2PJXoHL4DAiVfr8T35id66r4QqDOV3R/rWqJ441iaZoG7g
w7IVm0My3ZuftMS8FMQEcdw6CpxOteK5+MH/hRgHuoCM4yBBVwD1ycVpDpQDZMoooQtXdUubCXwQ
5QMQQGQIRHkQHaXgxO/lLUxWjTfQwdiYW5L824yS+wpb98VAbe2Xn8VTHdq4NwN/Bf9Eccg6hWcV
TbR8k76ZzFUDdDQoibb/K84lN9lmZndoFE1BQtXJOwfVuQ+sM6gUKcvqJXztJa+D+owI0hU3PCzm
J6v6KF8pqX638SItKHiZeulaJ1BPVrGTGkrC2JgXKKj4TrKzeqRxkZHcDifpzfzoBNuDrOYpBx5J
Zd3f2jf9IySK0hJfFwG2r+tOGzdBfEk60GuaB1Sg+80VYBX4k53k4remcU3Vg3IdySdeDMOW+2Py
KbPuDdyZIYJC3RqLupVfuzQJoLzlb+VX+VV8W0dtV7Oyp65xBi4AWkCpbikPdDeuent0SVV+xwhU
RmTbF+uk7Bkd0QaPItPTznCvg/9g7zx2I9e6LP0qhZ7zgu7QAN09CO8U8iZzQqQyJXp3SB6ap++P
zKxfdS/Qhap5TYiIkAsxyGP2Xutb1BdOQKWMz+DSvsfP1SvcS1Zlt8FTAYiuvQ1rUsJxTmBtCj7q
BueMMw8GTEkQKAswAXG7+mhX4BqnQ3imNOBuTYAMW5vBbcUKgAH4EO/Ve7uaVoAv8O+hCT0Boju0
B/Skxno+jwdGkvCe5e2Nf63r1VO1I4PAfZsoo+10jBCFWiHeeHzwr+F3+lURmmf9m/5Ije3lBw0g
Zx5tX6JXllAE3eT8WbdkpPPuyH8tWQOEkKJW6tW9EodKXfzWYiRPVz7Fz1WyM9nH7/Mb8Tr8Min8
frceyufg2Nkr9zU+DU9ciR91cqcgYNTJix2e3IcnW+N/+1mv42cS2K8B6oZmrV3TE+mWzMhcCsFd
tiEusd6rVQd07XuOZHF1m0YHPPKm/jadyZc5sTijupGa920fHNL+2PpPbqldWi28++3GwlRGZXm2
sPYLRU6OrCF119+FPfYzvYU41s99n7HTXARe6o93aXnNr+NzhY5nvxifotllikSCgowpKUkmUz/+
dtAtX8lnL93XN9ohQa2J/tQCfSN+mybc8l1f39ra5H8x6osItSU+yH/8fDq7KrFtx7OzfnEM/rYN
zk+X14JqjiuIgL6TmELZnO3wHHz79a3/+MnlC+Jf/sPlaQlxYZelzaMQHuI/2G00ag8kZ8IUmQ9h
Pf+N5aGgYW8QisCrnps28MOJXkDxHJ2/vl3NxsblF3+95oczlu7r+fI9OKHiA1PN7h+vfz39/SjK
I1jV82/9+kpqRxYKGaamry94VssfWZ6Xc1SEUVX+ZvmR//Dnf7+xBuGT1EZuqyZkAck9nVe+2qKM
ovg113DjYtypCiqOrEGOqvoAWS3a0dnX96ZV34TATkWcULuarCcjxY5g9Y+N4R860H2r1LKPmmoF
5HL2UY5Yty1TuxN5D3GovXtpe9PY5nffbfdjgY6y1SmjaT66Wus1siR8U1oWvuYjGLGp/4ywmNZo
eQvwk8lErdnbq9wAs1kqe6dIttMlsoI0cP2DJZDJRulr1sNSdxo8W6NEg6c/VYvWJ1UDv3J4tnxj
Dt1KHon3POcByzO93hZq3CTGARTQloSqS1ind0n+FkLutaly9GzehOcftWZgqQgIIOozufNlzH4l
vo2afGcbLmOXFd5NP2CBndwOKqlItJOdy+cq1n7oznRfiHQXhO+9sugFFeybGXB883aSRNqhUfHo
kgpz63TtjdsR0ORMFHUC0l6Ri64Hr7hDakZKmqwEmyPUkewA6L4yiwj/Wxgi1qtsCjplr7SbKLuC
IfgY24Fsycr8hZLkRg/dtzBFwmp2035IfxrGCXrQz6LHWUvsHouAqEG/2n1GhfdOG7k4d7ql9qU+
Rfgj412lHaYaaaIQbKdbE5luW7y6QAaN1iD8fTwhJjnmOX0WGLlDbD4AK7nDx7GKe4k6CmRESkdI
QkDX212OD1jijM1zhvtAomq0zWeoR8p7cgjaIpnb3HZi2huOdw6pebbiO6fpHZPQjeFnt4aZvNus
trLBH1aTASfYXvcVVQ8MMmcrMT6qpHtvQj2g2WCz2mOOl4hcOGOj415aFzqCJkV0jiZvFbSGzcv0
6gAzOfAX7zED2j+nlHZRIB7ydnzLK0kd1O+opoJhclXxYYQEN0addu4b+LV2WRBR7e6HnDKY6NhT
2XOfmoVlkmjgFurkV5mvbdPVN2HeP1ces+vYioog1GY4qjS5YMtDtCuGTaPJakVmbXWNG/3bVJkp
qAdQ3MpiP5mbL0NnYJDLp++EajKkmAZamUZukAFoG7SB39jr030K10aG8jKWyc637A+upK1htC9B
7/1oR+c2oCs9uUg1Jn14HgZ1Vlm8lU6Nclfl4cbQb0Y3fHSj4pQbFuBqn/KH1ZsPw4vMKehkvjKP
Cb3MCowIia72s9V5w6oW5o/6p275n3Waz2QTTtdQKybZ8WwKI9iRPhBiohqZvBSkbkH4t1YP0zYS
J4PU6EkPdih8gyvi17OftB9G789YpuYxq5xn1OQSISbq27EObyYlfjgF8oWhZB1NR2zK/XpLliFd
i7H8BVt/OwZWd5vqpbdOpyvi51ujTll/SCJs7TD4DKw+ufTdmzAY5mp9OInMcbaGRXcb/oqHGn0G
IeefkihM0mWYxT3vXgYQlFXBglx92s30iNo5RsfAtjAIYtjIZXJ2yGaNO3YXudm3BP0AFR99mh2Z
V6fb6iUzcrFvxXStNO0l4t7k7Iq32PErHI9UZGI43eFIr9KJ110HBrw3XolKIQFKtuFe19gxx5HA
nDBalIfIw8byfLQa50Z4OIBiE2D3qF/zKGOl2od35YeS1a+gpc8jaEDmxBxM+qa2Y3cd4UmHkbfu
MMPh2cqotQlzXhLScQnGeKa1fi8nup9Co+ypMfYcZEZkJ3LJuyirv4uqea6L/so5v07SPNQsaIcu
oWuqAVHzKHql/lNAEGA+TXutqu5i26L2UTAxSHcCZJbHn/bwaJWDvQotB3NEGd2ZtpUiDc6oyONd
TnwDgiAK07UmALWYDikcdgr0W2U/NbyeiKvbTxgwakXu0jG00/eUwXvdWtG7J6fkiDR4wAPFlp/x
O6tBr1QpMdSMSaPbPjZd/NkSTXpnAEyQU4haHXMjJQhmQWQP5S73iNWIM2DCSVO/pUPVg9Yubq07
i0qIVqFgyT9EbprrX45Nu6COvmXtuxNN3Oo6mN5y1Iu1QUgpQv2Tmd9rgbyGQ91cUVfPqlIK6gbm
Z9D48hD0Gd2aNn/Rou5dmNYMsZtbXXOtbgY/5Fm27stCY3run2NnIsKe3iSyT3MVIJwD0EO9HgE7
5KQMJungunu9BO9SpNqqL6mYVy1FEA9t71CVd1ZB7wspbrGyg/5VH/xxFdveUZYBfvGBVANCJV91
LIo4iguu2m5G2sv0SZ/MnyUpr2XTIeYhVIli7UxnzDLEJS54W8jXjrjAp9mNLbvPiIrYtszJqFZB
po6FTU5r36zxBWvdxbUC2k06bYYw8NGaDNnBSEVwgxMSURKiT9caf/oZ1Sm9oWSU55RoFQX91Lvm
HbjsSHU+75Y+SVEMIysdg0J7VTx0Td3slK3jZmwoAXjmCeskA2I8DJs4gIcvjWQdIw7DFlz9NFLn
8D+Wsv+apcz3/tPsw2PZ/8NPtvzAHz+Zr/9lCNfFZGYv0YZ/vGS+85djm44B7NTwXdOZiaf/7iWz
/hK6A4DItjx/tpJ9eclIPQTb6oNjxXxmu/NP/d///bfgweYfz/+tgPZZxkXb/J//ZWBs+7uXTIe3
KhD6moT76chJLevvXrIxb1tVuLF3qq30lckagQh2pqbQ1l3tl+T0oow1RzqaGsWKGBVsVAlq06P5
Q0useAvcK9sHVYnzYlKXyvsezShnDM9NGj/H5C+zcP5E3BYfYHWhRKaboxkwVOjAj0ojBzU2nyyd
uOPKs86VLi+xYpTv+udA6tQoilTusKY9mbpu3Y8uGpqGMa/qifML4xgVr9bjDQq4d3rv0a4IepIt
hpQUOUQovUsoqXdINRxFlYY7axbOiwBaSygtQGxuvq4MNz4WhO/QZHZeIz/Rb0szB05jZdsqCaer
cI1N4rB/DSrbuq8L58N1Mgr2kfqIRUv9WEJu8dvhaHtMGsMU7tysofkbIMO2S0sjk2A8dH37rY8t
7RqTeqSQ3q9FH+yDwhieU/b2lWXfmHaXv0PGPcNBOITlNOLXLfSj0bVHgqZrBst0IpHETPbBiOe9
VfouhP2yksI9enUF+QNNPKPEbT9t4X8m69of4o2ijWeNIj7LyiWRqDdN3GfjdJapdbCz49iGGzan
zX6AnhkxWVpxRCewislVH98dLTMvY+frW7cnhpX44qutOmM/E1wHWXy3ZfM8mnGHUwrFfhZRdAvE
r7qg8QhCrAE5mjC0myMdI0VFbuxT51imd20DIqJzLMK3pocuN6ge4Nh3mLoM4SX7LHbPFpRxUzFY
gjnZuug92QDYn5bFCjjo23OhyUsyaCRB9N7OeQGcR5SFP9xkA1KJKYveMc+pjTR1IhFTk2gMcbVF
SXi5iIdDXH6gwaG5FTJlpLSV9nrSfSvcnlb4xOJKteSaF4E4mqZx7rFxU2rHHJ1YwGApNuD0Eo21
i9n8KeX+KkqypF2bOVEPg1+GE/cHa/YLpKEXk085Uro14nZdae69KCgZqLnaL0Jh7DxHfcfhNBwg
A9ykJEqyI8L7UfbtkaTeo3BD/zzRAQS6Cfc0gOhyW4VNeO8kB4vWlhHhmUi5wPa1YdPt9N6EZk3n
UXpsnM2AhODqXkpl3Si2TZfE+LTlkKFt74KtKNh2S414iqagQ+4SBO8YPTsy1juUn0kxs6vuWME3
2rQtVU/sTGs7JYAhcnOHcvhPbWjk3lf5txByB6vHbNrMJZMTnRGTXMSrDgRdsnSlb1wHXHUj3Zjc
22et0bPc0W773MYlWLCGnPWjkU4pUt90CtJSZhc3uZGH8IOd/lD4zs5h64dzFQOo7dG6N0IS2lPU
XUSUiYOYze8ugjxH2fusy0IYyFmIyCN9a2dApqtYlgj6Ht9jGqi7BsuZz2Zd9gxcGPEdzGT6Cuzj
WTRMn3XAVZMU341JxIc+QZ8Q5TQqTDPb6mVzn5nTJ6SjjZfm5zCmOO8P+D+F/uE54dEpNbE2A8xn
wVgfhiT/yfsm3iF1j1VJljppDPRdCwtRUlnSXyRhtIdMXHZNtG/jbwNV9jRotG2TKz7AyYO0HD3n
DNqAX1u6rRmtyKzFMyYbipsPsqSnNQVduhHOkF61h7DGDAUj/2hW2a3d9IpqqvNTRdG0zowEsZRT
F0j02fCPaUciAmXadZuRZuQkd8BHiIbJ0mprY84sWuRJc2G/dzSPJv2t48OoT1IERVg29XUXpMQe
adHOryf2D/lbNcl0x0QF/jYh3EXHe2DX06WBHL3JymlCT/NLhM4cq4bb0gzDXY4beTM68rszcP3Y
A/9l3SJwwkL6mn8MpCrs00JOR4mMEvvBKorL8eLHBL13cfGzHPyLjiqeBFb27C0pZhtgHoB2OggD
vOUS/O8KxwP+rNykjWKKatdpHxOL7F08gLYsBx1FTP9B2rVPloffrEDPhC/MubuWHcAkfWScrSFp
dY6XJIkYk4r83Xa0Z00PzmCDN9htWIOFJuIGTb3WQ4eewF+z+gpOmTTcbeHTRMma8JFU84daFaQM
DaCBLVukW9URHDJEim4mFq8xmA1rJb0WtwGBhrpUvYyWF5y6hNJIY7rDph8d9HKVMe6Dxs6vutti
6TUrsbUbSCLweRrIDdNdQOjd1u/qixE0XD6C/gWx3uNdauR48UbJvUEzq8WxjjnZ9SGJ0zpIJSvb
oQJQYvpo9N0a7hAJ9+aeFIWDPVWHMu6OVPLyje57FGsbVGBFNJt5m4QUT+q3jmLHh+Ox3iiHzmeF
eScOiBxg21ztfC179kYPVJmqATWj6PLCJtq6bJ7B+gxq0+kooh1TQzw2cd4kxCZ8pmV2JfybwRds
eu/Im7irLrkT2mdLotgJ6Zo4DbeJGEjP6jOcg6F1nSq/hybXbLDG0/eOcyon8UEF7gyaaI3t4FMG
YWavT0OPoaCib8aqBXcO9jFi8Rxm5AlfRBndx7qLEgEGR6rV9dlt8wOF4n5FqOvM8Xb9vdGhDci0
eO0X1FcwB7ZHMaO3YtwHg29zIcAOI+vIu+kq2zzIRy2mwhRZFt3rOHwCplFtmOFrUK0VmSPRUB7w
dDPl0lUVjnERAST7KEnEjV0pm49+V1facMkFFuhMiWOXlmLr9Nh7eJf5bROzDPBTAYB1D35Qe/Ti
KAQw72FQgDSEanbKLlh+91QXQvxheH/rASbVYoVYzAxYqJLusUX+4IaVOSdhwMtXGeylMBzFJqic
ZhNELXTa2V7QSe+X2RLJSqkkTKP6t+lgeWTPRgQX76CrE3yZNepxQA518josjnXpojSfGaaV6Zhr
ESUpcgLCOpzK+p6k1GaTgjKmVVlAcMmu1ClVC70biWzkMEHl3+Kt+JHmPeJYoX5qU4D3Y/GC6Pn8
aWc6KoG5E5CLqSONh6rRgBPMjkAyurFPU6dLC5xlHsj5xqOPUdutherVZR5IBfthbd5/h9q4xSLz
DmMHMV+KEGZ5kwPFRG5Hp12XQWyfhk6wSVRkCVrNs8wdip+NjiqHGIK0xWU6h3ks8EcDPVpSjtSi
hTebUr0Lrj4aljP0cYy7PwxI8+80yOWruc2SqwIP8oV/XGIel6ejaWlHJFkQ32daEwae0n+wAj05
10GQHqFV0tLz0LMVKQGcCWrZUuB1a1m/7gy7ulvebo/0bCGLLnTOhcm5HKwev9Tq67lDuDeqA+d1
mFskMF2Kk6rCrDgE820/zImhkr0Mc6tUR8qgcr+QGW01J6AsD5s5xTPVs+F3mqNuvBrKQPs/m24o
dJM7ujzMwJ2v6qn2Nl80Rk902Jx+HxdQo2GXd5ODnrMwISrPHE6uzz8wzuXpcliwnIupydbzjWNO
2Ofnhs4CKl2QpULhUFueyjH90LFyb79eSiuMIbZPcoExp90s50Isp2U5V40pLsKMg535VEgSaSJB
3FAw0c/2poRsztiMSO7k0CwH77PuimQV9YTBpDpKojRkj1IWtToNisA7FjuHACosCdz/fvAlGEM9
c8ky9afnXKu0E5EM2inr52su5v6sqZpOc0L1cvCUK7e603xk+tTr66mvQf/h21ncQ8EcUbocFvfQ
70dLzjdlD3s7aO23dnYPLQfXKBguPafesXBk7KPowKiO+iiZs3fgJF0DUFr7wZ6oy1OgffDdftwt
X1TzzW7VqMzbejBR7k50t6FaEkhXYrD9MifJ+a8tDiVjyZRZnqs2fIkJ6twtH8ryWSwflEqtfOcU
7uNvvmwwZ5vX+Lbc2HD2yyfzj+u36UEbVLBPaKPDvF6+xaVOxLL5aHY1zdDlQh4YNVByjnVzkCwI
vOWEMI//OVXLWcI6D2A+T7royHbi9ylY/svl/4WSOJ2+/nOG7WLnyeiYj6QNKpmAV7F+EVtLoXgo
UPa1xr3Bjti1PewhpmTtbdEl1yf7G/jgtWcq7LhtglSzfNaKLiZ9qCCAY5qQ1Xnth86n4iFpHbJ+
fJNpygDrhcgJCuLfUuljF4HtdPN1GGYdoWvE5wZRn29n3daZKHciS9FdIFdmLB5URKURCWWt1Vcz
DO6kw95Ni5jo7Q6CmwGiwHSOdmM/lG35iB+YGZNOuz2ZkEZYvBsQVCe/uBnUTVIUPw3XeNFDQ60y
jfJZ38evuf6SRGgkMq96C1XxZhJ/tE4sbgEjT66SUHQID8O9jpqsrAl2G1CVwLSgTYBP31EWqAp2
nhCEGdqBZ3QuaW/6RLMpzLpDH4wsfVz1lFRmdQ5le9NavXcIs+i5NkYXx0Sy1e3UWOtYS4+Gzvwa
6u2x89xib5BmaYzDnZ97Twn4J7pU8dl716gTkOmZH8bO6x9E57H68qA72/YNdMfBvPemB8KxyZWM
NPSueXqJxPDOhoTataZdtY6euWnDIoULsgk8CpNpntMhDNyQmoPGJyYfk1DcFtnd6KW/KEZPKMwj
BtAs/NF0LFa0kUK/3qUXTwzeenDVQSTVgyePsCD2tQm50/CIwyL+4y51c9YJA4ZVO8+2QZ/fdCUo
kylRN/rwEri07drQuRlZZLRScksY9EVpNUSsmTduVT17GXOdhVORrrMkThf7QVtic58b2j8aoZ4a
x/uuOAlThOKg60Fl+o54lFl68nL9oc5ahHWjta3k9DM12VOrxEdL3jf3dkAupYOwVmY+Fo0Mac1g
bfD5Po8BUYKhT9pnLj6ktEiBtupjZ0YuCqHuLq/UNirpMA3n1k/2AKY/m7jFFNP60QaMRWoO4lIn
sAoEiRVdZK+NOiZSRyB3qPTmIa80pEY0O6mLUvp7B4z7AGbBWg+pc5ONaCy9tLhQOD9YxXhq85GY
um6XqhRYnz0AMjSuGFWfJ+k+pob/bUbkrmnVr6dyEked3IdVVaOZqBDL6nQi055cYyn30uneyjJ/
4F2uDEXROTTo5hYoUwI7y3YACKfNSM+OSsksxmLn7sbTRuNjCNG9ZzYLx3SrHww1Ua9RjotqHAm5
jYBa2GjErdy/I9zkDSY2nocAWXXTvMmQnPm+QfRvOiiBPK9DwBq6q3ZIEZjHdbwvJu2bLAAUBUbJ
VIB1qP9wy4ZgR4+mBKTbHzpaPalr3VaYtBvbieHA6UjvcLP2rms88EkzAmQWIoSslbUsPpM099R4
BfFqmOIBJMxhn9JbW5LuGWetZp1MdzFX/blrmnFDs+RAdnaEH5nkS9nr9d5T4JmS4jOrRbxWTvXm
2SauQ+VvS8P4aNEwQldR14ol1orGWYNLxs/WXYWdJlQop+wIXUb8MKbReO5yRZdK7a0UL3pF5NxB
Tx3aPa52Svpau+hmeInIFSBNRk/usFgjspfWHnbngx/JbF3Sr6Maj+oyA01Kif+TlQVK907Va+5R
1wyN05C/0Au7Z188XQwbp5Gfs7Imb8fqfIxeNQUJaf0YhNT3k9S/FXFSYhm1z51Ltx8ExmrwwB50
1i87k+52SqZh64X9BvbNerAx2FgexrgccSXgFDq/JvJBAgwTfnel0xZxg+I5jse7pqAam6f0rfXW
Nk4sYF+YNRDVBRQCx+ICC4itmttfyk5/QE/w7ugWHknEL3CJNOfaZuJW99FQZRoN/DjHVNaqg0oV
Gr+IskCbW7T6vE9YP2jFHYOcaS3uSL2MszVELVqZ1VtDxfrCsLaJBz5NknQ+KXuMOzlUG8tOZ5Ij
CFrGoFPh159R1tOvIg0zz+VHRBUF4+Onl4zk/ZJTrGeEwdjZPdyadJMqB4tPrl9a2ZHblP1iirk0
DGS7HDq7E7dvnfI+mNLV2hroDOKyPgEjPSbJr1Q447afYOs4JFENCWuyzrbWZuM1VK92SUMYdcaU
xo3UOPiHSSN2E7T45WyXVYBK82BTev6doTrgGRqjDKtavDl6T9yxDTC2nrR3t5MCY6SHomhGusj4
QaYivzpFj/w8d+g0dj2QXybEzL3L2FivW68C1GL31kZBC+5uyoDcV9v+LgcXrqHq+n2Zi4M+fUiP
Wz43/J1fwr+xkAOsPd5a2SK4M6mf01XqTnUZfSv1GrgPwuwan7vqadZNzXgfCDJIwzyettYQYlWO
B8x31q3dTfFK1YjMUkS+pW7A4jCdh4YYS0yxaXKoxYGMp/6iOd575IsbjV3YxrGRSBb2U5FO6EmT
lNinkgEt7NRdgLKjk9WBMKVkbebDdQyVfWNxVcdTv5+SfrzYFsBqwO7dLjqlSIA2BI2fY0aJteYg
ojQyGuZTGb7GxNu3DeaTDolc1a1sYTyEXPqZsbMydyfc/mdqpU9ld9PAe1kpOglgrSN/rchfGGMf
Nk4+UYGDPA97ck/jK74b1X4wJh3sdo8LUMd7Bl8AO6507uPYvIvAxm4y+zWlvr1qZuL/cnCVs65T
uMpGUT2BuXuizUiPfeW2CPwTikMVKSBbasGEzmKpGuOUyT/8zIeACMve1vduQFBV0znzYDgcSCS9
YZpbp1HnE08iSN4aisdEvcctsWy12LYsiZBoBmIdWNazbOm8V6hMWjf94QcIP+lFyMOYqW+TMbyz
btoaYfZdxzDRIzy7D5JyYynWLTK+t0hGx5bf/xoiG0bzcNFyz0ZXOAsn7B9CjMgHwc+wUT5OOtur
uM0+wLo9kJGnVi08fGEl75UJJpSKx6ZqtZaxiK1mx1XnedqNGSu4tyUwlaFD4M5nwjCcInWDQH2S
WkccehaRRUmmbY+kgAx48WBBD1mjqtqK3Nq2hn8MHIAoZpbUu2maS0kQtqVhltsOtD3FTOvoWHlO
yaM7jwMEwsixbwmsA2jmJdqqzH1nAygJU0wGDzBFXcNuoF25CpTHINP6Ejn+Cv43WWMuNORY/CiU
Kja6/rOuCFfx+RzzKjJ3nYONq9L9H31VIFrBlEKIiAm2jVsc/ftcMO+M8eLW136iaOHL8inPXMn+
aoQsYJCC08IaJtE+rFo49TzX67Cl1MTW6yVroKjIpY6Qx0l3Wp5/HeIKyDuQimqtFS6pKXhEIoOI
3ZLC/2acf4Om8wvjZc/mcb3h/DrJ+Q8VQ3FPT2QA4jzwF+aXvg4KeRcmPS9ZE4vWkX0isuagbFAu
OtyfKf/mUcoAzkBoLvGwbDLnCJiiLehRF95EBHusmFeWwJh2zo7p6Dqgn+TAG7ggOiL4en5dd74l
pj0e49zpT0QakjLTsRCcRmFs+rCU5APhK5YtnZHlqesQGq6VFULgubQRz0WOSK/z6oCYcUWqWXKk
3YWLppiwfs4FEYSJbMIX2si/Dlmrx8hhJqxJ88behpF/GgLrwWgzVmpx9iR6U+7EEPSn5VBXxXCa
EHomsUO0w7xxThLQY9F8WB59vVbq/V3b46eSLu6MYt6Bh8GIAMNBe/X7+deLhQQVITJ0eEnPRzu1
W5k61UETbI6moYqY3QOaRVIk3YocV6D/czmrJocCQWSC+SFLEL11dLe0hJ9bonG/QnJtjaTc5bX5
O1BCtQfLxwvRtERbtNGdZ7mz36tDk2N1iXfSTYN/0ZE2gOU5g2aOpKnmRyqpw6NL51M1nnEK0t7O
V6KHXebK9HZ5LZmTa5ZHBmK0ld45FDiL7sOwrGFbiJrVxJyMYwcK+k/9vjxZXraBxh1TPjFkrngd
54P816N/PGXBS8BChetreX9LTK1EcdVM3DEdeRnLYXl5bNvgOJT3XTNhgGCbkGI6T66GHfEUwKIJ
8YtDyiIBcI1loMTgPdrjZJyc+bA8XQ5O3eLXkA9pxUwM57A7kSu//P3/8Cbmk+R4wsWYNr+P5Stg
HoFOsGSO+lRsA+/JriVunrFad1EVsudalbX+CtCdupGL+DSOgDEkgOTE6OJaGCCr44qwZGVf0Weh
zispaWuKanYTtBfDhJY2eMmPdMjeWQOtM2vsgVSBwzbKGCV78Vy2XCUpvL6ohFkxpTr86bHTwa5y
uoYCBGIwspfQaB6quMm3BoWKnTVCg2ZH0w6F2KeKXye1aPNJMAn7zT3BlTGLk/BM0VfyylHGxnNp
qA8t4z9wlEfaQYL0e0Q7T6eUK1e5p3AGkLkKYqiGC6d2EMr/j2jkvyIasQzbIEn3/88hfpzhwP+2
/iFLFKd/k4/8+dE/8hHX+0vwq1zHcXRDOCbBv38UJJ71lwVM2EFW4qP28Qy4x38UJMTzmrqgYW5a
FioTvuuLRmz+pdueLlwxr+JpIdr/HQWJaZn+3xUkBHUJXZAbzy/lZrR0/uu/0Yhjk25dEtPFIIMD
DYByL3HdPeU2xh93gKatmgfV1PVaDkptItsQl2Q8qylnPywcb3/rEgG3s70gv7r1feBqzN6TP+3B
Wp3ASg6U8AN8/ON1lJU8sLr7yR6FLdiEwcwZ6MNYZA+s4ripV70zwPYnlzNLHn3QPbosLEoOmQet
zdJ2BjT0zeC0WzGmiAz1sNxA78QaLL1wZ0ssJA1b8K3u0oEWRZEczBJ7RAX4yS1CQUyuuQKhRxHC
MLYGb5QtVFSyZKiKI22BkzcgxJJ6X7MdDv19UcXbdLT9XdCGWNl650odfEdQffboGqjJc2U5hzrF
+6EpvBixUZ3n5inLcgy98Sj2ZjQ8069GBpYl8qKJfTfQq64G00F42TffNGsYKOhY+zBJ/Hl3DvS+
TajKcr2cnL74JRlgABC1BGaUprFv0o4VOmGVK8NhZrLj5i0r48uotOiFqCfslyyPrbi29n5NqZSr
CsixC5Wht95lAx7Ha+riaDDbxIZ48nG6bMu4PhYmbu8ij/JLOASHLjBDQtbQOoCyKIfxx6SaS249
C/i/Z0sj6y8J+gdLT4rDlNk0oPXMu3GxvSgX/7aTPwTt7KTXGvu2H+382PhUadMosNe0LXXIsNo5
dcbsFKVtfE0UrneW+8/KidqdRST6ZkJEesmqcqY+k1+kggtF6nHVI+HxrKjfycKW91NpvBYVBE1d
ui9D6bZrS6Qd1k/dfejTdpMpDP1B3Y009rEI+h3L4bGHH+S0JQEoAWED9FFbM7CODLgP9hhbuzqD
kFmDfq3zAsuyE5wtp47XgxmnmzFy0GYAkF4NrbiXrpU+cEI3mu8cCFDunyqNEkfj6y0ix2iiy5c4
m6ki4ydNsbNraWhRPvxl8O+uTNdx7+w08Vel9a3KjeoHMW9gpAJVoCKMcNXpjVpLiskgHAU6hlEc
CioJm9LNbtEujVvknvQBQwf0bj3e5JGr3TXqyQn1Cudf/uBhUI279tH2qW6PmEa8KIzOleFcwCVb
J2K4Bf5by70PquZQmXl4NArS6ZhALwgR2cO2tnWMJuOYZDUAZc/Tcb1CHXJF15xbbbqvS5UeKEXj
s/6VaOVEvBBN8CLPH9EDXE0wvfclYpq8o0yOsFzncy3woBPAs4tqPwA17sQrI56h0eynqB7BA62K
/qAZunE26dBr393Rf6pjWd+mwSZParHng/p/lJ3ZcuNIt51fxeF7/MaQmCKOfcF5EEnN0w1CKqmQ
mOcpn94fWO2u/tt9HMcRFQxJpEgVCSRy773Wt+RAJ3OKvRvNbwZ6TY0GSLlBOVYnT3omUKb4/s2U
5hecL+XBQ2I9mmN6ITHt7LrospwxPo6WRxZXqOtrEc8pkx4GKa3pt74sh41NXy8Yy44rcyzXzWjW
iLHGpY9IxSeB5LE2n/MaeaznEfehG9E5DEljieGPjobm3gaF88gS5N4OA06FhmmxC+F8GRXM751s
QnmTh6wZpcWUn+GAhFy/jSv23l5CLDKhGecxjNybovWDbUqQBkFzKUjzttNOwuvojFZshyNHzoKc
ecPeIYGLK2s1lX7E+2O+G64Aklwl/laX3VfjzF320ISMDqIstujYsjP9drspXY9DAqFG1+QaRHR2
u5r6xDsOtfaUxoG5iSwGqRmyl1XuMEIgRUfRP9RulYwR5yN9IN3F+yn84BnR0CzBQxYTaQ6G3hdq
oug8eWHIZxsE/N3jhbcWIMaU3Vf5N+kN3VPdGUg48KkLnw4KRPQ1U/CFQQt+xIXbhnG/p8yEFReY
yYJc6XHV9+kIdAlqswetwJ2+A8BU26Zy8ZwaUm3apnqJbbbXUV87SD9SssFzRix1tfBcStwKa03u
6mSvja27aOwAn3ZjLgc9/6E8BuIF/XQtH35kBjZaM2HEUMf92p0kBVqari0DckCGXddgqrHoLI0s
e9yHgTHTE0KISVPESSn153LCcVxYSb+IVELfhfppw58OUUPuKy8BUi20ERaARPmsINQ6OhzCgsuD
YuGwarteQxkHXodUHIB8BrhPe5mzuaeGGAC79AEV+w3opuHTHjOmY5Y3bn2nyfaWqt7MUH16Mg3u
6nrvjKK/b+C44V+78wAi47YzQMC0xPgJJ7ZXU8F/ohERnlPavdSX+aYmsHDVKY1scRpDwUjnJseH
ZyR4fWv28Bo85UNq0PRAItEQs5W1FOsnD/3IpXVjTENlru+8PP5Uyg5XAxkZGJ1pYMU+Th0PnRlG
nLCx83MmRIXwaOZM53G2vlZCxAjQQcxjIsPlhKZAwUpxUV76CR4rZdUvVuvIndlGBobYiEbAkH9M
QDJGpgx7pRLoO46aEfBouiQHWFqZLLBu4++L8tZx4vAJpeAuA8GiZKh2jRJfbKPliXw6C7GozeLT
/pzIB3vMmx3TzlfDHeAv9+FLUYEnt+ABqpZjhgggAEV2c8Ham2oWxu2tH2jawejqN89JKrwG9IZJ
xQSvbhMm4DausyUpNXswTEqxgKFvxPq9qezAvEWTwU7DM+58/B1xrkWvU7KPx4baxDTJpncNfSPy
MTjYTti+JAjsvGgEA2fI157eNCWeucBOZD96gfbEsjSPotoX1wi/pOibpZMkzdlFsrr22cEsw7bQ
8QIR3pfA/XwQ0VCAw69bWDqseTpBPctYNsHr6EzvJiXe2YhysfLjG4RS4qPXAQ8M7oA7xjHOHm6Q
o5QQDWiguB+29F7Rzn0AtR72ushoQXbl7ChP3RtZK/HIdPulF0QGtkbYb5irhfe2g6OhljLbqSk1
1m2kiWXpjsmhs8d7kfX9yepRMJrYGXZOiKglkN/MOSF6OHX8QPJPhyXLINqysyBxD7wfpCs6ON9M
ubMquS8ppH8WIXpbEphQsX5LT79xpVvuGXADLCIGQlVluB2YbzKPMIJtPRkwRA3Fmd+1N05+n2Q1
0AdZHnwCFR/9loPY9q3+B6kEy9Kp7iMPAVeFAmxfQntPi+KBt0pfMm0o911rdRC7FVSllJLOq+KP
KHQZnlZex4diA7HERm6PkXxEwjfvs/pM0W0LnC3uJozeWfXEtRdzQ5js3YpOfqfb9x3QI3PYB0Xt
vXsB/uPGUP6DImyXqZvKTwRv+qzVJGCnSixFFHybXPyXwPG1VZlbjKzmAyepCUFLilBbaC6zEDu3
fsbNAHuhFc4uy/VbDzK0al7EYBN91PlvATzoV10GHjbykgtcDJtE2cPGYpTjhMUzpTKcTrRHS12z
I0SQtDpHW8m34Da3olPgDuN3WBLOKKR6mxrrgVivz8bPibKz+j1TvRPrESsISultKipGAV4ECp7m
8tgN6MOGV3ugS5nZ7EqBMJTrQhn1d9DyObpNBNKtF0clM22taz+toJPHysMRH+vYOzRnHNZj4zRr
w03EBs8mQkz8T+CxgujWIdU+JIzKIwCNfZxcDV6JgjzQ5N4Ykq/SI1KjGQCC0/9/qfCVoeRiBIVp
5y3pyfkjPXAfuy5Kp3qkaSaeGa60qKfMn0PWYlCnwb1yO707WFGSbygTvqwc3KRjdse86WnllIj4
TDN6vma2UnrMMO0edcH8O9dfHOa2oBTMFoqMx7JDhzSHTE6R/AyRq4hTdWx0+ZzrBROMfvzybBTd
sVnQoq1ah2lB8OzoGt5w9BOH36HTrM97qZd3JOvqqyJV8UFGe8/liDNj4uqMvt+yATuNJgDQoMT3
KOb+4fVm8CMsXP3wZhQMBkUELdvSbdxYvnBnsE9P3/iQhI6PGJLEZxWqYZFPoVohfaSRcRWLBAM6
m6RELFaV8YsxqWTTtdVZa9wIYOVIWyUhPj1CSMaItDuGbgdzRSIl7uzKWVmzpMxk/E3Xs8shXtEJ
FrrziWxFg9AVQ6NO5wFK0D5WI8yRxouo6dD2E15LW3lyocVP8q6yXWdjh523Z3uiKtrrfbd25afD
PPmm/ZK9PwuD40tmwwciBhhQhNEcizEN9wFdxJuRYO480reENPhQ+4U8GVogN2i2dgop/MXDhA18
EPR2BnbJ81wYbCp9LiSG/TER0X2CUhZvKpMRnw2yTOJ7gxQaOmPfvi5p6cS0rwZ86Os0ZxafBPGE
xr1/0wYNSTG50htk6q85s2LmTYOYuX7dwCnZxA0cFKam7WC1Dyr26eqG3hvtr91U93Kn5+lrl7pv
Ina2bWncuIP8lDamwiQTL1p9woqMoNenEK2MfmnGXLT6QF26dnprE3+jdNBd6LQpPzQLik1w8OaV
TQKG8PV+T2FyTMg0EOl5DlUMsuJYpeZK2Pq0HaiKa9n3uxyVMFQXc9tMiGUJdWFrrOjaddSA5MrG
zq6r4O9JKIXhqF+EAxwrsG/6bIDA0lUffayIUEcCozUEUPs6QHU7yJJjJJ9xknw4o3XLuXubd8lL
YJXOwW+zgzHqZwGBH7H75fpEhRqNHdkCuyqoAeuVXDhKCxc9qAX0CC9mmJnHoOA8lrVHWdjPeeRF
SUzwfPh1KBmpgmgfSD89Br5v7hHgc5ZmKDUza0fPzjnUg48WOtEu/YAqw87FnqiCau1mMznQ5P/U
9AgfjJQpduQz8STs/YGF5w6bJnucjE1kFpjYQGrKkbU1KAQD2YXMovoYxoBGLkQeGPuysbRDNwck
13YY7LX2iwHPsKx9t1tmXadRBNZnb5y8TZS442oi5wBcLG8k5PmOqsd7pLKyD8KqAGmxecNA11lb
m+crS+EhAwOloRtz43Fe0/xueBDMKFKnvRBhAlVmGKZVobGPYi/zaFRFtsvRlG10hh6LQIY/2A3B
6cOwvqBBvNVN+2lgHrBienufB0tiN+4Nz4CP1A4E8hA1o7z0rKsWqI0CE8jl9Vl36KVqjjyFbvqV
eRgSPfIMoN9vNZ29skmsBvUBYX0uU+xD0o1b0TPF0PXgyR3AozAg+h7yt6YaswfTxHTsP+MVRamW
wO7rQQ6QNQdVZPLMbSov2TQwu3VosI4YObp0Fs+OxjF220+jMmC9sGVSprttTe82Do13aDd04+29
6PS3lh7gofDwiEwKKQc+WeZmKP2bEK2FBUrc+PDpSCzsqkXFOtlrjIpUMVM1oov+LrXKP53JvvLf
ocHS8IWJn3Wbgc5Y6NEXbtBs+c2EqdRsN4U96Qs5hWIVouPpEmu4tCNoO8AS5sYOiIWJsvjGZKuP
fKgJQWh2rNpNeSgEIz4+jAk5P6Ogr2FMCbao5xqAzgjHpXMMNIQoAA3AcVlGdRl4VGwXT3rZxoTk
gWJAo7tqxsJeDrALsCj4jKpFKC9ug/nKs4aEDELiv4MEgkNSgPLQMCQvfCrgisMauy4zPZXekp5E
wljxXVHrQrcNd5HbAxtIx0v5JMEwDCOuBFk/+xpDlVSmt42fkrESvZtSI8HPJtYIP+zWztwn2bKg
FbRClHnmvEYMUh7gxH+XLYeDaVVHAXFiadcDJhp0ylkwo5KmlerxuYoy/9BR2FeV81DpuJ5mn1AS
YJU2BaIpBkYfE6E/vcVVzreas8m1ZJFRxmGbWJPSfHJdm+tCwZ4FNVdB/RGJLy+WX/QNfRk/jCEx
x4ll8QHVr4mTvA3O3CLei5pPzqjKjXC7rR3YdxIX7rLu049CGqd+bIG/ontOA+QmUtu7bbAL9fzL
qyvGL7NCG0ZhkDdLPZb5WrBTRngHaaRv9b1og/KGouqox9ptSTYS3Z5LWMePUV8+eBKJBCv8JmZ/
w+bonnOkDcu7POq/HRP5W2M4L2E/nmHMYcWA3oWGjQbTITK1zyiwHKb9iAmT+KB7zDwEy3yIUCjQ
141RZRsWNQ31k3Vbtyib/JEVtxeSXeuL8usfEGG+Y9U8kUK2VoTKxN7w3ASExObjjyhIQNzW00mL
rE9trB7UQIpuHH31unHvMnXU/X6vkvytx62OLZv+kZ0g2O3IdNdK+GrD+GW04J+wP/QenwOFylmY
tE0pE/Z+5BSYt4wny7HJ/En2YYTyvoF5V7ZvRWU/DlQBQxFvEL3t0yKBqifAIGLEkLCSMhf0dUHX
1d5JokksPlDJwU107JIp8Jcn/RXdUbVo3cilbZM+2w6MrDhoiJuMt3pfcZenVavUbFaoZj9pA9/K
vci+isqC+VCfrJopva6jUUPpzEklplPRVp+tKY6BPeFhBV0Wj/nzaIcwXVGmLxL2Za1O37NIvydB
nhHSMjudqxsPCaRAU+F91cHwJno7BZLH/rHIvbVT5lDuy6NmoXVZt1r1TIDpY5G0tz7HFLSkrIow
LUNXIFgaDX1gYrqETGDyH7Do45o9+G8sN2vHxbkwCrg/VY2wte7YW0tbe8glVVAQi+fEeiK+iOAL
+h8Fv67oQbe5ZtAMHX+WeNII5/Gfak2Q6uqpN+llPS9lqb0V61iW6Lb4g/zZ5Na5td2J09NH/dmt
zbaLV5bM9VNVfE/0wZy8XEeWtLaI5rWd091XKhN7BPOSHgeoy4QMmGH+RLr7xh/TJZLeYI/W7xQk
jaQqTzepCnLwuNEl6wM2pjRzcoCem0hj6TVsvP5WPmzrXrf2hpyVcsH4iWPiPa+I5ovk0ZVohqjC
waBncLqm+sDMrjtCbE3lDtNFvyUJnvQPCMRx1mA/qWlLiZKzTuvAUeJgXCifK57XUGMSTj6n1XW0
qgKMU/hCMUcgqo8y4LzpLOxyiXAWSGAXY9bNcVEN8IL4w5Fk1I16hS/Dxw3Bob+wxwS8qItqDLmw
czMmWwuBkTI1EtvsjAa/e8hIp6/KDgRlbz+FBu/ycHZs4yNPf1Sohp48yYSgxhJL6Hh8bCYAN8q1
BygbYb5JQ0a8GsAZo8NZFEQmewyDvqQl1mSidau8j61NY0b3Ku7Qjfmi3YcVzc8q6qnUQ6h+gURk
apc79Ifd2b6o7odeWiBTVOFxlSO90pbADzVUZ0PfP04mYQoauculVfE20JKAFSXXmG0WSY6cxDQG
MK0kE0ZlAm6rrQRguk5biTZpVr6NR80K8ueJLlwdho+ln0Ifi6OXZMap2oO49CxavoF/CuzFrV6J
R0MCQzU9GZ2cWgKMCQE+tr19j5at3k9ggDZd0n/WMnxsHTxsYG5Yd0L6qoWJnr9pHjwSo1gNfHfl
wnnIFxSTwH8I3fLoAC3ikitESaN+UyvOTjJDgd0IqGqWJf1bkTcbm9jIxRRCoeU4uKl9UmrD1tzh
mWWP4nk/89jPljlrlaNI3O0rZyerYlpH8Us9aeWtCJH6oO9M8diuuxRYtJ7B0+vBHfv6MxtcPEOl
mxxMeiLsQFJSpjU8xuYTzsdqn/gUYbafWQRbqvfGziB6pVZx7gESZ2n1RD59s7FsaAn2RABaPqCZ
y4KPEscSDUDcif0skC9xmJspT4tMUKyq/pluf7cauu+4mQ6jlX1Bhlk1ZgHBWHPehJNfVBiunaLc
VjOUP+7Va44bfeH4+cPo8kfpdx4uzMVIV7+2B/bD76Y7PHg5LQzfGIhWsmkohFByCOqqNlQVMDgQ
E40O8PiBtzokAa2eMCbq0YaUUOgOY7Mz3G62jGmw7yfY/AFBqg8BLZ1oZOF2Ywo4HXVINgTQMmYv
Q3BhW0DrX/lr2pizBpv8Lc5xvzEBRSliXfyEhgJziPupFsnKR8q/aPT0A+PUIhHI0LBVTvXJ1QMY
0CVjPysq702Mreim7VBssyk+l1n9Xg8tR2z6ZrPddcbxBnfYkv4vnuRyohnmQtWz+ttkrg0ITmM7
c2qzF2dkcigTsIW+Xn2rFIOozKhSaHdZW8QKd+Y4vDBdXGcNxgPTPWh+91PxlvS2+PZG1H96ybMM
4S7j2IssEhJAsSTZF+GrY+jfFZODIBLdr+sPN6buMH2dQy965w6lZauaZOmHYH4cULZR8964ybou
mmd2eWITdd65G10kixiMa6rWBfLGx75rX0s7OMzPVdvJKS/EkR3rtrVeK2C1TCwotqBsc22NxLAN
gECF2aVy81cfTsqgO8BqUYwGW0f1ryaRrHySGFFX5pRv7TiAYOSyT2H1sdYTuQ8mS+RiZGdC+Nk6
ZZGCYcOWWJ+lm4pSp5xOVslSGWXGgzepx6jJX0caHa0VrxD1Y2csj9ZQPKXikXdtxVm6j3SS8piH
1KN/sYfuMn9enUZDN4svvOQZaoxeOHdB27wPJV0t5LFzJAa19jigPwElrQXQVoadNUXxwkyhLdU4
bReC3npp1Uj5purOSbsX4q14uxuuAOY98cLwf+1F7BBbAzq6Jm+McfZbbFsz8bm6a/y73HDO1YQD
xps2jky3OdvixVDZz1FnbhxbPwRdfqrqzoJBoz2OOKJ45+7imE6V5qKNKWSNhTaNn0dt/GKqCHuo
wRLfhrdWl9zrHiFXZdrvxraGC8HcoNEEonNiy3E/XiozxE4nsdEwcJUVPMyR1PNokKyEGM9cE06T
g3PWOQfincbWMZ16kwRQmtZ9vNN9DM2DuSuokjO1GlgeRXcbOuO65RjRjOkUCWMbxXLfxfLRjNl4
a9ZGtdM2acpdEGgbO6mXgcPUhRy6oByZKhkYO4Jw1i0+BDSBW42a1s8xRBXMbXz9xiyidRblD/OB
32rxR5HS9eCahqadaNNlb1UrAqte00QegcOdU/RHTes9MWh/JWl2FdvjkQqb5arSXwjjI29l+plb
qI3GrLmbOOUXhhPy4fSDthyM/MjW46bqxd7U623WYKAVwaNJ96Fk/1Jk5hlB/jmPyw/G12/N6O2M
uGU2bmZbhLY5NtecsafQ1Kpm46Kxonqt9qmM5qvLBHgH76mR9N1pRnyhgH+cEkTUmrl32uqZOea7
Yq/YBe+6HdwJ1fxMKvmU53AV7OSOmTOIOtIfQDZ76Cv8PL7o/VYrqkdHEr8B/D3y009TZw7sWA95
GK0ju/tBG2aHzHnqko9a0+/rtHnLOOu1vLzpZPxqljMJDM4D6YWrHokyBptbxQjWKph9hygDK6DY
zEyXXuYfpAsw2G32WPSfTMu4LfhMLM/74m9FjS6XEpBBkT3pTNIcrp+Vkd3G4yPzpW8oG+cqNM9N
mrynJcM4N96lMryJ1Hj2IFhZWn5SljjWVvkdIT6sMV3YWvdqcVI5iEKdychWETPTRL9Lm+gNLzre
cJN+HgVux2LCCfZia/gII9zmNBtLt8LoXp7ljPvrGabo7YDGG6CHCSFSWWctM2g/c730wkMTkAxl
DI80lx5qrimADML7wgCFOSl0uxzarJ62oS8mj9MzM2+7kvrpPrcHbdEuIbX5S2B8RwevAPVZvYYE
rtyLPcFb7W3EL36Oyn4+WAIzwyx6awT1RpaQ0BDkQswC7ErjHP9EkNO0wlgdZNYMzoZJStrcIryI
Pt35bf4IE2fdz/EhhW0t2qICKl5eUgJ+OvfBioe9PVmIE+jwh+YrkAdrm420gNzpwXXmbswAMNeu
L6oXp3gyb32t+rRGuQvJ4JSZugmYojZKnbOkec+66L7IHn2ivhfk+b5M3nvgk7Vrjz+IgWSSYpjn
tknuA+T149NgVB9Dt+nr5mbASiPF9AaYcJ0l/rP0OOUIu0xF0/4Ab3ISdMEZi2xLHf2shhyXPhWw
/RbMN+CwxIUiE7ZMNtDFRAglBp9eXMYwOilOxDhvA1CfS1aMtUPGshpwerijQ9KhJtGGGvmmYpu1
zMUDLlgSaFzjienWyQcOjDrgQI2zi0T6jBOILAgV8uzqqNN+KK1mlxs1hx+NJ1vcsuf9nrg/MLy1
70+b0bg4VfZYpPU2tO5GFb00Q/3g2PbGZxvBdIB2uVwWpaSuKzeaJmlQ2/7aMcTP+XWTybnTLf8o
K3mSBn3h2kSqM79gJowHN7Ohpkv/Zgw7fDT5gbJjF8joyczMTdsXzy4sBHWyDRkuglFQh8ieAAjv
qEnmz/ODxqx66dyQci/6NhuJrDtzoNqXd53cuCQoz+SI/MFDUoKTAQ+d/2k2AWYzy77XleJK7q8U
BdwiKEizFyMEB0c9W6rbxnYDzrHZNpG3dARNEa2myc1mB/e6SYO5SbTTABFhkUxcDsZhV7v9xceU
GOhiHwzNZdLc0xRa+1C221hZe/HadzSxp8ceUvwYTTt8VhcRvYVzK3MovuPB+6TbundyZqASzHvo
flb+EyOaXRik34HwToHEMzE5+J3J31aBcx9k8XrAUurldHCAifECYKubdDUplsgyS7a08OAjue85
07SVzYQ8TSEsJwNvZdIJbB4Ca2fuaiuXseoyhhDCGoQVYZD5Es4ce9vMfJuXzLAZX50M5wjTH2ep
NRfHa60lmKMKeMzOh7YeoJo42ZPctewnDhiOrprG//EPyKkfoINqDvH2F4Hqz2//1yMnXpH9x/w7
v384Q6t+f3eKfrCBK362/89Hbb+L80f23fz9Qf/2zLz6H3/d6qP9+Ldv1lfh5l33XU/3302Xtv8H
lTU/8r9653/7/q/IP03D9RBK/ufyz1ORtx//rvv843f+0H0auvgXghDHFbphmBYCyz+Fn4bh/At1
p+HqlvAN09B5pT+En8L/l67rvk60oGfbAkjYn8JPIf5lOcL2XQtpqO04wvj/E34a/AFlkU5hke+/
/ud/R/TpACmz+GehM/XAlP278LNkhmgGyJQvDtTlwKiJ50OKtMsrRX9U0/cqLzDVpdYRKVdMInr0
zkLRHqzRYVNIGDK+QEiseY8uM4xXXf7TA3eZlq39hhr+XpR4Vt1eNMupt00YkojBWz9nsOM+4/68
ywYbcZBJ853YDf0xmVqUIymG4FitjYg8saS23mSCqdPMt1ib2kuaTPqd9LVV3ggie2jep0FHOquj
dkYqRtBPTMSH0lhZyW2l1LNmZy/WpEXb4mc4FOthwujpzarsTiBFqxO1rdKxW3Keb0N+jdQEh510
FL6mpL8vI3f6GgWXMd69pVfPmQI9CW4CT/zkI2XpP0YSye8ycH0dvQyuZHVMRIF7RMUndp2ivE87
rgn0O2nn+NFX1XnHvE/nkFG2dv3KMBt9q3vFFiIO+HK/W2eCwolH0LAuiVCxE+egSzJEJcqdhZg5
UR7/czF23Q2A+jK04SshG13TAsIFMyAZsbEDxRREMt3k7MUv0LxWZglcpBUzBt3ygZmwq1G1fstC
z9gA6iXqdVksnPKh4RhYawZsHFOkr0bNzKky0w+D0GWKUxmy37NZ8kvo9sy5N1bcvPkx6c2OsrBZ
dfrB9IvhpiQ11sDNFBsuTXJyjTeRUxPfzjuADbxjGu++G2l/7yhBtl+MdzsXIbalHtPWpBRXNW+6
sLmrj5GX/oznknzEHbXCyCJbX+wm3HdrldTPboluLEN8vJKp+REWNqZgu1+Psez37M7xEqVFsEtt
OnjSGc+aVfUzFZyrAJZpK9ftTT56VA9utuFMOWXK/zTCuNs6CQu3gtJTyBAV1IT2UT/LKowJEyo/
MsjgOH/pFupNfK4MIhecUjl4hG8sk/5IWA6ANGLUqinq0dT8ySi33Muse9WjVK3rkXGTZ1tr4DfR
yqpNZKhOiKhm1xQ/Eo0xZZyje3NkAeXGsqcbXeeCGknzzi/odMu6z++lfA7moaOoGoO5tE16QitX
WpwZi64xmN1CLB2je8RoOtuwdSV+EEnN2Kpb6fXF1YZ8ExoUYgR+y4zzG0Ie+nM6aFwnJa2K/eQV
L74FAK+0E+ID7YBZYp5gh3Q/sjr4alnAlroytGU9oRbEswYLaJ4n2d9uPp4sHbVnGzPMyyq4xGOE
FsroE7JYGoNKFsfTxrCZQPolXpwKUV7BtheQWW1Y+LPi18r2xr1bWuq2HtDbdnmL0aEinCIjriOi
Hg1kUa8VmLoV8cV8alTrowuBliY0hYr+HpFgXOAjwe+5YQXGaWWjirBIJm9BwiXDbdsWSAzZJvat
2280oFgTk9mRY7YOd1bgYEzUiQdJouEjxc8LU3Tc2R1FuUJsR7VKU6qLspn1VNAHNeVr6cszOF+s
+Z7L+KXgkIuSUl8BbbAAU5DlUAi5TDEWT20TgvvPx21J3w6a27ABKE41mL6GBZOEIR+tbdUFl4rZ
nkY+aN2wCTYIZEXbaeh9uzGF9uFZ2X1C8qmdR5c8Q/+k4RVCIo0xsAqnu7ibThLT8TpNjYlwFgKj
Rz2jI9NuK6jQG92JPMTpoCKnLtjVYoJQjQa323d2Wl9kbCaHFivYIu96VHl5NMHQSNUA2b6w60Pq
y+aAMijd+qF+/P2j6yMauKy4xn79zq/75l/8y/emlEChVckx6mkkICnEItevMNbd0gD8spJgiyqP
Hs1sKTPG+v+ymSVwLta0yH62vcJJV7nNuJ0a/2IIfH5tUqBKG23OBWAkF+xLe8dkb9UHFE2VFDeK
hZrMMNeE2OFqZ8nuVVd6T35EibbIAGnjMdmFhjN/eb1poMmgGp/6pcKOfbje5OxCD00TEb7y58+M
diT4RA7YBUflwgpBteqG2OHnlTBW9b0VFYcyC3p0KOqxIMqErZ5HNqbaySZKmdh0F12zjMP1prRD
88BMdd81mbPNayM5VPaR4yqBV+PcOmH40gbZXTOGRHgYI5ZLUptaUPCWizqDmVaY7erExMo5f3K2
Uc09rofRwby4vP6sqeZPswb3ObRPWTqGBy+HjtdMOwzJO8fMw804guVmNNvGDFDTwf5ZTMysNc8B
7eA2F3vmsyAOh4cQmsVBd89Ir9VeUFwXO3OWYbvmD793gh223E3ooAGqWslMyYDScr3xZ7RNlzX8
wdcvjXYOAAgLApisCeZBna5RMenUXCgthgS1WikKVtxQ4xPq5ref+VV+sJIkOYg71x4f4AX1h4w8
Bwd5MHJp6KaGfhMmTo+8qX/XDR18cuvsI5jfGx13YJb36DqHhnRGgVWhDxJALdcjAJnRzNKAfWTM
0KTrK/2++dvPzBA2aDPMQYpDm+nraH5Hsplio8oCN9n8LtVRSYJgVH1f35vfN8rtsVHO79dfbuKs
3uDcue9nBdj1hr4Wo8OZ1xSrAh2awMi6iGuD92RwxnKboajs59eJbPZU1xsrwK7tGuZrjpXtejgo
jdOX5ku5rpCpmRMQvCnsAj1n9OlNEUqgVEKIlB6ToPn9HefD24vITP/9bZb0OUGB8z2jO9Zqfb0r
qxy8aOqKjXLJnfzjEdf7mPFt0KSiqG4msfv9TH2O2g24LU3Q+dms+Zy7fvXraX69xPV15pu/vMz1
HsQRT95QcZz++ZDrV9en+fXn/H6p34+5/qwIIPBNmhduEWe9/+3O//Tb6x1/e85ff+qvl7ve/+sH
1/fsL/+Nv3x5fRTuRcUOZEzGm7TWil9v5++n/svD//F/8s/3/+ND/+mPBt5NkJZHumbKxryyGnkc
sWEdi8kYw02lEwxZq3p3vSPA+IzTfn4Makmq02L+8vq9TfOtIzYZZc+D26TVJlT4nb105rP985dN
yRZPq2JzmRsEiePbHUhYmUlubkHfTTNTFyri/CzX7683hsz7XU3ndoQ7Rs5piqyybEgCE9UxH+b/
BKzDRdkgZcQTZqxF3/vkMTlwp2agHNoN+iSCCxFE0xK7GrbmmAP6StC7ksuu346QA5PF7++vP9Tm
I//61d9+pYBcuOtbtkVFj2x4vqlnMsH1KzOJsb3F7AN8mu1EnM+vRojXhA6GL8FdMqm/vnx2/en1
y7/8dPCs19xmQ3KFbKEHstZeUb05hmIxlmRpdLGW7tu+jIl38nxtPSbmU9TLD8Q71EHzeXu9aeev
YjbDjNX9eG1OsFYn8+CDTNroagSeA+a/8budnFcMYzQPbY+N3StbGC4IP+fT0Wq/MgSH++sTUpjy
58/PGjBtAXC9d6LhSw3+bZUhJ7r+P4L/zd55NDmObFf4v7y18AI2ASy0IUHPMqzqshtEmW547xL4
9fqAmqcatUZPUmiriZgKkk0Lk8i895zvJOLer4Zkmy8DwvLYshkYe+0Dr/v+fvp8xexHmnnfW7HM
bObnCysuczLwhRaUgQUFx0zpudeIPC0nl3Ce5SkLMbA20udSahZ+wbSZEGAzBqrIR3ajYx9IW7iT
dDCYEkivpYqSQUjZLwgxfaGJIWAloBPai7d8SzchmdBIjO3y/sv38kUkwfTcTEbeMnszLl9P/Pdd
u9zNu+4jpnezkgWtzLGIkz9AZd18hepn9p7ShPy05X4CCyiBorUvi2RMEXLTt9Qyka9Hq82Hq061
zT1E3D8whMPsx+dY+FWGGYjjefsve2Kh833fXW5FjvEzhQNhIlr3rBCZsIndi7CjgpMA4UPlhVxL
SzbZsmeWwzpQ4YNYLC/8An/H/LuWf1v+jPMu/767/OvXAT1Pgf7q7vLk5Sn//K1agJHMPa6WU245
1pYvs9zN4K4lNOc5W77PyK8HUZGM4JpJRl7ePkDtCIll7uTz5OVjWWtyJi835XKqfd1czu/lyzHz
+8cJmCwf9P2VsbHA7WKeSEf0xwJLjOdzI6RoPueBcJOyCfTdYDRJDs/LnQsBZ180YYipbJ4mfN30
560WrX1rxh8uOMTlSF1uff/5fmxEsbIdNZ1kX/Lf5/Nu+Tnff9qFs7jcd5fZyXLz69uXk7yx4itZ
tHBiuN0U47QV0qV7U6VNcRDmu7N8EbNGNq2T4Tt/gDuPWcut723//ZhNb2GNa1bB6PSPJy8f+X33
+7XLre/d+P0P3+/322uj/KHDJMoYxpi5DJydHdb5frm/nHls8aQ9Lfe/vvxUko6EfVFFSvmPPf2n
43J6CxQlPyyHa6Sr6IWWm2HXMZVZjpS/vrm8xddQJYux2TszjH2evMXzn2UsWe4ut5bHvu8ujy2U
wv/V85YnD/4HLVCcx/9+GvXLAfp9zvjOfBh/HczLo66ed9Pm+wXLra9nLTd/v7+86Otd//Ss3z/g
91cpGhABeoUAeeKZw5Mdl8vIcmt57V899v2U5V/1ZRa43Pz+s+yP77vLreV1/+W7ltrMJf1+yfLE
3z7qrx777V1/+6RgHvClCteJPuZyzmKIomkHc3M517//TI5RTuthvp58P7jc+n5sWjiUy/2qNTjb
v565DLfLm38/9U//stz0zaBfoeNiSJ6PaMKQADx+nyh/uv91czmv/vTocn95/nKe/fFKQGsS6FeX
TBolPSbHRB81G6Gr5m06JYLFU7u18tLdtRXFN3d4SGQOGavp1AeGE9oissQc7M8gpamrHsoEqUGF
FnbSxPhCx3kvKkN50DXfve31ovJ0v79P4jKieSjdjRon4WE2FarCusslMTCa4VPUa9LyPI1RDjKv
jQ+ZmZ0ncEn4A0t1HY4Ngqg+I2KYLqrWS7HFl8L4//sP/hpOJrRP3byomjLpOTRD0Y3Pl9flwvr9
x/2+2v7pkrvc/Kun//bYMkFYHvv6hL963dcnDIkL0Hqnqqj153N5+eMs5+73fXee90lK538kGC73
h/nk+nrwL//9t5cLCxIA9vESycc8qC0vz8BhYlGZP7hPyJfRZXVZ/mFcTsG/vomODRFRWnxoILbW
ME1oxI7DOh3ajsumSTTiEH7Y+ZnADXZ08YjjC5hY/gwXjK5/U+8p2NnHQTVA8PnWsXda87Epo1ut
FmdHutdG3r9FTly+Ouhk9SazXqyOvGmpfpQ6+Kx5eN5ETP332LqKmRs/+4hyhPI5+UGdFqqeEmBy
Ak+EBN7KUkzg9Osq6oy7VulOkOeD0Npi0KDnrzgtH3EbpCoK5KHFLDMWNQ7ctvUGTHHbCLiS6+PU
06zkhNMo23OJR4WtT15U2GC3FRxSXfcShFJZBykQdMvQ0YaTgNlFGPbpmiI2cOYKvE8X17UREdtS
GlQKRpRwAVUKQRM3V7Ni6ycBiUcULVAXs4GR1JjBMO2ChlBxs/HTTW4Wn4rm3piKSXpBj7etVH5l
CqlnmYL2qwz55qn1mAqEPzaFuWo2lPdh/BaOfbC3J8h4eb5pyJPoRHVxsthzYrxNqWCrEpW21skg
yVssBFgA3UpF/GZt7doXmzTLP1EdHyylL1H0SLllkdxtxiS/rQrVvWHd92G7EIrxkTl75HXrSad+
rQ2peUh7PNx2Sp03x7lKal0zCUJFfXhigZMiMVNSFKpI2EWDFLjIxT6tTfKHe7HNYPVvhwLyEeQ9
MLhpttVK+Ol0QvPeUXa4i3eZRo4UEZEqKlbjfigq52SNlemRh+DVVfPgTrhFbDtwN6bj3seyxa+p
QnSMre45hO6fZFL5Ubgz2Qr/rlLkLulhrrligIpPneZf5QT0bbsAC1VpYKsP8a7mtUXOSo+YthvM
neNWb2NGcmo5EVlcShNjhMias601xNMo+QuStXxswE+nbbOiJUGhXLMfslF7Y/XJqnKG32Ho20u/
JkyuACLn55SZOigUmda/C8zrZEcXxz5VxLkycE7a+Ijm0T805lGPepOH6S0lJRJaWX6uu4Cse607
tENLHvGB7qKyUcroxZQBTDEKrFVX77Mbs6UHjxMH2aFWv0xG85m5VrNJNfHD9GnzNPmnXWrh+2io
73EJza4m0u+YW0XriULzOOS063akVj6Lacx6OLlT5NyT+IUnjOWJb6IIGYKzrHFFD4BMZUGHrdOL
YDd2PwM7ym8TbJKONuyjxik3cY3PFJkRpJdwrYvhXu9UEHW5fsVIkVBB6Aa6+OZLguN8hacUvVpV
PYPZMsn1qu21UuN1amJkJRxsSRe+TS1mE9dImaum8ab2zediqxcEdaFsfBUDrYR4fA6A/q2mVsc2
qr8qTgeIVImo3/YIcO/G8gN1e3iJ1axelaDGtkFTU2wKFZRcdX22HdIxNDG8wOXgIKFGPEYRAhrF
/tD8UGx7JUtuBPL5SJAAYRcaEmLV/oHtJoONBQ0PZygS6FFH+MmIoQPqqGNVW/VzLxHOLBTQ0v2E
h/wrk8Ou9MfpnIb5xa6SE+VYubERtArWmlr65JLGRKHayWsOP6UmCIDcBiql+0Kn7plb1g5pwAXb
I+Gn0TWXP4G4DZmZfQjYj5uxui/UWv8IcoR3xdOQh75nOqG6HVLErCkbUtHS0xDj16n5OC8YH3Wr
f3IHArjTcdxIZPUrJpi3mZWdBslAaihg102wrHtnFtFoFWdtZxoGX9p67K1CPVb+0zTRPkptTJjN
o8l8Z0WEDGlLk35yaiWhCOJfdD/akGUbb52ubbwB60GdzkVysnpPdaFdOaRLQe+R16aEHRSZDVeI
cSZtBCQE0AAYCe2EPtrXv8wCh3LV42wMI0T4JYmrxsxu1kzqtFN+gJNMYuzQ5YfKZEUodJNoD42z
PCjIYEv1cdi17NSxGoYrv8R849Bk3pY0bSIXNlHUyXAVdwioGPk5Azu8hSmF3W2NlBKQGEj/Spqt
57gvJeQgkg9pBQVq8EsJ2o9g6skzMC79YNgHAxcvJxRKGTMhjhnBZW6FwZUx6Q+WWlb4YZPk1CnG
0RjfqqZUrkmn4XAJ06tBUbo1COr+QFNuVVgwLmVMOk7FYMnQgNKm94kuwsDV1s0J5yWmT+r9T4yP
J+Fm+PxVDtR8NPFSMljpmlJuDDu5o7rstVkR7aAgE8tioDI2cDDEWnEdO4VG4O6Q8JawPqjlX+lK
fzu18cmtGd46X7yzYoa4QbHWRVFFi2htxWJc0dajEeoHV7pAC9xVzrWvzkCnGihq12t0q4S8WJEV
Aogz+VmEixt57p6OWkkvWHI6nlSoIxpbN6BMv0LJg+MmelIbgqPSN9+nq69MHQTmmIl1FHT7aHzs
VVESO3yp0iQ66pa4SBInacwlIZgdikcE3uvkzQyc4hWAl2acuzeye6W7zQnq80aFCQzCT0EGZNoD
UZXtJfBJy9ALfeeEA5Y/tlDO4FK7MGM0tcJz4G/q8jzIxr0LIJwfanNVRAQo6iIHCQr1aYAK7fmY
WmN1BJ+6tVIkYKDCb0cR9QzjBgrwqiJs0W3XQ8p8vCdLButugbQpkxs/0hj6pui+08cKo6VgNl2B
KB9zYNSagn1Px8m+gsL14Gu3cEKvk6FHXvFquFOyHo2e0pZebcjQlMQIyLnwY1n0omIC06JxPmzx
y3VRd7J6vDllcjKVZwK9bNRlA2d9qtQzpu6F7AG8PMb0Q47KLUAuNkMOv5SDRPe4du1yHf0bmtaX
EaWGzMrToMBuILeLcE+ZpXtc4Y9OEyKmn419cQ2kxE6gxxgH364UOvthd3DF6FluwIQ5CmeQ3W1I
LC18CsbJAH9kOd0hx6YynIYKSeyBeg1QTJJADoUnoflEDjIQ/PGNSpuP2DH8LPPpLA3b39CvZUtE
2jY8FDZE2iLqb6ZM9UrjHpUEBuuITBE8dTjjBTjLpGaCWU5Hrkp0gruKUzAaUUI2wDXIgQqs8sWx
+oPb2Ro5j47nuiGa/eQFpQm5vdQlznXe3umj4W5Dq7f2MnDewyz5ga8mwdgWqzjBnHbbpGj1A826
D+0n6CH5DP4svJrg2I1WRqTCXNnwjoKw2kUda4dROSnDNJyHuVc1KmLbFMxbgpapGKNpkSfhHSbO
k11M9sH2A7r2YbuJRgblSq9QoJHCk6ZDv9Y6jDDZrW4Y8QEg0SMxPr/qSsBizAQCsh6haDhe9cgA
wOSEa2Rl467Gzhli1neTrjxEyi2JSxXCN67Fjl4fdLsjyinuFCAE4qA3rnVmccGaYTFtHYnOU/ep
UyD1fUayzUS9cAs45jTTM+fA1dC8jxgdbOfAiP6QTY4nKFOd1Po2kaq7TbPhY+rMX37uI8NGAhTF
yIcy86rF1wtLq9/HSu9uK8gSoiO9u7BQhw6+f63OHIWgOthzrzCi3zlF0JlzyEqeGgKTDyIVPbcx
j0AMfkYz3HZSHl3mQcyq0h0QZhANfsBx7w5MwhM8xbKD4kZ8DTFg5gXZOaIXGqHh3lXCl3ysrxvI
2dcYcJCShLVykwbarLlHW1+WYLrlSnPU/DqJ5NZs56UJPLkYOWuG2cZrZrZSKZyKo995CInqAkNz
AEh8F9vjrtBMnMvwizoDJHfoN7GXiuGc5nihaUsSZKg/jpX2aU9B6pVWzGLBxrxWWkaGKB+RvjCf
qwLteYfmIFUxXypoDtfOwOVTmyoslvVOdigJsOtKvv9Rn7qHAdHCMY9vO9WYZ+hktjp59pZn9hmu
V4z9B0MZABTidzQLML0sxArmOGS25jTo7XTtptm97JwPy7GGZ1DcT1UNHK8x0s8oVoTnd0jame7u
SdDiaDGvQW/rj6DUnxqUPTRIYb8EIj1Oue6FOeHjSttgHpfokvwqAO0cP5atmd03LfaeLEWYOyF2
iiPlIY/HaNuomMwLcv9Uhyp6rk1PIqyrjSrTLcCXnSKsmCOnaLCaIK32JQJVwXygHovScxCmrYF+
jVro9YpxPRgDvBcjLXfliDcjJ7EZZAcRiLCfiNwa8VhBKAAKvSIvIMOHwkRHB5m2DizV8ew6VjZ9
cNG53mzBc9KHSbnkEmbFMgNoqx0iVtGIscERUVh+x+Ws9VcgeJ1VAM561YW4ZODwHlOu/pADxv2Q
4KAP5tS4Ee4a4RPnRIW4AdzNespYLsUBrfwCVRq25lnMjYRt6itEMCqhVwbRdquatpisccmKuOlB
naAeYx58A3RVyHSONSGRCmAp5kprG2YpEJts9L16GlI8r5OAlsgquXeaXRYxambZuB+b+JIJfLCh
Kw+c1EQ/+hFfpbVvcj/zt440lLUQKrayur/EKHWxouMHsUntVGvUaTDsYygWLSccR+BWixj9g9zS
jqFrhFt/TB9xUjHMc9EawD8AT4Is0Dihf6yLOzk0j050F5rtY9xCTSOvo1gnzrYnI+nA3qiDRqxQ
6ypuwM4ziTxLGonAqkN7TK7oyijwK+LUfQxLcszoe180PRA7FGX5zjbxQmhx4nU1Wmlt0jTC3DPk
dD6TGa3WdZjJm9EOf6VsyxkvjaQ8Sn5Gg3inf7+bv+IhFt2rRZWL6OP0oYY8o8Zju7fAaroZDi/H
z2uMb8+6Tw6w7RI8ug0sqABJ1VqnX1WlJEffx7HHJeJOZwmyMgLU3WaAMcLHhmxN7NLS6resK5CX
N+E1eMdpZcl+joua0ODVHZeB7mHSu+dMw/1QsPVuCAa7VmU0dwRgxGgWgXNJl+YYMI372Jl7sMIG
9IuqP1PGm64q6m0DJtQDcgZO3iDD3u7i9ORo7f9ri/9H2mLNdcx/ipa9eovyn3/7Q6g8a3X/eMUf
ymIh/u5iUTeFwezWATqAcHfmBfzr3xRb+7vqqA7ADFvowrUM7VtZbP/dtBxbd2yCgh00xCQFNwU2
gX/9m2kgR2bRptqq5qomK7T/jbJYI/j4z7pi07Ft10DDbLoOibea+E1XDA1OVVqpTHtYLhaLbuaP
Kx1aHBPND+1Yv3Y/lAO62HhlHYh6/JMI+/ZLvfwfEpH5gb99uAP9lEx51+XXWNpvH15Q3KiE6rLQ
AK6qskpsES5dU5sTLddcxtu1I35iE/4/fiyU3/8A0TV9q0edOO3r565CV3nTKTsMt+sRTHRzIsJS
ZP/NRyIE/6c/dN4LH293UR7MQdH/kpDr6Ts9n4ghoJsuGsZIkvV8Mgq9Nn785z/PtI3/9HHA1Ojn
2zq1WRNB+2/btUkJhA36itJvO/izuooB07iBvwdyNsfyEjVJuDEKINUCoaE3Gkl85WasKUPbwsim
J1fEHU2bWPFBTAkEz/mYGeuBAud6qmnzazhlV0aDs2Wy1Sff7tGYxwDwRtztXWx+9qzCJDt+ZQw2
GvUgwbdqZC1JozOIu/IxgQ83vlLp1IqHK1NAw44mJlCWbHJPVFwj+M9rVETEBXiMQr8jHALOInwP
KceA7EqL9EKRgeCNwqNfEENv1k+J28yNZPlgOGVPmcfGgZz691ddpMu5grUfhkkFVagGREIGCI0b
bS/qt1kQC7aQqi3q2CIfWfQLtJ1dS8iIdSSvlXHYaK7soViT8HIkkvPAXOrDKNxr3Z+oXeXGTyvr
rqKyejX0/mEYS69pmivFGp5GnSmdPcNyJiTW60b4XqLV1DFZLgnUgIgU+00q3ruoKddiRFo19Vza
nG54kE1MUk9Zv6pBxY7Ri3UeKeSVKeE6K+i8CAna1CiAGn9ouf7TUHjdYLAn9CT6UmnpAWEIjpOt
tXy6FFqxKweItHU3+BD8QvS843OuHEWRZEShTcLryrUGOhMRKbpkkKIb0yxY7RTA/rEHd+PPBDdX
KAx4tnId1fJhhNezTv1y1+esdxN7+mkY2UNQfuZZ80aWHUscDFbk6zQEnCvrMYEgaQ/lq8+sTAHn
peeOuTVE/0Amz08V1X/UMp+e3ycz5IM6WjdjcSsqlxJIY2pUstdRaTnkHBVkFod3rPoQEtXSm3KF
pxTwPvTmDDE4J8EbpRINEazkZPYCjTSYUTVsNadkaiDUX43Ob0RGjPoDO+9PxQYnpLFwMzMM/Yly
6+uDhpM8+tUk/IKswSEbKu05MTR1nRlTO3t+nwlXQxlbNJ9uAexHCW256dA2ZrOfVpmMn2o6z8SI
ivH1SaxdnOyaVpQUOvgilUmUDS0UvId9sAF/p1+lrr2vBDP4sOI7201+oVB8Z04cJqmmnYvYJdMa
ePHGUJFhE7RzaFOVuoRmbgfqUsSrtCj+KTsVIxMCXxWYyquaQ4YX9CSgzjvadRh0Kv/NcZ1b3gtE
X8sY77MxsD7uSsWkwVe1nhYOVyACL6MdfR2+ue4yd69oQsWi96STXoIRkEMfNIBGTOcuqQELyJRf
5ysaTQvQ+ngxJgx4IjnMxw0e9x9QuK5H3QJBl7avWiUCYo+gFhWltTZtF8KhCzyamgcfAP0ht7qf
Kdl8qzFU932XbTl9T3g24kMHupL2gNj0SX0b5RLadtdcIYQiyq/GFdKx+ZYjTwWZw7ib4xQrX3Wd
0zCNqmwXx/4mqsGEYomUqwLy29pGkh5u3Z6+oBw5ZytTj/eUTSmgl5skoPjvtEiEpwSXAVbZn5nW
3utDfJ2AaJxMzlRt/mPMi7tmdplh9Ny6Ynhg5sivtOpX6u+1Z7vdpR6JDCAmbefkAdUjBQZc/+j3
NQ5Fi5pt1mblOqByScXYWhNKQ7Zdlx3mw8kplN4bdQYzSgyEykUPqfFYV7q5VR2cohAfLhbJYeRf
7PoQyupYjI9ticXBV9nzoT9tp5whfxmOQI2M+JfXYMKuOqtD6JSGqGF9fhRqPFXwIXFg/mzxh9Ov
ZY+QKkhw2uDlun/noGFB1iofCCf8SXmYsdh195Mh7kJjpEsWPbSSBwnRukQzt7Yfdl2dPyh6UoOt
YsbtRiTQzgfFRHfbxsCgDw9VPz7UbtZ4in/DaphUoUjiPI7lAzXeLf2L+w7QLIMq7TuoRDpNJAwq
8xhTZ691ZD1UIDUCMpeYKv8s4vEBfw0HUaQdVGlcBuKvNDW7ZIRluZPt4XLCwDyfxyDTVpNkczVK
guy16Faqk4HmqSjP+qzzTSUjbrRB5cWmQG1F6TQ+NyGbVc6DOygj7MTOHGSEA9Oitz7T5/EUcP1h
5Sqv6pTG0uQGlCxr/WdkK4ydcfQjbW/6bldN8CKSvewZPxWXnxZA56TONoJir1/nTTJWXGJ0syfm
kLMpS1Iaav20/EBcWtaq6sAHzge8VbavVUPDyLXROU2bhs9cj7Ah6ZxaO7tpX7giB+tMDzd1zA53
fTioapNdbLO54tL+GhrBc53gNIhscyfsKTmPXMYJEIJyEfk7F10mdUsDm0P6jrygXMfzqGb5KtxD
LVFYdk3oOCccONEQEZE4IJoEj+cMNUjOsmnWbclqb7CbSzySaVe4NdrtWuw0GPKUZDiFwnqkiZld
6pyTQpfDrVmwbPKbqypH2jTAfUnnK1/YpldG3F5MpSBMrwjvuUaf2IW+F/fokxIdfcLwgM8k25oW
pfokZvXZSvdXS9hOVnMFCDM4EFpOc9ThJ9CfKDwi16heO9YajALi+oh+qWjHB9Zk61hEUH00U9mV
JR1nB3eVR512OzanevgxBdQz7OSmBU5PBaiaPEc6zzUyPsYO1wCytNIru9/QW0Q2i6kTvF5Dyr3F
W3FR/WxobpaZeRvHusYFUJ4T/i9ajN6j38J87/UnquOeY2W7tGda48cdjaG2O8UU/KzKYj2d6WfM
GKhmQViQzQCxebBeWPd3NHgHPkrqr4M2HBtauzmL6XVRT92hFxXqpMC9mWp5CaFmMcaab9Knd56k
AQ6goSFLJc1zEHH8qDB32JyzTJeaLgZd/Gg6Yqp1kqbvSpGQ9SgIMrNRiK3CDoTpGNa6V5lAAQvC
7ig4mkc6cN2qH9pDXKFhcRWCwAP70gn/3RzpOCat8oqShLmOMrI1xh7A3BqIQLOWGXR+Br47pXcO
NWxfbHPWymlKzOOK3NoYqDjWgtKDAYzasJucPQw60p+rG2MQ+amZksdAYfDppa5s4L1sSnMtrR4E
Np4RakwlwF0689JGOSMaH/WCRs+GoC1SzR1qnbjXjrFRo8gknK/HYji2/Q+n7UyKrYrH1aHgIFKd
Ff8fR4Nrem0OymZqPhnthpPo5TkwJmpnEouOM3Q/4CgC9bH8N3BiEpLQ/CUiKrs9+QHmeKMr09mV
0asG+ATi8xDgMybgTwtD5gZF0dB1gexRAEWMFfVJCfyW0DHIy4ZU91PZpmtXLfOVBCqqxy3QBRah
lJ7NHxTc74zQzjybivix1gFS1C3xGoYLjkKjFkkypEHVUTrX5lygi4xjzbUXPHxxgNtRbizKn4X9
TpHI8lIl03dl7eGc+extTio/1MqrKE4PDMBMCloC5Z02ikAcl+q+1eEHpwmzpKr5aDg1N0X5SYh7
twr78MMk1WQFhHFcxfiIiGHEhcWM16Mg42+oriaW/MT2Q7J8TiVMCQvG7SnhbGHIrRSXnEWDL78c
UQwUke1EnC/+VVSArXHl1rdrmoaMHsF41gZgk3qXg/I39Zyc4J5Kk8CNF2pjuo4DPzrT2LxNrc8g
ZWc3MGU3xJNcWQldFJC60bqR0waaYrSBhkoXJ4rek7afOyywqVwKR6YrlI1rTT2xRoKZjUOqrp+3
kOlI/NniMZpZBJB8FF19iAyEKwH8cErqVG7Tyt4lg/WWkeDMZOswOXV/m2GEL3WiJQGG7nwu4du4
EcyuhvYXdg4mbjJ5Z1VEG0EH7l9WNLuBYe8UYNCsHwKu6CN5Vc4Qe61R5ix98FKq+qOl65DdMcZ4
deDQsSggXSegxkKchZE/9QSkEcGnkgcb9/6PhPzXHbStDnIc0xa9qYptj4l9DRLGDRFigIOLSfAy
zmaUvIc5NbpqOnQ2TOEOYupamua1KKzPWSu9JuTJpYGhtxuH5VZt2p9ZoP/KzSk51hZTW+RiIA91
9qswG3cnsfMLC7dto0JpV5PuKRX9nV3azUorIEJYfngIHJrJqe63UPLHGe0wbOCRXCtB98uqpQ+R
H3RgMcYP9BHCraIPw4E56rWVp3C8qb0jxC62mt5Xp4apRavBK61aFpvEGjOnpMpXYt+MMRfCQuCQ
Fh0yJzXZijFqKDf7W6OW/TptnOc20SyvNpX7qLTv9LIn717Jml1qUKEdSCY2Q7hNAbGvOCCZxI5l
s/Pjvdtb0ZVh+ff+VYp44K5JinqN/jz08p5cNfDgKvxOf7bGBTHx4LMWysL2euDeuz3hKNVoP4HD
MDcBGRheOBIpKAG1mE+uM7RvMnXvhTG2B2ZW6Oel8Cn1hsKLXZshfLDOTISzXS85r93BJUqDZlVE
yYCuOtTwBqpkYuAiblX9h6WbN4oj3806ReCm6ezf4Doe3AHyHLNteiA78F1omC2XQZHzTGtU7GA+
hCJJu9Fj63K4t6SCxASv2Gbg0nGl9OyYSLdayp4bYCBn2c6nW1wPe9ERz5Lh5tYhec+rzbn/n2DS
ChAr2Zay64f5SEtN1dMsdWdU+obP3g5IcrCpYtccGC3xdVlMKOnhdxIopcJcP6xALLGr8E54VCD2
OTFOdECpPTTUG/JkQzuBsQY+dZur0951klMxlLS4UtDJYtzp8J5t0HWELOFRVMNtKaXqidx4ybVy
U+OiPfZZ+m4r4esAwR0mgzodyU9hp1vVW2EqrAukdkw081ip/rkjRWNy5E4hSZQaSXZRp+pnMo4H
k0swqbf53M9TR8Z/jl/qhXvR5C/qGKDWzLUDHZJLESlv+AgJa9JZfGVqxeXEXNPQ4JrGNGfVCPeu
DfvGu9EKMXLE1p8qLr1VXtIG03ONqnpEfCQsOa/opEuz5a6zWMn6bYFAqEjeYwMUkpqbdG5NlLZ8
zH0OzGiPPQJ806Z36B2IztDOlMRPda7ueutRIYN1NwmLboGWXesOJbCI4KDQb9NNluN3U6p10VHv
NsvuZ9aUd30W3pPF8pjHeLhFilDMCYFWBSmDqq2cDJW+cBaa9SGyiifwBboHbxsxn0PzjqJlNZBk
7NozI8iZTiUavDTgG7B1EUYZlyYiL0PQf6nVAltkqW271JAHtDCbLBXO3oQU7s4eT8IIrtC0R17M
bmNWa9yWSsq3DAAsmShEAPbR/mOF4tkICGa+nkqMAl6EGApLPG0TcKQeVv9bQQ4VBZiuRWbI8q7t
c9frmNiv0Jm5O79UNqLqb1tD1lSHGMQ7VTwKJklbLVfWGYoOWiOdOBmOeohuFdXp90ggQD7E3S8x
tyTjnZ0XFOhKNpfeBMyRbKJ30gmGlZHGOxZH/VqtNP+Y+tB0iORKswRVcEF3gerzQ0nI63Ze3yVW
VSNLetKpYKxFDK4JtJSIY2fnq6O7NkN+QVVedzanYzim4TmNmf6MpnIsVP0uHZpnO29xUYNVWffZ
eJ3YtcuAAnXPiMRuRFlA591EL4qvHAwQBCNyFazQj9ZJbjYQQvHRJ7K/kq2UrNpCkr8oCe5HAM9Y
LQpJ4mu9don22xZpaTzBjT93KIO2k1Jjvjen4lQkciPiySVPuFQOvRXDcsUKVejWxagM44TTPfHn
oT5R7aPqF1tFxmSjOMC5Q9vXMDtS+TUCADaVEhDZq0oMnJPxDrfqx9CUNzqBFJ7h1y4d1vGU4tTd
6rYNOc1yr2Bv1YduSA+9rt+kVWGd5AQsJ6iQkWVcXbNRBRUcUnCqTgw4LOzna7XoSKIaWKbFIasm
1+WCbTUhU13fho9pk1s6TNVTMWW7jEYwJwIju5xYwmt1B+tdkNlk2/6taxQenlhjnamcSKWenmtk
AIWcxhs5DE9k2U6oq1TAkmN4LF00P4Vt1AcCneZxMX4gzKI+AGP0cS1Rda1RDA5+TxaiTtR9bVJq
rawnv5hQB0vwAqL+LDPlJU04zoi/oRuccFVIIRoN8wbUrfqgNUwrtMLZlm68DshlgwYXEdJmx0hX
ZuRE6FtbQrYfHYtkKMtkm+ZJ02wsJ9lmWPNjaR7TsT4JK7vgrM82jcsVc5AFM5bEi6m0sWXy7SBs
Th9ipjWksSwoGyS8qgLdPh63kCeaOcyO5VZnIKQyHbQ5WZWSomSfUwW219h8CN+kXEeL2w2o36aI
dQPoykkdsDR6EbU2nAOPFbfcSYJ6ikwjl3Og+JhP0PtGLf2VCwjOCTqLrWUxLfc7NASNxjHPwS1P
VHw/ra6iKJjyzXDVXqUGdPm4prknz3mukbcg9eTWLJV3kA0RGE9PV8s3t1bRKAV1uudSpB2DV6H8
0ic8AHbKABwggliFReiCSqTZaPQ0FeyZIQEPfRyJNagzHE4cc/wUZlndcImM/KyYLCDciW565Saf
OFnRTrpVvCMcExVSRlDyurdg6Vd2RQaTZMaWYBGUnSXXhobNsLGzs+UCemH1Q9OajHPLBoUc67ny
w0YdDHZyAGulkgNHNCZXxjqbO+9UgrABMAARtDMB+lreWW2dH40zthvwGl6iJx/DIL0E2P4l+jfC
zmu5dSzbsv/S74iAN68gCIKelEhR0gtCFt57fP0dOLc7uiorI+shFcrjRBLA3muvNeeYJNg1iN3o
ohyR8goU5URRs4tGAgQGC9G50MwEgHbaks22NAFneuPFUAFuM9HeDjphWJAehxZ5Z1AzDvAldgmp
W2prGVilpJ8HgQY00O10iXjvs5vwrfn+fp5bY5Wls4HkWLuCOHfbUmFGjRVa60O3Ksttp1YfFSzq
GrU4rC4BTKX/qfuR68fmieLKtVRQF5aGVRe5vB3o5kMZlb2O6Lo3ptnOW4kIcNrYCP8zdK3WwLsw
i/ojIQaHjiDLKb3Rzm7QX/bfFtpRO5LSk77Ae5KAwj1upjVjdf2g6JNAi5/8jFZj6J0b7HktYuZS
bw5B6YPj69BW49WQTVj2/XLICAXJEZHWBnm41dBx0hkgN0ZMlIefIHevqg90eAxtOuFKhfpRyjEB
rtMjDohwq6ZrI7HYDcKujAzUBnL9MSbEtw5l4ekRb60eiw8ag49oVG6zoN7I0HajdjgKzBxt5Iv4
i8u4dLjjP4CHPauotNWaX0iEem/hZXEmpO40wMq1LpRPi7Ry1bBZklsjrKdRgjUjvbbEz9plZB0y
7gVczcWXIqDdbWvWs1rhy/SSSdJ7NZl8LKoM6p39Tk6IITEKVvJu8ddVwG9ztMt/9h3wWrs6NVZk
4Hmir7KLVCTjmNnAvH4Mj73lryWOtSnzIbQsBhYB9anQVetZ8VF6kALPOTFa5T7ijrExk01dUnNr
jFlgexIT0pIFAXaYR3Jl+X6P5QSp8GBmxqqM4+Fa9JVnGOO7DO+Ug/a5ob+0juE+oTgaLxwkERQQ
Juhn9Jpk/Zg0xXycGuMxa/qrqPeRI2eUTmFYDESyncIWGZkaQoXqYUBhuOwoOslj0RO2mVDvYOgu
hzzyrmhU95R0YuyGQvRZJ9OIRIplP1pk2FkQ8xo4+81ThWXYwL3iW8Wz1CvmVUvo6E3BiHxBn8qt
LJcVpL/Wug7ZRsx+ht76zE3lIsg85uiQ3kY0a1wdTjvmTahHfh4iMTu1JkbJARYLCqOZzjRi+wGt
qK3EEz3l5WDbKp7m16TM8VilZKCior1CZuYSxiyQYwiBKgEKaS3cNkMybsAAn+qqo4Haw/AlSeBP
wVJVtIikoU8hRRLDFdeOUBmXMc6Lw8DE4aqL214RX/DioEuqRZ186+gRk8yxQ3nduMmkuEIh4rFn
VmeLtX7XqgGXr4p3hYh6XBr+PqN2gRduV1Upe3WWPPVGX510s9vi7axRq4GSh3gam7NwTArlFk7j
NyZgZkM0/fcUe/VeU/DXj1CRAK2TUsdpHoM+u0lTsOkiUl7Jvs5KxWcGRdmiAVjfau2eCVGwVVQt
8AQEXOgIYeTMtQkzlf5VtdSpf/bCQOAfiOUnFADsBqN+CjS2bLNLTopAAzijqbpOtWOlmL4jaLlJ
sqNx01RgtDXZFFxEy438htnoyBhR5OL9WehRLMC9Bq3cahDEqjD6/HPrCvGKI76YonpJgGc5aUjb
bxB+U0mlEFKsg5iZF1ECEASQ4hSR71NBpmUc6BPGXPbv6miczF6kobA855xXfpWa6y7Hn3Uk0Veu
yt8OVjfBtYDmFzZFXBaKAxBt8+du6FPrZi2vsVjKLYJendakdVEVS0VEHxEtYoEiEz1cONEIJTsd
EBTPh6Z6Y1TwT5bsZihwGydWZreTTB2huibv5Nj6sAbGpJGvkvJuTl6cUAHEBsQlUUJYViiEI/kq
/Y6096+d+qzQWASHMNOgS9csPyg+0w5KV81RTQQYObMrz03H6LseOLILv3E/TDtpIjUsRwmoGwbP
oEK+2NTwImXOG/I8CF6LwJik2BnwDEFMuiiszVH8jaRSWkJtjB3x0lKrf89NaO2UBokkqgAFKVc7
nv581zW9hIRWBtCuj5Fr+RHKRTMvVimlQCSyRbRBP3iqosr2QHUMxhjCjDCVd61Nkq2UeMZ4lQWe
WQiIUGHCBr3ROCHII8gQzexDjvw988p0J/VQeklS4j1bonQuRSXAN0saGL0GvJOE9SKgtrwasLtm
4i0LrCw6t2L6k6rsMiP8MVoKKE59OX2tYmVTi9YGpNIbFLvxOmsTR8noEtKZgV8Rf+eiwZhUBvZm
SgrMcP9d6xFjybz8VZm9T2Rv0spOqRqNYx4689whENfb+GRZAIiqGel/EFWPPAGJbXKYwlQVNQsG
KH6deOU8k12812rOdmVgOVHCoZVN+4CkFb1+pbRrso+ijVHoXwMDeE1OeWZLlOIaFN58iNM3o6gu
w7KhzdpZKWuRDS8OUFmTWskYLCdcdfrt2n4ft0rIHThces4RCMGbtzzHbRQK3z7QViBmkpMqIq23
kISADAw9msSZ02HgP4JWQJbcu4aCVSieb0VF6sNoND8Wc3k4w7Q66feWrVFD9aTVosY9BTKjVRwf
ke62hvaO9nfeQRSceVEc92Gxn6WoOpQ5APMp65st0UsnYk1lZOVVR0HSuIXCAIsE6g8gZflt7GjF
Wkm6oa91z6ey2A4RaQlUrKsRQMNKRM9KkQghtyHrgMbYyUim2NOUAP5zQHPItMb+oBLMtQYZl5eq
f5c5noGlJkbZD2/4znyHjQ9vFn6Jrc9/OPpPTMd3vg40eTBiaxfk5nGSUBGR1ftBfikdPLBam4G7
kSgPajk8f3iyjb7eoB6mjZEnByWZfmUGIk6HgXQn01vaqEn+mocMOy15pDnElN8NR7f39WEvE2vR
BAXocq2lOpLlzRgL3Hzz3DAnKsiUCJCHxkInojaJYm6aRTshrTUVhpU15cNzKZKPoGtsoRQ21qpm
1mcac/VkEMPQVfqmK6zLINPo1MmzZeqiezlxnm4b9+dEHaRdiaSWxDV5TSgezRTOQwEUNldKjXNp
wJbaxwvz68+Xgl0cTE8O/XYxa/6/b+UFOSU1aou5oFR1t8qb0//+VeaHi5p0+bNVW8/K659/IRJv
RM3aKJuXkwU4iwWzZNdcR/rx/NE4ayMAg/6dFCkNEOXxlkdmfSbJGqViHigbTjbZyu9lRJjDbF0t
noCVUkqTPYal5UmWmwiELGAbgTFZCx/QBjGFNo3lnybSFO1c/sxb4ye5ToEgbaMWXyIZjueyGfZJ
aM0X3kO0WwIIgbisDTPq7FLsrbMol+XKMtGBYrkiLofpcdqFwO27H2CeMMqhgCJsS5jv8/OeJTb0
2RSefVKVk9Q6CAMhLVpbuHFZviUhSbOFPLzB7Vtlo98fRT3s8QKqGeqAKKSuUY5BjW52SrmGSjTf
x3LoXOb6+UrpomSfZeS/RnwiWZlxeCEe8VgV0OKjcgQrwllPpmTK4hxuo7In2ymhsk6eIM7UrpAU
9xEnyB/L+Izui7V55Apm3aMt/IOelM8TeIY1qaUXvU5am8QiNCdNvacnhe527vt1m/YavB6BJUZK
1C0CW9Ti4ricsAC6qO0qMYpfWosU6RrutiKDJWi4g+aXXN5dHXR0Sisb6t1ezJYnXUWeZylj9JQv
ERODYdghncO1FBDyzBR/W4lMlwe5cFtiMBjYL1kqwLgDpFWmPrELL9TlIRpM1zCU5tTNVFBB054U
Uc42M9FDSxvN2jSM1eg+aN0dlU7MwXtyQ4IGtzQAo3MoWt6QrlpOpDsQWz9TbiakGoe48qQdZt9x
i80ztyOARCv0yyOMCXp5ed/2a92SOzfJudlRawFcz6p914SMvrACr/WFKtgJPP9JWX7PoWK4ZWg+
lUSjOXHJFLeaGE3HiwypD7V4r44aloha302yDoe8GX7leFh1RQYnjdmdMRe/qKRftGH66sIKWVGk
HjRCqJi9OTSGaEZKcOrpLD2Q5YVrsrdv3MTaSZ0knwo6rb02nNVn/WIKUXftFgW3HNCwFCWSdcQ5
d7AYQwqQBmObZ4CHDbAzKdOtXY0elUelN46+pQ4bzSDiteNA7tVtZu6heUbbsBGsXd/71raCE7Wg
AnUAbWm2DSxd2RdiAfrat7Brdv68AVykHGOcfG6i9Nqp8Jmwx+GxqVSfKHEULLUcixdDIp4nrxQy
55n2oHCpTactmuAJcxb2Q4wJT3RgCRURNOFJGUzk/JTz+CfH51ZltF4LbXSrMF1jMa3EW2cRBRao
RnZHslOvKvDm9yzUGXIyKN9KPgcqlSdsped+/TJwjIEZBHDUqrGkaFpUvgQQ1Fej2OUvbcUQiWiR
9EUyTZJ3BubCYl2SMTQ08Uuz/KMYAsIXeqGI5khTfvEn5kstRep9zBERpLEFo78hfdFqSuOOvKpY
SeDeLn5iYewpZDrcyKPMGkXin/8FSi6fNL8Q12NEjKNO+sLAbN23BEaLFXaqWNO2kd4MJz9Q+1Pb
RsNpyEsF/D5zzOXX22po1/Ane+ZUhnZspHZfx4YH59V8aRPz3g7oIvP5Mx2HyOmSZbwgENCXmcFb
PLeYOEKy0tSgMRx9BGSt5/GITRg3b9Nl9NZ7LoQwYi9G6/bFvHJyo7omoJn0l3VVMButRYIbZOoS
GiMkKyRt9iHgixVFqbjEejxs5vI0DEqxIczcuMy8YiHWD3kQA66q0ifo5Yx4aYTTe7VYz/ocXRSv
309qA7yn7LMRMRFUCcy21VxbBDtCC8y1pgEugBANdXQBRn/U1J7pyeCb2GBaxUE8/0T6+H7xQG4q
3JAIg5JLHUVeVw/xblw0X/7MIt/3zJNHJT34hUlg+bzzK0Nf09insqOcYhNo3wGIzh5DtmadTfW3
6cc03JKTvKzaQVoKtp4tvkrgvEKJKybyl3MtUxK8Jii0lKVay/vmUNVsDXpYMfXTN3OAEAshWIlA
QKbLEyrWGhUl0VRFQ8Ge9mAdDXM+KJquQ65H/5pUlmsqU7eX1EHFcuobZ6OID0y+9k1dz/AMzMIt
zUjesiCMHrcfltnsTDxehYh1doc+onluTAF/F+qxCg5kiRfTvG7Jq1ZHCLsTdUg495wcwH5Q+t0b
XaouwTTKtkJTjGV73igFyd8cheQgepkxyT5hakgPRoW2JVdE/9iEmM8VHOOdJVpEJdCrLxSV2X/K
UhLUq6SrDKLb6QnwJudtGrYzDkiJ7Ov5aIpScmpMLL1Dpx5S/Ifr3DDMndrruKAiIiVSYkf7AMeY
rslnpoIIVRXlIcTlz5TW9xAhM3fWdNZLhuUgwpSjMLPihg0GIMxaqZcGGk3Lgl4tqfAH0cdPIsQT
xkVrOCO0GA2WY0vUse6Jqr+edAju4tQ/ipH5yCRCfMPgUjPfUQcSCDl6yMa5VQnDgqm/UExkkFVh
Tzxv2B1G5GVbTEkYLs2iOlCZnYi97t2O+43ReoLzPCxuHOsk1EZkH43WuGtHlUCRum82JV5nxrHE
RaKJwNIj1OthQolXBG+CaCF7p2WMbb+6TGPG1lBLqsce+irLHINCxVyaP9D065MlC+IKynUMv82E
npkoFQHiiKtaPdh1ZsbmWdbXRuEE3FMQOFmHa0rIQ8WZx5FZLDFVVDYTN2N/MIzWJV6y3o+Nfv5z
cOSTtOsMX09YzZ6RZgHtAhQEvbZBk6pfBb2WCb3U0nXH+3FT2ThqBnLcNO/1dSJyjq5EGWW4EJzm
TC4PzczxQlDwf2W6SlvHt+gSIsZbDRm68T6OXxTw3lBm860uEmxp6e1hirXWU+P4ohUTXZI00FdK
pXZbIxo4C7VBKu2DopP2c898sFw2/z+/9udLv/yuP1vI0rR6olmdNbjSdEPxar3xAs0Q98jYTCxQ
deySOJltlXGCkrv8xp/vMNinRLZoS0e89R3zuIT5XPt2o8kkJZPEbOu7CE8Pw+tr/zogd78FTrWN
HOmSv5rv/Zd1kBgXhg9JcAUav2vKKvWF44J6rbgR1PVwNaej/6GQDDhcm2pjoSUUiImnwlg1qhta
tvRGBnu5IV3HIwxorX/xC2eyy/mryOglzhtkJL/I16g5zW9GbPNgILLTLgSskYde341D5M5HQXQF
76UGBolNkwL/nMUr68aIUPw0tvIpVlbKc/KpG65aYN+0xc3oVImTf5c3grms6miU5z509GvwomZe
U3325ZEFAbQh7vWGUWa+l5r1lNqwWLrATTHeHVFGY82nbc1tZpmbCGNcnbrxAX47Uhj5qfoE/dt5
WXo0jZsgEDxrI85zCSFcGOdrekzDN6FmskN0RvjRkjh6UpFp1atyR9ZYcsueqbpVEGLSWkSuyNpx
xUPSbfOX+EV4R0pAKwnbw7rYdNpaeVE/U3kvizifV3P40x6Vu7UD+5h6HdZ/wwsYJtr9njTzzCV/
LH7vPzJ8pdfQMS+8uWmlfo2b4VGOu/41vHUvmEiJSXWZEdOTnu3pmV0NCdGGE6e0Ri7Sn0jiKFe4
XJnV5nexcFCTCLcYPHpsjz30e8dvT/O5GZz4QFASfALcNThdUmy9cFd38/PgYX8pXIY9oKWZbpFb
aHNtpl1+yF6ks3bLh5WqXzvZI83NP6o7KJ59txuZQzyLV+NGHp/MjSMQrbilvHztdngDZnrDOO4O
2d480jjmIHmLt+m43AEBJw5owg8Gdr2b/9TH6k24jhgcXZJitvNa3d8RTq7DY8abeUTNCkEN3eSv
hpL3o3bo/Z2k75F2v605FTaHc80e944d4sECnCnboiQpYAPABSVGy6Z6srYh4utmBfUxs0VlG99N
cdVxkh13JAnlPKpOd6vc/MQ5HC0BOE5xF2JGRVftcEUaRix4dA8493fB83gXNvFJ20Rb417nFy3a
6oFDguNDusoXf0ttmgByeBDSmvwQrLJiGQTAvfRW3YD8GZSgb41TvNZ7nzbgA0ipIzxFdozZHea7
F4YuapLwNH6kO1LgLuXmYySz56BsyjWq3MoxnfGRvGMIeTauaFyKV5AD9KKDNaGDUbAOzVX7G/+m
rY14gpRKRIgnUbm0nrSn6TO8s5Qpn8z5FkE9CvAN3W+s+spJ4YNBqenlz9anBpPlvbgDct9b5Ua9
tXsTA+zgSZ/Nu5isGbRaa+FYbcUOI7FtrcaV+UoMyrMUroYv3cbGvunO2fPi6EGKS3a9lzyngyfc
6BXFsMgftIPEG5T/r+Y1/vAZU62NjXadDbt+QNkznzknzr/EHrWA3A/is3K1rmG8pQ3mb2cayCc+
IQ7r8Y6oh+aTWLF2Q7mRrxkT6btwV5z118E13v0Dedib3Ct/GzckUfqzWiZNcCz3BtMT/nEAyUAy
8Al7zOn2nfGUXlN6XcBd7PRO3/4VSnxyjslXoGjCaeNlLECYZ1AD/QYivItVDLyCqc83Os5pwgBz
GpDWEAXJCnTDs1Cx13DTEFw12aWFNA+GlK0SoK5s+eTt8iX8IPJqFlfNFydW0stIt4BH73HwC9eN
J11C1McbvKf6vjtENRebmymXVsvWtGgfbPNcXnE6Qw7w2bIiGAEbgyBQQDhsNetm59/VcgUvSqwB
wyONvQjPMnPHp/iOnlugFYx7d9Ooa+k4eRjviMWkK75i1f0KTuaxjJ3eEdftQXgeL9ZhPgsMUakY
jtYh0I7+z0BGzUFwOSXiw1Bu7IgStdurdjMuxlvwzJbwBvLkWzg0Hs8fMA/ElIy8eKBDr34BMg6J
G6XoSjxba8wMq/BN/w32yMQDhq+2/Ab4nuhYJhI9M1JPOlkEeG4Y5Fq7BjwzCR1kPRMYbq3N5zpz
6l8xWAu7+F3kkj5JW+lcdR/xIXv43NrU4OiVB1KyOLUhkykc/qcgO4SlbPK9ivVQHDbqtqmcYJtN
bvxrtS/CbJuOBuylVY8jr2WxjQCAcHiyVNS1TveWbcmTY6SEpgLHrbgVjoxgUVlPjoJYhgGIN1/D
fCNCO1gHTjuswrWBNPuqkNLpti/WURI35R4TpGbY1WY86BuLx0Q6C6/JGowwY9VL9BMcoRuY32K/
1VlTL5MEnsbtHCPboBOmCFK/4GPumXFmvMXq3hMMOsADW417ZL7hujjlb9YrNbp0qIimNlaMAYUP
+vzIcf1vDWKILV8S1a79GT2L3X5aIjo9BMbH2mdZcISr/hz0V33czfvUaTbNKsAAtKmOgd1/5g/5
Nr0SDW1+0voJd0SZnDJ13byFL+W0br545KTAbvfENj/x6brSzg8dPjBjOPNBzNUqapzolgBRsK7x
AEtgKzNGA18ucJV4pm3lIUY73VyPWy05wE/ypM2MSOO19VqUu6ZNhpv+7YOFGp2GDIa9LzrGsf8F
0+DT+5LpBW3ylwbB4Kq/C28zn3S/hmaSnc19pDBvAonzlO7TfO97Fmd/uzqEnvqpWtfujDCxGMGF
us2Xv8W+bkVu9xRrnjC4zV3AgZHZrY+Bxs748PYYFKe1HDF+9oaz1h30kEy8lXwwfgvubTJ3Nds4
MpPXrgtGQnieqDcIIX6pr3Cris8czeVawOlxEdwASQ3KWgNlso2Tngcz35Qb08taryYzilisS1Zu
Jbi84oqBFfIHMoXBD2FFyncyobq2Idg5boN+PT2N/d5I3EVbSYQgnsmMEBFXyV1T23Fmj/QrlUJc
3HWQGq3TmDcOkkJ3pGArf+qn1npuY8+nDH2Ps610ZYFC/iRHd5qC+VNzJmcCT+VuqNbBc/dIqk3C
4EVjjcI45BhbMtvd8ks0ViGb/ot2BoBWTy6nYpQBuhcUpyrZ0ZyjnEOFFJ2CD/NdJtzaTn/ia/9u
0Lvz+rXyXhyqbbjr9u2b+lSmm4mJMJrSZ6WAJoRtSlmFJCVkDuh6w7Pe22xjoijK9sTLT/k5Nxws
gNAr/HMwPxff5XsZ4tywOfoRcRxoP4G2xu6R/+LtytQfvGXTK95FbFgAtVDJIRxcBN+l3brGuZZt
cUeb9JaDZdk3z0w7/Qe8ivk4/xYH/bl4jc2V75m3gPJrl7/gQV0pxGzgzTuWmlNysbCOAE3nYeUq
cbNdK2lVo0BZpXfquDb/CEIbBkV+HOnrPXidmEMxD7B97RJ03YDIn5i4+eVD66/CJXvGKTOqNuU4
0+sYqegnYs/5h42twhixDyglwAvsxQe6leeGU8dOABjArP1kerCR+PigU2lXDQSVHb9Mrk+N+smN
L+x66Gq7GMOPQ8M8f4+It/zpDo0j8ciwPaGqQ5D/krNU73yPusXJrslegTDkgqpwzW10NA8lXjCT
KnhlHMMzlUPwzjOT7nviLrDAqBtoD+WzPu/KGLKHPYK+M9e1dQNaiJpO0nbaycjscU9fnT6F6vk4
+Eo34YmQV+Uz49/gXWLBoqIifZV1dp+Ym/QFHvxcfL8J7+X4LhbXPnWqV7rOgbD1XSqoaINEASE1
5dlY30a12phPXbleoj+vbc7YbcUnZ31zMdhVE8p4DjRbctyO2W28m5HdvxPaXO9gQdBl/540W7th
aGE6KanOfKkZ+bnVQ/S4jP6Tj6RoYL/bhxR+sksj2JS98M4DWqAcd9Vddg02iGxJ2TF36TY9FB89
2I99egtOJUcoi1qpQ7DzQyPgSf1kPsNBlILVXGOTsQ4olonJQiy+iy75Ey9buojv4lW50czgx+KO
4ozwhtcHnsnC7N0XDhdX2Kfv9O44KKQ/jb9HQLJM2W/BN6txJuxQVLUn84Fh9zP+rb2Ykd62XKtf
/gG6vuRz5qNGtouj9YSXkb4e+CvyLFaa06zDb8CTHLfF3mttVDKv9S5es0dxv3SvtArYr7tXWh9t
tSJ7mkODQ6Tkk/AGdP5LnNySsCwe1UvCeojwk4+8/YjpL33Vv+xaA7GrM7xYZ9iGvaOs/S9/3zyC
eh8j5t3KB0Lzdhk2t5Aoabszt6JbvVn6QmvxH3zYv0joBc22dvhADLQSBOS52sa61tf2jpjzYU5O
gf8R4SfPKopQdzqEH1TV8S+rH1g8PXLSz4kGX2D/9CUqS5eyCX02u3z76K6hcki/tVfuzqfow99k
oEUJlHKsvXECDSh+M1tAdGHNLyENzLWhIIW31XfhIHqQW5Q1NK/IYfXX94xOnPDIbTU263jbkOnC
EV96XhabRSTGGc7YSpdyOcSaTBg29POC03SXXl8ribG8Q9uHoS2eczbG6h28FVnUrnrixuEihVd5
H/5gfzWfUpjZv/Gt/2ITEJ7BVL7ltynbFOwTV39D0tIzaxQPhfHN1O2gHKYd+dTGG4h1LV3Nz/xj
41sbOB0ZD2B2Faq0VUjcw8r/QTnOcR3tbfyjcsSgMiKvAKvVEXuV+MQqHxD+ZNOLxANzK07FB3J0
67D0NwWmPmv/KXgOeZ5s/5H+cA/3cLc4iqLHFK/RmeWIaDgBy5nNuKt5ELb61jxYHsMncY+R4FK5
w4Ozq3rMD5Jr7LfJVVwbrzVPW4WglLQZQmOQBb1RW9/798FjGvMo7wjUBIdMJFCclNLu9MqB3SeX
+1Cik6ycxhUZ+THse7F23E2f9RVq2RysEkRhuTPczNdp3FtOf4LdPT7ixhWyjSZuCpWzpY2q3zNO
Ca1/HhscPhziBmyMtvi2PEDjqRr25a/varI3q25GBdC5YuUFG/5gsdH202mJpsBNzr078WIJq3vS
duOGT0A8KGvQqukdj3FoJ/SD8pdRwwu0jdgoGW6dlvIZL+FnTlkWrmHAfVcmGchrFvCHwEK+CBfs
0jOO5Ufzip1C5uApXYV7BBpRI36d6b66MRBBD1bq7wRGM7s/3yWj3uNALS2ngQbuGDWPNOJ9DE3v
QbIgopVkABI5gK/b45UNxYSEouXXE0RYWdJW3CpWsm+k3lzooCiACCp3ohjDlDKnr6TJN67Rarxv
vRFkQg1yvg3MZIfjkIlfjLskovZCpYxCdOguiRhXmxR4tROWPVZnaFi7YfkSI7tZdUw28HjPCjK4
5qBKI+XSWPzfL6NZHzu11DcJoUC7cSBKulUpKNOalAXrx/opGqs/WEJndjZyLpqw6BPWWSlwUvnz
RZ/vqSEEG4YLNDERGJfrto4oH0Lzgciy9kKiPxfdIxZEGs8q3lOUHLRop/lb1OKbkFwCOhZDGZiI
BiSsz/VpUOVvOREbO485zOnm1ef97iDvaGiZOqeoOHP5AudvQmE5EU0/Sukf/daXKWGDDvPYK0yw
hkdFxH/MhehU2UOvnNlA5Ngex6vRdMlmxmpBZ4bBmV++qM2DoCmUCnwfmSO87aj5FuL4ZqXlcz02
T7CmIM3N6qoY049BL2mhTo+pFJRNq4oenXVXmoxLMgVeKcgnhYOn1ZNNLKnPhs/hyJA1O9EnTiy1
4smpf/UZ7qyH1nwpu1kjzRU1kD/O92GWz1wOCphC9ekTld/kgYW20XdOLY5fpqwJO8sPcfSFnq/U
hyYfm22Hy4p1Jk23tUHpaozeIE7hCdIo9UONU9yvuk0vBtEqggcKM8M4mqk17vucItPqaQZWGe0g
YSZ33pK/JprG6yUMwo4QZxCjRZJs8Jg77VcdED4KPk8drCRojpQLndiRCaCe4irkNCyZq//z/+ND
/45cAwLo34EuJuIlQ9MtMMYSP/QvQBeIXHLeC2btDSp8iMICU9CzX0BP3TZZa2eAgms13pXw4kFU
TPd//vH/yXdZfrolKaKpMyFS/8J3MUZtbLXCqD0xGX5J/XXEJqB1ENPFEBaBkl/rdLtEvNL//HMl
sEP/8bbJRzUsU2O4pcrLC/sXjo3Y6OUoj8T6pEHm2zVOsVonlHGAnIkXfhZR02f1ERveUbfQczJO
5mRbKFvVGnb/5aUs7/FfAlFVkysgyYasqCqROob1lysgJZpIFgsvBYpp78SVABZC+AkLE1XkOTwH
JfPJBQjD7TsyPevvmg+h1qIS7oPpv9wOfwln/fNaZAktqmKqmmz99bVokS/JQhExKyfDk+WBDX7B
CqRT+RHiRfMFU/0vV0L5uxtQxuJhYDERdbJn//1KJEzs5rIUak/PafcZQ3Y3FA2dJJVWN7eIN/n4
Dal9L0uA/lm+gdOrViOlPXIAXCbpTkn9JS41tkWstHYiU+urGn/JT+A0QxAO6hp8G9IHQqbsNuPy
lh0j8ApyBAcixGHryGyv/3xR/+6aQrk0sMiaC/XqL/c1oOaSXSkg1wPM+loHD2Pr1fBfHp4/N+lf
7xxF5tnRRPhbhiH/+0c34nSeWkuuvb7WbrBprn1m7AeD5nfLE1PSgjWG/ArGcsnz4JvB3I6xdsT/
MWJfT696yB2VNuVlOBA5feDab0pT/bHahVlSvqdVfZwnABqlDjmy8S9iF/4WNQlx//xhyf9Bz+IJ
UGRdk0XLlCxJXW6Rf3kYLU0d4cYpHAcsStPAKKAVAI/vFgZhxjWd6yjzMkPZjtCexKWtbLp5nb4E
0oDAMYEwoo8/gSX/mEl9bxbmggKp356H4OJnZv1fnpG/XTsUlcHdwhyT9T+//y8vV2ksvTAiXi53
1qojuQw9TkksBNQLKevvCSP1xdNPvNs+Bi2LgYKPmfIzBZH4317L3z09Cgu3qKKoRxj6l1sgQFgi
CeZUe4nG9MSokslZaCMT0Y4Yj6tNQFaa0faM2APGGEOYff/ztfvbx1exNFkV4bzp3Ih/uXb4Tf73
HhwRFDm1JNNkJruwmae72cWxLQOrbpYnD19WAhBkuTi9DAKQvtKCkxmxyWFjH3/8BYgyI/ZftbH0
0xoJDdfgWKYl7J6UU7bVYu+fbn3of8KJ2GOjpGEak+UJZaldMFT//Makv/9kTd1gN5ZV8z/WJTSo
3EBiTUTuXutosevQCVVUa+4IaqaN0RLPkrVNaZzHkF/++af/3b7IHfY/pJ3ZcttYtm1/pSLfUQc9
sCNO1QNbkJRkU6Il2y8I2ZLR9xvt198BZtZJm2ZI954bkckgRVkkQWA3a8055kw8UwHuGRdzgjn4
ZmtmzAnjzOlRKE30GNy4aOOtFjifYlKzxrr/C434S+r6P/I2+1hEuYTXdm3UMlWISWT8ArpxLnBy
CbG33Zj2tTcNfJcIbr7abvH17U/23mtcfLLIkjo+UU5YRH63k11vTTd7Z/C9ek5yMWiG4LqgyX15
TooYVosuuSgqbWP0tABGRhExcIJZRX4czpggM1pbVXuLX+aIqYlmPPrhNL1J/epA2OVtp+IPdYln
60fQrKZDxSAcw69RGWxkgwK4MziTW2X8FJbMzeMMjAqc+zLyv83AMddHpfH2gdPmS/nX0d5QVcs1
XMYegWT/Yk4xrbI1FGBBXoA4fSGZxhdmmq11RFDLOOMyIwrxE+5uWg7gbgKlomtSsvQtRb56+60Q
FP/7OyGpnsWqpWvO5aBT2Y7qjqVReVUOhJ5me6hTv3akRh93PA619A8GwIrQOLz9ur+vTlBNugjr
HNvVDfd8hH4aeEWgQRVN0sojsHvl6FyTDQd7WZQdfjQG3Zp4tbdfcT7jL445n8+1HIzzlmFero5F
E0XTSDK1x1wAPwJlNkvZz2UdP/4vXsfUVY0vmNHcnD/5T5/MZg9niNopPJfaDSHuW4VMiKjy31lr
usa1z/PT61wsthSDzJYZpOuBpJCKMFdovtnl2wtlQBagFSZ9xfs0KnYFGbKM2+UXM945VXzi41Nr
6Npuo4hZc2VkawM9lmYQ9RCzEoLcm/GO89HlOcgHPQq2ygRw0wbUjEwxYL8v1XwLP5TcSEtF0Qvd
pxUuogo/eCD7d6XrPtv82NhZFXHVU7cpsjC76U06dFrnkJIcmAjgCeklX+c7PnNl17OhxDPZI4+k
l1+23ztXRV4Akp8NMX4xgCLPvbNie0qrLRgkejX3i+aglAD7WGJu6sns3iFD0k74GPduEH7pM1tF
uApdxxrMY1CGP1SYeKvEp4PtWC41zElzNrVlfVY3ejx9ZNNcbX0qrAUg4UVnY7eJE8QD7hA+RtN0
CqIPb58p2pWJiQWlYzEYqCjDrMvVUppOCnE7beHFGUAAPewfujQ/Gr3+4NbiG9WIbqGOyRE7zxP8
34+NCE0gTT1W/5sisvZjbj5gXv9MNvNaC8tPk5J+1WySUHVD1kSC69tpDCnsVPYqUoPHurOJdAn9
lkwZbTv46kvd4K92kiO2NrpUZvhYdLROFYCghviW9v2DJcXdJNsHPaHk2vkbM85piGTirq5C0m/D
pTT5BzHBQcbQrsIeL2d8zHTzBi/JUZfdA5a5oH6Jx3xnGNrLGBALqzh38GBgetf6c5tr23Kg9Rhx
2H2fLlZE8hjdgKqeEFfgWVjO71M3+2TVOO1DaGsv53/X2TdN0RxR366aDkKFjpxPpoIwLN+zaAu2
tfrcxJ3nD4xpmvnZ0PMdPot9GuW3U6h/DCzzQ5DAhgjrT6SU3OJ2gbkThp/CPvlSh+V0I0OYPH6g
3Mu8uTVb50VYNtV8t34qsCN+TDqBdyv/iDWuuGcPyjnlY7h65wy5MlGQNKRpFJ8sVJnOxWDiZ1BL
dVjjXg2GrABBvpeQS5e2oA6Z1dYmysRLhIAdSUaNnEXla0+agSaob/TeO+9lns4vBlBDd0xwEwKW
h7jcolBl6bq+zAoPHAjy9H2iKNFsVMvWLnq51ta6PcJ7damU/fPgyO9aoT40NcqaMCSItuhKuomu
EhDYObwziWm/7zoMdmiqbeuaCxXzcmyvg7FTwtbOvQDLAPWu0kUqS+MFcXlw8If6i59N0AkdPfUa
B85WqBDS0ar+O5PaDEe+PETwbZnPXNfi/8u9ohwTt/fHFrys+wkiQLbF/5cp6zM3BFPHYoiH8ZCn
iBONYlfPNA05e87NTiArTmMcjfZ3Kzuk2Akoyw8f4f1Nt4VPrFiHsUQ3k6UuUM76tVxNtvLR6FI+
SyR1iHOwtUhH2fitvcCykb4zeV4bqdgfGSAZLGobun6xDmsSWaYJnioIre2d1AWt9/oZBtWiS+tT
1eentB2R/hgTsJji+e0z7/cVtDnPppoDEtoRlnWxzky6EneTFmNHcWk34VdaDeN4olq3iezqptez
+0lBPPT2i145p1i1g7t2HBZGhmpffOKyKYo26Mh1LBIkn2gJyTF8nuwW6Ef8wfLRSed45IZn0r+P
qKhf3n758xLw16vNVA0+tq6Zmm1blwuzIErL3Eyr1JssadJbJKzFtXWkdzOx3/wQp/axwxxAe5ts
qVwBbUFgAMtxczGo7lPdGqd2ftqNkg9jg5e/HFwqJsXzON4b7S0Yv31cYNF36ve+rd+HCd44mw4W
7ZbF25+HtJ/WP5VF3dpuyXKZTfehgRt4cl9iTPggKN/ZHVw7MQyKfjaHiZWQdfFSIVJh35Ui8ZIE
roGDwyNwtpnV3jrovLGMsaOU4untL+b3BTMfD2K6AeR8Hmwul11mCVhTcROUQPx5UT4TfHcCybBS
S+3T+ZAnfrY2deed8/H35aupsiU31HmxzgtfXARWQxFD+k7iKW27H9POM83kQ2SrN29/PO3aMbVU
yl2GC1lQvyzjsuwaooi/TUKjdbQ79vDFnHA1akyVxZdKMW4SU9/EqrVxYQuYDaNsbeC0asddhCgQ
SJUFB25ynhT/vTPryiDEMdBU1u+urtrsCH89tQZFH/I4xvZb4wOaovDBsAbGAP9GRvLQdl80P0bk
E8OI0t471ax5pr28Huehz7GAhDHTXLw2E4gUUI4ST1jAJUyMflRAYC2oTsG4XvQ7CdONQAzKWDOJ
JDcCZmkXVXEWfAgxwS/6zp+WwAdvz8BbV8MI6HJRGxre4yFLINYwEwTRgsuegpmm1yuccYhCyjbf
+E1+n5qYyIeZIHOGjsnSxECPmwSfWDo72k5nloFSuWurB150/nWAeAJ2EtAnTOSUWsHB9f1X2Vj7
ugPJMBXEjqRhQNKJUS1hH4PkiL5R10P5NgD3I7vcA8QllrpWPQN43pTzNuCdE26+SH87sK6YSzOa
K8zLE26KYbiGJgPd2Ctf/Ri9XGit7XGf1ajRKoAovtXuixwSCaapF9w5a6NsPr79Jq5eXEQO0L4Q
uvPbbjQzKxYPQZF6eDqRVPGx1UQ7uY58Z9N2pd7IGSxs9r0M6ja1vl/PYNxuRl5WObmlBk0ntIlu
C7KDcbqpuj1LqBPMA/TgfDfSsI5hq9/UfnfTu9N7b+T3lcpcoddoE7kUPzn6v76RKVaxEYNm9bQG
7kXLzWqot03wnGTjZ2u2cjZN+q2urLvZCJ+53/7fDzhHwWRCN11VvazIcRnYXUJeDUUx/2U+3jX6
sqz23xms9d83yRTBGBnpM1C+1y+v2qFJSPQpGDHshBaDgPO/SMsUdZZzTEYirshW82JDelFni0Uv
OcsBki86NCZ6DUU8wfDAzsGb5ryruX0XmeIpg5mj+4QNDMgDGw2B0/vD8LXRhhgKU6PtcKUs49q1
C8KPXHhqV3ull3ulLJ85lMtc129G9d1R/+px0g1Yd2Av3N86NykHybGpfnnj8EHRWpDISfncUjYF
CemirEmjb236zQT80pPV2vesSO1qH+UIYN4+MZz5CrgcDviiaPKamkE4ycU8J1odwFNQJR4mY1w6
gP5dwA8QKCuolRHaL0xShWw+hqwmWBIchdtsVfeL45qnDG1N8ToEWFeirPMalksxEySoaTKPJm46
oaFsH6xbS/i3o9RP7kAxo+RkUI3y2ZTJozDkQ1YWz2JQb0pA9YsG5aRZf6lda10FCupa1kuUqilB
itOkVfcGtKZSRDN4+DUqaLaHbmasC92+wWN83xkgYEqnPoStAd5C3dDhX/mOA/DUfsojtrmc9iqK
00EFa6nfkHKEWcGKYO18Pd937Gx9PsplRUUlLL7F6nuzqnn1u3eosDL+4e27XNrXRBtTUsiY2ap6
nwNbcpNu39PkXM0XRN336IPC0bO0ltzT+JvNkY6Fdorr/DkO6u9t2Owm1TwpEatM2TNgV3X1AIvj
40QgLMtSsUzq8Hv8TRMgR+bEdEiPH3F4eQUssmTmTDmpjTJasV86Ti63tBqiVdE9zmOx4fCUCgEf
vFSJW6fDSVAE97Khn+Uo70wD1xYYmmqyjcTgLeZt3K+jIhHEQxwBEPEUqS20Ib8PBn+vxmstqD4V
ZAaqJVodPz2KYnxnj6NfmYI0BsN50Uyz1rhc7+saV7WJfdubfO0FXNtnYP+PjhauK5E/EITdaoZn
eOOrPRvLLIQ74WeSlm8K33h2O/mQVwD13JKuXzlXqrbNgICChOUN9R4sVUI+hHW6e/tavTa6UtPS
bNb7rMd+23Z30FaHOigKr49RtDn5rmqp72T9Q53ku6lM9mrvbIwQhxYqzTHnzaEjWfRq+5BK1BFO
iHUm/JA60/d4MD9nrvoywYKL3U9aNj4njfrOnurq16tptCXpxbCnu5x9TUXEUe02hYed7q6ye8Jv
m8dAlgdVjY4Bi608HdZjTDixa72bK3RlYc1rz5VnXbMEY/Wv5xZDXi8bs+LcIjxlqXM2a4N5w1Wz
JTfaUuIHnPX7cFJfylQlabvYQGzb5r1/Z+ntA9b8RSJdZMzApw01v337m7y22eXNsZ0xWIOxc7sY
dTOfyLKo4JucZPEZ3NhmnKzPscVwGYTOgv3pjZpTWwos684OxJ4U6cd33sGVfRXfjCoM12aD5V4u
A0vHjGSWU12qxu5h/n56W3hBA8RcfjZF96CqyWOR2TdD4t5F+MnQeRSx8TluphfpBEclNz/nQPYV
E9eso71zdV6ZjjUDVY0wTOak37rzHXzLfKIOjRK6ZV9dvFpWdUobTqAoqI5uS9bg24fj2sliELOl
W5qOpORyIOLM8Au9mXKP6sCmDlDDwzNZzFm6pR0+xOHID4d3Luf5O76YeenXq5ZBGLhp6mIeoX7a
uJdTP9SqT/EKx/LThI5xwBvuyNugyN8rfDvXvu2fX+vifBNKnMSmORfKBHyshiTWMtYgdbHD0aLn
aiA0MXKRNZrGNlSru4kUe0w47sEdBRetvcKyfpqJvpnpbAL6eXU57tTCfAJUn9HJJ50E3FI6bUut
jcDwqLtGKU9YYkMQ+oakWAtF4uAcyrY+ncnHSDQz2o+w+cpXM9c8AnG92OrArsTTrgm1XZU767zo
PozRS6A7a9HkKOmcvYsHm5KLPhSeLMatWolDWXd3IgP6oozbemrulL46JQB8CB1l28wOrLvNunFn
tLjUqvZHHMtT1/Aug/xuyCGYZP70YKV0SvQ5g7DApL2MHBA26TAtym8koSZszwpTwHzx1c9E2XxJ
GturQZYpozEuAWmLYdWphOQYEGk2FX60M+FS8FE2JipJ3Hjm3kYT5MRBtckGlNJq9lwizaKy2JCD
JQ9TMKawUHPmEbsiyafgDAQvsDXJnwaKFER7rmCcoLRatnHQI9yUPWw6QFH9GBMQ0Sb3bcYi0RAm
YJBUTfkTM3UfWSKsBOsuHJyQdGx0vi4V7AUhDJ/9Cp11LIxtTiyQq5RHMHp4dDjrJzc/gjpfGSXr
MUcddk3OVGhBjUvwC3dkB4nkVWAPcqLm5PruwXLr1y4qjkGdH5VGoqXw0TyZWNqL742rPekpvsU8
KR7jYQfLcOHY4G5pHDw5wJH8EpM3kGIReqHF30r8W5VQqxZwgBFaG6ns5lNisKujGJ2Da4+YSHmT
8zgwJ6yjbyUWG+6hH970UfuZIOGBbMVx+/b4cPX60RxHY3AwkK3Mm+qfrlW7aio52gxIekPcps2I
HPYfx5LEC1RC5miv20kc+IjvjIPXFinUP9i9IqZAq3TxslY4wlAJRlxktH80VdzlSUY9P39nJLo6
HVmsMA06trQRxcXrmIiDgNeL3OtH4bV9iycKEnyGW5dqSoGcDuhmeBS1fhsRi1Np768Uro34TKqO
zTGmCnu5cRRlVmVlb9FRwMORVihOW/TvvWLf8OM7hAJs+tyFH0z3DP7rMELxChLxRq0BJLsUH1sC
eaQkm1gnUsu1D36m08GygCX7BNH0kDMXmUYYe9z4XpDmL0Ug79sw2MMVP4ixA6ZA2lRn1TgUcqr5
hE1vAgzERNOvxsI+GS0YuIThsh3nHmGqLPUaWmk4zk4nlXDrfPLyicCd0FlqwrnLQhUh/4veJAhz
Ogz45HotHCO6r8pj7RZo2E1MA6qcnudvs4AMhv9rSFZubD+ylUoyG2jDCD4rPtbwliD3shL56is9
woW5Yxcybhhw9FZaEFGo6eJbl0UqWQUxOAWqUE3myJUedwFVBjCOGgjh1I+2RH6QQoBAXablK0Yq
wKQqbO6hA8uPMKIPTCINpHkqB9K7RzT/TknQd8XQCWUTDgW9R6ez942KiTKticAd8Nh28eOUlNA3
slkkjucz8nmBGSv49jV4bb60DbboAr0bp+p8jf50DUZqY2V50uXQD+kx6Z8yOz2MvbpNNOJq/r9e
6nKL1pXwhguQj17oQFLM4Qvn1NjBJC57qbzzsa6ukm32VehSkKOxnfv1c6mVXhaVWfO5Eq8JSdML
8nU4FJt53R5r4xctIF4MJzu44Xc+5rVVD1UaSlIstdiHXSyR7RpZQZ4yvAy0fSGgZxmWFynvnFAc
tJLvl8dvH9jrr2hRyZ+DTX+rNgCnRt0Cx9Cr4xoDWH2CKvOs+eNTkdavkjkEqtP67Zc8Dx2X66xZ
H0utE7Wycyn+mZoSqj8JCl48pOHSJOSwQ+OI2VIQNKrWi0naDw1sJrLg+vTBdU9VAsWxHlkj1P3c
6sMcUcqjwkTVYHbFZ5pJVqTRtBUj0gZLKaBOkDziZNYhQfRGocvHFDft7NKxl1M9bQO/lEvH5Xrr
caWRNUBt+9DB0V1xrRyiCL4UzdtmqfkPdYoxTsKEy4ThFZn+aRDVx1zJCbqnEougeRXKEJqwIFxe
Jz+B2myP63h2n1cN0CQEgISEFUt2n/kSjv+X2IU6YQHHe/uoXj1rOWcNWkG0ptGg/nrW9oNPVloo
Mq+vytd0fBTQRhJ/2oGvu9PNtWxXMX7H6b1C5rUTCB4QhUwKuuZvO4OmU8aw1O3Mg1D9Gk98fWJq
nsdUPmezBmOoyyPcn9PbH/ba7E/nCcW7Ot+cV9c/jTyqqBMEyZAPE6aQAlzNUqDTmqf+urD2sat9
SIvqNK9P3n7dayPeT697uX+OJzPtCkvNMDYPWzflHIvd5q7Xtae66O7efi1xpUJNCrGNSIxtKaPC
Ralc9i6BHoQyeUYe3w9D168iZOsB1Vi9TiUxLuUPizA3uk/TdlRDvOwuzAzqhhpftO83zsJqPCN4
SQvoR7Y9fIgD4wircsh8AKdGishP0V4CGy9WYwLL860vMRrJta4jyxuI3WtgDIYx4Bxr+iRbkCZT
8sDYCLsX8tQmzHesabFF4zZpcGuT3PZ0NpfYbqwS+4TtTtwlBW6kSmG/oYG/XrDzomBcsNZX8hMx
Gw2WEOrOPunwnUXGnWxI0yMYEinVOrf6L91k9oTAse3RpLVF7nXn2wEk5x74JZkmTMESxkSyDHQY
wokxHM003M/r5qo2nlxWxEPDuUGkwjoIhyczmIjBkqe4aO+IeyjXTqIchsRa9+BnIyX8oUz1uLZC
uSdjVt5ZdUhaFOZXEnrfmWKuXTRiDqCm8cDVeinqTNOyQXdZUlcv2V0VxlMHjkKq5pNVWgcavk+S
iLJ3Rnr92skr0GTghnBoFV+eT+wvA3ILGSDs1LnTAd4ju/X1ldYsK0i40ZwOpc0tuCYSnu3HRBpm
/t0QxbEXxNlD3dLWLHXavhmpHXr8I/fLz+jtCbfqphktkRxg8cJLaAGqg81apx0WYM2CBvH2dXHF
KWDisUDnoTPcUKu8uC4CZUzRVKYwj/xsg34Kh7tKxXuotTsz41ORv1UuIkx9ygh/PVFCwvaEQJg9
FlTIA4yIipDbrmUUlvkDqXrot7A6bUktwIkLv51Ij/SxMza+bQCPLyFeSoUAilSdo6FVcl+jLvTe
/lC/J36DfkQ0oM2LKZfyz3zG/DSiCXt0M6kbqTfo8bqiqA5KzT3JgiiLWh82mvDLVZGBDs907RTC
V2APn2PvDcgGkXmyjRK2AVAr3dB9Zxy6JsRAtE3raF4lOL8VZoPBmkq/Y7At3fCmjdJnJa2OYYEx
2jIxIksyTmo43o01nIA/fggHeWvR+lp0PjtP2TiP/SYL81eZ8EVBqUfmlr2OpBU4PX+izd0DoTWo
fUzlxzvHVL0ygqKNQCqAwI3GzqUSQ439wKZslKHPrglSSvD7tSPDhq/uSX5GI8LRHaYi2vXhXvSg
B4o4mW6FCruhD1/UsdI/0ECju51CDDL8OZ+zrVC9aeNzMHG5jOk38iHzdZ/LD9BR4Z6QrChKahy5
zdViRZ2yiuGqktvJxTZCHbfc6J7BCkBlXjhemgiTtN2cvZRr7AudhBwjpC48d77gpoR7AGpA+lIK
FF03c039V3yK909NZYRoDYWyVqsS5ali3LtW9JQjQ1oYrakt+pK1kqu4N4n47vQMwXbcvgSWuvIt
VjN55yFkW1X2V4ilr4Ef7IcA9lMQW6vAKI7zfNI5n4jB/DovCmVqPDV1fdLa9kWn10ff/KmLdI3u
P3/YUOUpZM3f991OlJIGeXiAWt+tgqj/ceurxp1gNgjMONlSLcSSXldEpgjnSBwy20eIgAyxHcyv
UnpTOnNHR/VrXozf3zkXrp0KCNIMFdEKm9rLrtpIMyFtpJF5Q1ykYCGNBXjf+yxohi37OY5PJI6d
qRDiOY9f+GySTHtHWXJl0YJB0EVnbs0z+mWBl7jrqsrmBZoo+Pr6tHy0HRDDnag4NshJPTFW6wkf
6SKCtfzeVXxl9KdUQk+HMi4rxMvqe06Pve2zKPeSlhDJMo89s4Bh5gC6XxkV9qoCM9KNaz1YXAOb
zA+BhzaeXxbkPofS3ep5fOe3lb4zxjkCsBNACMnlUq1d1w7+LbTMFYFJp8glOJS1xZZVDWvCuv5z
FvuvX3wdzb//m8ffi5Lg1SCUFw//fSoy/vvv+d/8z+/8+i/+fUtyW9EUP+Sbv7V9Le6es9fm8pd+
+cu8+l/vbvUsn395sM7R1YzH9rUe71+bNpXndxG8FvNv/t8++Y/X8185jeXrv/54fuErgEaM7fm7
/OOvp3Yv//pDs7XZavZfP7/CX0/PH+Fffxye8+a5ufJPXp8b+a8/0L//Ezk+Wj6qVrOAcd6t96/n
p9gx/BNVIx2s2XbFpsz44x95UcsQV436T6TZquow31KrtGbBZ1O081OG/U/2qC4SDmaHc6v+j/+8
uY9/7vb+/N44HH89/tmuo9HMY4r7aVtI52NuwNKAoZhAA/xyXq986aYxiRgHzQciRNEUvXyr3pCM
DU/JnZaBSmYZEPutBoOzO0QtrnOzGQA+ImYv963jhtp6irBo2VG6O/8M53G1P9/rorba//2wIAKz
k7XlnZ/M/a8kSZS7fpzyPeGbOY547hnzvbptjR2xMH//+O/nzj9LpxFg1t9PQ1VOtqWRHGrUttMy
dKt+E5nEmhNzRUbIly4rtE0qmB5xx07U9faJCl7RsGuk/A3xkohRwLnnehdN2HSJbrKr0qsJRiDk
Xj3lwTDQFFFWhBCEh1SPED3a9o9OttXW0brQvKkzrJptDWMls5jo5pvGd4hyddMnDcbqYjQGKBMq
x3tXEmRzPkY0ShXpKluNDdteJ+91z+uV+4uHQ2l8JUFFJcd6gEoF/YbVMliFqYXmZcu9hpy+tLVm
W5X5sD/fpJaZL4gpdhemKXEk0cdD4iqWsR7DPJlvlEkDMHe+a6lt6aV85oKReeVDz6W095+3cX4v
0/z+zvfON7wPuWnU/ihKu9hXtCF+ujn/TBbEs/Wp9HISc70KQQf46WIfW5jgihQWH5HuKVJ+xUBk
6rpz/IjiNPvzjWrQvi8Q0Q94dRCPlsF6kqmCnyN8GEQ07IvBivaTuom0etjbkVPtEVmMfdjtfT+q
F3pVanA/DHJoJ6r/ptUlW1c0N2rco6TJjE3vGIU3fAiUTuxFBezG0EigyFv0hEbhFyu1QXaTEFE5
5xCTfuwAWxfq3pyToAr64uvcj8x9r1ntsqy0b7g7bmLXyPd+0f11o7eZ6hFQuDz/iA6nu3HbEExa
CgMriP1sf77xo//cK0ar22npPaDmJ2ecI624qqIpRARTUSvbGTOeEToPIW5e7nBmiriFbls0i9gm
e3RU2mbfl4ISDb2rlaIagFlcktmkLn4I9g7LOApSnCcToQl//naZ0WxZnH/TbF6H5guIwIiKptfF
9DLpwx0JEDE3NAPUtdbp35XGGDlFwbmhnwCTGMt+X9lEaZMmNa7KMidncw62oqcLm20+HCyuuZaY
5Io/j4yVaOVGLUs4ynzsvz973mscD5/WjPRrZU5QRzKsVAwC88353vnatLJe/HWZ+hZBRG0O0Zmk
MqMTOzNSXuqOOD0lu7GbyV/o0hXLnuR4RCQCCkiFtMwf1ZxINq1fpgpMs7CjJGS3AGz8tjzZA0l5
1KjtvVN3n1IF/HfSCrJRSR5Jksiri2Ez6D77H9mr6FT8aW+n20at7J2e5+V+crqS87fDPKcHhb50
QU/PJ7m+7AfoTi5KCd6AX6/9eQtNhHS9qjqr9xwVMqDWY/EwscClOSOFnB+W2aCtxyx4zvRBkjpQ
yr1eQwlWhuAbvoNqgWdmIjzWJpcbThiOWZvNQASfqGusrUyHrcbx2xvzTQR64c9755+5vdatEzv+
fr763QrjUlUljAZTEWTrzgaIB6UkZNmKwyOacwMqQ6vXqgbxzq0h5v35lpJ08Crorecx6PwjBx3T
wlQ0vI3ps9YO/R4hUg8FM0WzvEjMmOCxHIW751RzZm/O13k+F/68a1ZknLM58ISWMSEkxVdBGtg6
IWMMxfPHkewKOBoTQEQY1jA12SDROIUlHQcdrRFGCF1tx30SaISruB+FVurr86GcAUAsRQ89UUuL
0Qo+2fpxwh8RFdCCJIvDlZrWACv+Z8zLQ/UwmDZO2Xncc0Mw7H6G3t2pWcmpWqkQ09IflQjqawgP
0ywJ+y7Y0ZdRa9IehbnBkgCXcl0kK3WK4PgPJMlacX2j6EBsCMpDXafW7f58z6C6vXQU6WUt1Ruz
4OtAsVDvQ5Vh+vzQ19uXSi3adRgi36UhAbWUWFA6i8brmBgaPqYsPfTwAg7lBvtAsYfrUu3pglQo
9ee75xvn73t6E699omjJQiNMebCloIkTkZJm4h4MUrPYYSnODpOaZgcEi9mhBaiyLhT8Hpm0+rWd
ywC6OsPMULUx7Uzc2cE8oEg/jAnxXU5GJvaqygjLBsjemEl2nzct6F+sfZXrHnM8wvWEVSwrpNwb
cVPsHHRXbNOZC84/G20S50QKDzbrGecb1xm32DV2Tq4Oe6tCVLeUXPFbX5Qf8pTAh8hOb1G0gVbp
h2nf0peiKwzK2DdB2jWop33DCtZuou2w8mCRNINtxW8BptS7A5LfBfGUiaA0M5T+xoZary7P309W
I4Y83zvfhCyEtoYz7E2xzDB4o15t74dxHonNOxl1gddWJhwdKQ0IdSiiKy6B802OdH1D7vhjaybF
nrDAfJ/Oi53zTT7fc8ss3s32FgeSR7L48wlhMywsZZa+1kP/gQZdf6PDvgEuBOBJ1zHB19p9XPQA
Wp3uWSc9tqbpzwa2e4oCnBd4MLdGT72uV9iEqCNIa1Nbu6OD5FBoW63Hld6MDrFeUOaG/jG1Qjbr
NmrMBGBxkpJF2oKqVehtlaCBCCfiklYYX3BZeLVVPWWdfUr8AYQWkZRbNxy/WWm5biA39VyMi2mM
biV2EYyGGOSoyGzTMqqXViRIKYxuZE9msm3MYn/jR6PbdwUioF3r6+uhg3AntWh6rEVAzqDZbYwp
9hmgq0e7AwEVpY+OHLI7slkzg3SwPErxZ8ehscgm565J1Bs1Kjqow+FXp5DVYorF2mD9tO6mhNpj
nnmxM3UrewB0xYrRSysD5rUDZxKE0IqdzjwPPJcEdiyVkrxLWQCzl5gevSGR+scqtD9l+bjnlQEn
lR/8qKf8IOfZRzC1UEZY5P6gLinjA/r3k5bSZ4deYJY2DmZ2inSRrMqonzZwWbTHhjnJ7dQftplN
C5Eq36Vq2JsuBWxYx8SuT1RxJp/V32C/aGSfLyIhT5qGFla2NDSDEjYJEdereGKRIYbJXuM+WxeF
pMzbcNFpwWEod348E5UDLJmRmn0dGuPzOPYapp4sXJZkvQyAvGyyqg7j8LWyivCgWyTijlHPmEZe
uuU4H/TGyHdmP3J4hf/sUvs3JQ4Ix4kJIM0IUzM+khMR3ycRLHuqa+UGXczOcMeU8ppK1ilwZ5t0
gnKIbwcbzqTPwgH4HdjHUQaf9Kpq4A9O5ITlUJSlG++YVTe52ZEjl9vGJoXyE05OtCXO5ktHukQU
xUx5MdVrpybp3LFo34ZqujKV7qvbSnMjQvWxt0jfie373irZIhcuqLgM1J4Fey4kcaO5tXVUnqZB
zL2DseK2JVE6b7uVgwkFjK9LCsckvqRuf6sI3ml3aoMj4YuH0Jakh6oAMuqwJj5iDD+ZLlnbZaN6
E5vQRRQVH6WhYTQm2HVhkpq7pEENtDlqvqIdmdMpSfWs1xbWO05R55M9UXYsJzr5VsqStCnDVUlu
i9EbhHHrHdlPZHg5I27yGmbVYIkX4iYYCE1w6WbhJFu789Wtog72qgCd7tsE7RaCq7gFqp6h5lYS
wnSIk9qWc+e6FYDyNYvIXLr4qu+MqzDwPwY90X6A2Puseygy60VRym2p8cHVxt0Qp01WXfEUDPm3
IERsPPVuu6wmRSxavpiF7oTfCgfEjtO1X5C+pt80aT93FRAKtssbV2s/1wJQp+1YMQideDMSQbDS
RBqOJWDNgoW2yIZsX1Y2e6Zx3q51Q0wyAdMGWyyr9P3N+Rf+vjn/0t8P0W3zL4t5aXn+4cXT/8uf
ZVF9K5QSrS4WZMx7ZJ+yqzHmGVcbZqbS+fH5Jpqf+fthbyT/edpmzbihPwG+OK+JeGCxd74nbbXc
BWqw+D/snUd320y657/LrAd9kMNiNgSYJEqissUNjiVbyBkohE8/v4Ldrff67dv3zH4WlikKBBEK
VU/4hzazb5SCnGF9e/1RyK2+Nv16b31l2x3R23/756/dwL37/WXzYya4Nl87UhUrOoKDQAKBo/ra
8C9f8LUfgUUg4aJpo4C0Htr6J1S4xD7M++OSwixd6uY1lWtcIsP4AffMIGvBZeVrtr2+uf742ubr
vWqW2f3X739s4wi0D0ulf8thXf1lsz/2l60Jwx+fjeUhfb2HU326UHaUqcW/PbLBM/A2dZHp/Mvu
pA7PLgOVUpvUbbfV6Jw1Nxp3tEWaK9FR/vj6Qevs968Nsn+bMUQXOlljLVHLMsrX33/9/u//hmre
772s2wNtx4xJoiMcHGeIyTk6W90kQq00f02F8zLNxrv15WI6JBUTkpBT1xMbLmF1tb76+pFQHv/L
e2ojsC5x2sPXFuurUpEs8A7p3+y/fmD9/L97jycmQcj4X1t/bUN36L6u4Q6riqFdxYXgR1v+pGs5
b4dacX9B134XCf9L7etf5cn/X8L8P/8L5TAXlNl/X8K8+d7O+ffyx1+LmL8/9LuI6Vj/wP9P8txV
wLPgg6ly/y5iOt4/wCAg9QPnVhLYQO79rmEa3j9A0tFZA1Vj2Ehy/aWG6fwDFAEgOxtVFEd1VOP/
qYb5J2bOk0QuKV8GjBtM1J8V/lIdCGnibDnUyzBKxCT9LbMDjo1M/KwUyEGCgctotPtN41mQXsbw
Ks8cd+M2ZLqz/cNDJMQssWIx8Jv9y6X8dwXWPzsgHJxjOC6dX07z7wwntCFidClxE1G64UrKHGwM
gfSs1fNs9qSyZtG+zCYQ10LstcKBMG0b3f/Ug/4TP8lBUISW8oAWTbm/9aB7WLyiseLpMPcs+irN
HmB1Iyo/NRfFCcEik3NFxi1aiT/f06qst5agt6u8qhmHmGMDCe73sXKI5tLe9FXQs36t5pe8v5hK
HeIAxzErFKv+p6YzPZr/Wp5eAS40TlAscnV++ROSOQwUkcTs9LijOnhIDK/CIbeg33LIw6jw08m2
fLdIrp04VQO0tqyAhFHYy1tCokMZKT/T7xT+eq2XDMMqkmpIUz09W91E8gxlFgPBQKGpT5Met1eJ
Zy/4Q71xkQzkUfprp+Rr+ji57z0xHmphJZuJ1lGkDiSmgz77euMmhwSc32Y5aE5rbopp0Lf0xufN
DFWAPIzOjls/6DBR/dDUsp29SJewdNzOZP2I0hAwq2hbo1zqltnNhCFdqBYjqjYKnkbY03aunqJL
H9Leswi8h/oxipQzhSAcVyq2yQubO1OimptZru8k+iFrOfk8dF2aqPXFQaq7n6wmcESxx+qQLH2x
ssBCiJLyF55alryScusWyIidnvHYA7q4DAmeOSReWY3XW2cijYQP4HXtGFsNZy68xrA9MPJvUekk
2MI0eAKGJnrIevTpRVV6JHIsyPeseK+HwyUazW+VC467kQM81KlsIoqi4lhhCN+DaTQmFdcuu4YQ
+JGrZhYYqZtRq4woTVh3fBz5LGq5fqM3I94SMz3kpPRtA2RMkr6YQ9QEiaPgqkAVwqyMk5Pq2aZb
6nMDxA2/jhyh+ZRWhkeBgZoBzkIXDXR37N6ZprIh55j3/VgjrY5riFVj7pL1UbHpav2n7eBT1Sto
7tLIQX92RDpSnoRCsgajYNO5fAmPQ+Ra0qwRvL8zvnZ2erHK+LaWZuJedmnpTxuN4VBJ8p4oAYLC
jy0f/gkW40iaz5F6mNnJZm6j6xGt2qRDPmky0tfJyi7rXwqN2yTGcTdZ5iPiOh19cRTyFyBFXbbg
6oMAsIgFdBlbQdN87J5NFVOlOTVfWLa3jR3mO9mFzswSQmFGSaHh2jk1j3WzxJ9OHZ2oGD2jZEcx
3sJqapDRievBTG6TXeYS0uk6QFdMSUYF7oPD5NEC4NlkcXMbagzEcqSLq5E39SbIfWqZNJRwWhgr
6vGidoP1DKIE+5SqnB/NEWJ45DFS0xatfFXAP5T3fRHm50gZEBrfyUjHp3Epcl/RCJ0ibl2VASbs
AM3UTEut0mUPIwzFcAoQBsT0cwSpHGKAUxqDunGN+kzlV98CpQs8K7yhucMVds0yMLNmO1RyYAgn
2noLHl1OVABcaas8sMblLRXSpESVNiWxuFsSrDy6ie0jwAxLs9cdq96FDRB9T5nvxJK/QFuCZTAa
72hToJw4z9kuKqrnFv16Zo6fCC3XuKYrmDuN40s5wzasFUvDGgKvNBV95TSUHHCD0Zt4aI1A03xG
ahSIUM4HKTMcWqVHxLDzuKUudb11Gq9UEA8dIO+diia034/VCUJyJwNB5DmqwIkjhJjkQtMA7/aV
UKft8QJ5+WOwTJ5ANDvbRvhxq/lOj16wN7wMGjObmyLntN6bemB8VF5+mRcVnJG7x+Udm0mpFDPw
kGDs7FFO4AtiG1iKVms31Inf24IlIstnfQseYjPMmJWlE49zeifgo/kpjo8bM+PRXu8IKkgq8CWa
bpPy05rih3bi8ZqxHHFNjnrK08JPDq5Wgz2OOLsSSQM6ddLSmr0jnbQvsK2IS+4RqeNnVa/DFKA8
0hXIOlX4nzhtMFXPCwATc5YikdlFM5p6u34RUQpPNEXFwdBx+myTfa4mL53b3BnIc+NBwW1nbdC3
0Rg9LHqX4AnOo0GdfaN531NgLFUTfVuHyDIym+Vq9NlV6IjnpFPUnMl3BWYayQPgEXfj1OXFy1ss
T7TsU1dZgOqOxWNIUbHUdNyhhZbfWRa4cUpc2y5Cw32SN9CwISK0QVZ5d2EmQKrQdsOzM0DqZwyU
YqZSpn9EaH5tkKiQ+mT12QhRt0fOpeIcuKCuSkaOrBbq7uZrl0st2yk8rgMzpE3p4039ib+4Gih4
VdGuzHbV0r331AWpy8p2xfC4jiLDY1oB1vfdiLE2a92tE7JKqDq3s5EDvENJFIBxcZp1TfhDQ0XS
RmnPHRYE5lvGdpsykyl2ddFzj5pQlO1aYb9JeJunM6kUcoqu2iUoChCOKp4xZUO5aP1bXdRU+JuP
Ekg6nE389SiFIvrebN2CqXiBm6B6XFOFiqNfCBQMy+TFlt88VzXdo+yuMMpLzbJKYXjepCJ8EmjK
4pUDM7KqDcHawJSsorPEJM+Nh4KPquOybKKIdSdt0kBTljvNLGsfkN4PCDcM4rp57ri2oWvgQj9g
o91Y/NrrEUTZ4WJjJd2aGSKSU6f6CfYc64oNJiALaDH9TONuB6h/DHL0yHyLDqUZWs+Csw+EW1zW
OECZGPeTyjLJPdngIcl8X97OGD76oQOAx5he+4ZFJc0gVMxd9pnVw1ttOufCUnyrQkqoEj6NBrL2
NPsspyfgUI0/NeFFmRhcM1Vl5uiTqKZqy1LLMmjvC2jIm6FmItOX4ljimxATtQTymhlq9F0kaF/L
0EPBNrxRZrpqrEKLSiANe/+DKlfiDf7vx4JrmuAQT+mWKnLHxf0VgmgJvZmmkM6S4Bw7hkXvtsFc
2x4YmbvawFxeN3ZxzGMejc2j6JcXzwZLa27QY781snKbQADemKjd+c6ERwO4noNpx0HXIRmCWSyE
kVDZAqtHzyO7aY3buVF+kJQA6ct5VIawz/a5q1/XJs3TwZxeoxyP5lpOq+gJdcQ+XJ22qi9exGzX
IIjk67d2B5/YwOV7vRbdoFLGLUImH5Rg8JweN1FBfGVYHEI6XcE6oxEsH1l9DGl4WQ2kNp5lJWJn
pjP/iFxYj7bJRArmFXd4VL5w8lZ+enRNkHGfDtnSANGiX+O7vrpEdBg1GMORqbxUY/7puCytlsf4
qRIFOyzvk3xjZ9VeHLQswXOpf0PI1JnxllGhrHYxzs9EyvN+kXH8ZHa7os+faiVfdsbMSZZVdJC6
Op3OrKwA68JlBvPy2TzgiktYFDOBijkBv5nBirIxZ9Gx7t6UXfHRDcOD3gCjaxIec8PhuqbWq9Qv
EMaCNtpbJyd2tHSuE7fCrHqCoTaML4CjIPqIzzDn0YHwipkmFgg8gjB89P6uJ9DDojj+dOX3F4La
fQY7WB3HbW4X56HNL2lanmsF5+cEjnMoObrrOkrhNYrVg4PyJrWqSz7kblBWrENK218VaawA9VD1
bTGY1zO+sKo5qbtIY6x2Bn6xKP1dZBtyHX6ewBC0U4KiwjJ9ab4XC2Zuk3sDM5BhJOO5airOaxiU
6G/5iBPNOhmnmvu0xiDrJJ52LK5aqt6HRs/HMo24J2tBBKIuwa0chu7ZA0myKWGObIzSfaqL5DyV
3SWl4mzre+FMt1P8bIBwiBbCDC9idS5UqXPfZR9r7OvYCLOFCmu4oVwXghi8lvRv5gMcWZL8EzEB
nm4C7rzL3jzSm40mCCFtNbxKhuQz0bJLHLbMl3aBr6qJByd2N+aVNrdndwlpL86sfy6Zdpp2gDQz
ZMJkiLrI6X/JEHBq7BJ7JBltuDARHO0tFEywbSsOcWddsoKFFKrgY+5l9yVO04QA+cXpTMxlWt8w
ZO6u+eroPg2J9zSVBnNkb1/3s3VZV8dFIXHV7eG2GJOrhhCchCLpg9Q6m2Z+STqimspZfhCgULln
NOdF+AR8k2CQc5/G+ORF4ixk3OAV+OxFiMG7VfpJlEgawrpnmRlgEk4INSi2yaoTlQ+CgObUdjYC
hwT/UWJ918ufQ8IksVQ2ynr40+1rJfu5jn3HHmlNhAm1cLlFnuB544S+GIhiyqF7LBBFd0q5vmQL
QUvyTcYLqB8+5S5Jt0iIhw07w3+La+OOy02iIKBuTeK96i9Zw4K53uYlvs8GUK5eGi2oicbnSHMP
EOROY8zc0wzlRe84Vmzo9wmU4T34coSUug/g1NKJmck6/ZQpEhhyOaE9jguz3TqO5TrcmOZBnTms
YiBsz4qzGN0TbaIZmS6CQ0KkWR9+EmpegIoPuw7cNg3yz96AFyvEvJ1bmeeOMRjbCHMMsiXKwNMD
7XIT4uapVovkpq6za4VCH9mau2vsRTkoSvNmJNZzr7rfQW3cOnl1zunOMbFC78nt/EdpOWIPpjTb
3WUqU0wjnpLFrpmURoE7oiKTP+jtLDaVrvrh6C9joFu0nBbgk7pTmhsvRCCLvtsaVMoagNaRrlcW
3C8Td8g16ayinQ0sgDCPgFCrk5fMCr851XwajBpLe4XQAn7ls80CufEcZSL/YpFcIHhURYUDpGn4
VaPP+zrRTkPtYSYaolfWaIp3iCODbrX3KeizbLIxD9LMynbeu141/T4UPDVDFO4moUJJH8oTi/Up
conEuiU/6pLy7LULD7tlU/cuJ2DdoKJBEqCnxTh3HHFsRIrxjo2bJ9D2Rx5GCr5eUl/1Tp2DnMir
MKiAoG7UssD2alqcKkhdfKI8xOtwcANyMJ7LPK7UrShcbechKmbLVsbXj1rivdQS/azNqC/apo6q
JGBq4E08xc3CsQ6oh2MT24hnQ371ehChTrByAFVPv0S+SYMXIzlHS7a6BFnkIrkDKmTv1HkQV4JA
DAQhhrOR4QxBtoL9hrWPIH+omr5Ncjc+fL31axN3rePrspW+/klZew2qnpABh2C6GprUX59ZX31t
/PUHIXsEk/yxvrf+ur76es/7hRmUR7O++bXN14Z/vPfHXpMCzytBpeb36QGjouchrJTG/9f3rIfX
ObgW9n1G6/dfRxaq+VWczhVVQ6XtoNFxtHBmzOKvF8X7UQGYO65O9poKtdGwFdzL1MJEXKaFreu3
Ep5liDHsMKcDtLX+Hjn2/VC7zS6USBwv7PT9CKCo6cvhSo0vQ489OtdyvAoHrDanLpz8PM5twKAm
ABHb7W2QYvg3rm+uP5oGNw4jwsrRigw83CgkkcVlMIW7ybmK8tS9Wl8xnQJEqPEVnXrtYGndua9B
oVVzpF8pba1fxRRkrsJZ3Ouzh5K0TYYJivsjY/2tQxKOYyQ8v5sGsi+n2NpaQbc+LwCVqeme55YT
VElFCmXE5Bbh1spDqzcGem+XWYb3Tg30wjNl29/7MczbdDaukMDFcxXGmR9hEafpqARbdmFvzTS5
ERWp/NGzcMh11TDbNzrkxhDJJB0x2B1dZbOPb60O25G4xNeQCwmy1TV46BMCiI6sU2C7kYn7WqA0
oXXlreLmnV+23m2oYsOWPNMPvAJHiaZBCCAjHN0i6LQlPCBpu8Pi/Sazx1PSJdDAHfujC7NzbZj2
BobbADpmIaXJKXdmUekP1uJK+MDdhOgMHcvzosAmVyocYAf9cXCz7HrMk4iFzi13mLv81Gfzwy0d
01caPIDFWPzwOpxBUQD4aGDFT2LaTk1uEiHW+yrpz1Y63HY12L2qmE6IY5Cu2Ey8jTWiq226R9oE
N2U/BqLDhao0xikYhx+5NouHruuMrWGiN1sXzhZaFFobDAg3dw5VqOXHyRrRgcCAus2N6m4qnIap
mghwjpxD0SZQi2qk1grJGLIx6IMGkFHbwfhOb+OHqbBtgpbMvFat1kVmHymOyByGTdxBLx3dR0tS
ZDzk5/QY/k8pDMxjiUAT/Df8BfUKHzo4Nd9ivhWFoh2cdIZPgSsAuCfa7T18Pzd6a8AjoUoJjsij
vV8JYz5C6w26GnY71VugR+KimW1IBUYEo/eoJ5ShEbu61kehUbcdT3VvuNCeXEwSy+ZQG8iQFDZJ
Zh32PzgC8hUt9PaZUaMNgYmxQLyvSXDEpaThIsGxN9UYlBzCilHc9hxGui0S/CWiBOadp1e32eKc
AOvBHyPCR6GBepzqp/hZCrW3jl7jBIbAsWzo6g9Sw0NU6xeTpXGfEYlBcVG3Q5jVpDHUENOWr2qw
KEhxaoXadR2rrnsrqF0zgGDZtyqqjk2y0/FZtOwFwEtl7qwOAM5gaRfXymlxR+adOoa7slOwgOw0
4FLG+GL38ZkywrMduvvBYLKw4+Zc2d5NoTlPYUhJpHWRldKSu04Z5yelU99JXCmp2On1oFSvWjzA
CXaGc91hnohdiJ+bNV7KiXCPpdcgLZ4eEAbDPH5GR48S6q3TYxaejQA/+naEiDMdyVTeKQ29x0t6
IzTjWsnRp0zKW/vWjNMB/Rv6JNqYsBjDtujCk5KjRG2jEFdOyn1XZOAeweh1XcSwDSnaaLflhMRA
b1OuiuwRS0QVpjJx+aFtnNd5cvI73XJ3sjpX2kt3bKrmZ+EBw5Q576LPp6ykilBgBBxKvbcUKHaw
hPa5Ner20KDvNuvxU18XN146SftwWXv0tLtRiJtZAp4RcNkbSdb6FL55UPMQgJR7dDtA1aHE+4xg
hIYaB3dh+gu1hWNsdfswQ+uvzNP4Rh/nYzopybEvsvPYZzVzpzZsKwTMr+8NYVqPSkJ2ltpiF8b4
+/QIsQ0RUtP9bL9YpvU8lTjbkr1UndgqA9Ys+vgyz96ZSC7whA3A1LJmoOr7Jem+h8uNVaRPaH7v
meqeknH0ocD5SYVICs09H83kV0B/ftxYh942rjycWkGe4gcD8sQiIMmqCNlRo3msMSqsaQWF8wE+
/Q7+Bx0OckRpCBAnuq/XAkcCO1h056yGpDgA2HzXmu4BAXwYAF2TsLqdIf67wwzkZQOAr0DxIw8y
LfEbN9+PgDhUc/hI44naRAPity+809BY76asZShUGCmt0ylRgj7b0iW7XTr9pq7qp97WLvjP3NHb
sjddfwxF8Q4T8WDJIa1F6e4kXCU+9ZWxVZBZGSN8IUVx6uuK1RKxWXDtSNAldXuHC8tN3GRPs8K0
4VXVTSoCUFLvsU4YrDftoVS1lzHS7x272UU9tx4VFcpaVrMxIS2gMpjcTl1znaURfYABjzw8/Ljm
RYtW2aJ/Awl51vLopCfjnW5TP7AcCu1LpV9VZh8kOU7oan5qI2K1niU29aM0A2WnldjRx5SpzHQJ
utx5MMi5NoLnMl8AmcfTNm3bF6Dn1wX1iNI0X+StkbvCPu3QSPloKmN6e5O630wQJmTsUEtb8Ra6
9sfUOE+IynpQ7abJec65HcNUv808QyPKI66GuVn8bqFN5LlREOYWHa8YSmzuHKPFvqoVAEHaEGhZ
rlNzAcwFZ9JE7cqlBD5M/VGZLtOMyaZB6TR3my1WEAG6Y9+ppzzMD3OUkzOqoLeoeJpASDc50Lt4
8R6Ugg4F01K/z/OGVPV6UcolGLnw+OG8wFK479zie7lEV311dinq5F2LikJzUVL0CY1Y+d4xk/Up
lSX8bKCRaBDk6NzfGAryPjf9pJ9GBbBxm8Ir15rsYbLmn9TEXglVgqauP9rk2k0ZhiXLlU/94AhO
GPfE4noq4N+h2aF63fWyNGBbtUyQ2br3MwUOZ7RiMuzxAHfF2JZZ2vi55pzNuVR9sPFgqOriFGLg
QXXEurYpr2ke7BEe5tG87lMXfar8lrg6CmaA94DawguGFj/rCVvIvvP8VovsQNW2TaFY19OsHtK6
ZDYoe9llqoPend67rHm3O1b90mQQqhktVouicn3CZWyrUeUGUhrEqA5O3fgZCzjG4Gz8ztLDTVjW
pFFW9DYqjDXpHRnGhAcAxLejguxL4VpLoA49LltO3G24HUfFSZ+NmfyoKUAfTybpRVzWgTKRUhVY
gpmj4VzbGpXjVHmgwn1vKwb8CZB4lj1Ro9Uz7vw8Xmmp9jATJMnKSxaAf6CgTDqI8k01D+MhVfB7
nTJzz+z3oWnhixUpyb6vxduASPOO+tK0aafhUtFAjSduaXKuquVNnUrouyVrOu50J3PEp1VhxTZN
zNqrV6EzRsa0eB08CqcZXPddmYwQAym3sbje6LPBmB+HtzmOd4Oa09Sq4LAsAB/8MlGeQXZzTfLm
WRHzjZ3Ez4XaY4PjTJt5gTTYj8N1qlv70dYxENbvspC6iaNGNS08kKQQoDdwZD8RCs83gUWva1O5
8VNjeeexcKU9uG1k7+ZCfE2sZztUpeaCXDgrkvsUk5MxNA+mXr+J4U7rfcvV3puFziv/ZnARxOv+
MOp04MadbYlHle470pLjDhGCDT1eqmKNJJlYOG/CGlLHDNdtc+Oyduu//5ZMOgBIWpN4GrDK0XzG
2Z4BovIVNruXe0sAOTa1thfx9xai8D8/qsc1sxFgEbmJR+9qQkGBr6ss7yB3MZT0OcPQn51hO7M7
Inn5q26UgZE8L9i4sN+ogUUgpZDYOOQ7hhjv0lDLmAk5qskoUQga/CR7AtfcVhTmqJ15ZbbTWJDq
2A5qXhvQQ9fX8m/8q6GweIwcBLmBX7MNQarWDNs2pWChvo8QU5SNYcTr/zXtXbIK4Dj7VmEwKhGC
sTiaskmN6Yx8LR9Hj/2kpXfTCqQqKiQn8Hi4Yx7yNSp2olc/5YGV2ErQoqTMm4z3dapTmxO7nk8g
xOTxqyg8SjglD86+Ni2E9HTkJ6Stc30VV2Ugj9XqYN8tRXgxEDeQX163w3Y9ARrXRoaJc383NWUg
dyePS36tIk8Hlbj13NlHY+0jsi356dhV71o62VpBxYRN2zH05eWRpycv4T9P1eOo9IlojrpZA4XM
RrQqobFWTeaW+XvXpIw23uvogM1OEcjXchvYL1RO3lXSFrOimsGmXfZrc8xO9mqCuTi7y7xw4+q9
r1HHokLRxM5OvhXx56pzD3ITpNmCZSBDQZjF1PIPuSsVTH6hcTQU3ee2fR+r8ix3Kbfxqtt8uZNb
yGMqq5/x7T8PKuJNecDwNI7yq/iKm1GkzNTLNu209evk7uxxgOJ8a7Q4YKbzg7ccsOojeknhalSn
okW2lSaWK61jdAqLLaY0vUFXD2X7TTm0TSB0Oh2RkXyi5PFk8FSlowJ4X7HrfRypCsv9fF4b+HWf
frLcPikTw7WwGrRei6coxZxDhfU20DHX4SLEdoopfE8tWi0Ziqg73KRhOO2BI3zWXneYJrrZKMEn
uxI0sj1azcFqUZVo0lMTfU8p6LHY6PdkC++FmAoa7s7dCoMwGwaqKG5ZJCmWyaaI2TxBk0FqonA6
VFHmikS+K49okcV6ER+NqHyEmfcULi5onV4jbxpHyg35VVeJe/mv8Bp9W0uYmISCdYCGdAQ+dwL2
W0cHi0UE30N8nEJR7RLnAyELDOKt+RW+mqBTQ4laTah8L0RsyBrpW6N1nmEqvBmlA9GxaZG/l2oH
rBD1Zbb6xywiHlosiuy2TrfJmFkzTEEapx6dqbSOs1yw2lTKoDYUjTGaZe6K1Ke13A2bgC2rxAmU
oC2KExxkelWyA0PBLvdbiJ96YhxmxUwOXlvFUBeY/QyKwnMxn/sBglqaVzcRzikbW7bM1B4ERVdm
H2abdFsU4a49feT4y5+VW9GsNfI38BNbVemJmGjuH8dWO6gFDSQ9UTNfDbdNX7+WtVZCHc7SIMR0
szXM3aLRaOndofLNQX1EfYoumZ5fwmqgCdmU6BDQpKgiGI2NQa6zNieJneE3UjsAk58jLkcA3ofG
fgkhKHk5yzBaqVA9571hV+VOn8S1WufmsW7Va8hxkGzHxPBH2cy09Oq0lvDzY1FxmCvyqgIqtlFr
+Dg818mEWI8aUsvWZBt61MC95dVjFBKkrgPddfBWHkp722qetcVRcdgVZDKzI5J92dH0K4u6I8Ki
7zzIIV8rmDUvo5XurOZkz5ZxnBXu6iBcdM2JGxXXPZTWPN6giRHQVrHuVOfKq5SXJZw+EneB8eml
u/Wrmwn8hZ0pyXbSy9gXZlQeVeJrq5TylyYgksmobn+QCsq80gHHyMMKzE3CwcryJl2SMegihEoT
xsWo2i/55LZ+PVI4HXJrJzziliW5CyvUQ5OZTzqp5WOrwpM4xE+GRGaMzNEpiieTguQnSIZ9ifhs
UVJqjkdHQdclvDJMPQ+QoMgH7m3yaoWVi3e892gjBgMWOi734/RBxFmhbjwjOFxW1z3y9qjWfVM1
mhPxmJ/IAy1/npZsN4zl2YirD/rd8QbkjbeNTVknbs5DF580O/108xvPIzRq8tZEM4aqs3wWwoGx
rRTTM1gXGLk2c4CGhKwuSCI0tT952hENHuhEMeitAhM6PBdAWaztVNlQXFFSRcXxEORhO5pc7NG4
0Yj3nRyISD8SHvUp0WDHUKJsE8MmQQSR0Mi0R1pdgkAvT64GFxUS2kVr06DN6csRflwyKSqCZhkd
JH5TzepsLdZDAYKQZg+NGx7godZv+8F4sVISuFLZq7QcM1GdhN1sWQ52KhRfKn9DtoNPflqqodz0
1S4Lz5M6UMBF9WNZwMWVBlGZ/JKRTnQZaq95XV263HrMYnBAEuXF0kH0SLNs6UuqQzzAhXRty918
FxbqT9k/W4E5i2Ae5kuvLQPcBLXim2gO6dOSo5kx4ozJidyDKpLMc6eI+psh3OsmzS66VpyNmrFQ
evGbMsZQ02hq60Pq7CDo8TxPqLwOamCFLPj94g2nricDVafXOOreYlkGsgRIniS22g1CX0RDU/ak
LdSISs6wneqJnMTI/DSOWLIjgJWIwv4AIGbQVEWULKJEpkToyxCBu4HdjodxyLG0b3LvVCjurrb0
k5mJBwTZEkqHDBBbcBJ4rkvp1JIwomi3VVN1W7cyHuvOk+oFGC1UUFxsDaRHlVr5EVuLO6OyLljY
f9RD967iarE1FmKAUu39RHALPJP8IvJhT/9qMyJBchWHeguoDuUPMD291NaMNvjecCFlm2loyR7M
wd2h3HcoaM61UfeCD+A+xb3Dbx162k7/iZ/20y/w1Nh9L+tPZbzHarE0h+sMeavt2vLLE/tm0bUr
VcI6O4n0xPIi6BONukktANR0LaCRqLzIjh3m0yBwaN5s5zn5lE1B261fOn18zDSPYg35hpgZvRSC
UR2r7XvGzUPZQr9WUOdZe2cIkWzqyvvWjsu3cWICqlJ6n40XMwlrSB0IZG3/M6p61Y35i2jFigrW
MGsAWo10BbhzUMMf3x+SMsKTVvvfLcS5Cgxsj1IKGIp5WJuidH5dNy0DVtDHBXDooegoI5pKSNHM
81fsQjpwkUqFrruER6k9E9/Ewi6xSk3CaKja6qxIJKMTERaFnnNcf7NC2OMlGDiuSXMVR7akMto3
s0GGg05Cmg/kb4J2pCcbeA1MDRLQhyXiuv3nE7f+Dif/ddqGg3Gj8zend2BcFSz7pj+Qph1yJo5p
0W48B/CowtKMzfVNVn9W8+QGqMFbm8bVjA17AnNRpTwQZHKgAghXKvB3s4T5xCABtnSWPglCvjed
DMAW791tBIATdzdYXL11FaXA5mO0fi1yljU9Lh5FG/IgAEEOleRThk2xHKewUJgTDO7HL6y9BDiU
JaWgsJnPRFlvY8uMLWe4wsbnGWjl0VWb5JDF1/XPJlnuWgVvuf980Yw/JYCkSCInqhu2ix3L3yzp
UQXKHKEY3UFJDABwdfi00KPElIK5TPZyp/ax12mLrWDKFR5B1+VYmZTj5NJCwnJyKg8yp6U8i1K5
jRp9t4JjFhyPNsvC5OHYc0Ual19nfceVsxlCsRrfUyZ9+4VmM41nodPHXUiRJLghGpPDkrX3qDCx
qMbHtkJQnKK0fAL/8+k7fx8zBqLGcA45fQgGf8qbQhzKdC/BSV5VO30HPVMJ3ch3YpaJQonob2G2
vYLpVR0WZ+cm1ytITzG4lUkhQeASTY52wZ2FP6XROFsmv8NiM9UV4tjVQCzXgGFq5vsJpEElF5XI
LC6zy5UpcSwp84IvxBseVigpVqegSzzSI4KQuUKHoOwCmSOtyGvob8XYbUcHOlLkgqRKJxAeKA04
Ksqly7zikNLRhNLe1UfbRZMWfVES7Fjz9lZiHisJxHIjUftaThvIoHyUkILvvRb0Z3ZRQ7BH0fyc
AU1YnA4HS7m60q6qCcizBjw5d1xPPbijeEoO5rEBiRX85zuC1+qfulAYEBk6pBUDYgZCw+ofwnMW
4mF1PsOBT9FcCQTB6h6e6xToiGEV5XhrLzZeTFiYB2UD+dxu9KAV8Sdr8v9l78yWG0eyNP1EKAPg
WG+5gKRI7RJDoRuYIiRhXxw78PTzObKmLTurLKt7ruemKjIWEQTg7uf851/qHmKziUx2Vi9frXhW
pSzPOFzdkh7hEFPCP9KS8kdj0vyXzK/+2JRa42SRaYK1SbrXDPNDH5dPN4ne4Z4FY5u8mH7+7WVs
HIX2DPDBgdqYzFBglWWNo2/byr1Nrf59Kep6P+Ppglzop1Q8TiIDkr02xMk+ntFhu9pr2MXYTNf9
eO+7075burMmOz3IBpMcm9I+l8Zon23orlmGNVjDmCTmR1+GYroJ/QFfALs0TuFo7pJC3rdgdUeC
oTIKrxZH2arVYZPDnd3VI3Bjrhd7tjbEG9W74uC70gHsZMNTzLCVziY6GOi2+FQ7fpNTI6kizWny
79wniNtjb7ItqsCVSbX+uUkhh23Goz5E32WBR0qKdZfZfq4FZVTUD47GBLMpe6yw1cpQxC00xy9L
2FxUXxzVyZubNie/Cl/ZKd9Va0oXLbazwobivHsbffst1OtdZvdQeocQ6YjfHIAhL3Kh4vI1aoSl
GpSD7U9FDKLi31o4KgZwGL+tYXqURXE29dihSYRDnwiq8MX/nMvoGjX5cWWqdvFHFfW/NFP9rJge
AtM7t0QSYRcF/v6Wth8y3pQlZmKn99Vey+hEE1leGsd9yTQYvIrVpSrONm9NRQbJt5DKL14en7zI
xs3vD35br/qOcmDR6UVPH9nIYwKH1ANEcGOgDkWgs2LGThkhA1bJ5ZptQWBobcK9t+qX3oDPL9th
66lWmEp230KMDNpePJLA9BaqXchd+HC9k9dEmm/rAo8bRNF2OT3G6QADoI4QwEjzoU4JzsFjy2Cu
oujaNhZ/zQ+UmQ+20Nhs6Hs29pgebHpyTyOZhsQEmmeftshw9adJVk81au1Z6SbIaN90tMd+y+Gv
hzlGsFb4ogGe70LD2DYCx4i17e40gJPBAApYKO8NRX+sELNDeD/FyXjpow+Qfk1bX9s4PhtGw+nB
zCgX3rl2YPinnUjODTfZWmpIEmX5NhYLgn2EbNnI4JrJ+GufVca5h55ma4RUjFnykJrjiWDx8ViZ
PkCPi1f6uJCVjCANyKLPnqpy4DzRfftgLfEDdgvpScucfFeHOgNAb7xgqfXLzmbzOSNyjPSAC8F/
L/WCiKVzX71Ysh01hY4wAMQpge+px1jVuHUHvFUCyHaJFZRxi8GNKYY9HToh1wgr+j4/OJ2GMJ04
zl3lTwol7ehULQZ3nSL2QNIsj25r71diUIesZ8bSlydBrHcc3sAquxFZLYNMK2+WBV+bZtIFxofL
rQlqfogHDSJLWZ6KbjZvFn+5jUsr2yOBedB6o+bH1Quq5OywWIsOoeutnqXk8JZRMNrt92Tyu7YG
xlCZhriBkiZuXLf9568YGxokad5opv64GER5QV871rowd7EjXhy/Wm787joSoAW+BBVlnKVdUMHz
SxxR8r5LDlWcTfAVpXY2ieCC8oBNTrho58RN3Ztm+V7/o1W/s/4KRR1D0MaCZlvORFt6woYA6N0u
kNePluX657Bf0oNXih+J9LPLFE3Yky/FDpscm9HUrJ+jliRp+p9jNS53ET4MxzzNDZQjPXTzXJLs
q5H5Ww0J5sOVbZ/jwXyARIdngrrK9SqEiwlwKdrvKoTDElZlA/khYaTizcY2pA3dVqOwCQ4cDmY0
xycnx92okxneYqmPlwcfp1fJudR1cjhygHOD4eFeGPB4WxiCZ6+4yh56nYnKPHMb51yrIiQ0MDr0
JuwgEZs9WlHXHTEIwFENSCWj7mTQMl2xsgyWZN5NpvkpxjTbp73ZnC3ZNecpNn5LyOlBMVX9Oa6n
HhfJIgqI+tpn02CcXKtkmANKeB5Ny92mEWND9uLnMPKuWTIkiOx06CwhoqPC2fYlPaQQ6XmcH+1u
vitblkvsGw+mRmsBYgJ/UGvT4/QclThpebiQcQH9EpUAQ9gpQ3IaDq2R30T93B30wqFLlnJpb2xl
btaHYjMsDFG26Ww8lMrWCYJ9ekqrEO4xygUwQiPr8HraZIhMbjx2ag6e1N2tPyOCykswhZi2pour
RJ7EdwkMcYoVIFCaMRTxlGZla9ysDOCsRYmC+QfMLK3cNi1eo8KNj6uEC8sdEOBs+I7IilSEuMu6
a5VKmwG9+jPH2AQTkte1uiA1ptoxJzuMJuO8qGvfhgi2o8e4DyZ3/u7hmZxhCLfTlZ7BJsgQWgmG
b+F+pUbn05QcYgRVs41avcl+zVF0XunZpZk7W5dCmnEdsfEmorXR0e7gRwXrVa6EaQURLWHxMMU7
SI03RmzcGZaEZEK9vvQ+46/2Za2TmpnjY4yKQ5xCt8pDv9lqRLgpsjOxXO3WLpdHdXyuHHLEL7D6
G/Z+vgVBQOnTEoL+Fm32PipqsA7tnDK9eVlk8a74sIp97ggY6AibGCVOuxZJQIIIMqyWakXNx2je
cepTSjv8pHqEmoPlaRtSXXaIELF/wF9FbjMSzFNwxU3f8zkd1OcMw76N1ktaK35nFcksUa1v3ldu
PzZcXeImAQme8NSz8WD048uCzdCpLAjVSER82+RjFehtsGq2VoIwYRfFttHpRbEGg0YmUZZBpPwW
dQSnpAXnLAT9rZwWD9fT4sboUL6mldKg+uZx0uRdo/svkb0wqzQf6G7Rhjjjiw1zt8iT70XmrFVG
UL32kqk0SsdBO9DM73hPY0ajy705ywfpWsdydhCa2Me1gXYV27hv3XvYEvdj0YpgaGFxdW5zylc0
TekBfe3UhM2DrkxpcahDEoGNR1/dtH69W3LxnCtAs1bqGi0Fj9FJPhrjnqJFXGwT3hSd/tCifOH/
kxGscnbLEDfDaZvqMgskbsKgxjciFBkDGSQZUfg1xCS9rG/EEguwSMpIfBHrO4rocbOCLVNIf+IO
+Q8XC2uy3N6Qpp0i5ivoirNxh7EgSiIuuj0VPXQVa6J6KiPqImKPdqJfFiS6xXuraUGbaz/WD4js
EEIP+4Mop26T2u2LEu1Y7A/stvKHqj1X/ABTl10n7Win6vNWNs8Zo2tEMtS+BaBNmtLWx1p1SfBn
2nqj+5TP4k5q3W3iwoIOG5jOLSG9epRAqmV+6xAxufH1GuFMSsSbg3k9l6b39suIIeM2mn7oBnxo
02WBdCOPh/gXEx4Cf9EAfd7qs/sJuAWff1QisKJST8j58ga/wjku8S+dkqImSoqEDTGXZjGnW1tE
jR/hu/GtN0SfWnRboTkHrX7VRfhdawsuL/An8bTDN9LF1hAJ5sNYcq0hwXhMj9xuaw3VPTm2O3Yf
pC5Tvk+06JdRcg9VlcqBTXyv+76M8v1Yzf5PvSi+DROxgFq3nRE/OljjDl39lYUZFjMAIAXIL7pe
/ZTNzecAcirUNU7Uv7XbY6zrLx2X6MMcKuk+iqXCF7GpT4UwoYsRJ0ejcRw1lo4fWvZO0zDNHwTi
Rvy/DnYMW1dM6feKiBAstYu0kPgYgMCdxdB9/W0tJs9iMJ69zPvwJv8ODGqv6qV46Pf64IWKa8Ud
UNKhKnovbQuFZE/KU7ucM6V+/2Mvi3jQY5W++1P24UXxFxktEjS6Rkndl8R+YjI6GcEc08lDEmc7
bNFNzExDxUhRLQ511dPgKM1diw3ydpBuoEQrqh9XLYk9015Tk/EhWbyV8GfmaqZVUPr6VHxggY5g
UCk81v6ojjm1o7hGPINDjDv4L6twalVgGOqlkrP2WppQk5BTrwDcilubqmp2W0Qp3Yj6BkMFeKUR
kl8Kv0LhzNZYZjgg9Sh/mGv1k4HMPiPzSL2Kqz5HR+dIMBKQvztApVVdh2V626QlQObUYMSI01b1
MBhEpntwOvy7fukORYV9mgH35JS0BmQsx2OKk+R4s8UlR8trbzk8DPucWtHJsEx7K1qXODXHoR+D
+I9IV7sbFuepq8twi/8/M54Ou8RW/J7VLpvRg45dE260BuI5/Rp6MqdmEZVHawrqGEor7rruHstO
s+MpropYPZk5iUp/j5x2yrH6M0oa/WKk21svwUrZccdQ/rRiHX06i1ubrPt2Kjld2ZHSgmZRWqj2
XQBavaU4yEZrL8P5wZgNCBioLkjpKk+i1l1sthASIda4WQWiY3S07J7WqNsh9dTK+3XAuTa55oBu
T7gXspuZs4O+N0X1U3RaEFXLXTuyUFfVbegyr7Tl1AfiV+9PL77WTrvOQqCWTKV1SnWSZDLns0IG
EXSFe6lJvmagBpBfz7o4VeEvq4rBHnQTpW94XG065l6bb03rSj4gbkPjgLBEIT52ZKH5a73yAjZ9
4/poDya20GYev6tMg//pEkGHD8E2zx/SBJYQ6c+gByybVbO8Kk/iRZ7Y0V58S/5cR27zzFnndfPP
xTcuqb48DgX+sFDhAcb8TLEUyp30058rbIVSlHM17n9hBno/wdseK/elk9OVlB2s3pyXMRxum8o+
eKp/7YEqYI2h2VK+DiGpvvtCqbzUuNmRiGW5+LWf1HT8GkYNg7e4yoB8kgrCudygOPD/OPnSunlo
e6bHTDMDpcZcV1cm5sCS7dkrTahL2asV8VWqVJ78Hg5d2G1yVd5hxWvu1yVXqInMOtRQg6J++EXM
TQUCrkucwK65Re/e8XKJ9CGx9c+yZ11qWhwMDjunX+B2oJBjz4XrqpOHtR7JXhb90tIKqjJ3+Y+R
tKHcYN2tozRR/aJdQs1+Xie96zOEasGsPgV0bhjmN3Vz6l1mE637wqCJk0XVSJXOztR7yOXgX5+m
Cb84NYzXdO1rsIa3LhwfgcMYOGRRuouPicPyqAEw1rdBa5J6v66LFUPQGLAw8uEHgk8S3+I+qZoZ
0ma2WycX6wCrsz9Cr3tetUQ+0uaNBqnRXlIyLrxoBkhcrvGkQWkI46CkHgZ75FqxukcIn9tbRo38
+AwISuY4WuhxiHqA9QGQiI2BgjOm5RKpF7Lu6Z1VLd0L/BToQU9aUz74JFXBOiwvRs7m21IzJZEG
4wG2N4XQdBTqxPOgfCLlzh9UPSYIUiuwrlF6QbwhFPalKi2D0nO9y2ls/RipO70JwGeVeBmv7oIJ
X5TpzCVbjVMMJ1aqHSPsz7MVfatZH+Z6D9iS3NVDelh/lq2mukvNJDVt5AuN/3epIYkmkODG48lv
V2FxofZxdn1gO5zsk8OKAU2wTla8eYoMCKfMJNTUBf6Zs9Wp9pjg1kGK9lCO3RKoESZUM2ZeHo+l
aB6QN7+1NLeL9F+RPjC4AMuAUW/eZnn8tq4haRhj4E4NghW32kfVvPc6FCbKo0ZJ4pyJQJncix5W
Ia2nBPhKzetqnzkgBSom/4C2hDJDrUxvyN8BjvSFPnjdKXoG2saMNyiF0pSa6mZc1xHHUmBKUDvP
OP71Xzb5eLg6cvaE7h26nPeSlnrjA13gz8B4qcy/hVu+J8X4kPgzcsvIWOffJIlKAfd41U9qHoeq
WXNyFm15mZWZQOFmZVBPBws9QGXRN6iXdU6o7TuFTqmyhRlZsiPnIlhVhaqeS5QVgiiQvyoF4kob
sZW1pZUCGUuG2tCnUGtqR+FWWwdV0L5MQmDjlLdWLSzGPjf2ZD2SVFFD/JjHwELsPNYWyUbV90oY
gGLPzLTsdqOIut1702jYwNOoJUtPgRI572hhCPAr3tnp3nR/DlQ7kyhtrdUWD7FLdayG32rXS+t+
D9u/pDmKxGac8k+FQY49NeSq4Ob8uEZ46eDkwHvtZUiDdbQ+qk6vgX57dKJLaJ9Gx0u261eIMQvc
+iUp8lXswAt/XicYpXo3Jy98WX0tMmTWnJGwf7voWOEJkNV6v81s850AK4birKukAk/3yFqcNAZn
koQJ/hxvAdqQ2kSvGrWaAxkYTYuF2pwWQm4iQz7NuSPpeGn+eh6LX6OP7e3NoCEk5rVYixWUUA9l
6aGjjb/VHVWfFouGjkwpOlpT/wOTLixzx/Ss3th2dilBkBe7zIMV5tdpTI1d2RSffZ7cqsppySjR
qG2DPE1QFZe8O4xVrtgV7wWBkfBKSK0ylx+yR4DrAnQ4qpCwTcvAv2M5r3tGq3TpaQqhKUM/icW0
OIfNFACL77lcGj2G6X/I4qlspt6ldfbAcg0clhoHmLSalnlLtZEhqaDbjYqdcr4AJmK8oxQORdN9
6Qw8NGxMtubARlJ8Qx0F3A3dU2/44Cl0YJYS3NrdsINLhlMo1l6wMYbfTpoe1Ou+7olZmvBxfRqs
8xAsFY9W7jJSogRby0w99qDy27+9CglEX1xSi7g4zyvDG2aa21FqeGOCga+WBV5iB/RRd6tVgaFE
8fEMylvZiKUKash1/cTCRcABzLsp8kLsmyW6qNrLcpmH1tFyN41ZuG2TBhaf+zrLFidn73UFE1Yc
Q2tnciIH83k1x2jyGbZt1sL2RA80ZGyjnh/TQwv3Jib6TsS8OaThHsgpi4L2ZcH4cpfhQhgUHmk6
9fdsYYCUaUhPpW0/x0zA8UNccMznHShLDnbdH4ygyo69snkp3OpW6y08SJz5wxu/VpV6KDPoJT73
vAer8WhS7Tq5xCh1PW/gKFjQdfmjKbeKGNDREQHD19t8YBFVITBkzD4kQslxnZDpVNzERs8crdyp
6bvugj4O6qgb62vHlqyQlaICjzHqo6Qzcn1If5CHv9cGulvaZyH664BV+tbk+WRkjB5WjyXsJN80
prZjLwgUmGLac8i3Iw0GEcRfWV2d5lynBHSWjYVT6x9APeyyn3NS4IXMFsF0btiOi85eB2XLdCFn
aIh0Erm3aohcY+6ck1CfodRZj4VifOTjcCcbc2Fek9xZHhysZoEHVyjyVB1RvNusSsDZ/cDREs2O
RRID6JsEJd3pZHGtlIuOrKyNY0cXhyJlK33243D5cils4eageildXJ7/mLouxVshUWPYDS5AjcvP
m8gEYoVC7Mqc/Uoeih24dHNEe9qSrkRKUf422WJlMbTG8JF2ZLolXLLbvAuTgawNJXerTnI1E1ud
dxKHAYi0+aEamU+ape9XAIVHLalKfqzmKkkmb7VqeFbnpoSDDnDfn3GoQkauWviU6ZBrsMzbKP9d
9T/WLXTdz8r0PXFoCkQNl9L6kfvJIUzAB5xhIo21aW5dZq8Bbf67Ftt7o6gfY/k1eP1HLZmreynD
ldykZCOAINtOLgJMkV1aS5GT2GhWqxCK8XqDmx/467vq7srIP3rJuBkg6ojSAeTBznu5mEOs7AFa
8Br4y4FV+2dNCw+Fkf1aTTkKjR2uUNA0GoJNo0gfUei9+B0VWCiowDy2c4V+uZgCrJyOcYlvRi95
g3EIuDdtVpizZtSzRU948Ac3Oa7GUCvTa5QbEXEOrMQBNfzLHEi0XpR9QXmiMgr7cGPJ7Gs1FiKv
i/FSJQh7ED/61PpK2/xVGRipY1MnAQNecPPpVe0tJMrPdVwH2+8wt/WPhcBput2uxttF+TaAcirO
EHkk1bZlshurxdd01QsSzdM6ADawFN8C0Gws33/AC/Aed38QRTWosnEuTbrwWbVP00R5TxQN/FQl
Nxtc5WBFdVgoil9vFbcOFunbpdS+VnDYdJSceCI4GKsXJiQQWW2eu9HChC8bApNpDmAQRfBkmM8h
KuqDAfLbdn1JGYwOW3twtgXphGoQTxQx7Fl193m54fUwgCy6+gJMeFFcJdQLx7X2W3u3SrtLinC/
eMw0cychURSyfVY1EB8hZgsMmqDoJnidZ1hDOz8Mky0ZtumvWFFqY6PZ+63JiJQ6RDTeE+ni0U0y
1D86w5M7xjtb3+nu4JpBhFdWYqpLm5QlEno/i/Dhn4opTTwu1gEa4KeC18mGb5Xx+9redMppbB2j
9r35SRpLuevtz9yeUBQqOwnV2Sh0NOEELFv8GMTkIkukZcv5Y1fJZxUVxIIakg7e/dzrt3G1QBUQ
9GeWLW9w62QbLd0PtSDSAmqaia5GVdErAS5rqbTcJfkp73GJ5kGrLxqrCqDr77Wj0xQlZu8eLiFG
+7j6d2ULx3XiBfDmPTpAE+8+xq17B2o4WYkxaznUgnJGOG0ystrWJPkZpvOi0PGlcj9LrflQjlaq
Z2Tw8Yqm5Shz+aA8RarEviyAHoDI1Iy4z28b/xnb0jdUhOgw2cnZ7thXHopFf1m9D3N1+b52mXRN
38sMDXGr3OhwEikOoYCm254BMfG2B2UxJnaOuF1oRJvXCpwf4WkCDTARO3UL5yUjJyIdnjxF5qmq
UDBAgQRDqyXy8prr61R9pVCqxnNduYty11M92Io9gVHcCKqX3Cp+C4Wfqrvs1cttUXs3bs24bnF+
F6NEJgNFVy++Z+UW51qfxAQ9qscjbCcLYsabtMUMAxzeQ54GEa5k9EjpUh/yTC35hISPA50xnvpj
Iu44CIiTlaqyUrd5rYgVnL721xMBlwyRmXqovz3jDgdbnJJ57QA77BVQHmfnWW0U6gRHc5R1OO/1
UwpJok4xZdOUbhNkW2h7u6Afpmt4R5f8027ZeLXGoeDGp4Y7sahS21PwPV6X986EXk2xPJcexnUj
vaf1JBlg+WB3pFPKM99PayoRXtGfDoaFxVLcWGGEZxtbVH+blf1PtdesZ78dLncC4tEenqg1B8qK
rYeOQ4hK8h3ig0HMZEIKM96GSVm/ddXzLOyX1UFKFb2OWN7z0j+jwFP2gyLZLFH0o7vT2/hnrYnP
+tEKMquyd03NA1VVxXrYaB5q0HkOoER6oSpV1UDBvGsxS9hYw3BKy/GETOoeiv61HUmxRF3/Uo5P
ccEkGUnEizRNwSAxZevK3tf6VistjeyPTdLar1VD+tSKOhgGYIBto2w0I/H/HY3/R6Fspm5bZKX9
naNx2378jvv2iznmf7c1Xv/lP22NHf8f2AV7YGwWTsSO8i7+v67G4h82+yckS1eYlsnf+C9bY8v8
B4GGdNSO5xBUbgn+6J/RbJbxD1N4pLNBSVWGx9gk/y+i2f7qauzBkNF9SIiGjavovxjf+mLGqqPW
6qPejHeVRYgk1rJuXItA8ypeMw8Z+Z9u0r/xKv53n2gSECegqwmoD38h1ealRVr3RIE+7lv8CjaL
V7+aDpoOuoExjPv/QMv8KwVOfUE+yBe6BTvR8pTz7584vBGGqkxTspqMtwCLQoj07nytl+zDkcv1
77/Zv/koWMKmRZaqw7dbs1b/9FFYBhtUUkt9VGhDlmffirNKtJDCK//+k/5qV8yX4pNszzJc3oF/
eWqdg+w5tjn6Qm30977HdtHG4HDZlPyn+2fwztd/JkGrz3IMMiVJbsN7ew23/dO3YkZcAJbzrUTW
IMcT+tWTza72nDPCAGiRUidI2TsZTYeId5YBc5E7ERF2aZa3f/+t/0qwXa/ENIm59IXhWJ7KGPzT
lbiQw7TOH0kl87VAz8Jbp1dS6elqaPMV0v5Ta7lfIeYif/+x6zf8lzsgHAfI2YTXa6vn/qfP1Qy7
Eq5R8QppGbOF7mS6A0zn8Ul20xPTaSgR0SUtlyvp77SbWvLRWA2TBmz4EqsBhfScl9TJXv5fLssS
uKKvScn+XxaS01S9maMpPnZWCySU20ciR6FzipEhkNd9UsshuOM3UpoqBYF3Vf44Z4XEUnV49myM
o6mTRyf6+PsL+7ePCSow2xO1AdvLf79dS5/i3QZ//AjboMHK2kSF2g878l+UIygrgiGra3Y/a7OS
/2FvMf5KQl5fkT99tvrzPz0qj6DgQYN9f6Syv8eMh/oDjHwTTSiJmuk66Zzfekp2k+P8SpLXsgm7
//C2/LtNAMP5//r2f3kqY1bEqAC5giWmY0DzfHWm9GM10E7ZEv7+Vpu6Svb8y/L0Cfb0eC9xDDLN
lQL8p29M3rLtFYjnj5VeB1Awzg7TnFFXk24dbMbCRAfp65AzZcSrdDPHeIGTLvNkN+LY+QOsB30+
e/ybOZ/Pfsi7IzT/Zhr9gGSZax0lqI2GO3zInyzRP1UpttDVD1VW+Un64RgweNthui554KP/rKND
7xQFDh/8HPX3e0e5OFIKj9WhmsUzgRsKXqWI9i6Qm87S4QXNsDXb2Ch2NqK/K5dGbsBLeVdsEKAB
/hwLahrGJ8tyToPJpNSIj/gxFLDzAFp1v7xd0X/NYq4k54+xnR4SiZ9QJG7CajpV2MajmIH+mZUP
nUsstY5L0rYoeqFAv1Mho+MciqBNl2sn9aPVfmZ9+pG7+jkT+EsPPgmfiPHrcdibfvqtWkTVPav3
yfR5hTHSEVSNj8Juf3tqK1Z3Rs/QmMdmG9QjGNJEsCFpIpgpM4+IE6UyvcWOKNyMfC9jco5wUl7y
rod3iayM+7luHp0znXHZoc1vakI15uLD4DOthhtksuONPiPfcZ6fjITaW+8/Ro0v5y09XC0SsAay
O0OX92Ds/G5bGYyGC5fHUk247hYVPDE2MHX7Q5uaP8v2ZqW92JiRw+0uvnGHDPwGRoMb3ZowuqDI
FdhYklgXDvVv0gY21sRX1Ua2HnyprkMy3KX+F7FOKEG88Ups9NUzF0wGfPbF2r+RsXEPBWDchBZX
EnrL4yRQIXEI+97w5CMkLgoog9nAv/dbf/+YKfdTzJ4/fJtbUIbEJCWfcpjOlp5/qI8oFyplOKq0
yX2gPi+Z5XsLjcPX8g8kZWdb3SmKn7upxoIn0694Ou4ULJVV+Oekxcfgwg4R01VKyGVAY14VPYrK
xNlWRZ3hEAuFgncqsgnmi/rHrKj44aKFj4PpDwOGsKBFvAwllme+F58thxAtDPeuC1e0LeMukHWi
bVuZKqExzMhZ3jvR8OUlfJwpeFiN488Hmd1VX4WxNx5sF2ukrnRuWFeX9epdmLmbyRie1LmbSpKx
kg8llsJq4WOERDrO1sXvAGInxnh4NYsNEsqrepVHdTgL3bmDrNrgyEUImcGzSTjtD1ifYh02XEVD
IFbbVO0pS+dXIymbC0RPLB7yuOd/UB8yGA6bOpB6OPF+CBN+V3q/vo6Qhb5TtXAX1aygp3kTZvTo
diXpA64KU1dbiTLDHB24lTlrpTqy3TLNGK9C5aBjU4h8J8RyVkNvEVUhGLwff3QDdQTBdSxOPzvM
83O7UBOu29agjvpYTTMnXqE6sgi4yh24U/MVAWa1g72i/2ayMeCCoi90s0x5n7Z9hul8VUs4ymx9
XRNh+ZG9uk32oUnrKJPunZjXYWYNDLwuRgS7RYN8rEMBdnqOLH+kBJ48RIPA+eKw/gW/P2DTzCJz
hyudXQa9h8vCiIxbLvgog08JOYd2jSbucPjWtt6MKwmAEXQ9d8HU3kK43ExnvUm0HbL+Wx1h3sZf
tP4w6kfbH/ZT44L/imQKRjJFyC+IksBuJtQXfbWbJ/MKGY7V5VQ1P0hunK6fgWNZ6X+w8gxseOrO
8PcgbrtKhvkuvF3syL7AWWCeBfa+B3zzKmu8wcYcrkhMiqaQJ7djF21rdUxWCO40GF2Bo2svrC0U
Oo5yg6OrNbv2FoYNxqFxWWyj2noGCYTyOtX+Pq/TV6yo0FiWVrH3c25cbuj7VGNd5ZioI8Kfryvx
bn0h1+KFFMBvdRzoRf6NuuSo6dwatriuw7xw7vRPGerPaVwiDTAex9A/z4xkANArTPg9si3WRzR3
+JUUh6nAyk69/H0x4gh8IxQGpiW8UGVafhhGNmPVB8jTgtvOEmWtzWsdT0O1x1Dlqwf72duVgzjF
n08jvFnDF2WQABltcgyjAVFC5ilR8yp77kjUJoEHq6LzNXfXSOOX07cEvS4Z/Cc/68AImWw4Kboa
aJ4kv0TaAatMpi4T40vb1GA2ICpN6gVnjsmJEbRHN+7IxcMcZ4cJu90AgR/X9qXa1VW9M+cFeRLm
DYis5p00PPL/Sv+UlKXYxHBCGNCTJZywCBunui1rh2nUQNnuzV/S67BGZt+aOTOBuL4cHXCukNyk
IcP0IxfxtvemOhA2HzawmctUANwlwx7FEoNt9eyqnDU0LChErSv6zvtp4nXpigZbN9/8wLMZcr6e
aBCQJax+Jm5xzmN3XeODf3hnWozqS8yXLAsgc62JsJf/7ac2TZKPGmrWcJrNILfVOXyYyo4jxqr0
F/EoIAFiT9irWjbs43Tbf006ChNSNCqEPpvUqp7KzrmWE0sgDvvnpYSwofZy27lbdDvZ2hiwbqNR
vLkldhrrFmT36PRTo9jHNaQH12SYVP+uW/sKOv2VqyQr4emv7ujqu6VMCVBYsIysEh+MbuRXPJV8
h7PQRdIeMAMg56zmmQsrwl4GsLvre1xVTXvXRSV2XHWCg33X75wU9a/FubhbZqc6qgmfaxqscAqD
nrWM0GqyL32ZxJvymYDh4ZmUOfZ2AHpz8X7PxfhouN74K428bZw5NwSiOu/kRehu0Hba+JJW1mUY
RH2k+U526Zi8ee2gnws/HS+aZ5+zJA8PokrPphwOEhuF20hOGPxjvbrtzMjaWeTjbZVEHgYBOBSS
60Op7fXEuPqwhRxgx6055a8JRymOFBAioDfNsuEQ1PODLhe554VOcP0vk0NbeBW0G03fOYmcd7M5
74nWODWxuEUm+FyODtY/72tPbvHaQ7/bd72rLO8Mci0mPC3EpUwYuzW2+QA1pCSzu7rPHAQQtuYd
azzvmfiW+ziPi30ye1cjmasTBnI7ooYJyiv6B91g/ma75OiYbXS2CnmWVi+D3oGb4XQzkdxYeG1Q
u35qo3PXl/h+TGYXJLjJHKa6ONvQtlgU2ZOP679dXD3o39AbWJ8oxale9RZHSSgd8KjIwgyRtGJ6
9m27v7uJ40PvRyOA4kqmRHXfCAOTK6vcJlpTbY10p3vUW8NkvVkac7M5YicnRIVCK6IxkaJj6Tus
/9m3jkORwRqt4oMr+EAfOyQ0prby+eEIGMwe+RnxQNvU5b2c97bfoDycfVQOc1LD/+t3UZPpWHBV
YIYOYhIcvuxjDJlldGd5iaFrYn/acyJNQT+3A1nmzT3z9YzRTz3vys7aGV3m7lt3tqljh58tuaDb
ZRkHvMkayigv35VeggLSRHXj1frOdePmqDxk1LRNtmNNBhEuGGOPca+GqVHDCbPr4nDeOTVx1BoT
LOSj/t7Qwl/MYnidFE/GUp/udN2hs/GCtB2YDA3erf6QH9aTrhQVTSaqcUw5kZBMkXVaGlQ5ETgB
25l/CMvyyZTEwS6I4xMvEkey9nYxp8IBwgVejGZ860PPgb3wmoeyCOah/ZVLLSQtEhYtoSeYZ3Uq
0fUNy3EU6eYQ4ANLUdQl0cFCaOt1zovnZklA9+YEYTLcOnP76mOT9n/YO5Mlt5FsTb9KWe2RDTgA
B9DWdRecyWDMikHawCIkBebJMePp+3MqsyqVWTfr9r7NqpihGEgQBNzP+c8/rGeyIVZxoq0RsLQz
BbXB0vsHf4ooEEvKdKu3cVHjIoAJSPFuiWE/9AHmmxh9+IH1jJQOG6CZMt2gTHYTHbtQ5296w/yB
LiGBiKp1llD/pADCK+512GDOC2JPGLSwjaQuCjICaJm1G1eV0bC/C+osadKZ4ViPwxWLYBIHCJko
W7PY3kb1rO0yX/IOTUZIN5MOXb1TcIqmQDKI87A/sCaO1OYDGg3kY5LcQn1OFtv/VJXVHWvSS+VH
N5dSt0tpM7EymlYtEUoCn2liFboHIlQr8b2bed+wAd+Ceq8rZYRBz2WO6YVgCC5Lc9gnpiJF1vjs
snawCIarCVeB7WIjDub/RIbguKyYDimGngNkV8yXwlsjx8AjKPlWPcKlKZp+JyjtVEmhoVMTLEYM
B1jzvlLn2N86NKY7HRecOgz/B6fn+akuGIiybJDsEKI8Dz2kegQEwebgY0x1s9VrrKXXZyH2mZD0
ifcUtuk7fkPYbCgD6WL2JhzO/7i0dJz0adjoEVzNJ9bpUBEC4skrLjm5VX7nDdMNivHHwpc3WHF9
1A7U3LTbDn5zU4X6FnOXZ5d9mgDwBspl3WJJ0Dzi+1tsRwwsahNHV6PJ853lY5FHesSVPcBY95xi
FxEhtA0T+AoOdHz6S49QGQRoFzQ08mlNbX1mcW3G7O5SUnXlPSTbFcxZKrAG4kLdksC2sKHqtlR2
wRfRYQSf8JlC7blcoVHfEgodLFdpkW/8OsR5Dvb05bB7H/f0yopInaFbQOB5ELZ5iwFKtZG+Johq
vYWQ3mOSBzpDAApsMTzYRTCuitg6RPb4YI/zVaIojnuPE09lT4OG4SaDyCDA6rEfHrKGuqfIo1NU
VNeyIgLBxSoXkc/z5TPo9RwXM2pSJ/Qx6HW1rHRvoftjM55fHGgrfdFX+IclUPvCwFp5NgyaS5ds
5/BePOPGdCm1pAlYvXAfkmnAxaUPQrTVJtCtbSmLa11McZ7gSetmlejPq9598lL0R0Y1n0ohzrLh
nmjd+R7+89nz5qs8624FMMRsLSdGdljDlfyGfmqNf7jRgJPXk0N2Qd3P2LlzjZR2fBcA6dlCHqre
/1Lr0Ljams4WDlGMO5M3W7foY0RJFr5c4LfLwVt6zyFRFPOGAqAiZZPC1uyjk+VmrPhLIyvAeYP+
CPKs+11kwy0XfJbImxA5zcqakNlZ95OVSCCY6RqNT7823FtjgHhMFJVeMHqGaDnBiCarjTfBeU9s
xUXK6TEaGh0/b88UGhTB9Hq9T2XVPF7Q5CZipVPuF8OXgGeC9jJz5iu9L0O+Jcyl/K4G7mnd1A8V
JXtvMa3ANeHsQETpMPZddyEeeE3kbykxgm1HJ8wVrGkbdsJ0em+ZeLvou3bR6BgDx2+Yq7nryzXv
2w16wcuNtvOnEyEKX7KJBkQvtDhPJcM31QyY6vQ7/anGS3+Qlfs25fFban1FvEHKg8zggZcsM8bt
DHOUjKB5syS8bQ1BDC13TzRND673Kevjr7g7LyWoipIiYlc/hj1LBrxG1uXwflqmV/02paExZRbF
upM3rg+Y6eGVfwEu+1bQTWLFWaZPgrujkQAVI/K4LV6c8eYyG7A7Br9hBz8mDG0oONby3BioU+v8
oSGpYRlJFou5/bHZp7mPyyPiZGN9oUtaUMmQC59SE9BrKF9nSYStk9N3aMDHjWBVOaAacuSo49Y4
MurZWxSJnr60Lw94/wBOrRJNyWrMhLyjOT7IXN5MekTdNgyYGFhs5TjdeTKftxdgIf6Uu9gkEN3X
rpuRCy9KaMC7oCDJjAvcguIpiBjQlUDfWxaVGTh7BupR4ORzQTzsAAdU1d8MudgNYCfS1b01V6XA
4A0y5R7OEN36BT4jtiKwiZT3w+sRmstM6Owq4OSkgrfJW5zU+A54uG0UKTB9CFvBovArrOK1G6zr
y/3QkV6ipKKzx2t/C2N6g2/7N3chlidrZl4563bRRKii/2JLcfC7hUv8cvvBA7BD7AourXYIDwY7
rpMFxjhU9GzzhPgVA6NQt/fs90MTfciIhdvNl20/0hbB1jqqsX/IRwzvaoGRL+D/aracCDnJRCCL
biRBYS+dVqShsnxiZShrRFdd4W98vT8ycFldMNLCYNdNAN1KFw9YutU0ZjWQEdVbiap/qHEI7mI+
EDfnkmwWwUIKclcwRY+T+kB7aqC0Jc+bLXTfQEKEfoGfWjMnj61scBg6jjZ6F5XlBr64cEft6j7G
vwwLSKTWYXsjUp67YXkd0qcuQp01tCwxuUsehxqsm0vvWZI3n6R+vMlbTlHnFU+qm89jCiNqDntj
nXcFGXOu9+ZZBRXDTWQ7N85UfFxQGsPgTSuSUpoa91+JnTheHubajdnaUB782OwoFUkxJBE+cWmN
AxeDsDSlPEWR5sWwDQINyRWhw0WT+t/9jJZXQffCkRILUg2I1TXUTmVz7rIAjhahXiO6p7sqLbyd
Xkou7ml1wAwptsoXZ5If/YQJp08yVAWKgNYSqvJdMbOFpAuI0lK9tkt3Wxu03mGV0UTlLgsq2xs2
y3hJoeq/9MyY3QM5670tk5TRnSe/NzgFw9ihONLQlHC5MUm6QW1X3YIyrBhWE8TZ9hsVBTt8x1J+
BdaS0xdv2q3Fn3e4g/fXl3u5NQQ9ar3cXqq5yxul9Jo3Ncn2NKnVCmS2CPSHbnc8qWPsh0gk9xFM
5dav3wMGjPu8ubZm8zOxIuANDAHCCCeNBNWOHdshkAPOQtCc1tKhkhybY1VGmEFw1U/ZQ5NhSmyQ
ILLhCtm35fwZnRvFnZfcLMH96EFzr+Owu7Jz+tBOCjI1rlv2UpZSBSGsLE4pb+3kTEfTr2kK1Pwt
tL0Xg4C1He353o0wOXOCmXj5oHitG0TTNUx2fEo1e2nWhOiihNrUfCVcUe6ICsWl8YiG5vMS+R5+
rfS6YdfCJozqY5l5mM3KdNhgYIYkPBHXkzn0j7NZPBXZAL/QJW1L0yeNYLe40wMhWsbWA75bJyYB
cQQZwt2qDPWMPeQyuacqxO6nWmwU1Hae4qfnXGEpt+kn0e/MobkZsnxcGflQ7zKBn5JE3AyHtNdR
xHm7yy3KhrSfbluMic4CRmg8wAImMQBQKQyHQ5SOn1Rvy2ORoC6i3KY9eoPmQn6s/+Si73ILWF5t
bXzpqkBjpFF6WGqSOmsze4Fnh2gb0tPZwkwF0lh5R0BnZGFzbj7Ipu92Fw160crulOkHnOka2Gbo
QoQO5dAPocVD/xkrCevEtSB/fXAr79SlM+W/GRgAHWgddsNc3+cNKSCXB4knIMEzCJmiqDq2Uc3T
5+Ut3mTRdh4MwkpRcsYWfvgqBi+W2tTBaqIOhJDVLoRkuJEVouY2z7+2piFOfWF+LmsGCtDbrW2B
o8mqGkmwvzwkWfg5UHOwFXbjniY//v3D5Xsp0udt3GTvCQklc17NR86mcyJh0zldvvrDP+24t/eR
SyBwhbuO4/TTVgYYWxplap7+9VCPUQ6gWKfboQmBcJopaWEPIWcPCVE2hv6A3Ram3HEzNsXKYxWw
k3MW2Y/o+TAsD/rdZE/T1oyT88XN4vLQa0sK1er7CsB/+68fpCEvlGcgGpZhW6fLA3C/+PFVr+10
YCfxE2/U2KQpHO7WpLkLDJPhXm0+tJllPlTY9uyyEmgwDuUxhi5+zkTyZEvVnJ0O59HRSIqDQSrV
iU/poeqidUHy4KMp1ZkfTzfSImbBzvL0GORYjPhJmazJicXov1T2vWsZ4j6JzXorU0yBggDqY2e5
7c6hItDyiADFPXouLij9T4D2BpFktL78axpdawvCbxCSQSZA33M40TjXD4td1A/4PXtA4+AUl++R
WEv50cs7x7idyKi7R60EKAaJDN6jY1b5bbKZaA21H1U8gO4vTuawEeEa0vaGBP7WX7pl/M2aIpiO
2gSk1J4gl68G/Sn87numbHdD5LwivY6RVIb9ZhTeZ8MkC2cKsuYKp4noqsD2BBLZadAPl6+mIX4E
OFtWbc0O7rXmdIpk/pEyaN9mjA1Pl29dHsws+PWftcJwkqDrHNlEQfATcwYBJnlyY9wIrPts4CoX
VYcwJHdu5vugCwemTTz48/yV7chZSW8JH/HcrEb16EINDFU1H8gL2Ap9F3v67uzmwNyjCjg3RRtx
+SECMMpuB+KO5tfiOyIS1P+uue2mG69XmfaDxAZaYa2QsNRs4kbXp2o7dxY2YvoWR/+A12xXkxqX
mBhOJdgFpv1pyCRhIwQ1dKdcLzRVWO2TrA/2Nma+Fk6IYYw1LFIdk55yn0/iJvbTLaNEcQi7Xe1l
/g5uNhaTFo5Hcgjwx+CppOmi2yj82z7tYvwPrWWdLBOxqYsBXVGWXxucgk/z3ulNDsFR/Yl4zZ51
DRMcSkK+NH2HQBs/SrdAEdO6DBOEpIvpnC5fXR5ItP71n4lbi10R+Oyc/ZHYEfRtZTOcYunwImP8
61eX77nRE6kNyxH0mHDQcAIej5MFXTAS5JVAXLiF7O7g9dx+QWhy5SYeW/Q83NVx8prHTQsZWG3i
Ws0HK+qeRObxyU+reJ5NxLN2DvAwRucw8U8Cf7M1Ibf1uQ5cQDoZHR1aHpI7UA3W5nvoO/vUu2pT
8xBX05egqZ8Xt3vJJipGi4DzkbqUzlekp1lQwkez/eSmSOb7RKWsJPGtWYJhYFwA7uF8MYUCJxja
bw1Feafyfg9xuN5+2BgMJxY2aePou8d4FnJredDI0ND40qs3VYbGL/Da19Qt3lvpv9OY4EqIPM7t
o3cySN9mR0H7bx/KyGVZX1zmIdMuMuKjfgOmGPek+PrcElOMF7DWOaUzxS0adwojgeYWq0lAlnU9
RLuEBRlXLNY2PO8t27vJY1Y7Jb8kuf1ZLTyJIuzan9jmxh5Lyxio0XKLl4gYM2Ya/icRRO9ofd4R
CIB73SeZhP4ZUcG5Lu33gpM2asnzYp+WRjCME8x7ZaF27qKNJuZOnImAe2UVus7MGN8ni/EUfNu9
6Ps70dSI9qd+Pix5tyqU4WwJzENYn7DBLcgLmMUNK3WPg+W4pZpV50WCgDOK+kA9MP1AeRyjJ8MS
v2PeRqwbgTz9NHgKl1Nmys4ETZ55XRh0gmzLQxGqe8sckNXSPl0QvTSIPjQUhOkODZUJwuIXRIGL
kEwHbd3ijs8qINPTNTWbHBiiC2kg7bVLoyMM+hYnxXOv9dQdqqWtLbO3JDAfbYpFsEN6ZlLn1gmR
rP4ALgAln6oRKkEPLJQn+ZtofGN1cJrg9Nd8G0dTzH6iggUmXQG0poCpoG05f+AXtcsSOX0LfKW9
CcuZXqW2zHhrYcY+MSPx6uKdSo8ElCZnOyvAJzTUFDBQ62G6B3GK7xhVNwAFfraF7gwupzICZnS0
4m88Rjq9lZJHw8LtzZRKpswuzWUf0m9DAh+H+UPaXAR9Sk1oeoekcmGEg/ZUqbR2bfMZd4G3iXy3
tTFq6CDfYUg+U/Knm6I3znDjt399UixN6PrTSYFDanmOq/mPf+TlRVg1+UAiB1VYzz10IpXRsupD
SkgutbyrZTxEAcnYE7Lov35t8W9e2zKl4EUtCFAET3Fsv6M/tc7gFkD9+aHWE+8ipP/ihaz42QVm
MIR7U4n5QcIWmSfr2ffEMcCUXXdhjEUfwoCcGgUVnDqCkXKHx01wnBwgn78+SvknUhjeoKbnBr5v
BrbN0PDnoywVHvYkw3LZ+Bxl3NEg+m07rliGaSZR2kBwsYhBkAjsELy/acpYM2YfmsyRJHyKBW6y
MDL8XUVHDNfgzda9nJ/D/vSq8g2B4xvGTh9cEztHUJRFaYwhYEJxe3ehIEam7ts1HNg1zk3zms5Y
Bk8RTeGFp0GbgCq6khsvxxN7oJEXWV7vUzbcaJmucMnnxeyYNJSBUdyk8uspdXCJQmpeuMMDAUbf
cbG5/RzI/EE3bOA8b1KND7lqtRLjRWiQMZHN0S2pb7EMXBg9Knt+zKf48Nfn2rL/RI7lZLuWQO3g
4Q75J8JqPSWV4QN9oNHPED6ZzhaOKt2v5psovZI5rWZFFfURjGZYYYeGoABd6o01ODtiQCu2AxBl
3yNwysjrFm+1ZDy0g7HP9c49j+A5S5F7aBEj8BMVDA9OyAC4tqrz0gbFbjCXj2IxBhY3HLRlM+Nm
oD+TGMTCjuJ1Eb9FrQERzgKvRpnzpgeKZQJIlo6s/eSFkKBMirhdUHUJAFE7FYfaA30DZqjQSa0l
W+g27e7GmMFURk4You381VvoiJlpvxUCawdEUOt6ZuVRoYffiUdVqH8e5zxc5q298T1Px3oH5mBY
HYLcsvuKwEdPGYpCUCkggMFOITbLt14wjixsc0++AiMvzDDLaCDXzfb0aCTB8a40nyj0wKtAfByg
uUyoswHIBYeBd+0G3cMFa6+N6sbxsmNcG98rof2LMDDaVKH72Roo90JnYTCS0WCZ8MraqF0rxr1k
Po97oxCEN6dNvWNckmLLVB/rN2Gn82mENrXOcvfZ5YdMCE5RNb47Y0wGRrkLnf6aXNpjrUkCxCNx
CQTygO/ml0gHY+pDbY5RFX83xukB98PhdpY5JkTa0m7op2c7dCFroLnJxk6dEAQ9/YfL9d/sKBYG
SJaJEsANCPv9eWmIejgmjtFmB1u/Zb0beHyPGi74ZnRXpZfStKL2gpGT4Jenh3d6YFZpJp2jaVRN
l/8H/u6fGd+BjdGOcLmPMDMW4g+HRKTaKOvESg45iUd1kd5RPh819J2P6FfVfAw146wah2dNvUJX
/RaazYvtu//h3Pybxd0O4FsLJBIOlMg/Us/7pMc+v6ySQ6eji6aeuwptb0piIsyWbg1T/KuiVRsW
96tUzF8iKOetxjek5o/Bp1i35JXiYOV/Mvvkk3DieQsSFuIwPv0HJm7wJ5p84JisOTDkA8uynT/y
cCmwHcbgY3yYsjTc4MSD92iyMYc2Rfsj9DCbtn7JseFx+dhwMLyKRTiePNNRW8EfAlCf5ywZt33i
F1v4E95aaDQqwRrWt51kA85qY2oMMa/qg2cEuhAezLGgeSwJpqmHoD2O2fRUzGmFqwSsWFFg8Rdm
ziYw3OA5oBcS5oNQj0aWq+0FE4+MhN1HLQeR2RuQvmA7jABr+Uvtdtkhb0pidPok3nFbrDuYlU+y
EEQWBzcynpfrYFhWyczcwrDxmndqeUoVt42N0RyqMgvrzsB4UXWbY8ozAK4G5uucQ9Y17IPGHC9U
0RJMzQ+MTzEDXILWV7GI7wbJgryU5SN236yadjETnWMcA9O9wwz3w63Mfi/tQ5jm6kDWAIB2NaUk
O6t4LZfm3AR1/ZDPeCjKjNWqmLvpoJLkezcm1Y/q4399nf539L26+1HjtBd1zVdoBopYye4P//wv
XHH53//Rf/PP3/n5L/7rOvkKh7L66P7yt/bfq5u34nv7x1/66Zl59V+PbvPWvf30jy3bUDff998Z
qnxv+7z7TRWkf/N/+sO//Y+kUYFlU8H898qoTdJ2Kvna/a36+Nu6yvviPWEN+vHUx2//+PuPv/9V
H+XJX6j/pWaxoweC4cB+/ptAyvvFgsoUeKb9m9TpbyW+uvE//m77vwAZB6Di9g9lFSXXrwIpfqTL
LMEPpesJQTX226n46SP910f8t7Iv7giL7rD11y//U3VLxe+ajs0iTXUrbf3Of19hzlaZWTGcuYMR
4NpFMCWXIPPcKML1CpsKSLimg4ub7+PX+91tY/jwj70Zkwb2TSB9bAmuSaZoFRXpYRzvYKWYyW3X
vGIviS/j3e9O868H/9PBXuRMv6/F9dEiVaFV4vSIwPrD2l25UkLu1Eb9k3my9LyixUoasRJOmc4r
NiHndsi20aJDFg9GYT7gWr+ql5vZHw74+b3roLLBEYelMDE2JtgvD68TgtNH0GFwsdWIMFdnkOns
seDWs7+3uCHoFLM4vOVpdJaZDiyLyvpOP90si3Wov8dvZCSuOU31Vf/OAJeJbZwJ9I/sszEI1zo+
Tb9UFzEdsM86cU1/S/+KfkqdpqaPQKer6aca3frUYlNh1l8Z8PzzoBqn3Ohj0gd4OWA0kjjuA7vp
gM+YYWR7CVALR0mEEL/L4omL5wqQHvdxcuL4uiXxKwTdEgWJ6CSBoYK71b8TkxCm3H1DXpj+sUN+
WAQo0ehfJVdMx43MiC387tYhdUyQbNMQo9aQRqb/2iGdzCSlTOq4Mv0cYMSbhhyzEA5Rw982jgs2
smf93IyknumnEyTOkoXmkImmf4P9AcIAEWI6NE2/7EiKmiBNLYJfZju3bnvlVLuWv8jIXQt5jctx
8eINuWy/vVX9ei3OUh75bR2OUTrNjXfukO6m/zsdXPO9ZaYvyH+7vAGeh8hEPQff69Oj37t+cf0e
HHLkGgK69Nf6FIb6a37WkjsXQEnKPpkcGhEWzw5JhCQl46Cds2fjJbbX2WM92ZaMAABPSSmpcJv+
FMpiowPLTEJCyTphpg31MKT6/JGkxop/0FlmOsWsyRlWpcMOu3+k7uWV/r7ORRuGcJMuX3Samn5e
na6WADrAs74Enwm+hjS/KgFm9FFJYV3i0fSf6sQ1nYOWjek2SUhd5Gv9tI1+2m3t8M54tszBjCSx
ukeduFbw5/oI9J+N+U4Gny2kzpkMD4Mu/QN2onSo3grGW4G014701gWm3jgOiAifDzTvbySPrVVP
2KYRYmQIjprb9ZesRV4AdSKY7buwyJ/HWqabBDuO0iesrgVvm73rRlnrBTIZVTNyfnHdM1CHh9db
kHb2Y4fFk/D9T1n5KvR4z0gIDc9SH+mXOX4tdUpjrL1vIm4Yw4rvcsvetkPEdYZV0tjd5ybJ0LIl
5prdPLNvWcR+Vdf9/z3001x//8ff376R+fvbfvj7PRDdnqQX+O830edERYw0fto4f/2j33ZO9xfh
SJ5HoN319db5z53Tt3+h+3U87CFd13cDrR/+becMfnFc16HhMNkoBJrff+2c8he9xfkoc5E6/j/v
nJdX+WnvxBdTZ+fwnBwGyJlufn6HzviDrIj+iqxDtzSYYVo0OFmZbr2z28EG6SKi0YO+3HsNZoCL
d9WNa6poay9J38ROyA6706zDpUdAZESXNxVRq5aYxoM1qfpU1So7DJnYIpUeTkVtPLUq0VO/p8Xq
FY1wvyHGi1sJW15QqU0uB7bo6cEDHY96/9SY7aMUTwuMyVVbFhEhptfcb/3Wi2+yj2VRL1DYXkOv
Nne2jiJFafplbO+SZwyd4S6OV0tCp+6J+kvagi8zkD8VMdbVtXxIEDQD8FgA0/Z2MI7zR9KiJvJk
uIuIwMMTzhtmWLLMezPhMYyEEEjzQrleytuq9JgcVY598D1SY128nWn1UDBaxNsvqOCYusANj+pl
hvu8bIyy/PAKLPYK/rhRAXN9uKQbuIFv6UQiwpClDxgM5ME328VoEXpqmgRPk2UHMKJ/m5Xw8T0k
4aB2kS2aU6IfGDJh9kLP4U7FVhV1tK16tmanQwCCIJid2SxnE6SI3GPDDKFzBSfpePFGMfJ8TY0x
2i0pWbQL/Jgs4fgFVd5Wcdk/hXHziltCj4PlFb6vH1NADG+dyKu84W0X2JactHbMrZzkTvStWruk
sl8NrtHjCwb6XgbRwZ6j5JZg2W8I8/p9PBHMGydh8Dw7s/U8L9axxnRUNFRiYiysA2rcFPN+zEec
TFoHP72HCCFWMAx3jR87t8NM0hB6JaYiipl1Ftxdpi09gT6rxV4cUlOf6pmpUhDpzGFsqPg8oquB
MFgLzoAmg/vWUU0Gfwc3uSLaJZ4HLhrrSx/CKQxVNp6KVjy7SRkjqWnaUzIp4EZ5SDw+fp9B6Kbw
I5Ir8+/uGHwiyHE/RtW3xTdIiQ9xNRfZuDXDGVNkZ5vipnmiEcYi2t6XuJMqa1QnzDyIjoz9k4+t
WrIgRSl4W6uhJKaBrnWXRQPwYUHaim36a3N0quM0M9RS2KDQvVrrShaPNR6Uu8qa36dJjNtUpDgP
98OZvLNs7+lbzZ1wi8ZkAxVF7penywNMz36zGNSb9N/1ycCechM1+O0M2mu+0w9Ob+Avm0LZtYry
NOWfExUwP4VYq1yDCesKhcfXDE4OsCT8WoXpX4sqHW/GqcXlx1y2AEYfl0nfZbyXME5keUk40dU3
4LgXVZjhjtzyqG8wQWlcwvQqz0TEQxafdsa/PMApPybzMu7ddm5OLTHOJ0iJC+KXCafrDeQ6IjVi
A1Lz4E+HoEbZok+MUTTX6DaespRQLDUxkckIkkiBQ0+hntWHRVRtxxLyYAWJ/QpOwb3Cy2i/pPLG
l6ncdZl70zSusZcBIsQ6vfMa6Got3KP1iFtrF0XjCTrseBJOss27fDnCtaAWNrvjLPvbOA2adY2L
BOGeBDPgj2OCzqmtao3q4PWGWsvWaWAuM3/EycfeqcG8bZoxBXaFi+H18eHHcSbuI23uuBsqCC8l
SYEwf4d92EzGNh7jNz9u+13LL+FvXJ9Ukc2HMcGw/dtlaiz06DhccAQbHwDEYBv2JoTQbl3q+AHb
82/qyOPUSkwW4TsdichZt5PHgFFfKI1BsH0RthTnfX0KRgXr0RDwGUu0jPhG9uQVEFgF/4WlYK3K
9n32RLKrK2/Gl4epCeRh5v6sNCRgwm1JMu/k2Vm1FoIo2tz3z7JfyGspjGXfHXFVVHcOOu0bHwPj
PPeWK4uUWi7enY+47rTU0ScVT+U+D8jACcfRY0Xw0cvM1qkhCFvGLR+Gm30T8xhtpcSS1x1nHS2p
CWTS3MUzBt96I5qUc91GaY1zWjmeIbk+kjUb7gnsvscoSt1Mllk9qCDYR5ZSz7OqWLea9vPlX1Hc
pjvPJgLD7l5Gpu7Xwmqdm8WFi97kRrSvrMw69LSbzI0jznoo400UEJQrMsshUAEG/RCfClWp+8zH
RQMlxADFEFO66iZWeBIV4LaIGJGDMKq0Xzi1uP/PHcVyPZ1LxmgTUePXTI7tXbmIHjy7psvNUR6u
ZGgxm3dGwtqjINj4s6gxtkFfkGUdVx08/A12NOPOzI3w0NpEWyyVJHykh8MQtCa2jUsV3UXxuxMu
7lXVOPluVrW1jaf+ThGOyJKPpiNGw7xyuaeuqyl6r8PUZ2SQjYeMcHlXU4CEJv8gmz4rbLj3noKW
V07ZS9s55pkwUHdnyNI+VxDTVv3SMg32gcsIeHa2YR5itx11LZGF6TM5GRDqbayiRzfsT+zpDfVv
7p+CJn5BElOeo57au05COBP1SMLT7JO3UmG6OQ1B9+jOGyfM21vS4G9jTJQYd5pyn3U4rmXxgvjE
SupTAVvRZhfpdKxJk/lXY+L0R6sIPiWjZWI8ICzWib66WnyLbD1jqBCQR/m1yXNtLj/gFOLrXPd7
FqWRhjW7ixOCVCAGP5ZY0O0xl37oDZyWE+DXGwnx5RoixypJzPSBKJZkF5qkKkTgcob9HHZZ+KV1
xQicndXXdAvDkGaPg72cGOcNmPWiF7cmqzsx7+jeFHQDczRO+IsUW7tFKJY6fpbAqu/3E3lcO1Ol
V93g4Hkx1HJ6GPGy8zzjLh2r4N4ZAeO6oVFX7VWA9+ia1hVzcfRKOOXzqS69ooyzgsPod58qvy+2
aJp6Lqv8zeiDB2zxC5Rdat27Q4NwzpsxIz33gElQMUOoWd507XWD3MQqcHZV5NwuXoulXHbbT3Z0
hGQRbdXALy2SuqwOx8/9ghmv1ZX7UjTB1u1wQiUosgwHvPzyFhdQeaY67R6MuV520jJeh6TASzQo
oelFznWOE2iUpeqMwjcmFhQ/fFM9xovmO+P4f+OEsUnasVVdidZ5xOqH/G+m7bcx469rQ7K0+l8I
y4ruKCLgwmfhdOideE+YAmqKDB5AbXj906AtsHuVVierTfqn3mdoxdAcDsDS4DbJ3Tb7VfNUWK9L
bykoSXw8FcnisfKuLWJ2YEWSUbsSnjMxQE7lIXWXxy5JLDISkGN1ZiVeErH37V5eBTDo15aHvLDu
kisALTbfvsO2NF2uw3IwTnUr6vVAYt6uJzaQG4NDsI243qOwss/jELuHcArO5mQ6G9vt7KeG6wun
dnfexhiJKJqR2yQdy22gaveQRhgit/ZIQG+VVEeMzfz7aVC3QTrfD2SRfcIjY9o2no1Zl0dGYLxD
NEP2XDqnO1Gn3pOyxReWPnzAku4pmTqEtzMGxTFXHFVYsV2mCH1OnORnrym+pinUddvQ8vi0d1+h
LWbRF4GO4jamRNzOrcnsTTndxvrhdWc/BDOJyyz43tao2nRTu7HcuUnd7amb1d5oPaifTPwJ0IFZ
bzidgimD9/+S2UAzDGIeq5qny8oWvn7VvXRtXKE08OonU0wc2ODE31wiApGV+k9qIba5yNbG5Kmn
MrUUdLeJVb1Z6s9tSjhLaRma2ZVD6Pek2MAvffcKNZyY9UH1rkp3V7bNEzIDv7bi93RUt26Fld7M
Qu9UAvgJYdjGSnqdCAzG0OSIzaeORieV/XNcZOYxtMt847p1dcgWoBFWO5YpJYjQaJfrpP/eFkTw
zaNH8RSznXcZBfEguTo4r5iyE4NTUCSH6mUOLawCoIFuKT2G3WBI++gWs3Mwuhn3iVgSk42TMyO2
nAbP81/jIrxKcunezzOIGKqrcwaQs0qhne0zr5luKqbePEt4hdbVXyPpcN+GIBK3djy02wTX/T19
H87Pk/Xa0Rs2S/QQTdg4L0OJkV0R6xwQsz0SB0XpGDnbuvPmu7zEbNwo2whKC6FiZg2MluMJvXfz
7oNk6/gxy7CCtb3xBYY53qsouY5mqLXGWka42Ne+hYtD0ThcxlpvOSbh3ZCH933sutw5xgduyelR
Gsceh9goZYBCXI46tB14CRcamXmdgSQpGp2DP0ORD1vjGuuOc8r22bLY33pwLVfQ2RFYwny+ioki
3LSc0cSUxjXV122UxXRGAn9I5bdHNonmZPRVcixd9524IwgfqfSgx0Lp78GE9skw4k7dI4DCGuE+
6btPY1BnB8pffzsNdUAXHJ3rBs51J4gu1yxsxkTBof2/7J3HkutItmV/pX8AZVDuAKYkqMlgkKFj
Aou4AlorB77+Ldwse1aVr7vLet6TsMy8Iikc7sfP2Xvtmb/Zqa3fAnrDrjb1BjdTkVzZbqg3KqO9
o3YilDyKwCsnTJ3ZJTtC05PgiCq38p0wBzVIheHLIHxQuds/BB+0IAht8tpmn9PEWLVKR+ewxIp3
k3OLW4J1lSpQow9M2h2J6sBGyHw2M0gF6O85mcjc60vkWZHzjhx+h888eykC/arZA2txSYOdceOg
QCZ7jhwDj28tgdXtdwJWaDkWNdb1gMF3o5vHoi5PWjjwqI8c+WOenr3Zjk59OvMhBw4T5bS/aYhU
y4SE9GLJWq66X3Nv16fBTHn1hfxqQlqHIwlzPiZyBLrkUa1Gd/QOxgCSMQkKDDOyv6Wq+jAic1pn
FRbREGPMyijtbKcl4bgZJqLe8gycY5pYkGeEhVduWJquLnTfCbR5NLibqizNrYET71jh+Wa0Xp7E
BJ+/L8xTIIw/tOvx7ATjFTg6OaaI4L0s6S9DmT5r+R3XR/SEqCu+1LbxqGvhfKyG8o7r2MNWGhJI
iirsovLhnCcUepHtnGGYe9dI1Izbh62XAzeYOtsGI/pTp918MrFsrpwEohPEwqNePo09OtZ04JcC
E/e5zMJDrmXxwTVHrt1meAJWKrdTawXPNljFyCG6R83VZ4eRh17oI8rg6GNgpNKk9VZFYBGRMPI5
NcWDWRJCb+lNvvVE2vjucuI6AarMXOVq3016SWxHf0PKx+odUR2GLk5zG2tqBAJrXTU9zV3bPA2l
250SAJ1GaVAguqQfYRbfhDDhYIx7LePZiBAi6ACbAiT5trOyfet4mC5F8slRDc+U4J+j7AlfQutx
iFrbT7gFHgxbvmCW6ncpZg76xwWJhYt6XL5kgHpUSeWy+DDVYp5LWwfKaxq9yiajrGFE7Jt83luO
gFX1PaahwuslMAAPAwLh4Tkqe9SUqdhbYy02U2z/qnXvl0CuCl44/wHjszlEc7dFDS4vyEuLFbZk
fjTSfLXsQwRr+8X0ii+0w+6e2EKKV+Kxt25PS0XWl64AAG/D/T/1BiTXoe2rL8zfT3wS73abjwfi
9SgFoxtGybLl+KGVkL1H3UNtFtMbhHdx4Jmz/Km283tuueSPhtNBcxKYA/0riPZsY9gex0FUMo5A
wkBgEQTkxsCy27nurdSYkHnmIRRt94Mf/lylEPkr5ylKLPRHw3ZJdN84TsOKH0YUIGbkK8qlaxy3
pm8PU7wNaTtJrd2lNp/oNNI2DGTzIZ2cMVRqh5vIslchepl7ocVPSDDd9dRAZ+7fpzYZuL5DPWuM
yue/YU4vSW3TcIHo2ha+77gNge+vQB6zu0HXJbC03EfmgPyF5oof5JDnAQ+RhlUy3gHZQRCY8VXP
ebl5BPb1NoyL/FqVHIU98UP9TH4psomHfnTtR7Z+8ZjlEis2mnBf9oBP29I9Sd1h2qK5VGRC+XVT
xR8mkdVcqLLPfAo3trOov+I6uuSeFVOptyklIhCfuY7wkjV0YlrVt1dDp//i8rZ8GQU/RVpm67lh
Amc3E51ULU8OQ9LdCne2HlsNsSUqydxXFm0P3Wv7/ZzwpmUMq0GJqaWsAbTVsORqcmh1h+GGVf3K
Q279Rlj7ht0OPsDx6JGMthG+edNx+mM/071YYKgnD8CZemfToUbMZm/V1OElKzKMahzovWBXdpfJ
g5mXD1jcz3Gml6fExdpj9fmzgP4Ouyje9r39FI8LQqIzTw1TicETz2U9B35+VDC8ZR3dh+VHJIvP
2unym8hZoNz6mGlAiFHoTgePs7E1rp7mO/2xTUi2QgyMIjJK18MUXkwEUTlhX9iGUNG2hDSsNTKf
TOkxlGkqWNMaK6ys4m8Cc5Ey1W9Gj4aun75UbH42Yb9rAgEQtymuzWj1fjWzY3mdH2WD9cKnjLBp
7K/CrD5UYO9TRa87j28z5yB1DtHuhWtdxEwyi5V+C1R5ObWi8B4rN3qW5mitGE/SfQ5l+9uOgeyU
ZbRxdZIiMioe4M7mVUkmg6bY9WN/om29DLEcBfKs83mOX/AwXIqsfokyxj1lTCxWNniUnZgrzLRS
qzmKeOT6D2uylojoC7I39EUxmrLMkoL5FRoRleRvo0lhHVblm6A3olFviBG03DRAKsFqbyj+VFXO
H2b8GC1qnSp7Z01+2kSp0n8EC8wc6aOLbOBnRvDqBcmPVGEcSjX9VE39uOeMX48cACZucuRQFNnm
xFg1Me5ionFKj2IlpSKeIHPoGPGxEodzS7W7YyDOEqPlnGi+kd8hS0g1RUWHwMbXlmNIIsluFbrJ
iw3nCucoLlQ4Iou9avZtPkjf0NSmb7UaPpdJMBFfn14kHz39QczHMqDEtNbdyJvt8vk34YkYa2bf
VJyTBirB6izdjZEiay+Zke6dFs8Y/ctv2BPfDnlsGOiRLFdstejqUchqgmjeTWswL3Y64ilqusmN
qn/JOPicJb59Mrz4nrKHPnGdTajsEzWD6TVHx6v3hi1Opp0na3JSSPwFMCimAsuD4TyWKV2aocF6
MXTj3h1FRLZz+xmk7s0x8JzpM7d3w2tPE+MQw0n3Nkw28B6bkjYLl2k4fwkOopaI4Kr6EToUcnMc
b5F9FYuE1xvnbz3LNZ9uirfVk/4kxvg7tEfYYe64pn/3mOiTcYCr4KzqOPERYAL5c6yz5JcsaYR+
gPZynVbtr6AW43VG+g9g+sdo2sM7lUrCFlNc8CjsxmB8dai517A1IhreCwnI4qNtKoX8uerrzzTQ
EURrTnrtJloOtTa7W3RZeDMXk/ji9p2IBF++OIjxpD2puTRXIkFxMYautdZtfKGkUp8L5h0agRBu
bRzlcHDqHiC+pSGUJrogMftjP7Pi8MyGB2ERGaMlKLq6fGKjUgHebYxpk2Og8xz6l8hTitF9+wit
k6aNmZ07S8M6kZFoVg5UZlnHQmC8UT8LSloF/mw9ID1dlfwZMgeNddqieIgjbp+FTTRjOzcfiSSz
ZlKDtg/EbBEn3LZrFdR8crS80Hypfq+lM+bRvLu4ljh7RXWjumMe/ajNgeebSMB3OCCYgeN5QdvA
5FdG9aGNuHiqoXgoKtTRqmMysCRwcPf0i9a+yRGJAbonfUbvjxcl5gyzSTweXQ1LCR32utQerfLB
aNl4F61p35fXeczus77oSIEJrpOHvIE0KmAb+5EEjtcmEYmcoTy0w/wZmPp3b1YjK59LEveYb7Yb
BNzlDk/NuLLa73CE1ztEF0SYy6E+4LYKBaED7VhtsrYOSZqzmq0nI2fXsv6SLMzOhZ4Vh4L6wO1b
b2uPb9EU8PW14WYg2vgAQAJKDHEBGEsHpAjB7yCef0+pbd+EzjjHS9QNW35Lx41DYelaAYQoV07M
HqCTyeuLRnt26k8gZ4TPzeF7JCCUtAgTa3UzJrfetKaJ7DkUpzzWHou0PXSqTI6ZbnS+DTnGCGrr
wTOrb1ZEbjBxCarqYmtocVzdSC+FR0XBYCkk57l7GQeSZ6Z+7s5WVh1gOPpj5wIaimsiOcvmNUFS
K+uS5KCaoVzeoSAWFhW6zL6KLI1wneivZEXRAphrkuzjCS98M8mzU3X+3Dkvba0b6GrKbiP1skUh
Z54sPdlx1hU7CKDfXpmPIBzIyBqGrUU/YI+0pd9CfTP28zxEbE1tsK8PvRy55oxb7ENvVp0/O/Sc
kbu06m0EU6+WgNQghr1jfo7IfNfVHL0YAzl3CTDdfUMa2TYGWv5pNO5Ggi24Onm4Zyy54osgVrWJ
9kX8PlBWXhIvWU8aPdhZZid68AiLaCOgUzpUBhWeh4QhDywUKxZTwpFUy8Qw7xp7JPdD4zkJAs6j
qjiGgTxOEegFEPtAeoHh1Tb/J6gaEgRb+Yv4y55g559jldM7r+wIX5FW0iKl9K/za1/ziXUT1muT
+d1EWcgsad+XZrgWCsHSMCteRqUxvenvnanjvEqwlcGGXtnO+DOX5Hgiu5pusnNuQ8u+Vat6azd4
OHBFL8OQsXnIDGcBBhIP3N8msySWoTkGCb+vSQ+S0eveLtwDLXUgLzhuQ2ZvBLzl00Hgm66SgaTd
sX/zmgT1tfnatsMEi8t5HubyhViGJ5k4ALrafZjKfZiP+QEpd/pYDVr6mFAWHoXuPYXVoJ8Q0V/S
SA4PUEHZgqV2ZfYlqwvxSlAvOw5Z3YkPTqTRJUNbS4SLU7wXaN4qg807bd1HlWO6bIzaHyPr4GrE
smmpnu7iirMqj19TTDbnnK5JIwKdqPCQArjm3OKgWbd2RXUBp8+SarnQA1IQTcd2nuOIREzti+rB
xXMwzty6OVinSpEWXt8AZVIX2vV7/yPO9WEPMOAT3TXcOZ0sI73PsCsKPrcY2AH39A3pvIB7aEO6
JS0KQzLGnjFFoRWoJ4/bz5wXqzwh2VBM5q0xSEIs4tAHnMuUIoeSpfH1tHsZeM+prfqLx4ghRwa7
HYOAvkNWHd2UyLIeM3+ceNGxdRj7J7WfVYxH6sh+CQnq5lBjz0itU+JQeunTedaYiNYJCAQqOZ8h
ZLbrDLa6CHU/4Iq0uUzbnG391nXL3h5H805X9YVY5cY3JvT2M1MAxgfU8CzMqPtOKsPwHegLpSKN
azbYoUujHR9G7xuuA4PMeXqWJQsF0g4oVC6Vdmr+yibK2JQY6FWkSYhG+EusX+PcnCvigzYqI/TQ
DYuQN0NTz8XJQDifWtWj4dyc0DlMeOTymQ6tV7/SX8uPndW9OpUxHJUQ15hbKbOW3Lp6+YzaKPiZ
YlZFVCe0Q605Sw5TCo4nLTe1uBsG+yiyvBd3du8K9z6Ddd08Vy4yOzna3IwHep9N+QP6NFeHOQ33
A1JtoiC6XTVafBuUu62HVSvu1ddgSBhtVe5XzpdysMm32ZdnTHus/h6pj3O+dkpd+UMPMaWPCQRy
esNaW1Ys/FJLHoY8WntmOzNtuLp6cOMT3MogeBSRWe+GtNuDqPGbccYOGxrFmvWb+tnUPWrhMrkS
YBUGr1r3BH0yDhsPxmw9TFPp7By3/6WlbzXgqwKC2raR1sMM0n3T4+JA88HMxbrR+30nT6INHC6X
LdxEBUHUyyT/V/TRbhe9qxlWiRwQ7HVZw6CaW/3OLXT8aEJtu7h6SNT8UyuXVNhp/Mkbgudm9dou
au6lXty9Gya38YWB11ZIt7rITjwIRohTKtBq21xoRRDc09xxaXaWm2W0BwmDaDEzrXcsn4usmyvT
WlC4XQT+Jby4EGfAVKgK8zWG/gglTJ4kGzP2skMft29E5G2Yc4w7AoaIHqYmYdLq7bqBBnZUMJ+P
ZuAqwbzLpUMjIyOwaHJCLv4K+GvO7lpm7caQtbuhB7RKHOKrOngtew3b/4SB5jqU0TsjP8gh8WeZ
egg+C+cKVfVWG+ZZ0617v4SF0aG7iBAZg2HSC+rz8NlTP/IcAjZhlOgyIE8aGTdA4E9AHj1wSZXB
81ZwHJFz3HdW9Q4AU5wWbRO1a0ZZ1GK2KwfIttrUbHtWxK7R9d636r7yI2c0dsrFoSkjGfiOA0mv
w5wcREO5pWlClq2M03MQTe+t213KYsxOdd4fcW2RV9WBQ4gNmL5cu2ylkKBk5cmQXbvFVAvQybAf
enAcWGCYHKvEK9dR0X72EZenyAP+lzFcwZavAnRJKdT+xu05NRVR5xX4In41HtXFbpxrrXknLl4b
WnvEDr4mvHJpwZaRdCRGubWx1IpovKmufdUZbc6R9lx2w3jOKvNZ35P0x0neXAyLUUWbkgeMRW2d
tPLuxbl6DjJtYxBhvTg3kPDX0TZ082EFy6H2qxDvrBxCOrOdQQZywgt0puoy9wwClhLYdP7M8mKf
q/l0HWTEUCz8QhMar62pj+hk+Fkv0BOr4UkZFEkhFo4NPkUIFrrMyA0VzdpIEzAWNpKmNg2b1ZSD
WMbgaW8wVWkbmirzYxr2F2ekKRrE5OWZ5pNA9gEjj2OtDApUtm3EvMg0DjFlFzmhKxOpRoE9nCTr
8qo7qceRMnH1yMgNC3DT8Z2scZ1vSdHOz1Yxfo0TY2dh04xpXVUeBrc80Pv2U8vdoPOutrZW4xwj
m7TNyCSnraS5KaAYb6424UeQqrc+yFICcWwAPG7nrSVOpaiXnHKnsHAv0eQBjCUZdbc8tWsbyjRY
E72AaxNcu0J86S1fgwDbOi+Xhqmmmd2IbYl3BZ3oAK2TpEV4StI4R42eH2K3+VIGBB/u69kmtdPm
ZOoh/ng6u26Q/bKnOQGRpX4S+mNjhsO/Nng7cpVjBnlDf5PavkIktceaGWwSI9snDGGGskHFSj4H
Hq2AzEFr3DhSR3U0oSkenLtui11MxQWaJCY9vKwG4JlGTFZld0XMGEMviCm+3cnvmitoNGwhZv1k
WkvrJir2VtedesvdtRlDhUFFPCdmZfslHvZNUvLKHFNLUfHMT0nQ1jtZv/RzMfmkNq84eRMavS3A
0unFy8VLQgTWdkq6HYICf3AW6/UAKLV1vrzSjPbDNw6q94npA/EPyHfG2LhneSI3YqIv4sXyO3Iz
w8fXCb+srH8jJlLaMrwtFFFSgpK95jbilPlLqzhkk4vpbmrXYFYXtvq+9+YDeJNNwXiZSquYxVea
KNhZHBLHhInXJuoU3pewuORFxPWS5ykggeo9TdHyFsnPghDFZgydkyWZOnkUgSCN/ZY+6IY78aGk
XHyd6kvbTMOniATh7amOzPJALebxz8O8JgHggqPybNOTp8P8VHhESfZmeza78hg0vAE7LMnvDi0u
n55quSQ77r7sWU6UXc3Kmqryq9HgXYG52gh2r4MGa7W3fiduYp/0HwX3U1/vNXEQFcJNmZvRGh8U
wuYELVdqztswEnAbcYjPhvE7VkG8DD6fDfI9d6N03nu738W5NB4N6OePdOcMwuFoDFuMhRntLeQh
igb6681GjRkSmEG86zEae8a3esiVOyo4pEbxkRvxeM3Mm/Ie4q4w3zgneN8JXv0YYfkkCNAwSFLe
hA5qqjQuR8C+C2l82qUl3ysB0QEpdT23JY+NDN3ZjI/eeu2GT8KI0YDoTbaDBX1jFeW7oYt9pw3O
mdZQnDpLs5ZBU1s9xoS/b9wGs2rN/W6VNvEbgdiG1kG/Uvm1o0+8LcZgW3DMbCLGeetQdtBwkwtf
Qf2EMupxCqZ67QEpIFf0Pkn3MtTFR+dAaJZwNsijRbEC7A6rLCWxKRlHTShiuyqbGOBbOCUQXOUB
wc5O86NNoIkPJLDq+lG0QrAxwMycZu02qJQSsvIYdkepr0prK0DfIHmHnGuWy83AbrNdkXoUWLki
/6d2OFP9rGbKQynkwdGdL3OOXFMHQsyTV7OwSXRrJ7GfnHw+5FFAsWoKmss9e+qA4BAIWPk9cOAf
Z9eFqOnFWONp79pmQXRkltLbDq6oUWAEAXnE+rltm3wP/6LYS2SVRzAdmxp7EoU9sO8S7YvXXfHZ
Bb41F8TG1YLRWpBvUV5959FQ71LyECBbAluy+bithnYTTr15PTta61eRjBAQJ86DRwHlzng6U/RU
/uRWNFgiHkFYvpcC92pJ3o4fDpKdQGiXts7JbsTLwE1a6R9NNDOdmxVa2rvop+HUOE130DJj35QD
9X0+yzV72yYGS4k2y7X3GcKYiQYuVgO/FIPhk1C3HmQiHqJuQMRIH40jlQtcgSyPZQcKjmWZd2A+
2p7bWEflMjM3m1RyrwpMh1YbvJjtl9Fo/9QDZ/DPV3PcOn4bMwGNbIoViAQLhKtGO7Fo/oo4PsR2
hiknMX7NU47TyFqkykmQHyf6VDXW0gN0fXHIm+gBfZvcIuBOQGnozXPmmdk20wwc0Drr5c9AbUBA
GKogPeq18tMhgHmGcmWbZXV0wFSMZaaqSZYdyrVW05xT0asdPzmYD5nIB3erz+rtH4lnUZMpG7Tm
Xriq5npo0pNfxJacBFd7RkLmuekRexpM2wWpwxN2ofVMc6WrnjFElMcB+sw+0lvkE+OVCPt2FwQ0
wFdtN+rHhiydOQrCw5+XE0iHniT/6qfJ09joaMImYJe5A1T3L/X3vKgG46G70+yut1oly6NmNlCa
h0D3h2Ee5zX2VaapTDJSXxP9rQ8AwQiKgAm+c1275ZokGx7NnG9VThhdJZh6+GUI0MLCFFtXq682
ggCsT/GPyi2xnvFwSA0OehbhXfGmtoaZ9HNohxrgMZJxgxASKMAHhWF1TlmIbZ5jiNaAGnX/DbXR
nOKr1HNzE8C+yjCKef7sQngOg+ljUWIwpnGeZ713UR2i5lyTg2DvHFHu+wgYRjtrnwYdCMYrxa0z
cFaPfeEQrele0KFjBovMz2L29CPzIn4AJDgQDQnXrWx9O6SG8czZwMaWUngJKIvmPdUrd5PYDSOx
jLv68qNOoyMPnNrNwOKOsI3fJVHBsaE/gMA7jRN97T5UR+heJNkUzOrQnIT8pw2Cx2vjRi+z82W5
4YCqA8lw5tk7SySSjUscUsP8HWqDxzFLTCNuIgMcZsLX7LoJPbDa3tRInCgzUwrJIO02yAehIQpk
250xvlqmYe1qNjnQf8Uhoe9+DMi2PWLi8M0CYpxrGURWbqtFSxtN8jsDe4GEsagJimZJdCGUZbOr
vrjivrnKUNClnQsHYAyTpZ+OJfnaR7dMbAxYQPdsd9zEuXP3uA4IbiT5iBk2dIN1VtDVnADT0Xmu
kTvx9AHdM55aVb7OEYGzY6m9y1aZ3H2Jdxywdy8KZ4fq4y+t80QTdWcn3o2LA8XT9CXSxRzQQd0u
7f4Kjzc8zvoWs+4Dau0CUWZXrxNq4TAEC18FhVozaIZ3VKwD0F5HZKdbHUjXFjPYhvGW4WsercxK
iIao6uzpz1NlBHRDRpN4y0qPTpodPFr83Zs/gKU/quc/P2bofxL8c6iwQXTazanxmdAR13GLgPY2
3emVkLZhS9HxNjp4zzh6wu0kIrg0Jgq8oNd3Y5sbpOOgu5v0M9s2wuTl1TYl6pV6WSl6oCcnewoj
X0/ojSs5LqfD9BEZpFprNa4z8GL7rsJNAHOBI2YM6quYua5APH0vLO0SyCTeY5ReyyG/k5CQb41w
btmTI433N4S/vGLknGsIs5kQOKMahSohaaolprbv6mV1J/YxDXnJ+iK374Db7c2Jy75k+DPaxBKI
MCCo2EZ5aeUHj3qKxpwiAL2fsaJ3vrePmQ8j1VU/aZBz7ouCESMH+p8HMLTYEgjsYJKp0ayOQeeF
w7LJmelTb+AN01ZZmz70Bvz5dlIIw+LwPqQMVOGyh8g/tg5iH0CqLY8b6XG576TcUf/FDvW/Mbsu
9qZ/cxd5uiVcrDdLGJyB7+VvXtfQG3su5grIfJz8moWN6Q9ALgBmhklTBPkqGVi/pivsI8ITSH+k
IZ0n+eXRxvsrJPPfjOD/yXhr40TGJGw5XEVM8bfcrywaJin0ttzrOvJpR5AAlxGzdKLheQH7/sSN
BFgUIB/g4RWtIPAURgecsDXcGd1yGb6W5VPKo3V24rQ4L0poWs33KkrTB0mnrBhaP7GniO6TCjZg
/QrfMSPtalNOJg5UUKZ11rHL8s7HWNCeA9tBRNkx6TTirll3LqQMt6BwGlMiWA07vXedaSOMewAB
SfK6NX7rg+7uDbOK0OUiNeLI6XngmccSFAL6lWj3l0lssQSEazTB+k2rYnb3cRAH4NUgNEtqexsu
LwB2js3QbtzVmBhblqP2AY9EWCA9ly7KWGsPpmJYmEcqRvykx2+zR2kps2KDdASHShQeEunCk7K7
Q6BX8mrH1bvZjPk5jLTyBCI1Z4ct7lrVuEfaENgKmsF4KFzWedXEbJNCtZvBWk7M2bWuxCwkq0IF
Zy/RwleaKFnIzJxbt7V1RfIwOg5dmJapBJJba5dlAYK2MnEPuihnptqZtzPZSjc0fjoCgBgelJr+
nok5v2vCvdt1Nl9KmtE+SDpzU8fVgNs8aXfIs5ZedPOdBkV4Uqh98UhgGiatVTvTOfzJUWEc04mX
mSY0EUcjd092YO1iZ1Rnp2ATLMEXXFAKElhmi6s+1uW3ilJgXTdOieILoUEMTiyC/5iIL0ytk++a
1WscqPSsMaVE1Waz7oP0HNkzBz2txTI3zWdTw+dExsoHtpO9U2XuBlVbh0LQnt9yQiwhZGQA10xz
p+csJvwoE/rptHn1nO7TyIyR3ietsHHK9AtQ8vxgB/kjYHL9kkgYEuRS8Y/A+/WLZXbZ1q1KaJsu
Qc2sF2emI8i0X1ekAgahYyr/z5/882cw6dMxmoror9+oO9Bp5DBN+0DSlUB+lh7tDpJGj5dtNTcm
JamIoe0hoztEwiMDkhz4PbColatgZYTuq52gHygYREeuYxMR5cxoZrOncirrS+lJ3dfTROeppJc6
U0mhAoGIyTNZPLXjCe1Q/qjnTrivsO4ykp/Onjd6JIEjHos6eZBG3WxNrflVa+CRPKflBCjpYuD2
KlZm2dh36k1U1cEVaHKGSzlA9xtBzCTwCjsUH+y1G4MMg0bqXoCDEvXbYY8WNAvv6M/LVU4wziEA
WQQBDNfeADLIqJLqmorfdTiMLy5KGmF04aaFIAcTyBOnONG3WYDxJXU7g+MQha8DjHYlJ+fbDYnL
cM3BPpNo9tRqYXVRg2SOaahtXFmE1lQNtsV+ppVXNmD8HTYysDyMcmnkaGgqsBLNZHrjS86oi6PC
ekikTnhUWcIMLftTQs750mPquCMuXvsystdLEsrJ8RCVMpxutghG450j529avM0asR+xMVO5dzM3
9kVIW+Y/HBR/j5zFACqkbZOoK2wdW+zfDoq0McxAtnq5R1GwpvRt1rZRJEcd/v1ZjCahZEn6q2Ed
45jJkAy4cYn+XaXQn/X4bA7a1QCzsykKTCTMWn7TTfwPL/FPNuy/cxt4iZ60cfHaLsT+v71Et5E0
+dBA7ZWR4MEOMWqMLgM8tF7mSc9aVnyeJ78CtnKbCM91l5lUp8LSHodk9A39loF/vkS0DwFTut1u
aJRzkYjVICqINbokg0Y38yp6htWqpaCn1Vma/+EU/B9hlPDX9CWbWIJ7AyIkFg7av/h9Kw0pvT6p
EtlYUV/sUDxiwFuRze36whDAefJjVQ4kP2LIAge2i1VhM9FEkMfuM6Jvr15sWC2+p74YJ6GaK2sN
vW6OJ+z/viSWJOe/1Q4uMg/d9UwidL3/8XljQ9QCQjVQwidkZJkggaFG6HJvuqNfhDUOmXb8ocLm
Vndu897JH2piFO/Ittl1BcYON8hPYPgKXwWAwcrceytq55QXkzq7iLg3TcpRL5rao8A2TSJLII/L
ohIQQvGQCQagqyp3rN0wNqbv5fnO5E7xFkj1a5iv2uSqW0X25kpl9j6MPYlbFqm/3tHeSR2EEXT2
Y7pJ+0Znkvfno/n/hvz/ZMg37IWW8n825D+VfRf9L/8rLbt/N+X/9Qf/acr35D/YaQwpINNgs5cL
0OufOBtDt/+hSx5vm8goxyQM/L9N+bb4h2fbuuvQLCSv2rFwyv8TZ0MUOKnVpnQkpa4Ebff/hLMB
PboAa/5lq9HBeglT1wHjGR7aZmPZLf/lIfX0tuiCoNZOCTgIGlYgpAvXRVpuIqAm2RWMdgQirm3f
XREwMp+CY6La9znXHrMpcDiE9WmdjNR6g3S25jBHK+zV6WbKuDu64fgY9n7m4H4LbNgmDJbI2kCR
RfIK4ZuoossIhS6qiJ3CNrTqsehXZX5HN/9uze0u1DF+N33xsFgz6XQ8GlyAVnqJ7thiUwxkzw3W
8D70xnnyvPIlmeeH0VY/3Ar7fIZ2o0efZaPadrFbeVTSIqWbjmXokgLSAKSagpqOv61kRj67LyoS
5wAB3FMBO9msYwfi1XJgoTVqkmyTmXilUHhVLbuSm3OmD1rxO8o4sGx14pgoqmEzt/1jr9Almll7
GBS5oUH5e4z4zTEjcton9ks/2jQ70lfNCeF3WLxnfBardGxvOCTRiPc1GvHQ/DEbNpzjkaZhbd7r
LD2COHqixaSWvhfOlh4XJuy6TgzPVV18EQ84dEyNJjqXSdPQEqQaSEtUy6p5YcjVETvodzMdAtFT
PiFvXvehvGhLvWuoVz0ZMAzUXPXG/CJy3i45UaBhMCMZxfAI6b5cV2YA8TaO9viHZFLdu0Lt3dl0
10YPnjYRau0u9Ytmxl/1FMG2n2II2G76k0SjNBRXwPpPdKK2EOUAifVgKPs4boBa675pAfILhzBd
JaB/gxRvRSzUN7aXsxbRLEZCH2896qD4XskfupIXQJ/jseNDYIKg7pMq9smEhNH75j5y4jIAf7wP
noWaH4GlEXEal7sxHg6CXZJ6sHYQ7qd4udNk0xgTYPIseumt0d1HTXdJK7M6Vc6AM9FuyZPr98Ys
0u3gIH8QLYh4vkzk8sRxTYnxlqMKZBBKezd007MEdr7F0VXZ6tZGRbaHA/VgDUa1spyAxOKheM/d
ZTxMe7zQXyEgvhFJT177f7F3JruNK2u2fpVCzbkR7MnBnaiX3KTt7PeEcKad7HsGu6evL8J5tnLn
PVUHB7iTC9SEoGRZtkQyGPH/a31rdFCi+eanvKq+LyN5MQrblh+CPFC6pFUJUnxu1fOhGer39eQ9
rSXyNVS0VF6nSxeLXe+VoH/i6MFzSdCo7vHRqWaI+7T69bxt65O7hioFBAiRICvMrvMbZmPm1h7s
/O666b1Ud8MgSQZxCOQmJ8oE4fqXEI4F7WQqfsOrzOn85kFFTkPRprCOyo+EXRxCi34oBvatuTpf
W5t704Bra1OhN9k1BcY2ZAsFptFTLKgmpMJ+accu21XLuAs73D3uQCqIqMTFTq31MvnR+rZ3fc5o
TRpZmLhxkeuNJCH2ba9Xe2ow3s9O8OXnDzMjV3Ag9CeAx//aN9YGIIJE0/j2s1/eTqUyOA2KaSz2
tNgnir2cmG+P8o6vaW+m2bKzoaFvrFkROdrSx2Ti0m11eqjcgUy/4+CdGT5EiwMsXg/UYzD6VMnW
B0txSij4Mc2vIUg0YU28BN6htz1k9Q/LkpN3+NdT+hVZZ92nc+ofrq8HPP7zNxfuJTtsIyVcbcrH
TFmbS2MjkVh964iYj5q6fg5TETQG9RK9qVgonSlQXZ+5vir1c34rrZeKwc2EWs5vvr3ToN9PPzGm
2VMcopsNcFAgfK3f94j54fynzoepNG6WBb1Nnj2jFfeZojLcBPbXiVAozKvogNLg2NZ++2DS+gFe
hbq5HMejbIfshjTXDzjBuztJHfjkmdW9bs/IoSWGqKnSM8KBCr+QlcTr85yMTynzc2slvK4xCC1V
YtO5ze5Xollu52X8gAaz3ldjjaLCX7HLr7i+Ot9qT1Zcf+wDY9r6trg1GhS2Q9b4+yLN9kNCl3j9
MmNu2wRLH8E6+NKh/JWu8XWFmwOsvFuP85wN9zXyztwSNf6s/rntTWhqFZLRcqm/ObPNMtJtk1PS
j8FHKFZblCv5aUgNb98YQXk2gvhrS9pslcj+yRNR/WCNPrbIce8bg/xA3ykF1F09SKDuG/S59Wdv
zvflkjyVWRIdjN7r9nSacK/44ss4IP/KSXi75CE33N6Uu+RFNnN3byWPzPzJUilDBDQLyBHsTNlu
qSTiHCgb+AM2XMYNiq+4hOmO7fPoWdGNo66zTNUHk66nT6YfByO81xFgyQRP4UQ0T3XRmzWN3o2j
Px2YTWDKSBE8bJClTese/SB87NGNuER6rkLfH81zkV28GcXXVkVz0LpJUfLNODQ6FPUXvaHXSCc7
VCfj9fHSCOuISPOYzCo+3lIdFL2hpxJAquAM7S6eQnrMIPg8w6jOjeoN4Z9sL91fe/q560N/bT5R
FiXc1Oc9mM43F0oPpEstFcVz5gqAK/xok6qmlP6p09TZNiW7m2V6aq8sm3t68Et6Lmg1XfTGNe1g
3erdwA3Q/9nuZ8/D0rcoQpCrygIO9X+TJQdsdzapKhtfH5rJhLQ19vFZBt5YbGZD9pe3Xbxd3UU/
NijX7LMc9J2uG3sGrBO+T85IvoYiqsheKxa4G9MakNkE46ReJvIQsxG4iTqu9FgZHBO16zalRygx
gml11BMwOnzDzYl+7s8DrI+yNNrqgkmCXB210c8VS/7qYsbbh/jy3hJSdEyKPhGuqSl6D8/Ysh1A
l7wdd6MeK0YkNqk6DfS5wHqI2Qv6gfhQor/Qx94xV9WfUOeGybwBG4zRfwEo6O5hPzdnkX7TmS+R
wg/lMQsz/Y2u6ivTmwFTzV5WEZW9v57T33ec9diA5+EUGQJx7V8bQ/AVXx/qPf3c6n1t62w4B8NE
81R/p/p003t52XmIqYOAkAnOt+vmeg5eT0S/cM4w+/vjyIqcT1QE7/IKw3CgWgV6Q94BxwVQPuhX
3T9IG1Tvafs64Sz+eezerlFRJwiL1YGjcMbQRh34euD8GJ0QU5Z/XKnXY2jLkBm8L0/62Iz6mn27
ct/23az57mdWr/NzfjlE+ojpg3U9bH5FHnJb4Eu/Xq1ECdcXTx87fTXrn1hGEsE9FJ9MsHI/L96u
5xvQj/vM57pLR788M+3bpFiWuAzVJaMvpUQRqfTe9TkzNo+UR5zjTFHr0kc282jivGk9HHtFQ3JU
61r/7O0F6rk6pr44utLfhYLxUBgY3TFV/9z77TkD09rOYO6+oba0qnsjvWe/SIFaQIG4gfBxtPTA
MbLS0XtVmFA4C7s/9SE01YByPaKlA7P27Yg2aeWd+sx4uwT1JVn3SQJzM0YXv3HzYC/zMaaOQrDs
2yFc78Opzd6uPFu1mKc1i7b6kgT9wxqsJ8RHH2KvnJjy6ePe2OZjhWP1oA803noP4ru6WvUmCrjn
48yLOHllzgpEXZCh6/Db+kj/8rgPPINgaMHEsyIrEHGdOsJq06iLU+gny3Ew4KFkB/HX8OyqlrR+
qPf0Ro/b+jngLWgx2/B0HS6LiFzNjR4533Z5/6/wvoj8znvnEKqbTEmh/OIteV2eAv0RSDdSH0z/
zIq7da9fMRO4UZ70rv4R87Cfv6sfxpbwl63lGUigmyT5BiqlPMbqI40mH0nvXTf/7LnKMBhFr6+J
S/XV/LO3mFmr7EuiNPTbFPr3oljcuK5NiPz11/7Z7/72HGpYb4fyl9NR/a/6p6Ig8G4izUM/qnE9
kv7aIIgeXsxJ3Y4qk8sHo+bPzdhzt7o+N2XqYrNwwIrO8o9Iom5oAJVH21PHQv9avNARwPHG2+hf
1k/+9jb64S+/g0p372bkd6sPD/T6M574ALkJf/vt7d5eO2K74IjzbZg2iDH9c70BUMFf0z8dEY8I
qJkkzjYME/3E7b8BcUhXPGmnc+81CyafuupOmjeme/eKg5ZCIzuu6hrVPKtZ39xhNjDqDJCVLut7
XHsgFTJGbd1mjhOPfyaOyi8dbb59pK6IJRkiWhjTbauUIFFDkkdXplF1uxgkzjDIVJfhr41+GOiR
Vz8J4sJkuECcohuubxs9bOvdZrA5hYJleMSLOIDZlS+l04AEV0OH7u3qDrJ+6Og7QlZ9xFZH/4sF
HnZoRp5REGA3MlvVn0U/pT+Q3sTIWI4jmA06A3Nz0mqYRM0SUnVrDMIGjq+6+8VqboEZLmSpp+6B
FOXzrZyrhWjjlLFPN7chECBNUPOVfiiTCxJT0nt6ItfEV3danb1EUXfp1Ubvme64c1Kcxcgf1MSF
l+o9it2A/aP1JNXArWGD5F1zCl7FRjQNKSpZYusMLlXxVE2vfDWdKoFhMkpGXwatk9HiGa2nedsT
LhgZlLelTQcjU58zaPvuovdaPtghW+Vd1iLV31t3kbrP6g+uN55MkBhGLvjhmJSpshJ8bqGmaDVr
ebFtEzLaA0JAdwiYiZBLjANdZu+4FlMs9nBjakzW8UPr1sDf9VCqQHck9jCeauZdNFjckJ0IRnm8
nleSfi6CetaCiJVdqW7UlYV2sJLZSVP1JjUJ03scI+4L1ychFxg72aGD1iqA66YMMv+49j6sPz6c
3rhqDkHIYbwd+ogSiYOuYjaMR/1uo5pS6L3rJlbzwsHsPyOCD/b6PQp979K72LRQozgAZ+1udE8D
cZ/jTTTG8pTY7c5Vc3C9ocfXXhJ8qHZWzCeR09+gkMJPjdpmcTC0z5E6NPpsC8JSFhv92K0cdpPB
RifU2M/WaN0A51yYDKiTT29SaoS4Xqv4B8W+FncsiIKNa9EQrNr0DD95htI4zRch6JVsro/LuAUr
BvtEwxizbJgudTDSSzZbyCtviMY0xfQfuNX3SsVuRfAiaC6y0Q//r+eybmuEQArK6Xa0qvoduOTp
nh4fmGBrz7yGQtGYEhnqYBctIbMMnvF+DNbskiJVPSSWh8QsrCGgVmRTN2uJGEus6b4Twfpglk+L
qHyMug0Om/Z906/BTTbXH1YnAreWuugzbe+rZS7J7dQCqKpX8SAlKSQF7coouGO6nd3JRdg3M+RV
E9tXZuGohaaKcBCLVhHYDyHV3E9B6uTnfFQ0bJTWGM1UFYbIrlH4KKgoVM4oKU5dtD4ic0lPbe8P
N1A3b0cbyPGECteoJ5dILDwzK9wa6bP8WPqsPXk+RlNjwj2CDNg+I/68ryKTlk7YVxizOaM9FDXn
QcpTGOPoi1vUpHRob7MUQ0osls+Tja5t8ieoC/4EatCY64OFXfM8WHiIVSBel9ntjd6TefsKhQ51
T9s3t3aiJ7klnmNjhmFDnXO7NuaybWU3bisXz29Fmi7QGvikbuGk90WB1wsNcX3AYb0WDmYI26lP
GarZUwXHbx19hAj99MEmo+GwWLjUTD/MsCyJ6QjlAXrZsoIG61QZJEYqmIl22/nzAWe9vLXw4BCi
S8/bdqyMoETiCAykbzY24oPfmgqh7pKrti0oFT66jYEg0h6OsDj2tHfdd6Utv7spme4hVE5KrUdZ
rP3GwQQEkBuFjT2HmHHGl9ok1hztXbBOzQ6X7Ae3Kuc70ieyk+MuH2dhJdgngPeQxuRemmRFQSfl
n7Uzd0DTTQJSqKwvmfjm9RRxq/GF3F9IJaugwh+e1jlFnOjJO3zCyAjtyUKiJagEF9lT65ndEavo
cIh6u6E4NovHHkFcN4GdWkVlQSNFcRZwp4D4ARZggC5YQODCmYhJpV3co2tYe8ew6DLTB95ghcOZ
XNbrbbzEaBSZ+h/sBUZJAxwAGEysiEwvY3EaRlikTGExzmWvwozh0zPt2woTulCf0PD0ASLZaCQo
NfGHG/qmm2Ixk/vZwDZKLIxLMbrGZgg/cpMG7evgqvmmnQzgW/hHAm61Mu+52VsEzc6DIHyELOkU
V8EpJsAtcsEj2jX26YjUULtF9jRzgm6rPngXifIGgGF+2wbDSRRNec7BAzQzzRKoNMNbI/l/u3f/
ontn0YRDcvXfd+/u0qp67X9r3f38rZ+tuwAydmArVDUqIzRlgv7cz9Zd6P9h0dgWXuAhOqMHx9/6
ydN2wj/swMG5huqLa8/1afj9o3Vn/0FEBUoU0xYBEG7f/XeSKPgzv3fuCMMQlk9MGf8fbqrfoijs
JMfoz2hDeoxRJ4xntCvIkqmZ8tng7cgWu/GYUL5GLE9RZKOHhY7QYX30P7SZRXCFb9qT+yKY4xof
nQjHHFD5buh/xItT1M+rb4/GC5IXZrXZyq0Z7jG6k7kZU8rpQYDWZVPPPnyEmvzs/n3n+hAzBM2R
T8yz6cNkfZPI04z8ND8lSBhqZNXFGH13Ewnpjoit2LppkrF4lxuB3eyiyUgI9MVyrlIF5ZwAewyh
dLXIyM2NgIrWvGMJgB6KSCbXIttwRNfPJ6HDgZG3+pOoPkC9g4+TmVhv16u3IRlLyMwreBbiWGAc
e7WWOe/hBhjLvJ2TGFN30s6Dtx1JhoLjDC7Pu10KFtvJOwkzilrgNICG6vlr2QJRLokZP3EAF25q
PvsQVVF5e3UGrqIvBKgLYAcEmyfl1B2jxHlyJsAMmb3iJKlrHzKuvViNcejqKP9m9RMFUcPBhnE3
xGPJlIPqInYu4ThFSek+menzIROJvlZl36cHEfWYT3vX5ia2pOYCM3e2s92ICQmDiOcv4QMDlj99
pIfV2u95Ydi8eMkM9CWciu9inWmo9nkLEzWDZJMeBtdxeStAAX96SS6jvR1O0X0ZDoqhy62iMl2c
Nig14CtkxNuCGxM13vppti65YzmPmB3thXtkW6NqMmuKPn0b+R+lD27zUI3NMD+G0oKXnBhgLjHL
LcK8dKyWMJNIO4f2aVKwafbOOnjNwzr3oLdSb7EAp3HPxsFgW+SaRz2q4kOC0AgGS2qM1QNB6kbw
w2UK0G+McJ3g2s4DdkJyz6hkwGjoANBtxjROjZsy9mwigywPy6vTgE8DBuPRxtvKsJ9Ii4KUGRyz
YGpdIDWFwSKPIJf4Pqa6bJ2ytFcZRxZyofumGc33mdNY2XHK3akF4dHH8Z0xx7P/CZtyaMFEIPPv
EjGi2I5qrULNpG7ccFSmDTeM6d6biHS2lhbysDWmFwDkxpfGKZf3o2/bT2YHnMKIUhzIuTM9UI+I
b7kCmB0MOKTNRkE75qFIXwrHyj8YHTloMIITnADAV1p0W8fZsNybkkxzYF1OtA9J2TxazTzQSOBr
XgOvxrMhKnQjxWDfOHjx79K4FVvylex3sEPwDqfG/KGAHkarNKhvSr/1b+cElz7JgOUuNkmFjWB9
nTs3nt57bYy1GTe+Qrhlp1jaFsDE2P0kgMMmEPhS975f7VennJZnCQvnnkWr80haWfQ4jStoS9Os
HpsKVKtn9cmWQNv+Mahj+W0szOYMvdZ+n+QCuVMu/eQuKGZeWLTeESKq+aWseiWbzqAgLFwqBQnW
YBxSRDwB3kM6l5WaF8fgDknp3ncGqENkdinYldrMyITibtytWfUnbCBSS2QYP3he5x9ll0V73yVh
mTyGABUgkuK+s+B/yKZ6DG1Gl9QfujubU5GiLZns4Hfch9GJjGcrXSCYyrr5NMINfQhkJg8dPqxD
4WfjuzWLC7rmomBsILDMdVPnQbiDRfs/cUr0eQbp5FkmfpQiq953suzvTWLFQ+wY3J02EqsFk+bV
+CzoMt3h4wEsTI8MgJhI8uYhsQv/MRwxJy3LjOzaLv1dTP91jzkpRJlvOUj2Rrvf2yhXYSlxmUtz
mJ9WYtlxrNvm1puiRZDY2iCwjGnqWyRK4hIlPj7oQRCYZWtDEJc+bCbWsd+lSSBNSZ8T3B2AQTyb
3n0303iu26TeRxyfk5U27jkqVf5NMxgHJ8+MQ5PY9qVNTRV6P7noKKz5Dr5Owd2KZmMw4LiLytBX
a2//ezc5pKesbXorSPc7lF1DrqplN0cwYN7OTjHXBj5SPfxw1o7M7uRj1BfLXSKDZW9ZAhvxColn
yAimgWECzkJFxWYl15jngFUtuJSOSDz8u6Jcgk9BLzNc2Jl7Q8YcdLx8FEdrnebHqBTdPd8BHCG7
AgScT3V9DIVId7AU8MosK8ETUWAdF0ReG3pSEORgKe6qzoGnhe//3Fr1sjO9aLjHtiw3boGcOslL
FcHoorNk3NzPMZwDUY/YKL0xupNmPLJY8K0tNwT0MVzRBxo8CPmbpt5GjsjvhqWzXsgJ7u7drGct
77sTALEahz/h7vgNkfsa5YoPN5jms5GnJAWAREC5ard7G4zB1oPAek6MifjaUlYH29bKQDD5pczC
z75feh/zLrDeGXBA8VPFGCrDrDiUw+DQF4HLxeXNIDpg3S2YJW8bN1kOrWMHPxJHxDdmKvKDQZv0
KQgWkrZdSRlmgptojvil4xKKUQ6VGWyKBw23DDMYS2u3y0Y5vQtI28THWo6AhYruuEZZvi/IzNiu
8xgDoiaSuiLzd18KbJeukeCOqHHtnFLsCtu0ilVxvOnvGqISd6UJiS2hY0QqBUBXu145HeQIcp9q
zXoT1xjAueGKfeuH8w4kX713TQ/bWDZFe2/FXOMPRbZjeYdF1OTKKNEUHaik97u5wriHPLE7DBkB
Jl6FyLvJBBkUU6luIFN9s3C/25kxmRwzjIDdRGwOGKmIpWimBNuTO+A6HlkdIlkpbtNFyifDILEX
X191Ws3ag5CaDgfDRc4ZQbvbxh3DTG+HxskPaX65YTTDKPVghOceQeXOkvfPoMvaXSZG51jVMwRE
DH6TvzXaJnkkf7Q5YwNF1xUFPcEmKtDHntbmHgMTmUUwkCx/B52U5Vyf9310N6fOYJLDFBfykMAh
dRGmztN6i/Jtxa/crt7wYXbWJjkwv4TL4nTNdMdNvagxqidM4jxnwaBWtpYEmeKEgOrJcBgXF94t
yDwDa430A+dbvI6ORUajntr/v14F/X8UuWdZgUdQz3+/vrl//dY99/nflIk/f+kfykT3DxKrHYfV
jesJCpO836/KRBcFMhEN6GHJEroub+w/CAqyAoH8EO0iF/J1eSP+neWMafn8wb8pEQPHRX/o2Crg
z3P51/6uRCygjqAuTEZAbM5AEMm2jbq7SjV3ItWq0XvXzb//nPadgi+jyfU/vw1jtgFRvpYdA5Vd
ZqAe+Pu1bpfp32SBlW1GP3UW1u9dVDxGBZd5EZKx65Mb3xLBltMY/pBMn+qgts4gQn38JzSlAtP8
WhoWiwYP0rNbSCqJ3efy4vj+IWtagDfPUhoY2VhouakH7kiOR5FAr7PHlbG3+RAFyZdGZjTqABgN
hv1xgGVT9q18cBu1vqsZTqeuXvDqjDDrx09B1dFD7bw7Bi+TYJWMMs/kny1Sbw9JZMBmrMXe7PAf
CCg6DMqf/NB7nqaWaORojnYSKy9RNz4kKMqsuWV8LT1K2OUQmmfkclDJ7BdzYPiGWFLxd5jZQ9ly
ZqPaEmR0FxrYU/Oa8lAU+PKdqKPxAEkVHfiabJ2FITMzSabpD36G6jTLHYIQm+qTlcWn3nPlmRnj
j8lJnF08Ve9zgXFBylDuorwosZNv0LjjI7dhPXKg9j6qFyeC26hkfDOL0J15gobfuAa49AnA3ViE
FB9n7hwzzvPlJUqm8DBSdCVhnjyK1Y1v6St8CuMyJP0GiNvYfag872WIQ5oPQgx3SyrgayFn7BL0
MWQDrSXqkM4OP4+Z+X71cA87wKqoMT2uTfAVQaXCv+Q03eKWdY0cMa7COmYm1p/n3LgLMvtstzlJ
y6H9fUyxuE8smTdUZP9E9ZKzLG4oAnqfBA7lQ10xD3QE+Q7Sh5GX+PU2kxkBKLECxt9HnbjtCwBZ
mQNGLm/CFVUedxk61E21Bxz8jMGcD98k1iHC9tk1A0AC8b0exwq33LPhQ8IoRNkAmwmJgs1bchcL
MpK4IDdmDuBQFjlHr27eNWXokSxHzxooesuqjfyFufKIiZI39KNYIw82OJ8JpjAztX3s1Z+q2m9O
cDZwduIWOqAnPUOD3PdtuXfaNttaq/uEDwysaMICtADgYrtMGuy5uzQtNCnPn4BH4I2D1klwHXT6
bE/58r6M8f6bhXEyPWIK+VeTndn634qu/EZVZFc77bgZHSrZQ/EqBHCexD3LqvFwOS6o4Zznyqez
41NC348Wjp7JPRMU/JKNOOtsOnEjeH+DGN05L4JHEzKsFRd/It7cC3P+thbjV6aK3cnNVyIcBkxY
zZJte0IPDdv+GDRQ7uTEsTIs+M0ZAOTwGwTm92p8pdHnhBw0Z4sF+C5sJ2jWkhZAZCGcnRxxxKPW
3Az48by8xL5uoCWIgfLRJ9unOIcNj1XElOAqBjQh7Q+ASD50Oaseg6mG1mW8bRCBbkrnc1oucpep
8JDOe8wHI9xlJG9t3X6lzi0DcWHRl5Hq+ODn43FyyDdFgE6sWSi3GLcvM7aGrZ/hg+mIHCQu8S6z
8w9DKb9nXF2ACw8MAFTLngyiy8H2KkSyc4Njw17Tz67KVl8H6kewoQraAcVNURbdLkX5aDF9oxC1
EdkEC58sJj7LyxqPzp1dzvdzGnFqINSTMEDjYX5oC5wQ2I9Bp5V2uvXzjwuyPQjPjQ0Ex72L/eCb
34rptmOWEuTZibqJv8FA+FSnQXGICxq2U0svWmI/dnEDpjPRA0Q37eOcRYMBGWrjUGp4TMepeged
lOzJXSNa5nZW9tWBAlc2Ns0Jg5wawTqT2BV3mzjI5sogOvSBEsCvr03pnjymsSxVmaNajvMn8XHb
Xt6xFMW3Zu8aJwcHqwyQSek+IOGVZudvUxqhW2uSZNDlbnlvd+mT6ZH7DNh0G8jO3XWr8U06sOFp
XpA64bA2JoceENEoU2p84UMV4bQiPaOoyagcbEoGRIHQKVm8fQJDYjvSj9kk4mCtCdwqCXZ4yaKD
urQg7ANqcr1ln2cvFiTFyMXnvEJbMT2CmUHkvrbT+IUBiWdBAoTSBBNfvzT19I6bwW0XB8UmSxh0
E6d4DEUx7OMaj+VC6Pz0A98LioGyewWJURIVgODSGn4AIgHCnCcfsqFHZYYSscb7fBi84Uc2D/OW
lshuwHV2m7rNl8o1gdKkBbc9Yi09z+Qsp5lIyST4sQ6kQ1cJSFiEMud+AOytE+tIDjDh/TFw4Zck
zusem0a5Xeakvksc8xulrKduWW6HeALoPi7V7RgdEC9jE7eKT+aA8rXK7RGXD8ysLF0egqj62Arw
nVHG0tPFuOOuHuQ2WEEbr6EPP0V3A+W+Pmi4kElWy90ZM/zss6Z9DdMKkHZrMHew6Eeszk1I8At+
i/nrMOXiGHU2XVAEkpL3BiLzA7YoPgInJc7IW2/XPn1cyk8BXQfs/Q8+PrytL4p4ny/eD7eY/QPM
ACSWFkZKrGvYFvwn3vLYypxBbxLZQyrIwTWt+DbHdXs7yuRGNJTNWpIKT/APWUGxGs6XlEZcu9wE
wxPcy2VbQwWjhEBQaRFiKud62rTSpTVSj/dyAZwPTvC1HcM9GcTNlrT4L2ULWmLMqh/haG77SbTH
gSkdjW1MtVB5T2PfE+JVjhNro3SLeYMoyA4ydm51WAkgX+U9IBh69ePWY2CLy/QmjWuDdB/UdhQJ
LRWtaOcjMney6twZEldYJXA4GY73fTqdhmB+jgYA0kFN83u0p9f4Ypi1fyJvMdzVq/HVykgjnHtf
3jBX8IDjUSAbieXiw9CGaVVDpqAzY6oWTUevJlJNGyR6NySVvFtUO2e1y3An6fX7ngFTtQTc4ITr
cYnL4WTTD1pUY6hXLaJRNYsCB0LmkqkwLRpJfH8YWOktSdVkslW7yVeNJ8Yy1kmqGdWqttSoGlSO
alUNqmk10L2iZOZvJNYgLLNZshnt8tUHC3A7p5Kx6CTogVUcyVY1xRzVHvNVo2wqwgHTQ7TcTn6n
fM70sWivcRnRY1tUs21Sbbcmpi2ckW9R8HehPDvbSjXphGrXEVECSYAOXq1aeYZq6jmqvdepRt+Y
JU8V4Q23rtFYB6qPTGXpC3IOMAcpzq1qGFIt5PSkhwix/mWlp9h3/vsoUWQk1W7M6Tu2qgG5qFZk
p5qSi2pPuvQpMZdnJ0+1LjsK05R8m12t2pqNiXVmfHHodhqq7cmgDklXtUI7eqLcw2Af0iWt6JZa
qm0a0j+Fmg+si45qqVurKHjptAaq5eqo5iv8nLtWtWMzkxv5Cvt0Z6tm7aratj39Wyp47Zaudwep
iAJzobq8qt3rqsavi7eWQSABFr8yp49XY/xgzO47lfyWq9axqZrIQrWTcfdaqr2cJFAxhmhI77Ma
KQx0anfrGwkQaoMUFaGa1IlqV5Nfj3rCS+xtVjUhg3La3IqMGtFIp1uo5nevmt96T9IPt1Vj3FIt
8lo1y2fVNp8SKv5xPX02ltKgjr3cOq4ECuRzYbvpcFqyRZ4nbpsIiIvqSP3A2DNJJ8Ilt89+oKbt
PsREVo7NyaoTsTXi6G4x5UzNpnEPk0pZdBZIwOgBOiUMKJREoEcrsCjRwKzkAxM6glkJCoDfrxfK
mE+FEhuESnYQKQECBceHDEXCrKQJuRIpWKgVFvpNo5IvIGbP7toouIMNPCqBQ6+kDqjVqTUgfpCo
IAYlhxBKGJGjkGiVVKJEM+GinaD87Z8sHGZKVLEqeQVxDbShleQCB1l1TJUMI1OCjElJMyQaDaHE
GpGSbVToNywl5BjgxilhByDT6X5SYg/C/uII8ccaMDmtlVykVJuVovbb5rfngrz4nsbMOCLk5pdG
K09iGdG4MLCLI4ThWUHgZAl9/9QoFYs3R9MFqjUqlutjGkfp2UPtQjcS3cuoJDAVWphMq2KuOuda
q2Zs9DNxaz+nSlDjaW2NoWQ3oVbcaGnz22P0ODEOkr1WNZtareMo4U6KgqdTUh79A71J0fkYSvAj
tfaHgdw9uSqAWiuDtPT1Teuqd0clIpKoibTcXIuVr5tJyY/0wwVFUqukSVKJlKSSK2kDiH4PvREM
7CxAfFCCSJuum1HJoEwliMKkW729G8Jt1CX6ja9Phk56qpXASmtjhRJdMddSHke12ylRVmzelnXB
1ZAoZlWoBVt6N1JarpYc28MCdWPQTChnMNb90M/ecaZ+kCtRWKjkYZ0SijVaM6Z1/ZVWkrVKVAYD
G7afEpppMb/eAKlGS3uba1Vajj6tU0I1LeUP1aHSe7NWtMFotLlrvxklaH0wMVPy20a4cPmcGfKd
kuHZSmCNQ1VlJIMFPC0oQOMoFCetndZS6vyqr0avgszSt1YgEvZWS6UHJeHTe06Xy5NLKVgqCZ+W
Ves94j6c/YA0d1QvBVs1KEGgltbrM1DvpVo5OCoRoankhPpsi5nrEAGp5IZaXR8qCWKmxIjaw6H1
9FJrFSdUi4mSL1719K7SO2pR/YTekdxksCPqqVWJIcmiZg1cfXxTzmu/hhZfaxm2flgpaeWMxtJV
YssQ1WWr9ZdagJ1pVebbrhLALUq0Sccd0KlSd5LLzmmh9db68VVNvyoZqNtVYXUrS5bhWhtPjfqW
RRyBtOrEIRfN3SeoShOtL706UPRnmZ+kEqPSa0GX+mZA0WpyBoQG6SISVk96F7L40KorKlUHObc7
BZAt9pH15Dqw8mFmELGb1cPAOoBNzoWy64iy2tAzQ1aoNlzTP/fIMeazXB/rHwv9JGTraR8urJH/
+j0PAuS6148HaZXdl9/eDTFyee7F66yluq3Defe267RhwSgumZuoJ7OR+nPZpYzz11dqpe+sNMF6
T79wnLkPU71ZtrFAwWllct+4Xol/kEf4m1Grqr3Q7r60ciAlQz3qckptexGLCmU8Rr/GqOjVQMvD
88hFpF/jqr3fHuI0O4Yw0ekvsUjdXN/etntjlztN/vbd6q81hMdw0V+13kzqS78+/O0lCabl01gx
orvqWtTyVbs2I7E34s47+RQ8WWY75bs6YfCczRbWZhyjINfEOd+VKIP1brtYd6lPiHA4P9SLO54D
pS59U5NqYWmgxynKuO1ubbknDPWjoY+m1pT+squFpkHHSjpNgEHoQZJbOENlHVaE0yA/y5XU1laG
pcYQn7n1NZfrv68fajGu3tObpGm/rigb0GEyHmkZ7hvU7/o4mhZxDJD0vX0cNXjqvYrxcx6t9ESZ
uNuh65NvH1j/0O07pFrUoHYT8i8qNNT+lPQYgXbSnfTubNj0G/xg2OpEaPqKXANqGNYPwTewAgVB
Ji9D8ZxM5ni+ksLwmuLi1I8nEx4RjfbfTkL10FMSdH1OutTfDubkPPxyfuvdIaUUCjA+2OqHDSqd
Y2GaN7+8Tp/ZYjDvTdewD7+c/Po117/R0vHfVmWTbPVzaRKjRa9mZrCpE/z8B/WvoHf34LB6PtI0
AaUr6xOsU5m6+6XqIk/U3m8P9Q/w0vv/y4t4rThoy79SnNkiBJ3wP3Vkpv84PZdNn6Td63/+x9ub
nl/+z39ab7/5sy3jiz8806RvRkffQvH1syXjW39wWVEUBP2AncdUHIl/KM5o5AhqHSE3NBo6rm1e
WzLWH17o+tidbd90iWaz/50Wjfs7JSXwfd4Jmksg0FKhfvt7g8YxPAJWA39FnUvaWupRn0v2Qbo3
Pra3xYlcO8h9rX+JrD3AbvlheHa+xx+GTwpNXO2W8Bgth3llafN5aG5kdDQ9uAJHVjJul5LZEKqg
nR0MxuQj6U4tjs3oia7szjpUz7RbbEzXYL6jHYkhL+1NuPPPIZraf0GC0aK5X3AYjv6MId0112Wk
8EKUfb/iMLrIWgC+B+tJrP4naZpPiVxp6LAgmZzvspM/DGDsjEPpVxRgT7+cEA9vf+VXbBz51H9v
gem/7nCkfBcykXDt3/56XUZzm8X2ego+htON+EFQ+Dsn2Yo/iR39we2yijb/Rd2Z7TTSrln6imIr
5kEq9UFMnm2MbcCchCCBmOc5rr4f89cu9f6rSqWW+qRPUCYkJLbD8b3DWs/qf4yL+lwGrrpjBpJe
BN88WBfTcJYTsF71LIFX39db+SM/LhsysXq3PcaNPZ77yiE79Th/mLAMqVAuRgI30IUx9Kd8ifbK
k7iqzO9Q03UE2ctL+s3Jrz+p99YdAUTipeR7DmjzFsO2GSjTq9/y20BankLYqw0PjZAoZbElUMQN
xksCMO12n+/JA/9C3KusO8M2a7cwXI4X020u9VFKHWnXrsyt4ubvJYQKO/qTXHk4/vRa/Cwr4Zng
ivgQrPUezLM9fITmetz3J8b+8Hm/53Xu9u4ye3HArsP+kXesWjqLUG9hI5KD8Qk6BISt4OafDIBJ
bBE2zTvxHgBLm5uJ2o5AMXwfAGmvZWlbCEdWWXKenxbDCQ8hkfPmtTyn36FqT/Rkh/KqrZZnk0XL
az5eiTItE5eng+SBt+JD91n7B8yTfxJmcgdd3wyg3EKPHj+kSzX9ceQJcZnLIJdIAXLPb0PONQ2w
E86j5BXiWRX9mWbg3LyPO/2zfALGThjehc6dtd6A6eUR3eFYz/FKOObb8Rhuh2UdPunkWjoztDyn
VZzqI9vWJox9OzqXLgRtL/QZr+ck9jH0/kRnkA5+xNmAzdoJ3rB0VuVTfO3QVoGwdA00yvS+XucV
u2Wl+pFHGqKVoC2wtbv0FRwq2dYPyxspI5abn0CvvEcH+UBSnLBpK5eNH0RWxq4BY/4VujHKzWTF
HPEVWTyJSQyCs+/mnE32dJTBlJ7Euzx42nO4MRp2WTbTfDLHUGpbV4CTBmaWjky8PdswhBQf/QZW
2kl+BjRg3sJP/di3u06w41diQM6M8rm0Cavu3F6zlY1+zE/jRuy8XNkbyM4JLPCqdfGJLLFyknW9
zt4sl/sJJAaWjgfryXoBalb2K0jak0eOD+8OO/sejirP5k5Orknp1Kdyo5/ax5bQpjTJ2UKk2/FN
frxoausys5dh4LuZ133oa9IGMFl4VuQsXis4aF/P2hbVenRo4XzmZNRtJI+pv/6ncShlQBz4xFwC
+baJk4N2Io2r5IAMq1rDf2uc5pgTC76JDmniSGRo3ZhREns5DEwPHIxXKOhC0Za+slvkZWvlDnM2
W8k2ISZP2Ib1FcWltklu3fvsrud1dFOZ3KDJD53wZHRuSN7ANfhofwTK2caWD8OwmV+p2z3GVBa4
YRt9nYC2CYu1PWGwZaxpmyelv1nn4dDdI0KlbeM+P4uvopsz/rfFZ4n4w//h5vw3wTOuWgk7l2kZ
kiRxzGl/44nJ2WJqo84qqIXPVTBqlXPj1Yzbv+Qi/y298z/dhB//jWYhUECHYCIM/dsR0AhzLwZS
vdak8fr4L6x5Ir1m+mb+zoAf/RjpeRzx/1EL/Be3fln+z6crrDcZYbiqq0hdwDL963+rhLUKCqFt
18y/X5U5DjxtKpJ1Rd0KxFQBlqy1+CMyP6heEsIrXMn8YM9NCimgpoHVxkat5msZBMN6MWXeamyA
/B6QK2gCcZ/202kKhcZBnND6ksLOKhbRg5mTbPqNLFX+spTEM9ftsZu4ZWRL5lol+H0lS07FotR7
dZxNzFsGiHQ/qFF5y+QUsZQF3D+ImGsyMqs93KXPXU6fy1XO2nFey8rwSKy/sYvoL6HWymQiFbs6
Yaqak/JuN2pYbayu3bMmI2M45CAD8Xm3BhK0tVMW5oafaX/6cHTIG8uYNQs1VhUsRrlf1t0WHqW0
UsRlY/TF4utwMx9D3JWgBz0qCBA8lkCg0pjx3gBhFBc8BF72jtuBaRdW69eNJGxhWKMijKxXuWoE
l6zyh1c2/kHIlB7lsSECrhQvqR6o5M/VKnls+sCNSsaRognACua1VjdnoPYpdKzcn0hmBXxaoO0u
zR/5Gkkwf5IiIrlJhh4BDbUEaygptiws6kqtiawhfcMXZPJClEQ0Dl1rHFjgQ3QVRw4+Qz3NjTKT
sql+jtakHq3OUx9LzIBN3noYZIQbnQZ+pJWIL0hI4hP+YEwQtoW2XDX5I+T3tUsz/2pKNVhrlc55
tsinZOgOkcAurCvJ9ZRj/aWPtcVTWd2jAo1gWlIkDC01WoNudNH1CyF3FxFCY5JKR+T460d8rTR9
1RN0oUpQVmo4v0569UKK2gfyeTGC8T21z1NUXJIgvMpx+5WYU20vXMDLIxBSa18ff1ZHj3gVlLax
kPharrjhtACsFwUeYqquAdyPhOF57NmAOKmyq8p57xEZpDgQkY9Rpd0ABR0EQexBnvNKm/K2JKN+
JWSqACC/QVvHWFZBR4z8YnwpqtwRzbFk7BCavjB9z1zqopBdp0r+Cgwo4TMCaVzvuY3sWUh7LEFh
T4vZ60iyTRjMnAzdceAVmIMHZIwQh+UgzWxzgbb244UhDmyLiN8jdas+c8H0EjcGBY3vEAPBn7Jv
YJm+oUJqiqCeAz1vUNF1Zr1Wn3RoWzkw08FAMfKQ1YM3N2E6aVJAIA977GbTNzEOQwbS0rs2EIVN
PERK4VVo30n0sUyXZdCwfw03sx33lhJtTEP01eqxKYfmhVSipUQbplhHutvoOyUEyh4TtTdHGoDR
MDBkD8oAh0bTK/tA6CG2hcYRpSYq/HGjdSp8rwor71xI9UbWi5lNa0+0D3w30KNTvyvqBg0AwGm1
DENUE7giS411RtguEtM6S2QYarauOcjheh6GrdS3KriMKXCYanumJMbbuYSs0Ary9vcDjgB5m8UN
NZtsddEKCONT0A2FUwgkRiMfAj43K7CM0anvJnVMt4b+kWBORBjx+FRsvhYDY7eS1JDd72e0yIL+
/vjaIP/hHZHsFq1g6xLi6yVrlFBwSOO4TjNun+Bogm3Uy991KAu+jG7fe4Kbz/L/tDy3rAENhxKg
WptueyjPpCnFK+g9lIzBXb4ta/meVF7rNofsMB2kj4yh4Y7AZt1yraeFTUrrpPf5wnu/RmfvTD/N
SvLYehIFdDTvdnmOTFu8CywBT9FHu1f96dADzz2Wn/mOkl1ESGzLb7xG+pu5ay/RWnVjFbYO9/mT
UQHEIJaERFg3J7CQjWHngp5rWsc4ik+IuCTKU/Qc+pZydgiRIuNt20hn06XAF1lu3KXWmY09qzG+
DZqw4bDd0j7NJ/PL3NTf8XCPFnINXLVjZ803Dj+14mkv417uWRzizXCKlKrHSTs3O1or46W8UsiH
T6Y9vZBwthJP8YqIdoNDrKDQUH6y9yVZFY75ubwni22s6tYjrLV8rNQom9FPu92uW0s1rYo/7OQJ
gseWkPBJtBwzOTL1bbSVLu1GoiZYyo8IQHywyWwBlXYnqRuN0Ejebd0OCJN4aIgO6zxNtEsMuhA4
kTExYiKfF+2ON+pPmkRipZueiRJbdrkHA8j0cZOTyqeHnCdOUzhT7ZKQEJK89Jp1q4oYQts8mvzm
CkUoPLvmTa5WioT4zClnONl2hsUUvf9J3pqEFG3NQ8HDw8VCnuEj/dHW3fGN5zjl/TWvOtFulLXM
86Hvp95n58zCNx+8GZsTEjEvPpc8W1SX31CVlGbXfJboET75MWQFiQQ1cxs/Wfo2hUsXsj59HofN
ZN2FI7cw66hpW/0usPVec1nkwoan2EAoFF6Mo/qFQ4CNLS1Zx1JheISvOGS9CebVOBaN3SZHM97p
X5onnJeX4ET/1N4bzNXFM0LgBoiyHb5T+r4V+2ozfNGTFajgvhU/PuqH/KMnsEKxu9fxBpw7hjRy
5G2Teh3QXwLVCqe8EXd3iWi12FnfeQconznNGl4nsmwJEOxoN536Ru4rMazH9KZRqhLCLO1gYFnk
jbrN62DYsKwrfv8tv6/YE+DxaOMoocjxIhhVtJFKkZ1hG/WqvkkRCYIbHiY/egDXLb2VpVPA2zX3
oebGeNkeqfS2QSN5TIk420u1Z+yCrUkHSi5pySvl8zNqnFWRXbhi8ALdMXxE1Dk6879+J3yqhRc/
hxIxfY5mrWoKsaN1mnMPjjJb7Wkz7NPWLkOfK1e1EWPWq2bXp/60ZXp/QDD+EA58zYB63kRrn+2D
Yk1vixq+oNguNuVng1GKbs6OqE1C23jjumIxPQEpRL5V2sJa5p7Rfyaeui5aOnOiVHFKmW76BgxC
dygGaMBGb3qBUUmS8irIsWq7qcIIFgI7CiybVDSoUQY9g+5Bv6AhL9zlYHHV0KIyF/Cy9waTyEgi
lBOd6cjZMaTXYUWVZ11Ny+lfSyqcaWU6yqZ1pDfJl1f6LVsxzLnnwNQ4PjbZIfaVW8FcwTP2uxJ6
zmXMPURfol0/ZWf6mXvnJxtEI+oBIx8hChVYZsf4AtUdrvOjys8d3tSV+c5jONPpmsU62uLTWQgi
4lEjZlw8a1Oi5juFkjM3jsgWsfTFY/AMURNXGF0dGhaXtrx7bk/Cvd5pFwgE3Zt5RiX6Hm3aHZwd
jzLhjOqeXAnkt0TK4U0xybW1g43lW5+yl79whHZPD7nNfvLLY3hs/iykkCHnOaSka59YrqmUW7fq
s3e1w0N8cFWO8S3dhWtV3obKVmWdM9sy2ZbiOkv3VbepxCf9rB6MS/mC7owCMy6gEyOFRbu5br5o
DZBq7ZqN9MZaYjnR0h05YRiF0CPGn51ldzLpF17Em9Vwjd7JVCcn9TLY8rwj8nyrd+TPV6rXvEkK
UXNcBiZhr7A5fENYsb2PBGT/Pq9TEPk8ljI9i9O+VDf412lSgYkFvV8cGKuMiCfKPV2l9NXWn1QV
Frqubq+eoysbS9OWfPMsr6yLFLlQIGDyhSLp8zap48AOervZRDLSNHvax+uYisA61scm4kA6wkVF
H2r+DI2LHEGxw9flT378vc2BAdnm70xXRra/70gDKIssb37KV3AvzmG8VaTPSEBycw7HQ/yO8Qiu
zdIQloFqZmdiycn0Azd/olPCdBeMV+w3iPx+kODguvfK5In7j4XmLyPbdTtcZi/6I70ioqQjGA/Z
nQmE8iadGIAMgAlOhPX49VnqbLQd+Tl851ziZqAoH8SNIIs5lc9EkWh/Oj8EF/EqioAfXF10LJ6A
0U44yrg/IhbhHNYlL7tN1S00qcLJ5lpZnC2lz6Eicbe7J++d4aQnmbr0PL0FwQW9M9lu3Ubhik1k
V2vc3lt6O3gPQxvwaSF51Wd9K9/LYK++VPFz8mRWO4uV/Tq5PwpPVFYfxNmrrENiF8V4uk1Oi7Je
OChepTUxV6ueqBkbjW69Flfdhva0P0BfjJpVLfv9t6m5HekhpFnVSDrt/m5exOUYXIo1Grh7/92h
OKcKuA7Q7MmVInASws5R9PKbQa7uU3lG5vlc7R9MwA8U8/WP4vfvJMqEP/M2/5CVM4mOLU3dwtM+
7MaRS9rOLpx58dly5iccW1q8gaPnze/w6esbd3XkmgU/ldnYMd01F9aonCLK2nzRGVPmtnVioPSh
+OI3f5FQQoUkYRLP4arTirTOpPawsAZX1mnFTnuuGJZEfpSd82+FRBTsdd8a7M/0vFg7sJ2CZ+Kj
Mo6k2Q5PpCUGHIuz+K4ybsnUz2EheybBrhu+LTrSgJQDSvVKkpl468U0tsh+7XokAaJHXkQJVMek
LyAxQ17aJqRYryTZVg8zDfrbIzDn0Cg/bfOnQZTxxGMidxBSYLAJv6lhihM68fisFATPOhlVwtbo
vKbxLAxKd5aovHDqd8DLCJUmpf2w+9uIIQpZ+RWYx5fxZ3x/oMAAI3/W33SNCP2Iggh+Wp2lFaU1
PfOWWbL2Gk42Z5ZYOADYtssBt+0e/zLVpTvq9ngkSuveQJVWiRP3pcFF0kx03TH2UBPNkq9+iRtK
xHiFxDvcqYd6zcCP20vthcfsTjQSkEen/ewrgtT41WoEeA6p8JwUJ/ChR9PciSs46d/mkasSon9+
XQ7RofhjXcNTd8gBcnxam/il2ZNKzPy8fplmfy5+pOVpRsWcgfZAAbsBFhjDwfljmKuKNYVFKwNK
kgudFLcpxnE9mCFGvGlGES2rPM9TrZFrRBcbaYa4I85T2k2/X5AwCQw56DMCIhuvyzhtWd1Ku98P
v//u90+/32aMKE2LNIUwXPbSzppiRE6/Xy6NBXrn/JSF3RrDWHRuRckNNTDDD/AosQNYOWqMdCaM
LgyRPF+VEk6rvCJBLplyannTMbTkFEYTb+wcIWVeSeQpGOk5tqIdchB+N6SYQLhz0R/IC1kvhmg9
+Guq26WsueUhJetIk7l56KWPGoOKSsAVi0UU0OjD4oJbzQ8sjTlnAMS7S7q7lJL3UhN0e5EQHsd5
kfm1zIRdtCi4OxZbIEgSsi3l5tK2ikliqvkhoxamrK7ccFZcI2tCN2xAZ8iW0XhjBhl4krG04uyL
XuLY12pVRY1vSABmSD8YlKDxEZtC4EX05JaPkJya6sgk7dqyEtNuJhJ7s0mlXSPAQ+0516t0YZBi
jrsoyc4ChjpnEKXgELXKXVcXZOoPmUWfRptiZpKpCiTgkQ1nVsbO4HBCMr8jVdyVFpIi65oKmST7
cxYH76qSttsO8/pA2KOtJ9z/2kXzcUyMD7CVbJSbNNzRXz91lZi52HEZicN3BgWaP0KMKSrgOWzC
0bpFuREhN8ZsN5iEhIf7oJreSCKRN8MIcCHv9Kcg+cj6BtWMJX1DQaMtG8zJG2bMqSIBmI8BSNKr
2V01aVaCdLAQplVkjCykBggBrt/wnBcFAZj9WyuUojOJ3b3oF8bLoxsnwbXWfiQY2kTbZy9DBM4c
sg/Gl8b6qQtjJ7UINgUhYHJS8DsgWPWQzHqjbAq0vsur0JnDunuQb2sx+lnI6ZQauiEzzNxoHKJ1
wCyv7pdbjft+3Sfkz+DoZ/atj2wYwvF1fvxnskx3ivpRtoKcCXSm2c1ieTqSU1WyBCdOZNFuoQOL
FePpWLGwP6LaTQvktY0MufcVkfPrUERHpOLeYCGnbYbytetoxn6/N0+0H9EkyO0RPU4oRcs8LTbw
E01AODNdrBGRitdOVN+KKcV/4KHEF1TK+5pTZ14s0svHyO7NkN/A+CMF7WupjdsopyGGUEzucNnd
ipo0tUKFlG2Qrt5MwLiDT1WnNI4HnDIlBTMZ9mj0kVyodyuT3pqeiWNKGFnbAWhP8USUQ++HWGAc
OWKFkjyw9DHMeamB0vscaQ/Z9kxHB2t0VUoxzUwr2nJtnCHuvQjJSNtkNNTT4j2txs9k4qTBGr+a
LeZBebdB9olsDFTmgweLDeoG0AIdv8ItheRSw4varMQ7i7QtV2ZQQ3K3NuOawJci1mEjcgAY4bWf
VDJ6CLCgL026QXQkQTxPHFNtSy6jEF+DKPnQyFlh+mQAmuu6jZwp6UppsW5ksoWae2BuIYRQayHG
3cBukXOnGZ4CU+EBLXFFhX1b2Fcn0yrO8QjQvp4fY7LZtOdWQgvSPYPeQpkujrdc7fCpy1jsUgMH
kdyytgiwfY/ETsviI76HTPFQx4oukVXLU8vVKRfrRqWk1RoU5UPavyYl3CoiqRmgZ0UOiOFFMWnR
iIq5Gx22XZVY0aNa5E4SmtdhTPYLKUCBrMJrL8QVuA9cVwNgOU0QZjdJZ/lUsQcU8Hf7OrG/wD4w
AFtLaCO8v6AEZ6SQWR91RudKRNpt6jmRBl4rfGEECE4dir60PlaMGbouwEWhusrQv0Igxm00q4Rj
ExDkkU3OLl2dENRszVZ+jyYK2aq7i/oulKoje411RQqebXbttzWxuM9JLkLgbQjFgWw4ZjN5eHCe
SYnZ5HV9ES3zOFWou0edTVsnjiR1Nl9VtrVm8SMMca8zlccCFi+EmrfZI9s3u6cCrmG2v40WHbKH
4opdAgUPLc58/9Bna3a0msK+xXsEI4TqTJD3Xc9UpBEevao5PsdmQeGRxGexIRs703IwD6x9pxJm
V2ldwibJ/ayfOVhTGIbtsul04GxJI+7KhpACCAvP09Ddh0euSk1uqh3K5O3q1ER5MZxLQfiYht6b
I+UUDsUO6cRpnKyQV6Nv7SWhlYTjbOL197M20h1V4696LjfrAI9GZNATE6PeUkdlhlta+a2cRj5V
MVZrxmGHyPsmGpPblqRCtpq0wvCUsVodmf4O8qrlbmbrZsq4Y1CO0iK/EBetrxA/k4yRIa4qlo9F
i3fYYIRNIkpnXEWPgXN1Gycil3u9u0wKE9xgNM4916kzq9zgZWulqIBdzD6jb2LXGqq0VYOhrdqg
8tOazN64WsO8WhFHxhI6syTILsVGyardYMYXgcf/EjM8T8v0jeDniJM4olrkIJMKJWXbNoobdRBR
lwulLSs5I+RE4T7VqLEfVTT2RtvQYAY6x77Ql5skoe9Y4ocHNIl9vKjDCSn2FpwQCV5jSKq7bLnR
Mkq+wl7HmRkAqbFMa6jPH2pqJc445ZlTVulmEaV1Xpqw0LreMwUJSm5PzE0B/kFfJndEseGO0eyk
C4D5FhSSowfY2SP6MgkRixMkwtOsdvlGq1REkCYpvn1eEu5soG8f5Z+xHhjjPlAaVxDMmmci/67n
hNYBt1YrYy3ph8hb1ALhbHdpc5O5Ztdsgt5ck2vCDKLRzmPOkVst/SaerGPKU4SnwNhXeiCQssth
w9IKjPGlBiJv1632Kk8VtrI0v6eBeBubiDRXXWNRB3KBwGlfHqaHJS5wYqvNN0Oov6lIVx0Iwa5G
AApLGiwgkorfp89Gv5Rk8JehZus6MwHzMbPW5Ox5EYRdVC2XJmUDwY0dUKZU8TbO1fFqFqXmhKb0
1ROAcFCTdsUcHxaSijlzCLrnsN2UmfGpyzGRErg6w3z+Scow8k2UgHbAM1Sq8D0n5muSQMUWq8Sd
IQZ36ol3tVH/MWpcTpLOJRG1SKC7qdXd1JfytHbkoZCcQpZugdiHeJBoFFTUEWXQD06WxJc0B5rC
gqa3LRNVEGHQTEORQCx+nJFHP7HRIP9UsMPOOJBwggJDqg6GOD3CY85B0JZOR7D2Ki6G06D4gomZ
Uo56ZbU0hbr9TRr9/dPf/jpl5byJShrXOv2M2Qx5klJr25Fk2//jw+/nzGa2wPqE77+G8t8P9cA7
gBuW5OUVVVsgyXexL5Vtqxd/CEJsfSu1ZHcQBfEvgqgWDUz4iOl0QolG9gFrdyesFoiqmGlmdG4P
dfgQhuVGZeqkZQh+0zr79w/9XJ2FXDH8BZLctk1mjLmyVhpbOVL0vz4UBfqT7m5Jk4Hv6Z8fYuQF
KiYswhP+qYr8FUlq6GZ9QxOf89FkKqZoxZMYjPJq6LV0Tyaq+lcy2P9rIMMh/tOUbfnT/dvjJ/8p
q7mJw6j7X//2L3/7/wnbQGTv/ygS3H437ff8rwrB32/7p0JQ+YclythsVFVR/sLI/YdKUEMlyOdN
1qCgwNFP/FMjKP1D0UmSMuWHrsFQHmyFf6fSKeY/LH6aKPIVUZVE6f8uUAo81t80bJaoiYiXCbo3
+SK32H/VMch1UwCn1IAmTZPDrU0ABNLyvrJYb8EdG502pNIrGvLK8R2CsdIDV2AByXsT8U4a1NfQ
6p57sFRu0iXpvmjHyolHCkvMf7hUzZYheFYmfgtNBQCv/q6SgboLYvHYlJPmS/OiwODSN5LYppva
0lnAvCVjDqG9LWeCY9SAD7hlpW7IfewHwDLlx0IkVuYLFFop+WzMMkE0JHOnZeBf5Mu4L5v0Raa9
dEbBqndZOwQupS0x4oQV+dEoMBXLqiez6LojlvmrWTEH0YZ2Rf/ZbvAc24IovqDuFIhss2Inmuaf
uMBWiZm9RhEPpAuDi6BuO5VNVN2jRQun/DSQFnIFRPdHGJP3WrHKVSmawxPMKxdYRLnpMm7HAgE8
qM63RsrtX5TjxDk0OcA5WUkOSSPEbivCqTFxSeG4QjcxlyFKOLW4JotkAOtJc49AIJK068XFX56v
mnC8zX2Tr4txhYcVhNjITwbyN1IeMnOeYwKvy1Lc4jN+C+HU2pz910ZnRwBbkPAjHIxjvM+59W/Z
sAhFFOO3a/y8V1nbxJIF7nTpWMsTziSxoRRGlItFTxiFJPO3Bn1GhLdvwAviFTyJbjMwGs7CYuBM
lt/VuIC3pxROPyfrblT5A4kxtEtkiZuc42UyQgGcct+o+OFZkO6yhyXM6ouVojjl2JXPpQgGDHed
4rTN0HmP0CnGICz6H98x6obgYYTHn58gNrMSPpdPpI6jsnjqunktyjwdjYVytZ2Qlwxq6C7NiyhM
vCgcTh2/56+hc7LU9dIvL0UELF1bMg+3EufYbDSXDkvyGAcHaTH0vZl2+3GEj6jO8ugCxaFAk2jY
U2xgcoq/GW3Mah54eof8JhsTId6N7idzxQYg3c6mxRh1kDpvGXlrVFx02G32mJpiT8EAt9Qmmrht
GS0v8sSl1qjZimt48uVMDpwA8chibrs8wa291BslYsk4WeYqJJXFpwljzU/1bjA7knG+sjZowIQp
wmmO07diOZVoWnf4IH8JSZirlwlZB8OCiZo5tXBi1WPMNT+Mn7r+ViXScOmFV01CeMqLumzVXuBF
1ZlVNIm5p8nJgH1Fbz2lzhYi0UIHHiJsovfzcrnE/yOXL7WR+vj/sVnFY7GeSl4CvS60TSk1FwT6
3d5EQcSq2/QleoKzzPYjb6RhpefduWx6eRXIwYAetE1sI++WQ5alph0R/do0QoUHm3UViS5SnBJg
HpTKymLrMFZcPHAqhgFPuiwRtZhX+4fRJxoYtGXQdhkVNrEHv8GtSmuNEdlFW/Yuddq5gYfixU12
oWwJ9/wqhhM+MVgE2GkW7cVUWNfNDYZOY8i8oJ9L3+QlpS3rv/WSiicxaV9HjX+G61jzU0FHSs2S
aqG3y8KMgnsaBjvIIrSascVtsWU3Iw1Iq9XqPBmod6cCWgTU9894oJ/J5+SrDBESqmF9TVvkHIHG
LGsReXmTZmQivWQgdwEQ2A1pOFSiziBI/Vr9CU10GcGYHYGjLut5kraLwYZAw4C0n7uH/tSAwWca
wyXLJKbySrXgqVYVNyvNF0EfuURNCWx04Y2j8J2K6Q10h+lKwrBRcjbOUduKXmGswrr8NssCbHWh
7Qgi8Mwo/hQmeMx6BN43reSN3kr0IWX62bQCMIwQ+EQMPM0QgOF10uBoFW+gRk5PZUc2mRoFvE+n
HOVVb/rY9nZZY+Se/vhHU8jyciqKdbiAECCVGOSdRuhtoTMkGBOQadjV7eJdVugvQipJe5rpLZCm
Xc2H6GxUZmQ2XApF6QmbImDeUWPQsBuj7g+pZB3NnN5+HANkEmUV+H1BzhKeTqguZYu4Og6/EwEw
Sv+4qcZfYTQcmEgMDoKmwcWz7rXkAXiFkNPmAChlta+uuuFBxQt7blsCYdxFGR5TEQ2QXmiar8fm
T2zQVOulPKyWQr8/skz3NaxNnxQ0WJlKIMLVqGkZ89ZrciW1Zz2T9kEMkqdXBvhuclc/yTOLlgKu
SthUZ2Ro1ckYhHhfZOEqanOFGVNLcvxinKdeHDYjX9ybYb3NpSY9N22FVolTRSiFGmWYEJyHbj5a
SsI+lUhzIuLNL/w621CQMRB30QSlQP5Z5ETbBzkPopAZacpx3R7qlgnjknJr6nh7FrJKexPHileb
/a4tp7sYWrOfLtrjMljnUccok0VJPkAjVR/nVs8+xkrao8oMhckn/26uuddRFwsoC6JSP0Z6j79g
QkwTRJ+c9kRbPX7clA+XqfkYRDY4A6hO2xwm1tRinfp9M0mOUcbP1tI9BC5w1cNmRWnGA46jW1s3
kZ+DRsGxRrLY75txQZQNEVWGhRF4U4kcUDNDr0rVZa0OE5JsrBH6JN0zObRWemYdjYBFhdW8yK0A
b9FCvQZZwCkbbjXY2jCYguFd4ukIlHVZAxb8YxIpaqNwZPA4mngFxpZtlmqs4cNqCCYScc2M7bkT
iJ5V+osxGStVz2SnG2PUO5b2scjmlWNocAvi3xFtjnS+PawkU0UpAApxeKAraIuLEYVYK/1wMKuS
NB+TfgZpq/dHIKDr+TeKpGPTLOXNXVE6LgzutmlQ7VspnX3VBLe+zNJnHqSvJQb9fUBZ+DjKlKjo
tjIKHKGiQAKwargTp7khPaYnxH0V4OW3UoSbZOzQC80WUpuYZWVyb2MRz3PCbhoW1tVS2yPy2cgf
cXQ6Kk+u8ysFW0rmcFmlvlYCbdAoEDYTm5q2mR4Y0K45lJKGmVfeilHktNzkqE0YdXBj8CJL7j2Q
ebD7dFKE3IglEGdh7CQ6Y6Wq0ss9eBVe0H6cHFFHAoWIedxwKKLChiRwakj8Zgo2W8+MEP6Yi3rR
q2B4krTEb9rEfM6LS9kh6qHfbtkhxuNufARx9Nq+5GzOORufkeDyFKWdxV47U1YhdFIxsRChG/FT
pdZknqcLd9TQMdWmcmWdBXZjKhY2YuUrCYrlkpb7eWrF/83eeTXJqaxZ+698MdcfJ0ggMRdzU960
N5K2bgipJeG959fPQ/aWqnefbebcT3QEgSu6iiogM9+1nvXYjXjigv5JTWBLPU/YK8m8b/onC4DT
mgduD/2zSre2bswADHx8ITXy9yhE3mRzpNaCg6ppPOgL1JioRwX3wIgTUeXm0S9biVtE56Et/Sce
icUNNnx9F/RQohirdp70wHCOieWkKLbI+Mzn1jmavoG3pJp/s0fpbYml07ZNN4gH2soEFGXySZcT
coYk2em5aBDZLau8EFfBoOfg9ZGOhK31lARcHE1V9IcizBm5GCqAnAy/YoHuKE2H7fgsNC5fkfqL
0pSPEI7Wi5xCqtcDX66Bn6CsXpoSpKMxGjmZ9SWK3dKOECgZp1rCCSKOgDJPBHSYyxUlx6AnQEBQ
U/ckH+Q6asslcJXvbQXiPXQfhJgHUBj9c5pSRCnMelqbpdhRK7yfnOTWgYW7hpAJk63G5RoIsGcg
eNbz0D7hBlt7i9LaHiOHDPmjTbjWdiD5nQZ/Cecnjz6kwUTAvUHhNtOIGOQRF+3QOws0y+LjoFPi
DYdqT8GNsemuoIbkp1sNIDJUAuPQGvualHt4kuMq7qgeeIRrVPuRp9aR0MPnYaWN+4ThxaAMD7Kz
kTBwhgTNBRIQjO6GDsd9znhVJuApV16vo4bKUNHgm7UojMdlR6pF5FogHxlIhPTwlI2UBAf4zOu5
Laq9zIId9uXpVBniK/RrROGAJleZ2RTIMaxzx3XTgsdZIWIudznVF/DTFdwfRnjiT1FHgbwuOuxF
ZUu5ONK11Yjzchq7dgNMKlnpY/8t/tzYc3ZPWwSNCj9mN6mvpPlkS685O5RIN+3SQum18oq0o6c8
86rbasZIHsqvNM7RWs+g3+yxI09x+NokpXnP7eZcVwSFJ8Zgrm0XuYMngvqK3tQIMot2j2Eees3A
RoKUz3OSH1mIAnm0uQRswsT1GHq5nPDtIjlyPcbrAtP9Lm2uDZ3eZNaMwFYqFKUa9YJsuCeLLTuM
BpcutakoBLltfQqkhe8mIjbOtotN26D6CaYZPJRO0kQePyK4/eSWfCNZktjbHoyQ6S7Csj64zgGo
MpM+kkpzpdX+Z7DQ7iYam8c+92vig9tvAc/deXBIC8zwy0AD+ORWdFCTkuGpeSzREIdhcoh65/NU
osXpcQwcGYKct9LCkURo5cZLs2HttsSIRTa9CD119SuyuEo+XUCRxoi7q2jugfppzrFxd2kQmA8g
EZbHIMK1waUtG0Q/yqDYGc3c76sIUmhFIaoMvznOIPdtikIvdY3xENtWf3B4x6hDeXT7CbDtrM31
1XpM6aZZyNAZG3O2g0eSIkCG52QxGfRJfRxnhBtRMnjneozZBFzH4CHx1M/u3sf4sFmsKAe/zzZD
6aGRCcorW2Tt7VBYv7mGSVJEaNxYVHoOSRHcTtDDj03TXjOuiYDXJlHYWnhIrefgRZrtW4TyhL+I
4gvNg5fEQfCEUS70sH6PxXyg3n/WneYpSKj60YQjFFlpRpKuXQdScMlb2gcJZ3w/cHEhP+B2ERkh
T/wMR4pV40mIK+i6ieAm2VBA1wJkxnkZJXuRIJi3BUya2GHQdDaM62aOQPXUX8kTbs9W2F2bFfFY
MU6f3LDDm9zokMxaWXX0Iu4PXTW7x26A8sLQEuAunya1W2nQM2jlJe01pozrkOfRkV8k+ZihuPY1
UMaOsI+d8HFaCNBwkI24RjvvGQQoxnSpfc/j8uusjcmRG7C9NrhiN2FPK2wgYRZGMWmXmac/yerF
ralvkRmbHyhKMeqP31AreXMkYu0L0k8ZqIRmQkfGminXBTO+slx4p9FDlyoH09glIY/yoKPVaPmW
ec6t5i4wwB9XdfpbEaH4ICxAq4tiZ8PNdh+mrrEPlu4U27RGWl2GI8Q0xIRwB7HizU2LaId29hyA
xei3ZYW6YGrOacKtnFaY0PESB+HKAG/XD7CkqOU6aUN52kMmkcckkxeNuGY8V9zfNNNI0bb+wJPr
Rw8NjnQg774yMaPDEF4xTluQzdoxRDUwTjWiZmwKwo3bIUOMq1uPWY22x7Foks96KNbG+DENdR0s
5bgXghG0uqWsqc/fLQOZcGRHnwHsnHMt9/Y0R770LVoaafJgv48LHzcBxls3RwRlpnQmZONy15it
l55+OCTzemvaZbPWw6+WAINhuKO26TSaaC56h61JQsHc0jSk67cFNpPt+u52Mf20NfjfdIwPQkGV
rAZTnpDQ/hGCgfvE1VjFH4gF4/TSNCB0JkGQmFAVKJzPSFLq35Lb3AJo6BeonFJ7IW5qL2HLsFQT
fIamFKw92vnIoIuNGNCJeeZ85+T4PHvUB3ghuEMbNp2DICZUE+3CKmY4a7uM4eejtHb0KBGjzjSa
TAjaA0lY2yCNv4Ls9xY8E7K6Ij7nNsnOGTCXZXyNYbTSf5okcCyUGx9VLy6u0AFr5o3Pw2w/B4AW
JZJ3i/OsuhJu43NUWoxh9dzW+rgbC8fbDsF4Cuf7wWDYBmiitm5wJU2wIrOGimkQgxykNVHvLZAC
5dLuL+FF7+fKP9M9kzu/5fKtaBUuY2j6XJurjKGazMmh/+uEZgY8+rdNNQiKl3YPE8/6Gms93ftB
P1khfeTcKDKUu0cnfdSE/AQxC122Q5c4r7A3QEcPlqHKqa9RuIKiOMyZ/ei1CRiMgapukFbEYlvV
0+Q6wbmLszt/AnyXhouks1kYoqV/m9JxIlQernvgBy8DjH4iidNHq5tSXJXxfWtj6KVKDiwKDVhL
x3vLKAlmlpFBFy8JpwcYjx87CJ4MrU83aVOeG3iN58JGdjsV1bDrRHfyfdLTwwwFtlWOjxEIMQpE
L00MgiWYgK66Qp6VX+//Khj/iDkQJqb0X9bGzZf2y+8sg5sv2ff//q+b78P/u/4+Ri/FuwrG8rLf
KxhCXyjSlk0AianbC+ngF+dA6N6/dJz3uIDorjqgtn7VMExneZFuObzKWYoL+DZ/1jAobxge3HFT
AI82hOX+J5wD13tPovY8KiESK6aE8k7C6bsSRhVb6TwEeXzV8KALKtsvVibopH2SjlcxJVDu0ktI
Ymh4ZGfYHuNtoSMYsFlo/lFTbatQvlhZiB2SHtxQjydkBMPrxLSiEUKCiyM5mz5nggRNs4S45OUV
uBk1m7tQE7dqtvMZ+1BzapLw5F1rCQIChUQpFOzJrO6qrBt2SxHxpCaCfJsF4MYy1Mb8GGXfFCJG
wWHUxFkoRJfFLjMDyDxIMBTpepbwrxTouqDK9Dstu50tFP0ZJiAVZNktTBHFk7ksqjkPA0DoTzOk
MKhJKjvwEiWo5mSHVqiz5FnlB44L8ktNogV8NWhS280RftBlPfTccY0pNFpXPe0rHAdLHLetki/7
onhI8X7t/N7MefT3gJ9eZx3od8dkfJBlzcC7uYQMVlS2XydqMY7ifCsi7Uetud1wDohLXpGSiOlG
avF4dlzssyENF+n7m7nsv7XZdKd15kDbI0fC5GWQGLvbOtaD3dT0e5d4zpWjJQvfOWr36dgveqe9
gMd8EG721IXcmsqwvhkE+u3JqbZ6GQd3gF2qtj7PeVKfrWWuy4Ji3wvxhZ7u1jG1RQxu9TuScrQV
COlsWwxzSkDmKk4b/LELk0x9TbFdPaczGRIzdiLrg/r+ghl4Ahm5BGPcWcVg0zpeKE9Dx+CYb03W
mj7697bIm63tR92J33N3UnMAlX6fu6wzSxI4KWH93KL2uSxeXqfW6WQsIMgExVlPXQmN+OfL/uEw
7zerwwZGiMVNzb5uR8E9x6S7L+9avQ+p3txl+fL//vN1NV1/FIQzEp3l+GqS1frvc+/W9Qi095r0
4CuSn/Lz7bw5Be9O07tF3N0DziQGUdWLIRKV+5qSWaoCvBW9Z5nkvxYTxfW5LEfL5jqPgYur16gt
rzupTWrZIpZ6apGThjQaVmr9ZeNl8bLu8u/LaYIjdNnn8p8v+1zW5S26bQ3m0ubPjnXZ73I8jd7A
rk48Ii/4IJfJu30vn+2yS9IYtzV9LH7hC+uIAvdzUecBUiS7IFGUSdkUtQ5oENFRbWi4rt7PGu7C
p5qC2xjMy86wK2oPOiHia1sLiKlcjnE52rtFdSxkUjEXxbKjx8WGX3T555MfW4cWrLPa589ep9a9
vljto97I6xEuy5dXv1tXZKNxRHpdHIeFLFmiO94O9NJPaODKE5WYUX9djlKbIWW16c2snEh/TdPl
Nvp+U9kdaGzt24X0RsIRN4tpqRtFERYzBbpTnMRaPRLe7BSoXS8MxcuuiqPY2ZbYTYlkmBiC1iXZ
W2V6N2LJkUZC1O3mieinBYym9lNzslmioC/L6sWXRbWPmgxLMLyaC5E5oEyFoKq4m+8InLLwCKd3
55y02F9ozpb0gSjBK9wJ8G3cod9O/mxdm3DfrSHgLGwthZNUc8Zynaq5ZF6uG7UlIOWotHqxH8kn
I6PbtjoKti6lyTy6eb/z6+vUWk39rKnM7ghGChHw035QE0LvePdl0BN1/UcKp7HcFJdnndrwiuws
i496PfZHFWyvJgZQAShiMdHb0gs+jcupMhvqPmVjamDxKiyALlBxSzDM5AzcnGTH7W+wuIdfJmpd
WMivej4uGBNjhujqz6d+mVCyF/u8b45kZWJebJAaqbm49Vc9JbCj4vsOC+RXjC1gA8RNIYhV1La9
Ue8Ca36ofSy5Exr2tfrO1feraJWvIfBqZad+O3J5CGLkAgrP600DhnRuo44kfoMRx+UU4VxAoY7M
HPWxs/dn3QLL6RFftMyFyH1f5ya7K7ZJV9D7ynKckwqnaczW4k5CEX1SCfVGWDA8Yenxxp2q5mCM
DLaRezM8cqKKE8BmSqYl5mspa9ipHnyCbZQxJJGEaBpGdJE4AiLvlGYdHVKX0tDo4o40coKkR40U
iQWFZ6nWmyL3q2XG1X6uVMsXsH+O/itZldTxkZqPDN2o5ct2Nfe6Uh1ELTNKZeNib69f/89My3Dj
+THCV818dMUAwEJr53npCJYnhclUE8qFa78czIPIDrYI5FEhKdXEXFpeaq5RyEq1rF502aeFnI1R
XR3z1+6XfWqbiqox6z4jX+Rmq8nckdfEGBvL/MqwppdLc/dPt0828JuigHH5bh+19/9indrl9b+o
l/jR8C3wghp49M+3o+YuH7UfSSwAr80gwfKh1Nm6fNx3i+qDJtpezvft8kC6TMTyELosUmogUn55
oghC5s16tPnBLo8WZHI8zS47qrnRSXmuXV5z2fx62Cg1c8LWf/5DtZKYCw737t+qff5ynU1Dfs2I
0I4IRWruNb90NWmDmkO9n1XLOXXr153eb26k5Kv86+1vDvp+1zfLr7Nvjj0aI1ed1tmvh/637WrX
OSqKYyMIc/mzN/5m7Z//p8ubTibxRP0x3r15B2r2ssubQ6gt75fVyjcvf93+5j2Y6d5qyD6Cxmm8
maS/FjM0MValgd9YVl3WX17gWPoSI55+vqzyrdY4GTLF0KZm1ZYudcXrvygm+oUZHB6aqic1GSfI
vFQu4Q7HSxK7mlUr1WZ06fSGL3uquTANxWZK8woryK/NNpkG5IAvB35zOINo05MxlJAu1aza/vqf
1HJcz08zEW67htQfxoZ+vVzNvTnm5S2po6vNfN0PmshbdMcEufa18UFdK5crQi1aAczXw+t1Yfdx
qW8vexGF46CcpxWi6LhDX9MdDlULaFg6yZcJyr9w7eWdDva6gq6FLet3AK+i8GqkXdKUKWDxZqRF
6ms1632vOxkxTt3zlEmXawZ2Or3hpTl3WczGXRwTXOgiAltC7xs3/ExjhxGEyUQag0xo6qxvVFAR
lCzFuyJAJf4YZHjOiq7/hGsyO0cNTsuWTKGQyJmt6lsnHIaCn0dGCOGYNGVU9/0yUT38OaqBwAU8
ZrQuj896h34hCWjghol5sk0e5vZiP65ihA96R2oMhn4+i5TjmQiAna7TROW3I+oM9Rv2qVmTaIyS
20vfVQ1FqF5sNkqizG1Gy70B9fL/Ddj9b7ikJj8ESGJ/PWD38QtE0jygp/92wO73l/0csBP2vzxh
ShtbqGdKaSFi/pkVZ1j/ckzbNBZo2q+xOlKwdd1A+ifgpwmml7E6C42yJQWDeAJ5sEVQ938yVoc6
+W1onOVKz0ZqvOSfCoCpy8jfH3idczFXndZ09n2iyyVuM5kY6A6ObaAPa+omxEOaco1gGvGcJ5K9
TU5brutEIgzcW5vSrZDYeIc47fRrLU1+vDmTf0Z1+yMxVb07z1vGJHXPsjlB73ieAY3D1EGZcG+j
VqvmwrpOPbwgravJY0T5ByLXgyTgEe0YhpOpwCvo2AJISNAQCpXBVk0ChJQ+7M3QlfEVNTBvhSkP
05QYYGz50Y7W6qpYiGRm4X/9h7f/RxLe72/f1HVor7Zj8/3/8eTWQZsQJScsrO1j+Vs9F/FNNcck
ijlluS5n1B+BCL07ipCMjf1Gelx71wrjnNkOPNGQ2BqSsk5V6+aQeZB7aHie3FY8e2V9jAp0SGQu
ZDiLq/rY982D4RiwNQKxKvws3pil7lxlWnr/D59pOeUXwOvymZxFHa+7nksYu3j/mQwzCnIiTE2S
fGXOeItOLbh2gp2O678zMAc5oZBXCb+PXZm47sEvKu0kRThdjZY/7CO3enYRAJ6dzERWVgkIkU9G
FHXULxPrwU5hrQS5WOGnard//9aXi+bf3zrXjsUVxVW1jKi/ZdPmZe53QekZ96J00RlhTJ7Efsgq
VEZZ5AND6cNzPlcIQqfkuu/S8TPlutYddhIGPlGkwtsWdUvqTTCPO7Oj+DMkQ7RnGGFd8RHOhPBe
E+RAycdpPBp2eUgIK8XGYtDPoYX933Gw+MRR4tFGddBxoL1Y2VY4oy2gHG5iCsYkanjbCj8gztUw
3NFzglc6lMXBMW9lgM84hQp2mP05vC8ZXK18qoCd5oljNQU3UWh712qChdbp7QxbFHxOKAnX01hF
WFW15WHeEEwInQpX9fTZK2xqlkP0saeCdh1rVrrlVjHuG51SLfrteGfpbX+r5oiGukviluA2U2se
TMMobvTKRzfs7d3K2HjDgiuwkyd7tiBuooLZasIihCauqyPSKSryWvkNoZd3zKLmk5EHw2oeXagm
ojzIrKkPf/99G3/2U7VNR0rbkNRM3pch3ME1u9EJjXtyeq56p3NXqVsTLE+hACy7hdTIuBlMyz0W
U/McRtLcktU8AxEiyGc2fHEdFuW+wylNdN98lXbiftCo6SH2MT20InPtXSM+8T7+w9teqiPvrzCq
Jp7tYK/DcPLurmFrOilxshb31PjX3LjDhyCxb00nwXxrQzusckgqlR94wMbc/NoKkVNpyWPjfYG2
b5xtPfrhYpg/DMSPHpvMW2mLhsOs8nkzhV306kX6S9qn+JOzbArXJCVa97gtvL9H4zLIE9zmGC19
t7rTJ+rZU/I5GtKrsMNwSrOLHN0c1EVuXQnG6q9EED9Hidse//68mX80zqg7E/UrHce7zruhPffH
y9ufHFQrOt9Sl/ePVSKsq5pqfmxfFREFJl3rPmT9b0mRW1Q4k+vAoCBMvd24VadyalAETkiz67y1
gCIjPUUgEBtHVHlk7DaCQa5Yu+LLGVYhYmfE0M7RiPqHHs/8TV7BM/KFtyOhCRerU+lXmpZPJy1O
P8WIJ14h8X95zo0/+YmYJjU2E38H1b73dzLD0gp6A75+31BJtLohPg+uboCYNh2oJ/JhapIfiJJQ
GVZ4mv2RLoxtwljs7a0RmfOuxAu6J8cEUpBjUA3PdLANaNVmL9c2lYbC4u+/G/vfH+SOQ+OCZwZ/
jjSW7+7lywMNp+a//0v8f0Gic6QRnoOwuXU3Rhb1e27S+9npXkpG12+pJUIsSSNwAE4it52jF+es
jq1jYxqYmgBlQuzYWsX4It3evRIhyZ7SLT5bOnV4HsADt1AzgXsUIxUCVGDYvXl0rY92C/NaD026
XwXypJz/cOga84RsyNossPldrZsAWIWTkTYyZVd6ycUdFGfHGB8S3XCvEO56GE9qglBHB8pav8tn
t7+p3P7IU8HFVT23QByMu7wJ5A+NBM08KsW91jknM+6CE6Ehj8ILzGf6UDXZcYV1kqjzzCWLy7cZ
M8xCaJnLhzJqs9/9/Xm3lnvFu3uJgyOf0wDY3uOG8sfzHqcBPtvJE/d4gVLY8XP/MIVzccZ3UB9s
gPQPmteDc6B9cTVNYI7CYTraBeKOXsvqQ0YG1K5rrBO+g72VazddZ7ZraY0VJvGgP8ZVuMHUMJ3L
4LmDZe5jbNiVVVcuEumFGUDbMJ+sxyC3iYmN49tEy+0nF8hFmhvn2eyMa7fABFtN/nBtJNYOWeih
dIv0sa9mc+211i4LyVVHzYBsOXbKbSYT72hgQ/mHX6igsf1vZ8rE+keFnPMl9XdnSkOC14OoFfdE
vX60KjIy3S78lKT8EJtKAIqxtWnlDzXDeFGWneWE3aLLFqriWJ4RHjUUn6fr3KTA+/ffoYoFePsd
2rrknkbHQRdSB9/57p1lbWDEesLw/lCaxTkekuYO+j6ayeTZrzT3qna0qxGuBpquqKZMSe4YUBa5
cu1SQxLCz7c0k/4gJ/S3raGZ17WLCDzqev1q8j3kbAwTB77NeIlRajurTZa655xsEINP29w8BJ2l
Pwzmx8HmuagNkHPm0ibdxGm/aHkKh5uRU22O9lkqq21hAcUe03I/VTPm5YryhIUuSDbLj9+ETaj3
pbnOonIz+mG3WLbDnUCkA+MjAXsXeOXOzHRs6RJSzyJZSRJQpBNqR1JrUm7NtD0YTSuMD0lG2Qlj
M5Tdssx2XjDU69BDztQEGE3QVs9bM6IvDxc5/af7r2f9UeIA9IXvgQuKXAjLsBwyHf54Yc1u4sGB
mIJ7LRmKm0yb+52lpYyh5aGzLrQrKatvkT9iC54n99jGEfk6efjUzlp9HGSC3Mb56o51ciMZfGDs
1pnnDTV2mo1CPzpO7YbroZ3anQxAyMf217QJ6Ntg+WMMZ9BvCtRiXZskd7r4rW0r8QD/9bntbf26
K+7IPb7V8RZuOGEAF+L6JVq0x6tRJ8+R8cMH5Ef2I4ilU2IGHVxIKPK5RXQMcVwul/TKLKLuOp/4
SD0Bnn4R47L0yLbmiROjVIKmOKYPBImmmxmtYtjb3sEmNjt2a+KkQgpftotiSa9L5LOjZeCCcYYr
4rvHq9c5o7sfM+uEQ8NEdez7VyJq4G2Oya2kfpIVoCJNrQZwmub4/+FyNVLPt6U7IphKDEwjg3+P
DNzurnIbYnxbxR/F4NQH3G2nsfaK7QxNF9jNxC+NLMN9mJNWUDkRNCfXWy3w7L0TN86ew8LAa2Ks
iWAQoKMQnk3eaLzRi4VQRaP3pko/TbUgqTtviaZr9GBrj8apZ9zwyisFIz/NtvFoD9T+MN77LrQC
EXfxDchueJm+Z2/NMXsBczWh+A75nNK6Ga3uSsPEc5siiQvqWzPC86+Dn0ZxBwhjdGyQd3pbbEfh
rjPZf0dwl571obnJ+lTf264/bupuIs9N6+6tgV8PX2+6LzPnm4g1f//qGQYvJn29v4kB99z1LSpu
c/6Su3m4i5PUvp/Ay/LMEMfeJaSi9j/VcTjfRcWws4ps4dbxg4gtbadRBz5UiZ3uZNF8s1LDOI4O
tJK6d/UnhrKPRaPPZ762CLhpcaJhLA4mXrt12iQ3kTbOqNgxuOoJoIx0su9KLpXDWHrtdbmh/+Pv
yR29cguwd6JwGUto4usUBzIPcLMhXr1pbghAbG7S2tvMsBaOLnqQs+FNW4YzqjU+hA5BuzehPhmy
a79srrsINikK3/HeaeyOgoa27nM+lk1Gza2bGhUxw2G5i6Iw3xWyQHeCtXk1TEsIgE8vjNQ6RxfJ
zZD+KFIusDF1vIPQoY3ynnFi3BdBM15Pph/gCrXsTUR2YQ1mjiE+L6kXEaN9ppTMWF7tEQGa1PVt
OAfNLZKoBctmcFpDPT3XKVLLQlrlJrRsfmr6+AGTAz8MokIZGtDcjzgHQ5+IihIC0CqZLf0ubVv9
bpqn4S4+yhwyGymEza6JQV6jQDJQ+5Y5KZdRcFP2/qktLImH2P7S+Um0lcTORO1o34oUICOaS6h2
pLoDsZjJU3CgPxu19wKwa5325ufRdyFWxth4NmPLqLXDL387jsl8MmeUqV7YfnfaeASlzsQpCQmr
XAaF6NtBdUVQsO9HYKtZENwhaW2PeNTuChefRjVbT0hmrmtkt9eRbRIG59X9QYT1h6xKjEc7MM6h
Ns03kb4HKwOBBe8nBmg3/xrN87cJWfS+mDOU363XXxHhTM2OO6UQ9XiGYx6W9IXwvybrzBIrwmSd
O9WWAaFyu1iNb3ynvglCPzwEZeYThOfkSIFM2nd9BUqiicl4bnpEVAv/2fadu64YP1cL6gEux6OV
WFt88c22N+dPMpyqXVY53kp0YGur3imeBuu2hPLG7Uvccp8KN10ZHxqDKE1y4cmIBkps2uRQtDbp
8KIfYaL32vewFeaxq33A80AwGq+znoUwnrVwHiklI52bIkktltBySgqXWcVEm/ajQcVBhYz1SxGf
blH5umio4r/a4sbeLXfleWctkWIyJ4YUFwL36tdlPbTRrTU4Q5bqWbVUCdUkHLVrwyElctQ4rd2S
THiZ1N5Jj0p5dFQG5shddgs94RtRi/XJMmkX2Y7fbhIJDz5aJk4wTycfubtmG/2hEijSFkkZMLN+
bxjZMQ6wGWVT/+V1dRhdhbaR7Ms2706IsLtTZvqEw0UZfDML00kKeekEimADSa8+ROM4UUZZRvfV
JFySzTSdSZuGL3Y21Dsb/9DK95ppaxT6tCOL9zmwgmd8d/Xe7ZGeeTlj7Er0l05kj5hhSB5PL6Kz
k3OxzDXK33KeHo2QG3VmANfRhlPejfLYL7VrpdZTk3eL8xCD+dUquXK8Jt4OKGyJBcg/GNqQ0zig
XKEm81IFvSzWkwa5HzS2F4cV3UgmSqCnFtVcMCyqPbUM2GlXCxhwpgP5ZBSPcWoFRxBySNtT0LMA
+acN7LNVjeJy09nJvKdE+oS3EUtl0DWbPpnu9AjikOa2OHPIoXDEd720r4chxtmpS2xtDuzoxLVB
A1T4UbA++5vRsqmpVoO+SQHQuENc3AB3bds62gWOn2w1I/0yeM1+HiK54l45rgAu2RsC0HcOaB/0
Pv66CyVumGkhiKfE5AxVxolivOI01PoPzdO+eKQARJrD5RnSw03a9FjHVPqBu44NRPOgH+BaxjUQ
gCk/ygJcf8WzP7XIH4nyL7mGnQtk0aadcXM2EpG0hmvHAAW19NXTtUi1R1su+FW/ZTgzIOoQN1a/
ngCeMzR0UFoqvDjA3pV6KlmkVjy+jlS3AQUsS/FS/FH7qTm17rLv62v/cvPlCDJkcLDtYUW//5+Z
ErNc/k1Z6dGeUJXzm2P/ruOqerh2uXN6Iz1TryuXVhHoxe8Yi415q/5rwe0JSCyRP/4w09dT/+Xy
7i//7/XDBKVBmz/Y4JMCo1THAH/zpbLGFQLuDDQzRsEVlqxvcezvtRF/M+00qOJKzHhR/uGeqTGn
6Cbh7y03fOpqxtS361y41Xr0hLF2JZSjWDr6WbcTANuoeTHvkMixLo0XUkTtY6RDFcp7+EIJcYtg
zqWn78ivfhxclytZbVYTjDfy5DoQW42qtKgvmsRlqi08BeVpiuNzHSNCVPupVWqiFjNJhKMm5aZZ
DqLWyxTNjZorU+iGPQ7SzeUFtORTnsRUHrJycg8St0Psau0xS9r5JGseniS0NsY6nbW1m81gRT8F
g/8oM0lk93IP8QMJpU7N5nBT53VTuigE1Ao1GWyd8mq86HyLkkZYV5neRiWiqomnciwXabJaVEG7
JKXx073s4/7afFmnXqf2fncY2Cvp1qNeWp0GHdpm55AhtFZCrcQiqmZpsz8FGKAhbi2VXS8bSfn9
NckrGwDxZXlaSr5/uag2KF3cZZdgCt1pfVl+dwS1geZAv3IEOR9hx1jH695ZVsDJe91ujryLyyub
KGn3kkeOtDru8oZ/8N3o55u/7Hb5p1q0ZBf/+lRq7t1+qhp2Wffmg6st714yeJW2nc1rzyzvaoZP
W9jAy+HHjoTCcq2OU/rYpB6VAtDPkiw7qDNTJn2eHWbdWTWZIw/qO7t8o2rxNWT5NXX5TeDyZdfL
Fx0VWA4ZZDHosfW90KZ17mTz3oyjQ68btPuHGYJM0xWbio640tXV00DIjfoFYDSMm09KpeepW4dd
0zsSFfzwEY6kzPPsqMRrOZrWk5rUjUsV/7Lsy0BbI9WTq1LY8IlnSQ8DFaA6aLjo36UhAsYl/HOq
kRcmtRrbNhkH6qyq76Wm4bszquKppFeHe5oWjLF8wXP7nEbtVp3Ad6dfrXvzFZXqZ/p61i+zPmZN
7vld99ntghdHi6hiyag4TwU8xLlzAdtUTn7fgU4afUj/6SzHhyJJElio9LhI2HM1jJlRXDp72ydO
aVxqmFZCtIbjdOG2bFvMp0B11gVNSUxVc31NCeJ6rIzqo7wjgcm8cvN7X8jgmHjTMdADTL8kwgDM
F19n0UBzL3D3we04Gu1Nl+gAmjLrnnwq48BAy1ei/xoJYZMsmq2FnpxnHlWipqpJBKns6wir/1yD
RnBS6ykeqnhvV+7XgpvVqktjEMkD1D5twYiOkfcZKJW4KbqBYBbL9I/6pJFMXzI0ZuufvdC1d70R
z4fWFb/JBBvrYsLqjAxmdtCWtyB0dnUHNdbX/ZEoDzr0mjV9iebxc671xTlahIq6TueJCpNB28Cz
8fUn9PBxeULbKMYjILaXmQLwbsg06C1BE9zpQJ8d6HpWfR8H0wdpF85xyp1vOTRdHJydd/AlnFmg
zA9VHkQPTjMTe9LHzz0e6S3F4XRD6FCwMafC3cbZIL8YPQNmppgDnHHRkVyh7DYoGK2KQiJSqqi4
9mL9o5wsySPWR9ibjcGG034DMwL+dp2/aLmeX/flCG9ySR6rujtuSNXZmu3wmEbpTRzjI0vt5B77
Dq6GPjBpFllfR2PSP9TpQTdlcS40x9lhjyk2rjHtO3iBtF36+OhDu8CSzaMwrrxTYzJmwPfxMjvm
Te+V8hyRAJP7I2QQI/6BdoUqsw4xX2+gBcqK7ONTRh3oKgPn8cFN6IuZT2NTu18QfsICNDoDf2GQ
7h0ik9qxu0pAbK4Ad1Z3RkOsomzEPv0f9s5jSW5kzdJPhGtQDrENrSNSkskNjBIacEiH4+n7Q9a1
mepqs742+9lkMVmsYiQC4fjFOd/prPDS1OQH9MZEnR3NW1AB91EPzcG3Jv2cEiSMsnVlELb8ZPcT
IxRHs6MsA1IZ+gX1WGQ0ejzojIBEJDeKj1XGEhNHp7VOClyXT/0AmmsY3eBSjPI9Hn3r6NbpsRmj
YgcmgyQSIQm/jAAfBKMW50kZ3wbiHYABTAjhiwQWsFkm4zm1fixJo2usLoKna4zne8aDGHmNODqe
2IePEUswuGWOC3kLGWJvozrofpXYpm9ZaL2zv6GCpUPfWZba8umub1PDjaVxQTtlW52t1n9JpGNf
yu8zK+f3ntgKqZ91WkVPVup+cxp3esRTBDpK6ysrvPIm/IxDLIT2AmkNMVfdvbdTK17sJr+CGMAv
ZU4/q5YZVTwk3lVjXt8MBHfj0+g3M8v114AcRmVm07Yq85YgkvpdOYE80p8eEUWY+9SZLqOr2V+k
41GyN/Hqqj2PFtxn2854dVxgcMAEexV6fstk0b7msAsie3rkzi72YkTk5AO0tXcyUlEwKmYrahU+
JRIq2WzGbdumLkQL3U94igo46UZsXgJy2Pd1wf6gqXR8Bs+7rgTMZpvnapv35GkhPTn3c/hlGu3i
4nYIZEd7mDfmzIxQm9CenMVYTOE1EdlsY3ZtHKBRhNlZFeFdZfZV47xZun2DbPj+q1ErkkDGIroa
fvUbZNjXRPo7/gjZAXbE3W0O8txMw/CM9ODFbm3mCXy7iWa50EWMnl38j7CYrVslg9uQ5N1R+8bH
IlK+9bJPVxogp3S89JQXc3lh7frTNuvXcOpe+1gH4KT9Qy3ma1bKr7XR3jzRTnDD2bWGEHX63NoA
vNPbLGyjzbJ+tJzf2LuVFbbfra82PJGrgb2tbY/SH6zXVH9Lfcc51qP7TdmDB9F7fO5F9kcQ/nWY
SBDMBdb9okw2I73sa8eGesWmoT2W+jlIG3M7TjBFwWIT9zIyYXQAkcB76fY+XWvhZcabZZsHskCh
ApGoBzl+Yh1wEY09kNET+uvSIClDBwBqdWwe66TdjUJ/mV3yo2Tc9TcxVtm2rptwG/ovJkL2S1z1
DPrB8EzZGOyNiA5QG368z5hHrQg6XlWpulRmYVzFQL7VIF/sLmCk5ch7MqhyE6TWQEjFj1rp9ilg
XIfp7IVSjmwctgdTofRXp8uvjlNckEUnL2HsJXsrybChda0EKKWSN8OJxiefkIx0DpH/zN7wNOqf
qe22P4zOazayIY2hz7lpmUZWtNHQ0X1/0muE4IoZUC6fdM8zDeqdXA+fm5KCacIwP409RoPP34mc
uD07U/U7z8LigP9gXera25tTdQlcYRzmjhrKntNk08H1uMKTBhHM3+Nmo7zGGbFTSig+F3BaGQ3n
8GJwI7dxjf02KLN7Hw2Qr+aSjUcI3VxN1X0qRXFCYdtiYQOw54Fi73gw+JjHN7LXvzzR33Rtka+g
0++4pfxjXC3HdsksWlc4/VuKSkqvNtwVPdSJQSN6GPrDTA31gMixPzlmvXB7DH9rjg1xnKZrvBQ5
vD7X/VNpMv6kyE656WFjiIr0uSvQLXdpvDfrbH4kYf7dAaR+7UYgER176lP/ZPgsAb0GUgkH/Z61
C628S/yYrmLm3SXPMKaitncca0+9MVrh9kUlD+IaoKATuyegwUutpL4znDf3RUYLHzQqBK0bIh4C
aRFO+XRr1VMsP/gr56PiKuy0NX9NvBarg5nIdW5AVGLmr5HmMjKNuDJrWflvfZ1TXhgEueD2h/ub
518IkYzY6NnzGm5Nt2s9zWjOZLcrI1KzzI7oLSrVr65bvI3KpXhlxBpGDZmxqYLIkUyvuahsxGXQ
ypWK71PL9DPzeBGZ4fjrNCgOYM2I10gNhiv4D0zvO8s7ch/9Yc+FdMpSfTgViZOeiH/HLZs5WEDu
0zQBz2v65OKHjykevY1dFS91zK08psG46awlhhdw9LrT892anewU0iur3u8IzhFYEWPyp+iamSDP
MOO94RrHkVg3Qs97dL3rIHIPThb+Spup2JsjH9ceAdEWQuPNyPt2M2lnm3Wu/8V0/1DVFYfQVv6m
AptxnAb5m2XOsxhs8xfWSgbJofeFp5fc5qA6LFBUT7Lw35K5nL8nsUfSdjbj9XQaasYxJx8591o8
CI2xhwqSrAyhQhwueMQc891sqh++lNsw7dQpSq15pUFRMGaLhsscJyEo6PJueT51PeoR6P1DSmIi
nUZLLX2hFR/C3H8yuqXyiorDEA35PreINW6q9tAv4xJzBppKTGu9K4pG7tTkbcAHD4yFIW4nmGdG
YAo0ynnmfYRx8S1IStLOCq+5KIheSk3x2eyJ9YQpaR76vAnXKnYeQVUGDwHmMwLgwy40PbMSPDDK
Zq7izh9NWNZn0mhwrahmYw2M4WqHxAu0bZA9B+c5QzOzLoTXHxpjSTn28uLIsor/GudCCdSFSEFY
iiaYL0QJzIvdyVxlb9In7643e6KSfRMhUhg85AQFKLfND7DfclNYPFAIBqyqabxQKvS8AukcpE/c
qLDugNGk8jirSz86N3n4QAV6ty2GLRa58fnsE2cD2D4thQ8rtf6QFiGQgySS5RMwOhPDmrF923eK
l0NZlaGJ6MdjYpXPmQZGGAZDvpmM4A8Fj3M2MGWu2tCdj5Oljh7Ptrvthce2UVQVY0BOazB99zoW
MK4xpG/CzO+l252mKaJs8jq41W2Tb/Oe/PPagTGGpmzdF96tShzwC/k3IbX/u+qi7279QVTv9Oxl
5r0YnI8aaendD+WXKsyhOdtuubVlR5hApcCIZ0IcwDKe61zJbZIi9Usqq7x6DR0wDxbklmN5Q4t1
Spb/Zyn6Yg2juwmt17EABW9EgF6TBf2ZEEkYmMFzzvlb6EGci5pklUyjnUNcWO5NCbbecidSEOv5
D7Px5ySpuFi1z9sHRNOTnj7MsfVRq+hKedSdAsfb432abyYppWk7Pcb84sflR+Mq62EnkNuspoEm
VtfzfeKdWEmnjWC7M8cn9qu2emcf6f6h+2A45iI61e6L1xTu1ep7Aa/Rqq92Mj4VhE7ntZdew6jQ
a4lqaldY8hSHVrL2gyDZf8oz47Swt66RFIAzEckmdseSQ7RsgwQBvskoEbRTjOfGdPsxOuxvhixe
fcpLSnAYgWn6N6W7n1ZQr10W1JcxUAczIHOAVJx6zVXQrIBxFDqA4j/vcWSymzwu5VGl6g8yxH1i
gQ1m+cK2n2XNarJZV6cTNaXpnpuhIFe0n8nsmU2Ko5qwJNSjXlQCP1vF70lgXNjSkB83fTMkQs2A
SeQDQTRZGA3KiM8vOWLXa1PqLyr3hwOVX3mZS3EoA+Ag7PPLtZuhRCqCfp3gWDrQ3rx2QU1h8bVr
ibjqgFfBdAdN6aIbAc1JD/K5dgIfecpU5FyzqHn/92igMJxjnBvnmt+cchCTbNk1ctNZyPBS0Y/g
17TLDRjn/pCHwS82/gcOg+HcdPlTk+fWOQbYtIsyfdaOzxtuCuPqhmpeR42NSX0yngma/k1/3S0B
wz9sgGGbDITwQSW1ReQMjbsQX1nwBccgT0IEueavepZQiebK2Jmu6M7DQAIMn5uDHOucjZgBOtEY
oo0JkcvGxbJ1Kpe5UM0M3m3JVHAV6LYiBCjECNg+Nj3fJnJy0RFo82T4hH3Ubg6IsyLSIWPxsacj
blclHy6QLLI4V7WZEd4zP7yiNDaL0GZo2d1UKTwUK5wQI8HvnPxtNw4HFhHOF1H/Atiy9XWtLj3d
2JE6/Av3DNGwznPPVOMpz8ObIZnS9KZJDFNiTg9NkFLfA3DlNoXuErvukwiNM/OFVedmBO/1zg54
j3PwTBIjaAlJ6ZMhJUI0lKBspHmyM6CzYwGvwkLWtYsriNudm37pmCleRQtJVMRwthlwpdsi8cN9
os18jQ5T7Q2fOlOi+gVSQOQE0EZfN/rgdR5qtxZMG/4QtS767pdMx+g6yfhhx+M9SaPwfeoBXRWV
aZ157pIPIwMitekWTYSBp8q1KEkLtzyA/SB20Acf5Iphy9a3uZWLo6XPnWxtaFluDYfwKBjeEMbs
Z1dnv2vFjjXuKih1kRguYZmHB8GibF311h+jM52r35UEWLXNXSnVbbw0Pc3cpesJrtOh8lifA/bs
7klUWDejPORdnVwkKy+WKyaJFJ45nSD1qEcyZyeP+YyRqLvqvDcpjasHZXLn+hbU8hDu32Tpa5+F
7qovAYL6cXE3mhY8yNKQxI3IbuU8fIECuvPH3P6liHkpy9CGxTDYb4ojMey99HVswd+5o38DdN18
C8txB675p22HMf24/dIIIz2A8DP3dgjdCM56+TRATw7xd+4iQ0bbOpyJ7A1gUyM+eSC/BMlIDJxf
yGRLMdZhySIk1Wf2sEatk23QUi4tgxrSlpVnB8Fb+ePVnhpEUTXJYpEXHVoZucyyWJyrFqtqb2q6
9aUoySwrO8WSHoH1JZt22R6aBPHlnCJ2lI56dYTmJ2TNz8IgsrdThhcDYGo0Jd3OjgKivIeImCpr
YIOBhQFEUcr+zvweUkGJpuUa5/LrCP7iRBBZ9mw5LEMkQFIgip+WhCCgeTHdwuPzGlcbAhN+uCLH
cpQ9xxwXt8So/pTahnFFSx7kE1KeJCy3ekRw2Q1k9wQzIT8trd6aPYqxG4v0FGdw0/yKQJ9A3w2d
VPSNGh5EYs37oHszsirc5pBHj6zgHdRMYAX7yO5PQc3Ovitd/5T3MJyLHORkX6cWCyd3xye6QijJ
B7VllxcZd7sCSzq2pFZm5nA2IVALKGNB8Yj7KTnK5ZhVmqgzyA1yX4/NC2EzASLwq8MK/4DOm9jC
yt39NV8zu+cspKKGXqHveqZdaI0i281V9EVLovdiOyBmqJDd3VEPnkbpxehIiF1GMIWv3LVIbOuQ
fzh1YbHDRRBEhgYft9mdWCLCEOzifNgb7e+0FQXjVOU+yHP5JUrvTDY2jKnMRKlfKHJYJ/EiOlBj
TS2QTRCjwpMkfBpDSx9z2dKzOiQrqlz+4cd+cpr0raxiYIeMTEmdaOkkpaA4GpmiqEXCkUTmt97K
sFvHuYnsti83pTNx7ySVd7cHE2gEidhzC8INEfdCZ5l3RhI1B8LWGP/5VNaOI4tn2yreAuC34RQT
sBan09YdKUA8kwQAM6zdXV2K29T5w1myRDCB+kX6JKTze0BiQfy12ExWBuw4RD2Rmi23W+jBSYcg
uopznnAplcpmJjuMPtkiEjBYCowRjWMnxTXJx/JMHPldVSZw7Fp8V/Jqz0lwcUrmSGWG+0Rk86+c
JJV1aQ7cTy0kduzPETU3JOylco6m4Eclve7LillVtkpEEO0B1PF44wN/90DnCftNTJP6Mzv1WtMx
IY4DjDhaPyi40ns/28z9yPO5OkH9GL2UYWONpzerkafmfJrXTJuJlR8A4argImKremZua8NBJ7WP
auqtJ3hsz7oZ9UAqgguCow9XyvbcxHgkBt8FVlNEoGm6ooew3KF4CCZWH6138SJvrc0STVJWn6Nx
MNlsE7fkh3HyqllJINVFH1LVFgRDT2xQFZMnb1qXGVrvNUIWPS354/pFF4k8iqQlJDlrxfpz9EjK
3kwezwNOPlN6Q+c7sr++NjTDl8wz3seI/UuA5vMc5/LepYt4MTQ2tsP2FNNhfFLhs/Qz//z5pTBc
7rmufAZF6qDcdH8n9KgIh1HPrZRRfYeUS5VcX6rcm77kQFnjKNlWVoK9ocrDV8LtXwo+COe4I6eu
C5dPdc4wbioYceVJf0cJ191tGezDyCw447dmwNjVwGTjh8WfhaBK0ufMg6yTVycvzTNLlv6o55aC
pE76k0DzD9nh0kBAeEunDND2D7tr9lVa5288na0LmYXpqgW5bdjZi4myHtieZmVjufoaWi2o2bzb
Tx2gubFr5/3nbMFqn2lRjIOpZLqHT0AyDfsPM2jTg/lrSozk3Iyc9rljvFQ939mD2OjeCq+6zI9G
nZLqaLTNCQPct7QZSM4pWz5RAfB/FXDEpJO9UhS1PhzpAx4HZliJTfaZTYCo66YHnZU1R5AVHSAD
IBfSJbOlMgjWo1dVoON7b0NK44vZkR2trGTXJ47/XPl67/Ro9erAupVV/q2fFwXNKLvnKieOVSly
wOjVzrIWwTEDaLmy0ro/N0ayryfbvCdV/c4lkPBdKcG1Yz3gIKb7ig3lGnF7uWuCzFsDaydnjYp4
j0a3PQVMWJKpRrLn2RddGD8MNXr7irSPnQ9/ZifT9z4up0MSKQ241hsZrKbXqMph7BZjfykCEKfR
NJS3Nv8R1tUmDezye8ZpunKQr+D4ia8y79W2sh0IxVbGaeSlUOsnTByGspyvYmQ4nPdf8rqAFNQZ
r47s5Q2+hgYDaUX7prU2yRTOT2A/qkc0/alYym/HhO6CkY9+eEmU3aecAA2/+tqasjvVWMaQ5sGN
HRciqxlV/XWopL0dBf3DEsmlRnHFdCSuXpj/LEFDH+tAG3eW/S9hweqDcV17m9QqMKMVTMz2hWdO
SBZt6Z87ext1GP4NXJqHMXxm7p2/GMafQvf1np3huHaXVkfJ/DIxGbkWZoESJ06527I0uXi5c88g
rN5Dyy+h/7399Q0RUpsCSfbaSBHseS6BlAYREQjtlLtNXZeLTHP2mtqKm8SKx4vTC4LdBzjRqp39
w6fhwgZavSDsBQTfvN4HJvLGzAsuzcjKyo6N+qJ09mVQTPJMy3zULKy6ZPC2xdQYa19aLZMom9BU
qid+BFS/mYGLvOf9zTjvA9EjsPX8PbzIYe2bOqJHZ3g3ZdNDxHSccfTUJtZ05xVQoQd6Vyib8Iuo
nrZofvc1b9aamsbaoA71rzB0v89lNu6mBZvSxJa3c9v8I17OE98HCdP0xlPcjRn6dD0d0DEaG8pI
/zDqZktT/VRUjrqyNzD2jSIvu1nWjrLjsa9CNHsuKM5qqVgrymIkMdlKDjwcGHYFxL6Ts1j1RA2M
XX02oYeoiecwcQJosvxqm0XduRFDuO0ksrlxxG/Gz4QmsQeMNjCQiyfrfaxpyxr1kwFmftCuToiR
KIO1JVuf3Dfk/I7dOxeprLM05+xOnyxpBVKxJn+LXUQla8yiMQPXXlivDPShrhbMWA/CV/rVzdzs
KebIionnHk1fg2MR/AlCXtCVESQjl/KMcK5oti8MFzAaZaRk65rsiaiFuymx0GgrsV+JZ0EnnV1L
18Ze4zDmVYH87Tm5ezSoi28VUUQM4ja5kXrfHDyKvkfwyeD0HExDcLaWw7P0zeFAWG9jNPa6BS1L
8WflmzZL24MNKawoyvOImg8XbSLQSC/2yZQRIUusUx032WNknrH2Jka9XZ/1gMHDZafp3WTQp5uZ
huvSevaXyPs2xV7/zpv1lqpAsa9o1Uo4A+oCj/xuy0zcXeLab6NT/3DtRt2iYG+XQK8LQQMko5D6
wyuf5wRD8tTuKzHID5vkG1WmL+WCSIWm0T/mujy6TbauwXasPzdzQBAVegcVHHqLOHvXTsmUgd99
s93s7OvXwUWArusi5IAs9J2kAwRanvoQC44+CyNyZJyDQad0IQ/bQI67j4d4w1Ki4bE5+Bs2mPFa
F15y7sGYkm6UR+/EOpABgnuksoBtV82sCFRJmYbEKJiLmQCeTjuEQ5SMYHt1JkpDPV5jxEpn4YI/
yN4pnZoNYmZicmFnbQdvPgSRw6rE8JwjpAmoBfl0Dt1JnTWboqkTzmlQeXNtEazsw2D+4TtxdTZt
pzx//qoWsjqr3HqPG6DWkVPPp9jly+evJrJT58nQzJKK7uobDLY9jLa9QCfQWhGJtjaysSCNUU4P
9bPCPsQmmbe5Gkkdn7IQmo0PwN7MZ+tVt3G7bnxs7G0cuAQSJNO1ZX3/aS+rWK++zNlPhFj3xo2I
+qBfSULrQ07+8OwUqTz7iviRXpG67hn+2ckXU0HKMJA8qKs99urJyb4hSxQvvZvvXQ0hKzXBWJTn
WnbDxqpJ4c37P3Vafk2o/PesH5jqol7noTz7O2pb8gQy6q8yPaXx9NU1YY1bSTBtwsChiSyz75/6
iCmGxx6ptLnOriLVPrZRl6slkDsI5D5IxtckzOyLkXBSMob6PvBCMrR6K9QUf6xeNEAl+Bi3JJmi
V+nPo+u+l9b0jDwv3MRZ/TNL5xLkokGmsrBOYhZXN4Lj2PW4d0OS4DNSq05hMJ5b1kVnIoUvcohz
0N7YeN2aqtvpB+waYQ1JzHmL8b2fKJO8DYzkd6anPB16f179JZFt7VsqtbNLF6ZZZQSSdSAROsVQ
doC0YrFF3x3supLpSaocgxAlcNC+fIW0AgM74JSozAjjOdupdVYRU5GDflx1EwPzFkI4W50+wpae
Z9uuBCY+5LV4SlOvQJ8qjtkVDWT05nTkuApO+3XooUhJ/YLZaKW/Iw1vDqYgWcXwyFTgUeOQOpZ2
pv0WFP7vskEXxXOTgPYG/wbZr9oLUlyXzHRnQcJBpesDwip1UEgQqoTBczMeHGWaB6P8gdEFQmWd
3hMGsiucJd2h67xt56l9PmRExsOnJrZ7VsNzbbf3IFHtphVGsVED80/AEh7A9dHZJHloUWnb1r0Z
+2tGvOWqrL+WjNRW2InIkrDIBbYlceMqosvzEU1oEKnbQ1j0+F48slknEuVQ9JXFdaqGn1NmMZeM
8qOj/bfGYkVCTBRxAGRbrty+VNteCgaqrCuppIl6CELrSoPy1EZWe5Ki/Ygd82bDLX70wt45JApd
u8B66CGZGdQWYEDrUp+SGEO9WZnsw9g/0f8tmkd1M1zfPLZz9/zpJ+hd6xWBJ+lsPXWR62YvWUsk
BUE87/0Se9FLnxyU2vglFE+KMskbSC5hiN1GYdNj67QmjMe5ECX3PW6b/pyOehGQir+Mz/8fYfyf
Ecbe/0pEWRDGH8gb/s5DsR2IC/8HYOxb/wqEZWNPB8UAgMTHjPlvHoof/sv3TFztbuha/OPvUBTx
LxyQAdZMz7cciBo40f8NMHbNf7nQKASQFRzoDDrF/xMUhVf2Ny+owEruOS7GakeYImT1/A/HpTV6
NGzAuo7apKgbzaJ/juyayXyyUkPJws2K0OmG7nqIoz/CywEyFOSf/+++T2uxEP5f3+dfr4KPkcll
4lp8MmD+7pkeO9OYm4CQ4aoIm50U0csIOHfmbr6J2SGHsGyvrccpmCyZ7xbcddH/0ZNM9olAHMzo
oP0PJlkbTs0/XxL+WNv2scgyIf2nnbg1HE7hwKyONrkVq7xAR2MOswU+1f9V9hkWpWk4NHXX7x1n
GSX69XoQHmuJwEakbTxHFUESDLqHPZSciP8BJiY/nMlZMMEv+SarAWrJJRqqj7cB9OJNja3PUN1B
2VZ0MuLp7T9c5P9ukP68yML0udsWREvwP/g3DYrsqe7a6miGs3l2fHCMQcIRLAGCOJIAQjtiOtYx
+jxY0t3n7HbIafPqXl6CqXpNa9++MxD/Etlm+B94Jf+wJP/12rjRHddzlg/Jcr///QZgdEGcXOCX
0HjUcwSCWHGSHuEO631shh59Bxs27TQfIhzwKKFpXtmqQWCYTGsnyud7adxjEy/3f7hm/+PG9DAi
wx/nhYVoEv+JgMlIapQ28pKDSz5oX/lrx4QmLwzNft+qLkuvqBM6mJms970dIycpVU0T0iCcFTPP
jTH5Dzem+O9oFy6Vj1WTQEDBCBGlwT/tuCTYm3McTTxoMwteC+mTZ68ttxj4jWtYpO0LSrHcduKn
RhXZa2V5Wy0mVB6uBwGoHaeVGcnpVrk19q2RkC78a+5JOwgU69n80lJw+WPUXmenmFcFwpm1yN1X
jwS/izeSBjC4u8rK2iv9aIbD9jgt6VgzTotNCjlNB/hcx0j/YFZIzY1EbNfVNSo4f1whZToKp/5I
lsgvkgfhmGVMZQwyuFRr7Oq61SApwGWSd5o19haz1rCZfDlulnHQqh8IGPPClsYGtwVjIgWD2w5e
//d33Hb/wYn6vMC4zjiuXW5k0FTLPfE3gAOxPgHRpv1wsBEzeXZZ35wY7UAVhmc7c1jANSTW51AR
HlM03UhQn89zXlUPyiLI33TMJB8Rg24ZqAPH9ncLCH2nGy6QHn6xmeRn1+Qy5NEcnZPI/ymbDBlR
qkOur01slgs63DfkR9QzHcbEuy4muyNe0vZPynYfeWC/hjpBgtD55g3rsHn7/FVOL3TqvYGeELco
qiVKLcNK7p9fiiS8ka5SH1VtRbQ0SKy66pm3cbihm5oOjDbY9buVfkqi+7Tyh0fVl9b+s6mYu4Fw
+ja5h5lsVkqTscjNMzPpJwULVpMgEHQvTdHiTcQTjHe22SVxXR1llR1dF/5IH8r8aosferDJrmZ4
cwVUa+7meSiOPOA2JsO3HR/udG3abX5IdOdeCH7fZJfcqvuLF/Dqe4gZV0rKdWnH8VOZfdFGNxx4
tHV0GLM+V+2IwJEpjaH1jQzjRyAaBEkSpbVlV+FFJaCj3CX5ujAnuo5aWkce7EQ6meW4jIzrs8UI
gt0NQPkhJTeYKeHJQIVy6QpJGOLgsPKLvjN/ewtkHbDi4z3yioSGK3GszcK/3TmO+SFoqU4MvooV
2E9xyfANO6Vxi7H3bX1s87A35iN6+vTJ74Mzawrnklh5+hQZY/qEyyZZ1ThwnZZtJkgT64WxYsTJ
HFT0+Qh0bS++CCxPUDkqfSNMWG1s4goRsuuLzXTaJcujeQq9NDsSIEa8i+y/pX1cXbrJIo43HLo1
A3jyMgS6Zh9/gcMymq15XOIMxb/uIcG8EMGFQFebziFSyQ2RTLSDUQgXvLY4ZoPpOVMVGkNhpffJ
TOJdxjR2PQ9kj1ZeWxzHhFyVukrNB1KBVZpmqJr18H1qG/0YWITg0S7fwzw/z0PvHGZrcp5dszHu
9IzUG3wH3+iV6CkuslWHd00uh4c1+CQKpBRx6N8/vwjQnMhvCDX9/BaeS/DXv8gFP0c/KkQoy+9h
o0JAO0vaGLueL59/2AnNFKgKxu+wZPLDHGZkgtbFT+3ypSiXDCMPi+rnt7rhMG0demm3Rayy/AnX
rJJ4rWj70LigWUJBYtt5/JKDRMBrC9SRA8Z4/vxiZuKUIEG+mcufSAIKefQVEQwNNs6O9/j80ttc
UIZdPz+/K9tgvvHjYTu0OJu7Ua5GlPkvn1+mMfoIZr9CS0HOa0d+Dxv1zGRo3rvsVUjHnqdGPsJC
9SuWAD1EEtQ3XT9fDImDb3DCdyvFVlOqTr04IH0Rw79L4hoOifD1YcCrtqrRKBFQK5n9hh0olC4f
VgP0jPUUNfIjIHI09X6pNE/fes1NbMJDcQvxji4P4V0NLshy2S0Mjcu8355+FvUQPlqYVL79LSid
8TGithz0O1Ojs4u4yk+Q03sQ0qsqHg/sC4iYJlcvG8IC70V2nPhcbI3OXYlBFUexwDc61QuAyeKC
nTiko0X3mbvoAWJ/Rp0bgFYLG0a6RYkXOFbQIEbiro6mTP/YHG27UC67zJ4knkJxTrR24K1h9CxU
vcSpUE9O0VNSlN96hy08Kz77UC7mu3YIbjXuOwYabIVZCaJ4ylwUB/Yby3K94uhqmJtX5L6p12gy
UPjGIRICkURkaDDEL4ow2eJvuBYJHLjPq1kg/zvOFcwQYTtHUj7VKs2+iGHoHyb7jKyRjBaX82ku
AudVcy+33dfANCRr4vBWOrNChB5WayuYXvxldoQsC1a02M8Fv0vp7m1bZ5InhH3f3M7FGg1kAAUy
alnFIeEF7NbnkDBEidzfxdqSBEFzsJwE+UdYfcTFjHUxdi/psqmqKqfe5xUhQpMKt2aIVahpkDZ1
7TpEE3fm/Xswk1fnPvYf7KemVc70YttoFs1B4qO4gCBgAHsYKIX3VUREhhtEHoWGo3czMqTNlKLA
NRJ23q1h/TCNqqVeBYiSZeVaVQNUmJFp6pSiHJ0c69wngbq48daxqvlmDSMCm8z4MhM5jENoo7AC
H5i35AcH6wNWpgrZj7lYPyr0GEZympXesXT9kiJOWgdT9Go6+ZoFsnjJY71xEdOsuB2Nd+aOAcuS
eh8Oo0/0Rzw/guapFRnMEOTC5IdPkr/enokUJsgxG+fzgjw5Jpo0w0lZxd0sA++EDP+aZtmyCyR2
BAPwSQYlFTgpvitNGPQl+S/2zmS5bW3bsr+S8fq4sVEDjdchwZpUSUmWOwjJllEDG8BG+fU5QJ+b
fve8IiP72UGQFE2zAHax1pxjLuuAQtuOCgu6E1n2cW57dy2ikrKV8KosoPOW7s1OXup8gdL5X/Fg
9sQamd9Y1Nho4Oi9LyajWlCu1JR/r3eme0QV22xKp7CXxKphj/tufHIsep00rZiOPfIeZiNzd0KN
zUOzpFf1pWN9VK0n3xM3fu1xnx5NTDTrwZKEvSJeWjs6On4LrMexC4+N01Cao/ND0mqfHUTt3NU9
HUoqvlg3ppXWkhGfOQ86HTwyxQMpZXWoffIBlUukoJvivvbcENrj8uY1hTtDdv6liqR2FHVC+Yqk
0LXqEnFBukNuVqFvY//a95i8kgJjmKlGZn/PIn2SnNc6nrSLypaCDt+s1qh7K41bNBVJcULJ7wU+
AXbbijVq3fUmeqL6Pm96DAhAJlpNYk+QNMTHr8Yuq8tQeUMwh80vOXsmLEEm8NSW64LOu57W2vbW
dc8r00SiTGC1xY+39nXI+E4E2DjOXLxbKI2DLhzfjIUJFNMN3WWwlegOVNoBPxkXDZ17FdKeKUu9
3nEGHczOtDEWpyb7WwiRJq6naMDiM0bYERhX/O2QO2fiCTaEWmm4iBSQmsbGVNSidh+kESi1TlLn
KyfY44GyuIFQFgOd76G4XHzjk3fsZIeOJ/FQ8lOrWPXoBVq/z68dbhyt9uAbN/VpGAK3is1r0+kr
L0LNRiX6LZzxtsM0uqLLaXAlhNh3EC/ydkwEcmWz9Rwvfekm8auxKV6DrEufGtLpOsrvH32vzetZ
L+RW1xQ1TK0fUBv1cFPIrLzmNpeuwpIQ6Cq9c1qXtalZpHstHrPgdrfr+vHMzMJX3HunWDFH9XY2
PncFRkwNEV09OBcAMMNJOna/gsYSXlimGgFRisU3PQ4ftCHtv0y3BWkgLl4jx7WBe3jdFKVzMgja
PPlgpPEMGMeRbdztkQTo4wmt/ASe1cw2KRXzhjOO58rbv8KG0/SIuqyCCJUcodC5gcEZdCKTGH3o
NTjuFBF5yDbJagzuauFPTODAMQcptoldfKf2p52gakbn263bwY37OBgQ0yO4w36zqm8l6bRY1UZv
HW9PQZJ3HOnq7cbZ/+UqIwl6Md1pdgp3GQbF70MJ1HFV97AMEoJpVy7brwnYQxrYosrvvTl5F3U6
bTVxh7CyerRqcDCO86CB9BiqUD6J3LD3NRWcldZP8un2WGePDYmwmGJaaWospTV9Q0hsgzk0JtFT
1Q+3e6Fu6EfHI0r5djfa20CGKcqSzVw7RbJxPJT1nDLmY+YY5uOUJdU6yxsi8IATrhqqLYfaJFsS
W+l4JwZ1Jv2vfo74P5g2nkAKg56jhby3LN5O0+j12fOzFz0cXFp4aD8thP2WkIBbo1h/wrEknmJH
X1stbzBUPgKEATtZYmDp1emOGd1y+XjlhqLynu1GdfYYf9e2bxMRqWn3euuL4zQLcRxQOROcvdx3
JYnaLpyPwIPRS+95Pmmkd6yhZ0zrliLa0dKiJ7Pzmt1skkqHNmA49izsumGc6R9xqHKvK/7D/XhC
hO9FcIUMvmemzMn5SnSoHo6+J80Pxl9tP+ay648uF9GJdTlkw4weViF9ZAANLbY4alBw1HdGOEdb
I7G/aWLmcnBFGbBuOIwlAj/i1fNNFxVno8u/4Yb7JIoqOml5sxc+sumiSM59JRJ+2OhRDOmdPyd3
TcN2RBlXVnj7VO9IiOetolbntQudIRInk2IW8OwBke8EWCYHVFMb6ZsGjFWfISKkaXJ1SrZejXkw
WaP1oWMh6qsw5BX+DwITP1y674PXv9BYQIk6vxfCmQOnTOiHX8FpJCtIT9WuHJHsxh7dkAGmhN4O
+9RSjyxO3uJlhsnRo6Kwo6OxWKT2hp4eovxgNPED2R8hlhBWuEYbrfQlyjIcqpKxIjojKT4Mbhu0
JL+IVnxU9McKstjDeiL8YmRVgyNSP6RkUa/tftzTYMp2ea/p+9zhmqrhRCQC0Jvwui9Lc7utY2cf
IIUkUgrvzYBDe0CkQREfHm2UOwdKbWQnIl6mpgTXhuHydkBL5jSxs9dT/6ud+Zxp1+5q0znonhIb
y7IfnWT0kYDBfKh0VB8Y/NDJiO3Qo/lDg6MFEt1B6mhPmomMsgLdQ558/jn6HYv4pbxDY73OvFdh
+NomdLxkVbejHzgTQDsbQsiqSjJyodOYzGq2Q1Wh/wr5quUQLqAX5m1NZyGAR+QDSWAqiwcpipoY
vLHYLhXkUs7qJwPHPcMQqWYE80EJjmwkN269N4vq12CP1jpMaaPoo2+/Ro555+NarRLlUwF1dFgj
YJqEH5svji+/EZmWHxPJFtiiKQcCD+WlUaOEriUyaHdZfZXN96Ss5Bs/CZTu8LWp+wQFcf3hdArH
zGJ5aAc7WZPMF+JuysSKZvMTm/bshD53kVWaFMxcM77Tcj9QidHcKfSU21ahEGP4KdHvndKp9zao
fOTWC2UTGLrZrMMG1pLKsWzPAmzbXSeTatfi9KEbR8UQkm7R4TuzHNdlU+4Yu16fVhJ+9RmPhcFm
6UXoSpzFYMqAUxjXX1nzJRp/5b1JxL2BneN11jVMtb6tvpcUjhAdIMsxRuCejc74ZYt7M9fdh5gC
dak5D156oBMvPqQAkjZHrnVKc58cCFF+r1lL7bLeexSzc5lDI1kTqWnvPD3WV3nv21uiO9Umvw4U
lfdakvYBVer6vqqTZ9fKAm0OgZOSRwC/hHoSNCR348FB9tKqCNxudnBBcfUf3DGrt3rvquA2b0Sa
8eJPtnlgoXCusmgIspZ3nyPLgLgTvlTYWis5vbo+EXoIPok9w3RNobqpkFPAF9KH7FHXfMatEbPZ
Iv7V5Uy88UCbusUOS6y4tzKj+h4dyV2mFXId0yYjtYk1bSLCkG1RvR9aBBdhSWwftYlB4Qsmhn0I
0CebR3SUzJuFW21Dd34hPQGOFKXrGVgLN3/HULUQoxMl4SXkIaxBQF/+FjqihfiQVuBRFrmB24s9
pUQTltefaIc/U4oRx5k1YLnqDds73u6XRr8a4yQ+3DJj5AKkapbDnzAZC6XIX9k2/9WfwwUD8efZ
A+Sl7TTEz55R7nSsDnXvvLtZ3a1bgHbOxtHAjE5ltu/rwketzROoTB1nAnGYTcAm+U0e3LKQboc+
RXww/UQIdjDFemSxdg4xpB1uiArnvpN0a7qkfyxDec781DuWhZmvc1l8TBADVprZepz2nXacjXvw
zLhjZ83buFlDNLwTD9uIpN2nsIZLTxpUsdWH6NHd4aEqnhO3f2mEZ+7+pIXRxUV90hgnvJCBuZP+
4D53DW0Vv/feBHH2Vz+cquvsAr+NxlXSDygOneyIbXy6i6ekDmz0FUGGkj/ycxKd+/wYiljsI6Wh
9mpR5fDVHDDrk800Qycn0l4rcCjBYvIj63lk4JIyO/rV/JMf22XIhs1PoDCYAAPJL23+b8ag/LsB
KegOy6Bko7hGa8BsjBKUHeBkBX3lUdbNqax0WE3v7bQFC1uVuHvKnc+ZHGii9HkW4djmSEwz6AfD
m7NvwNSaU1hSbIBfVgYt/bJzlpd3pl5pr9KH3O6yRjjkKuoffc2fl/aD+jFm8c6d1a6flfXsunG1
4xIo9yGurNeqDE9lmWpA86jeWZ7e341FnOMDs9go+YtsKomRCFDj6ZJ15Y7Wex/Fj5iKUAbEQ9Dj
/DIYY+7z0MR5F6X1qhHTvrZa57MoTY+tF6pmV1BIJ8sXPTUNnb6jyMuG2g1AC2YHQxuI/i6sGRuj
j22zZOiYiA9iblEtpbk5qOSQ7kQ97ihxEGdS4iEjTtO5i8A8UA+s9EBzOu3sNiBAJ8Rpi7jil1m3
ezaUzsGpzXQVQQrL9F6/UmwjtYyIrbzwp5PNDm4yq/i5odG/We65Ne24rlDunaLHuxqLWds3Vqc2
1lReY/YI67RjFxw1UANSr692llBEiU9pALBOexyjywTK6UIHn3lIc340Xjsd7O/lqGCWJOj5Rg1N
iDBO0sRj6/q6dRhS0IeNRKs/NMXFS8vkjNcU+qkYT3QnqwNj5qUHs/loFM5HZrEktvIiqKj4PqQC
VSOC7YCQGm9VO91T1zIZt5HA8u7NP9u66PdkmKN1pLhKeiQUSEfQwG0awJgNqePumLRovLMhSAdi
K7WZwLJsQunUTe9xrFiiD41+dytL+TY+Ozk6T7r4qE1LbsuqYgpT3jcHa3kAjdA85gkk3knKbWcY
nGNjQ9czml+TqS73xjQ882sBXEbOveg65i06W2vletOw8t3O2GWRmLc6JxhDBJq21F/PGdXhtuL5
sdm8+Qo9RE8bqZ5wQfS5OlPmtJGCvrtdcV/abfMYz2QylE6kLlrRrhDmsZgc2nFnT++QZO/80hfn
KFMAIvHqAK/4ls/egMDOOaVGislyGt4issEfujo8uzEB9yaI/7UYadlkk3MPVlpDioyTcPEBzZS2
I5eOjYUhZjtXNSK0pHuanYxKuv2zNgFXYEQJhkhjsZ1a06Y1y2WnrqhMgjJWfbHpBhNiDr7oYBzU
DzFM8YnUmyRo+7Ha9/tqSWAoqrG7xDXyegDX7kabL0Pt2TtzasxASKw6t8pBWxTQ5hRAWz+C0OoO
5aHPelAtHsnbU8bXYVnWXVJ47nvzMjEo26G6n0BZHac+e45GAxLIJI1TpvTAqS0ImJNvk0Unq0tI
KIDPLtI3DGevWck2nth4xhT0hq4Tu7ll+0+pWL4x2rMKF5hJzLREZH2YsFB1pBjfORq9ZhZJrbMS
TSjuExAh+IzU+BC3DIdmo7Rz2mi8qBE9DDbFgLGZL54V6vuOtPetziZkE9GVAATL98fC1jnFlded
usp/GUa/3tVGE671pjRfXGsKGHj4RxIYB4Y2v6ejkhpIwdKv3swdXEypBs7wiXDw7ls/iW+dYoZ1
y7ncxZgWqGRb+k42c3wATTKtY/rzZF1Njzpg+V0FvHCNwgm59kgPWLLwS5WFc1u6B3+sXi09jc82
jiyEXMRb5DI0Uai3ESehlj2iEzcRco9AX03QcYJw4zla96O7T9j/n1oVo13zJ+dUsWYMFYUjKEFq
xw63vtiAPo5jTNXUrvQl+uJVFFa3Z6x6pVWhUTyv6nY7LksLvaHha3gt9SWDs8/wZLH2J+TJIwCz
DbODhg0jyiichPruFsRoLbmM0sr6nZVMZ50FBYpPDgkGTVSF3SkcWBFK4eE/py11TByazTLRr0OR
q12IRjbQ6tPNvhKZYHjaAeF2WIMz7kJ5NYG+32tZtrO9d2FPeEq1xrnOFP3VkL0nAl0XXr7mbHfh
3h1wjetzGsKZZALw2SeqSdp3dY1LvvdURsgWUPLFBniKo9xbl01krZFxladRQ621wOY1QHfrWFgm
0m+nG5FoJ19OWsPViW3r6IjcO/jqlQRlOgd6SpKgm4FMdJjYKbca3GzyaD4mGTb9kJLFymkZMHiD
47FEoY6dqtW3Yx8tlqiUeGRDW/jw1IWaoQ6bvUQpF4S9PYJHxc9gJ8wvZGxEgDKUHO7w4+jbNKcR
35fqhZCZYY9JO53oaNNiuomv8WzOPkNy1rr3Td2092o53IadnCsYHUq2d8d7mgKs1etbaM7SprZG
vb3Y6MQjO957KSP8Tak9TXqGhwF5j5toX1nFprtUg7Mfcgxnht8HfZPzWFhenKpvz1aaY4NpvVPj
jPZGzotPPy3YKcRExjQuO1DffCmbnGnSEmKjWWHKzB1B0FRjuh8KccmAoPltWZz8IYsPtcj7PeMe
jHJy2SnGFi1QXsAJiGPZIRf+M/Gcl1I14j005zKIB6fciFl/6NDQr4uiA9rLF7luk7rcWU2lHaXI
vw860Nls8E8SZMPSNXdffSChrPePrjCjK+bIUzKM0ymC4hDEqdutEPks1N9mR3DasNFi+Lv0jd5H
EQWzs5BKWJLe6TIKL8iSI5bD/caigHLsWerBbdc/s6Emb7yge8AiFCcHldAOxnk9GVR2dvB77VVR
t/4V29/Oj9V6YO16HnPqCX1hHCH31ve1qADcNJssM+TH2IsvMJ0/7Kqs9guv9SopT1NauCbSTPaD
orh0Ox9uZ0Yo5M5iybGRKq8wuBXhIQcUs+bk5oxvsxerwZrlUc7YtYtkv2RnisE7XAkT1WhNqYw+
1PceBu8axSRdU6MEbZMiQCzw7eXk92569m5bKlts+2h3rrukfeqzwjrUFZUKbOew86A5vZa+/QWz
kYdy7KWsM42XuWPVWs7GvLsNwlhtPMY51nT2qH4MyFIuIFvEburrKphKOptNami7Dn/5ZW7d17iq
1LUkGesSm+Du60dE0NGzk9nJ1W90KtRlggY0hb5wS+uzBkkKIOINpq/lYCJr+n0L8sdfd0mvQ2aV
LCp7WzElJKl/MC3fBTixKHFvh7Ic3vQmw4+KBONGCO5cSede5EIef9/MaGtjr7xQbP6LFWwvOZ/4
NSD23QJHb9mjlaIAziWfwsE0S2TBFJMpl4CGBUO/3C4TEDNRY6Y2EoX8EC6gRVxlfx38G5bRqU86
9jqCQLqfmSrqDRAqXmBYyKu3sL3bLR2QAWO485a6Sz5mv+A0f98cl5vJgsysXUajuLWJ0SFv/gjl
VR5v2N3b3T8H242TTQ1H+7dY+fYCtxf8/VILlvB2q7FgkrtRtS/YgBEhnuXhxh6H19sfs9tjN7Vz
Jire0u0t3O7/ecFMIs5CzPhaUyM9Vs7AD3Fj/f6+vzwYxdpMrblBO9ObROvkZblul0RbenfV8Xbr
z90w1lioRpjSl2f8efz29f/tsT93/zzPpM2T4ab45yvnEX5V+oMdS3t+wPjPr3i7r2GYBpEIxIWT
X9C4TMgCtggEzofYMdfKLhBk+NluGDyf0uHz7Qma9ekbrYQiP2LX9xcc6e11wQ9wRtxuhgvH9PaX
2y3E8Bj9UvXjz0O3x0nehXS6HFrfa3eTW4EJ/OfL3R7//ZrVSOHPAngCT4ZBmAoeyZKt89et293b
H7BwaytsxxBi5bNP8/OgZEwFF7PJxoezBAUc5jTropURmTmJVpxY8e10+/Oz5tm2Xy6q25U0Jl19
vB1ubG7LQcEPkQqsYjSMx1qW49GgPE9Rj7t/DrfHinhmZwjRI81UCMUgL6rN7YPckh9vh8ltos0S
R4VcxCtf/LRH6oReIAe9uULn0kACwTVFWlXWbKFHSUjilPt8MW28wt2Zvo1iy7tqHgQq2s3QYMqR
KdoBa17/LJL4RS/LJzOjBDuMm4lWPr7DSMOhRq5XO+1YoBmLTStI9ExfT+zwVrQOoW4a9wDcPKi+
2U8P/hlSpPYFOOPOLNTSWQQJp5XVmzeZh74ElluGcbSD6XSxON1wvSHUg8qxogr6atT2vTLS6Ayp
exuT+rBhiDiHmRMfXd7gCrrj1H5Si6NXTmN0hQAskyG/DC+IJmPVtmraqJDq/wTf3aFyF+MeQtSS
OQdcspfQspqV2V3Gpb3aKQDRTnovXP8EPSNcU63rVU2PtMMc3HZvVt48UDHbdeGLLiJsgpP3Q9pv
ygGzWKkFZpT9YLSGMTfweSLs/ZqHXquefswz3Xur4OemMYsdzFvBmX4BrfQBsk+0RboeXfXDI2qO
KFiX9CKdfkHYQhEikmhvxQabBabxxMpXsQ0xNOkya6WF+HCEbV+iMPleJ3XO1iPXSRga4beVjymd
m75gbxmGD4lHPzEikiMurXDlSleuYZvnsMzo5lCQ8TxjCwHpYAF2XPQoM1s3XSF18J5z2AC6yTfX
shM7hkZ/0CJAfPQVYqycMMpKzDLw0Ax/yQ0pWOLLJty2ffiYqLuywr4GUnRt+Z3EBugVASiDnj1t
3hI2zfKLRqBDc9DUdyFim9VY1x0dK6qShpFc/MZ8npSxUBsVMQ9z9kSJ6sJnb1dySlAUJ+yr3IRv
D9PHKrXBhEmnfOXqxPACNZM6adrS4GaBf7AiTi5dN/bhbNHDMOPd3Cf1xunEJxuIlkvW0JuAczsF
DxQB26PANW6BY71NyiypSSefYN2mFZroAIVkuJltF3M83svJtX9CeQjs4SiJN1o3iu+4awTOTaMg
ZIOQxl0zWnsLkdcaJ0S6FVqd4cJV44uRAzkYoaZsWCUbuzLGtAR/nbDBCKeyRfLldcR0CZ6qPM1+
jBqgKOzrXOrtI1317bxsG24PRZm/arpBfxLlpDEL2dgJ6/ndINX2UmC8ObgpRpZ0sU/MkQExzh7d
q9bFNR30UGzpKyLotMPriLr44LNJXFV1yQVq4rksHVtH7kNaZcgnaC1ZPloLaTCOJZTDtELpE7Li
EZw2Pho/dC3olSDmAVpx2/4Kmj+96yUuuzbqr7eDGqE7teI5rc5gS+fntDZ/1ou9TXfC4epaDdV+
QdZQOn/lSdKB6BySh8TETEm8uilDg7Eq9/eui08sbLUEWAWYJss8VzRmvd7uTyC76RGoTsNO+GQq
DM+jnmynfO4fyOB9Bgv2IxaFz59AU0A9K+8dSxEDIiBUeXpGaGPYILap9DHAjU3slN/sKqs173R2
dn1VqhPC7w/WO9k2pYxI3W/EA1Raw9lNXwuZeqz+hwbv7shZMFwReqiV0YOj1T1YJ4NkWZiLS02u
0MU2JutSGsgVsR2nW+g3DlcypA+q2Dllf3ByUayfLWJE6x5rrQbkDXIk53WlvZlj71xM5Z1HdFf7
ea6ToCiAMuKUAMyUqEWtXsQb9OFfU248o6yInxXleWj3xYuDWW9u/WebAAhoy2843Ydz6E+SHEjw
SYvqpm6oSiaVOEYQ4nuH//5/Vhbri5XiX0wOHqorzHe4OXRHGH+3WkBISH3Yl3IPri3b45SWG1WQ
DYBm8MVDtPg8Fi0WqHna2ou4Y3TwcP7Pb8H4T24Pz/MYUIVu64JGoPm3vEU/jFVHnLTcFwCuvLAz
7t2IEUAbIFIxkb2TGYODXFRyCyg9vrNAL/hGoa81Cc6orU2YGhQOT4vYVPR6cd970VXRXD6wXRV3
iwr0Vo36v7zrRXD9ty/OcwXRCw46fAvV+78KsnEz5GZajXxxgG82ua17h6gP73RzRvZe5dbO7nHv
jT0JP84U79g2Ze+zudet7DMZpnPYWv7HuJG6F386hnitKOZQ/LG/EKjYFuMXS2CqMQ9tZcPJSZL5
d570fx9hiMXnP71/38BF4PkOH+MmOP8PgvKpTfHM6E7FUFeydCfRMEhUy4ewG5pskzigyijXSJ76
7Zy7327EDd26pMpXAKwra7OE8w3e5w2ROjveN3+pgICPfOfKe0hHCURUVsO6LWJ7p1LrzlJ59zsH
7P9bwK6T/Pr3f/tglQdCAYdn8kP9q5vLWRIc//tQ7DuqsPH/Cj6ySn38F//wr1hs3/kHRivf5tK3
sJHgJvk/NjBdWP+4nRv4fhb/k+CiLJcX/fd/u2VjC5wn0KMMQZ8VL8g/bWD2P4gkFqaLQ4EOlDD/
37KxXfNf/U7kVbqW6Tomycm6jVft7zmbuIZkCwvAOANyWLa/t0OuiNBcK3Omb+QarHwI1dGWrS9c
Kpbff+7fHlQCEUVP7OHvTRkV6nKm832EQo7YfvbZcOUNLVrO+YUG3qFsASwDfNtd9jJNRiYbCJH7
rk3K4+3AbkoU+8Ts2WWASF94+USR0E647UJu922A+eZYU0iNighB4bCiZvRU9ga5tnHxmlfe93gy
nzC3iX1Jh0vqM/mYaI4m3T6E/T3LmDEo0xmkVS1fANxeCzF052EosPEbGz9LxIrNjNymsYfKP0KH
H1ne45CkJ8hmREDPMNUy8PCwFzCv8+ttRsijSteLIJoQxBEx1lO/qH+YFdsBw3EfpOl8q73sqa2j
x0moN+TMbmDYteQTppveoyLsFnq705AkrRw7PNclzF6kdr+ckfEXAM5osxRRiUcmlFQXvwN6VAwX
+m0a/QH7rS6mezsrH3Uz+W4zs6JxLigHQTc1IIYiT3CEVm297jtdfui0lkH0Fc7mYiQeZHlBFbdv
SJaPVkKYBCbylV3QQMiopq3ayJ+2RBr6O9emis36jXDl8qnSIPKEFbptFsxWiqVBld8lEykRb1Gx
zhzmYWjzFNyad+l513Cqn/W6efBa9wXd8GvrscKMhnTvFw7smZDvPYX9Uj8aKN60tiF6sl/PpE8O
Q8NiOqp/1grmdmWWPxefOzyVVT6Hm9wpD2oYfsBv+4GjPKc+p7ZRRuWo3Mwt3d7WPnZRwjKU6EWR
4DsP6VG5zgGf97hq9ZgCV2lDRrPqX3Q7AJOIed7FHSXg6JGw8Ptc6V92zq+Vy2vRDzngFgy3cWz/
KiKcMCmdJBVRInfVuHIGWaxmPrSW2gH9Zr5Lt+PEa2ISg+sJOnM1bRtYFvBgVuxp3PUw+J8SJl3Q
DM19WX4bBNRPquw4azgf6OhWz/pbZvBVsfn3V73lbEUfns3Rh0CTPUmBG1t4j5GOSilfyL7GnD8k
+aEcNIrHrNwKUOcuNKye5GJzRhhpJUQmLcgyIgh+Yr24QyBDKLlK7ztwljtwejGuRv6lXjw2I2K8
WmSvYAnezBJLDji5dccWO0pomAO+QUUhjZ+WEg9ad3SVDmok0+e19NI9VDW2RtgNOSHAGUj5Yg/O
z466XZAtjfYePX3c5M+eQKDOPHfw5/He9KhmVENVB1TJj2hE13XtuCtiZx4wxSB/y8M7GzVHEWVv
tQ9TsMv2wBQRDE3mTmdX1XjqSm55tobYuLFKzmTHAMVcOvmrVJG3wk3kaA3coHRYK2TVDUhxjx/Z
hVURCTII7IsNVzdAuKOxS48e1WgiwyfiHDUmX6ooDSqulHLZk0+/+A/ei8R60OKaFLsm+WQbfGCt
ytK4eQ6d9JPbyaql8u5pGlKGlPd7AIGYbc0wPSd19ATRoSdNr6eBXC2fhxAnfiiDvbJpUQE3LMRV
NmmhxYT4LyvT+1YHlRzVv1Kl7SP/rvSbK3X0Jx/e91rpXNMAlB+6+JI3LmW5vH10zOR1sPqt1uKa
qFV3GLSBplw1PBgsiiA258wSnF7p995EElK0zq+WngtyiIx2pzaenFw8+ykns2GbdeCq4UvYdyyk
92Pk3ZNr9RXqo76S+fCkzAaGcKmuegWp1ZoIt/LnMgay6Wy8mSmFDutzH/c/WrN6ErL/PkreJB2A
O4uUpLVCScUnDzzXgsNd0iqHM0Kr90Mbmxcd3UBvWC8VlVwsDd6aGM1aL6sVqZFPIZOA20+/8H1d
hwG+VZL+GiFyUMDeaoZUiB2ZTZSy2LVVKzfxAzfvFFv/bIXZYmNUd1qdOHxAlrxd+SJ4efzd6UYQ
ooWqTuzzAktF2O1qEmV+0Ff6ZXTxA2bIH/NkEWQXe7xIwp7ey6cNUtdiPc9oRNRMA7a3TlFe7rPU
egsT8eUuIJfK0jbxDGs0ttxzaPRbH7SIO+lgHeCE0j06jYLcZKuveU9yLYqRQIH8A/kMxu0nEZKw
WqgzWvwxKx6sIiROw9WYB6W9aTr/mFR0qBSZFnn5mPf5V5Sal9lpm63fjx+eOYrAG8G8oX1Ilqtr
YaOZ0DMBc8RfiEg2/YAuKFxKSyD+gwF6o6l9d9rUW2Wtv6/pCOLZ7QOU792a9cqdV4Y/epqpqF6l
B+/9UxnR6ziycyWxqOrTgm5xbe5BVOQrLIzfylB5W9uEwwo+6DDWMOlctz9QPyLqN3uYYpYTA7hR
l0G+1MIgBiAh7PlJLzqU2Clt8rBe06vidTPrIkrE/amiEps6ezno29p238axidfL2e4bUt+14FzA
gExb2t7vsIAi4hDNz8JsHnvMr1GS7vziW4kuyJ3GL39UG61wL/lgvkjdfi6xLyKc6N5TQv926AeO
LenNXUeQaaW1TzUxTsvQcFAkabbkNY5j9WhWxpM1xyfPV/FKL1YmIRjkf2KGWLrWBk/yyqtf+9tW
Zh/WYGB3S9JXOXMiCtT/0qEzTPM3cG3JeIcMSavcekfTKFsVM3jK0ua8QTK0bkLKjt08IxvO6282
SGZCRHhcCs7cMpzCM0uK9VAJZjfOEJNeWFRC+pdLU9Q69jgt1zKZX/yxODUYPfjF3xMdc0U6Oz9p
zu+QHaNSHbRP33IBA9nol2Lq3Zl5IXwQl3adf1fUKHeVTDGD0BPLBg/mfoYklXIJLRaisBObmPMO
xoBMyqsjucSdov4wLbzKE0NO09RfJqHuW69+MTOc5qkcUJLm+VmixlyFFRhbYb5UPZcrErtXlw2r
9F6SnlaY6YZvGSXTDeS/d8PL7yenkkFUpU9OEX6VJTgfzWf55KZz0ExvjvIgsFvoQIFPK40el1mM
n6aU4K8jcSfNT2qDK2vIr7ovzZX7XrDFNVkL6EDYmpwREXj31QPbsc4L8aZpMIhMSHSQiqNtjySe
gZVwU4kg3NTdFW1uIljVcLRwiKy6bkCY4BRr/HDPuid/2P6D6Yvvg+39bOOKy6cdzhkpUivfSi9T
TCunql5CnyI3rqQHlKXg0enIeSasUEM5CCWxT2pLx3n0onuD8HcrP+DJZH2URe+5mX1iXP6A134X
m+kTtWYcweLiTvA0S/CBZquvFIoBmNSciAilscKOr1NJvABGl+fZM0kwQphg/2/2zmvJcWTLsr8y
Nu8ogxZm0/NAAarQMiNfYBGRGdBa4+tnubNuMSu7+vZ8QD8kDQSZQRLS/Zy917YI9Myyxx7vCaJj
AxRNUK5jxc+T8W4sQ4DFE1naaXSCCcd1F9scl7+NUphPio6dSrFxKXrkEBfx9A2WZcDFq7oLGFjz
U9AMz3bTbcaEm1AU3pYWhc0JqpKOcyz9UWhaR2rtMcwdblru/JmIlO2QMnLjFJnvEqY7t9aJETkl
aJeeVumL87weA4pxYOuRTcNci+Jr1Qv71RIRyeAM9yKVYU0ALJ8dZQ+I//jsDg22akGwBdn5HprR
k+1SclUK1BzWjMrIbMtXzMmhb9efVPYfEqXWV1kWvU/u+A3Lxo+ZMpS+2BtG2h+489BMq2wrhJQP
PdlEK/A/x8YbdgMIyr0W9FhF891sjVdaE5wghQTrOWy+9yH6yZEqAVLitAQXlCT7JHa+6Ul+Qlzx
FXXcYmeNbrjubiiL7LuJAT1GrnsNaebabdzPqANfphbjtQZr3kOHS2fD/oApj/zVQZeQihvetOY+
Xvaquw7HBuCynR/IgNd3s1pz++8fzdL9oEISMe51d1xwkcZRuHfoqahEMo/4jQhUmT654DwYJJx5
wf1YgYIKR+DKCWFDUbotY9KOEKLekxEKwNXD7YTtmSHz82QWT3MYcvtfB8SBkGS3hEw2PHKSVIXj
JTFPDAj8prcsevLTIXYXkzwo/XaJnFuQP0AySQsBIwpoGItu15Ja4eb+oPckOI2PejNGRCOV+37R
N67qfZrh/NAambVv+vpuHrUXtXLfgiq5UhKb64sq2LoU/2w4nhmCpWXBFjkq+mGIOae61P4BgeE+
VTBRTcQFp0t8FRHQsqq9F7gdoY9lLiGNXaU/7Zi3jYGsutNeALhtsbns6kDoPsZ8nzgY0YKnZDSt
lZ2JUS0RfaON17WOYbMp8XWP596PjaknAn7aGzPXKHKZ3VXwFoxadxAUKORyILyeFNXWNoUDd6qd
3QDt8hUYSmcV5M6zYUYvbjCQIufcVGzXsOrXXZn97HV1p9XINvVXUx9+xlHwI1zGb55jffQoi0KT
8bbnHpl/35mV81UTHwNGfdo4MbUmEWbaMkKKvNJaa9ZnohcHTZuumvh20rhfhgGMxBLdVRbsNACt
GD9czmKRGDnO5Ta2C1SZZfWEbP/YJba1TsmjpVlXN+vFyd7zmknkgk2KGV/0FjW3ZtqS3oz4fO0p
0VUXpw/6YqAPnaOfiQvYOHyyuO+hbv6kLUC2oBk7+wLkn4z/kw8gMCkzyMWkC0CK2Vq8lU/zvN5F
Fcf6tIgGVIEiOgxmBKki6VRqj70QNHk9HrpiqLdeVf2Q/y+b0PNgjgs3ngwVlCtlVh95acnWshtk
iwlNfrluqvSeHtmEnGzoq6N8wRVFj2EQWYQgsSeKfM17INbJh5EzrW+Kdtjg0SnRlRDG4i709dfk
RLZbGQgYUk7mV6nh9wEHGemVxFGvbDPJfZyPj4OQDZAqejtilvOXczEGz/bBGtNVJ7rmmTN3yGlj
muh//VpU9UiWLOAO9Nvyo4xilEuUT/kwueiJBEcLaQn8BWQ1soUtRQ7kzdLNFg+lAmM7hSCpgQwk
LYT+nvxZYEjNZfvLony3M7sxGn3Rcz8vLtmwtcGZAifjS0xtO62DVgzrXpdJP8otd95KMcrt0spm
FD5sa7lV0o57fttpVF3+2v7yf8g9IdedDwf5XD4YQnPb9tG+RufQASSTOz4G0JCu5Ka5HA3ylWaC
kVdj5t3ITSG/JFpKtk8Xljqjbcods1V/dFO7xRNLXpLYvmbhDAvlX8PPvcDiqKMEUnSH0IjIFAGo
0enzAxdY3ige8gQi6BLiXid/mA3PHGgfwuKwwRIW5X/64F++g1ykZF7QII308zvPey+OiC9HXKFv
LrGTfaOUsPmNzfSQZWl83rgT5b6UxIy/zhpXd2ARyo33+xY06uimjHeusrS+ERXask3c6LvS5+r2
soXJ3Tzqjltwj2OHyq1WqsNd3oxwSsWBOmAtyexFRWNoDcTB5pzoo67457eK01r+T/kX/8t1tF4X
QT/GnSL0NUOSUUsoidUQB4I+2Q56aH11OXzEG3AE8QaIEdD95r08gqfeGvdzYa0XnCeFQ1nql9hU
+Q1++y52iaInovtB6i6uB/HZ8iPle5fk2mXoxtCwtJvD+UiSv1iWOcWBcVlXOuZWXJEsfXG2gVOP
fuRkd06ocCDKI08+XM7WXw7R86J8faEMuvdEHURs7PN/Ibplp7x0LQRvuVeLOmwBFjWHyxl+OZbl
Ovk0FEehOgx+26VsJif25WumPNjlOy7///dDUD6XW0ounf+PfH5e/O11+fS3defDtqpt8knlS2XO
KMrKILNXLanMkKpoJAGyte3z9tE9qyfisV3ps+4n6JFdq2U2JC6ro607W9u5Jb/nnhYx5UqXjDiG
gSr5JpiKCtfYj01/smhjgdAQeIVT2U7AoD29o0ZE/OXeUNRNVSv9XpmR18iH0iuR12iNrdIcZqWT
ieDXSsXZ5JQOKEg90NYutE6qoDWvyPf/82KBm8wfXXqXWbXAtnqacd6dRvEQxADRV/J5oNslkHSx
tod7to8bdTca0xj6nmWHJ/lCGHKjsF2Mh0iE6alz+sgHTxyal6eXdZMhkoPly+dF+ZIrZWmX9/+b
1y9/Gc5yucfgnExXmFAX//Lff/lz50VHfJ1f1p4/+pcVly94+Sv/tO7y6fLVycZ2ETRuuDNai6St
f/ujdXFw/Pbnl6YIIXR3z+c/d9k4v73vl696+TOIqqfViIx4I98tPx4R2V7L1LeoyIBhSsnUL4tS
OIWCwsMHY53Vh7L9ok0N4j3xIBWJckm+IJ+2JKD2gUpUlZQgSkli/ZdMcZYrwxRytYCFbimacxuR
orOzwu3yPM0re02hikGovO7/rkuUEiyvqRqfSK972ZmxZEy8FCWq3OC2VsukppGjCKTbjMXAI8s3
usTtHqdzT6eWQ4guHUJwau6W+TIdIRTVkbqVDZ1Q6A1VhAxlXNh7ZwkYoqAuZnsJTaN8rgo5o3yK
0PN7Tu9gK8WNeOH/lDkykthhwGqoVMY4TQhD80OmNtmqKfAeJ9UQboACt0dXrdsjqYl/Lv22rmlU
h1noiE6qpoPVaeOfDyOchuN5XaKSJQOPnrjwlXzDAOhxFyFukfszpsxzlEsaG+a8JNfFo84xADwJ
fn1SHNqmZfRrWZgL8e+zKPewfG43+ktQlsFWttdkty2mM5Lh/UeNeum+kdyRrpldUzEW47r6L0mk
3NO/rTPE+JG5z2cibwTnDtx5We7ooaCm1sEdk7tT7uJLR86Wt6Lzczm+XBh6FR1uXjFmwfSM/FMu
zjkdEa7JCAfTuP45xGjp5R40ian9dY/KlQnsOQyUAJwUlS2AM6Dd2VzlpULUFPs2GAwh707IZw/J
svfrPHu22rkmo74rwTyUCeEH9hs21OYoFYyXh39aRwUGT2uLqFgzWgJ++z8fOiR6VCXBO1zWzaRu
HWndgxRSA3MjVZRL/GGEXnWgBmltx3b4RnIjJhK5n0K5i+RizyUk0MPI16Tc9LIn5I657J2oIYhM
ceZ5fdE8yiXZGb2sk2cmIoiSIML0p9wNcgf9067qxf4ZS73aY7JEAsf+qWzPN6vc3skz7byL5Jnn
JoO1xv9ESyRy6uMgKuozMKg0KAi9wR3VHMXo/GApCd5aWmlYuKpPILTDdhTbLiTt9QgBecjIvuD5
edHDH7VWI+bPchOqYjuet7dYkk9BBjB3jGmAibMlTnR326bu60VT6s1IhQiS+Ze8VCPF7QCTkvK2
S2uatFoAkOx9rIhcGSJF0xGeEdoXQdvaT8W4pX9JoVm+KhXQAcSALTail9/Ux5encqkUimRoDzQe
GEDIIy0Sm0ERUmqpF/gfacV/J60QXNV/J624TelilPnfZRXn//QvWYX5B4JJzbEwZHowbD2kGn/S
ddFG/AE+10ZypauoLlxe+lNWYTjiFUdzbFdzXUDSKC7+lFUYxh8QP7m4ovrgJmWhuPi//+dvSp/2
t+f/q+jzO25IXfsf/1vXVHQdv2p/WIFEQ/c8TUg/DD7u79qlhjjQAm5JzdzUIS1xJt9kxqLipN4m
C6IXMibW1bSQK0DhFuTOY+pq5MT2iPGiNAeJDjYGiwMRx4pJntKcdsca8a6amObBCxTYSCanm0lu
K+h3Y9vrh2gs4lNv7JhH4awbiOMam+5jqlUKg21Jl5+ZNm72jTlrew/sgY9WBV+6kZO07obDJokI
ugRR4XC1sF4qC0lr0yJXb7C0MpeYHLjqLF0eFHONfRBDpUDqOR6eWfG6HmqQMORiPUJdTPMQAIWS
vnjZrB+rOfzzIWwr/Qg7AauaxZhBPk3zHBM5Tqz15c3yBfkQi/8hl+RfkUtz0bYrzyq2GgVnNBJf
UUtMoOLmqEBUQhTkg6r1tDWWwN5biY4ARMfT2CrgceRSV25yqnRrMrGGdag53SHoF2LAl+yER4k5
gucp99iXHb8MroCQa5uhZdbhCtb/5SGhW7JmtuKu5zSg1RXEg7UZMAPRutOrEyaQK0qA5Gbd5DYh
SnWrJ+TIlPEqafI7fXQ/sdNy2xSpBdjUMKjm2YbAzu+uoOeQ7nEfjIS/QEYllDFxi1NbFhiXQhG7
pLz1Lhp+Y8j8oVZIYPamZU+D4cpw0bUxswGCM9X6ddjp2vVEYti8Qm/PZgttFT9wslejmYweCFcO
RJRpVfVadKXMX9j5iuvBy1LSE/LrsS2gh5mnJjH6q2Dut0mnf4Qj6SzxBDyqUFX9ulZ4quGr3hhW
aVxXjUXu0sDNJc6Gx5nqzJR685U9EQTSWK1CX9mKrqmfcHR2CzikzAOCbOL9hUp4Y0Zes4ryZtgZ
Y4jaREsHuIYNbD+TfN3J7AAzwKBc6TkZ3E5g4luEXzgSR0Zb07pSs9jeOe7yIl8D+8fWU9QtEXPD
Sr7BTmwXIIyy0/jp1zNa/WtNfOuuhXqmiMJzzO1bvAa6wLi24xzfrOVsInV5tsOk2XUC1jGnxXLV
jPys0Y7ZHlZGz0L5xHsf+stca8cRSyMe0P7a7oWDpiUk8pgkBmARu/3burF5a6L0Bman8NlE+UnR
PXUPwszXoSbRNGC62fLhDGjFolx5eUBLSrvSwsKk2h3IIvRamsknJ918ks90MZtIkU7T6HWocuvE
JlCw2NbN/WKFz1NMkZhjQz+RkQNgoyFHipMF6Mwd8T0b6MczAJZM8dNwuDFSbzr2Flgbr2vMjV7H
zG9tUhpJOLxLIyIYUAcTDuTm32U5ZKSvvy89e30umZ5rObJ6KjAZDcamPWzibFl/Zm42HBGIjUdd
PIzZu2mx51zPkJGT3RFhAttioHJJxsieFEochw0pUhoDCnCHWkM8ONefXqgb4koQtGz6tmoJ5pSE
3Y5qc41lDBEbwxY7+UynYdhiPauPiXiYxXBDLsl1kzvskjSzdoRSMyEIXGuzaPY+7yhQVoO3bM2q
rSFYeO9G42U+CUsdOdp8pSUP37W40UC2iS0pAoJKl7o24/OGNMtsQ3mfSpPnoHCBFk1PxWwAYSHB
mTiw8exFjGYo168NUVZ05MhZFQMQQwx2OrUGcUAUq/DutiJqoEuMHNIhwgArJDit3mW9F/m5Ys/k
yXbPxjLbx5oyvq+XtF4DNno8oFXJoY6vUTeMVDDUgrRT+hp2R1bGGJNdqs8GCZHtEqwERXaoI9+K
lR+FEOURukPSM9nClnIuv9hyWigrTrKodSmeYlrHUBArOGcUbM//VMIDFP3QqT0RKWJGLqvBRGJx
u5I14qAXN68MdYMXENSQO5j64oRuqtKktFQL6hxGRqx82BnzUR/0T91x1C2OYtM3lvbeyYbgWI+t
Ad2AJuGb1f4MxdC/zsOZCYcYtDprRHgghzwyoSctAtPn2l+g8ZqtfGdW4ieeCP04vxtN27wJgrIl
xKnfOnlS7d1Rj1E6dX4zH2qa2Yc4H5G0cDnECTMrIHPMVz17GOtpOPxWRpRPh3PVdQEk0UbueTO0
CZ0NNVj2cqPIB1mjtCb7KtPnD9LS+jVhVMbRZIa0tSo9WSG1JMA1x8+Q1DDSVI6OVBygqVVulnkB
IKpD1AxqyPmQ97zjcjM5BkVgRaPMV/RHF2PoaJUgrXQFnyhI4G2P5mcTiGJ+bJs9xjJ0M0wUEuGJ
VinaTlaMAZNRgDpEjyoYJL/Pq3DrJSMm+YmoYaq6GyzcbHDxsFAYohQmZuSORfnAE8CH6hAN4CDF
5DVPFtxgcbDPbO4FFSYJyb65cG7kklzXLv29GjadLy9v8sEQl73LU1Vc8vJYoTAYOs0mKkPurT1q
cnH2h1CXmI6KRfkAzo+8nMCxEKh2V0lI5wr1BIoMaF1H+dBpULj0Njhfg0hqvbYjdB1FQfZvq+Nz
r+xlizX6u/xceb2V3+W3p4uo3EDk9G0x83cI60MHcwjSijrcUM/manGz19YyoQV1o3qUD62SmZs2
Z4uUKkRWDWLJTu8QHzL+Qnck8vZMZbMU1bRH+6QEdqrS2+fIjCCkljqhbWt5bp47RabdkGraxd25
TjwGNUGlpLoMkeaDh33LiCJP+I8wJEa/dXQuzLWRwlxo052s2ctmRS49qpe+hXzl8rKW7wEpwgkV
88/LarmUAJ45OMN3Q+iNKbNb+5E4K/lMspYSYdS9PD0vGTbBLSOX9pogiK1cB0aK8rrcjhUsquGU
1MBZChC4Br+40DEfYmpXrxLAhzAGvMNQ0b4NnXwmGqr4CT5UO2qKoR3rijKE5nn3s6hbZKLqJJcS
sURoFjN8uShXXt7zT+ucdiJdSwnT9eXNcikviHmg9Qquhs+QD7/9f7nOFtUvudRPhMiR+2ieTz2w
Y/F4K8/CuiEAHGqtLgbs0llnbvqp9GsSI/dkPXNZ/OsWenkql4bFjHCKipflc3mbvTzN0fblAwB0
cLBAvTV12spbji5uPs1AWtdKPh/FeWSZLtLSdsSxJ8oA8sFVMT1xcPUupKlxDdSsv5IPE7LXzcwd
eZ3ZcbshvGdagbZ3uSNziT7OMzjDYCmDdo8wMtjNYbvt672JZf9oV7AQ13IR7BjDZAJGy+PvL/3y
rrhPRkgmOfdK+a4CE2FZHRZISctWllJa0YO5lDvpWbV/vlKlNjVE+RKzFuCScnERDRUtsksMSGJx
lpXhy1/RWwsFlTMN2SkUbahSdi402S05//Ff11z+pLSDy78o102t7h56B9QTlevf3hXR/53Pr5wX
5aefv4h8q3we1w7vks/Pn3j5U2pS1Gvds7vi5DgzFwjRHZCf/du3OH/ty8uXv/7/sa4kx9ap1YbI
9zQ4LMGMMIeEK5Q2RLeD766MhRDR+Yn4hAmw20hLUqtvzESlDwpcfjUsxUsSo24tveolrYyBwexi
+Ui4yBULnLs2napvTIW/GKK/k3xcbxfqMxsgIfDjdN6ulSYRubqVr+M2ep4s7IY9ybpHGzaWiaR7
lQcoadvWnrdZ7HXkL3dPRhlzp3HpLJFN2cGWHZ6WEYFaX6uvdmmSZ01EoDM4p7BITkpEDjbSB29N
Z2jwCUBezWPf+pnCjc92/G4kTJUoe6bthJtwLnR0sNsCrHZTZYQQdz8DO4o5fRE3RurwpuOrI/zt
m5t0iHSqhBIk5TOzaXyyN74bSlavBn+ABsRA242x7JL77PT2Med0IZogpfjFdsta8wRMgdSZOH6L
3K64iaIf4/yReaRnG2SoDYkyEOcevXYDzWBAh2T2MSEtyukYGgZBqdWtVoWAg0OgUW3Y/7CDbFOp
nrXTAyoSKK78EFnptm+6V8TkPyzo6bYoYOQz91b+66pP54d0Cnwj9a1mJnG+AktF8DaOZOODRPJ7
j9LEy5B/qP2w7Rly3c49qo+GsW6N+R/tzF1N8ZEuAMZUlpp1NhbMOExIIKH9ffHwpZqF1x7KNBvo
lpghJM6pBUDe7UTGwApRN+YLOmBNZkLicLt3dWmjzdSEL+3kJadUSZGNQfbaVEwft4U27BQTItEE
HnuCs+jHVQRP3XCJWx21Y8Kdeo38dvHVKH5aJu05cPSAEYmCjpYBaM5otbBsbTd1wRH7KsKPCqP6
GGqP7tiYOyMrD1Femw+x6T66VXaDtonZe5giF9BCWiPJDuUShGmy1zzKGUQgBtkutr2dMqJHDvP+
qoiT4IcCnIV/iF1TDK7tCBExirnAtabWYnbhMhkztsKTsUlKnByWCSFtUW89GoSHNOyao+ok2Pbm
+daDRXTIleymqlEHthyvmoaIz6zs3VDXBAJk7dYcZw7OfjFACiGd6z0k4tDnTOIljm3Xfcjug6s6
ExbPV8V0uawO5ZowzmaTmO7aykOTMVFnXbsL/KxsgGykUxhHyzUYO0CkD2TnJrPqKxlRtIWVfqsN
68NqrQcT58G3Cn1dxSUKxh6ITrcmZXCclmanL+NwrarXcWuSYjvRFjd1QKvzQNcgwyGLlfUGzD6h
AuBXUu3eLvv2bi6+aAM9lnNrn7iywq6PuPY9OVe16qUPjQCRhxM5C6qCB0J7KeLAz6Jo71UehoHE
xSVAeuYuxQzFPL+NiV5sfwRRRvw0Ic54o9t9feqT1gTPUpaQ2GokdD1gU9IERvQ4AacbHHeqWgzz
XArmwP9yfBstAPfVGPQ/GeTimpkAXkLBgxoytNsug8jdO2QrknuRu9Hkl1ZyUwdat7XD9DvNaO4B
hNqBI2rQh3Hlc2oGoQTP4HMHvp1GwWsekPHa2LS6rWwfjepj5SgEAXcpogJM011tnlIVj40ymcYq
gavpg0H6MXZeuwu4RuGiyPtt3DHHNSdm0V17UyDxDAfD9nsb24j7NPakA3so5Taurv6Ibf1kzQb6
lzF+X8ZM+D3ICqf9gbVGC/zCG64DvXkxGgvzvzqTYDGwofWXYci+qhheOgwFh0BBBM0Kh2/1TpmC
3zSobB0tffOCab/Y5ZNGlOyqLVPsI064Lpco2yVCURuZRv6Y267ved4GG2x/R9oKnmB715bZA1li
xYYMUJNIhi7bduBZfW82NlWCI4AImWobT+99OH6fXHRmy/jcQRikfoVcuM1gZAzPyowmJtfT7dRG
p1mZCMOyP4bC7zIuNbGTHL3BNrZ1AfjFISJtUr/GqFI3ozZ8EW22T6OBWBDPGVD7cPjFlQNPpCK0
QGygwo1SP8M+RyAzUODUpOeHxweHSEXQpFEg42F8tJn6+KMat25WAofph92YYlzogUOheYj3Lreq
DPBkf50ZqgtuCY5UFZv1Wi20H3MBzjeJv5kmhhYLz8GqbIePHqEUIJ2K8wJydAy/Qnj3Nvr3wRGE
1Cp1EB2tpfvX7s2bsI23AWlxHBtA5GZnbXcE0Xs5mLxFid5MaD55gMkOpWA0Igoi5ePNNFKCo2fy
dUfr1OPxvdGK6LpRYS2HHlaUNHNJU2S3kbk0MUXz8NtQHl7Fc3VfZ6CuYfwT1Wr6iRMbW1j5r2WU
IL9K8AIPNolCcLKRTg5gPWNkHGRgW+ggqZFE07upmyqQA1RcbfbSRICbM0X/qZd3oUUZyixnnG/m
zKXwxU71U/teRckz/MH3zovp2AY9zqsFjjXT1Zs5II18CaNbY9CuzUgrdlZ1mxfanbsgWC68pPYH
ZdounuBPdKF2mE0uxlEAIHUwniHzlei2uS9TQHgwFTh1ARfINK7Ue6Kb+11TJAZlHuXBLFFQ5T32
roE0JUgdMB9LwNpTMq2gPQLc69o7SCiEhMbigFiuYjW/A2ZAsZpdloP4n0MaiQEYO3rjxF0XYXQo
y8pClJH5QbImMzi9ZeTXrUPHea7S5tQX0Z0T1+0JO9+HiU2KsOVjacbxOu5mHUMjtcAocUFI5ASz
aioGzC741KLpqV/YjkpCBkgWQEXhPoYMwEP64NWMYAf9QbOMoxUmNwvMeV0xOlK9kB2jZA43kPII
ni4+MixevlU3I/oyNKNeS8K55b4HyRBTRGUIaHjtrTo3+WoiO2EAmQh9kwTAMvzJnIMqvhn23muj
FA9eFQ4rDYIdJeHqTo2PY1HuxsLJjnoSM3xSsROkuuFX/fjALJcbNWddoylc4SyE1si/VxPGr7Wu
zU9M9h5LvU2vRtKgxwxnOE5RrubedSSmIUv+AI8/26QqKQVuulwTKnxPro52UrphVRXKqcW/vdIa
BLdYZ3FQLXV17w0NtWYXSn5ojOApiB2AgXGiJB6hzmB06zDnU76BDMcbw9xrncJ4W5ep61NtKu7C
mPCjGf9iV3rfuRxB5WAw71edBmmwn7QbcmDJrFWPnscdPNbCiTttMW37LKYDM24dAV4ukRlWAiDq
GCr+eQUWCDXwGNpXZdIMQJht2jTYNfLPQkpfRV6esGN8OdYCpJp70kbti88yMX/ECmOtzOkVjDQU
hEaCtW7Hadym41PBkHCnl5W9tbP+UI1qtC5RBu7JoXG5IHrq/dhNV8SZouJ2rYNtUtvNAJAxTFIg
qqeEagXc+ywIziaUwII/uyoHCpSeUyHuV9sY9mhMTq/ZHEatSXaG3ZCWmlXxzpk2dmaYa2IQbL+k
c8O946O3YXXL4MpYb5HKt8FVUkYrBlrRFwzUpND8nPsrw8hgb+XVg2E/wmfVnoJGA+A5tr7nApIx
0o1V12/tQOG87/QXU2dw7znGfR5ar5XRbijg3WuuDaAVYed20hbAni0x1mq5kHELcmHKDUisbPE5
UjoqPiEejgo+7nQaeiKWAJNSTJ4eentETVaOgLSno9NHydrM9buORue6U9HZF+4MCnGMSRFmlRIo
QN6a5QV3OfOCQN+OBklo2JNp+ygtLgI6c6CFuw2eEYYw9MUw0mDXjGj5c7cZu+yJgE3SyeP8h1E4
GlwNx2Y+5rYbLUaCX9Y6ZbufepR32KmCadOl/RFkBoBS29o0Dt3BNCorfAyQeRKQ59sMCTSzHPQ2
JLvRW7zObD45Iwl77bUYeEfjVu25aU1musVwlGzSWMNfFvffe679a6NHxBOl9lvTJT0XPBcPgUlo
W9O/21P3lPYe+RRU1euFGoOGtytYtg1k7pUxT+9zgaE0173XIYePrjoq2V+1TXwVvL6E5BWObOh/
mXlysM5wpuaU9CkA5S4m80YRv1JfhVZyG1Q7Z0Ba1+bDsTwNcfxhkZGyGhoMkpb+gjjoq1m4K0Gg
8e1w+GkS8ZWnYgfa1YF9xrTNLDAGNbM/euWzW3P/mHPvNV2gizrDzz4HihOFhzI0dwzr34M0mg+h
x2C58OwHtS2uI2V6SpMAf4DSHTur3xWlNYNTQdSq5iuLzI5Vidh9MxgTQTnjsQyQyE/Ou75AFapI
iNkulY4GirShl1BauMNSIzxDh6ho19OpM29oDRHjR3zhKlryZzUF57MIx46RG5uZSHbmLlSCLOUE
j7njKuxRrlG7/mUhB+qGWYqeBsOqXdhk1RzgRGtMf47Al2XzV9Qv4iUKj6HOoW2bz1wlfgBLhCOa
488dwpoTI9JXncdVO7DIV1qm8GpQBm6iISY+OutYkWkteJAYPaV+sUN18EVWnfvA2TNaVcosJWjw
ntDQy+If6hIRbJJbbyWRGzMukQKA5saLP5zGoujHMdk6UJ8m2tXQwR3qIwvYUo1iYtuUX9FSi8DF
eQ8N5kMrOh1AeHIIAvEF1KHYa1FDGEmB1VT51odCF+o4N4wRXmHuPDb6cGcUyr1LJJ6XsJfyBAhT
ko+fBhDEuuP+xES+7o1pTRzAc+gEmGQxWhlh6h6jGVaZrUTMkKPwztNLZEl5xLgPatS6J7dlSxpu
wQjcpMLMVW1G5DIVLpVSD+iSzui9nwo2SMAtEkDkZiytbj2F9G4icidX6lz2qxjmw1VKhSG2BIbB
Gd+hZL+5vUKMkT3RI0Plko3Jy6y9R7r2FubkMXWtBUp95u7cAYobtPZGc8H2EgmKlvpah+Z3AljJ
LRNUMnKKhXb/ieoTRne08fusVeubIZvWZt8/x7MVXDejEAZxH9b1j7KHR5b2Q+8rTONZGh/myvGJ
QFC3Q5p+eQ39aaVWj4GDFBOIFQpGJ2OsaYwzvwgtWN5pVBJnZ5MpZen31sNUKs/9+OUR6kA21fNo
Qb3PXPe7Yj07js1dzhgIOCudfZAxW6RPtHJ6rgBOyOc3WQKYnLTfqHJurEolLKEMtatiHngTI9U6
MRk5pPF6KqtYxIxsFbVz1rnb3kUKTcE6Nbk8JHceoKiwVz+0MGh2M19hXWlc+fjOkeGW25qeucZw
tPHUazFHXRECutICreaE5CdN6vTaI8hf2SqIWEXX16C8GH7DMV9V7l3cEcOijNmmx+C91RbvmVzO
r07kaDDetfL4digwLDJTCdjHbR2/RKPnbvQYNVecMTpXvhlx5CHMtOZrJ/4EJX4HY9c61EtjrnLG
ncNizCu9Nq7VVnluZxIqJrsoNkMAkvclD0isYyrAxRhDn9ZFnwpZRX6NzorZ/brLqydumtdGtdw7
IYdnvjXEftLSxFuPg8FvxF+wHmq9YRwtsjqEG9CJ9W2Im31QIVSN2ltJPgVhk9OGmJMqsRPi+JzH
iAL0Cn5UaiExyAKag2F0Rz0Oo9SY3jkW7VNkFnU7Ptlz8hQPywN+4/swng+ENNx0bU46xo2V6m8l
PyEY4GvUnxU+r3BU7lpr4fBSrqYYXEOxOL6YmC59ueLEZUAbardGGr7rgfG86L2GP73f9Vi+k8gh
GIVZwpAL+7Ly7OKBryz1eugBtDUxDtEy4Odatf3dXIZ7nb1lBOYWO5camY/usjzVYGb32htNBSNj
gMisdO0kA+adnCOmMYuSxIlm0y3eNlab74vjfMcoSwlBu1a1/Ktvve9G338UxcfYBqDLaHDkKry+
oLuvlRqyQfGl82WzpfoKo/Qxs8onrB8LQjmPzKLCgU2Zirjn/q1ggL1aYi5JEPyAYnble5Y0h6aB
Y0ncjmtmFAqmgzmTX6hXj5aVnIC5vjpa+zg6uR9NtIpLN7iHa01leWi+Uje998KX0exv9VYBBpJg
RM0+K5WuUuMop0zpfSQjItcuMv2GLIq11XrVRtfqVyW+q5b4Le3an3l4Y7QNUqaq0tg87jVBJ6uy
j24DCCG1Ylw7g/VlaXkLkkUUq3TjZhgIqaSHRhWJkXYEYcuJj0H3apjtPgq/NVOoHPJuvlcCpoKO
igItflji3f8I+gr6gPN/J+iziOf6d4K+OzzW7ZwN70X8d1Hf+T/+KepzzD9sT2cmJTBEqvurqM9V
/7A0Bt68DH7FMjRywv/FStL/YJVNcfBfWsCLqM/74/+xdybLjVtbFv2ViprDgeaiG9SEfSNSFKWk
lDlBKOUU+r7H19e6kMuy0w67al4vwnwkUyIpArjNOXuvbZNSYNka4jnwYUgBfxLx/ZOoT9PVP7OS
6GfZQhiGrak6mUAa5Lo/i/qS1GDJUxB2MSTFIwtBHG1p9ChG9moe/Z8ama2vaPdcktNGV7FmO7qo
N6mjLusM4ynpv8m1YJFay6VW04utOzXV2gpptqYWzmR7YASwQITf5Xb90Lt6vU6VBt1UMLBRIhEp
uEsx6y+QzaUs5PnPQOHvG8N16On/udpz5qGD88KJKg+XBq8VBxvHUM4ELzcHcS4T07vk36MKb38V
U3FDv7+YejfYhYFvrSnWY1fJRLSqcX6uRNw6MGdZzdax/+wSMEQZxWwPxLMyUGFaPVJG+hIF1zAi
BHLE1swV3+2AL36Fv19ttaamC+q/9zWlOEOCWkfqBWPh3lHswESsE4yhJMkhmfBHzhGmKRyPZWkZ
pDGiSMK/7IEHCjMyECJi1rxWG1cT+4Ml8ezx3tar78YYvgce8aG5oXyxbCpGU6R2i3aE/wzbc08O
O2IXSz/ZHt48kmqifSjqE+CCfqDdEtNDyAKke3Btehic07BqIRxA1IDOYLttuZ90tce3HofnMYCX
E7kuEOPuREOrOWrWd9ib8Z3RiRPoDPsEsC5dDhEZuhWBMdsK/+NSxf1D1roN7aXW2SNgyrXHslmO
RaKin6JU26mC0BRZ+zSi8FnoJpTXAXR37hOtQkuiXpE2R9XArp/QLx+7qp+oUTu7oFvEjolBSmne
PC1/rRBjoO4inse103tTsNy3LdZJICTAqtTNaUoSZZ/k/r2ZsxqyQ6Crrm6AURJf0Zs3955f3CF0
KY5KRyHHtbWdohqgcSdna+TK+OS1TNg1/JpIAthH8KDkhlTQyB1aliBjBxfJt5XbNq2JIF2PFOY3
WZMx28cB8XoW6kACDUjisUS3Sx192LVJzmxn9xikg18r8OZVCN+HLUu31ZhhzEz5wQqrXsYDLnwE
+IvU940rE2/QKzZ0im6F34g2Se0jx+mHYqNaiXbHr1DKbThPWPH16KeadmUJ/9J2/rTuB73dT0VH
u6KzvzVUgnbqQBxpQrwYQFEiNqdGfRmQkkBb0Z0l2skT1fJfe4xFq2ioH12L/DO/9r4hn2LmzR6n
AM9pm4Un4VDakw7sDBgFvl5VXWmd8UK00mM9qTVxBONEDiYzrAcKsEoK4t1H65S/hhMZwt1AQtSo
P47U9XZ+1hPn42xUrdy1lq6v6jH1t0noPbF2+eFAFljEQ08dyBz3WqSDpo8fR4tuaNqoNWvP7D2t
qD1J+EEweQbnC0s51d44mk/cAu3BhVMhOM6gHxBYUR/5sMYD3/L3MGI/CXV9SZ5Ku050+3tp51vq
KeW94bpPGN7u6gpBFBrqaGW5aXNs4i9ujHAIQKooEBk11pQ+xN+0ofs1phVKbh4Nt9FyaFqp0JSK
hi5wDjOKEgFpRdMUvXilhs/bdJY0trKJHJnMwSwPwT61xNEjcYc1P3ChISaxZizFd8NKpoOGIC0b
unLb2ywoPK/B86m7TxnyWXZoIS3jWGNRJ0KsAJRgYzIpwlKjGRz6CKeSbqPmJuneyBmLIUh3RC2S
TSXsbT+FuxrQrz9uqbW62ZdEr919npZUcI9xi2ucGqyiMj6Y7lY4ur6r9GkVIvpdE2P8YhKhsOoT
Q3Ja6MmpxnOesIppsGVREB6DXW8A7yBwDYr5QDc07LxVX5P6hDm+X3f1ntQcm86xWd8mQEVq3zw1
pjUuo97xdxSlIyqQwRFqD+kVhpSkige7A22c9+OSOGF7kUfjlyIx+oU0hl5fpoREphhJ85ps87ED
6ZTa5nJQgTIMLFNHQ40pmh4MqZPJCP8TBoHRMXXbkajyloCjU2yFFskqb3iP2BG3xsolxRZ3sf2m
uCZ6I9i/Ch42CiTwgGtJBi4lI9hCoQcyeLLNXwUIYVWyhFsCQ9YVhSbLmmD45OH3SZKH2zB7btaS
8qJEdrYCPB2tkHKuGpIJ997OZl+lSpJxA9IYLR3qkULb+TkEONdr90pAKQCgCCNMszIAI5dWdotN
BoxRMpMN8kQn8mQ3msNCtzVVivMglj1Qy3o+cirM9OXKeDT08GRKLvNYlhg9JauZhci2k/TmEIxz
UZM/PbVQWjGejiBR8xKuS4FOPpcM6Kg5NyChS9DQFO1KUBecRDRWc+DRpaRID5In7QcwDhQQ0w0i
iAM7blKJUJPj+n9UJY86lWRqUzKqB2DVk6RWGwX8aor67GBI4qMcGUrCtW/l2zJm4WF5/kOlTftM
D4itKB6GZNrnBEouwJUQag44u8NBe/IRP0dtzJ8i6doVrasFaY10YoxzisOcHAnsARpM7knSueFN
EM8EUc/pSnqJzlaPwKGMQPsk2dsA8e2bsL5Vdkox8G+oGD7Ya3jgCmBwDUB4Ayi8d+09BVhrWZrP
ISBxM0i1VVvdagf4XNxcNNE/+4iN4IfX90p0x6BAlg9o8gZEuccHbEgpo4pwUgQ1AwWYeSmp5qHk
m9vgujPGgmWLb4u5bYRmDA2d1caW6J192O3NqnRRmKMDdgCos42UNHVFctUpxN9pRclyBOR6K9nr
aWPc5113i0fyUIgHQivPydUAbM8luT1CrLIkSmjv5/kzenr28YxuS2y+W3JZv7iSAG+AgteH0oEx
aNwXQOInSYsHmKYtXZPSjCTJ+8245eReO5IxXxYFxx0SC/k0K8Inrhn1oQwsvQKePpacehdgve9C
rk+cJyFJ9lxzWw/uHgl62LECzj4B9j4cFgVrq8KAhp9KLn4rCfl0UQ4qyHzfUXtjx8xOPU4Kfuab
ntwCcujg7cczer8Hwt9SxN17EtNfSWr/58383KyAnJ/jBGDJaXVA06RML/n9ZpbuVSqXrOJvZgVb
JH2d4RwfMD/m4gT4Tzc9lSkDnqJWh0kmD7Qyg8CTaQRR8ZjGrVh2MqdgllLPour5JpbS70+NtVmQ
djD/IcosJZ8lsrNieNacjw0OSwFNc35+NoLP9+ab+SfqtnzDEFJ/UCnmpz5f4+M1P19OKzxmyWKM
i31Ufp91t3n36Iequ7fo8mwLJT4HtPsNNKShOMw/YE8j8cKOt7c/IRnOHAExv+4s5/XaiOIKc9Yy
lhSMSopgqzk+ZL47P/l589Nz8yv89JyHuC6tjWr30/OfDx0vzIjhnWrGLQbyQKZvFNL1VskbP8Zp
WcwxHfNjYZs3IIcuZsffZYvysM7axWT2fc6HOZnDQObDbBEQksqkkGx+TpX5IaCYP4SP8w/PP/bT
C1YyjcSSuSSzwvDzRpXaw1mAOD8X1qSbgDUc/yDJjOdzbH7Bj7u+Zz3rMi9l1pvOkvT5XjyLVhOZ
sdIQtvIhik0CbTX1PVerlVEcnkkFkuzgazWpLXaEk/rjsH0QOT7uz999ZDGaU3Sl05MNNBFnDfOs
Tp7vzWLl+aZvTnGRqnt9EhQdPxTB812/BKqbYFg3se7wZzXP82U039h2RFhKIa+oTEbZODLURitc
+BRz+E3GRTTK3Jv54XxPlQ9FFxEIND92uyhmJ9qsgT5ZO/ySX6H7tKSMdT40NIuEuLq68PSyVorq
yUQED+RzrTfjt7r0tvE4DVeNZKixiq9OaG7NynupvCoheJo8sZKl9CZuympT2F6EYoS2qyiestwg
Q9aBPGvQyDaRzG2DfGS6bI1Yjpds5qxwXOeTXHnoFCwF6NMFMiZQjk4S7erJetM1Ldp1rbUykDyR
CmbTTI7Uc0n6A3V9w1nWoMT22sAqwo+VPcq9cImhJj72srKrdV561mFvbEsLFFdjs7UGvhtTU6aw
afrFvWrSLTSJZGyH7munZyH22KQBMFvV5LvrxgqeX3yw+uydK/xJMNHvKwTiC0UJ4auparIh3XRc
Jb00QdeXplZlU9Hy96MC6d51PJBN0r7kd+FZN1gRahV6WiJjEJDGelMupoitZiFVqDMroJ9FpbNc
dL77+eRPPzP/60wW+Py5vKZhVjnFsjLc0/xvySw/ne9OHTSIfNAvXs6ZNjnSGCRv5ocfN2xLMNzF
zPMthuuI7QwOpAmPSaBurWKgQum27qq0uAxxDVwGosQ38wshRYOYIV+tilFyx9U07K3h8vlvHlnG
q47MVETt/FRp9eFWHRFjyV9s5c3nS3w+zChT4z4J01UdStp0jOZqJwXBKEbwMifSYD7f/bxJnKje
9lZPGhsmGmFmODbkpcDJzjWSZKXcgmofz33+w3xvvrEqF0kB8Idi22Y2enV+d76BGPqq19Gci/jb
U0VdiKXGOg+nHN/X/L1EhU0Wiifoi0iADmqjO0TKDskdCHnn42B9IjX8NHfH5XyIZ3iEapjPmkGH
CNekLg2W+mFsc+Og0xVCNIonu3Ntb9Wm/GmViYGyjwp957BwmoOoZibAfO8znOrzOaFrYEx73U1I
D/VWvlRqZ3L6dfv5T0YFUtpWCK1tegBZHe6VyUI8xCKS8Ctd2o1mxMJ8r0vTcZso/c6XZinanSME
fn3HxtVfV1waiw/2xPxZpnlApHD7W3oWWEldGj8CKAy8+2CN5iYvjLOBhf0QJUq9d7pvY0T4Xd+O
VH5VfTvnG+lWWG2E4zx8RjZVEarG4/x4SIYcU50kb0WDD+gW/SGsRR8FO1E2w96Jf8w++fkGXYZI
d7M9Xk2Vqj7CCMy3rpoc5nyt+QbcDShKm69bkyfb/HvzP7RmJPtn8/zxEc/VxhUMBOKsUd8B8/n4
Kem9/3zHDyv+Pz7nzPCuz1eY782/9/nc58PPl/78eJ/PRSUXq+dTM6vt6OZ9vvL8w/bs0fr47J+/
EyROsJs0ff351MePKLpN1cQELteiwj5MUqAPRIMYzSq+n1EV+WiH65aply0+lzL+F9gUphtAgZFG
nPnJfBq+9E0TbEQEl3XqacFIg0Pu5+FK4Ndb/C3DZD59B9s5V16ob6opgnLWP0QGZh1HugVCCLuL
fsJRMGUpraYsh0/QyHm4iGwmkxmYMn8Iteoeex3tsuNIXjU2OUuxsXxJKrpDPCbbAi2EabYAzN8c
jLQM94GoInupEM24nzOzwlG7EInihmC1JfADK/b8GszieJn6yWy2lZYwLgXdNkSYDuG/XPx/Y+F/
1VjAov+PIQzXIP/1x3/s6+Q1+/VPIQwfv/g/jQXtF4r5umYZNAp0Z05a+I0WYGu/OK4Qqsu+0nJs
Ejw+2wr8BvgAy9EsoYLe/L2tIHg5Yara3Icw/y8tBcv+m2wYx1CFwWfgcxk2fY3iDxEhJRGrVeq6
+Y6zMiN0LfhGVcBSn0an0beql19ouDXr0ai6ZZcBAOjdAXVTFrEc0bRNSxgnNHE/vThl9+Tk0zHU
zReHdMiFEd45tZQAazDe49fUi092Do5XEQsnOgVpvq9lHFL4QLnp3GPCg148bDtI/q6L0bokyHFL
NvsVdze5ssUD3YpNSu19NeV9TOva3/lpck5g264aByyHbrArBzLbgzhVb+10siuHyvuAgLtUxCE2
wHUpEW5EFbZ9p5nvBB4eMwVFM/3YJFDBclgkNUNpLwmYpGpMUxJFQd5RpMr06D0akYIRG3AuErae
+qBd4iTZNcL+taPEXbly4173+tKqxc5FeKRjZYh1AbO635ZV+9QI3hv6LKXxH/04XhVqGFPg/xjN
lW1QDvVMEnjbHnuj8mhb1L48vTvFXn70a75Ne1BWWdY99GpyCpvklGdi15K7uzApzZQqkRHjJazs
sxKqR9BDx9xVL66n3gLF3BnZePFKlKqMZKl2q5QaHU+1rsmXg4V9Iuv5XUPc5irhs1cTUOO0T3pg
vrQxTaFD7dVrO3fOtjFs0yE+WXH0qpnTkVDfnRtnJ0TG10D19rq/d+MGS3C7QZ12Ysa4iGg8RjCz
3So+9G54qCLMukDpQtpRQIhOhYY5A+03Ugys7KuQloCe9FuziQ8okM89CrPcJrFirDe2Ml7UyTo1
47OaUL50RfBupJwHVKGOJEaQNKcBphW7PiMzOYJQqqBHwfdLjjPvnNfetEgGbUVXHv2A8ULg3qtv
Jnd+v3Yd7VIE5q5ogkNExRRV9EGt4pM8wprX39qaEO4p/s6+6d30g/eyGa7yayyU6Ub4wckW05NW
blmAvo1EnYMoXqJH3I4Sj0BwR5LF+zJul8gur24GSbzK+yMR3hTQdOTphnsYtP5C04R1QXhIjUWs
med8Ms96wDdYDEctEDvfH49hkLw7PrOhSic/HAwqy/HJMBHfcU5OpblTIb8K3LCeObw5hX5ynPUQ
D09WMF77QrwEqKGnXoNZE5+qMnqd32Ns4wXJXBcibqUmgSDK0n/3aoesv2zY+kPyKgPhLVGvBUcF
+fsKRgX+8VPejJdO1njV8MVso/cqrhkkmk2KGl0dEypm8QGO/ykdw52X40erxpts0qcAbkn7uIRT
fIp7VH0R56pSPcY5GbDDtiq7q0jap0pJT50cDpzvQzDd3Km99sYi94erziGprOS17r6Se3Jo+ulm
l9NNHkESIY5KEqORTl/lFyPPR6IIrnbYr5R8utVjS54EdeKedBP+JM9oV4NJOKEtdqbOoVHK6dLX
6qXR+y2EZX1IYWRWvF61cvl7YteGMEkuX2++1AA2sYXtcNZ8Bxg8BYwJnmgfWyWAhxye4ng4ys+W
+Ixlfdc8hdoA04NQtSg7RSFDQRtMR8tsVxOE+0Wbtpu0Tt4HIdZh+EJ+71oLhyeqsxt5MsEM2MA4
uHkNCvn01vBNGZ39MhTIcxD+3VSxrxX3ETThpjKjgxJJYBq7rmy62BVZ5+ZAuIy5arJ1kQ4XpR1v
dtRvyRxllMnDV8dXnjvXf7irB/MsKvUtwIQRej5JBz6dSdU6G/bw5prelwwDBYXAd9JHjohSlnCO
j4ofrpuRFRX6+rVfKBevz++MvFtZQPBHvdmVUyzlV2dh4mor1QtqX4zo3DXxrE9H4ztOkQc1jw5N
ZYDsTU5weOWOUWKxOSX4pi2astU3ikr3bTsdic57qmvyExN85t5wpI5xkv8RW7PJ4d0YnF4DPjjT
146l2b7V3nAZpDletE+lziUWiWLrBSg3baTpDFYhtiICU9oM1U0iM2uf5IAtaHlDcL93mdmaaLpp
UfralOUX3buhoHwyPISjoRje9OBHHbp7f7DO8pKUY4Lq2ucg4thxEdU615imIWnvfOelbYsSDQwz
jSteytbcMScGaJCaqyW45hmoFnF3oYv92vAeScbohqsioFSy6A2LSy19jdye6yO4qwKSX+NTqtvn
+YojREXTMUV4ivjWKApmB0+qrIN7apmo/CL2lwQSISaiSevj1j8MCko0IAuogH1vqZqUfqLyFWFu
B6dGe4t8ygmlSwGKcNQ7QyoI9d46RAyxdyhGk3U4juoaCZ8R2xK703xJwmncRR31v6CskQjHL+kw
XNw8Ho8jtsxGq3ETEnxmeE5D4Vdh0sv6MWOebZRlZg7ugs0i/En1aeiD7qDJzdjsN57vzc+NUzhu
+xQKtW09hEGkb+ZK52fNc36oiOq3EihqCj42fXy54ZR78XlT7dr+c4cSHQFrc4fM2TuQNkkurZJ4
S7YTobF0q0kD7MFNLyEqaSSajUfCkUbqBDsR7+A52WbIk+cAXffab/DoO5gAaPfHCCe7cjOq4U2z
tWA/pthmgokhpFV3ZWPRBlLWU0b4+RSvMxI4sG4umAPAU7w49btVUXyHeyApsBHBTsOiBNIx2jzT
6HdKEfTrtKbGXraKLAfnzcdNqw/IAZxy2tGlP9u0CDcsitiTYLwMEO4nSnDJcpFjAhM3Z+Em5utk
uruAWWBdBs5rlWkOIsHOOYRZ+40OxDKDRrbGkk6wko3+3hqYjRNxs0hRpf3VZ0voHngYTAR6bHxA
dHBiT5H+lijxgSyjsyMKnFE4j+LK2eXF+MIujo0al3lUMXhwCWRje03d6epXI01uwCkeCx38EF8T
FS2AGq2JU8GwCMmY4W/QS9DGsf1iK9bZTPsnvRqfYpETHES/zyML0gxfQ7FTejIpqbT9QS10+Yj8
+yNPS/vrMtnV8chZ9FNpLNvaT/mFYQR8IurhxNB8AUqO9j95AtD75DnDGRn4pIzHknXUYJfrf3nn
vyYnurrL7sEwhSrQ8MtP9ocFuiv6NkNEkdFC0S54PWjRJ9Y+IbuC8YWFThjVywFpCcHcZ7lU+pe3
l4qiP0cgSryZY/MJVN211Z/evrftAQB/ke/0hkU8Y00WNBulLChbXGOtv1pG+Frn+2Z4CE0gV4JR
jYVtEI0f0rY/Ec7+dAQkr+wvHwTas8WizZX//+fvwUcgAz/Sy7BJ9E/m0F1NViaJciTA8X4sWBgk
zdXGn+eU5rLVyMxN2isNOky2zD4JC1ZXQKYR68J+/uevSO7R/vrJXKq1NmIvzRY/kdYK4gamaHSy
nduyhSJF1giMB6VGwDj0MtrDRNcUt9/n07uoWZ8npBX32pNfX/BWvqru8GYEDADz8tAxp4u/1S3l
GR7RrWHqwqy6tEaWIaztLOpfdjmQ9m2+WG6/jUFXBFwAcpWuopR3kuGaBtHBSdXLZJA0wLHokbQj
pkdh3l2jtlpr4iVx1E3J5Oc5SPupdlVOfS3Hfpc0IPHp7WrIq4IO46RVbVTqnqVB9zj1b4pPq3VS
n61BnLEwLm2jujhae/WK9L10W14+eq2woDCHLVGwIWHmrFkkKnCNhP1fmlMeIn3kKahQNv/zUfi7
00OgizM1S1NNXf/pPNWx0qe5LrJdoNcE6aoXNGKHNPk+r6yHm9ZU+39+Q834u+OOUFDu2h2yFX8m
7Lm95rA35cr0rfFYJ9Ej/HsrMm5R3l9rJr6NI+LXcWBQm6RPpu2e2O4eSpEeDNb1SWfuNQJ+62yf
5bgXu6vr0onTs3v0f5wMKgvSpBsvRu+xkdDvawJsGmdaWBmSlpapo8/uJsbDlqWYfN3eIVpOWZid
tRMsQOWuIOFMcAO4EfpwJCZ1OdrTrWNXlZrAniJ0NylxSmSstv2W/f0WVMkpC7tNWH93AqQ9Wtyu
XIve/6DFK90uduFI1MHQ45uKNNz3ooCghiBKL/DkJzgJHe/kke0K4CB+05oWuU/3pGMkT1v/PouH
W28ThxK2y44tGCtw40WHocqGiGRV42vFdjRPwle5aG2KfhuZyTkda9rd4xuRGk8iC9myB9ey2och
O2V/T9kXO2V0wpNyChzxoudwXLpDKkbymyL4DAVGMnPl+O0GrdurlngHW0clcMHNtwtGE7bZeOwa
58XqtIvc7rFiOY5rhcvVtD/2Sbm109uJYTc4lNnDoDNp8XfQ0z+7ln/uSYzSKFLaWnfsHfXNc8TZ
1igT/POZ9hPJkdqya6D5Q+6mOrZuOj+d2pOt5CXGzYzqpbaUW7qBw67dCKJ7ln9yZhW77F9G278b
9Ul0Z7J1bNs1ZRDpHyediuaHnSC73pkxG7KajWn+71Pq31yytoVLBA6mpuOn/OlNwkDy0FQ8ncLp
MtJmaoo4yfRUDfG29CF/UQp6iNXyOk2sDUAHDxoujyB+l6vsyp1IPLTWoeGuXVOTlZadq+jnmG1P
p4sXm4GQZJ5DFPA7+PTrKPruWLxN2cUnhxWdoEorB+I4HW6tjxU8Yqiuqhie37QuxvSElpYOZXs1
OP6tF7/q7nhsmuZILjW4tGZjG9MtcMU5LgTIG5bk+KZM+zr1w85koyM/pMk6hEbYeTSsJyKzOGXW
nVN8wRrFYhHdO6w6Izq5ffuk2eaLnw5Hx4pOWWWcAoLllXo8ym0TORkndbLBVFZ3nB7Hyb93PEof
NfUCvWKXRHVvMXT5s9aicPIIZmkHll6qHr6bTBfKyJ4kjE/dQBCC7uKFiw9OYuAqEjv5dmrFQNNF
5ktmtU/kQK/j0n6B6YYqtLm6QwLe2V97RIbLEVywX/vnk1tT/2aBwynmQldgeSGE+VMFMiMYb6A9
i88pYfrMUjJjyqjCdMS+qbKFRedMPeY40ZZawDFShhBrHMiuQXkktj5ZYXI4V2zzOraGrbDOrXDg
RNxM+jIlO3S5deu6S50O10Dx72pHvyud6KsrpVPwoxd0dWmwP49O/BrpvL6t85X2WbsX0BhyCn+Z
2S5anTGvpATQceWzGpWLirbCL+mZZzmqllP3BjoIWV59DL3+zWbkxxj2Ct3sJAreaXQOijBZfAxb
jeIC1Tty3q+u0121tl215rBJ829yk2rH0aFShq05NZuC4khttNvUZLVD/YVe6K0MCLkU34Ze4MLq
SbNnXxITxchmDvPgOSN2VGsPoqqvade/je2wlYsgs5YlC5SgeLkt8ktB8G3B2t1AgdJe8bkkDO+h
oETXON9jEy940TSrfz7QfzOKsXCT/0MKT2X7p8NMDJudND12tt7JVjUZPcT7UNfs+608yY1muAjr
4BX+v5xfpD/+dXnmsHxmhtY0Hd3CT8NnKQzQEKLNdk1g3tIqOcl5zqlRZ7frXuVgJOnJ65uVrJ/F
UbfyDEGYZ8UgQOGFCqfOhWLUJv5EfZUR6yoX2TFlzUoFycNaDBG2RSFF5NVCrpccCqU2PWiqG1ns
vHRuvZEkejlk9GQrKcq27qwtGiS7Zz+UoGD00vENvcg5oO0vKO5FY4U4KzmZqXqT427ESReRcYgk
d1FBiiEbpI7S0+i2KwiEV59FD+uJvJwgDzIZZRzNSNxZmANQW54y7MFQ7a5DMh5Tm3FDXsO+Eb/K
v9mY1NukqbdoUk9ly3GJvyt2choF2z5+Nw4hVNjVWrcYfVFdyIUOFoFjw2lfs3Ml2rUtk3ODN8D0
XqgHcsV2zousUPidSsJPwHQryH9K32U5xOlAV7Ay/zUv3W2XDicN9q2GmzWJgBalJ0uw6hin6Y0E
F8NjJIqVJTlrSjicEUmyN2RZN5nZ66TSU+jHez/wCEsT2CiDUltM+LdqtrsAMw+jSgiTo56KhEps
ZJ9Rur62o32WVWtsHktZbQINvkEssZZFOPZeb/KPdg1WLLF2KZXwoNpU06L2Kmf4kGuj78wzCU0X
+bjQx6OKt5FyUdWGp4xycoczES0+GgtgD2GMuMnDVNAkYidHX1lZA87xJJruXsMPLzexY/vkjP2b
lkePE8UZrVUflYMcdXHCnlQvOhGVuIXe+irC6KRlLZvN4FXg56gUkxGa6mvaoRbyItQu/hG29Ius
tKUZP8DVm6nmC1P4MUqYPlhdFsFjVFp3csGkJeMNPedL5AfrHNe2Fk9vXcBUx2qiy0gz6qJD4FJH
dGG/WhO0Bhqe/kbW2pomobxYrlFUsbo9FMV4nE94mh5yGRkyDQ893yejl6AqQDItjgM2YJgbXfQt
1BCX8HL3cvLJRMMO0jx3MmrKf1MV6vryhJPV14hJtRjYO9QlGoohpQVBeaG2u1tCLBqWYWbSksF/
6uAGUXVmOJZ1wqnwfvzzqKUZf7HcOHK3SbigSo66wBb056VQMhrQLYQJTdAeSdzji5z6veF9oc5F
waMlfUJuRp02vaOMSY+mx1KarWTtWZ5YdeCi/2zYAzSQ4xZ5n1yT2JyH7fkFbP17GbHArcJ3NBlv
kaPQ0hnOTN6PLqRupFc+7ljU7dSD+nVN/Bv4YJVkzSFEpSE65pysUsRaTZqFO7TjziiLFBt7e0lt
Nuk+hD7VLFgyO9Mpy8MXTVaRrInLZLDSaqPp5WtRuQGppKQ62hQ1qpxaaJNT21SNol+cMxlzY5E3
PugQLQBnuFS5gfre3JItYveuVkYBCid9l+NLMEF5iCISjVQMsNbZEs1xrTM4yTHnEQXwGdAWne7g
VSWWyen6m6FiHYqILS+ICNEOXV6t5RyeEA3mYcLJrWZV9iz15LzbJic0TRt5/dW2+6gZjx19jSRS
L/LV5DLJ1+XWODzE90plr3N6AvKsiG18R7yIS72/orwsKwMK7QTsPwe50xB196TFwLnz8Q0cwbql
bp+OgAxcbbOrClZBeXtVyUm2sVOMPdmi4P8z+Fhl/Z407ZOB5Ehe0I39P0v//yf0/4uhzzDYyf/h
Sl29Nq//8WPu2J9f0x//9Z9PGPp+1PUPLuePp/e//td//vZbvzXdHe0Xy7RtGCcac78JTf53RL+r
/mLAf7HpxWu24XD7e9vdsH6h4c51JXTKbapm/gHRL35xHTr4LoVA0zFwCf5fWu/0//+yJNJd10KM
rlJEUF335wKCPVaGEvQm3m/NlpmDaFhm4UgvjAZ9/q0tTWg4hs7VNKkOkOQSIvMcATP/y3yjpCPZ
F3MKzPx4UIL68PnP8z/Mz2UtpWmCI72FbcMxD4v8AHCJ2BvfRzg6P/646xgYWBO3gRELsZ4cnMVM
XcSg9Sdi5awza1tSTpXSuI+kePgja2S+23s5eOr57hwKE4sonSDbYT7MTZDiVhm2BzxU+1JYPq5+
H6KCE99MqZQrU1gPphwyp2NPIMqQVu1BU9HdLCavJ5ZVz7S1bWXHcNJKvIwlPGZGo0i4qEEDwNcD
7fRxKL5gMALsHuMTuTeE+jXFn3QeaXyY7B2g+k3eLlDITktb5lSyd+8btbv0gszQBPTAkhxsgM2k
tIdSAd/6YJk7stlboC8qfTHoo2ST+EPInGhv2MRJDW7wUlTGcSQLYCMcxEUiR4fgJ+FRMVqMEfU2
FJTYxBaACAbN/gtoLjDZwA7afhDk6BYbPRXPeMie6h5AoEVWehgmwJWywV5qafowQjlY1jYuSaEU
5sZxHx1f6zZ0FjGSaM5LhuukKKphbXoRIA3VvRuBDy201FF24BgQydY14zVW8U1fyTZ5Ga2bZhtB
cfqiBNe+ib4mQ7bOwglYZYJ/yFO1VWx02oYeLMFiLoG18CoWvaPgZbH7Oyosj6mtiZ0aQux2wnus
PmLDTEJtiEE8YVO3QhFDkydwTqIGECyE9q6Q6EsOr+4eyqS4GHFVPujxwUR/immPnd5oEfqu2mLj
pHCcfUxGKyJ42yVN96vtEiFO2WytjPg4wsTF1kDuCrxYLAXG8FUPUf2SbKBtAMmUq8yzvvfyVazx
FEcDqd9lsyukTZ4wim+hp4d0ZKblfKFMj3WSp6tRHy5qRqU9NH1BCkJvLEUg3vzGonls2OQR2Jw2
XlTsM6yhW+aMbd1S42x0C+g9tss0cZeKSsNfxao1lJ7cAjgQLfyR5g1cw6BxV0Q1xDuYdmtWBxAS
u/9m78yWI8W2LftFnKLf8Op47+p76QVTKCPY9Gx6+PoaEOfciJuZdtLqvV7cJJcc72A3a805Zgyz
cjjN7hBUZIpfxWRIbMN7rPInBxJV4fV94NbOoxn337JOS7bTXN63rQ4ukvWm1uHsZFhDG2dOJ2nN
WyPVd0ZYYQPSzBjATvNQ1CzMpjEOqMLiZnEcgCYNF2JLBQndA2YKwDbkqqaVgiUVpU+1Dtc71oyL
PpNPCXbJ7Gjgp7lzdEv9ymgj8CU23csx7ifiKMpvnB2g1TqU2XrsWpsJEi1iywm/kY88Z/I3nMXb
OK7fesp3Fzs7rIo9A8FkiOf3YpAo3rXTsKd2aGzKEsuMM3eIb1hjmV66a7ToEM/+MUMPr5VNfcC1
4O85ge5RF7DFnt6aAcIA5kBzNy0vTNHxCjoravHsRs0pt59yw/1IKZztjX3sQMhTSwWU/UBBaQEv
V4+1aD9c48D+3jmiPboeq9+qDuE6mjaGybR5zTjNjsLqsf4PYFlneFlaoV+Ix2Z5loO9868NW+fr
yTfImEa65cUh0cvqIH2/2WrmSMh7zWpfDAZImlOU129p1IGzryyCMAp5yGwuDQkjWcni1l2epFT5
Ye4H7SDRBW1DHQqDxhpvrJ27Trf/yBzGVGqcHfWksY/bm4llP7LdOjo1/mM4wkNohINYeIrBGBrF
qeYc07vJpYE+VRtpsuScYtyGfSI2M8UgZ1l5Dr3+Zab8luvRZ6QFNR5xio/xNoRE4+UZ+2T5MEWh
djAlIycmNVLZRbyFcLgEo+AEA+ihQqKDbffFgi/CaULDl0A4sLQeWMGozjaUZvNAK0S0F4Uod/Og
Tm6L5XUKaUAQfRteoPT0xYARbpiA7g3edzbI9r53JwTZ9FsDgEeAOj8ytzhVITOVV+dvjv1DyzE4
G5qD7TiLT2gcwDVWP7yyMM9wg45abXTHiHj1MV8Ic1pdk4XSEzCfSfcOl1iAEIi9sAY/GEab3v1R
qQgQ/my9kITSkyJiaJu0GYptWfgmLhPQiibDVGUjgMimkxAPJJESYwb0AxxkEwwkp3IKa8OpmFrM
pEbeX83Jt7miYJ9arXMBjpe7sA979WERcAI5rGu2QHsw+qUSN1xSfMPb/DlOEIzoK3UwIPO+6ojF
8Clxws+z/FtdAHedijTDlx6+16U+nDzZMctI4xTm8uBQ5g3sFnNnZs3ZUcumEIM4flA2v4Efzfmd
Bp2c7YJNFrUZ7nJRNic5ud1WgnD1x0tjcElaI57KWib300hAQPNS5/2yjebDg/PVI1LAteqPIyok
Bd6KFrOV5EQvqCCdkW8U0EA3KO6eVM5cNJtDeKDZi726YNAYUgRWfbHLB4uw4QbIY6KTK9TQqq+O
fj9dVx02aQINDu6cvXq67QSV6raZLZb1S/EDepWG162mwiCVty2YVKJmup1Saspu01K0SSYoTyFS
D7CBsWHZDxFpzIk2O5cUNQ7j9E3sVtHesdRLjZadGHL3Rkv2fUMZQWv0WzADMmgJydlZJddEU4CD
c233QUNl5zuKTMHSJCCuGs/lFG7dCBS1od+IwnnkynnTEQ2fcd2haUnleaWOrzcpC4m0gXIozIcK
GhXaKbV15MDyoXfo/8sSfjM4JaKYy1O+RCysOQuWND9ypvSt7nnXI66BnZMyqM9pdi8r4H+e9D96
mee7irb1GDnWAerbyFhnk4gR586T3qMjkOH0rnt9shswSGmeJMGl0nPQOF7xWcUJrAWb1Vefahar
zDx/0CmRYa5LyItDHhIDd1Qe4hlRqn3o/xFODcVGg11p7BtsUgfPQ3dHzU/TvjHmg7PT1G3U9s5+
9R25ZBLj0/VhPrg2cxb0rk2tPIDAFG0CNp6didwjcZr7Ik63IeDgE0X6NadXX8bvZIC9Wa+RhGRk
70lWeVgjGAYSFeA09XSXwlhY28FiaZ1aD27iRFvNFRaTBFYzXYbQF3jONcMkJ84v32hLyAJl0dsY
v7yAOHFc3W/EPz5ZieEGjP/XiBnHs7DM/jA2CUUx6eyHUd6uPHsSbGB3Ti39Vnw8x1JVQbsk29nY
FPeEFTwUTTufrPhxAo1WJ/GWvmAZrC/H9YFnpbE8CT9HsUEw8cZQ8EzHkBogkOoCG/4ZMG2M9AIQ
V+6b2R44x1Oyxv5NrKT33Qga2k8d4gHNgXGP2JfFcxkt/kaouunOSIzvytGQ3+SuPGFUDpCX4KPH
zg3fCLFPSzDLVo/Bl0HQwM8aE0izZtHk4YfdUPbA/rxv7DzacpHolveAdbU+DuhnLaqE+zba9JLM
gqHJMIxMEELYfbfHxMBn2qPCb2s441GjnxvUE1v6Jz0ErGg+l8QG7QR5PXlcN4c5K84/k1FYRy1e
OUxcH6p/zBPv+xAzXki9hAlsaIfSzM6+sp5H0AypSp9ipZlBv/gFusaCKJS4n36Mv3B2EPnAUrT4
GEK1jQesq9A/T0aUvcx+Z/DC7SDK/TfWgXLvm5iBSQEnsljfZ8TUkwiwiHbOYZQO0Lrkj3bMLsbi
kan0pwr+zwmqF5aPZRNhl9peugTHZ15VB1059axGdREUPnJdTiPH7qJdobMG0ytMAMWY3mvKIXo5
73dUrxXMCywyYVY2AYu+Kqgg25xy/6GeXKLRlpsh+sqENwG3n/O9qYoXyzIQNeuz4QMvJIBHozGp
RRL2u3Kag8XGzR6ktRdZ9c6KApN9zmAjMEm3+JpVpQNQy2eYEmPxrBhs9661ldXUX+JYPfYDmOOy
E/1FI/Fwmj0Asx0ZqZl2buL2k9XDC5YncHZuQ9DTGPhdglA73euDJA7HBYOZ+pXadtKxz2RWHmJF
blLjdOOuEJgXqzwzz1paipMoX2PNHWkGx6hkl4vaHvJ7U5lF4I8+ARiL58esceu4NhExIyHyeE1K
AwHxh0gUpzt0vyDXtTqIuuwqGzE7J67mM6yAu6a7xtXtJYXGjjA6hlQZiTWLvWPtR1tINgCpKNPS
uyFO5o4cqy4YWg4nrOipnDCdtElL7DHIuhNJYSz5EgBxLg1/X4qXSFhGIMXMgLdYbRx1cYs5oWMc
FFnMc3coHttuSk5RKKgBNv6LimluRksM0HqaTxIiPgNPuvPdd8BkHzLFEtlP1VViGhfXsrqdVc+X
DLKfMzjGJq7Qk5EQ55xrnSW1cEbCboYrBZYe98hHDqN+CeYg+Mb7gU9QO683ui4XyZ1j3Q/5zDm6
7F1tfDA/b7Kqe+mJnUah7/z7LuXqOTbvvtqtN6ELeazIou4KqdC6SN/NlnHPRNqcjSVY00ohBmqt
+kTWSS09jt1g1EbqlVhUtviU8M24ZPhA2yF1I3VLuvUpQZpI62SmxiDTVL9vX2MGI5I4dPscq9z5
+VM6uEGUKkZr5iHkJQ59yqiAVVRoCzBtlBqG/6GDm2Hv2qFmW2mrOx/+8EF3lTjOyt0KBTmnX/72
62a9L0toBUfaWO385V9UmZPVkCQPhYGGdJxowFjxvWmT2RIV4fRlU1wJps5zzkmZMoGWrn+jtCg6
SFdnZl6Mci0qU8qy+HnsGhU2iWtvw+LaocOAeph4jgBe7/fqWIXWe9VRK8hTT6L2qMm/ETjNVl/7
6sBdb8JlljQkq91EtfN5vdGTfj4Wnbm1Gjdn2FhC03BLnNcbbb5Xluae1mnt191myxJ9CRnLHf2s
Lzdzh1u2tWETex0iw9j+DAEt7Y3QRKNOWMkmmRl8Z85RzBblaZ7T4VK4fQ71sEgQE4+ZYque7f2i
P0WaBnLd3zMG6Mwu0uXMye279SbXdDIXykenFU3Q+sazohbLxBkSg+Oj6kviS1lDBOjNtjrUjXke
WZQemiQ7CDTZ17R5RGAbUYEb17Cv9EQ0mywBlmBF72PxgPWKvpy7rL6irRRG/Gn3nb5pMqe5gDm8
l9CNHyvYur7uBZUE1UubyLkLfTB9ucz+aMngC/1F+lh1Y6Dsudy6YzLt3DQtgQuSxdFJ6+KICG2u
zcaASnh0qc2PWc/x9/lg7MjKwiiyKavEem2qxETHCu1mtOISfh0c7oI0niFphqDzwNk5tvO97bIn
qef+0UG1vh9BS8uB7VkoyxEsXHyai+ITxpbxRSbbmaLA64Rw+aHO3GjrJAWRd7gHkPxArBfReFPF
6g/dJ1szXhpJJaYUaoUJopTSPzmtKa7pKkHnyqdxk3uDfxVX3wwQMZfqdsxy+4EdiLmty3zY17G/
tSUjYjnNgAZMdr5RZeQAo0nMiCLWE5NbYCMZRHdgd7utVaHI6q0X+s4YXkV28uAMaJ5k+mHa46bV
kWgko/WELerTeyXIz79hVoy2desYTxLAad765mmsKLbDHJ2uWsI39zNYl4OYGv9KlvBCkoUUX4OF
9SPwE70c6To5hGBWKVo460cNsefkOujZZ5YjbECQ12ZN+FTOAMQjnQVGIuzxWmF32Vmt22+lN3zL
iGC+dYrmVQJxCeTiSV1pEB3JwVuqlqwDl0lYY0VJJl8KDklv9vgFDLIPFhj0MvyjBZjPXk1HGPPf
03oXa6HpfKcA4VPX4mYNFUoGS20yc4b8s4R590tRt11uNDBOPjHxqUeP2CL+MygNTsDM0Ms98VfP
6TJy172/2F0ltNK+OK/chsms79jVDz/vMteA58p0n9uRjubKKVhvUF9VZ6in+7KFjhwvM46SOD2g
XPyEGTDTn0HKgCQtJGuFHApV4JpNT3djTUBfsqfWKCpzbLZTyOmr632z6VwJ7tWhgnBeFz1hw5te
f8qMJNunhfGy7nRKtjUil6STjIQQjJwormH8YShPHoC3opR2/aPmVv7FjBYSRE/B0KesEhqQ9ZEe
Jccq4svrx8xllet3R94eRREgmHAyETBIxg/tDmkaZPawBaBAvYAsC/d7T2rNZbK9i+cRHVeEc4VJ
EpJU+SAj+poGEjGO3mEdSMGZWQmbF6rHsZmDNAlRulWluoUrz2ikbJimyrmLzCjc9aGLuXcawmvO
1mqbTSVDZGlu5U5L413tzfIWVTvC6P5QWuoSEZUQeBTZKR8NW79ahprorrPEXdLDnsZctc2UaZ5A
LDykUfKDolZ64PtOx3FfSb3eZXOMQq/qn9OEDChb4WvyFieBQ82g5ivY1Ch70OAX5s5rDNJCE/T3
1vduKoiYiVMCPiLabGZ4CzL4kPoplZ4mxAThk1hNcZHhsd+PiilaNCOKzwNFDShdGpEXVBf7nQVu
e7PmciFOZiz3YHBWMR+2mBV08Cb1wdNg9rKcjT14VykOxm03i29F6p9aP7vK0ZPS0uDt+/OrM4gz
sULKHNNbCL3U6MhC3lYNPlW93FYUebc8M4ub1OXR3TKGzYh5JiM9iG5+HI0wBf9b4bEmuCJoLHqi
yqquzJSMAqElxm05wQ43NU5QL76y+HBcg3Qn5ZoDegxWWqmvrl1qpZmWfB91arqDr65G+gGBVecf
8bBwpPIQvm+WbeeWaIxGu0yWZ21Uqz1S6H/cqZD+S2W89Q1l32UZWwyfOrtrgph0tDZz/BaxKnpo
Kt52g6tpY7c5BWeWg3EWPbIRSCzca/lAVVwCY6vgCoXMeMRfBUWVPxGHei1YE/dNK6/H5YsmiU9d
iQTub+Ti5ze/hPLmvWhfCj/DnpWLZ1o/L47dGDvZ2fZBtNk1am3izNwwZeFX3ajIw1k0EEmEnQP2
eShOjTTMYxEa11nCbFZoaRh0+t6rx9cuicVJI37A87K94U7+tmLMYlarrxSI23HqhmNqjS3FfANA
GqnxUkuISXTcB9OkIRD3frjT8dMRUHrtUoprGp22SV7VxBXC5yZA8z4N8QWShjibJJNCMd7r4UAc
nWsX2wlwrIuqeaehOAx0QFR2RKsn9yG8mtZ3zW//sEx5YxYlUUxambEwfgfFK7soJHWi31A1JGWV
5cGGwgkFLMiA3kIt47mvjJxoGANyMgZ0SO31rPiwyP8hNMnT6g+ntn+MXwVdwk0WFdckkTpXeSRf
i+SLnaqkeNemuzbl7G4zGvImW7bqboqthVRF1crW9mPeVE+NzQki5kfl6B77JaQ8CHMuXfxRdi1X
2uCGJGe9JcYwUB6w9m0zYURKo3rbZe6Z0LetXpWkpQ6UBJaQD6Yui+BLyiy14q3kCa3rN3rr5GSn
1rPdmt9iix60whCKHKJ8KciDJBMVxypA+0vd1bCzF55fSjWxmIynmXI4QHiI7GrBRjyFsV8fQ9Ff
oTDCRwHyyE+AK7s9i5/ch2+YTJKBoviMDFB4leNSkSI+2KJzAnviQVAYGVj1NK017CFIl2hhnlOb
9lBcHecC95cntAddD9tHaZuv5eS/FymhE7w4/9AypDfSvTHD+EeU2EkwDZG18SDis0FL6BkVzEaS
FVQSNcRReFhrBSGoKB7lucnoKexMmCvdQN3YnxJj5xKfRmoBVr7B8KMNNExgzbH2rdGagxPiyTca
1Csx8QBiNOydV4MzF7BCHe2Li30ra+jWdjG6lBVgW0RSC4R5a+WX3uBKU8mzYn+2cYlrOpQ6zYom
QnxLJtOBPTOEtOoK7BJqwXEp4KXlFiHYVQpX9TBke9Y0CLe9XZ3VoPQs2XCYa0zM2OuM9FFV1g+z
xrJDy4RzZ3gfBEjQUPrdKVfZtXxagrq6AZsgdqFCuXwMPofoZaWuQ23YkMr5oS98Gi1uX2kiOMRk
mrcJFcJTUmp431CZoY6E126zAsna21ESBsMEnwdpXoo9QlcnLmEvmRopGKCqpRu0orB2Y2HRGVTl
vs/8rxZICwzHyr2OkvnULxdUQ40o1Gril+sNMpMFgg7wOGWeaFxKvQXzJUkFESqtkT3o1GEfTXWx
81wyOIqQ6G6XnkNV4JQSH1Q3v1RJcpQdV5txOAnD15/wAtMOwt9nLYvEyPqKp/YCbG4BGKntjDGT
IFWD5MZo5/0hDkaRIzgphFj4fZSMFmAjhDKp67eZmXzSYVP7uG0ngoMYy2wteaxLYtcckZLOxCmm
jzTsCi5poNdTscsqSOlpgfzdbcYnWxALm9fJ3lPjCAmXDqQkXSlvWjjy0LhPjfCIkZlQrHrBTN/o
HNVinwmggHCLzqHOch3S3ZHV7xv4W05NE5i46o3rmAbnkBWf9hdid+vGrPp3rQPTU5OSdHJI0J0H
4e6QJLgbWTTlzhkx5naYxBhjRKB0gUtr7C+g7misMGYc4A4BF5y7nZf730pKVGKmFUwULtUejxAv
HffZUjose7vMvEPb2/IQLmvcXzdigaIlSyrtn+779asGzRC5WkRGgCrwD8QLjquAvoeiegWurVAu
qggqoIVTYTNYgDnMbCWZqjBNfvv/OjTpf+fZc7U+fP2f3378ebjlmOVSTHBNLo8VJeJZ3a0xGzNd
vIXwttysj/31a7y+iF/P99uh//TvP59vQrNE3DJkIUKHBrS1vNCVqBItBx9W+Mr61IYrjWM+o/7D
+fCsz1Z8EJFe7O2o/aIoNh07tEwH8AXlsWB1vYMl/+VO6bHvX2NF+nZukas0yfJGiPqcqeI9mYfp
Q4KqLaQQV57ZOUfNhGvIZom2ywrJ+fOPK8FGeWxw2q77CJetCuunf98k6NxZBSy/ozrwDRIs+FGa
Pkyu9ceGOL5z7lDv7W24opc//309niDX+t9HyVZaz/8c3zWT/xxpfaRvz6wtXUzeFXPwz7uWf/71
sn4e69fvf/c/f3efrbXeSTSgeSmgO82kzsNCVxI26WnrrwRv1mTS/+ev60/rfetf11/Xm/UAv379
u8f+3aFyJNKs2/gu6qU5QqONutKCqOPdUgNcfv/bO62KCJrf/l4uD4p/PWj9fX2kq9j9dN4JJ8mA
kpRTmn41P4almP794/qn9caJSZwgKvnXw3+9hF/3WeAWfxpQ/r8K7Z9UaADYkKn/n/8w2/+iQnv5
Xuf4Pf6XBu3nY36BX2xhgX63dHZJC6/lfzRowvqXja1HF65tuIvOjGf6D/rF+ZcO88Xw8Bmxyvud
/GL+S+AGRXrmOMg5HFv8v0jQFsvkb5ZK03ccFPmCF2jDOMBe+r+lrZ6BZSIuPQcDm//ldcy28f1s
DJCRI8ACv30wdz+P+rt/01oO9tuTwbGhocq7QkIH/+YvOtqwI3+Drml4nGoDJKDXmazBRgqbyoLk
Nwe1/gdbhhPONqVP137hvSltPGU569u4py8kQIeS4wT2vRnAbg7bdJwiCPGRv/GK+BmoyBO5Tw55
JhYOS4f9i6kI0K0bmmupF4yj8DaJE1+VkXcE8mDutH4COqHVd//9jYq/CIZ5o46rY2fhmyLf5U+f
qnSzbLSo6UCMQwzdes3GSjy2D7HTsBoLUiPLAic2v2w9+8GOHZ1zTWJckQdtyII+rnBwhPmR4uCP
3M6vsqwfth7htYv6Z5cWZk7FFRSxyQgELmBxBBivaSchXx3SLrNPpmedehdk+RzZ5q5sLQRoKfu9
itaXtVt7VppJhcmH0PVbOV4WgMoracEQYYWdAfQlIsXnldq87Lb3smDAHLzxF9e+iNq3SbksNSJ1
lJ7xXMSTjgMc4YTnJ0eCS5kHcBXzENAyyXQsquGud/kCJE25rbkxpvm7ytRdqkc/yD8kAySNHyt4
huYA1pa35W0nO30vVRltqMx+UoRZBBLQDv/hu/qLBY3vSth8T4u8myv0T+Junb6rlRN0cpSSkoih
wqfESj9IUkR1Mupg1BFK10WH98JOnG2vaGaVNYG5rnNsNFESCNAeDDQUUQoSUqRSP9as2MIBXroZ
D2dqmu7OUd7b2LgZjlgWyMTgIoVLclj/0aFGqUf/s4323nRvvPY60a5IC384iQ9DPbYjzP+YRJKS
8171kKsHoupm2/+WSXs8W7V6y2RBlkHpsQUAh+7F3UY66SU3q5duKO7ykhMPzPYmnfordhwfjVPc
wfgBAHQu++GEn5Pok+wmCbXbzmyvsD1mI/ZUvUE401cAOEz4Dh3foo2dAEeFf68bKDjCyeDLT2Bj
+NNW2OhoyOnzwPzwRWHp54z5h+/pb8YOT7i+4XkebsE/m3sbG0H7JAb/GKNJ39Y6HTgvcqa9YROU
Yz62dvr235/Q+LuL2PMW0z0tFucv0lyHzKm8MnhGa6RM7roLU5IMp+VicIvutYqLGwui4wZY0ls6
cQbHJd8w9UBKe4V3quPoB4WZSEVARN//+2v7u3PWZ23P2YKi1beYN373ZpoG+AeUEP5RmFd+U8oD
yNo8YCZroC+DVu+IhyBgLP+H7+BvnhahMkpq0uloaNt/slH5tWmSlKh5R5qjP0bHe9IrxgMaTz8a
1YW7CNdm2nhP//29Gvpy2D9NG47J3QJVhvXXOSqJsI7Cz/OOemv0ZIPfRgN9KTlkV2Glg8CujAyZ
TEq96DlsBKl19sIVNzERCv0HeS6XvCf1wWda4rLDYpSUF5UwyIQ67YOYw2Q0zSc2kpsimdgJIjMO
qsxF4+nmdzhfiTqc4lc8FvcF/rSi56OeUPQSIUGoFs+7y0ZaXRnai6TCUFXrd1QjEMq6TRekWX4C
+kbcoHUp9NLdlB9IWdH+FRH6PTmqhUUI6QxpjevVX63+nFYkDITdcOuH4C4owWabWRESwWY2dXhl
Q4r6NFVNwrCY+uQcU7rqnAsNu5RMyrYP4PvsvDQDN0udnoAnkqfx3o/zlR0xGdANoUXN11apvbZY
S+DkOOx1pierL587Y/lfplYa49MD1JcMcho2ri6GQBtx4YU+H66jrDd3mlFbLLPDRCtuUAT70vnT
PaIs0L6SlET7baS1TEszD/7hjDDtvxpGdR0QvCNM4aHGd5Zr9zciRmiGGfCkejxGPmaYwdonRX8L
cGw+aGFD29y/p8tG7plRXVsWOH3Ziut5IJEmo4FMNqK/7XdZT3GXrnu9CT39aHhDR60yAcKUMBGx
VgFGNwTDkjpLeEl0VZrGM0HbBuallAQZdDYNWN8uIQPY7tG1QmNBUfuFaZqGKEL3qcnNgCQGpAVZ
i+JNOEC+BZXrmSyEMpJ7mU9AlFwM6TGZ8g67df1UywGryUCpojeqTdm0BxNp2HU523+kGnqSMJye
xgpODWPWruR0alKMafOjpcurzCkePOXRGBlrItvK1NlUhvmGZ2bYQ2LYO3khELH7VDITbUuCI9XI
jiVWZOQIGshyINlmrxVFt5e99uq6DnpqOR283Hpu5vI9LJGo1o3zWk8QinC2PiYJJRxFBcANtW0S
snHNqGq5jXaj5u6ErpJ0yFbc87y0dIR/BDN4anMPTagcHq0Ea34f7zw9jxFCD9f1lHQkZ4tAZHxU
9ks7QFIdgYEVyvkxqbg85HW1LyqCEOFPo1cSvO4wkfeShXUgnNbeuKmxT/2kwhRm8li8d2NoMjuB
OeazWvo1ROFoVJPsmAJJaPlQ4ll8VelpHHPOZB4bmO70ydLMo7JLYb+dsmV1auxtI6T/RbVzNqRH
DJI6d/Dnb1HSx/t+BmaeJvVWJVZ5GinQcTZwSuCvwN1JpXE/JBZLQCuvgjRNkLWT91wXjn6qlsnZ
QrTuEY208+xKblMjf5sc6p6jki9zlD0maEliGg6JK0mFTKcIVpI85p060gAhnqLaD8I5SJuTYaLM
pAsCFxNnTDntjmTMs3ryyi4wJ//ej1ycDhrI+AbjXGXUz4S7p4AQrXs5CI26XnoBjT1/Ft3ZTTkM
U4l7qEL7xVHOjasr9NcGUtQUHWGhM7uokdiAlD70QZcDgXHAgMv4GTwCmkfaeEOpA2zLqmfAPWI7
L7HA/lham7wzDiI3yfpFxLGRyNAoSoiRPJ0NmnNA58XEiDJJGfSzuC3j6jJL63bqiW7WtE8IIvcs
WslvTcUmtkxWT2OOTC5cIdoPkc73n9e6fnHq8dwIyoU9K1SH1QoJsPm+6LRHK2RknguGWDsqjg1N
NhIY7xMPXl/jAe7Q+i6g8YrbVDOv5rqR9JK4qlt44FMa4ynfjO8Wl81mpPBahROZIQMMioTYyjQ/
UDR9r62yIS7TBLqVT+RghcD+xsz69NtzKLs/FKPNqR64jv2xOTROeJMp9VhA1bjfI4W8ribL3Hha
cQ3fFZ4ItCUhX9K8/45SLwYVhmvFqG6akUhz9d6q7slvzI8UwqWaz4ScIpz20damk4D+RLh3MIvh
NUMY2rUhi+724KTqZh5bkqQL9DxJT+8d2jP99/y5znoBg8H/TD0V0Y0bHzN/BvEhUGlaubsRZFSg
h/P3hQaRpK2zeTsh99tFaRgRB2SQw2Kj/HJRTmbZVV+ET3SfApLBZlyeEWIvM3tPCj4dab+QyZdf
5TX1Z5rA4N2G4RUEExb6RE/vK41IEPTHCg+eurfp9O5LdgeUW4/a2OYoC4OQfSOt/YnaqIlbJLOh
XXHMZ+JvGnYf/YNCO57YXMxVCfZA2e2z8It7ra1ukVwni6MC/WhHGxOJjmpIiWxm8SzY3yC+yO1N
NcaMkXOzpEGF6aHxupPXymyHn6vY+DL5DOOnukGyOUwMmhB/ChqAi1ACg/2hHamsGjJ5EoqRNKld
4IGty6AQ4j3B6EmxXN+1vSq3jrDFru/oJsUeivhheK78iRx5k5AULDfnzjjFQ8l0O+F1GfmuUn/6
psUfXOUQDJMh2Tq+/0Im4/1oMFdHfvrcVPXBHsk3a3U92tzr+HxObpMfUhULlFxTibhP1UEFd1PP
9Sud9mvAOhJkZtdsnNl6q3z7nfgRs8o7FnjMm3HfXRwX9LkVfVmEiWXRV26DESA0m9zlsX9uKzqx
LR3abeUMZzNsXnXN/wrz+OhWA9uIUHtJXYy7SNS37PVJScOEArDRfuvBeOUML1CtvNtE0LFqRYba
29+mA9tIvNyEif1I6LJuHI+k9gbQxeDTAwcqshsKeVNa8i2M3sDjZMAQNjpMMGp2/sGoRgQo0jyu
jx1wOGxBm+0bUi2nMXM2ls/SYDCcKZDkGaiUFOpoeJUucMhag/LY444J4E+gEOzwRnXZPh56eaT7
mm1H/l7ojLktkvXepZuUpcPRmIzXEqfJVunOzkQ8sNNtBH6McdQiaIbGnncZa//HuDzZ7JVcaqhP
ZUUfQVURqT/RszTZrllJAPDuvdVKnanzjT6K86bV90msP+QDLBRNtBqR9jPhpjZDfFHn+XtaageD
OXeYkuTg9h4GsCpbjDfGd5lQjO2mz6J174YB55CginDSqvGNXIKrFl1sX/RIuDSi0h3teZoM+zQu
zN+h6vHaLaJhG6M/0wD5r8K+S6uLSbaJvSgxCVrxGnsfAsc6gBpsfqpb2AXWZwfRHxpbRIit69yz
XJ1hUgLj88i4CbpZo64zIrnANakIEIP094v5t/663kSLXjBP6MQgk8b5t0jcesIqiHf1UGl7FR0F
wP/uon1u5/JmGtP5LFeVXB4nhApQUF0P5KGCOnTI+JUTwZvBM+bl9Huz9mYV/6SIaGsCevarag9T
GDPHAHFACtqlaWIcOsu8rghZxXa/LQaTgndrXiekaDPoP3OKM+3aqQU/EttiF7EacdCeK414E91s
L7PXI043wNVq6Xc6PHfDnNP99YrvjpFdCwl6g73HPEV3YThes0xCRivk3VA2z0VDnzCNL9Siv9fD
CF/Z3hqe+el17od99pbtZ0+UepeX380sujNbPTBMUvAIwfODhGRyVhlEw7rM690z9s/vrKEuvVqW
KbbcJvrM1EcxzNMR0k+YVhCVMJi2PMuMR2BX+fkH+77pvOp9Bqsrdr1oOKqLG3HjOFyuZmGfeg0o
elUdfqWduOYY7pyufFnjR9Y0kpQvOm2cS5RziWoxmuFm8sLzelMM6ImRrdyw7g73P5N5CHC0M5L5
VnF8rdNTDeK8piNbl09J2n41LWuV9dtdf1rPlXhGGhZP/5e9M1uOk2m39K30DbADkvm0KGqWSqXZ
OiEk2WYmIZm5+v2g/f/7i+6O7r6BPlHIlm1ZVZBkrnetZ0Xss824Z7q1plb/qdbxrN5E5sEymST+
2uGB8UJ5W7tcvvDLghHCFJ8q/Vecof4AK3mFZ7WvVkFDz/K/2RA9c2A6WAyj8YDZF9HFLzgZ0/3s
+JgpdXiwE0+3Cn4hdl4oPzP6Tgz1hBLrjvosPz9mJZu4VCYdszEO65bZkRSs7NAWy29rHo8/GmaX
kZsgFuDHrRZ40uDARp/covp3Tm1sj3S6tJwFmwWVMXzBZN0MxxXlFfHyUF3/F7gl66Wt/ZmGzN8o
xQ/QCeBgNS12JH3Y3LDFPLkcLxW9lCCAGSU1zl9qtMR1lf5+DolRnQW1AxnaKruDJzFD/Ry5l4F/
20jJQpZDd6xFCdF3/XZpZL4YxgxQGT7XKuH9yFxa6T83evFB4JV9bc74XC8ykKz5X2taQkwrFHbw
82XqPtE1MxjjgtI7nMq0ueiPmfDQ2Eb+kDtftYGxri95ujKBY3bMehjCXdHq1AjqKV6wWdKY2Bnk
SByIBg6NIx3FmuPMFo7hP1Pg6MlW1SGbsUcqMz+4Rf9Z0tuMviyOBRL5RaQX6qS8bRkROyOkFiQ4
iA4uemoH5JAT1HrFTEvibJtVx3QWEZbJbjBQDxQt1KFNq4ulaASOaZdFRkCOBtU0ECfTi+Nkc4/3
q6yIBdhf2yJvnat+Rw6KABjUc23E7NcHhAona98ir8YDicJh6/LV6ClLsqBc8gqOZ4W7dEuFEAdU
ZYXSZNOE5l5tS+WKINf4TzlaRxTwKNtzDzIv/Hl7ElaaNEk7+tqyj443gs7t6lXoPMooCfsYbXnN
yJltcn0BlxyNj4sFzgD3HLdHbt5rpnfTIV0EdBjy/XzvUcPLsZlIMAUdrwotRcWGXp1faZ9ScozW
+3PV5VMSloY+bKKJ3ckIRJRf/V0RL1aCnWEVQmix0DeLSZo0QnFk/qATSvKeKVwllLp+jVNbwwV1
9Ag6rm8AxWMcqVclxi3tm1LWNwWHaDwUdyIk/UnBTFTWUzLgiZ4Tf/fzkqYEBEImr6tQSS6VfQ4V
kz//msw/2dtKNj5DcnHLVcddSSROi/edCzwcu/wJjO19JlHnB8lZrgT6vKFWWmyBkUBdKrFT1fmh
QmzY2DwowoULfjN1vK8/4naFGIeyPR47bB74NXh5nbIKZd4LBskkaZoxC8WEMCxrKz0wXO8QnXJk
o9I+9t3YkCbLPmILFcbQLoOBKKEyrJk4dymezXe46XkcJ+65GY0krDRwZ9ngYfeliau1qu7gR09J
S1QtiagrKlPEGoV3nKCzjYV9V4ycFBZ/Ohr4oRVomZjRA6cCzEVVdMJc8DXG+XDM+wbrgrf8LfWX
br2A7QRhTfNz7HM451TE8XjNw+XoZobSb2Pt7ksTdU7PkJWgs1JU1SNZcOGhX+B6y88/MxkseX+R
V3ibR++ZrPt9sdi3lgRiyAaqLcoudOue7Q6WuJ9rbLGqEYS4iUu9wXMxKBHqfXNrW0hh+IX/6gsr
ba/ow3UIM6al2EazjRpmiLMQFjmBvaHTpSlE6gcTscVSb9HVNEx9OYAWquGZemNJiaLoblVxo/zS
NfMj0f83veSmnhzMMgVtBXhVVx2NXXA8eEcnspPtzP3MT9j+aepcBXOanG2DFHnNjO+QWQikfjYe
NNYUWJyLgf7AqK2MsdQSNozCMX3MnelTEZPgEbuNrPnIgf/ij7AydW4UcIrsEieOOa1FdFN02jX2
D6VMj7I5KF00WxqYc2vcx3Utj0wK3lKru+nteJArekFk8VqCBOCMYweOmYT349Uh0kd9Q0wUmgon
g9QL+dUXZ3EPRul+Dp72rTq8VcrQrECwg2vMo2OwLUyzFCmKsjnF+QaWNLBSUg3pPH249qhhMcqP
g1lc8tLgXFPRTusXA5hrp72PfHHAkg5hmxjxkgKEKe7NOb31EhNWUaaXxc+cTVSog6/0+NxI58vo
i/cu5rBI60roD4CBM3IuuatXhKGXgWeR/W5ES7wb2+Ze861mj2SbncslY2hPDNzq+oGdcA5Lm4rw
k9PdUgs9c5P2h3kh1gFS7E+0iMYL9IhoJzozXVqmXE4/H2K9IcX2z6+Vj6zZMKPXWumdVWOovanF
j9SWLSejJLPoWqwhwwRbsl3sDWtJszVZlyhGXvMhxKIp+HSUfvr5tZ9EV8MkI0TTdYm6aFaXiIHs
AiSNWZ0b6ogFGxjTJMZGyrAw7YOkMI1Tl+dr4mv9tF4bmX4++/kANIuJKc/usOhmcfr5EPVFwhkX
m1CX5OZ//d7PF5YkvaD5T2GcoRMq6e2y2HyKe8o76m3ckI/nzsulgDYx9BhHmU8imXI0bo89jyP7
rPt8I8lTG5R3RiTqvz/Yfo3XEgNxmACEPWuYwX+E4P9vSvh/mRIYfzGb+T+bEt7+tN3/eE0VteT/
c9m9+V9/89/WBBcrAYYEWl9Q0WES4A74VyeNJyDnMKxnKoKxmD/Al/5tTdD/Y/UyMH6irsb0qJb8
71Ya0/0PjAmEnBjU6cxU4e382zjxL3/A/63sHnDv/zaDM5FxVw8EVfeWb/6vzO14tjDHwSg7kkjD
fSfkn3KAKy/G9Nq6nTqPplng1ZM6qYD+s+MGov3uko9Gf09EObGc49gPHNShRkBUC6oqjwC9lSxP
Y7yrHfczzXDHTzqPYtpFsXXGfpA3NZH0LKHdKY7uUudczxT4zfpp5VcEKvY1MskqZ8S7vI2fAFTr
cOkROPvl4PWMSNy4Poz6IAIMhg1KmB8OnbldmuaovEkeLQs39jBrIETxj7txUl4sb9zR+xgHBni1
IS6Wy8hTenFhMMRJc2V8RS20z9DBYHzOxHEshHHEBprsqwi3sjSarQUeKzTEU58gpxPCo1raGu4K
nSKEyZFaCPjG4vZn+9x2kDWNmdFR3dV+OJm+CmwjKemRJpxKpl0PizRneiSmp7y3vR2eIzVMKDhV
Q/1U/6mAS6CgdzObRR0/knDpJWaf1U9j6Mz1HUfUngobV9s6DRKtoU3ZJi66hsWkGXifkMPTPkMv
QyoSRO2TZZ4YPhEj9lpEqAIJ3UbfE3Z7R2XqBqddLZ7rbhgvhBefDWGAwW9f6Z+94coPhtHZNY6B
qXZGBmm2Mn1bfgTQGROJdh5r/+pA4Bl6/4WH56fFNH+o5x7mgtp1+ay2q8Fs/aqJ85u10cXE0H5Q
RiQDu4pjwl9wKnXDuu9SNW50p4MTVMizSaIFAy+oNw0vYN45mIZxRM6kjmNpF2dPH+7EoL+nss0v
xJC8rZgMuUtMh9kAe+FUaGzgJZBWP7eMPVG+emt60OIiw4HFQ8BaDmjzZSuGEAmdGbdN5llvXBs/
edG8Lzx3u+rc4SDkgouR1DwdmdhYxoDkYSBnQQlxSXWHN313ZfysixLiCTn+LTu5OwG9AcKD+ciA
6JJH9g3B9wqTgVnO+GHFhRsqI3tv6kRdVcFji0zZQaOygUcUHI7V5tyXtFRqrb9LleGAz8iTS2sP
61go2Y2Vsc91kgNx1QCYqglCjP7enDF3NJyuw3jtQ8K1DxS6fxM0KROKRa7u6VhhJeA2I4Sk00W1
ITdziRi7DsJuCG+qa2KOdxHUF9zH41YyqN5I+oMJQnh0pSRPOSwa4sk+zoXWQFBz7zurbO5cgNZD
140vybMl6sdUPXoERfbSqmzy18vvrCuBzkrx2/aaeyZsCGE696KFXtoXipH+wO5zXtQYSuTf95Hc
YOGwpZ5SjQaH1gy7yD0kQ8Bt805oFJGMsoSx3g5M9kIgZPeuypjoxeBA5rfKmP7M2kDYD5Zk40xH
QPVi5xoNyps375YceTSZhod5TtDapF0FgycgHvSM2Ei3GoXf7H/qtknS+3p0a4drJFqKTCAocOFB
mpA2C4BjBqJGo0JabhijcCiNpVmCxkDtTlL9oLef/rzAnGk/p6knzaO72znWP2lY4g2Kl4TdIgyn
qN+7qPuBytr4oHkVZ9FYffdCZ9Nckjgp1HJsADtfipGzi25Gj1PjRy9JWZB+e6IDRFKpXn3OfWJt
UWljMv/OivtO/tR4bQ1/NK/pqvEWpns142g4Tcn46tKddWI8QLi6YZiJb3j0jmmeeLeBrXZeD1D1
VwO756uYRKCswyJJ7HCsuwvb8z9O9pcQOZTIteSZKhPOruIPDQqbsYQuNDvzzJxWf3bLsqVQ+JtC
vpESMkaDEhL1Zk22gjGg4tX9YiAUByWS2NY3WbA6M8DGBei0ZmVq5LKfJBW2GK7im7MHSajuOg1h
s0459iQwgvYREzGnU9j1NZ+hY6NfcpccTG6ep5qRfUKdn0qsl7ImcWUiyG/b7DgvBf1NiPyeLERo
Mqs4xaBmyhSyE0hoXmO3v2vK+KXRD63XXMdh3E917VFsRj/8wFMywlF9K31IthYnD1iQ46m1tWFr
oDAxA2o1H2VDsN8bKWJiwMMhLy8JNxjOloTXEzmFOSj8ONsvuf/h+O5wKP8C7nzPPCtnOMs5i66F
o3GYloiqhXy+Fvq9VTjYiCaWlw4kDXEPPFOd6W1TnYGGHrM/dmBSRn6TbMlCEUuIdFDrfpjZJtdO
igKeNUGU64S9tNi4HxIMbIrH2lg2DyaekgdpWIwumW1bbvU+gYM6OwnT58VNOR5XZPE4pFwgt9y1
HMId7WpBocgSZ7h31+52OehnS/ef0lYzcT1p+YPW63woxvJI59shqVv6btzQ6PqnxW1ebA7aecSF
EufEQytvM3mMpgAsnIyp2Y3Y1I4S7i+Tb3NfxtoCXcQ/NgziD0N7ZF2l+0VrT+nSXL0xGW65d65H
IhiNq+79kXGhJDKygUTR0Cvp72bsCoupzbeob2hOnpffPfQjjBk0uXOrfdRqfOy7WTu2Mdc/XURB
WXNhsucYD+jUXbDMJuZuvIB9F3L9XgEEMPDO621PYcZWjtCnrfqPhDqxayb5pwH8FDjN7G0NRs9q
sOhvtylqkiPU7Hyu8NEnv0oiu6r38t1gwchhA5IWTL97CgpCeDEbv5eclWiTjubu0jJ+CEweRymB
xO1ApzIPheHOHd5TQffXMiGncVB3yvhgT2V51ZUXrgeaj8YFsJsaWn7Qh4b+yyV5GWREtr6EfxAB
+WbAMYyI+H47vTkqr5mplIA63TfgEZTxTIFzkiPjULNG9mi6ShwgqPS7hRqsgzSg4k3pp60t4zsH
yW+55iOUl+9NYZ6dZmy5gXjF1iPTxhT+y1CBTk4954LrSuxI1xqYDHweY7Z4LQv2XQ6lYxmBZsTx
ktALcz6bw2mgacNjOXevRT8sW9kw/ZG0gBKSJJbmdxcq1BD23eGFxDvnb/L0QTtq+Z3MOL657lLf
yQmdizmbqL84ftJHC6HCdgF9TemU0XraHcs0AbJQAymq7c96SKnwUMst1TjB2jFZ3fh9RqYPvObD
URoOqI7SwYQEHpYf1NNJaw+zm9y1FopSUiy3IgVo3pgZQxnP+FsSSyVeOGAXIc2k2D4xinWzI+HM
kFJjzBPRG73K/k6JbLcWFR7ZrRQXz5jYIrHWIf6oXdkST+3asQ6x5ckgzYd518wT15e6g3lR7AiG
Zjk42WksanJRmyIXXxpoiGAQNbE5oX+1sfiwhARaoKXXgqfo2Sh9a1sucH+1K+6pPKjGpQb6Vz1G
TXM13BbNrs8es+W+kcktsvIy7JyULWVhgdpDhYaMR1C5luWzO8Yb2Vq3uVKCSRLaTKObO9Xqj3Ia
Kgj7tMImbNF9/ClAGEH6inVxz5ASlvXU0D/a+tq9INXNNe2LV3Z3UU4Xqxym/lBoDo+XCHXM0tqW
p+xC9/M0aAdWJKg37aJ+lVbzxpaXvV2LuwCvFRSmun2gumMdQWoYuWRyrC2zec67zttUQ9YDaR6I
15max93N6+0CS6/5O7E/TXv4Bi+Ti6zCDwSl0Jui3ULc9Dxoa3qQWXI+mTG+ngnPViYgbmh/WWNW
zE9fftjD0V0JG2b/qki1k5hik2qJe+rJ4BzyM1MpK/HoQg2eBxPame9Om5bm9Y3HuuoasEXAMHo7
5jYMvDQ3v2bIMGys++ajqSd7Q+16f4BNw3MNCE3olI1FRHt8tVJ3v7jVHc4EtCf063dUiu8BATrK
8unaJsOf3mzNILOgHID+eKDWzLrYPStKmm3pn2GmQ88jzDy+xPUnI6s9OmP61ZrDWfe4RnNugG1S
iK+kuGilzbfSZIq1pHmb7fmPaPLHNmPQxY612vSTuLR3lgaMuanuKoPMoERERBNVYKdxA7t68hXn
PY0rWfNBMcLRc2aeew8qS09tX39yiro5w/w6gjPVtWrZCnEui4butbHbx5VBJnbxH8GjkUHEycts
OtEzxmpxMQTLI8H3R3uKPz0v5hVWoSK9WODL3qr4M9L6o68MvNfGLuZ441rjncgLsYkMGlkG0lCF
dyIdd0zLJN0IcPI2szyndQ7E4r/Aa0zLEi6c3oap/lXD6mIg8mK5U7pZTTj+czT73+w+f7kDa4gV
6QSbfwnjjo7DLdWKmCrGg6ej3kXVw9Kx/LnRwxKLc5XUr6k2hDXRw8VrHxg+E7wt3Ec7W7ZFsjAk
MypSd1mORyYLPFzUbTyc1n8qK8pbTcfn4JiIZPm8TlhWaWm62k5yqUf1AMH0vVLykOG7Y3Z6qiJW
aC2CBiTPqJ/30maMY2AmgmXqT7yaXI6k+qZY3KRuvJqNAlWL2hzn9hd9CJGkU0fzmEoBhfIt8y6r
1XV2tQfMgyF19X0tye3LCxFpAvDatmaSstR1enlXaZXtDFN/Tir90GesyuDzpHBYvK3rpKyPRtbP
eivu4ia6J60gNMKTtbsaYD/sdVLI9PurL4FXNOhmlMviK7f676lx6ITDIxsluK9wThEJDDCXeBis
G7Z2Tlbdu6IPyzahaXG6FdGEIkC3ly7cB9tztmY9UJ6DC6xENFjfGtijge2XuxKplCk1+I6NJpqn
TMb51oDE704u2E2wwbVWniYpTp1P7Y1Z49USbx6Z0yBjbWcSHayvuYb6rqS19+PkOaop36yp/iTl
LoAsDQQQpY2La/Yf4Iq9xiuVqh1CHwQqS1CADPLCtuIV9QJ/TMfpWUuih9wZdnEGy8kaLPvpsYZZ
QN8uIDC47ujxZf6QT1p6NEf2Uygud9R8ANmGV6XLpT2STYTjhQtsXDhHyRJLFG9ToTvHGHdd5rQ1
B2VC46Y37Hn2Q5Mxu7s01q8TzDhixOgObY3fd9SeUqB8WpKqgxZZD1XXqhUVgMGy6CZsUtG5iqe1
SYl11y9DJZs/0uE/EMHtovRpt0xucW0b982HBHOAqkjWDSjn1FNXg8JMml1b7osMNowWHURfc3zV
k0+wHbcUxwIYL0oYDe9ixvUe5YptXGze2wlWU/fe8e5Uw7YgSwSH+eSOveOXO5hfcCJbxTYuG3la
OB3GRK6e+3k2obBzRMNMlh6WWn6RxfagmtaQYVcqiQHAJfHbhzomOop7BBtndp7c2ttErf6lqAh+
1tNr4+HV8qNKBlFn4+v18B80D4OZaRtHd5k5as/OQBzAHF9FiwQjW9QqvfZ3Wiqurl3wXJTLh5E3
DabGxNp13szd1h+4LlGQ9QYLMqaUkRaKFDDhfRob53xNeXp1EiqYFsC+it0QYRaVhNfDgusOf16/
T2rxYUrJJrr+toYuCiblbDNZ2EeT6HAmSKbIXH7ipsMlBVh4cUlZC3mvgxl+Bg94jPyMqb7qzgWK
59bWAYQse31MgB1Catm47WqzXrEbZn2ujMjfTzF26MIYf5cZVInC1bAKL+rQ1iwbOMe9sMzHizkO
YHFdhkc2Rw45PWXJsGW7FcFk7j5wYmCzYmMzFmo7Wtp8ZOIjg9juznOCwNb10XvMYKpRGpPoXN9B
5mq3i2IgZKjxHkgxKFsbcTJdABswgS8HblB6fDhJ2sO7Q6Yagt9TUWCjixXu11RmrOKko/iOrnmm
odLZiVq79QXUFP50HiaCgx9BgP1kdvlBrCAiZ8Gz4MQYgD2BIDC0nBLYnPkZD1si58URbuSBorKT
Sgq8SKUbWlakoaMgb5TGPDxO/W9pjtN2bCk5kWSvQGPQF2J58PN02B2U6UqBeQz3+aWrESqLuqXT
Wz24E6MmpNgNuZ4pbKBuG823HSEFZk72e6GlNcg50AXsRL/dyP5Tuka1Gwu8kb3nZueh1p+U3x50
rW63YPMeOj2+mal2H3mgeiOqtCFFkiTnlMNekOoUw8OVBU7lgdn7d9riFPYyki8yvsPjvMuFWm9R
s9wqoIcQYaUGVUw7VuI5WioAhS7/8Go8ntdiceTLKutuhTSfe6xYG2Tbj0qjo6V09VM3uCanMQAi
sa7dRSY7E63epboDxiJl36ab+d4uab909yrqXmUbo8fGDn6arCQMPwSWMNugKlFGK8Y3JOQT0GS/
NV0wfUORcjKQUaU9LHsE1UM0lLAaOHdoVFZtXDVVAHfSfR1npGENEF2Vy+Z36r0gGfxgEccmIteA
50M137RDiDDiUl6PTDcIm+Lkrh9WSi/OmMLeOUb7ANnDOKQZZXB5xt5CrpTBpP3XZypWSzjS+8q6
oWknbhROhJx1traH9vnzAY6WA98MALaYGy7An9/sIGwFwuRWh/YwYppeeTEIVscflF/cG/cIMjad
vWV7qis92SLNUM28oumBAZAWj1c0/Y93aK4mPjVjH8+npzhsZMbBmtcu2BVQWS/DYSwpuzKrCkvY
Cjb6+Wzs2NQASixqHmAF3p5e3kqjSbOwzdU5+slW/3z3HxNYbcFsraRPpZTHif3n+/7jXkISl7zt
EPP/+T12oYyiawHPkDdxKAknjysAblSLF4gE3QcZGmbnD7hz/QCrCp+h77yZqy9psm20rhI/aPDz
qeul8AGbNq1OXhqVp7Tj+VMJ+9L8wPZbyz4PMs323Hn1qUvxoSf1ALsnhd4BAgEK3/qh564JR6F/
/vNbwvZO7HLrfSN6JLV/voDX+F9/6+f3srk0mGKztP/zhZEIIaxPNnOUuB5RAPEsQ7Q7/fPBV2v0
/+fXKf0tjRI4MH3uAg977KYUvQbFRztVLSDuLiap4pXNk1tE5Z0Er74M4DmnEQG7KSMaiir96MHn
KPRhYQJqGFt9gP2lOkWhMFajJD9KrK192QONAou0yXxNY+HJtT1PghugfBB7c68/FpG6p7anCjKe
pfgYaW9in5OC1ImXDfl9Ts4ij8JkcP4sQsOWC8OOM4F9oYd9Tw8W3FxUKW16EjEs6ZLdLSqks4kt
D1NzWmwNDVVxTsuXOWvpEJkxt3JRnjMLWIVYczY2CkQ+Z89GVNQU9xKPN9xkpWSc5hig1sIAj3Pm
SCwn6h+swm/P+kLjrpzVrq6q3eKRAJKYQQ8d0lBQu/FpIWgcsMzJYBmIz/q9PsFj1w+VPvcniQce
w+GLPrUizNCDHHnqx/LGOZHmArt2j0XUc1xSbsAiaTIP2mtZzwfJJk7EX5x9i4daM9KdExU+Q5ug
ryzCdlX9uxHy2ur35EkPDcVYCsZz4aJ7lvZrbnTDJlfmH9qAnxSH6qKpz0UxF0dzJkSpWRF50owc
jnghMDTjSdsAOzxi6wRBn6Q25onpGdQzeKjnQVToLeZ4pUHg0Vf1cfSzez2dt3UjXxHjOe9X88RR
snqZLVbchYa3oR8+ktJ/WL9t7QHA7soWazB8jiTNftN4sxlQ8BnEze9Ro4dlRJxS08sn23LfLI0J
zoAoWyT6e9WzsspF/R6V+Q7GbW9nCCNg+jZmL9pfyYyGLcWT6i6yT+mkiw0XvEf7tv50gYXccJc7
zrKH+/LpDvGDr7E5lzb/y6Q+4WjiZbrPYo+Tm7Updfu5hosBxRk1qS6qPb66l6ab9oPAT5Sk/W/a
H9hecc5FAedZKY61bmnntnsW2WqrXP2FnAGPokmpXKKbNWFQ4zQlAJy0/JNbVsHEBJJPRdY0xQ6U
xOScOFVgxFbLxoTyVAv/24lt+uVqNCiDsGiQz2131WaH+Nc695cdMGAtUSgOe7tHpvc0/IoEm4dD
k6TOQ4WKKW2CIDqzjEJS9FQqnDfVaomqmOytLx2DIvOT2Eo4mNrHfSk5pYqIIYTb42h2xi2NCk9G
n+2ZUlp3ghFcNtAEHgk078hA8I2aO+Vg81/fDyXTaqcSeJGw/++M2XsblP7JWokhV5q/aA7yOMvy
Mzdq2FCc+o2vrN5o4OiFivcEiqDDRerZsXIEBGDyWFOulFaToBkbtUOvgZyU2RcDse7g0MqOSyL7
miuPWUhL5qT96+YIoSAwN3MJ6zG2tTFI/aXAvxZvdd7FrTlhxk7MDyxzvD2+B0rSx87SPEa9+Xss
B7xBEZqrpOWw7ipii3yyfilNXUzGeftb4CiCR4hllps0SgduR/mqXOPqz8O4A4w1hsrS9kXzyiHL
D5j3e/h1LCewRpUd/SgOMB+teQX7mYm6xUWK+OsDBdsuJoZ5uqnNLMfu2A5sndN02/zSe3A6NmEt
rhPeEk+BuZRvGO7urbQEhUaFS7K8gfs5Cmu8dkYMRsfhOwuoiXnaHzVotIfBSZ6zxG52nkPcL1ar
H1Gz9nGMtbIDocjruu7dOW35lGW0zgrbw7jpHVCz37XEjHeRx8P8nLvGRSnno2ELRlDZ5FkK9Lv2
Hhvf+fKg/WpcNpXZ/xFyudXNgyskPQ/IgBNmSVSn/k9m5wyCm+h9veBVsoR96oeaFR9NSztNLYZA
UGm3PHe32px9Un9z8B2547+2bHsHLY6S3Ic5QolhsyC29jy9JHJFt+XaY5kXl3r40mKwPh6+14UE
19xkFrH8eOX1Mzy0vdBcs0WAzim98sihuj4tVtohd+Z7dKqb4zoPZtHdiCEBgna2sjCvP9937vDq
4wxMOO3BYXJBFba63GCh3hgLW24LZ/QmdWg5YYPEjiifd71VvLjJ5DN1jYH9VvPKSNtLTyQ8edYz
oo3IZosmzPrH1uVeGgiHBZ6qQCtEjw6cQ3Me1b60PmmoqPGr29816xZt96dWNS9Zk+1bhYGt0u5N
H3Bvwqo4+Q8eapLZIRTFXcIKZpmfLeZwbSaj6nl/veJLl7D6mJ09V3gfaF2lFMc1yDwydVf6gcUV
YoFCYZ10TE7qAxmXw6JH/59H4RALrVY1n1lcPmKmuCofiHZtLYduiIrtULpLyB7kkujxSfetZ1u3
3kjZBZgpidVxNaazW2xpaPjA4bkGSkDZY6WoGcPAMlgLzfKQ6espo5CbceCn3iMZ90VNldt0GtJH
3e6+9Zg9jsiDbmz3BfcJD9p9QWefzsPASBjZ4MojuDfzvqBLejVs1MZg2q40jvEzMzHor3sC6kjM
UtzhhA6pInxvFn2dXkVnGVHMR/ynd8kWxvZKHLQDCFq/sn54a3PM+yJNrwAM601HKm3sqt+eh4IE
oO3dK+h97NovwIAfJXkFasyaoE9fGmf4ZbmgwkAW3NhrVDvOjy4PgBSW6Jh/Jp2585lObJBL8R+r
L5v3M/Imwc3gbiZp0Bpu5AdvfoozrbtRBXSpp63QG6Ks9WRei8iAXdBgG+XctgQ2t5I0t6nLO1r3
ExjvMeVKsMHUlWn9jqBPzibVGXiBw9KM/LNrcARAKse4RveN0zV31BHOPDzpaMQVii0Q7N8o4l+t
5uz0uTnTysrwwuNJiYXkjPL6YK82Pjc5ZpP1CTMaJiycwtn4RDQjojkOe41AFs/L6nu9vyMZE+bq
nACJjTigIOo2Wc6zpWPkTgZWH4cp3GjO4A6YtHnKKTdQ/WaW0v4Qu519bfucA6jQvmXDv2JrrxWr
pk7MfeOU7FsABr5hDThY1H2GumNQuINk/LPdd7vfwkGf6mJNgUIy1kfztRqiNfLEkgkNEg70t2bx
v2g146tVcbBo8CR8qpgAKjsYeQKhgJe4sXHM+XsH7dQY6UsuiC7Fa6rX9h6oYEgJ/x1bEyM/oEwm
MuQRShk9+6nzrifMBWJiJHMevXb6cHZaunMMOkKiHnhcVtV/ZrBdG6iNtypb9i54201b5mfJcQhV
gVFI5zUbl1ABcZ9Ps00Jn7n21p0yAgBtBhZ5OlSlEVpM+AMDOiX8XE9smB7QparZb82SjsemLVHp
DOaTbvrWiOXas4ncR54AISLyG1sgPAqz+47x5qAW5QdstxSh/JmfyGTG3c+hoVdNWPT3M+Lq0DcT
S4bzMSFXhAscxBWpZpFDpBC8iRuqjmS0GbOdI+OrTNp3scAFHCeKkDSMSa1vooS68d4wK2JuQ3/y
4647Mb0JXCauDIPOdcupQrb2PVlSd2960wuXArjz5kEQSSGWIW+am72AW6TJReNRm1Y8yJqog288
ShiVc7Nlswa0qeInZ4k6VniHohndp23XPD73ChGvnE0exFKcCH6/GzOguHUMVxsuZcyBUIffx+3A
uNTorBGdwHnwZ4wh0k7vCnSrPTNnfT8Y+aNdm191nGcX3T76+T1xhvoGPuo8JbF5ZGTW6QtvSVey
s+GBVWZYm+3YW45WTQqv1u3NUmd4pVDz6r5kH5nomJAnEMIMpET1SBUG2E/hBMzwX7sWq7hpv/v1
t9PhTNbalDp7kT6W6fJYmch0ipnl3MbjY5TfPODYC5qIqyGLSdR7Z82gF4v29z+5O7fmNpEsjn+V
1L6bgm5oYKtmqja2YzmZ3MeZ7LyosE0kdAFboOun31/TyBFYSTZpVy21zORhRsoRNOd++Z8Fi7wv
t9laoZY38WkhVpdBsPwi4jnj2cPthT9xr/yTv2dTlboA5axzkb+SYLhTMKMt2BvtzuORoKMWGJts
nb8Ru9kn8DheDXO6sU9Itk12bLqlFx5ogzGrMO5G4PxUb1behgn7rSA5WLEreczGF/LR0XPBvCxj
By46EWjbMWCa+q3h20wuyyVdvGOSqNsZI6BFfKE2jAEy/3ERbT6RniFHqE7CF1G1us4FZZn53fDj
ehN+9sTmE+mIq2XO6Bi9MIuLk7l6s8lZc1Bub70FGVlWzLNBiarNiFmJ0/lyyITryeXuzl1egMG+
fu6tR8EZNhQ2nZXvJorVV+NikTOzBzQ+MJP3Mbn6UTRJdjOituX883pG+9Nw+XfJpENeLajL3w1Z
xRKtX1MQf70FMfDMvR8p2vHPQ5mnKgcOcspUEzPOm8nZmvCTeaABo69voyyi52y38k63mOwBwy1v
WX+Go0WqM5BsXMsuVmsxpfvXu15v8wp4C0B3R5MBtm90UXhXy9ifn1ImpvlkNs9fsNuQ0fb5u0nA
8pFcrt7Hufi4Cm/LyfyMZYhssBuSwq6Wn9XkdHi3mL8GGxHfhj87WpbAdpzNLobD3R/SBRR7Dsz1
czaBvaTcPZhm6ryKd+TSS3dA1HdC3u98TSAG2KEq5ldZBgzOXO6e3/kLYMNdIACq8elwmX+5z6fF
ebwceUDlqGufJYHM703YLJV5H8a+W11u1iwgLLfq8/I6KsR4ML2nmkSKcRkyocAAD+meipArv3sx
HhLSTtdXUXDPunaVXUSRYh9Yzhz8/VU2LO8v4vnuI9MC05cZ8ovDN2PVnrhjZfJmzIreGSvb6JKh
j7+ispYPPFmtT6lvfdyNmD4KRm+DBZl1ZjoTFYnsciVWb0swFU8Xm+XqDJSeyek422zPdn5wAfx+
+OEkYE+rcv+YnMg1S5vhXCaWAINZLE+zDbCs3mxAMWd4XmzXq0FwMgBtcvl+OuLOxGRFh96KGu6I
TQ/u5rbuPv6/adRuHkSDu53XG0bfL9PF9kNaLmfVQ8ey/vQdEWb1Z/FrX9q3Qh8n1Cwx/UHrt/DC
iB2irdbv+qbqO/4ejVlSZdXylsWpfui4QG95cei79cW6dKJziiT1xyeeGzvKDzyhNIIbP3VwPN86
gO8/mznJ73/ne/ee1i9F73f1XI06ZPX4yneIfAPwvmLz+PSvtx4/EI5gv6t0Yw6mZ48P7J/t8/uB
I33FC5acgL5ouj98fhU7wgMc3Q198/n/igluiiXmCjEcZUV+CLAofHNLN5t/jtLiQZwei0CHwlcR
kLETuMAHuQFzDYcPH8fgLkYMPrhfD6dfLCBC3p2lCPjsRRYR4I+RecMx0ySHpxB6TgDQmguTmC/0
TxBc19zTD3kgudXjjFlZLbKbisd8UIMSIE2OUii30QMdNRgpB2EjLe2yo7m++qcN/O6G7J+1BdJ3
BPhxIPY3wt5RBp4Hq2g2UOBZ6gskrn7JgxcH5p4sOMF3EASg/rRN0FdHHGIBTisAkUEQGYthTr1H
ZjHgxi11ArNbgg3ptIk04sCpHuoE2h0c5YUi9HwQY/XVN04IlUSbW/kGMnJ4+wFpQwAG9NU9BDdw
qAtFUvVOI8pAWtsFeAC3j96Y+LhnGEYODf/gTu6Pp3eCAKRJdzLyZ1UixhFgM5boyOAoD4TYDeAv
oxqUuV+6MGKhvK0E4AC5EQCre+8QMT9UA2Hg+CpSvp4ara/esYDnuRKX3koPiMihURNZkJ3HZy7W
ZzADzDBpmKN3egBDHmHErR7fFw7evwJ47LgeiCXuM+tYdTRWX0bv9sggeuhvWy8ZB1H5CHoE3np9
dXyjSDq+r2HT3cYt6B8vSNw2S16ozT4awdXG9VAT4A85gQi1KTBcYFRPj5gAt5YJdEtRwBrg80hQ
3A2rd7IFBIyR52oO6atv6Pncvu0p+I4EBCAEideIQsdDppcAvIBYhjhO9U/1iAs8P3qElvDTPoHr
MO/qsXLBPfr8UUxOKVI0gzcRRO+cY+Fityy5QHvHCAOeQVsThMoJXfxGGTdBZP8UoR9Ftj4BOSNi
oziMGxbQAdChPiRfgFNI0iRu/EZjf3okCYJ2IFujSPLY9ykxRp40ktA5BWBscBB1SqHRFL2TBHKb
wtpLjnADfbR+yMYLfXXixDhCX5JIJMdoTsmIXq94wdNoK3ZuIlqRTS56p405hY5tDDEKIaNE7p4V
eicRLKOJbPPpOmhGKQrCoo5CCFAIMAjyYpigd48vJSbNkgmkh7zLyI+Iu+qrKwqxI0miIimNF23i
8x6JghcTzdmeguvE+IFgOkLp0CrEHrlFml8Ey4Dqq3dMINghZfv4BIykBgmFwiYs7jABBQXlUnGR
jQ/So7cvJOBqtm/fd3xBjOD5TZDQYQLPVY7ngsCJ2ax/qlfP7+oKoJ0hkI5il64X71NmnefX9SQC
KDKLX0uu/GCfToH0tm2k7FNGQALiMDoeJEUBiUMOO9ZupL56lzVhglJa2wP0faB8HziUo/bA8xSh
YiB1em1vL/rGC75nqxF8RZEdSD25Twt0FGJME4JuMcBP7ptCoDlA2IoCsRIgKiEpka/+76FVrMuK
IVZRqP4JgUcHvaVC1LVlMBpxfo2kP4oVqaUFYDH6oqkz9e8UgG+09QokCUJ6KUgkG03wKErCc8Yq
AheJTqyvvsmC8KgB2PICsaAKKR3TVFJfEDyUBV1dZgGnTh6ZQ+gdLxAleNZRknRilwSR2IcJHRch
cvGTyaSjGXp6CjiKynhvv95pgJ9MlkyAv9PIfecUqK6hFehK2rdj9I8XpCusXYSAzhqiQcAfjkoE
mTTpS7oR+usuSuXZ8oLWjpKUeaw1zKFCCEkmE0dGil7d+uodE7CmVNoqBJ88ISUkvKQmhdYRBSqt
IR2YQdTbRKLwkVNL4+CjFnnTlA6aHFE3nSpch7Yjdh2aX+pTyIQDY+shwARRrCge6NyJvjpMEIYO
q0YjnWY1VqF3ySNtG81NWVgF0gcoFMBtGz+IePxQIXA2DgJHPNF0+PSIC4j4mxDG6vndMBD80339
VOAJRliQ2hQbetdsgn7Sy0ntsieUVBBwtup+4/XXOkBnqhsPsneqAOUlrHNIuEakRIT6RhMmRXY0
oe7cdxtd0LdggeqadaGZEistybAC5dT66qgC3GRFopFM4leF2a/siVQqsi4yUjhC4ulo3Nda2wqR
cjsFFzJI8c93Yf0XuvNh5If5qdltPeyTpeWxmaBvfWE/6vL482bMRc+y6DGG1hf17I/5bTPwov/7
91b/ep0yPfhwn0Ktf6f5680DPv7p1m/tn2r/PwdZukgWN+Nt/cG2uc03yZyBoX/NkutknhyOYMB9
6Oqvd/LbP1r3eaARf0C4nHbo6vkWa7oLwNLyNuFYV7rsCU+TvEzKPaV6JKluQLelfJrMsi+Mcbb3
dZi+bmvaLE1YJLfF4V2bZml7ynme3lTZzbJqEa+7cG2Jn6WzZJ0s0kPKpsPVmnIzDvKs+PIMWPfl
/Lp97Dp3vf/VowN5D/b+e9z9glPPbttcaHpTbe//Ii2AhmpT1m149vc84MSzbE+nZm/TQ2h7y5e3
ybjFgE1bmjXd2SwDw6ktkabjy5p0fpslHS1i+oisKRfr9sszPbu2ZF891k2m18WaMASWN9Ntiy9M
64QtaY2VVT46ZlORt6X9Osnylvag5PIU5uW13nGT5LeHx9H019nfclkmQJSUaVW1eLqp0lvTz27G
2Shpj1Oa2qc9aWxBWVQtzhaEx6S37GmznJB/gV/eE6s9KFOqeQrqBTt3O6Sf5MaLvOrokGaE2/am
36TXi6TjPTUNz/akV0nbbjWFYXvC62eDZM7igKxt1qGvmxCegv7LdFGmLU1F4l63uj0F8dfpJrtp
mbGmfeQpiP+7WEz3t1lztyk4WJMuFtX42WmyKLCUbeE0Weyn+YGzZNqVfdNuakv+7Thrn7hJPluT
nc7wSNpRDXltXfS0Jr1IR92J9TpVbEv4XZrnJQsqk06YIEwq1pb8h3Fxmz67LB/ZNjNybkv+I/tn
jjNiU2B8mh94zIhNjtaW/J+cflqWaculkKYeZk97044qm9ZMW7pXVTLeM7TWKU1zhy3ZT+lijmVr
UTaJYGvKx7ZWmtFWW9J/JdidfFS1RbPJ4FoTT3+wcrOGMPn1YPKvrLwpWJ7c8tyaXJv1vW8LMBJG
rbdpMrrfp3ws0/TQ1fc4/7RHgTn219rJNf2Nm1maLH7/DwAAAP//</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1323975</xdr:colOff>
      <xdr:row>6</xdr:row>
      <xdr:rowOff>100012</xdr:rowOff>
    </xdr:from>
    <xdr:to>
      <xdr:col>10</xdr:col>
      <xdr:colOff>428625</xdr:colOff>
      <xdr:row>20</xdr:row>
      <xdr:rowOff>176212</xdr:rowOff>
    </xdr:to>
    <xdr:graphicFrame macro="">
      <xdr:nvGraphicFramePr>
        <xdr:cNvPr id="2" name="Chart 1">
          <a:extLst>
            <a:ext uri="{FF2B5EF4-FFF2-40B4-BE49-F238E27FC236}">
              <a16:creationId xmlns:a16="http://schemas.microsoft.com/office/drawing/2014/main" id="{A398BCE6-B74A-E722-7628-14BC1794F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1228725</xdr:colOff>
      <xdr:row>64</xdr:row>
      <xdr:rowOff>80962</xdr:rowOff>
    </xdr:from>
    <xdr:to>
      <xdr:col>10</xdr:col>
      <xdr:colOff>333375</xdr:colOff>
      <xdr:row>78</xdr:row>
      <xdr:rowOff>157162</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4A341C9E-67E9-49D2-EBAE-9A844E6D88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81575" y="12272962"/>
              <a:ext cx="4572000"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76200</xdr:colOff>
      <xdr:row>28</xdr:row>
      <xdr:rowOff>80962</xdr:rowOff>
    </xdr:from>
    <xdr:to>
      <xdr:col>12</xdr:col>
      <xdr:colOff>381000</xdr:colOff>
      <xdr:row>42</xdr:row>
      <xdr:rowOff>157162</xdr:rowOff>
    </xdr:to>
    <xdr:graphicFrame macro="">
      <xdr:nvGraphicFramePr>
        <xdr:cNvPr id="4" name="Chart 3">
          <a:extLst>
            <a:ext uri="{FF2B5EF4-FFF2-40B4-BE49-F238E27FC236}">
              <a16:creationId xmlns:a16="http://schemas.microsoft.com/office/drawing/2014/main" id="{02AAD30D-0120-FBC2-618C-48B98E85C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228600</xdr:colOff>
      <xdr:row>1</xdr:row>
      <xdr:rowOff>66675</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228600" y="161925"/>
          <a:ext cx="1647825" cy="552450"/>
        </a:xfrm>
        <a:prstGeom prst="rect">
          <a:avLst/>
        </a:prstGeom>
        <a:noFill/>
      </xdr:spPr>
    </xdr:pic>
    <xdr:clientData fLocksWithSheet="0"/>
  </xdr:oneCellAnchor>
  <xdr:twoCellAnchor>
    <xdr:from>
      <xdr:col>2</xdr:col>
      <xdr:colOff>734662</xdr:colOff>
      <xdr:row>11</xdr:row>
      <xdr:rowOff>118134</xdr:rowOff>
    </xdr:from>
    <xdr:to>
      <xdr:col>13</xdr:col>
      <xdr:colOff>544286</xdr:colOff>
      <xdr:row>33</xdr:row>
      <xdr:rowOff>185552</xdr:rowOff>
    </xdr:to>
    <xdr:graphicFrame macro="">
      <xdr:nvGraphicFramePr>
        <xdr:cNvPr id="3" name="Chart 2">
          <a:extLst>
            <a:ext uri="{FF2B5EF4-FFF2-40B4-BE49-F238E27FC236}">
              <a16:creationId xmlns:a16="http://schemas.microsoft.com/office/drawing/2014/main" id="{DFC04AC3-3AF2-400D-9F3B-176BA50C6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713755</xdr:colOff>
      <xdr:row>3</xdr:row>
      <xdr:rowOff>68531</xdr:rowOff>
    </xdr:from>
    <xdr:to>
      <xdr:col>13</xdr:col>
      <xdr:colOff>86591</xdr:colOff>
      <xdr:row>11</xdr:row>
      <xdr:rowOff>74220</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52DCB208-FB73-6FCF-8D9E-97D1683FCF45}"/>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1876548" y="1008661"/>
              <a:ext cx="9578192" cy="1342778"/>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13</xdr:col>
      <xdr:colOff>550965</xdr:colOff>
      <xdr:row>11</xdr:row>
      <xdr:rowOff>142874</xdr:rowOff>
    </xdr:from>
    <xdr:to>
      <xdr:col>21</xdr:col>
      <xdr:colOff>606012</xdr:colOff>
      <xdr:row>33</xdr:row>
      <xdr:rowOff>86591</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E77E602-F0B1-42ED-91F3-DCE9D1DD56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294790" y="2400299"/>
              <a:ext cx="4569897" cy="4258542"/>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4</xdr:row>
      <xdr:rowOff>0</xdr:rowOff>
    </xdr:from>
    <xdr:to>
      <xdr:col>2</xdr:col>
      <xdr:colOff>666750</xdr:colOff>
      <xdr:row>17</xdr:row>
      <xdr:rowOff>152400</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EA289983-F952-3839-2109-2393096C7CA7}"/>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1039091"/>
              <a:ext cx="1829542" cy="246561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114300</xdr:rowOff>
    </xdr:from>
    <xdr:to>
      <xdr:col>2</xdr:col>
      <xdr:colOff>666750</xdr:colOff>
      <xdr:row>24</xdr:row>
      <xdr:rowOff>123825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1A5E068-8A0A-3EA8-F7C6-9CDA9A7234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53294"/>
              <a:ext cx="1829542" cy="24711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57150</xdr:rowOff>
    </xdr:from>
    <xdr:to>
      <xdr:col>2</xdr:col>
      <xdr:colOff>666750</xdr:colOff>
      <xdr:row>32</xdr:row>
      <xdr:rowOff>180975</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C1EEE02F-6DD1-EAD9-7AB4-6AFA037E917B}"/>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0" y="3966111"/>
              <a:ext cx="1829542" cy="249889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Babalola" refreshedDate="45372.838832291665" createdVersion="8" refreshedVersion="8" minRefreshableVersion="3" recordCount="3888" xr:uid="{0D47B7D3-1438-499C-B887-5B677585D02D}">
  <cacheSource type="worksheet">
    <worksheetSource ref="A1:L3889" sheet="Data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0">
      <sharedItems containsSemiMixedTypes="0" containsString="0" containsNumber="1" minValue="9.9999999999999964E-2" maxValue="1.1000000000000001"/>
    </cacheField>
    <cacheField name="Units Sold" numFmtId="0">
      <sharedItems containsSemiMixedTypes="0" containsString="0" containsNumber="1" containsInteger="1" minValue="0" maxValue="12750"/>
    </cacheField>
    <cacheField name="Total Sales" numFmtId="0">
      <sharedItems containsSemiMixedTypes="0" containsString="0" containsNumber="1" minValue="0" maxValue="8250"/>
    </cacheField>
    <cacheField name="Operating Profit" numFmtId="0">
      <sharedItems containsSemiMixedTypes="0" containsString="0" containsNumber="1" minValue="0" maxValue="3900"/>
    </cacheField>
    <cacheField name="Operating Margin" numFmtId="0">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531180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ECEFE-A418-4D49-B844-A9DD9FC4F417}" name="PivotTable2"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6:B16"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0">
    <i>
      <x v="4"/>
    </i>
    <i>
      <x v="5"/>
    </i>
    <i>
      <x v="6"/>
    </i>
    <i>
      <x v="7"/>
    </i>
    <i>
      <x v="8"/>
    </i>
    <i>
      <x v="9"/>
    </i>
    <i>
      <x v="10"/>
    </i>
    <i>
      <x v="11"/>
    </i>
    <i>
      <x v="12"/>
    </i>
    <i t="grand">
      <x/>
    </i>
  </rowItems>
  <colItems count="1">
    <i/>
  </colItems>
  <dataFields count="1">
    <dataField name="Sum of Total Sales" fld="9" baseField="0" baseItem="0"/>
  </dataFields>
  <formats count="12">
    <format dxfId="11">
      <pivotArea collapsedLevelsAreSubtotals="1" fieldPosition="0">
        <references count="1">
          <reference field="13" count="1">
            <x v="1"/>
          </reference>
        </references>
      </pivotArea>
    </format>
    <format dxfId="10">
      <pivotArea collapsedLevelsAreSubtotals="1" fieldPosition="0">
        <references count="1">
          <reference field="13" count="1">
            <x v="2"/>
          </reference>
        </references>
      </pivotArea>
    </format>
    <format dxfId="9">
      <pivotArea collapsedLevelsAreSubtotals="1" fieldPosition="0">
        <references count="1">
          <reference field="13" count="1">
            <x v="3"/>
          </reference>
        </references>
      </pivotArea>
    </format>
    <format dxfId="8">
      <pivotArea collapsedLevelsAreSubtotals="1" fieldPosition="0">
        <references count="1">
          <reference field="13" count="1">
            <x v="4"/>
          </reference>
        </references>
      </pivotArea>
    </format>
    <format dxfId="7">
      <pivotArea collapsedLevelsAreSubtotals="1" fieldPosition="0">
        <references count="1">
          <reference field="13" count="1">
            <x v="5"/>
          </reference>
        </references>
      </pivotArea>
    </format>
    <format dxfId="6">
      <pivotArea collapsedLevelsAreSubtotals="1" fieldPosition="0">
        <references count="1">
          <reference field="13" count="1">
            <x v="6"/>
          </reference>
        </references>
      </pivotArea>
    </format>
    <format dxfId="5">
      <pivotArea collapsedLevelsAreSubtotals="1" fieldPosition="0">
        <references count="1">
          <reference field="13" count="1">
            <x v="7"/>
          </reference>
        </references>
      </pivotArea>
    </format>
    <format dxfId="4">
      <pivotArea collapsedLevelsAreSubtotals="1" fieldPosition="0">
        <references count="1">
          <reference field="13" count="1">
            <x v="8"/>
          </reference>
        </references>
      </pivotArea>
    </format>
    <format dxfId="3">
      <pivotArea collapsedLevelsAreSubtotals="1" fieldPosition="0">
        <references count="1">
          <reference field="13" count="1">
            <x v="9"/>
          </reference>
        </references>
      </pivotArea>
    </format>
    <format dxfId="2">
      <pivotArea collapsedLevelsAreSubtotals="1" fieldPosition="0">
        <references count="1">
          <reference field="13" count="1">
            <x v="10"/>
          </reference>
        </references>
      </pivotArea>
    </format>
    <format dxfId="1">
      <pivotArea collapsedLevelsAreSubtotals="1" fieldPosition="0">
        <references count="1">
          <reference field="13" count="1">
            <x v="11"/>
          </reference>
        </references>
      </pivotArea>
    </format>
    <format dxfId="0">
      <pivotArea collapsedLevelsAreSubtotals="1" fieldPosition="0">
        <references count="1">
          <reference field="13" count="1">
            <x v="12"/>
          </reference>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2" name="Invoice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64BB7B-C7B5-4FF0-9DED-04757290415C}"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showAll="0"/>
    <pivotField dataField="1" showAll="0"/>
    <pivotField dataField="1"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F45CE5-00C0-4D4C-9CE6-9188E7E5D165}"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0:B131"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9C72D6-0CD9-4DF4-A1A5-BF98C1689AD0}" name="PivotTable3"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25:B76"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2" name="Invoice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A74E620E-1A24-41A2-8E0C-825675252566}" sourceName="Retailer">
  <pivotTables>
    <pivotTable tabId="6" name="PivotTable2"/>
    <pivotTable tabId="6" name="PivotTable3"/>
    <pivotTable tabId="6" name="PivotTable1"/>
  </pivotTables>
  <data>
    <tabular pivotCacheId="53118095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A0240A-635A-4E12-90BE-3D18DFE45F5A}" sourceName="Region">
  <pivotTables>
    <pivotTable tabId="6" name="PivotTable2"/>
    <pivotTable tabId="6" name="PivotTable3"/>
    <pivotTable tabId="6" name="PivotTable1"/>
  </pivotTables>
  <data>
    <tabular pivotCacheId="53118095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087E75F2-22B5-4557-A3FD-A0E04CC1AE45}" sourceName="Beverage Brand">
  <pivotTables>
    <pivotTable tabId="6" name="PivotTable2"/>
    <pivotTable tabId="6" name="PivotTable3"/>
    <pivotTable tabId="6" name="PivotTable1"/>
  </pivotTables>
  <data>
    <tabular pivotCacheId="531180951">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DED8110-1D8B-452D-8F05-927935CC8AD0}" cache="Slicer_Retailer" caption="Retailer" rowHeight="241300"/>
  <slicer name="Region" xr10:uid="{BD45BFF1-A0FD-4E05-9F1D-440BB6020020}" cache="Slicer_Region" caption="Region" rowHeight="241300"/>
  <slicer name="Beverage Brand" xr10:uid="{B83E10FC-E2EA-42AF-AAF8-AF78E0A648BE}" cache="Slicer_Beverage_Brand" caption="Beverage Brand"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C6CD2224-59E2-4BB6-B45D-E335EE61B848}" sourceName="Invoice Date">
  <pivotTables>
    <pivotTable tabId="6" name="PivotTable2"/>
    <pivotTable tabId="6" name="PivotTable3"/>
  </pivotTables>
  <state minimalRefreshVersion="6" lastRefreshVersion="6" pivotCacheId="531180951" filterType="dateBetween">
    <selection startDate="2021-04-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D9602D44-DEFE-4B4C-99EF-7F5A10362195}" cache="NativeTimeline_Invoice_Date" caption="Sales Period" level="2" selectionLevel="1"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07101-A902-455D-98FD-A3590F244BD2}">
  <dimension ref="A3:E131"/>
  <sheetViews>
    <sheetView topLeftCell="A57" workbookViewId="0">
      <selection activeCell="H62" sqref="H62"/>
    </sheetView>
  </sheetViews>
  <sheetFormatPr defaultRowHeight="15"/>
  <cols>
    <col min="1" max="1" width="17.28515625" bestFit="1" customWidth="1"/>
    <col min="2" max="2" width="16.7109375" bestFit="1" customWidth="1"/>
    <col min="3" max="3" width="22.28515625" bestFit="1" customWidth="1"/>
    <col min="4" max="4" width="27.140625" bestFit="1" customWidth="1"/>
  </cols>
  <sheetData>
    <row r="3" spans="1:4">
      <c r="A3" t="s">
        <v>129</v>
      </c>
      <c r="B3" t="s">
        <v>130</v>
      </c>
      <c r="C3" t="s">
        <v>131</v>
      </c>
      <c r="D3" t="s">
        <v>132</v>
      </c>
    </row>
    <row r="4" spans="1:4">
      <c r="A4">
        <v>8684027.5</v>
      </c>
      <c r="B4">
        <v>17148250</v>
      </c>
      <c r="C4">
        <v>3173631.875</v>
      </c>
      <c r="D4">
        <v>0.36310442386830921</v>
      </c>
    </row>
    <row r="6" spans="1:4">
      <c r="A6" s="12" t="s">
        <v>136</v>
      </c>
      <c r="B6" t="s">
        <v>129</v>
      </c>
    </row>
    <row r="7" spans="1:4">
      <c r="A7" s="13" t="s">
        <v>138</v>
      </c>
      <c r="B7" s="14">
        <v>494887.5</v>
      </c>
    </row>
    <row r="8" spans="1:4">
      <c r="A8" s="13" t="s">
        <v>139</v>
      </c>
      <c r="B8" s="14">
        <v>673572.5</v>
      </c>
    </row>
    <row r="9" spans="1:4">
      <c r="A9" s="13" t="s">
        <v>140</v>
      </c>
      <c r="B9" s="14">
        <v>903837.5</v>
      </c>
    </row>
    <row r="10" spans="1:4">
      <c r="A10" s="13" t="s">
        <v>141</v>
      </c>
      <c r="B10" s="14">
        <v>1041437.5</v>
      </c>
    </row>
    <row r="11" spans="1:4">
      <c r="A11" s="13" t="s">
        <v>142</v>
      </c>
      <c r="B11" s="14">
        <v>945275</v>
      </c>
    </row>
    <row r="12" spans="1:4">
      <c r="A12" s="13" t="s">
        <v>143</v>
      </c>
      <c r="B12" s="14">
        <v>681000</v>
      </c>
    </row>
    <row r="13" spans="1:4">
      <c r="A13" s="13" t="s">
        <v>144</v>
      </c>
      <c r="B13" s="14">
        <v>623375</v>
      </c>
    </row>
    <row r="14" spans="1:4">
      <c r="A14" s="13" t="s">
        <v>145</v>
      </c>
      <c r="B14" s="14">
        <v>795612.5</v>
      </c>
    </row>
    <row r="15" spans="1:4">
      <c r="A15" s="13" t="s">
        <v>146</v>
      </c>
      <c r="B15" s="14">
        <v>1045775</v>
      </c>
    </row>
    <row r="16" spans="1:4">
      <c r="A16" s="13" t="s">
        <v>137</v>
      </c>
      <c r="B16">
        <v>7204772.5</v>
      </c>
    </row>
    <row r="25" spans="1:5">
      <c r="A25" s="12" t="s">
        <v>136</v>
      </c>
      <c r="B25" t="s">
        <v>130</v>
      </c>
      <c r="D25" t="s">
        <v>136</v>
      </c>
      <c r="E25" t="s">
        <v>130</v>
      </c>
    </row>
    <row r="26" spans="1:5">
      <c r="A26" s="13" t="s">
        <v>54</v>
      </c>
      <c r="B26">
        <v>323250</v>
      </c>
      <c r="D26" t="s">
        <v>54</v>
      </c>
      <c r="E26">
        <v>408500</v>
      </c>
    </row>
    <row r="27" spans="1:5">
      <c r="A27" s="13" t="s">
        <v>58</v>
      </c>
      <c r="B27">
        <v>253750</v>
      </c>
      <c r="D27" t="s">
        <v>58</v>
      </c>
      <c r="E27">
        <v>312250</v>
      </c>
    </row>
    <row r="28" spans="1:5">
      <c r="A28" s="13" t="s">
        <v>79</v>
      </c>
      <c r="B28">
        <v>262250</v>
      </c>
      <c r="D28" t="s">
        <v>79</v>
      </c>
      <c r="E28">
        <v>331500</v>
      </c>
    </row>
    <row r="29" spans="1:5">
      <c r="A29" s="13" t="s">
        <v>95</v>
      </c>
      <c r="B29">
        <v>196650</v>
      </c>
      <c r="D29" t="s">
        <v>95</v>
      </c>
      <c r="E29">
        <v>255350</v>
      </c>
    </row>
    <row r="30" spans="1:5">
      <c r="A30" s="13" t="s">
        <v>27</v>
      </c>
      <c r="B30">
        <v>800750</v>
      </c>
      <c r="D30" t="s">
        <v>27</v>
      </c>
      <c r="E30">
        <v>1037250</v>
      </c>
    </row>
    <row r="31" spans="1:5">
      <c r="A31" s="13" t="s">
        <v>39</v>
      </c>
      <c r="B31">
        <v>257750</v>
      </c>
      <c r="D31" t="s">
        <v>39</v>
      </c>
      <c r="E31">
        <v>324250</v>
      </c>
    </row>
    <row r="32" spans="1:5">
      <c r="A32" s="13" t="s">
        <v>118</v>
      </c>
      <c r="B32">
        <v>134400</v>
      </c>
      <c r="D32" t="s">
        <v>118</v>
      </c>
      <c r="E32">
        <v>169600</v>
      </c>
    </row>
    <row r="33" spans="1:5">
      <c r="A33" s="13" t="s">
        <v>114</v>
      </c>
      <c r="B33">
        <v>161400</v>
      </c>
      <c r="D33" t="s">
        <v>114</v>
      </c>
      <c r="E33">
        <v>205600</v>
      </c>
    </row>
    <row r="34" spans="1:5">
      <c r="A34" s="13" t="s">
        <v>44</v>
      </c>
      <c r="B34">
        <v>794800</v>
      </c>
      <c r="D34" t="s">
        <v>44</v>
      </c>
      <c r="E34">
        <v>1051700</v>
      </c>
    </row>
    <row r="35" spans="1:5">
      <c r="A35" s="13" t="s">
        <v>83</v>
      </c>
      <c r="B35">
        <v>439650</v>
      </c>
      <c r="D35" t="s">
        <v>83</v>
      </c>
      <c r="E35">
        <v>579350</v>
      </c>
    </row>
    <row r="36" spans="1:5">
      <c r="A36" s="13" t="s">
        <v>60</v>
      </c>
      <c r="B36">
        <v>286000</v>
      </c>
      <c r="D36" t="s">
        <v>60</v>
      </c>
      <c r="E36">
        <v>353500</v>
      </c>
    </row>
    <row r="37" spans="1:5">
      <c r="A37" s="13" t="s">
        <v>77</v>
      </c>
      <c r="B37">
        <v>228000</v>
      </c>
      <c r="D37" t="s">
        <v>77</v>
      </c>
      <c r="E37">
        <v>288250</v>
      </c>
    </row>
    <row r="38" spans="1:5">
      <c r="A38" s="13" t="s">
        <v>32</v>
      </c>
      <c r="B38">
        <v>141400</v>
      </c>
      <c r="D38" t="s">
        <v>32</v>
      </c>
      <c r="E38">
        <v>185600</v>
      </c>
    </row>
    <row r="39" spans="1:5">
      <c r="A39" s="13" t="s">
        <v>109</v>
      </c>
      <c r="B39">
        <v>186900</v>
      </c>
      <c r="D39" t="s">
        <v>109</v>
      </c>
      <c r="E39">
        <v>241600</v>
      </c>
    </row>
    <row r="40" spans="1:5">
      <c r="A40" s="13" t="s">
        <v>105</v>
      </c>
      <c r="B40">
        <v>142400</v>
      </c>
      <c r="D40" t="s">
        <v>105</v>
      </c>
      <c r="E40">
        <v>183100</v>
      </c>
    </row>
    <row r="41" spans="1:5">
      <c r="A41" s="13" t="s">
        <v>99</v>
      </c>
      <c r="B41">
        <v>136400</v>
      </c>
      <c r="D41" t="s">
        <v>99</v>
      </c>
      <c r="E41">
        <v>180600</v>
      </c>
    </row>
    <row r="42" spans="1:5">
      <c r="A42" s="13" t="s">
        <v>91</v>
      </c>
      <c r="B42">
        <v>277650</v>
      </c>
      <c r="D42" t="s">
        <v>91</v>
      </c>
      <c r="E42">
        <v>363350</v>
      </c>
    </row>
    <row r="43" spans="1:5">
      <c r="A43" s="13" t="s">
        <v>75</v>
      </c>
      <c r="B43">
        <v>327000</v>
      </c>
      <c r="D43" t="s">
        <v>75</v>
      </c>
      <c r="E43">
        <v>412250</v>
      </c>
    </row>
    <row r="44" spans="1:5">
      <c r="A44" s="13" t="s">
        <v>56</v>
      </c>
      <c r="B44">
        <v>132900</v>
      </c>
      <c r="D44" t="s">
        <v>56</v>
      </c>
      <c r="E44">
        <v>172600</v>
      </c>
    </row>
    <row r="45" spans="1:5">
      <c r="A45" s="13" t="s">
        <v>112</v>
      </c>
      <c r="B45">
        <v>188400</v>
      </c>
      <c r="D45" t="s">
        <v>112</v>
      </c>
      <c r="E45">
        <v>241600</v>
      </c>
    </row>
    <row r="46" spans="1:5">
      <c r="A46" s="13" t="s">
        <v>122</v>
      </c>
      <c r="B46">
        <v>188400</v>
      </c>
      <c r="D46" t="s">
        <v>122</v>
      </c>
      <c r="E46">
        <v>241600</v>
      </c>
    </row>
    <row r="47" spans="1:5">
      <c r="A47" s="13" t="s">
        <v>68</v>
      </c>
      <c r="B47">
        <v>211150</v>
      </c>
      <c r="D47" t="s">
        <v>68</v>
      </c>
      <c r="E47">
        <v>280350</v>
      </c>
    </row>
    <row r="48" spans="1:5">
      <c r="A48" s="13" t="s">
        <v>46</v>
      </c>
      <c r="B48">
        <v>119150</v>
      </c>
      <c r="D48" t="s">
        <v>46</v>
      </c>
      <c r="E48">
        <v>156850</v>
      </c>
    </row>
    <row r="49" spans="1:5">
      <c r="A49" s="13" t="s">
        <v>93</v>
      </c>
      <c r="B49">
        <v>237150</v>
      </c>
      <c r="D49" t="s">
        <v>93</v>
      </c>
      <c r="E49">
        <v>309350</v>
      </c>
    </row>
    <row r="50" spans="1:5">
      <c r="A50" s="13" t="s">
        <v>70</v>
      </c>
      <c r="B50">
        <v>238150</v>
      </c>
      <c r="D50" t="s">
        <v>70</v>
      </c>
      <c r="E50">
        <v>316350</v>
      </c>
    </row>
    <row r="51" spans="1:5">
      <c r="A51" s="13" t="s">
        <v>48</v>
      </c>
      <c r="B51">
        <v>256000</v>
      </c>
      <c r="D51" t="s">
        <v>48</v>
      </c>
      <c r="E51">
        <v>328000</v>
      </c>
    </row>
    <row r="52" spans="1:5">
      <c r="A52" s="13" t="s">
        <v>52</v>
      </c>
      <c r="B52">
        <v>103150</v>
      </c>
      <c r="D52" t="s">
        <v>52</v>
      </c>
      <c r="E52">
        <v>136350</v>
      </c>
    </row>
    <row r="53" spans="1:5">
      <c r="A53" s="13" t="s">
        <v>37</v>
      </c>
      <c r="B53">
        <v>255750</v>
      </c>
      <c r="D53" t="s">
        <v>37</v>
      </c>
      <c r="E53">
        <v>324000</v>
      </c>
    </row>
    <row r="54" spans="1:5">
      <c r="A54" s="13" t="s">
        <v>126</v>
      </c>
      <c r="B54">
        <v>186400</v>
      </c>
      <c r="D54" t="s">
        <v>126</v>
      </c>
      <c r="E54">
        <v>238850</v>
      </c>
    </row>
    <row r="55" spans="1:5">
      <c r="A55" s="13" t="s">
        <v>116</v>
      </c>
      <c r="B55">
        <v>174900</v>
      </c>
      <c r="D55" t="s">
        <v>116</v>
      </c>
      <c r="E55">
        <v>223600</v>
      </c>
    </row>
    <row r="56" spans="1:5">
      <c r="A56" s="13" t="s">
        <v>81</v>
      </c>
      <c r="B56">
        <v>248750</v>
      </c>
      <c r="D56" t="s">
        <v>81</v>
      </c>
      <c r="E56">
        <v>313500</v>
      </c>
    </row>
    <row r="57" spans="1:5">
      <c r="A57" s="13" t="s">
        <v>14</v>
      </c>
      <c r="B57">
        <v>847800</v>
      </c>
      <c r="D57" t="s">
        <v>14</v>
      </c>
      <c r="E57">
        <v>1125200</v>
      </c>
    </row>
    <row r="58" spans="1:5">
      <c r="A58" s="13" t="s">
        <v>87</v>
      </c>
      <c r="B58">
        <v>304650</v>
      </c>
      <c r="D58" t="s">
        <v>87</v>
      </c>
      <c r="E58">
        <v>399350</v>
      </c>
    </row>
    <row r="59" spans="1:5">
      <c r="A59" s="13" t="s">
        <v>103</v>
      </c>
      <c r="B59">
        <v>142650</v>
      </c>
      <c r="D59" t="s">
        <v>103</v>
      </c>
      <c r="E59">
        <v>184100</v>
      </c>
    </row>
    <row r="60" spans="1:5">
      <c r="A60" s="13" t="s">
        <v>89</v>
      </c>
      <c r="B60">
        <v>154900</v>
      </c>
      <c r="D60" t="s">
        <v>89</v>
      </c>
      <c r="E60">
        <v>203600</v>
      </c>
    </row>
    <row r="61" spans="1:5">
      <c r="A61" s="13" t="s">
        <v>97</v>
      </c>
      <c r="B61">
        <v>183150</v>
      </c>
      <c r="D61" t="s">
        <v>97</v>
      </c>
      <c r="E61">
        <v>237350</v>
      </c>
    </row>
    <row r="62" spans="1:5">
      <c r="A62" s="13" t="s">
        <v>74</v>
      </c>
      <c r="B62">
        <v>283750</v>
      </c>
      <c r="D62" t="s">
        <v>74</v>
      </c>
      <c r="E62">
        <v>346750</v>
      </c>
    </row>
    <row r="63" spans="1:5">
      <c r="A63" s="13" t="s">
        <v>35</v>
      </c>
      <c r="B63">
        <v>130400</v>
      </c>
      <c r="D63" t="s">
        <v>35</v>
      </c>
      <c r="E63">
        <v>165600</v>
      </c>
    </row>
    <row r="64" spans="1:5">
      <c r="A64" s="13" t="s">
        <v>120</v>
      </c>
      <c r="B64">
        <v>154900</v>
      </c>
      <c r="D64" t="s">
        <v>120</v>
      </c>
      <c r="E64">
        <v>198850</v>
      </c>
    </row>
    <row r="65" spans="1:5">
      <c r="A65" s="13" t="s">
        <v>85</v>
      </c>
      <c r="B65">
        <v>385650</v>
      </c>
      <c r="D65" t="s">
        <v>85</v>
      </c>
      <c r="E65">
        <v>507350</v>
      </c>
    </row>
    <row r="66" spans="1:5">
      <c r="A66" s="13" t="s">
        <v>101</v>
      </c>
      <c r="B66">
        <v>136400</v>
      </c>
      <c r="D66" t="s">
        <v>101</v>
      </c>
      <c r="E66">
        <v>180600</v>
      </c>
    </row>
    <row r="67" spans="1:5">
      <c r="A67" s="13" t="s">
        <v>50</v>
      </c>
      <c r="B67">
        <v>338000</v>
      </c>
      <c r="D67" t="s">
        <v>50</v>
      </c>
      <c r="E67">
        <v>427750</v>
      </c>
    </row>
    <row r="68" spans="1:5">
      <c r="A68" s="13" t="s">
        <v>23</v>
      </c>
      <c r="B68">
        <v>791500</v>
      </c>
      <c r="D68" t="s">
        <v>23</v>
      </c>
      <c r="E68">
        <v>1014250</v>
      </c>
    </row>
    <row r="69" spans="1:5">
      <c r="A69" s="13" t="s">
        <v>72</v>
      </c>
      <c r="B69">
        <v>256750</v>
      </c>
      <c r="D69" t="s">
        <v>72</v>
      </c>
      <c r="E69">
        <v>310750</v>
      </c>
    </row>
    <row r="70" spans="1:5">
      <c r="A70" s="13" t="s">
        <v>124</v>
      </c>
      <c r="B70">
        <v>199900</v>
      </c>
      <c r="D70" t="s">
        <v>124</v>
      </c>
      <c r="E70">
        <v>256850</v>
      </c>
    </row>
    <row r="71" spans="1:5">
      <c r="A71" s="13" t="s">
        <v>66</v>
      </c>
      <c r="B71">
        <v>310900</v>
      </c>
      <c r="D71" t="s">
        <v>66</v>
      </c>
      <c r="E71">
        <v>403350</v>
      </c>
    </row>
    <row r="72" spans="1:5">
      <c r="A72" s="13" t="s">
        <v>41</v>
      </c>
      <c r="B72">
        <v>277750</v>
      </c>
      <c r="D72" t="s">
        <v>41</v>
      </c>
      <c r="E72">
        <v>348750</v>
      </c>
    </row>
    <row r="73" spans="1:5">
      <c r="A73" s="13" t="s">
        <v>111</v>
      </c>
      <c r="B73">
        <v>119400</v>
      </c>
      <c r="D73" t="s">
        <v>111</v>
      </c>
      <c r="E73">
        <v>154600</v>
      </c>
    </row>
    <row r="74" spans="1:5">
      <c r="A74" s="13" t="s">
        <v>107</v>
      </c>
      <c r="B74">
        <v>156150</v>
      </c>
      <c r="D74" t="s">
        <v>107</v>
      </c>
      <c r="E74">
        <v>205850</v>
      </c>
    </row>
    <row r="75" spans="1:5">
      <c r="A75" s="13" t="s">
        <v>64</v>
      </c>
      <c r="B75">
        <v>256750</v>
      </c>
      <c r="D75" t="s">
        <v>64</v>
      </c>
      <c r="E75">
        <v>310750</v>
      </c>
    </row>
    <row r="76" spans="1:5">
      <c r="A76" s="13" t="s">
        <v>137</v>
      </c>
      <c r="B76">
        <v>13322000</v>
      </c>
    </row>
    <row r="80" spans="1:5">
      <c r="A80" s="12" t="s">
        <v>136</v>
      </c>
      <c r="B80" t="s">
        <v>130</v>
      </c>
    </row>
    <row r="81" spans="1:2">
      <c r="A81" s="13" t="s">
        <v>54</v>
      </c>
      <c r="B81">
        <v>408500</v>
      </c>
    </row>
    <row r="82" spans="1:2">
      <c r="A82" s="13" t="s">
        <v>58</v>
      </c>
      <c r="B82">
        <v>312250</v>
      </c>
    </row>
    <row r="83" spans="1:2">
      <c r="A83" s="13" t="s">
        <v>79</v>
      </c>
      <c r="B83">
        <v>331500</v>
      </c>
    </row>
    <row r="84" spans="1:2">
      <c r="A84" s="13" t="s">
        <v>95</v>
      </c>
      <c r="B84">
        <v>255350</v>
      </c>
    </row>
    <row r="85" spans="1:2">
      <c r="A85" s="13" t="s">
        <v>27</v>
      </c>
      <c r="B85">
        <v>1037250</v>
      </c>
    </row>
    <row r="86" spans="1:2">
      <c r="A86" s="13" t="s">
        <v>39</v>
      </c>
      <c r="B86">
        <v>324250</v>
      </c>
    </row>
    <row r="87" spans="1:2">
      <c r="A87" s="13" t="s">
        <v>118</v>
      </c>
      <c r="B87">
        <v>169600</v>
      </c>
    </row>
    <row r="88" spans="1:2">
      <c r="A88" s="13" t="s">
        <v>114</v>
      </c>
      <c r="B88">
        <v>205600</v>
      </c>
    </row>
    <row r="89" spans="1:2">
      <c r="A89" s="13" t="s">
        <v>44</v>
      </c>
      <c r="B89">
        <v>1051700</v>
      </c>
    </row>
    <row r="90" spans="1:2">
      <c r="A90" s="13" t="s">
        <v>83</v>
      </c>
      <c r="B90">
        <v>579350</v>
      </c>
    </row>
    <row r="91" spans="1:2">
      <c r="A91" s="13" t="s">
        <v>60</v>
      </c>
      <c r="B91">
        <v>353500</v>
      </c>
    </row>
    <row r="92" spans="1:2">
      <c r="A92" s="13" t="s">
        <v>77</v>
      </c>
      <c r="B92">
        <v>288250</v>
      </c>
    </row>
    <row r="93" spans="1:2">
      <c r="A93" s="13" t="s">
        <v>32</v>
      </c>
      <c r="B93">
        <v>185600</v>
      </c>
    </row>
    <row r="94" spans="1:2">
      <c r="A94" s="13" t="s">
        <v>109</v>
      </c>
      <c r="B94">
        <v>241600</v>
      </c>
    </row>
    <row r="95" spans="1:2">
      <c r="A95" s="13" t="s">
        <v>105</v>
      </c>
      <c r="B95">
        <v>183100</v>
      </c>
    </row>
    <row r="96" spans="1:2">
      <c r="A96" s="13" t="s">
        <v>99</v>
      </c>
      <c r="B96">
        <v>180600</v>
      </c>
    </row>
    <row r="97" spans="1:2">
      <c r="A97" s="13" t="s">
        <v>91</v>
      </c>
      <c r="B97">
        <v>363350</v>
      </c>
    </row>
    <row r="98" spans="1:2">
      <c r="A98" s="13" t="s">
        <v>75</v>
      </c>
      <c r="B98">
        <v>412250</v>
      </c>
    </row>
    <row r="99" spans="1:2">
      <c r="A99" s="13" t="s">
        <v>56</v>
      </c>
      <c r="B99">
        <v>172600</v>
      </c>
    </row>
    <row r="100" spans="1:2">
      <c r="A100" s="13" t="s">
        <v>112</v>
      </c>
      <c r="B100">
        <v>241600</v>
      </c>
    </row>
    <row r="101" spans="1:2">
      <c r="A101" s="13" t="s">
        <v>122</v>
      </c>
      <c r="B101">
        <v>241600</v>
      </c>
    </row>
    <row r="102" spans="1:2">
      <c r="A102" s="13" t="s">
        <v>68</v>
      </c>
      <c r="B102">
        <v>280350</v>
      </c>
    </row>
    <row r="103" spans="1:2">
      <c r="A103" s="13" t="s">
        <v>46</v>
      </c>
      <c r="B103">
        <v>156850</v>
      </c>
    </row>
    <row r="104" spans="1:2">
      <c r="A104" s="13" t="s">
        <v>93</v>
      </c>
      <c r="B104">
        <v>309350</v>
      </c>
    </row>
    <row r="105" spans="1:2">
      <c r="A105" s="13" t="s">
        <v>70</v>
      </c>
      <c r="B105">
        <v>316350</v>
      </c>
    </row>
    <row r="106" spans="1:2">
      <c r="A106" s="13" t="s">
        <v>48</v>
      </c>
      <c r="B106">
        <v>328000</v>
      </c>
    </row>
    <row r="107" spans="1:2">
      <c r="A107" s="13" t="s">
        <v>52</v>
      </c>
      <c r="B107">
        <v>136350</v>
      </c>
    </row>
    <row r="108" spans="1:2">
      <c r="A108" s="13" t="s">
        <v>37</v>
      </c>
      <c r="B108">
        <v>324000</v>
      </c>
    </row>
    <row r="109" spans="1:2">
      <c r="A109" s="13" t="s">
        <v>126</v>
      </c>
      <c r="B109">
        <v>238850</v>
      </c>
    </row>
    <row r="110" spans="1:2">
      <c r="A110" s="13" t="s">
        <v>116</v>
      </c>
      <c r="B110">
        <v>223600</v>
      </c>
    </row>
    <row r="111" spans="1:2">
      <c r="A111" s="13" t="s">
        <v>81</v>
      </c>
      <c r="B111">
        <v>313500</v>
      </c>
    </row>
    <row r="112" spans="1:2">
      <c r="A112" s="13" t="s">
        <v>14</v>
      </c>
      <c r="B112">
        <v>1125200</v>
      </c>
    </row>
    <row r="113" spans="1:2">
      <c r="A113" s="13" t="s">
        <v>87</v>
      </c>
      <c r="B113">
        <v>399350</v>
      </c>
    </row>
    <row r="114" spans="1:2">
      <c r="A114" s="13" t="s">
        <v>103</v>
      </c>
      <c r="B114">
        <v>184100</v>
      </c>
    </row>
    <row r="115" spans="1:2">
      <c r="A115" s="13" t="s">
        <v>89</v>
      </c>
      <c r="B115">
        <v>203600</v>
      </c>
    </row>
    <row r="116" spans="1:2">
      <c r="A116" s="13" t="s">
        <v>97</v>
      </c>
      <c r="B116">
        <v>237350</v>
      </c>
    </row>
    <row r="117" spans="1:2">
      <c r="A117" s="13" t="s">
        <v>74</v>
      </c>
      <c r="B117">
        <v>346750</v>
      </c>
    </row>
    <row r="118" spans="1:2">
      <c r="A118" s="13" t="s">
        <v>35</v>
      </c>
      <c r="B118">
        <v>165600</v>
      </c>
    </row>
    <row r="119" spans="1:2">
      <c r="A119" s="13" t="s">
        <v>120</v>
      </c>
      <c r="B119">
        <v>198850</v>
      </c>
    </row>
    <row r="120" spans="1:2">
      <c r="A120" s="13" t="s">
        <v>85</v>
      </c>
      <c r="B120">
        <v>507350</v>
      </c>
    </row>
    <row r="121" spans="1:2">
      <c r="A121" s="13" t="s">
        <v>101</v>
      </c>
      <c r="B121">
        <v>180600</v>
      </c>
    </row>
    <row r="122" spans="1:2">
      <c r="A122" s="13" t="s">
        <v>50</v>
      </c>
      <c r="B122">
        <v>427750</v>
      </c>
    </row>
    <row r="123" spans="1:2">
      <c r="A123" s="13" t="s">
        <v>23</v>
      </c>
      <c r="B123">
        <v>1014250</v>
      </c>
    </row>
    <row r="124" spans="1:2">
      <c r="A124" s="13" t="s">
        <v>72</v>
      </c>
      <c r="B124">
        <v>310750</v>
      </c>
    </row>
    <row r="125" spans="1:2">
      <c r="A125" s="13" t="s">
        <v>124</v>
      </c>
      <c r="B125">
        <v>256850</v>
      </c>
    </row>
    <row r="126" spans="1:2">
      <c r="A126" s="13" t="s">
        <v>66</v>
      </c>
      <c r="B126">
        <v>403350</v>
      </c>
    </row>
    <row r="127" spans="1:2">
      <c r="A127" s="13" t="s">
        <v>41</v>
      </c>
      <c r="B127">
        <v>348750</v>
      </c>
    </row>
    <row r="128" spans="1:2">
      <c r="A128" s="13" t="s">
        <v>111</v>
      </c>
      <c r="B128">
        <v>154600</v>
      </c>
    </row>
    <row r="129" spans="1:2">
      <c r="A129" s="13" t="s">
        <v>107</v>
      </c>
      <c r="B129">
        <v>205850</v>
      </c>
    </row>
    <row r="130" spans="1:2">
      <c r="A130" s="13" t="s">
        <v>64</v>
      </c>
      <c r="B130">
        <v>310750</v>
      </c>
    </row>
    <row r="131" spans="1:2">
      <c r="A131" s="13" t="s">
        <v>137</v>
      </c>
      <c r="B131">
        <v>17148250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AFFE5-6CDA-4208-B6B9-F985E1C98180}">
  <dimension ref="A1:L3889"/>
  <sheetViews>
    <sheetView workbookViewId="0">
      <selection activeCell="N11" sqref="N11"/>
    </sheetView>
  </sheetViews>
  <sheetFormatPr defaultRowHeight="15"/>
  <cols>
    <col min="2" max="2" width="10.28515625" bestFit="1" customWidth="1"/>
    <col min="3" max="3" width="12" style="9" bestFit="1" customWidth="1"/>
    <col min="4" max="4" width="9.85546875" bestFit="1" customWidth="1"/>
    <col min="5" max="5" width="15.28515625" bestFit="1" customWidth="1"/>
    <col min="6" max="6" width="14" bestFit="1" customWidth="1"/>
    <col min="7" max="7" width="15" bestFit="1" customWidth="1"/>
    <col min="8" max="8" width="13.28515625" bestFit="1" customWidth="1"/>
    <col min="9" max="9" width="10" bestFit="1" customWidth="1"/>
    <col min="10" max="10" width="10.42578125" bestFit="1" customWidth="1"/>
    <col min="11" max="11" width="15.42578125" bestFit="1" customWidth="1"/>
    <col min="12" max="12" width="16.7109375" bestFit="1" customWidth="1"/>
  </cols>
  <sheetData>
    <row r="1" spans="1:12" s="10" customFormat="1">
      <c r="A1" s="10" t="s">
        <v>0</v>
      </c>
      <c r="B1" s="10" t="s">
        <v>1</v>
      </c>
      <c r="C1" s="11" t="s">
        <v>2</v>
      </c>
      <c r="D1" s="10" t="s">
        <v>3</v>
      </c>
      <c r="E1" s="10" t="s">
        <v>4</v>
      </c>
      <c r="F1" s="10" t="s">
        <v>5</v>
      </c>
      <c r="G1" s="10" t="s">
        <v>6</v>
      </c>
      <c r="H1" s="10" t="s">
        <v>7</v>
      </c>
      <c r="I1" s="10" t="s">
        <v>8</v>
      </c>
      <c r="J1" s="10" t="s">
        <v>9</v>
      </c>
      <c r="K1" s="10" t="s">
        <v>10</v>
      </c>
      <c r="L1" s="10" t="s">
        <v>11</v>
      </c>
    </row>
    <row r="2" spans="1:12">
      <c r="A2" t="s">
        <v>12</v>
      </c>
      <c r="B2">
        <v>1185732</v>
      </c>
      <c r="C2" s="9">
        <v>44210</v>
      </c>
      <c r="D2" t="s">
        <v>13</v>
      </c>
      <c r="E2" t="s">
        <v>14</v>
      </c>
      <c r="F2" t="s">
        <v>14</v>
      </c>
      <c r="G2" t="s">
        <v>15</v>
      </c>
      <c r="H2">
        <v>0.5</v>
      </c>
      <c r="I2">
        <v>12000</v>
      </c>
      <c r="J2">
        <v>6000</v>
      </c>
      <c r="K2">
        <v>3000</v>
      </c>
      <c r="L2">
        <v>0.5</v>
      </c>
    </row>
    <row r="3" spans="1:12">
      <c r="A3" t="s">
        <v>12</v>
      </c>
      <c r="B3">
        <v>1185732</v>
      </c>
      <c r="C3" s="9">
        <v>44210</v>
      </c>
      <c r="D3" t="s">
        <v>13</v>
      </c>
      <c r="E3" t="s">
        <v>14</v>
      </c>
      <c r="F3" t="s">
        <v>14</v>
      </c>
      <c r="G3" t="s">
        <v>16</v>
      </c>
      <c r="H3">
        <v>0.5</v>
      </c>
      <c r="I3">
        <v>10000</v>
      </c>
      <c r="J3">
        <v>5000</v>
      </c>
      <c r="K3">
        <v>1500</v>
      </c>
      <c r="L3">
        <v>0.3</v>
      </c>
    </row>
    <row r="4" spans="1:12">
      <c r="A4" t="s">
        <v>12</v>
      </c>
      <c r="B4">
        <v>1185732</v>
      </c>
      <c r="C4" s="9">
        <v>44210</v>
      </c>
      <c r="D4" t="s">
        <v>13</v>
      </c>
      <c r="E4" t="s">
        <v>14</v>
      </c>
      <c r="F4" t="s">
        <v>14</v>
      </c>
      <c r="G4" t="s">
        <v>17</v>
      </c>
      <c r="H4">
        <v>0.4</v>
      </c>
      <c r="I4">
        <v>10000</v>
      </c>
      <c r="J4">
        <v>4000</v>
      </c>
      <c r="K4">
        <v>1400</v>
      </c>
      <c r="L4">
        <v>0.35</v>
      </c>
    </row>
    <row r="5" spans="1:12">
      <c r="A5" t="s">
        <v>12</v>
      </c>
      <c r="B5">
        <v>1185732</v>
      </c>
      <c r="C5" s="9">
        <v>44210</v>
      </c>
      <c r="D5" t="s">
        <v>13</v>
      </c>
      <c r="E5" t="s">
        <v>14</v>
      </c>
      <c r="F5" t="s">
        <v>14</v>
      </c>
      <c r="G5" t="s">
        <v>18</v>
      </c>
      <c r="H5">
        <v>0.45</v>
      </c>
      <c r="I5">
        <v>8500</v>
      </c>
      <c r="J5">
        <v>3825</v>
      </c>
      <c r="K5">
        <v>1338.75</v>
      </c>
      <c r="L5">
        <v>0.35</v>
      </c>
    </row>
    <row r="6" spans="1:12">
      <c r="A6" t="s">
        <v>12</v>
      </c>
      <c r="B6">
        <v>1185732</v>
      </c>
      <c r="C6" s="9">
        <v>44210</v>
      </c>
      <c r="D6" t="s">
        <v>13</v>
      </c>
      <c r="E6" t="s">
        <v>14</v>
      </c>
      <c r="F6" t="s">
        <v>14</v>
      </c>
      <c r="G6" t="s">
        <v>19</v>
      </c>
      <c r="H6">
        <v>0.6</v>
      </c>
      <c r="I6">
        <v>9000</v>
      </c>
      <c r="J6">
        <v>5400</v>
      </c>
      <c r="K6">
        <v>1620</v>
      </c>
      <c r="L6">
        <v>0.3</v>
      </c>
    </row>
    <row r="7" spans="1:12">
      <c r="A7" t="s">
        <v>12</v>
      </c>
      <c r="B7">
        <v>1185732</v>
      </c>
      <c r="C7" s="9">
        <v>44210</v>
      </c>
      <c r="D7" t="s">
        <v>13</v>
      </c>
      <c r="E7" t="s">
        <v>14</v>
      </c>
      <c r="F7" t="s">
        <v>14</v>
      </c>
      <c r="G7" t="s">
        <v>20</v>
      </c>
      <c r="H7">
        <v>0.5</v>
      </c>
      <c r="I7">
        <v>10000</v>
      </c>
      <c r="J7">
        <v>5000</v>
      </c>
      <c r="K7">
        <v>1250</v>
      </c>
      <c r="L7">
        <v>0.25</v>
      </c>
    </row>
    <row r="8" spans="1:12">
      <c r="A8" t="s">
        <v>12</v>
      </c>
      <c r="B8">
        <v>1185732</v>
      </c>
      <c r="C8" s="9">
        <v>44239</v>
      </c>
      <c r="D8" t="s">
        <v>13</v>
      </c>
      <c r="E8" t="s">
        <v>14</v>
      </c>
      <c r="F8" t="s">
        <v>14</v>
      </c>
      <c r="G8" t="s">
        <v>15</v>
      </c>
      <c r="H8">
        <v>0.5</v>
      </c>
      <c r="I8">
        <v>12500</v>
      </c>
      <c r="J8">
        <v>6250</v>
      </c>
      <c r="K8">
        <v>3125</v>
      </c>
      <c r="L8">
        <v>0.5</v>
      </c>
    </row>
    <row r="9" spans="1:12">
      <c r="A9" t="s">
        <v>12</v>
      </c>
      <c r="B9">
        <v>1185732</v>
      </c>
      <c r="C9" s="9">
        <v>44239</v>
      </c>
      <c r="D9" t="s">
        <v>13</v>
      </c>
      <c r="E9" t="s">
        <v>14</v>
      </c>
      <c r="F9" t="s">
        <v>14</v>
      </c>
      <c r="G9" t="s">
        <v>16</v>
      </c>
      <c r="H9">
        <v>0.5</v>
      </c>
      <c r="I9">
        <v>9000</v>
      </c>
      <c r="J9">
        <v>4500</v>
      </c>
      <c r="K9">
        <v>1350</v>
      </c>
      <c r="L9">
        <v>0.3</v>
      </c>
    </row>
    <row r="10" spans="1:12">
      <c r="A10" t="s">
        <v>12</v>
      </c>
      <c r="B10">
        <v>1185732</v>
      </c>
      <c r="C10" s="9">
        <v>44239</v>
      </c>
      <c r="D10" t="s">
        <v>13</v>
      </c>
      <c r="E10" t="s">
        <v>14</v>
      </c>
      <c r="F10" t="s">
        <v>14</v>
      </c>
      <c r="G10" t="s">
        <v>17</v>
      </c>
      <c r="H10">
        <v>0.4</v>
      </c>
      <c r="I10">
        <v>9500</v>
      </c>
      <c r="J10">
        <v>3800</v>
      </c>
      <c r="K10">
        <v>1330</v>
      </c>
      <c r="L10">
        <v>0.35</v>
      </c>
    </row>
    <row r="11" spans="1:12">
      <c r="A11" t="s">
        <v>12</v>
      </c>
      <c r="B11">
        <v>1185732</v>
      </c>
      <c r="C11" s="9">
        <v>44239</v>
      </c>
      <c r="D11" t="s">
        <v>13</v>
      </c>
      <c r="E11" t="s">
        <v>14</v>
      </c>
      <c r="F11" t="s">
        <v>14</v>
      </c>
      <c r="G11" t="s">
        <v>18</v>
      </c>
      <c r="H11">
        <v>0.45</v>
      </c>
      <c r="I11">
        <v>8250</v>
      </c>
      <c r="J11">
        <v>3712.5</v>
      </c>
      <c r="K11">
        <v>1299.375</v>
      </c>
      <c r="L11">
        <v>0.35</v>
      </c>
    </row>
    <row r="12" spans="1:12">
      <c r="A12" t="s">
        <v>12</v>
      </c>
      <c r="B12">
        <v>1185732</v>
      </c>
      <c r="C12" s="9">
        <v>44239</v>
      </c>
      <c r="D12" t="s">
        <v>13</v>
      </c>
      <c r="E12" t="s">
        <v>14</v>
      </c>
      <c r="F12" t="s">
        <v>14</v>
      </c>
      <c r="G12" t="s">
        <v>19</v>
      </c>
      <c r="H12">
        <v>0.6</v>
      </c>
      <c r="I12">
        <v>9000</v>
      </c>
      <c r="J12">
        <v>5400</v>
      </c>
      <c r="K12">
        <v>1620</v>
      </c>
      <c r="L12">
        <v>0.3</v>
      </c>
    </row>
    <row r="13" spans="1:12">
      <c r="A13" t="s">
        <v>12</v>
      </c>
      <c r="B13">
        <v>1185732</v>
      </c>
      <c r="C13" s="9">
        <v>44239</v>
      </c>
      <c r="D13" t="s">
        <v>13</v>
      </c>
      <c r="E13" t="s">
        <v>14</v>
      </c>
      <c r="F13" t="s">
        <v>14</v>
      </c>
      <c r="G13" t="s">
        <v>20</v>
      </c>
      <c r="H13">
        <v>0.5</v>
      </c>
      <c r="I13">
        <v>10000</v>
      </c>
      <c r="J13">
        <v>5000</v>
      </c>
      <c r="K13">
        <v>1250</v>
      </c>
      <c r="L13">
        <v>0.25</v>
      </c>
    </row>
    <row r="14" spans="1:12">
      <c r="A14" t="s">
        <v>12</v>
      </c>
      <c r="B14">
        <v>1185732</v>
      </c>
      <c r="C14" s="9">
        <v>44265</v>
      </c>
      <c r="D14" t="s">
        <v>13</v>
      </c>
      <c r="E14" t="s">
        <v>14</v>
      </c>
      <c r="F14" t="s">
        <v>14</v>
      </c>
      <c r="G14" t="s">
        <v>15</v>
      </c>
      <c r="H14">
        <v>0.5</v>
      </c>
      <c r="I14">
        <v>12200</v>
      </c>
      <c r="J14">
        <v>6100</v>
      </c>
      <c r="K14">
        <v>3050</v>
      </c>
      <c r="L14">
        <v>0.5</v>
      </c>
    </row>
    <row r="15" spans="1:12">
      <c r="A15" t="s">
        <v>12</v>
      </c>
      <c r="B15">
        <v>1185732</v>
      </c>
      <c r="C15" s="9">
        <v>44265</v>
      </c>
      <c r="D15" t="s">
        <v>13</v>
      </c>
      <c r="E15" t="s">
        <v>14</v>
      </c>
      <c r="F15" t="s">
        <v>14</v>
      </c>
      <c r="G15" t="s">
        <v>16</v>
      </c>
      <c r="H15">
        <v>0.5</v>
      </c>
      <c r="I15">
        <v>9250</v>
      </c>
      <c r="J15">
        <v>4625</v>
      </c>
      <c r="K15">
        <v>1387.5</v>
      </c>
      <c r="L15">
        <v>0.3</v>
      </c>
    </row>
    <row r="16" spans="1:12">
      <c r="A16" t="s">
        <v>12</v>
      </c>
      <c r="B16">
        <v>1185732</v>
      </c>
      <c r="C16" s="9">
        <v>44265</v>
      </c>
      <c r="D16" t="s">
        <v>13</v>
      </c>
      <c r="E16" t="s">
        <v>14</v>
      </c>
      <c r="F16" t="s">
        <v>14</v>
      </c>
      <c r="G16" t="s">
        <v>17</v>
      </c>
      <c r="H16">
        <v>0.4</v>
      </c>
      <c r="I16">
        <v>9500</v>
      </c>
      <c r="J16">
        <v>3800</v>
      </c>
      <c r="K16">
        <v>1330</v>
      </c>
      <c r="L16">
        <v>0.35</v>
      </c>
    </row>
    <row r="17" spans="1:12">
      <c r="A17" t="s">
        <v>12</v>
      </c>
      <c r="B17">
        <v>1185732</v>
      </c>
      <c r="C17" s="9">
        <v>44265</v>
      </c>
      <c r="D17" t="s">
        <v>13</v>
      </c>
      <c r="E17" t="s">
        <v>14</v>
      </c>
      <c r="F17" t="s">
        <v>14</v>
      </c>
      <c r="G17" t="s">
        <v>18</v>
      </c>
      <c r="H17">
        <v>0.45</v>
      </c>
      <c r="I17">
        <v>8000</v>
      </c>
      <c r="J17">
        <v>3600</v>
      </c>
      <c r="K17">
        <v>1260</v>
      </c>
      <c r="L17">
        <v>0.35</v>
      </c>
    </row>
    <row r="18" spans="1:12">
      <c r="A18" t="s">
        <v>12</v>
      </c>
      <c r="B18">
        <v>1185732</v>
      </c>
      <c r="C18" s="9">
        <v>44265</v>
      </c>
      <c r="D18" t="s">
        <v>13</v>
      </c>
      <c r="E18" t="s">
        <v>14</v>
      </c>
      <c r="F18" t="s">
        <v>14</v>
      </c>
      <c r="G18" t="s">
        <v>19</v>
      </c>
      <c r="H18">
        <v>0.6</v>
      </c>
      <c r="I18">
        <v>8500</v>
      </c>
      <c r="J18">
        <v>5100</v>
      </c>
      <c r="K18">
        <v>1530</v>
      </c>
      <c r="L18">
        <v>0.3</v>
      </c>
    </row>
    <row r="19" spans="1:12">
      <c r="A19" t="s">
        <v>12</v>
      </c>
      <c r="B19">
        <v>1185732</v>
      </c>
      <c r="C19" s="9">
        <v>44265</v>
      </c>
      <c r="D19" t="s">
        <v>13</v>
      </c>
      <c r="E19" t="s">
        <v>14</v>
      </c>
      <c r="F19" t="s">
        <v>14</v>
      </c>
      <c r="G19" t="s">
        <v>20</v>
      </c>
      <c r="H19">
        <v>0.5</v>
      </c>
      <c r="I19">
        <v>9500</v>
      </c>
      <c r="J19">
        <v>4750</v>
      </c>
      <c r="K19">
        <v>1187.5</v>
      </c>
      <c r="L19">
        <v>0.25</v>
      </c>
    </row>
    <row r="20" spans="1:12">
      <c r="A20" t="s">
        <v>12</v>
      </c>
      <c r="B20">
        <v>1185732</v>
      </c>
      <c r="C20" s="9">
        <v>44297</v>
      </c>
      <c r="D20" t="s">
        <v>13</v>
      </c>
      <c r="E20" t="s">
        <v>14</v>
      </c>
      <c r="F20" t="s">
        <v>14</v>
      </c>
      <c r="G20" t="s">
        <v>15</v>
      </c>
      <c r="H20">
        <v>0.5</v>
      </c>
      <c r="I20">
        <v>12000</v>
      </c>
      <c r="J20">
        <v>6000</v>
      </c>
      <c r="K20">
        <v>3000</v>
      </c>
      <c r="L20">
        <v>0.5</v>
      </c>
    </row>
    <row r="21" spans="1:12">
      <c r="A21" t="s">
        <v>12</v>
      </c>
      <c r="B21">
        <v>1185732</v>
      </c>
      <c r="C21" s="9">
        <v>44297</v>
      </c>
      <c r="D21" t="s">
        <v>13</v>
      </c>
      <c r="E21" t="s">
        <v>14</v>
      </c>
      <c r="F21" t="s">
        <v>14</v>
      </c>
      <c r="G21" t="s">
        <v>16</v>
      </c>
      <c r="H21">
        <v>0.5</v>
      </c>
      <c r="I21">
        <v>9000</v>
      </c>
      <c r="J21">
        <v>4500</v>
      </c>
      <c r="K21">
        <v>1350</v>
      </c>
      <c r="L21">
        <v>0.3</v>
      </c>
    </row>
    <row r="22" spans="1:12">
      <c r="A22" t="s">
        <v>12</v>
      </c>
      <c r="B22">
        <v>1185732</v>
      </c>
      <c r="C22" s="9">
        <v>44297</v>
      </c>
      <c r="D22" t="s">
        <v>13</v>
      </c>
      <c r="E22" t="s">
        <v>14</v>
      </c>
      <c r="F22" t="s">
        <v>14</v>
      </c>
      <c r="G22" t="s">
        <v>17</v>
      </c>
      <c r="H22">
        <v>0.4</v>
      </c>
      <c r="I22">
        <v>9000</v>
      </c>
      <c r="J22">
        <v>3600</v>
      </c>
      <c r="K22">
        <v>1260</v>
      </c>
      <c r="L22">
        <v>0.35</v>
      </c>
    </row>
    <row r="23" spans="1:12">
      <c r="A23" t="s">
        <v>12</v>
      </c>
      <c r="B23">
        <v>1185732</v>
      </c>
      <c r="C23" s="9">
        <v>44297</v>
      </c>
      <c r="D23" t="s">
        <v>13</v>
      </c>
      <c r="E23" t="s">
        <v>14</v>
      </c>
      <c r="F23" t="s">
        <v>14</v>
      </c>
      <c r="G23" t="s">
        <v>18</v>
      </c>
      <c r="H23">
        <v>0.45</v>
      </c>
      <c r="I23">
        <v>8250</v>
      </c>
      <c r="J23">
        <v>3712.5</v>
      </c>
      <c r="K23">
        <v>1299.375</v>
      </c>
      <c r="L23">
        <v>0.35</v>
      </c>
    </row>
    <row r="24" spans="1:12">
      <c r="A24" t="s">
        <v>12</v>
      </c>
      <c r="B24">
        <v>1185732</v>
      </c>
      <c r="C24" s="9">
        <v>44297</v>
      </c>
      <c r="D24" t="s">
        <v>13</v>
      </c>
      <c r="E24" t="s">
        <v>14</v>
      </c>
      <c r="F24" t="s">
        <v>14</v>
      </c>
      <c r="G24" t="s">
        <v>19</v>
      </c>
      <c r="H24">
        <v>0.6</v>
      </c>
      <c r="I24">
        <v>8250</v>
      </c>
      <c r="J24">
        <v>4950</v>
      </c>
      <c r="K24">
        <v>1485</v>
      </c>
      <c r="L24">
        <v>0.3</v>
      </c>
    </row>
    <row r="25" spans="1:12">
      <c r="A25" t="s">
        <v>12</v>
      </c>
      <c r="B25">
        <v>1185732</v>
      </c>
      <c r="C25" s="9">
        <v>44297</v>
      </c>
      <c r="D25" t="s">
        <v>13</v>
      </c>
      <c r="E25" t="s">
        <v>14</v>
      </c>
      <c r="F25" t="s">
        <v>14</v>
      </c>
      <c r="G25" t="s">
        <v>20</v>
      </c>
      <c r="H25">
        <v>0.5</v>
      </c>
      <c r="I25">
        <v>9500</v>
      </c>
      <c r="J25">
        <v>4750</v>
      </c>
      <c r="K25">
        <v>1187.5</v>
      </c>
      <c r="L25">
        <v>0.25</v>
      </c>
    </row>
    <row r="26" spans="1:12">
      <c r="A26" t="s">
        <v>12</v>
      </c>
      <c r="B26">
        <v>1185732</v>
      </c>
      <c r="C26" s="9">
        <v>44326</v>
      </c>
      <c r="D26" t="s">
        <v>13</v>
      </c>
      <c r="E26" t="s">
        <v>14</v>
      </c>
      <c r="F26" t="s">
        <v>14</v>
      </c>
      <c r="G26" t="s">
        <v>15</v>
      </c>
      <c r="H26">
        <v>0.6</v>
      </c>
      <c r="I26">
        <v>12200</v>
      </c>
      <c r="J26">
        <v>7320</v>
      </c>
      <c r="K26">
        <v>3660</v>
      </c>
      <c r="L26">
        <v>0.5</v>
      </c>
    </row>
    <row r="27" spans="1:12">
      <c r="A27" t="s">
        <v>12</v>
      </c>
      <c r="B27">
        <v>1185732</v>
      </c>
      <c r="C27" s="9">
        <v>44326</v>
      </c>
      <c r="D27" t="s">
        <v>13</v>
      </c>
      <c r="E27" t="s">
        <v>14</v>
      </c>
      <c r="F27" t="s">
        <v>14</v>
      </c>
      <c r="G27" t="s">
        <v>16</v>
      </c>
      <c r="H27">
        <v>0.55000000000000004</v>
      </c>
      <c r="I27">
        <v>9250</v>
      </c>
      <c r="J27">
        <v>5087.5</v>
      </c>
      <c r="K27">
        <v>1526.25</v>
      </c>
      <c r="L27">
        <v>0.3</v>
      </c>
    </row>
    <row r="28" spans="1:12">
      <c r="A28" t="s">
        <v>12</v>
      </c>
      <c r="B28">
        <v>1185732</v>
      </c>
      <c r="C28" s="9">
        <v>44326</v>
      </c>
      <c r="D28" t="s">
        <v>13</v>
      </c>
      <c r="E28" t="s">
        <v>14</v>
      </c>
      <c r="F28" t="s">
        <v>14</v>
      </c>
      <c r="G28" t="s">
        <v>17</v>
      </c>
      <c r="H28">
        <v>0.5</v>
      </c>
      <c r="I28">
        <v>9000</v>
      </c>
      <c r="J28">
        <v>4500</v>
      </c>
      <c r="K28">
        <v>1575</v>
      </c>
      <c r="L28">
        <v>0.35</v>
      </c>
    </row>
    <row r="29" spans="1:12">
      <c r="A29" t="s">
        <v>12</v>
      </c>
      <c r="B29">
        <v>1185732</v>
      </c>
      <c r="C29" s="9">
        <v>44326</v>
      </c>
      <c r="D29" t="s">
        <v>13</v>
      </c>
      <c r="E29" t="s">
        <v>14</v>
      </c>
      <c r="F29" t="s">
        <v>14</v>
      </c>
      <c r="G29" t="s">
        <v>18</v>
      </c>
      <c r="H29">
        <v>0.5</v>
      </c>
      <c r="I29">
        <v>8500</v>
      </c>
      <c r="J29">
        <v>4250</v>
      </c>
      <c r="K29">
        <v>1487.5</v>
      </c>
      <c r="L29">
        <v>0.35</v>
      </c>
    </row>
    <row r="30" spans="1:12">
      <c r="A30" t="s">
        <v>12</v>
      </c>
      <c r="B30">
        <v>1185732</v>
      </c>
      <c r="C30" s="9">
        <v>44326</v>
      </c>
      <c r="D30" t="s">
        <v>13</v>
      </c>
      <c r="E30" t="s">
        <v>14</v>
      </c>
      <c r="F30" t="s">
        <v>14</v>
      </c>
      <c r="G30" t="s">
        <v>19</v>
      </c>
      <c r="H30">
        <v>0.6</v>
      </c>
      <c r="I30">
        <v>8750</v>
      </c>
      <c r="J30">
        <v>5250</v>
      </c>
      <c r="K30">
        <v>1575</v>
      </c>
      <c r="L30">
        <v>0.3</v>
      </c>
    </row>
    <row r="31" spans="1:12">
      <c r="A31" t="s">
        <v>12</v>
      </c>
      <c r="B31">
        <v>1185732</v>
      </c>
      <c r="C31" s="9">
        <v>44326</v>
      </c>
      <c r="D31" t="s">
        <v>13</v>
      </c>
      <c r="E31" t="s">
        <v>14</v>
      </c>
      <c r="F31" t="s">
        <v>14</v>
      </c>
      <c r="G31" t="s">
        <v>20</v>
      </c>
      <c r="H31">
        <v>0.65</v>
      </c>
      <c r="I31">
        <v>10000</v>
      </c>
      <c r="J31">
        <v>6500</v>
      </c>
      <c r="K31">
        <v>1625</v>
      </c>
      <c r="L31">
        <v>0.25</v>
      </c>
    </row>
    <row r="32" spans="1:12">
      <c r="A32" t="s">
        <v>12</v>
      </c>
      <c r="B32">
        <v>1185732</v>
      </c>
      <c r="C32" s="9">
        <v>44359</v>
      </c>
      <c r="D32" t="s">
        <v>13</v>
      </c>
      <c r="E32" t="s">
        <v>14</v>
      </c>
      <c r="F32" t="s">
        <v>14</v>
      </c>
      <c r="G32" t="s">
        <v>15</v>
      </c>
      <c r="H32">
        <v>0.6</v>
      </c>
      <c r="I32">
        <v>12500</v>
      </c>
      <c r="J32">
        <v>7500</v>
      </c>
      <c r="K32">
        <v>3750</v>
      </c>
      <c r="L32">
        <v>0.5</v>
      </c>
    </row>
    <row r="33" spans="1:12">
      <c r="A33" t="s">
        <v>12</v>
      </c>
      <c r="B33">
        <v>1185732</v>
      </c>
      <c r="C33" s="9">
        <v>44359</v>
      </c>
      <c r="D33" t="s">
        <v>13</v>
      </c>
      <c r="E33" t="s">
        <v>14</v>
      </c>
      <c r="F33" t="s">
        <v>14</v>
      </c>
      <c r="G33" t="s">
        <v>16</v>
      </c>
      <c r="H33">
        <v>0.55000000000000004</v>
      </c>
      <c r="I33">
        <v>10000</v>
      </c>
      <c r="J33">
        <v>5500</v>
      </c>
      <c r="K33">
        <v>1650</v>
      </c>
      <c r="L33">
        <v>0.3</v>
      </c>
    </row>
    <row r="34" spans="1:12">
      <c r="A34" t="s">
        <v>12</v>
      </c>
      <c r="B34">
        <v>1185732</v>
      </c>
      <c r="C34" s="9">
        <v>44359</v>
      </c>
      <c r="D34" t="s">
        <v>13</v>
      </c>
      <c r="E34" t="s">
        <v>14</v>
      </c>
      <c r="F34" t="s">
        <v>14</v>
      </c>
      <c r="G34" t="s">
        <v>17</v>
      </c>
      <c r="H34">
        <v>0.5</v>
      </c>
      <c r="I34">
        <v>9250</v>
      </c>
      <c r="J34">
        <v>4625</v>
      </c>
      <c r="K34">
        <v>1618.75</v>
      </c>
      <c r="L34">
        <v>0.35</v>
      </c>
    </row>
    <row r="35" spans="1:12">
      <c r="A35" t="s">
        <v>12</v>
      </c>
      <c r="B35">
        <v>1185732</v>
      </c>
      <c r="C35" s="9">
        <v>44359</v>
      </c>
      <c r="D35" t="s">
        <v>13</v>
      </c>
      <c r="E35" t="s">
        <v>14</v>
      </c>
      <c r="F35" t="s">
        <v>14</v>
      </c>
      <c r="G35" t="s">
        <v>18</v>
      </c>
      <c r="H35">
        <v>0.5</v>
      </c>
      <c r="I35">
        <v>9000</v>
      </c>
      <c r="J35">
        <v>4500</v>
      </c>
      <c r="K35">
        <v>1575</v>
      </c>
      <c r="L35">
        <v>0.35</v>
      </c>
    </row>
    <row r="36" spans="1:12">
      <c r="A36" t="s">
        <v>12</v>
      </c>
      <c r="B36">
        <v>1185732</v>
      </c>
      <c r="C36" s="9">
        <v>44359</v>
      </c>
      <c r="D36" t="s">
        <v>13</v>
      </c>
      <c r="E36" t="s">
        <v>14</v>
      </c>
      <c r="F36" t="s">
        <v>14</v>
      </c>
      <c r="G36" t="s">
        <v>19</v>
      </c>
      <c r="H36">
        <v>0.6</v>
      </c>
      <c r="I36">
        <v>9000</v>
      </c>
      <c r="J36">
        <v>5400</v>
      </c>
      <c r="K36">
        <v>1620</v>
      </c>
      <c r="L36">
        <v>0.3</v>
      </c>
    </row>
    <row r="37" spans="1:12">
      <c r="A37" t="s">
        <v>12</v>
      </c>
      <c r="B37">
        <v>1185732</v>
      </c>
      <c r="C37" s="9">
        <v>44359</v>
      </c>
      <c r="D37" t="s">
        <v>13</v>
      </c>
      <c r="E37" t="s">
        <v>14</v>
      </c>
      <c r="F37" t="s">
        <v>14</v>
      </c>
      <c r="G37" t="s">
        <v>20</v>
      </c>
      <c r="H37">
        <v>0.65</v>
      </c>
      <c r="I37">
        <v>10500</v>
      </c>
      <c r="J37">
        <v>6825</v>
      </c>
      <c r="K37">
        <v>1706.25</v>
      </c>
      <c r="L37">
        <v>0.25</v>
      </c>
    </row>
    <row r="38" spans="1:12">
      <c r="A38" t="s">
        <v>12</v>
      </c>
      <c r="B38">
        <v>1185732</v>
      </c>
      <c r="C38" s="9">
        <v>44387</v>
      </c>
      <c r="D38" t="s">
        <v>13</v>
      </c>
      <c r="E38" t="s">
        <v>14</v>
      </c>
      <c r="F38" t="s">
        <v>14</v>
      </c>
      <c r="G38" t="s">
        <v>15</v>
      </c>
      <c r="H38">
        <v>0.6</v>
      </c>
      <c r="I38">
        <v>12750</v>
      </c>
      <c r="J38">
        <v>7650</v>
      </c>
      <c r="K38">
        <v>3825</v>
      </c>
      <c r="L38">
        <v>0.5</v>
      </c>
    </row>
    <row r="39" spans="1:12">
      <c r="A39" t="s">
        <v>12</v>
      </c>
      <c r="B39">
        <v>1185732</v>
      </c>
      <c r="C39" s="9">
        <v>44387</v>
      </c>
      <c r="D39" t="s">
        <v>13</v>
      </c>
      <c r="E39" t="s">
        <v>14</v>
      </c>
      <c r="F39" t="s">
        <v>14</v>
      </c>
      <c r="G39" t="s">
        <v>16</v>
      </c>
      <c r="H39">
        <v>0.55000000000000004</v>
      </c>
      <c r="I39">
        <v>10250</v>
      </c>
      <c r="J39">
        <v>5637.5000000000009</v>
      </c>
      <c r="K39">
        <v>1691.2500000000002</v>
      </c>
      <c r="L39">
        <v>0.3</v>
      </c>
    </row>
    <row r="40" spans="1:12">
      <c r="A40" t="s">
        <v>12</v>
      </c>
      <c r="B40">
        <v>1185732</v>
      </c>
      <c r="C40" s="9">
        <v>44387</v>
      </c>
      <c r="D40" t="s">
        <v>13</v>
      </c>
      <c r="E40" t="s">
        <v>14</v>
      </c>
      <c r="F40" t="s">
        <v>14</v>
      </c>
      <c r="G40" t="s">
        <v>17</v>
      </c>
      <c r="H40">
        <v>0.5</v>
      </c>
      <c r="I40">
        <v>9500</v>
      </c>
      <c r="J40">
        <v>4750</v>
      </c>
      <c r="K40">
        <v>1662.5</v>
      </c>
      <c r="L40">
        <v>0.35</v>
      </c>
    </row>
    <row r="41" spans="1:12">
      <c r="A41" t="s">
        <v>12</v>
      </c>
      <c r="B41">
        <v>1185732</v>
      </c>
      <c r="C41" s="9">
        <v>44387</v>
      </c>
      <c r="D41" t="s">
        <v>13</v>
      </c>
      <c r="E41" t="s">
        <v>14</v>
      </c>
      <c r="F41" t="s">
        <v>14</v>
      </c>
      <c r="G41" t="s">
        <v>18</v>
      </c>
      <c r="H41">
        <v>0.5</v>
      </c>
      <c r="I41">
        <v>9000</v>
      </c>
      <c r="J41">
        <v>4500</v>
      </c>
      <c r="K41">
        <v>1575</v>
      </c>
      <c r="L41">
        <v>0.35</v>
      </c>
    </row>
    <row r="42" spans="1:12">
      <c r="A42" t="s">
        <v>12</v>
      </c>
      <c r="B42">
        <v>1185732</v>
      </c>
      <c r="C42" s="9">
        <v>44387</v>
      </c>
      <c r="D42" t="s">
        <v>13</v>
      </c>
      <c r="E42" t="s">
        <v>14</v>
      </c>
      <c r="F42" t="s">
        <v>14</v>
      </c>
      <c r="G42" t="s">
        <v>19</v>
      </c>
      <c r="H42">
        <v>0.6</v>
      </c>
      <c r="I42">
        <v>9250</v>
      </c>
      <c r="J42">
        <v>5550</v>
      </c>
      <c r="K42">
        <v>1665</v>
      </c>
      <c r="L42">
        <v>0.3</v>
      </c>
    </row>
    <row r="43" spans="1:12">
      <c r="A43" t="s">
        <v>12</v>
      </c>
      <c r="B43">
        <v>1185732</v>
      </c>
      <c r="C43" s="9">
        <v>44387</v>
      </c>
      <c r="D43" t="s">
        <v>13</v>
      </c>
      <c r="E43" t="s">
        <v>14</v>
      </c>
      <c r="F43" t="s">
        <v>14</v>
      </c>
      <c r="G43" t="s">
        <v>20</v>
      </c>
      <c r="H43">
        <v>0.65</v>
      </c>
      <c r="I43">
        <v>11000</v>
      </c>
      <c r="J43">
        <v>7150</v>
      </c>
      <c r="K43">
        <v>1787.5</v>
      </c>
      <c r="L43">
        <v>0.25</v>
      </c>
    </row>
    <row r="44" spans="1:12">
      <c r="A44" t="s">
        <v>12</v>
      </c>
      <c r="B44">
        <v>1185732</v>
      </c>
      <c r="C44" s="9">
        <v>44419</v>
      </c>
      <c r="D44" t="s">
        <v>13</v>
      </c>
      <c r="E44" t="s">
        <v>14</v>
      </c>
      <c r="F44" t="s">
        <v>14</v>
      </c>
      <c r="G44" t="s">
        <v>15</v>
      </c>
      <c r="H44">
        <v>0.6</v>
      </c>
      <c r="I44">
        <v>12500</v>
      </c>
      <c r="J44">
        <v>7500</v>
      </c>
      <c r="K44">
        <v>3750</v>
      </c>
      <c r="L44">
        <v>0.5</v>
      </c>
    </row>
    <row r="45" spans="1:12">
      <c r="A45" t="s">
        <v>12</v>
      </c>
      <c r="B45">
        <v>1185732</v>
      </c>
      <c r="C45" s="9">
        <v>44419</v>
      </c>
      <c r="D45" t="s">
        <v>13</v>
      </c>
      <c r="E45" t="s">
        <v>14</v>
      </c>
      <c r="F45" t="s">
        <v>14</v>
      </c>
      <c r="G45" t="s">
        <v>16</v>
      </c>
      <c r="H45">
        <v>0.55000000000000004</v>
      </c>
      <c r="I45">
        <v>10250</v>
      </c>
      <c r="J45">
        <v>5637.5000000000009</v>
      </c>
      <c r="K45">
        <v>1691.2500000000002</v>
      </c>
      <c r="L45">
        <v>0.3</v>
      </c>
    </row>
    <row r="46" spans="1:12">
      <c r="A46" t="s">
        <v>12</v>
      </c>
      <c r="B46">
        <v>1185732</v>
      </c>
      <c r="C46" s="9">
        <v>44419</v>
      </c>
      <c r="D46" t="s">
        <v>13</v>
      </c>
      <c r="E46" t="s">
        <v>14</v>
      </c>
      <c r="F46" t="s">
        <v>14</v>
      </c>
      <c r="G46" t="s">
        <v>17</v>
      </c>
      <c r="H46">
        <v>0.5</v>
      </c>
      <c r="I46">
        <v>9500</v>
      </c>
      <c r="J46">
        <v>4750</v>
      </c>
      <c r="K46">
        <v>1662.5</v>
      </c>
      <c r="L46">
        <v>0.35</v>
      </c>
    </row>
    <row r="47" spans="1:12">
      <c r="A47" t="s">
        <v>12</v>
      </c>
      <c r="B47">
        <v>1185732</v>
      </c>
      <c r="C47" s="9">
        <v>44419</v>
      </c>
      <c r="D47" t="s">
        <v>13</v>
      </c>
      <c r="E47" t="s">
        <v>14</v>
      </c>
      <c r="F47" t="s">
        <v>14</v>
      </c>
      <c r="G47" t="s">
        <v>18</v>
      </c>
      <c r="H47">
        <v>0.5</v>
      </c>
      <c r="I47">
        <v>9250</v>
      </c>
      <c r="J47">
        <v>4625</v>
      </c>
      <c r="K47">
        <v>1618.75</v>
      </c>
      <c r="L47">
        <v>0.35</v>
      </c>
    </row>
    <row r="48" spans="1:12">
      <c r="A48" t="s">
        <v>12</v>
      </c>
      <c r="B48">
        <v>1185732</v>
      </c>
      <c r="C48" s="9">
        <v>44419</v>
      </c>
      <c r="D48" t="s">
        <v>13</v>
      </c>
      <c r="E48" t="s">
        <v>14</v>
      </c>
      <c r="F48" t="s">
        <v>14</v>
      </c>
      <c r="G48" t="s">
        <v>19</v>
      </c>
      <c r="H48">
        <v>0.6</v>
      </c>
      <c r="I48">
        <v>9000</v>
      </c>
      <c r="J48">
        <v>5400</v>
      </c>
      <c r="K48">
        <v>1620</v>
      </c>
      <c r="L48">
        <v>0.3</v>
      </c>
    </row>
    <row r="49" spans="1:12">
      <c r="A49" t="s">
        <v>12</v>
      </c>
      <c r="B49">
        <v>1185732</v>
      </c>
      <c r="C49" s="9">
        <v>44419</v>
      </c>
      <c r="D49" t="s">
        <v>13</v>
      </c>
      <c r="E49" t="s">
        <v>14</v>
      </c>
      <c r="F49" t="s">
        <v>14</v>
      </c>
      <c r="G49" t="s">
        <v>20</v>
      </c>
      <c r="H49">
        <v>0.65</v>
      </c>
      <c r="I49">
        <v>10750</v>
      </c>
      <c r="J49">
        <v>6987.5</v>
      </c>
      <c r="K49">
        <v>1746.875</v>
      </c>
      <c r="L49">
        <v>0.25</v>
      </c>
    </row>
    <row r="50" spans="1:12">
      <c r="A50" t="s">
        <v>12</v>
      </c>
      <c r="B50">
        <v>1185732</v>
      </c>
      <c r="C50" s="9">
        <v>44449</v>
      </c>
      <c r="D50" t="s">
        <v>13</v>
      </c>
      <c r="E50" t="s">
        <v>14</v>
      </c>
      <c r="F50" t="s">
        <v>14</v>
      </c>
      <c r="G50" t="s">
        <v>15</v>
      </c>
      <c r="H50">
        <v>0.6</v>
      </c>
      <c r="I50">
        <v>12000</v>
      </c>
      <c r="J50">
        <v>7200</v>
      </c>
      <c r="K50">
        <v>3600</v>
      </c>
      <c r="L50">
        <v>0.5</v>
      </c>
    </row>
    <row r="51" spans="1:12">
      <c r="A51" t="s">
        <v>12</v>
      </c>
      <c r="B51">
        <v>1185732</v>
      </c>
      <c r="C51" s="9">
        <v>44449</v>
      </c>
      <c r="D51" t="s">
        <v>13</v>
      </c>
      <c r="E51" t="s">
        <v>14</v>
      </c>
      <c r="F51" t="s">
        <v>14</v>
      </c>
      <c r="G51" t="s">
        <v>16</v>
      </c>
      <c r="H51">
        <v>0.55000000000000004</v>
      </c>
      <c r="I51">
        <v>10000</v>
      </c>
      <c r="J51">
        <v>5500</v>
      </c>
      <c r="K51">
        <v>1650</v>
      </c>
      <c r="L51">
        <v>0.3</v>
      </c>
    </row>
    <row r="52" spans="1:12">
      <c r="A52" t="s">
        <v>12</v>
      </c>
      <c r="B52">
        <v>1185732</v>
      </c>
      <c r="C52" s="9">
        <v>44449</v>
      </c>
      <c r="D52" t="s">
        <v>13</v>
      </c>
      <c r="E52" t="s">
        <v>14</v>
      </c>
      <c r="F52" t="s">
        <v>14</v>
      </c>
      <c r="G52" t="s">
        <v>17</v>
      </c>
      <c r="H52">
        <v>0.5</v>
      </c>
      <c r="I52">
        <v>9250</v>
      </c>
      <c r="J52">
        <v>4625</v>
      </c>
      <c r="K52">
        <v>1618.75</v>
      </c>
      <c r="L52">
        <v>0.35</v>
      </c>
    </row>
    <row r="53" spans="1:12">
      <c r="A53" t="s">
        <v>12</v>
      </c>
      <c r="B53">
        <v>1185732</v>
      </c>
      <c r="C53" s="9">
        <v>44449</v>
      </c>
      <c r="D53" t="s">
        <v>13</v>
      </c>
      <c r="E53" t="s">
        <v>14</v>
      </c>
      <c r="F53" t="s">
        <v>14</v>
      </c>
      <c r="G53" t="s">
        <v>18</v>
      </c>
      <c r="H53">
        <v>0.5</v>
      </c>
      <c r="I53">
        <v>9000</v>
      </c>
      <c r="J53">
        <v>4500</v>
      </c>
      <c r="K53">
        <v>1575</v>
      </c>
      <c r="L53">
        <v>0.35</v>
      </c>
    </row>
    <row r="54" spans="1:12">
      <c r="A54" t="s">
        <v>12</v>
      </c>
      <c r="B54">
        <v>1185732</v>
      </c>
      <c r="C54" s="9">
        <v>44449</v>
      </c>
      <c r="D54" t="s">
        <v>13</v>
      </c>
      <c r="E54" t="s">
        <v>14</v>
      </c>
      <c r="F54" t="s">
        <v>14</v>
      </c>
      <c r="G54" t="s">
        <v>19</v>
      </c>
      <c r="H54">
        <v>0.6</v>
      </c>
      <c r="I54">
        <v>9000</v>
      </c>
      <c r="J54">
        <v>5400</v>
      </c>
      <c r="K54">
        <v>1620</v>
      </c>
      <c r="L54">
        <v>0.3</v>
      </c>
    </row>
    <row r="55" spans="1:12">
      <c r="A55" t="s">
        <v>12</v>
      </c>
      <c r="B55">
        <v>1185732</v>
      </c>
      <c r="C55" s="9">
        <v>44449</v>
      </c>
      <c r="D55" t="s">
        <v>13</v>
      </c>
      <c r="E55" t="s">
        <v>14</v>
      </c>
      <c r="F55" t="s">
        <v>14</v>
      </c>
      <c r="G55" t="s">
        <v>20</v>
      </c>
      <c r="H55">
        <v>0.65</v>
      </c>
      <c r="I55">
        <v>10000</v>
      </c>
      <c r="J55">
        <v>6500</v>
      </c>
      <c r="K55">
        <v>1625</v>
      </c>
      <c r="L55">
        <v>0.25</v>
      </c>
    </row>
    <row r="56" spans="1:12">
      <c r="A56" t="s">
        <v>12</v>
      </c>
      <c r="B56">
        <v>1185732</v>
      </c>
      <c r="C56" s="9">
        <v>44481</v>
      </c>
      <c r="D56" t="s">
        <v>13</v>
      </c>
      <c r="E56" t="s">
        <v>14</v>
      </c>
      <c r="F56" t="s">
        <v>14</v>
      </c>
      <c r="G56" t="s">
        <v>15</v>
      </c>
      <c r="H56">
        <v>0.65</v>
      </c>
      <c r="I56">
        <v>11750</v>
      </c>
      <c r="J56">
        <v>7637.5</v>
      </c>
      <c r="K56">
        <v>3818.75</v>
      </c>
      <c r="L56">
        <v>0.5</v>
      </c>
    </row>
    <row r="57" spans="1:12">
      <c r="A57" t="s">
        <v>12</v>
      </c>
      <c r="B57">
        <v>1185732</v>
      </c>
      <c r="C57" s="9">
        <v>44481</v>
      </c>
      <c r="D57" t="s">
        <v>13</v>
      </c>
      <c r="E57" t="s">
        <v>14</v>
      </c>
      <c r="F57" t="s">
        <v>14</v>
      </c>
      <c r="G57" t="s">
        <v>16</v>
      </c>
      <c r="H57">
        <v>0.55000000000000004</v>
      </c>
      <c r="I57">
        <v>10000</v>
      </c>
      <c r="J57">
        <v>5500</v>
      </c>
      <c r="K57">
        <v>1650</v>
      </c>
      <c r="L57">
        <v>0.3</v>
      </c>
    </row>
    <row r="58" spans="1:12">
      <c r="A58" t="s">
        <v>12</v>
      </c>
      <c r="B58">
        <v>1185732</v>
      </c>
      <c r="C58" s="9">
        <v>44481</v>
      </c>
      <c r="D58" t="s">
        <v>13</v>
      </c>
      <c r="E58" t="s">
        <v>14</v>
      </c>
      <c r="F58" t="s">
        <v>14</v>
      </c>
      <c r="G58" t="s">
        <v>17</v>
      </c>
      <c r="H58">
        <v>0.55000000000000004</v>
      </c>
      <c r="I58">
        <v>9000</v>
      </c>
      <c r="J58">
        <v>4950</v>
      </c>
      <c r="K58">
        <v>1732.5</v>
      </c>
      <c r="L58">
        <v>0.35</v>
      </c>
    </row>
    <row r="59" spans="1:12">
      <c r="A59" t="s">
        <v>12</v>
      </c>
      <c r="B59">
        <v>1185732</v>
      </c>
      <c r="C59" s="9">
        <v>44481</v>
      </c>
      <c r="D59" t="s">
        <v>13</v>
      </c>
      <c r="E59" t="s">
        <v>14</v>
      </c>
      <c r="F59" t="s">
        <v>14</v>
      </c>
      <c r="G59" t="s">
        <v>18</v>
      </c>
      <c r="H59">
        <v>0.55000000000000004</v>
      </c>
      <c r="I59">
        <v>8750</v>
      </c>
      <c r="J59">
        <v>4812.5</v>
      </c>
      <c r="K59">
        <v>1684.375</v>
      </c>
      <c r="L59">
        <v>0.35</v>
      </c>
    </row>
    <row r="60" spans="1:12">
      <c r="A60" t="s">
        <v>12</v>
      </c>
      <c r="B60">
        <v>1185732</v>
      </c>
      <c r="C60" s="9">
        <v>44481</v>
      </c>
      <c r="D60" t="s">
        <v>13</v>
      </c>
      <c r="E60" t="s">
        <v>14</v>
      </c>
      <c r="F60" t="s">
        <v>14</v>
      </c>
      <c r="G60" t="s">
        <v>19</v>
      </c>
      <c r="H60">
        <v>0.65</v>
      </c>
      <c r="I60">
        <v>8750</v>
      </c>
      <c r="J60">
        <v>5687.5</v>
      </c>
      <c r="K60">
        <v>1706.25</v>
      </c>
      <c r="L60">
        <v>0.3</v>
      </c>
    </row>
    <row r="61" spans="1:12">
      <c r="A61" t="s">
        <v>12</v>
      </c>
      <c r="B61">
        <v>1185732</v>
      </c>
      <c r="C61" s="9">
        <v>44481</v>
      </c>
      <c r="D61" t="s">
        <v>13</v>
      </c>
      <c r="E61" t="s">
        <v>14</v>
      </c>
      <c r="F61" t="s">
        <v>14</v>
      </c>
      <c r="G61" t="s">
        <v>20</v>
      </c>
      <c r="H61">
        <v>0.7</v>
      </c>
      <c r="I61">
        <v>10000</v>
      </c>
      <c r="J61">
        <v>7000</v>
      </c>
      <c r="K61">
        <v>1750</v>
      </c>
      <c r="L61">
        <v>0.25</v>
      </c>
    </row>
    <row r="62" spans="1:12">
      <c r="A62" t="s">
        <v>12</v>
      </c>
      <c r="B62">
        <v>1185732</v>
      </c>
      <c r="C62" s="9">
        <v>44511</v>
      </c>
      <c r="D62" t="s">
        <v>13</v>
      </c>
      <c r="E62" t="s">
        <v>14</v>
      </c>
      <c r="F62" t="s">
        <v>14</v>
      </c>
      <c r="G62" t="s">
        <v>15</v>
      </c>
      <c r="H62">
        <v>0.65</v>
      </c>
      <c r="I62">
        <v>11500</v>
      </c>
      <c r="J62">
        <v>7475</v>
      </c>
      <c r="K62">
        <v>3737.5</v>
      </c>
      <c r="L62">
        <v>0.5</v>
      </c>
    </row>
    <row r="63" spans="1:12">
      <c r="A63" t="s">
        <v>12</v>
      </c>
      <c r="B63">
        <v>1185732</v>
      </c>
      <c r="C63" s="9">
        <v>44511</v>
      </c>
      <c r="D63" t="s">
        <v>13</v>
      </c>
      <c r="E63" t="s">
        <v>14</v>
      </c>
      <c r="F63" t="s">
        <v>14</v>
      </c>
      <c r="G63" t="s">
        <v>16</v>
      </c>
      <c r="H63">
        <v>0.55000000000000004</v>
      </c>
      <c r="I63">
        <v>9750</v>
      </c>
      <c r="J63">
        <v>5362.5</v>
      </c>
      <c r="K63">
        <v>1608.75</v>
      </c>
      <c r="L63">
        <v>0.3</v>
      </c>
    </row>
    <row r="64" spans="1:12">
      <c r="A64" t="s">
        <v>12</v>
      </c>
      <c r="B64">
        <v>1185732</v>
      </c>
      <c r="C64" s="9">
        <v>44511</v>
      </c>
      <c r="D64" t="s">
        <v>13</v>
      </c>
      <c r="E64" t="s">
        <v>14</v>
      </c>
      <c r="F64" t="s">
        <v>14</v>
      </c>
      <c r="G64" t="s">
        <v>17</v>
      </c>
      <c r="H64">
        <v>0.55000000000000004</v>
      </c>
      <c r="I64">
        <v>9200</v>
      </c>
      <c r="J64">
        <v>5060</v>
      </c>
      <c r="K64">
        <v>1771</v>
      </c>
      <c r="L64">
        <v>0.35</v>
      </c>
    </row>
    <row r="65" spans="1:12">
      <c r="A65" t="s">
        <v>12</v>
      </c>
      <c r="B65">
        <v>1185732</v>
      </c>
      <c r="C65" s="9">
        <v>44511</v>
      </c>
      <c r="D65" t="s">
        <v>13</v>
      </c>
      <c r="E65" t="s">
        <v>14</v>
      </c>
      <c r="F65" t="s">
        <v>14</v>
      </c>
      <c r="G65" t="s">
        <v>18</v>
      </c>
      <c r="H65">
        <v>0.55000000000000004</v>
      </c>
      <c r="I65">
        <v>9000</v>
      </c>
      <c r="J65">
        <v>4950</v>
      </c>
      <c r="K65">
        <v>1732.5</v>
      </c>
      <c r="L65">
        <v>0.35</v>
      </c>
    </row>
    <row r="66" spans="1:12">
      <c r="A66" t="s">
        <v>12</v>
      </c>
      <c r="B66">
        <v>1185732</v>
      </c>
      <c r="C66" s="9">
        <v>44511</v>
      </c>
      <c r="D66" t="s">
        <v>13</v>
      </c>
      <c r="E66" t="s">
        <v>14</v>
      </c>
      <c r="F66" t="s">
        <v>14</v>
      </c>
      <c r="G66" t="s">
        <v>19</v>
      </c>
      <c r="H66">
        <v>0.65</v>
      </c>
      <c r="I66">
        <v>8750</v>
      </c>
      <c r="J66">
        <v>5687.5</v>
      </c>
      <c r="K66">
        <v>1706.25</v>
      </c>
      <c r="L66">
        <v>0.3</v>
      </c>
    </row>
    <row r="67" spans="1:12">
      <c r="A67" t="s">
        <v>12</v>
      </c>
      <c r="B67">
        <v>1185732</v>
      </c>
      <c r="C67" s="9">
        <v>44511</v>
      </c>
      <c r="D67" t="s">
        <v>13</v>
      </c>
      <c r="E67" t="s">
        <v>14</v>
      </c>
      <c r="F67" t="s">
        <v>14</v>
      </c>
      <c r="G67" t="s">
        <v>20</v>
      </c>
      <c r="H67">
        <v>0.7</v>
      </c>
      <c r="I67">
        <v>9750</v>
      </c>
      <c r="J67">
        <v>6825</v>
      </c>
      <c r="K67">
        <v>1706.25</v>
      </c>
      <c r="L67">
        <v>0.25</v>
      </c>
    </row>
    <row r="68" spans="1:12">
      <c r="A68" t="s">
        <v>12</v>
      </c>
      <c r="B68">
        <v>1185732</v>
      </c>
      <c r="C68" s="9">
        <v>44540</v>
      </c>
      <c r="D68" t="s">
        <v>13</v>
      </c>
      <c r="E68" t="s">
        <v>14</v>
      </c>
      <c r="F68" t="s">
        <v>14</v>
      </c>
      <c r="G68" t="s">
        <v>15</v>
      </c>
      <c r="H68">
        <v>0.65</v>
      </c>
      <c r="I68">
        <v>12000</v>
      </c>
      <c r="J68">
        <v>7800</v>
      </c>
      <c r="K68">
        <v>3900</v>
      </c>
      <c r="L68">
        <v>0.5</v>
      </c>
    </row>
    <row r="69" spans="1:12">
      <c r="A69" t="s">
        <v>12</v>
      </c>
      <c r="B69">
        <v>1185732</v>
      </c>
      <c r="C69" s="9">
        <v>44540</v>
      </c>
      <c r="D69" t="s">
        <v>13</v>
      </c>
      <c r="E69" t="s">
        <v>14</v>
      </c>
      <c r="F69" t="s">
        <v>14</v>
      </c>
      <c r="G69" t="s">
        <v>16</v>
      </c>
      <c r="H69">
        <v>0.55000000000000004</v>
      </c>
      <c r="I69">
        <v>10000</v>
      </c>
      <c r="J69">
        <v>5500</v>
      </c>
      <c r="K69">
        <v>1650</v>
      </c>
      <c r="L69">
        <v>0.3</v>
      </c>
    </row>
    <row r="70" spans="1:12">
      <c r="A70" t="s">
        <v>12</v>
      </c>
      <c r="B70">
        <v>1185732</v>
      </c>
      <c r="C70" s="9">
        <v>44540</v>
      </c>
      <c r="D70" t="s">
        <v>13</v>
      </c>
      <c r="E70" t="s">
        <v>14</v>
      </c>
      <c r="F70" t="s">
        <v>14</v>
      </c>
      <c r="G70" t="s">
        <v>17</v>
      </c>
      <c r="H70">
        <v>0.55000000000000004</v>
      </c>
      <c r="I70">
        <v>9500</v>
      </c>
      <c r="J70">
        <v>5225</v>
      </c>
      <c r="K70">
        <v>1828.7499999999998</v>
      </c>
      <c r="L70">
        <v>0.35</v>
      </c>
    </row>
    <row r="71" spans="1:12">
      <c r="A71" t="s">
        <v>12</v>
      </c>
      <c r="B71">
        <v>1185732</v>
      </c>
      <c r="C71" s="9">
        <v>44540</v>
      </c>
      <c r="D71" t="s">
        <v>13</v>
      </c>
      <c r="E71" t="s">
        <v>14</v>
      </c>
      <c r="F71" t="s">
        <v>14</v>
      </c>
      <c r="G71" t="s">
        <v>18</v>
      </c>
      <c r="H71">
        <v>0.55000000000000004</v>
      </c>
      <c r="I71">
        <v>9000</v>
      </c>
      <c r="J71">
        <v>4950</v>
      </c>
      <c r="K71">
        <v>1732.5</v>
      </c>
      <c r="L71">
        <v>0.35</v>
      </c>
    </row>
    <row r="72" spans="1:12">
      <c r="A72" t="s">
        <v>12</v>
      </c>
      <c r="B72">
        <v>1185732</v>
      </c>
      <c r="C72" s="9">
        <v>44540</v>
      </c>
      <c r="D72" t="s">
        <v>13</v>
      </c>
      <c r="E72" t="s">
        <v>14</v>
      </c>
      <c r="F72" t="s">
        <v>14</v>
      </c>
      <c r="G72" t="s">
        <v>19</v>
      </c>
      <c r="H72">
        <v>0.65</v>
      </c>
      <c r="I72">
        <v>9000</v>
      </c>
      <c r="J72">
        <v>5850</v>
      </c>
      <c r="K72">
        <v>1755</v>
      </c>
      <c r="L72">
        <v>0.3</v>
      </c>
    </row>
    <row r="73" spans="1:12">
      <c r="A73" t="s">
        <v>12</v>
      </c>
      <c r="B73">
        <v>1185732</v>
      </c>
      <c r="C73" s="9">
        <v>44540</v>
      </c>
      <c r="D73" t="s">
        <v>13</v>
      </c>
      <c r="E73" t="s">
        <v>14</v>
      </c>
      <c r="F73" t="s">
        <v>14</v>
      </c>
      <c r="G73" t="s">
        <v>20</v>
      </c>
      <c r="H73">
        <v>0.7</v>
      </c>
      <c r="I73">
        <v>10000</v>
      </c>
      <c r="J73">
        <v>7000</v>
      </c>
      <c r="K73">
        <v>1750</v>
      </c>
      <c r="L73">
        <v>0.25</v>
      </c>
    </row>
    <row r="74" spans="1:12">
      <c r="A74" t="s">
        <v>21</v>
      </c>
      <c r="B74">
        <v>1197831</v>
      </c>
      <c r="C74" s="9">
        <v>44198</v>
      </c>
      <c r="D74" t="s">
        <v>22</v>
      </c>
      <c r="E74" t="s">
        <v>23</v>
      </c>
      <c r="F74" t="s">
        <v>24</v>
      </c>
      <c r="G74" t="s">
        <v>15</v>
      </c>
      <c r="H74">
        <v>0.25</v>
      </c>
      <c r="I74">
        <v>9000</v>
      </c>
      <c r="J74">
        <v>2250</v>
      </c>
      <c r="K74">
        <v>787.5</v>
      </c>
      <c r="L74">
        <v>0.35</v>
      </c>
    </row>
    <row r="75" spans="1:12">
      <c r="A75" t="s">
        <v>21</v>
      </c>
      <c r="B75">
        <v>1197831</v>
      </c>
      <c r="C75" s="9">
        <v>44198</v>
      </c>
      <c r="D75" t="s">
        <v>22</v>
      </c>
      <c r="E75" t="s">
        <v>23</v>
      </c>
      <c r="F75" t="s">
        <v>24</v>
      </c>
      <c r="G75" t="s">
        <v>16</v>
      </c>
      <c r="H75">
        <v>0.35</v>
      </c>
      <c r="I75">
        <v>9000</v>
      </c>
      <c r="J75">
        <v>3150</v>
      </c>
      <c r="K75">
        <v>1102.5</v>
      </c>
      <c r="L75">
        <v>0.35</v>
      </c>
    </row>
    <row r="76" spans="1:12">
      <c r="A76" t="s">
        <v>21</v>
      </c>
      <c r="B76">
        <v>1197831</v>
      </c>
      <c r="C76" s="9">
        <v>44198</v>
      </c>
      <c r="D76" t="s">
        <v>22</v>
      </c>
      <c r="E76" t="s">
        <v>23</v>
      </c>
      <c r="F76" t="s">
        <v>24</v>
      </c>
      <c r="G76" t="s">
        <v>17</v>
      </c>
      <c r="H76">
        <v>0.35</v>
      </c>
      <c r="I76">
        <v>7000</v>
      </c>
      <c r="J76">
        <v>2450</v>
      </c>
      <c r="K76">
        <v>857.5</v>
      </c>
      <c r="L76">
        <v>0.35</v>
      </c>
    </row>
    <row r="77" spans="1:12">
      <c r="A77" t="s">
        <v>21</v>
      </c>
      <c r="B77">
        <v>1197831</v>
      </c>
      <c r="C77" s="9">
        <v>44198</v>
      </c>
      <c r="D77" t="s">
        <v>22</v>
      </c>
      <c r="E77" t="s">
        <v>23</v>
      </c>
      <c r="F77" t="s">
        <v>24</v>
      </c>
      <c r="G77" t="s">
        <v>18</v>
      </c>
      <c r="H77">
        <v>0.35</v>
      </c>
      <c r="I77">
        <v>7000</v>
      </c>
      <c r="J77">
        <v>2450</v>
      </c>
      <c r="K77">
        <v>1102.5</v>
      </c>
      <c r="L77">
        <v>0.45</v>
      </c>
    </row>
    <row r="78" spans="1:12">
      <c r="A78" t="s">
        <v>21</v>
      </c>
      <c r="B78">
        <v>1197831</v>
      </c>
      <c r="C78" s="9">
        <v>44198</v>
      </c>
      <c r="D78" t="s">
        <v>22</v>
      </c>
      <c r="E78" t="s">
        <v>23</v>
      </c>
      <c r="F78" t="s">
        <v>24</v>
      </c>
      <c r="G78" t="s">
        <v>19</v>
      </c>
      <c r="H78">
        <v>0.4</v>
      </c>
      <c r="I78">
        <v>5500</v>
      </c>
      <c r="J78">
        <v>2200</v>
      </c>
      <c r="K78">
        <v>660</v>
      </c>
      <c r="L78">
        <v>0.3</v>
      </c>
    </row>
    <row r="79" spans="1:12">
      <c r="A79" t="s">
        <v>21</v>
      </c>
      <c r="B79">
        <v>1197831</v>
      </c>
      <c r="C79" s="9">
        <v>44198</v>
      </c>
      <c r="D79" t="s">
        <v>22</v>
      </c>
      <c r="E79" t="s">
        <v>23</v>
      </c>
      <c r="F79" t="s">
        <v>24</v>
      </c>
      <c r="G79" t="s">
        <v>20</v>
      </c>
      <c r="H79">
        <v>0.35</v>
      </c>
      <c r="I79">
        <v>7000</v>
      </c>
      <c r="J79">
        <v>2450</v>
      </c>
      <c r="K79">
        <v>1225</v>
      </c>
      <c r="L79">
        <v>0.5</v>
      </c>
    </row>
    <row r="80" spans="1:12">
      <c r="A80" t="s">
        <v>21</v>
      </c>
      <c r="B80">
        <v>1197831</v>
      </c>
      <c r="C80" s="9">
        <v>44228</v>
      </c>
      <c r="D80" t="s">
        <v>22</v>
      </c>
      <c r="E80" t="s">
        <v>23</v>
      </c>
      <c r="F80" t="s">
        <v>24</v>
      </c>
      <c r="G80" t="s">
        <v>15</v>
      </c>
      <c r="H80">
        <v>0.25</v>
      </c>
      <c r="I80">
        <v>8500</v>
      </c>
      <c r="J80">
        <v>2125</v>
      </c>
      <c r="K80">
        <v>743.75</v>
      </c>
      <c r="L80">
        <v>0.35</v>
      </c>
    </row>
    <row r="81" spans="1:12">
      <c r="A81" t="s">
        <v>21</v>
      </c>
      <c r="B81">
        <v>1197831</v>
      </c>
      <c r="C81" s="9">
        <v>44228</v>
      </c>
      <c r="D81" t="s">
        <v>22</v>
      </c>
      <c r="E81" t="s">
        <v>23</v>
      </c>
      <c r="F81" t="s">
        <v>24</v>
      </c>
      <c r="G81" t="s">
        <v>16</v>
      </c>
      <c r="H81">
        <v>0.35</v>
      </c>
      <c r="I81">
        <v>8500</v>
      </c>
      <c r="J81">
        <v>2975</v>
      </c>
      <c r="K81">
        <v>1041.25</v>
      </c>
      <c r="L81">
        <v>0.35</v>
      </c>
    </row>
    <row r="82" spans="1:12">
      <c r="A82" t="s">
        <v>21</v>
      </c>
      <c r="B82">
        <v>1197831</v>
      </c>
      <c r="C82" s="9">
        <v>44228</v>
      </c>
      <c r="D82" t="s">
        <v>22</v>
      </c>
      <c r="E82" t="s">
        <v>23</v>
      </c>
      <c r="F82" t="s">
        <v>24</v>
      </c>
      <c r="G82" t="s">
        <v>17</v>
      </c>
      <c r="H82">
        <v>0.35</v>
      </c>
      <c r="I82">
        <v>6750</v>
      </c>
      <c r="J82">
        <v>2362.5</v>
      </c>
      <c r="K82">
        <v>826.875</v>
      </c>
      <c r="L82">
        <v>0.35</v>
      </c>
    </row>
    <row r="83" spans="1:12">
      <c r="A83" t="s">
        <v>21</v>
      </c>
      <c r="B83">
        <v>1197831</v>
      </c>
      <c r="C83" s="9">
        <v>44228</v>
      </c>
      <c r="D83" t="s">
        <v>22</v>
      </c>
      <c r="E83" t="s">
        <v>23</v>
      </c>
      <c r="F83" t="s">
        <v>24</v>
      </c>
      <c r="G83" t="s">
        <v>18</v>
      </c>
      <c r="H83">
        <v>0.35</v>
      </c>
      <c r="I83">
        <v>6250</v>
      </c>
      <c r="J83">
        <v>2187.5</v>
      </c>
      <c r="K83">
        <v>984.375</v>
      </c>
      <c r="L83">
        <v>0.45</v>
      </c>
    </row>
    <row r="84" spans="1:12">
      <c r="A84" t="s">
        <v>21</v>
      </c>
      <c r="B84">
        <v>1197831</v>
      </c>
      <c r="C84" s="9">
        <v>44228</v>
      </c>
      <c r="D84" t="s">
        <v>22</v>
      </c>
      <c r="E84" t="s">
        <v>23</v>
      </c>
      <c r="F84" t="s">
        <v>24</v>
      </c>
      <c r="G84" t="s">
        <v>19</v>
      </c>
      <c r="H84">
        <v>0.4</v>
      </c>
      <c r="I84">
        <v>5000</v>
      </c>
      <c r="J84">
        <v>2000</v>
      </c>
      <c r="K84">
        <v>600</v>
      </c>
      <c r="L84">
        <v>0.3</v>
      </c>
    </row>
    <row r="85" spans="1:12">
      <c r="A85" t="s">
        <v>21</v>
      </c>
      <c r="B85">
        <v>1197831</v>
      </c>
      <c r="C85" s="9">
        <v>44228</v>
      </c>
      <c r="D85" t="s">
        <v>22</v>
      </c>
      <c r="E85" t="s">
        <v>23</v>
      </c>
      <c r="F85" t="s">
        <v>24</v>
      </c>
      <c r="G85" t="s">
        <v>20</v>
      </c>
      <c r="H85">
        <v>0.35</v>
      </c>
      <c r="I85">
        <v>7000</v>
      </c>
      <c r="J85">
        <v>2450</v>
      </c>
      <c r="K85">
        <v>1225</v>
      </c>
      <c r="L85">
        <v>0.5</v>
      </c>
    </row>
    <row r="86" spans="1:12">
      <c r="A86" t="s">
        <v>21</v>
      </c>
      <c r="B86">
        <v>1197831</v>
      </c>
      <c r="C86" s="9">
        <v>44258</v>
      </c>
      <c r="D86" t="s">
        <v>22</v>
      </c>
      <c r="E86" t="s">
        <v>23</v>
      </c>
      <c r="F86" t="s">
        <v>24</v>
      </c>
      <c r="G86" t="s">
        <v>15</v>
      </c>
      <c r="H86">
        <v>0.3</v>
      </c>
      <c r="I86">
        <v>8750</v>
      </c>
      <c r="J86">
        <v>2625</v>
      </c>
      <c r="K86">
        <v>918.74999999999989</v>
      </c>
      <c r="L86">
        <v>0.35</v>
      </c>
    </row>
    <row r="87" spans="1:12">
      <c r="A87" t="s">
        <v>21</v>
      </c>
      <c r="B87">
        <v>1197831</v>
      </c>
      <c r="C87" s="9">
        <v>44258</v>
      </c>
      <c r="D87" t="s">
        <v>22</v>
      </c>
      <c r="E87" t="s">
        <v>23</v>
      </c>
      <c r="F87" t="s">
        <v>24</v>
      </c>
      <c r="G87" t="s">
        <v>16</v>
      </c>
      <c r="H87">
        <v>0.4</v>
      </c>
      <c r="I87">
        <v>8750</v>
      </c>
      <c r="J87">
        <v>3500</v>
      </c>
      <c r="K87">
        <v>1225</v>
      </c>
      <c r="L87">
        <v>0.35</v>
      </c>
    </row>
    <row r="88" spans="1:12">
      <c r="A88" t="s">
        <v>21</v>
      </c>
      <c r="B88">
        <v>1197831</v>
      </c>
      <c r="C88" s="9">
        <v>44258</v>
      </c>
      <c r="D88" t="s">
        <v>22</v>
      </c>
      <c r="E88" t="s">
        <v>23</v>
      </c>
      <c r="F88" t="s">
        <v>24</v>
      </c>
      <c r="G88" t="s">
        <v>17</v>
      </c>
      <c r="H88">
        <v>0.35</v>
      </c>
      <c r="I88">
        <v>7000</v>
      </c>
      <c r="J88">
        <v>2450</v>
      </c>
      <c r="K88">
        <v>857.5</v>
      </c>
      <c r="L88">
        <v>0.35</v>
      </c>
    </row>
    <row r="89" spans="1:12">
      <c r="A89" t="s">
        <v>21</v>
      </c>
      <c r="B89">
        <v>1197831</v>
      </c>
      <c r="C89" s="9">
        <v>44258</v>
      </c>
      <c r="D89" t="s">
        <v>22</v>
      </c>
      <c r="E89" t="s">
        <v>23</v>
      </c>
      <c r="F89" t="s">
        <v>24</v>
      </c>
      <c r="G89" t="s">
        <v>18</v>
      </c>
      <c r="H89">
        <v>0.4</v>
      </c>
      <c r="I89">
        <v>6000</v>
      </c>
      <c r="J89">
        <v>2400</v>
      </c>
      <c r="K89">
        <v>1080</v>
      </c>
      <c r="L89">
        <v>0.45</v>
      </c>
    </row>
    <row r="90" spans="1:12">
      <c r="A90" t="s">
        <v>21</v>
      </c>
      <c r="B90">
        <v>1197831</v>
      </c>
      <c r="C90" s="9">
        <v>44258</v>
      </c>
      <c r="D90" t="s">
        <v>22</v>
      </c>
      <c r="E90" t="s">
        <v>23</v>
      </c>
      <c r="F90" t="s">
        <v>24</v>
      </c>
      <c r="G90" t="s">
        <v>19</v>
      </c>
      <c r="H90">
        <v>0.45</v>
      </c>
      <c r="I90">
        <v>5000</v>
      </c>
      <c r="J90">
        <v>2250</v>
      </c>
      <c r="K90">
        <v>675</v>
      </c>
      <c r="L90">
        <v>0.3</v>
      </c>
    </row>
    <row r="91" spans="1:12">
      <c r="A91" t="s">
        <v>21</v>
      </c>
      <c r="B91">
        <v>1197831</v>
      </c>
      <c r="C91" s="9">
        <v>44258</v>
      </c>
      <c r="D91" t="s">
        <v>22</v>
      </c>
      <c r="E91" t="s">
        <v>23</v>
      </c>
      <c r="F91" t="s">
        <v>24</v>
      </c>
      <c r="G91" t="s">
        <v>20</v>
      </c>
      <c r="H91">
        <v>0.4</v>
      </c>
      <c r="I91">
        <v>6500</v>
      </c>
      <c r="J91">
        <v>2600</v>
      </c>
      <c r="K91">
        <v>1300</v>
      </c>
      <c r="L91">
        <v>0.5</v>
      </c>
    </row>
    <row r="92" spans="1:12">
      <c r="A92" t="s">
        <v>21</v>
      </c>
      <c r="B92">
        <v>1197831</v>
      </c>
      <c r="C92" s="9">
        <v>44288</v>
      </c>
      <c r="D92" t="s">
        <v>22</v>
      </c>
      <c r="E92" t="s">
        <v>23</v>
      </c>
      <c r="F92" t="s">
        <v>24</v>
      </c>
      <c r="G92" t="s">
        <v>15</v>
      </c>
      <c r="H92">
        <v>0.3</v>
      </c>
      <c r="I92">
        <v>9000</v>
      </c>
      <c r="J92">
        <v>2700</v>
      </c>
      <c r="K92">
        <v>944.99999999999989</v>
      </c>
      <c r="L92">
        <v>0.35</v>
      </c>
    </row>
    <row r="93" spans="1:12">
      <c r="A93" t="s">
        <v>21</v>
      </c>
      <c r="B93">
        <v>1197831</v>
      </c>
      <c r="C93" s="9">
        <v>44288</v>
      </c>
      <c r="D93" t="s">
        <v>22</v>
      </c>
      <c r="E93" t="s">
        <v>23</v>
      </c>
      <c r="F93" t="s">
        <v>24</v>
      </c>
      <c r="G93" t="s">
        <v>16</v>
      </c>
      <c r="H93">
        <v>0.4</v>
      </c>
      <c r="I93">
        <v>9000</v>
      </c>
      <c r="J93">
        <v>3600</v>
      </c>
      <c r="K93">
        <v>1260</v>
      </c>
      <c r="L93">
        <v>0.35</v>
      </c>
    </row>
    <row r="94" spans="1:12">
      <c r="A94" t="s">
        <v>21</v>
      </c>
      <c r="B94">
        <v>1197831</v>
      </c>
      <c r="C94" s="9">
        <v>44288</v>
      </c>
      <c r="D94" t="s">
        <v>22</v>
      </c>
      <c r="E94" t="s">
        <v>23</v>
      </c>
      <c r="F94" t="s">
        <v>24</v>
      </c>
      <c r="G94" t="s">
        <v>17</v>
      </c>
      <c r="H94">
        <v>0.35</v>
      </c>
      <c r="I94">
        <v>7250</v>
      </c>
      <c r="J94">
        <v>2537.5</v>
      </c>
      <c r="K94">
        <v>888.125</v>
      </c>
      <c r="L94">
        <v>0.35</v>
      </c>
    </row>
    <row r="95" spans="1:12">
      <c r="A95" t="s">
        <v>21</v>
      </c>
      <c r="B95">
        <v>1197831</v>
      </c>
      <c r="C95" s="9">
        <v>44288</v>
      </c>
      <c r="D95" t="s">
        <v>22</v>
      </c>
      <c r="E95" t="s">
        <v>23</v>
      </c>
      <c r="F95" t="s">
        <v>24</v>
      </c>
      <c r="G95" t="s">
        <v>18</v>
      </c>
      <c r="H95">
        <v>0.4</v>
      </c>
      <c r="I95">
        <v>6250</v>
      </c>
      <c r="J95">
        <v>2500</v>
      </c>
      <c r="K95">
        <v>1125</v>
      </c>
      <c r="L95">
        <v>0.45</v>
      </c>
    </row>
    <row r="96" spans="1:12">
      <c r="A96" t="s">
        <v>21</v>
      </c>
      <c r="B96">
        <v>1197831</v>
      </c>
      <c r="C96" s="9">
        <v>44288</v>
      </c>
      <c r="D96" t="s">
        <v>22</v>
      </c>
      <c r="E96" t="s">
        <v>23</v>
      </c>
      <c r="F96" t="s">
        <v>24</v>
      </c>
      <c r="G96" t="s">
        <v>19</v>
      </c>
      <c r="H96">
        <v>0.45</v>
      </c>
      <c r="I96">
        <v>5250</v>
      </c>
      <c r="J96">
        <v>2362.5</v>
      </c>
      <c r="K96">
        <v>708.75</v>
      </c>
      <c r="L96">
        <v>0.3</v>
      </c>
    </row>
    <row r="97" spans="1:12">
      <c r="A97" t="s">
        <v>21</v>
      </c>
      <c r="B97">
        <v>1197831</v>
      </c>
      <c r="C97" s="9">
        <v>44288</v>
      </c>
      <c r="D97" t="s">
        <v>22</v>
      </c>
      <c r="E97" t="s">
        <v>23</v>
      </c>
      <c r="F97" t="s">
        <v>24</v>
      </c>
      <c r="G97" t="s">
        <v>20</v>
      </c>
      <c r="H97">
        <v>0.4</v>
      </c>
      <c r="I97">
        <v>8000</v>
      </c>
      <c r="J97">
        <v>3200</v>
      </c>
      <c r="K97">
        <v>1600</v>
      </c>
      <c r="L97">
        <v>0.5</v>
      </c>
    </row>
    <row r="98" spans="1:12">
      <c r="A98" t="s">
        <v>21</v>
      </c>
      <c r="B98">
        <v>1197831</v>
      </c>
      <c r="C98" s="9">
        <v>44318</v>
      </c>
      <c r="D98" t="s">
        <v>22</v>
      </c>
      <c r="E98" t="s">
        <v>23</v>
      </c>
      <c r="F98" t="s">
        <v>24</v>
      </c>
      <c r="G98" t="s">
        <v>15</v>
      </c>
      <c r="H98">
        <v>0.3</v>
      </c>
      <c r="I98">
        <v>9250</v>
      </c>
      <c r="J98">
        <v>2775</v>
      </c>
      <c r="K98">
        <v>971.24999999999989</v>
      </c>
      <c r="L98">
        <v>0.35</v>
      </c>
    </row>
    <row r="99" spans="1:12">
      <c r="A99" t="s">
        <v>21</v>
      </c>
      <c r="B99">
        <v>1197831</v>
      </c>
      <c r="C99" s="9">
        <v>44318</v>
      </c>
      <c r="D99" t="s">
        <v>22</v>
      </c>
      <c r="E99" t="s">
        <v>23</v>
      </c>
      <c r="F99" t="s">
        <v>24</v>
      </c>
      <c r="G99" t="s">
        <v>16</v>
      </c>
      <c r="H99">
        <v>0.4</v>
      </c>
      <c r="I99">
        <v>9250</v>
      </c>
      <c r="J99">
        <v>3700</v>
      </c>
      <c r="K99">
        <v>1295</v>
      </c>
      <c r="L99">
        <v>0.35</v>
      </c>
    </row>
    <row r="100" spans="1:12">
      <c r="A100" t="s">
        <v>21</v>
      </c>
      <c r="B100">
        <v>1197831</v>
      </c>
      <c r="C100" s="9">
        <v>44318</v>
      </c>
      <c r="D100" t="s">
        <v>22</v>
      </c>
      <c r="E100" t="s">
        <v>23</v>
      </c>
      <c r="F100" t="s">
        <v>24</v>
      </c>
      <c r="G100" t="s">
        <v>17</v>
      </c>
      <c r="H100">
        <v>0.35</v>
      </c>
      <c r="I100">
        <v>7750</v>
      </c>
      <c r="J100">
        <v>2712.5</v>
      </c>
      <c r="K100">
        <v>949.37499999999989</v>
      </c>
      <c r="L100">
        <v>0.35</v>
      </c>
    </row>
    <row r="101" spans="1:12">
      <c r="A101" t="s">
        <v>21</v>
      </c>
      <c r="B101">
        <v>1197831</v>
      </c>
      <c r="C101" s="9">
        <v>44318</v>
      </c>
      <c r="D101" t="s">
        <v>22</v>
      </c>
      <c r="E101" t="s">
        <v>23</v>
      </c>
      <c r="F101" t="s">
        <v>24</v>
      </c>
      <c r="G101" t="s">
        <v>18</v>
      </c>
      <c r="H101">
        <v>0.4</v>
      </c>
      <c r="I101">
        <v>7000</v>
      </c>
      <c r="J101">
        <v>2800</v>
      </c>
      <c r="K101">
        <v>1260</v>
      </c>
      <c r="L101">
        <v>0.45</v>
      </c>
    </row>
    <row r="102" spans="1:12">
      <c r="A102" t="s">
        <v>21</v>
      </c>
      <c r="B102">
        <v>1197831</v>
      </c>
      <c r="C102" s="9">
        <v>44318</v>
      </c>
      <c r="D102" t="s">
        <v>22</v>
      </c>
      <c r="E102" t="s">
        <v>23</v>
      </c>
      <c r="F102" t="s">
        <v>24</v>
      </c>
      <c r="G102" t="s">
        <v>19</v>
      </c>
      <c r="H102">
        <v>0.45</v>
      </c>
      <c r="I102">
        <v>6000</v>
      </c>
      <c r="J102">
        <v>2700</v>
      </c>
      <c r="K102">
        <v>810</v>
      </c>
      <c r="L102">
        <v>0.3</v>
      </c>
    </row>
    <row r="103" spans="1:12">
      <c r="A103" t="s">
        <v>21</v>
      </c>
      <c r="B103">
        <v>1197831</v>
      </c>
      <c r="C103" s="9">
        <v>44318</v>
      </c>
      <c r="D103" t="s">
        <v>22</v>
      </c>
      <c r="E103" t="s">
        <v>23</v>
      </c>
      <c r="F103" t="s">
        <v>24</v>
      </c>
      <c r="G103" t="s">
        <v>20</v>
      </c>
      <c r="H103">
        <v>0.4</v>
      </c>
      <c r="I103">
        <v>9500</v>
      </c>
      <c r="J103">
        <v>3800</v>
      </c>
      <c r="K103">
        <v>1900</v>
      </c>
      <c r="L103">
        <v>0.5</v>
      </c>
    </row>
    <row r="104" spans="1:12">
      <c r="A104" t="s">
        <v>21</v>
      </c>
      <c r="B104">
        <v>1197831</v>
      </c>
      <c r="C104" s="9">
        <v>44348</v>
      </c>
      <c r="D104" t="s">
        <v>22</v>
      </c>
      <c r="E104" t="s">
        <v>23</v>
      </c>
      <c r="F104" t="s">
        <v>24</v>
      </c>
      <c r="G104" t="s">
        <v>15</v>
      </c>
      <c r="H104">
        <v>0.4</v>
      </c>
      <c r="I104">
        <v>9500</v>
      </c>
      <c r="J104">
        <v>3800</v>
      </c>
      <c r="K104">
        <v>1330</v>
      </c>
      <c r="L104">
        <v>0.35</v>
      </c>
    </row>
    <row r="105" spans="1:12">
      <c r="A105" t="s">
        <v>21</v>
      </c>
      <c r="B105">
        <v>1197831</v>
      </c>
      <c r="C105" s="9">
        <v>44348</v>
      </c>
      <c r="D105" t="s">
        <v>22</v>
      </c>
      <c r="E105" t="s">
        <v>23</v>
      </c>
      <c r="F105" t="s">
        <v>24</v>
      </c>
      <c r="G105" t="s">
        <v>16</v>
      </c>
      <c r="H105">
        <v>0.45</v>
      </c>
      <c r="I105">
        <v>9500</v>
      </c>
      <c r="J105">
        <v>4275</v>
      </c>
      <c r="K105">
        <v>1496.25</v>
      </c>
      <c r="L105">
        <v>0.35</v>
      </c>
    </row>
    <row r="106" spans="1:12">
      <c r="A106" t="s">
        <v>21</v>
      </c>
      <c r="B106">
        <v>1197831</v>
      </c>
      <c r="C106" s="9">
        <v>44348</v>
      </c>
      <c r="D106" t="s">
        <v>22</v>
      </c>
      <c r="E106" t="s">
        <v>23</v>
      </c>
      <c r="F106" t="s">
        <v>24</v>
      </c>
      <c r="G106" t="s">
        <v>17</v>
      </c>
      <c r="H106">
        <v>0.4</v>
      </c>
      <c r="I106">
        <v>8000</v>
      </c>
      <c r="J106">
        <v>3200</v>
      </c>
      <c r="K106">
        <v>1120</v>
      </c>
      <c r="L106">
        <v>0.35</v>
      </c>
    </row>
    <row r="107" spans="1:12">
      <c r="A107" t="s">
        <v>21</v>
      </c>
      <c r="B107">
        <v>1197831</v>
      </c>
      <c r="C107" s="9">
        <v>44348</v>
      </c>
      <c r="D107" t="s">
        <v>22</v>
      </c>
      <c r="E107" t="s">
        <v>23</v>
      </c>
      <c r="F107" t="s">
        <v>24</v>
      </c>
      <c r="G107" t="s">
        <v>18</v>
      </c>
      <c r="H107">
        <v>0.4</v>
      </c>
      <c r="I107">
        <v>7500</v>
      </c>
      <c r="J107">
        <v>3000</v>
      </c>
      <c r="K107">
        <v>1350</v>
      </c>
      <c r="L107">
        <v>0.45</v>
      </c>
    </row>
    <row r="108" spans="1:12">
      <c r="A108" t="s">
        <v>21</v>
      </c>
      <c r="B108">
        <v>1197831</v>
      </c>
      <c r="C108" s="9">
        <v>44348</v>
      </c>
      <c r="D108" t="s">
        <v>22</v>
      </c>
      <c r="E108" t="s">
        <v>23</v>
      </c>
      <c r="F108" t="s">
        <v>24</v>
      </c>
      <c r="G108" t="s">
        <v>19</v>
      </c>
      <c r="H108">
        <v>0.45</v>
      </c>
      <c r="I108">
        <v>6500</v>
      </c>
      <c r="J108">
        <v>2925</v>
      </c>
      <c r="K108">
        <v>877.5</v>
      </c>
      <c r="L108">
        <v>0.3</v>
      </c>
    </row>
    <row r="109" spans="1:12">
      <c r="A109" t="s">
        <v>21</v>
      </c>
      <c r="B109">
        <v>1197831</v>
      </c>
      <c r="C109" s="9">
        <v>44348</v>
      </c>
      <c r="D109" t="s">
        <v>22</v>
      </c>
      <c r="E109" t="s">
        <v>23</v>
      </c>
      <c r="F109" t="s">
        <v>24</v>
      </c>
      <c r="G109" t="s">
        <v>20</v>
      </c>
      <c r="H109">
        <v>0.5</v>
      </c>
      <c r="I109">
        <v>10000</v>
      </c>
      <c r="J109">
        <v>5000</v>
      </c>
      <c r="K109">
        <v>2500</v>
      </c>
      <c r="L109">
        <v>0.5</v>
      </c>
    </row>
    <row r="110" spans="1:12">
      <c r="A110" t="s">
        <v>21</v>
      </c>
      <c r="B110">
        <v>1197831</v>
      </c>
      <c r="C110" s="9">
        <v>44380</v>
      </c>
      <c r="D110" t="s">
        <v>22</v>
      </c>
      <c r="E110" t="s">
        <v>23</v>
      </c>
      <c r="F110" t="s">
        <v>24</v>
      </c>
      <c r="G110" t="s">
        <v>15</v>
      </c>
      <c r="H110">
        <v>0.4</v>
      </c>
      <c r="I110">
        <v>9500</v>
      </c>
      <c r="J110">
        <v>3800</v>
      </c>
      <c r="K110">
        <v>1330</v>
      </c>
      <c r="L110">
        <v>0.35</v>
      </c>
    </row>
    <row r="111" spans="1:12">
      <c r="A111" t="s">
        <v>21</v>
      </c>
      <c r="B111">
        <v>1197831</v>
      </c>
      <c r="C111" s="9">
        <v>44380</v>
      </c>
      <c r="D111" t="s">
        <v>22</v>
      </c>
      <c r="E111" t="s">
        <v>23</v>
      </c>
      <c r="F111" t="s">
        <v>24</v>
      </c>
      <c r="G111" t="s">
        <v>16</v>
      </c>
      <c r="H111">
        <v>0.45</v>
      </c>
      <c r="I111">
        <v>9500</v>
      </c>
      <c r="J111">
        <v>4275</v>
      </c>
      <c r="K111">
        <v>1496.25</v>
      </c>
      <c r="L111">
        <v>0.35</v>
      </c>
    </row>
    <row r="112" spans="1:12">
      <c r="A112" t="s">
        <v>21</v>
      </c>
      <c r="B112">
        <v>1197831</v>
      </c>
      <c r="C112" s="9">
        <v>44380</v>
      </c>
      <c r="D112" t="s">
        <v>22</v>
      </c>
      <c r="E112" t="s">
        <v>23</v>
      </c>
      <c r="F112" t="s">
        <v>24</v>
      </c>
      <c r="G112" t="s">
        <v>17</v>
      </c>
      <c r="H112">
        <v>0.4</v>
      </c>
      <c r="I112">
        <v>11000</v>
      </c>
      <c r="J112">
        <v>4400</v>
      </c>
      <c r="K112">
        <v>1540</v>
      </c>
      <c r="L112">
        <v>0.35</v>
      </c>
    </row>
    <row r="113" spans="1:12">
      <c r="A113" t="s">
        <v>21</v>
      </c>
      <c r="B113">
        <v>1197831</v>
      </c>
      <c r="C113" s="9">
        <v>44380</v>
      </c>
      <c r="D113" t="s">
        <v>22</v>
      </c>
      <c r="E113" t="s">
        <v>23</v>
      </c>
      <c r="F113" t="s">
        <v>24</v>
      </c>
      <c r="G113" t="s">
        <v>18</v>
      </c>
      <c r="H113">
        <v>0.4</v>
      </c>
      <c r="I113">
        <v>7000</v>
      </c>
      <c r="J113">
        <v>2800</v>
      </c>
      <c r="K113">
        <v>1260</v>
      </c>
      <c r="L113">
        <v>0.45</v>
      </c>
    </row>
    <row r="114" spans="1:12">
      <c r="A114" t="s">
        <v>21</v>
      </c>
      <c r="B114">
        <v>1197831</v>
      </c>
      <c r="C114" s="9">
        <v>44380</v>
      </c>
      <c r="D114" t="s">
        <v>22</v>
      </c>
      <c r="E114" t="s">
        <v>23</v>
      </c>
      <c r="F114" t="s">
        <v>24</v>
      </c>
      <c r="G114" t="s">
        <v>19</v>
      </c>
      <c r="H114">
        <v>0.45</v>
      </c>
      <c r="I114">
        <v>7000</v>
      </c>
      <c r="J114">
        <v>3150</v>
      </c>
      <c r="K114">
        <v>945</v>
      </c>
      <c r="L114">
        <v>0.3</v>
      </c>
    </row>
    <row r="115" spans="1:12">
      <c r="A115" t="s">
        <v>21</v>
      </c>
      <c r="B115">
        <v>1197831</v>
      </c>
      <c r="C115" s="9">
        <v>44380</v>
      </c>
      <c r="D115" t="s">
        <v>22</v>
      </c>
      <c r="E115" t="s">
        <v>23</v>
      </c>
      <c r="F115" t="s">
        <v>24</v>
      </c>
      <c r="G115" t="s">
        <v>20</v>
      </c>
      <c r="H115">
        <v>0.5</v>
      </c>
      <c r="I115">
        <v>9750</v>
      </c>
      <c r="J115">
        <v>4875</v>
      </c>
      <c r="K115">
        <v>2437.5</v>
      </c>
      <c r="L115">
        <v>0.5</v>
      </c>
    </row>
    <row r="116" spans="1:12">
      <c r="A116" t="s">
        <v>21</v>
      </c>
      <c r="B116">
        <v>1197831</v>
      </c>
      <c r="C116" s="9">
        <v>44413</v>
      </c>
      <c r="D116" t="s">
        <v>22</v>
      </c>
      <c r="E116" t="s">
        <v>23</v>
      </c>
      <c r="F116" t="s">
        <v>24</v>
      </c>
      <c r="G116" t="s">
        <v>15</v>
      </c>
      <c r="H116">
        <v>0.4</v>
      </c>
      <c r="I116">
        <v>9250</v>
      </c>
      <c r="J116">
        <v>3700</v>
      </c>
      <c r="K116">
        <v>1295</v>
      </c>
      <c r="L116">
        <v>0.35</v>
      </c>
    </row>
    <row r="117" spans="1:12">
      <c r="A117" t="s">
        <v>21</v>
      </c>
      <c r="B117">
        <v>1197831</v>
      </c>
      <c r="C117" s="9">
        <v>44413</v>
      </c>
      <c r="D117" t="s">
        <v>22</v>
      </c>
      <c r="E117" t="s">
        <v>23</v>
      </c>
      <c r="F117" t="s">
        <v>24</v>
      </c>
      <c r="G117" t="s">
        <v>16</v>
      </c>
      <c r="H117">
        <v>0.45</v>
      </c>
      <c r="I117">
        <v>9250</v>
      </c>
      <c r="J117">
        <v>4162.5</v>
      </c>
      <c r="K117">
        <v>1456.875</v>
      </c>
      <c r="L117">
        <v>0.35</v>
      </c>
    </row>
    <row r="118" spans="1:12">
      <c r="A118" t="s">
        <v>21</v>
      </c>
      <c r="B118">
        <v>1197831</v>
      </c>
      <c r="C118" s="9">
        <v>44413</v>
      </c>
      <c r="D118" t="s">
        <v>22</v>
      </c>
      <c r="E118" t="s">
        <v>23</v>
      </c>
      <c r="F118" t="s">
        <v>24</v>
      </c>
      <c r="G118" t="s">
        <v>17</v>
      </c>
      <c r="H118">
        <v>0.4</v>
      </c>
      <c r="I118">
        <v>11000</v>
      </c>
      <c r="J118">
        <v>4400</v>
      </c>
      <c r="K118">
        <v>1540</v>
      </c>
      <c r="L118">
        <v>0.35</v>
      </c>
    </row>
    <row r="119" spans="1:12">
      <c r="A119" t="s">
        <v>21</v>
      </c>
      <c r="B119">
        <v>1197831</v>
      </c>
      <c r="C119" s="9">
        <v>44413</v>
      </c>
      <c r="D119" t="s">
        <v>22</v>
      </c>
      <c r="E119" t="s">
        <v>23</v>
      </c>
      <c r="F119" t="s">
        <v>24</v>
      </c>
      <c r="G119" t="s">
        <v>18</v>
      </c>
      <c r="H119">
        <v>0.4</v>
      </c>
      <c r="I119">
        <v>6500</v>
      </c>
      <c r="J119">
        <v>2600</v>
      </c>
      <c r="K119">
        <v>1170</v>
      </c>
      <c r="L119">
        <v>0.45</v>
      </c>
    </row>
    <row r="120" spans="1:12">
      <c r="A120" t="s">
        <v>21</v>
      </c>
      <c r="B120">
        <v>1197831</v>
      </c>
      <c r="C120" s="9">
        <v>44413</v>
      </c>
      <c r="D120" t="s">
        <v>22</v>
      </c>
      <c r="E120" t="s">
        <v>23</v>
      </c>
      <c r="F120" t="s">
        <v>24</v>
      </c>
      <c r="G120" t="s">
        <v>19</v>
      </c>
      <c r="H120">
        <v>0.45</v>
      </c>
      <c r="I120">
        <v>6500</v>
      </c>
      <c r="J120">
        <v>2925</v>
      </c>
      <c r="K120">
        <v>877.5</v>
      </c>
      <c r="L120">
        <v>0.3</v>
      </c>
    </row>
    <row r="121" spans="1:12">
      <c r="A121" t="s">
        <v>21</v>
      </c>
      <c r="B121">
        <v>1197831</v>
      </c>
      <c r="C121" s="9">
        <v>44413</v>
      </c>
      <c r="D121" t="s">
        <v>22</v>
      </c>
      <c r="E121" t="s">
        <v>23</v>
      </c>
      <c r="F121" t="s">
        <v>24</v>
      </c>
      <c r="G121" t="s">
        <v>20</v>
      </c>
      <c r="H121">
        <v>0.5</v>
      </c>
      <c r="I121">
        <v>9000</v>
      </c>
      <c r="J121">
        <v>4500</v>
      </c>
      <c r="K121">
        <v>2250</v>
      </c>
      <c r="L121">
        <v>0.5</v>
      </c>
    </row>
    <row r="122" spans="1:12">
      <c r="A122" t="s">
        <v>21</v>
      </c>
      <c r="B122">
        <v>1197831</v>
      </c>
      <c r="C122" s="9">
        <v>44441</v>
      </c>
      <c r="D122" t="s">
        <v>22</v>
      </c>
      <c r="E122" t="s">
        <v>23</v>
      </c>
      <c r="F122" t="s">
        <v>24</v>
      </c>
      <c r="G122" t="s">
        <v>15</v>
      </c>
      <c r="H122">
        <v>0.45</v>
      </c>
      <c r="I122">
        <v>8500</v>
      </c>
      <c r="J122">
        <v>3825</v>
      </c>
      <c r="K122">
        <v>1338.75</v>
      </c>
      <c r="L122">
        <v>0.35</v>
      </c>
    </row>
    <row r="123" spans="1:12">
      <c r="A123" t="s">
        <v>21</v>
      </c>
      <c r="B123">
        <v>1197831</v>
      </c>
      <c r="C123" s="9">
        <v>44441</v>
      </c>
      <c r="D123" t="s">
        <v>22</v>
      </c>
      <c r="E123" t="s">
        <v>23</v>
      </c>
      <c r="F123" t="s">
        <v>24</v>
      </c>
      <c r="G123" t="s">
        <v>16</v>
      </c>
      <c r="H123">
        <v>0.45</v>
      </c>
      <c r="I123">
        <v>8500</v>
      </c>
      <c r="J123">
        <v>3825</v>
      </c>
      <c r="K123">
        <v>1338.75</v>
      </c>
      <c r="L123">
        <v>0.35</v>
      </c>
    </row>
    <row r="124" spans="1:12">
      <c r="A124" t="s">
        <v>21</v>
      </c>
      <c r="B124">
        <v>1197831</v>
      </c>
      <c r="C124" s="9">
        <v>44441</v>
      </c>
      <c r="D124" t="s">
        <v>22</v>
      </c>
      <c r="E124" t="s">
        <v>23</v>
      </c>
      <c r="F124" t="s">
        <v>24</v>
      </c>
      <c r="G124" t="s">
        <v>17</v>
      </c>
      <c r="H124">
        <v>0.5</v>
      </c>
      <c r="I124">
        <v>9000</v>
      </c>
      <c r="J124">
        <v>4500</v>
      </c>
      <c r="K124">
        <v>1575</v>
      </c>
      <c r="L124">
        <v>0.35</v>
      </c>
    </row>
    <row r="125" spans="1:12">
      <c r="A125" t="s">
        <v>21</v>
      </c>
      <c r="B125">
        <v>1197831</v>
      </c>
      <c r="C125" s="9">
        <v>44441</v>
      </c>
      <c r="D125" t="s">
        <v>22</v>
      </c>
      <c r="E125" t="s">
        <v>23</v>
      </c>
      <c r="F125" t="s">
        <v>24</v>
      </c>
      <c r="G125" t="s">
        <v>18</v>
      </c>
      <c r="H125">
        <v>0.5</v>
      </c>
      <c r="I125">
        <v>6250</v>
      </c>
      <c r="J125">
        <v>3125</v>
      </c>
      <c r="K125">
        <v>1406.25</v>
      </c>
      <c r="L125">
        <v>0.45</v>
      </c>
    </row>
    <row r="126" spans="1:12">
      <c r="A126" t="s">
        <v>21</v>
      </c>
      <c r="B126">
        <v>1197831</v>
      </c>
      <c r="C126" s="9">
        <v>44441</v>
      </c>
      <c r="D126" t="s">
        <v>22</v>
      </c>
      <c r="E126" t="s">
        <v>23</v>
      </c>
      <c r="F126" t="s">
        <v>24</v>
      </c>
      <c r="G126" t="s">
        <v>19</v>
      </c>
      <c r="H126">
        <v>0.45</v>
      </c>
      <c r="I126">
        <v>6250</v>
      </c>
      <c r="J126">
        <v>2812.5</v>
      </c>
      <c r="K126">
        <v>843.75</v>
      </c>
      <c r="L126">
        <v>0.3</v>
      </c>
    </row>
    <row r="127" spans="1:12">
      <c r="A127" t="s">
        <v>21</v>
      </c>
      <c r="B127">
        <v>1197831</v>
      </c>
      <c r="C127" s="9">
        <v>44441</v>
      </c>
      <c r="D127" t="s">
        <v>22</v>
      </c>
      <c r="E127" t="s">
        <v>23</v>
      </c>
      <c r="F127" t="s">
        <v>24</v>
      </c>
      <c r="G127" t="s">
        <v>20</v>
      </c>
      <c r="H127">
        <v>0.55000000000000004</v>
      </c>
      <c r="I127">
        <v>8500</v>
      </c>
      <c r="J127">
        <v>4675</v>
      </c>
      <c r="K127">
        <v>2337.5</v>
      </c>
      <c r="L127">
        <v>0.5</v>
      </c>
    </row>
    <row r="128" spans="1:12">
      <c r="A128" t="s">
        <v>21</v>
      </c>
      <c r="B128">
        <v>1197831</v>
      </c>
      <c r="C128" s="9">
        <v>44470</v>
      </c>
      <c r="D128" t="s">
        <v>22</v>
      </c>
      <c r="E128" t="s">
        <v>23</v>
      </c>
      <c r="F128" t="s">
        <v>24</v>
      </c>
      <c r="G128" t="s">
        <v>15</v>
      </c>
      <c r="H128">
        <v>0.45</v>
      </c>
      <c r="I128">
        <v>8000</v>
      </c>
      <c r="J128">
        <v>3600</v>
      </c>
      <c r="K128">
        <v>1260</v>
      </c>
      <c r="L128">
        <v>0.35</v>
      </c>
    </row>
    <row r="129" spans="1:12">
      <c r="A129" t="s">
        <v>21</v>
      </c>
      <c r="B129">
        <v>1197831</v>
      </c>
      <c r="C129" s="9">
        <v>44470</v>
      </c>
      <c r="D129" t="s">
        <v>22</v>
      </c>
      <c r="E129" t="s">
        <v>23</v>
      </c>
      <c r="F129" t="s">
        <v>24</v>
      </c>
      <c r="G129" t="s">
        <v>16</v>
      </c>
      <c r="H129">
        <v>0.45</v>
      </c>
      <c r="I129">
        <v>8000</v>
      </c>
      <c r="J129">
        <v>3600</v>
      </c>
      <c r="K129">
        <v>1260</v>
      </c>
      <c r="L129">
        <v>0.35</v>
      </c>
    </row>
    <row r="130" spans="1:12">
      <c r="A130" t="s">
        <v>21</v>
      </c>
      <c r="B130">
        <v>1197831</v>
      </c>
      <c r="C130" s="9">
        <v>44470</v>
      </c>
      <c r="D130" t="s">
        <v>22</v>
      </c>
      <c r="E130" t="s">
        <v>23</v>
      </c>
      <c r="F130" t="s">
        <v>24</v>
      </c>
      <c r="G130" t="s">
        <v>17</v>
      </c>
      <c r="H130">
        <v>0.5</v>
      </c>
      <c r="I130">
        <v>7500</v>
      </c>
      <c r="J130">
        <v>3750</v>
      </c>
      <c r="K130">
        <v>1312.5</v>
      </c>
      <c r="L130">
        <v>0.35</v>
      </c>
    </row>
    <row r="131" spans="1:12">
      <c r="A131" t="s">
        <v>21</v>
      </c>
      <c r="B131">
        <v>1197831</v>
      </c>
      <c r="C131" s="9">
        <v>44470</v>
      </c>
      <c r="D131" t="s">
        <v>22</v>
      </c>
      <c r="E131" t="s">
        <v>23</v>
      </c>
      <c r="F131" t="s">
        <v>24</v>
      </c>
      <c r="G131" t="s">
        <v>18</v>
      </c>
      <c r="H131">
        <v>0.5</v>
      </c>
      <c r="I131">
        <v>6000</v>
      </c>
      <c r="J131">
        <v>3000</v>
      </c>
      <c r="K131">
        <v>1350</v>
      </c>
      <c r="L131">
        <v>0.45</v>
      </c>
    </row>
    <row r="132" spans="1:12">
      <c r="A132" t="s">
        <v>21</v>
      </c>
      <c r="B132">
        <v>1197831</v>
      </c>
      <c r="C132" s="9">
        <v>44470</v>
      </c>
      <c r="D132" t="s">
        <v>22</v>
      </c>
      <c r="E132" t="s">
        <v>23</v>
      </c>
      <c r="F132" t="s">
        <v>24</v>
      </c>
      <c r="G132" t="s">
        <v>19</v>
      </c>
      <c r="H132">
        <v>0.45</v>
      </c>
      <c r="I132">
        <v>5750</v>
      </c>
      <c r="J132">
        <v>2587.5</v>
      </c>
      <c r="K132">
        <v>776.25</v>
      </c>
      <c r="L132">
        <v>0.3</v>
      </c>
    </row>
    <row r="133" spans="1:12">
      <c r="A133" t="s">
        <v>21</v>
      </c>
      <c r="B133">
        <v>1197831</v>
      </c>
      <c r="C133" s="9">
        <v>44470</v>
      </c>
      <c r="D133" t="s">
        <v>22</v>
      </c>
      <c r="E133" t="s">
        <v>23</v>
      </c>
      <c r="F133" t="s">
        <v>24</v>
      </c>
      <c r="G133" t="s">
        <v>20</v>
      </c>
      <c r="H133">
        <v>0.55000000000000004</v>
      </c>
      <c r="I133">
        <v>7500</v>
      </c>
      <c r="J133">
        <v>4125</v>
      </c>
      <c r="K133">
        <v>2062.5</v>
      </c>
      <c r="L133">
        <v>0.5</v>
      </c>
    </row>
    <row r="134" spans="1:12">
      <c r="A134" t="s">
        <v>21</v>
      </c>
      <c r="B134">
        <v>1197831</v>
      </c>
      <c r="C134" s="9">
        <v>44502</v>
      </c>
      <c r="D134" t="s">
        <v>22</v>
      </c>
      <c r="E134" t="s">
        <v>23</v>
      </c>
      <c r="F134" t="s">
        <v>24</v>
      </c>
      <c r="G134" t="s">
        <v>15</v>
      </c>
      <c r="H134">
        <v>0.45</v>
      </c>
      <c r="I134">
        <v>9000</v>
      </c>
      <c r="J134">
        <v>4050</v>
      </c>
      <c r="K134">
        <v>1417.5</v>
      </c>
      <c r="L134">
        <v>0.35</v>
      </c>
    </row>
    <row r="135" spans="1:12">
      <c r="A135" t="s">
        <v>21</v>
      </c>
      <c r="B135">
        <v>1197831</v>
      </c>
      <c r="C135" s="9">
        <v>44502</v>
      </c>
      <c r="D135" t="s">
        <v>22</v>
      </c>
      <c r="E135" t="s">
        <v>23</v>
      </c>
      <c r="F135" t="s">
        <v>24</v>
      </c>
      <c r="G135" t="s">
        <v>16</v>
      </c>
      <c r="H135">
        <v>0.45</v>
      </c>
      <c r="I135">
        <v>9000</v>
      </c>
      <c r="J135">
        <v>4050</v>
      </c>
      <c r="K135">
        <v>1417.5</v>
      </c>
      <c r="L135">
        <v>0.35</v>
      </c>
    </row>
    <row r="136" spans="1:12">
      <c r="A136" t="s">
        <v>21</v>
      </c>
      <c r="B136">
        <v>1197831</v>
      </c>
      <c r="C136" s="9">
        <v>44502</v>
      </c>
      <c r="D136" t="s">
        <v>22</v>
      </c>
      <c r="E136" t="s">
        <v>23</v>
      </c>
      <c r="F136" t="s">
        <v>24</v>
      </c>
      <c r="G136" t="s">
        <v>17</v>
      </c>
      <c r="H136">
        <v>0.5</v>
      </c>
      <c r="I136">
        <v>8250</v>
      </c>
      <c r="J136">
        <v>4125</v>
      </c>
      <c r="K136">
        <v>1443.75</v>
      </c>
      <c r="L136">
        <v>0.35</v>
      </c>
    </row>
    <row r="137" spans="1:12">
      <c r="A137" t="s">
        <v>21</v>
      </c>
      <c r="B137">
        <v>1197831</v>
      </c>
      <c r="C137" s="9">
        <v>44502</v>
      </c>
      <c r="D137" t="s">
        <v>22</v>
      </c>
      <c r="E137" t="s">
        <v>23</v>
      </c>
      <c r="F137" t="s">
        <v>24</v>
      </c>
      <c r="G137" t="s">
        <v>18</v>
      </c>
      <c r="H137">
        <v>0.5</v>
      </c>
      <c r="I137">
        <v>6750</v>
      </c>
      <c r="J137">
        <v>3375</v>
      </c>
      <c r="K137">
        <v>1518.75</v>
      </c>
      <c r="L137">
        <v>0.45</v>
      </c>
    </row>
    <row r="138" spans="1:12">
      <c r="A138" t="s">
        <v>21</v>
      </c>
      <c r="B138">
        <v>1197831</v>
      </c>
      <c r="C138" s="9">
        <v>44502</v>
      </c>
      <c r="D138" t="s">
        <v>22</v>
      </c>
      <c r="E138" t="s">
        <v>23</v>
      </c>
      <c r="F138" t="s">
        <v>24</v>
      </c>
      <c r="G138" t="s">
        <v>19</v>
      </c>
      <c r="H138">
        <v>0.45</v>
      </c>
      <c r="I138">
        <v>6500</v>
      </c>
      <c r="J138">
        <v>2925</v>
      </c>
      <c r="K138">
        <v>877.5</v>
      </c>
      <c r="L138">
        <v>0.3</v>
      </c>
    </row>
    <row r="139" spans="1:12">
      <c r="A139" t="s">
        <v>21</v>
      </c>
      <c r="B139">
        <v>1197831</v>
      </c>
      <c r="C139" s="9">
        <v>44502</v>
      </c>
      <c r="D139" t="s">
        <v>22</v>
      </c>
      <c r="E139" t="s">
        <v>23</v>
      </c>
      <c r="F139" t="s">
        <v>24</v>
      </c>
      <c r="G139" t="s">
        <v>20</v>
      </c>
      <c r="H139">
        <v>0.55000000000000004</v>
      </c>
      <c r="I139">
        <v>8500</v>
      </c>
      <c r="J139">
        <v>4675</v>
      </c>
      <c r="K139">
        <v>2337.5</v>
      </c>
      <c r="L139">
        <v>0.5</v>
      </c>
    </row>
    <row r="140" spans="1:12">
      <c r="A140" t="s">
        <v>21</v>
      </c>
      <c r="B140">
        <v>1197831</v>
      </c>
      <c r="C140" s="9">
        <v>44531</v>
      </c>
      <c r="D140" t="s">
        <v>22</v>
      </c>
      <c r="E140" t="s">
        <v>23</v>
      </c>
      <c r="F140" t="s">
        <v>24</v>
      </c>
      <c r="G140" t="s">
        <v>15</v>
      </c>
      <c r="H140">
        <v>0.45</v>
      </c>
      <c r="I140">
        <v>9500</v>
      </c>
      <c r="J140">
        <v>4275</v>
      </c>
      <c r="K140">
        <v>1496.25</v>
      </c>
      <c r="L140">
        <v>0.35</v>
      </c>
    </row>
    <row r="141" spans="1:12">
      <c r="A141" t="s">
        <v>21</v>
      </c>
      <c r="B141">
        <v>1197831</v>
      </c>
      <c r="C141" s="9">
        <v>44531</v>
      </c>
      <c r="D141" t="s">
        <v>22</v>
      </c>
      <c r="E141" t="s">
        <v>23</v>
      </c>
      <c r="F141" t="s">
        <v>24</v>
      </c>
      <c r="G141" t="s">
        <v>16</v>
      </c>
      <c r="H141">
        <v>0.45</v>
      </c>
      <c r="I141">
        <v>9500</v>
      </c>
      <c r="J141">
        <v>4275</v>
      </c>
      <c r="K141">
        <v>1496.25</v>
      </c>
      <c r="L141">
        <v>0.35</v>
      </c>
    </row>
    <row r="142" spans="1:12">
      <c r="A142" t="s">
        <v>21</v>
      </c>
      <c r="B142">
        <v>1197831</v>
      </c>
      <c r="C142" s="9">
        <v>44531</v>
      </c>
      <c r="D142" t="s">
        <v>22</v>
      </c>
      <c r="E142" t="s">
        <v>23</v>
      </c>
      <c r="F142" t="s">
        <v>24</v>
      </c>
      <c r="G142" t="s">
        <v>17</v>
      </c>
      <c r="H142">
        <v>0.5</v>
      </c>
      <c r="I142">
        <v>8500</v>
      </c>
      <c r="J142">
        <v>4250</v>
      </c>
      <c r="K142">
        <v>1487.5</v>
      </c>
      <c r="L142">
        <v>0.35</v>
      </c>
    </row>
    <row r="143" spans="1:12">
      <c r="A143" t="s">
        <v>21</v>
      </c>
      <c r="B143">
        <v>1197831</v>
      </c>
      <c r="C143" s="9">
        <v>44531</v>
      </c>
      <c r="D143" t="s">
        <v>22</v>
      </c>
      <c r="E143" t="s">
        <v>23</v>
      </c>
      <c r="F143" t="s">
        <v>24</v>
      </c>
      <c r="G143" t="s">
        <v>18</v>
      </c>
      <c r="H143">
        <v>0.5</v>
      </c>
      <c r="I143">
        <v>7000</v>
      </c>
      <c r="J143">
        <v>3500</v>
      </c>
      <c r="K143">
        <v>1575</v>
      </c>
      <c r="L143">
        <v>0.45</v>
      </c>
    </row>
    <row r="144" spans="1:12">
      <c r="A144" t="s">
        <v>21</v>
      </c>
      <c r="B144">
        <v>1197831</v>
      </c>
      <c r="C144" s="9">
        <v>44531</v>
      </c>
      <c r="D144" t="s">
        <v>22</v>
      </c>
      <c r="E144" t="s">
        <v>23</v>
      </c>
      <c r="F144" t="s">
        <v>24</v>
      </c>
      <c r="G144" t="s">
        <v>19</v>
      </c>
      <c r="H144">
        <v>0.45</v>
      </c>
      <c r="I144">
        <v>6500</v>
      </c>
      <c r="J144">
        <v>2925</v>
      </c>
      <c r="K144">
        <v>877.5</v>
      </c>
      <c r="L144">
        <v>0.3</v>
      </c>
    </row>
    <row r="145" spans="1:12">
      <c r="A145" t="s">
        <v>21</v>
      </c>
      <c r="B145">
        <v>1197831</v>
      </c>
      <c r="C145" s="9">
        <v>44531</v>
      </c>
      <c r="D145" t="s">
        <v>22</v>
      </c>
      <c r="E145" t="s">
        <v>23</v>
      </c>
      <c r="F145" t="s">
        <v>24</v>
      </c>
      <c r="G145" t="s">
        <v>20</v>
      </c>
      <c r="H145">
        <v>0.55000000000000004</v>
      </c>
      <c r="I145">
        <v>9000</v>
      </c>
      <c r="J145">
        <v>4950</v>
      </c>
      <c r="K145">
        <v>2475</v>
      </c>
      <c r="L145">
        <v>0.5</v>
      </c>
    </row>
    <row r="146" spans="1:12">
      <c r="A146" t="s">
        <v>25</v>
      </c>
      <c r="B146">
        <v>1128299</v>
      </c>
      <c r="C146" s="9">
        <v>44216</v>
      </c>
      <c r="D146" t="s">
        <v>26</v>
      </c>
      <c r="E146" t="s">
        <v>27</v>
      </c>
      <c r="F146" t="s">
        <v>28</v>
      </c>
      <c r="G146" t="s">
        <v>15</v>
      </c>
      <c r="H146">
        <v>0.39999999999999997</v>
      </c>
      <c r="I146">
        <v>7750</v>
      </c>
      <c r="J146">
        <v>3099.9999999999995</v>
      </c>
      <c r="K146">
        <v>1085</v>
      </c>
      <c r="L146">
        <v>0.35000000000000003</v>
      </c>
    </row>
    <row r="147" spans="1:12">
      <c r="A147" t="s">
        <v>25</v>
      </c>
      <c r="B147">
        <v>1128299</v>
      </c>
      <c r="C147" s="9">
        <v>44216</v>
      </c>
      <c r="D147" t="s">
        <v>26</v>
      </c>
      <c r="E147" t="s">
        <v>27</v>
      </c>
      <c r="F147" t="s">
        <v>28</v>
      </c>
      <c r="G147" t="s">
        <v>16</v>
      </c>
      <c r="H147">
        <v>0.5</v>
      </c>
      <c r="I147">
        <v>7750</v>
      </c>
      <c r="J147">
        <v>3875</v>
      </c>
      <c r="K147">
        <v>775</v>
      </c>
      <c r="L147">
        <v>0.2</v>
      </c>
    </row>
    <row r="148" spans="1:12">
      <c r="A148" t="s">
        <v>25</v>
      </c>
      <c r="B148">
        <v>1128299</v>
      </c>
      <c r="C148" s="9">
        <v>44216</v>
      </c>
      <c r="D148" t="s">
        <v>26</v>
      </c>
      <c r="E148" t="s">
        <v>27</v>
      </c>
      <c r="F148" t="s">
        <v>28</v>
      </c>
      <c r="G148" t="s">
        <v>17</v>
      </c>
      <c r="H148">
        <v>0.5</v>
      </c>
      <c r="I148">
        <v>7750</v>
      </c>
      <c r="J148">
        <v>3875</v>
      </c>
      <c r="K148">
        <v>1356.2500000000002</v>
      </c>
      <c r="L148">
        <v>0.35000000000000003</v>
      </c>
    </row>
    <row r="149" spans="1:12">
      <c r="A149" t="s">
        <v>25</v>
      </c>
      <c r="B149">
        <v>1128299</v>
      </c>
      <c r="C149" s="9">
        <v>44216</v>
      </c>
      <c r="D149" t="s">
        <v>26</v>
      </c>
      <c r="E149" t="s">
        <v>27</v>
      </c>
      <c r="F149" t="s">
        <v>28</v>
      </c>
      <c r="G149" t="s">
        <v>18</v>
      </c>
      <c r="H149">
        <v>0.5</v>
      </c>
      <c r="I149">
        <v>6250</v>
      </c>
      <c r="J149">
        <v>3125</v>
      </c>
      <c r="K149">
        <v>937.5</v>
      </c>
      <c r="L149">
        <v>0.3</v>
      </c>
    </row>
    <row r="150" spans="1:12">
      <c r="A150" t="s">
        <v>25</v>
      </c>
      <c r="B150">
        <v>1128299</v>
      </c>
      <c r="C150" s="9">
        <v>44216</v>
      </c>
      <c r="D150" t="s">
        <v>26</v>
      </c>
      <c r="E150" t="s">
        <v>27</v>
      </c>
      <c r="F150" t="s">
        <v>28</v>
      </c>
      <c r="G150" t="s">
        <v>19</v>
      </c>
      <c r="H150">
        <v>0.55000000000000004</v>
      </c>
      <c r="I150">
        <v>5750</v>
      </c>
      <c r="J150">
        <v>3162.5000000000005</v>
      </c>
      <c r="K150">
        <v>1581.2500000000002</v>
      </c>
      <c r="L150">
        <v>0.5</v>
      </c>
    </row>
    <row r="151" spans="1:12">
      <c r="A151" t="s">
        <v>25</v>
      </c>
      <c r="B151">
        <v>1128299</v>
      </c>
      <c r="C151" s="9">
        <v>44216</v>
      </c>
      <c r="D151" t="s">
        <v>26</v>
      </c>
      <c r="E151" t="s">
        <v>27</v>
      </c>
      <c r="F151" t="s">
        <v>28</v>
      </c>
      <c r="G151" t="s">
        <v>20</v>
      </c>
      <c r="H151">
        <v>0.5</v>
      </c>
      <c r="I151">
        <v>7750</v>
      </c>
      <c r="J151">
        <v>3875</v>
      </c>
      <c r="K151">
        <v>581.25000000000011</v>
      </c>
      <c r="L151">
        <v>0.15000000000000002</v>
      </c>
    </row>
    <row r="152" spans="1:12">
      <c r="A152" t="s">
        <v>25</v>
      </c>
      <c r="B152">
        <v>1128299</v>
      </c>
      <c r="C152" s="9">
        <v>44247</v>
      </c>
      <c r="D152" t="s">
        <v>26</v>
      </c>
      <c r="E152" t="s">
        <v>27</v>
      </c>
      <c r="F152" t="s">
        <v>28</v>
      </c>
      <c r="G152" t="s">
        <v>15</v>
      </c>
      <c r="H152">
        <v>0.39999999999999997</v>
      </c>
      <c r="I152">
        <v>8250</v>
      </c>
      <c r="J152">
        <v>3299.9999999999995</v>
      </c>
      <c r="K152">
        <v>1155</v>
      </c>
      <c r="L152">
        <v>0.35000000000000003</v>
      </c>
    </row>
    <row r="153" spans="1:12">
      <c r="A153" t="s">
        <v>25</v>
      </c>
      <c r="B153">
        <v>1128299</v>
      </c>
      <c r="C153" s="9">
        <v>44247</v>
      </c>
      <c r="D153" t="s">
        <v>26</v>
      </c>
      <c r="E153" t="s">
        <v>27</v>
      </c>
      <c r="F153" t="s">
        <v>28</v>
      </c>
      <c r="G153" t="s">
        <v>16</v>
      </c>
      <c r="H153">
        <v>0.5</v>
      </c>
      <c r="I153">
        <v>7250</v>
      </c>
      <c r="J153">
        <v>3625</v>
      </c>
      <c r="K153">
        <v>725</v>
      </c>
      <c r="L153">
        <v>0.2</v>
      </c>
    </row>
    <row r="154" spans="1:12">
      <c r="A154" t="s">
        <v>25</v>
      </c>
      <c r="B154">
        <v>1128299</v>
      </c>
      <c r="C154" s="9">
        <v>44247</v>
      </c>
      <c r="D154" t="s">
        <v>26</v>
      </c>
      <c r="E154" t="s">
        <v>27</v>
      </c>
      <c r="F154" t="s">
        <v>28</v>
      </c>
      <c r="G154" t="s">
        <v>17</v>
      </c>
      <c r="H154">
        <v>0.5</v>
      </c>
      <c r="I154">
        <v>7250</v>
      </c>
      <c r="J154">
        <v>3625</v>
      </c>
      <c r="K154">
        <v>1268.7500000000002</v>
      </c>
      <c r="L154">
        <v>0.35000000000000003</v>
      </c>
    </row>
    <row r="155" spans="1:12">
      <c r="A155" t="s">
        <v>25</v>
      </c>
      <c r="B155">
        <v>1128299</v>
      </c>
      <c r="C155" s="9">
        <v>44247</v>
      </c>
      <c r="D155" t="s">
        <v>26</v>
      </c>
      <c r="E155" t="s">
        <v>27</v>
      </c>
      <c r="F155" t="s">
        <v>28</v>
      </c>
      <c r="G155" t="s">
        <v>18</v>
      </c>
      <c r="H155">
        <v>0.5</v>
      </c>
      <c r="I155">
        <v>5750</v>
      </c>
      <c r="J155">
        <v>2875</v>
      </c>
      <c r="K155">
        <v>862.5</v>
      </c>
      <c r="L155">
        <v>0.3</v>
      </c>
    </row>
    <row r="156" spans="1:12">
      <c r="A156" t="s">
        <v>25</v>
      </c>
      <c r="B156">
        <v>1128299</v>
      </c>
      <c r="C156" s="9">
        <v>44247</v>
      </c>
      <c r="D156" t="s">
        <v>26</v>
      </c>
      <c r="E156" t="s">
        <v>27</v>
      </c>
      <c r="F156" t="s">
        <v>28</v>
      </c>
      <c r="G156" t="s">
        <v>19</v>
      </c>
      <c r="H156">
        <v>0.55000000000000004</v>
      </c>
      <c r="I156">
        <v>5000</v>
      </c>
      <c r="J156">
        <v>2750</v>
      </c>
      <c r="K156">
        <v>1375</v>
      </c>
      <c r="L156">
        <v>0.5</v>
      </c>
    </row>
    <row r="157" spans="1:12">
      <c r="A157" t="s">
        <v>25</v>
      </c>
      <c r="B157">
        <v>1128299</v>
      </c>
      <c r="C157" s="9">
        <v>44247</v>
      </c>
      <c r="D157" t="s">
        <v>26</v>
      </c>
      <c r="E157" t="s">
        <v>27</v>
      </c>
      <c r="F157" t="s">
        <v>28</v>
      </c>
      <c r="G157" t="s">
        <v>20</v>
      </c>
      <c r="H157">
        <v>0.5</v>
      </c>
      <c r="I157">
        <v>7000</v>
      </c>
      <c r="J157">
        <v>3500</v>
      </c>
      <c r="K157">
        <v>525.00000000000011</v>
      </c>
      <c r="L157">
        <v>0.15000000000000002</v>
      </c>
    </row>
    <row r="158" spans="1:12">
      <c r="A158" t="s">
        <v>25</v>
      </c>
      <c r="B158">
        <v>1128299</v>
      </c>
      <c r="C158" s="9">
        <v>44274</v>
      </c>
      <c r="D158" t="s">
        <v>26</v>
      </c>
      <c r="E158" t="s">
        <v>27</v>
      </c>
      <c r="F158" t="s">
        <v>28</v>
      </c>
      <c r="G158" t="s">
        <v>15</v>
      </c>
      <c r="H158">
        <v>0.5</v>
      </c>
      <c r="I158">
        <v>8500</v>
      </c>
      <c r="J158">
        <v>4250</v>
      </c>
      <c r="K158">
        <v>1487.5000000000002</v>
      </c>
      <c r="L158">
        <v>0.35000000000000003</v>
      </c>
    </row>
    <row r="159" spans="1:12">
      <c r="A159" t="s">
        <v>25</v>
      </c>
      <c r="B159">
        <v>1128299</v>
      </c>
      <c r="C159" s="9">
        <v>44274</v>
      </c>
      <c r="D159" t="s">
        <v>26</v>
      </c>
      <c r="E159" t="s">
        <v>27</v>
      </c>
      <c r="F159" t="s">
        <v>28</v>
      </c>
      <c r="G159" t="s">
        <v>16</v>
      </c>
      <c r="H159">
        <v>0.6</v>
      </c>
      <c r="I159">
        <v>7000</v>
      </c>
      <c r="J159">
        <v>4200</v>
      </c>
      <c r="K159">
        <v>840</v>
      </c>
      <c r="L159">
        <v>0.2</v>
      </c>
    </row>
    <row r="160" spans="1:12">
      <c r="A160" t="s">
        <v>25</v>
      </c>
      <c r="B160">
        <v>1128299</v>
      </c>
      <c r="C160" s="9">
        <v>44274</v>
      </c>
      <c r="D160" t="s">
        <v>26</v>
      </c>
      <c r="E160" t="s">
        <v>27</v>
      </c>
      <c r="F160" t="s">
        <v>28</v>
      </c>
      <c r="G160" t="s">
        <v>17</v>
      </c>
      <c r="H160">
        <v>0.6</v>
      </c>
      <c r="I160">
        <v>7000</v>
      </c>
      <c r="J160">
        <v>4200</v>
      </c>
      <c r="K160">
        <v>1470.0000000000002</v>
      </c>
      <c r="L160">
        <v>0.35000000000000003</v>
      </c>
    </row>
    <row r="161" spans="1:12">
      <c r="A161" t="s">
        <v>25</v>
      </c>
      <c r="B161">
        <v>1128299</v>
      </c>
      <c r="C161" s="9">
        <v>44274</v>
      </c>
      <c r="D161" t="s">
        <v>26</v>
      </c>
      <c r="E161" t="s">
        <v>27</v>
      </c>
      <c r="F161" t="s">
        <v>28</v>
      </c>
      <c r="G161" t="s">
        <v>18</v>
      </c>
      <c r="H161">
        <v>0.6</v>
      </c>
      <c r="I161">
        <v>6000</v>
      </c>
      <c r="J161">
        <v>3600</v>
      </c>
      <c r="K161">
        <v>1080</v>
      </c>
      <c r="L161">
        <v>0.3</v>
      </c>
    </row>
    <row r="162" spans="1:12">
      <c r="A162" t="s">
        <v>25</v>
      </c>
      <c r="B162">
        <v>1128299</v>
      </c>
      <c r="C162" s="9">
        <v>44274</v>
      </c>
      <c r="D162" t="s">
        <v>26</v>
      </c>
      <c r="E162" t="s">
        <v>27</v>
      </c>
      <c r="F162" t="s">
        <v>28</v>
      </c>
      <c r="G162" t="s">
        <v>19</v>
      </c>
      <c r="H162">
        <v>0.65</v>
      </c>
      <c r="I162">
        <v>5000</v>
      </c>
      <c r="J162">
        <v>3250</v>
      </c>
      <c r="K162">
        <v>1625</v>
      </c>
      <c r="L162">
        <v>0.5</v>
      </c>
    </row>
    <row r="163" spans="1:12">
      <c r="A163" t="s">
        <v>25</v>
      </c>
      <c r="B163">
        <v>1128299</v>
      </c>
      <c r="C163" s="9">
        <v>44274</v>
      </c>
      <c r="D163" t="s">
        <v>26</v>
      </c>
      <c r="E163" t="s">
        <v>27</v>
      </c>
      <c r="F163" t="s">
        <v>28</v>
      </c>
      <c r="G163" t="s">
        <v>20</v>
      </c>
      <c r="H163">
        <v>0.6</v>
      </c>
      <c r="I163">
        <v>7000</v>
      </c>
      <c r="J163">
        <v>4200</v>
      </c>
      <c r="K163">
        <v>630.00000000000011</v>
      </c>
      <c r="L163">
        <v>0.15000000000000002</v>
      </c>
    </row>
    <row r="164" spans="1:12">
      <c r="A164" t="s">
        <v>25</v>
      </c>
      <c r="B164">
        <v>1128299</v>
      </c>
      <c r="C164" s="9">
        <v>44306</v>
      </c>
      <c r="D164" t="s">
        <v>26</v>
      </c>
      <c r="E164" t="s">
        <v>27</v>
      </c>
      <c r="F164" t="s">
        <v>28</v>
      </c>
      <c r="G164" t="s">
        <v>15</v>
      </c>
      <c r="H164">
        <v>0.6</v>
      </c>
      <c r="I164">
        <v>8750</v>
      </c>
      <c r="J164">
        <v>5250</v>
      </c>
      <c r="K164">
        <v>1837.5000000000002</v>
      </c>
      <c r="L164">
        <v>0.35000000000000003</v>
      </c>
    </row>
    <row r="165" spans="1:12">
      <c r="A165" t="s">
        <v>25</v>
      </c>
      <c r="B165">
        <v>1128299</v>
      </c>
      <c r="C165" s="9">
        <v>44306</v>
      </c>
      <c r="D165" t="s">
        <v>26</v>
      </c>
      <c r="E165" t="s">
        <v>27</v>
      </c>
      <c r="F165" t="s">
        <v>28</v>
      </c>
      <c r="G165" t="s">
        <v>16</v>
      </c>
      <c r="H165">
        <v>0.65</v>
      </c>
      <c r="I165">
        <v>6750</v>
      </c>
      <c r="J165">
        <v>4387.5</v>
      </c>
      <c r="K165">
        <v>877.5</v>
      </c>
      <c r="L165">
        <v>0.2</v>
      </c>
    </row>
    <row r="166" spans="1:12">
      <c r="A166" t="s">
        <v>25</v>
      </c>
      <c r="B166">
        <v>1128299</v>
      </c>
      <c r="C166" s="9">
        <v>44306</v>
      </c>
      <c r="D166" t="s">
        <v>26</v>
      </c>
      <c r="E166" t="s">
        <v>27</v>
      </c>
      <c r="F166" t="s">
        <v>28</v>
      </c>
      <c r="G166" t="s">
        <v>17</v>
      </c>
      <c r="H166">
        <v>0.65</v>
      </c>
      <c r="I166">
        <v>7250</v>
      </c>
      <c r="J166">
        <v>4712.5</v>
      </c>
      <c r="K166">
        <v>1649.3750000000002</v>
      </c>
      <c r="L166">
        <v>0.35000000000000003</v>
      </c>
    </row>
    <row r="167" spans="1:12">
      <c r="A167" t="s">
        <v>25</v>
      </c>
      <c r="B167">
        <v>1128299</v>
      </c>
      <c r="C167" s="9">
        <v>44306</v>
      </c>
      <c r="D167" t="s">
        <v>26</v>
      </c>
      <c r="E167" t="s">
        <v>27</v>
      </c>
      <c r="F167" t="s">
        <v>28</v>
      </c>
      <c r="G167" t="s">
        <v>18</v>
      </c>
      <c r="H167">
        <v>0.6</v>
      </c>
      <c r="I167">
        <v>6250</v>
      </c>
      <c r="J167">
        <v>3750</v>
      </c>
      <c r="K167">
        <v>1125</v>
      </c>
      <c r="L167">
        <v>0.3</v>
      </c>
    </row>
    <row r="168" spans="1:12">
      <c r="A168" t="s">
        <v>25</v>
      </c>
      <c r="B168">
        <v>1128299</v>
      </c>
      <c r="C168" s="9">
        <v>44306</v>
      </c>
      <c r="D168" t="s">
        <v>26</v>
      </c>
      <c r="E168" t="s">
        <v>27</v>
      </c>
      <c r="F168" t="s">
        <v>28</v>
      </c>
      <c r="G168" t="s">
        <v>19</v>
      </c>
      <c r="H168">
        <v>0.65</v>
      </c>
      <c r="I168">
        <v>5250</v>
      </c>
      <c r="J168">
        <v>3412.5</v>
      </c>
      <c r="K168">
        <v>1706.25</v>
      </c>
      <c r="L168">
        <v>0.5</v>
      </c>
    </row>
    <row r="169" spans="1:12">
      <c r="A169" t="s">
        <v>25</v>
      </c>
      <c r="B169">
        <v>1128299</v>
      </c>
      <c r="C169" s="9">
        <v>44306</v>
      </c>
      <c r="D169" t="s">
        <v>26</v>
      </c>
      <c r="E169" t="s">
        <v>27</v>
      </c>
      <c r="F169" t="s">
        <v>28</v>
      </c>
      <c r="G169" t="s">
        <v>20</v>
      </c>
      <c r="H169">
        <v>0.8</v>
      </c>
      <c r="I169">
        <v>7000</v>
      </c>
      <c r="J169">
        <v>5600</v>
      </c>
      <c r="K169">
        <v>840.00000000000011</v>
      </c>
      <c r="L169">
        <v>0.15000000000000002</v>
      </c>
    </row>
    <row r="170" spans="1:12">
      <c r="A170" t="s">
        <v>25</v>
      </c>
      <c r="B170">
        <v>1128299</v>
      </c>
      <c r="C170" s="9">
        <v>44337</v>
      </c>
      <c r="D170" t="s">
        <v>26</v>
      </c>
      <c r="E170" t="s">
        <v>27</v>
      </c>
      <c r="F170" t="s">
        <v>28</v>
      </c>
      <c r="G170" t="s">
        <v>15</v>
      </c>
      <c r="H170">
        <v>0.6</v>
      </c>
      <c r="I170">
        <v>9000</v>
      </c>
      <c r="J170">
        <v>5400</v>
      </c>
      <c r="K170">
        <v>2160</v>
      </c>
      <c r="L170">
        <v>0.4</v>
      </c>
    </row>
    <row r="171" spans="1:12">
      <c r="A171" t="s">
        <v>25</v>
      </c>
      <c r="B171">
        <v>1128299</v>
      </c>
      <c r="C171" s="9">
        <v>44337</v>
      </c>
      <c r="D171" t="s">
        <v>26</v>
      </c>
      <c r="E171" t="s">
        <v>27</v>
      </c>
      <c r="F171" t="s">
        <v>28</v>
      </c>
      <c r="G171" t="s">
        <v>16</v>
      </c>
      <c r="H171">
        <v>0.65</v>
      </c>
      <c r="I171">
        <v>7500</v>
      </c>
      <c r="J171">
        <v>4875</v>
      </c>
      <c r="K171">
        <v>1218.75</v>
      </c>
      <c r="L171">
        <v>0.25</v>
      </c>
    </row>
    <row r="172" spans="1:12">
      <c r="A172" t="s">
        <v>25</v>
      </c>
      <c r="B172">
        <v>1128299</v>
      </c>
      <c r="C172" s="9">
        <v>44337</v>
      </c>
      <c r="D172" t="s">
        <v>26</v>
      </c>
      <c r="E172" t="s">
        <v>27</v>
      </c>
      <c r="F172" t="s">
        <v>28</v>
      </c>
      <c r="G172" t="s">
        <v>17</v>
      </c>
      <c r="H172">
        <v>0.65</v>
      </c>
      <c r="I172">
        <v>7500</v>
      </c>
      <c r="J172">
        <v>4875</v>
      </c>
      <c r="K172">
        <v>1950</v>
      </c>
      <c r="L172">
        <v>0.4</v>
      </c>
    </row>
    <row r="173" spans="1:12">
      <c r="A173" t="s">
        <v>25</v>
      </c>
      <c r="B173">
        <v>1128299</v>
      </c>
      <c r="C173" s="9">
        <v>44337</v>
      </c>
      <c r="D173" t="s">
        <v>26</v>
      </c>
      <c r="E173" t="s">
        <v>27</v>
      </c>
      <c r="F173" t="s">
        <v>28</v>
      </c>
      <c r="G173" t="s">
        <v>18</v>
      </c>
      <c r="H173">
        <v>0.6</v>
      </c>
      <c r="I173">
        <v>6500</v>
      </c>
      <c r="J173">
        <v>3900</v>
      </c>
      <c r="K173">
        <v>1365</v>
      </c>
      <c r="L173">
        <v>0.35</v>
      </c>
    </row>
    <row r="174" spans="1:12">
      <c r="A174" t="s">
        <v>25</v>
      </c>
      <c r="B174">
        <v>1128299</v>
      </c>
      <c r="C174" s="9">
        <v>44337</v>
      </c>
      <c r="D174" t="s">
        <v>26</v>
      </c>
      <c r="E174" t="s">
        <v>27</v>
      </c>
      <c r="F174" t="s">
        <v>28</v>
      </c>
      <c r="G174" t="s">
        <v>19</v>
      </c>
      <c r="H174">
        <v>0.65</v>
      </c>
      <c r="I174">
        <v>5500</v>
      </c>
      <c r="J174">
        <v>3575</v>
      </c>
      <c r="K174">
        <v>1966.2500000000002</v>
      </c>
      <c r="L174">
        <v>0.55000000000000004</v>
      </c>
    </row>
    <row r="175" spans="1:12">
      <c r="A175" t="s">
        <v>25</v>
      </c>
      <c r="B175">
        <v>1128299</v>
      </c>
      <c r="C175" s="9">
        <v>44337</v>
      </c>
      <c r="D175" t="s">
        <v>26</v>
      </c>
      <c r="E175" t="s">
        <v>27</v>
      </c>
      <c r="F175" t="s">
        <v>28</v>
      </c>
      <c r="G175" t="s">
        <v>20</v>
      </c>
      <c r="H175">
        <v>0.8</v>
      </c>
      <c r="I175">
        <v>7250</v>
      </c>
      <c r="J175">
        <v>5800</v>
      </c>
      <c r="K175">
        <v>1160</v>
      </c>
      <c r="L175">
        <v>0.2</v>
      </c>
    </row>
    <row r="176" spans="1:12">
      <c r="A176" t="s">
        <v>25</v>
      </c>
      <c r="B176">
        <v>1128299</v>
      </c>
      <c r="C176" s="9">
        <v>44367</v>
      </c>
      <c r="D176" t="s">
        <v>26</v>
      </c>
      <c r="E176" t="s">
        <v>27</v>
      </c>
      <c r="F176" t="s">
        <v>28</v>
      </c>
      <c r="G176" t="s">
        <v>15</v>
      </c>
      <c r="H176">
        <v>0.6</v>
      </c>
      <c r="I176">
        <v>9750</v>
      </c>
      <c r="J176">
        <v>5850</v>
      </c>
      <c r="K176">
        <v>2340</v>
      </c>
      <c r="L176">
        <v>0.4</v>
      </c>
    </row>
    <row r="177" spans="1:12">
      <c r="A177" t="s">
        <v>25</v>
      </c>
      <c r="B177">
        <v>1128299</v>
      </c>
      <c r="C177" s="9">
        <v>44367</v>
      </c>
      <c r="D177" t="s">
        <v>26</v>
      </c>
      <c r="E177" t="s">
        <v>27</v>
      </c>
      <c r="F177" t="s">
        <v>28</v>
      </c>
      <c r="G177" t="s">
        <v>16</v>
      </c>
      <c r="H177">
        <v>0.65</v>
      </c>
      <c r="I177">
        <v>8250</v>
      </c>
      <c r="J177">
        <v>5362.5</v>
      </c>
      <c r="K177">
        <v>1340.625</v>
      </c>
      <c r="L177">
        <v>0.25</v>
      </c>
    </row>
    <row r="178" spans="1:12">
      <c r="A178" t="s">
        <v>25</v>
      </c>
      <c r="B178">
        <v>1128299</v>
      </c>
      <c r="C178" s="9">
        <v>44367</v>
      </c>
      <c r="D178" t="s">
        <v>26</v>
      </c>
      <c r="E178" t="s">
        <v>27</v>
      </c>
      <c r="F178" t="s">
        <v>28</v>
      </c>
      <c r="G178" t="s">
        <v>17</v>
      </c>
      <c r="H178">
        <v>0.65</v>
      </c>
      <c r="I178">
        <v>8250</v>
      </c>
      <c r="J178">
        <v>5362.5</v>
      </c>
      <c r="K178">
        <v>2145</v>
      </c>
      <c r="L178">
        <v>0.4</v>
      </c>
    </row>
    <row r="179" spans="1:12">
      <c r="A179" t="s">
        <v>25</v>
      </c>
      <c r="B179">
        <v>1128299</v>
      </c>
      <c r="C179" s="9">
        <v>44367</v>
      </c>
      <c r="D179" t="s">
        <v>26</v>
      </c>
      <c r="E179" t="s">
        <v>27</v>
      </c>
      <c r="F179" t="s">
        <v>28</v>
      </c>
      <c r="G179" t="s">
        <v>18</v>
      </c>
      <c r="H179">
        <v>0.6</v>
      </c>
      <c r="I179">
        <v>7000</v>
      </c>
      <c r="J179">
        <v>4200</v>
      </c>
      <c r="K179">
        <v>1470</v>
      </c>
      <c r="L179">
        <v>0.35</v>
      </c>
    </row>
    <row r="180" spans="1:12">
      <c r="A180" t="s">
        <v>25</v>
      </c>
      <c r="B180">
        <v>1128299</v>
      </c>
      <c r="C180" s="9">
        <v>44367</v>
      </c>
      <c r="D180" t="s">
        <v>26</v>
      </c>
      <c r="E180" t="s">
        <v>27</v>
      </c>
      <c r="F180" t="s">
        <v>28</v>
      </c>
      <c r="G180" t="s">
        <v>19</v>
      </c>
      <c r="H180">
        <v>0.65</v>
      </c>
      <c r="I180">
        <v>5750</v>
      </c>
      <c r="J180">
        <v>3737.5</v>
      </c>
      <c r="K180">
        <v>2055.625</v>
      </c>
      <c r="L180">
        <v>0.55000000000000004</v>
      </c>
    </row>
    <row r="181" spans="1:12">
      <c r="A181" t="s">
        <v>25</v>
      </c>
      <c r="B181">
        <v>1128299</v>
      </c>
      <c r="C181" s="9">
        <v>44367</v>
      </c>
      <c r="D181" t="s">
        <v>26</v>
      </c>
      <c r="E181" t="s">
        <v>27</v>
      </c>
      <c r="F181" t="s">
        <v>28</v>
      </c>
      <c r="G181" t="s">
        <v>20</v>
      </c>
      <c r="H181">
        <v>0.8</v>
      </c>
      <c r="I181">
        <v>8750</v>
      </c>
      <c r="J181">
        <v>7000</v>
      </c>
      <c r="K181">
        <v>1400</v>
      </c>
      <c r="L181">
        <v>0.2</v>
      </c>
    </row>
    <row r="182" spans="1:12">
      <c r="A182" t="s">
        <v>25</v>
      </c>
      <c r="B182">
        <v>1128299</v>
      </c>
      <c r="C182" s="9">
        <v>44396</v>
      </c>
      <c r="D182" t="s">
        <v>26</v>
      </c>
      <c r="E182" t="s">
        <v>27</v>
      </c>
      <c r="F182" t="s">
        <v>28</v>
      </c>
      <c r="G182" t="s">
        <v>15</v>
      </c>
      <c r="H182">
        <v>0.6</v>
      </c>
      <c r="I182">
        <v>10250</v>
      </c>
      <c r="J182">
        <v>6150</v>
      </c>
      <c r="K182">
        <v>2152.5</v>
      </c>
      <c r="L182">
        <v>0.35000000000000003</v>
      </c>
    </row>
    <row r="183" spans="1:12">
      <c r="A183" t="s">
        <v>25</v>
      </c>
      <c r="B183">
        <v>1128299</v>
      </c>
      <c r="C183" s="9">
        <v>44396</v>
      </c>
      <c r="D183" t="s">
        <v>26</v>
      </c>
      <c r="E183" t="s">
        <v>27</v>
      </c>
      <c r="F183" t="s">
        <v>28</v>
      </c>
      <c r="G183" t="s">
        <v>16</v>
      </c>
      <c r="H183">
        <v>0.65</v>
      </c>
      <c r="I183">
        <v>8750</v>
      </c>
      <c r="J183">
        <v>5687.5</v>
      </c>
      <c r="K183">
        <v>1137.5</v>
      </c>
      <c r="L183">
        <v>0.2</v>
      </c>
    </row>
    <row r="184" spans="1:12">
      <c r="A184" t="s">
        <v>25</v>
      </c>
      <c r="B184">
        <v>1128299</v>
      </c>
      <c r="C184" s="9">
        <v>44396</v>
      </c>
      <c r="D184" t="s">
        <v>26</v>
      </c>
      <c r="E184" t="s">
        <v>27</v>
      </c>
      <c r="F184" t="s">
        <v>28</v>
      </c>
      <c r="G184" t="s">
        <v>17</v>
      </c>
      <c r="H184">
        <v>0.65</v>
      </c>
      <c r="I184">
        <v>8250</v>
      </c>
      <c r="J184">
        <v>5362.5</v>
      </c>
      <c r="K184">
        <v>1876.8750000000002</v>
      </c>
      <c r="L184">
        <v>0.35000000000000003</v>
      </c>
    </row>
    <row r="185" spans="1:12">
      <c r="A185" t="s">
        <v>25</v>
      </c>
      <c r="B185">
        <v>1128299</v>
      </c>
      <c r="C185" s="9">
        <v>44396</v>
      </c>
      <c r="D185" t="s">
        <v>26</v>
      </c>
      <c r="E185" t="s">
        <v>27</v>
      </c>
      <c r="F185" t="s">
        <v>28</v>
      </c>
      <c r="G185" t="s">
        <v>18</v>
      </c>
      <c r="H185">
        <v>0.6</v>
      </c>
      <c r="I185">
        <v>7250</v>
      </c>
      <c r="J185">
        <v>4350</v>
      </c>
      <c r="K185">
        <v>1305</v>
      </c>
      <c r="L185">
        <v>0.3</v>
      </c>
    </row>
    <row r="186" spans="1:12">
      <c r="A186" t="s">
        <v>25</v>
      </c>
      <c r="B186">
        <v>1128299</v>
      </c>
      <c r="C186" s="9">
        <v>44396</v>
      </c>
      <c r="D186" t="s">
        <v>26</v>
      </c>
      <c r="E186" t="s">
        <v>27</v>
      </c>
      <c r="F186" t="s">
        <v>28</v>
      </c>
      <c r="G186" t="s">
        <v>19</v>
      </c>
      <c r="H186">
        <v>0.65</v>
      </c>
      <c r="I186">
        <v>7750</v>
      </c>
      <c r="J186">
        <v>5037.5</v>
      </c>
      <c r="K186">
        <v>2518.75</v>
      </c>
      <c r="L186">
        <v>0.5</v>
      </c>
    </row>
    <row r="187" spans="1:12">
      <c r="A187" t="s">
        <v>25</v>
      </c>
      <c r="B187">
        <v>1128299</v>
      </c>
      <c r="C187" s="9">
        <v>44396</v>
      </c>
      <c r="D187" t="s">
        <v>26</v>
      </c>
      <c r="E187" t="s">
        <v>27</v>
      </c>
      <c r="F187" t="s">
        <v>28</v>
      </c>
      <c r="G187" t="s">
        <v>20</v>
      </c>
      <c r="H187">
        <v>0.8</v>
      </c>
      <c r="I187">
        <v>7750</v>
      </c>
      <c r="J187">
        <v>6200</v>
      </c>
      <c r="K187">
        <v>930.00000000000011</v>
      </c>
      <c r="L187">
        <v>0.15000000000000002</v>
      </c>
    </row>
    <row r="188" spans="1:12">
      <c r="A188" t="s">
        <v>25</v>
      </c>
      <c r="B188">
        <v>1128299</v>
      </c>
      <c r="C188" s="9">
        <v>44428</v>
      </c>
      <c r="D188" t="s">
        <v>26</v>
      </c>
      <c r="E188" t="s">
        <v>27</v>
      </c>
      <c r="F188" t="s">
        <v>28</v>
      </c>
      <c r="G188" t="s">
        <v>15</v>
      </c>
      <c r="H188">
        <v>0.65</v>
      </c>
      <c r="I188">
        <v>9750</v>
      </c>
      <c r="J188">
        <v>6337.5</v>
      </c>
      <c r="K188">
        <v>2218.125</v>
      </c>
      <c r="L188">
        <v>0.35000000000000003</v>
      </c>
    </row>
    <row r="189" spans="1:12">
      <c r="A189" t="s">
        <v>25</v>
      </c>
      <c r="B189">
        <v>1128299</v>
      </c>
      <c r="C189" s="9">
        <v>44428</v>
      </c>
      <c r="D189" t="s">
        <v>26</v>
      </c>
      <c r="E189" t="s">
        <v>27</v>
      </c>
      <c r="F189" t="s">
        <v>28</v>
      </c>
      <c r="G189" t="s">
        <v>16</v>
      </c>
      <c r="H189">
        <v>0.70000000000000007</v>
      </c>
      <c r="I189">
        <v>9250</v>
      </c>
      <c r="J189">
        <v>6475.0000000000009</v>
      </c>
      <c r="K189">
        <v>1295.0000000000002</v>
      </c>
      <c r="L189">
        <v>0.2</v>
      </c>
    </row>
    <row r="190" spans="1:12">
      <c r="A190" t="s">
        <v>25</v>
      </c>
      <c r="B190">
        <v>1128299</v>
      </c>
      <c r="C190" s="9">
        <v>44428</v>
      </c>
      <c r="D190" t="s">
        <v>26</v>
      </c>
      <c r="E190" t="s">
        <v>27</v>
      </c>
      <c r="F190" t="s">
        <v>28</v>
      </c>
      <c r="G190" t="s">
        <v>17</v>
      </c>
      <c r="H190">
        <v>0.65</v>
      </c>
      <c r="I190">
        <v>8000</v>
      </c>
      <c r="J190">
        <v>5200</v>
      </c>
      <c r="K190">
        <v>1820.0000000000002</v>
      </c>
      <c r="L190">
        <v>0.35000000000000003</v>
      </c>
    </row>
    <row r="191" spans="1:12">
      <c r="A191" t="s">
        <v>25</v>
      </c>
      <c r="B191">
        <v>1128299</v>
      </c>
      <c r="C191" s="9">
        <v>44428</v>
      </c>
      <c r="D191" t="s">
        <v>26</v>
      </c>
      <c r="E191" t="s">
        <v>27</v>
      </c>
      <c r="F191" t="s">
        <v>28</v>
      </c>
      <c r="G191" t="s">
        <v>18</v>
      </c>
      <c r="H191">
        <v>0.65</v>
      </c>
      <c r="I191">
        <v>7500</v>
      </c>
      <c r="J191">
        <v>4875</v>
      </c>
      <c r="K191">
        <v>1462.5</v>
      </c>
      <c r="L191">
        <v>0.3</v>
      </c>
    </row>
    <row r="192" spans="1:12">
      <c r="A192" t="s">
        <v>25</v>
      </c>
      <c r="B192">
        <v>1128299</v>
      </c>
      <c r="C192" s="9">
        <v>44428</v>
      </c>
      <c r="D192" t="s">
        <v>26</v>
      </c>
      <c r="E192" t="s">
        <v>27</v>
      </c>
      <c r="F192" t="s">
        <v>28</v>
      </c>
      <c r="G192" t="s">
        <v>19</v>
      </c>
      <c r="H192">
        <v>0.75</v>
      </c>
      <c r="I192">
        <v>7500</v>
      </c>
      <c r="J192">
        <v>5625</v>
      </c>
      <c r="K192">
        <v>2812.5</v>
      </c>
      <c r="L192">
        <v>0.5</v>
      </c>
    </row>
    <row r="193" spans="1:12">
      <c r="A193" t="s">
        <v>25</v>
      </c>
      <c r="B193">
        <v>1128299</v>
      </c>
      <c r="C193" s="9">
        <v>44428</v>
      </c>
      <c r="D193" t="s">
        <v>26</v>
      </c>
      <c r="E193" t="s">
        <v>27</v>
      </c>
      <c r="F193" t="s">
        <v>28</v>
      </c>
      <c r="G193" t="s">
        <v>20</v>
      </c>
      <c r="H193">
        <v>0.8</v>
      </c>
      <c r="I193">
        <v>7250</v>
      </c>
      <c r="J193">
        <v>5800</v>
      </c>
      <c r="K193">
        <v>870.00000000000011</v>
      </c>
      <c r="L193">
        <v>0.15000000000000002</v>
      </c>
    </row>
    <row r="194" spans="1:12">
      <c r="A194" t="s">
        <v>25</v>
      </c>
      <c r="B194">
        <v>1128299</v>
      </c>
      <c r="C194" s="9">
        <v>44460</v>
      </c>
      <c r="D194" t="s">
        <v>26</v>
      </c>
      <c r="E194" t="s">
        <v>27</v>
      </c>
      <c r="F194" t="s">
        <v>28</v>
      </c>
      <c r="G194" t="s">
        <v>15</v>
      </c>
      <c r="H194">
        <v>0.55000000000000004</v>
      </c>
      <c r="I194">
        <v>9250</v>
      </c>
      <c r="J194">
        <v>5087.5</v>
      </c>
      <c r="K194">
        <v>1526.2500000000002</v>
      </c>
      <c r="L194">
        <v>0.30000000000000004</v>
      </c>
    </row>
    <row r="195" spans="1:12">
      <c r="A195" t="s">
        <v>25</v>
      </c>
      <c r="B195">
        <v>1128299</v>
      </c>
      <c r="C195" s="9">
        <v>44460</v>
      </c>
      <c r="D195" t="s">
        <v>26</v>
      </c>
      <c r="E195" t="s">
        <v>27</v>
      </c>
      <c r="F195" t="s">
        <v>28</v>
      </c>
      <c r="G195" t="s">
        <v>16</v>
      </c>
      <c r="H195">
        <v>0.60000000000000009</v>
      </c>
      <c r="I195">
        <v>9250</v>
      </c>
      <c r="J195">
        <v>5550.0000000000009</v>
      </c>
      <c r="K195">
        <v>832.50000000000011</v>
      </c>
      <c r="L195">
        <v>0.15</v>
      </c>
    </row>
    <row r="196" spans="1:12">
      <c r="A196" t="s">
        <v>25</v>
      </c>
      <c r="B196">
        <v>1128299</v>
      </c>
      <c r="C196" s="9">
        <v>44460</v>
      </c>
      <c r="D196" t="s">
        <v>26</v>
      </c>
      <c r="E196" t="s">
        <v>27</v>
      </c>
      <c r="F196" t="s">
        <v>28</v>
      </c>
      <c r="G196" t="s">
        <v>17</v>
      </c>
      <c r="H196">
        <v>0.55000000000000004</v>
      </c>
      <c r="I196">
        <v>7750</v>
      </c>
      <c r="J196">
        <v>4262.5</v>
      </c>
      <c r="K196">
        <v>1278.7500000000002</v>
      </c>
      <c r="L196">
        <v>0.30000000000000004</v>
      </c>
    </row>
    <row r="197" spans="1:12">
      <c r="A197" t="s">
        <v>25</v>
      </c>
      <c r="B197">
        <v>1128299</v>
      </c>
      <c r="C197" s="9">
        <v>44460</v>
      </c>
      <c r="D197" t="s">
        <v>26</v>
      </c>
      <c r="E197" t="s">
        <v>27</v>
      </c>
      <c r="F197" t="s">
        <v>28</v>
      </c>
      <c r="G197" t="s">
        <v>18</v>
      </c>
      <c r="H197">
        <v>0.55000000000000004</v>
      </c>
      <c r="I197">
        <v>7250</v>
      </c>
      <c r="J197">
        <v>3987.5000000000005</v>
      </c>
      <c r="K197">
        <v>996.875</v>
      </c>
      <c r="L197">
        <v>0.24999999999999997</v>
      </c>
    </row>
    <row r="198" spans="1:12">
      <c r="A198" t="s">
        <v>25</v>
      </c>
      <c r="B198">
        <v>1128299</v>
      </c>
      <c r="C198" s="9">
        <v>44460</v>
      </c>
      <c r="D198" t="s">
        <v>26</v>
      </c>
      <c r="E198" t="s">
        <v>27</v>
      </c>
      <c r="F198" t="s">
        <v>28</v>
      </c>
      <c r="G198" t="s">
        <v>19</v>
      </c>
      <c r="H198">
        <v>0.65</v>
      </c>
      <c r="I198">
        <v>7250</v>
      </c>
      <c r="J198">
        <v>4712.5</v>
      </c>
      <c r="K198">
        <v>2120.6250000000005</v>
      </c>
      <c r="L198">
        <v>0.45000000000000007</v>
      </c>
    </row>
    <row r="199" spans="1:12">
      <c r="A199" t="s">
        <v>25</v>
      </c>
      <c r="B199">
        <v>1128299</v>
      </c>
      <c r="C199" s="9">
        <v>44460</v>
      </c>
      <c r="D199" t="s">
        <v>26</v>
      </c>
      <c r="E199" t="s">
        <v>27</v>
      </c>
      <c r="F199" t="s">
        <v>28</v>
      </c>
      <c r="G199" t="s">
        <v>20</v>
      </c>
      <c r="H199">
        <v>0.70000000000000007</v>
      </c>
      <c r="I199">
        <v>7750</v>
      </c>
      <c r="J199">
        <v>5425.0000000000009</v>
      </c>
      <c r="K199">
        <v>542.50000000000011</v>
      </c>
      <c r="L199">
        <v>0.1</v>
      </c>
    </row>
    <row r="200" spans="1:12">
      <c r="A200" t="s">
        <v>25</v>
      </c>
      <c r="B200">
        <v>1128299</v>
      </c>
      <c r="C200" s="9">
        <v>44489</v>
      </c>
      <c r="D200" t="s">
        <v>26</v>
      </c>
      <c r="E200" t="s">
        <v>27</v>
      </c>
      <c r="F200" t="s">
        <v>28</v>
      </c>
      <c r="G200" t="s">
        <v>15</v>
      </c>
      <c r="H200">
        <v>0.55000000000000004</v>
      </c>
      <c r="I200">
        <v>8750</v>
      </c>
      <c r="J200">
        <v>4812.5</v>
      </c>
      <c r="K200">
        <v>1443.7500000000002</v>
      </c>
      <c r="L200">
        <v>0.30000000000000004</v>
      </c>
    </row>
    <row r="201" spans="1:12">
      <c r="A201" t="s">
        <v>25</v>
      </c>
      <c r="B201">
        <v>1128299</v>
      </c>
      <c r="C201" s="9">
        <v>44489</v>
      </c>
      <c r="D201" t="s">
        <v>26</v>
      </c>
      <c r="E201" t="s">
        <v>27</v>
      </c>
      <c r="F201" t="s">
        <v>28</v>
      </c>
      <c r="G201" t="s">
        <v>16</v>
      </c>
      <c r="H201">
        <v>0.60000000000000009</v>
      </c>
      <c r="I201">
        <v>8750</v>
      </c>
      <c r="J201">
        <v>5250.0000000000009</v>
      </c>
      <c r="K201">
        <v>787.50000000000011</v>
      </c>
      <c r="L201">
        <v>0.15</v>
      </c>
    </row>
    <row r="202" spans="1:12">
      <c r="A202" t="s">
        <v>25</v>
      </c>
      <c r="B202">
        <v>1128299</v>
      </c>
      <c r="C202" s="9">
        <v>44489</v>
      </c>
      <c r="D202" t="s">
        <v>26</v>
      </c>
      <c r="E202" t="s">
        <v>27</v>
      </c>
      <c r="F202" t="s">
        <v>28</v>
      </c>
      <c r="G202" t="s">
        <v>17</v>
      </c>
      <c r="H202">
        <v>0.55000000000000004</v>
      </c>
      <c r="I202">
        <v>7000</v>
      </c>
      <c r="J202">
        <v>3850.0000000000005</v>
      </c>
      <c r="K202">
        <v>1155.0000000000002</v>
      </c>
      <c r="L202">
        <v>0.30000000000000004</v>
      </c>
    </row>
    <row r="203" spans="1:12">
      <c r="A203" t="s">
        <v>25</v>
      </c>
      <c r="B203">
        <v>1128299</v>
      </c>
      <c r="C203" s="9">
        <v>44489</v>
      </c>
      <c r="D203" t="s">
        <v>26</v>
      </c>
      <c r="E203" t="s">
        <v>27</v>
      </c>
      <c r="F203" t="s">
        <v>28</v>
      </c>
      <c r="G203" t="s">
        <v>18</v>
      </c>
      <c r="H203">
        <v>0.55000000000000004</v>
      </c>
      <c r="I203">
        <v>6750</v>
      </c>
      <c r="J203">
        <v>3712.5000000000005</v>
      </c>
      <c r="K203">
        <v>928.125</v>
      </c>
      <c r="L203">
        <v>0.24999999999999997</v>
      </c>
    </row>
    <row r="204" spans="1:12">
      <c r="A204" t="s">
        <v>25</v>
      </c>
      <c r="B204">
        <v>1128299</v>
      </c>
      <c r="C204" s="9">
        <v>44489</v>
      </c>
      <c r="D204" t="s">
        <v>26</v>
      </c>
      <c r="E204" t="s">
        <v>27</v>
      </c>
      <c r="F204" t="s">
        <v>28</v>
      </c>
      <c r="G204" t="s">
        <v>19</v>
      </c>
      <c r="H204">
        <v>0.65</v>
      </c>
      <c r="I204">
        <v>6500</v>
      </c>
      <c r="J204">
        <v>4225</v>
      </c>
      <c r="K204">
        <v>1901.2500000000002</v>
      </c>
      <c r="L204">
        <v>0.45000000000000007</v>
      </c>
    </row>
    <row r="205" spans="1:12">
      <c r="A205" t="s">
        <v>25</v>
      </c>
      <c r="B205">
        <v>1128299</v>
      </c>
      <c r="C205" s="9">
        <v>44489</v>
      </c>
      <c r="D205" t="s">
        <v>26</v>
      </c>
      <c r="E205" t="s">
        <v>27</v>
      </c>
      <c r="F205" t="s">
        <v>28</v>
      </c>
      <c r="G205" t="s">
        <v>20</v>
      </c>
      <c r="H205">
        <v>0.70000000000000007</v>
      </c>
      <c r="I205">
        <v>7000</v>
      </c>
      <c r="J205">
        <v>4900.0000000000009</v>
      </c>
      <c r="K205">
        <v>490.00000000000011</v>
      </c>
      <c r="L205">
        <v>0.1</v>
      </c>
    </row>
    <row r="206" spans="1:12">
      <c r="A206" t="s">
        <v>25</v>
      </c>
      <c r="B206">
        <v>1128299</v>
      </c>
      <c r="C206" s="9">
        <v>44520</v>
      </c>
      <c r="D206" t="s">
        <v>26</v>
      </c>
      <c r="E206" t="s">
        <v>27</v>
      </c>
      <c r="F206" t="s">
        <v>28</v>
      </c>
      <c r="G206" t="s">
        <v>15</v>
      </c>
      <c r="H206">
        <v>0.55000000000000004</v>
      </c>
      <c r="I206">
        <v>8750</v>
      </c>
      <c r="J206">
        <v>4812.5</v>
      </c>
      <c r="K206">
        <v>1443.7500000000002</v>
      </c>
      <c r="L206">
        <v>0.30000000000000004</v>
      </c>
    </row>
    <row r="207" spans="1:12">
      <c r="A207" t="s">
        <v>25</v>
      </c>
      <c r="B207">
        <v>1128299</v>
      </c>
      <c r="C207" s="9">
        <v>44520</v>
      </c>
      <c r="D207" t="s">
        <v>26</v>
      </c>
      <c r="E207" t="s">
        <v>27</v>
      </c>
      <c r="F207" t="s">
        <v>28</v>
      </c>
      <c r="G207" t="s">
        <v>16</v>
      </c>
      <c r="H207">
        <v>0.60000000000000009</v>
      </c>
      <c r="I207">
        <v>8750</v>
      </c>
      <c r="J207">
        <v>5250.0000000000009</v>
      </c>
      <c r="K207">
        <v>787.50000000000011</v>
      </c>
      <c r="L207">
        <v>0.15</v>
      </c>
    </row>
    <row r="208" spans="1:12">
      <c r="A208" t="s">
        <v>25</v>
      </c>
      <c r="B208">
        <v>1128299</v>
      </c>
      <c r="C208" s="9">
        <v>44520</v>
      </c>
      <c r="D208" t="s">
        <v>26</v>
      </c>
      <c r="E208" t="s">
        <v>27</v>
      </c>
      <c r="F208" t="s">
        <v>28</v>
      </c>
      <c r="G208" t="s">
        <v>17</v>
      </c>
      <c r="H208">
        <v>0.55000000000000004</v>
      </c>
      <c r="I208">
        <v>7250</v>
      </c>
      <c r="J208">
        <v>3987.5000000000005</v>
      </c>
      <c r="K208">
        <v>1196.2500000000002</v>
      </c>
      <c r="L208">
        <v>0.30000000000000004</v>
      </c>
    </row>
    <row r="209" spans="1:12">
      <c r="A209" t="s">
        <v>25</v>
      </c>
      <c r="B209">
        <v>1128299</v>
      </c>
      <c r="C209" s="9">
        <v>44520</v>
      </c>
      <c r="D209" t="s">
        <v>26</v>
      </c>
      <c r="E209" t="s">
        <v>27</v>
      </c>
      <c r="F209" t="s">
        <v>28</v>
      </c>
      <c r="G209" t="s">
        <v>18</v>
      </c>
      <c r="H209">
        <v>0.55000000000000004</v>
      </c>
      <c r="I209">
        <v>7000</v>
      </c>
      <c r="J209">
        <v>3850.0000000000005</v>
      </c>
      <c r="K209">
        <v>962.5</v>
      </c>
      <c r="L209">
        <v>0.24999999999999997</v>
      </c>
    </row>
    <row r="210" spans="1:12">
      <c r="A210" t="s">
        <v>25</v>
      </c>
      <c r="B210">
        <v>1128299</v>
      </c>
      <c r="C210" s="9">
        <v>44520</v>
      </c>
      <c r="D210" t="s">
        <v>26</v>
      </c>
      <c r="E210" t="s">
        <v>27</v>
      </c>
      <c r="F210" t="s">
        <v>28</v>
      </c>
      <c r="G210" t="s">
        <v>19</v>
      </c>
      <c r="H210">
        <v>0.65</v>
      </c>
      <c r="I210">
        <v>6500</v>
      </c>
      <c r="J210">
        <v>4225</v>
      </c>
      <c r="K210">
        <v>1901.2500000000002</v>
      </c>
      <c r="L210">
        <v>0.45000000000000007</v>
      </c>
    </row>
    <row r="211" spans="1:12">
      <c r="A211" t="s">
        <v>25</v>
      </c>
      <c r="B211">
        <v>1128299</v>
      </c>
      <c r="C211" s="9">
        <v>44520</v>
      </c>
      <c r="D211" t="s">
        <v>26</v>
      </c>
      <c r="E211" t="s">
        <v>27</v>
      </c>
      <c r="F211" t="s">
        <v>28</v>
      </c>
      <c r="G211" t="s">
        <v>20</v>
      </c>
      <c r="H211">
        <v>0.70000000000000007</v>
      </c>
      <c r="I211">
        <v>7750</v>
      </c>
      <c r="J211">
        <v>5425.0000000000009</v>
      </c>
      <c r="K211">
        <v>542.50000000000011</v>
      </c>
      <c r="L211">
        <v>0.1</v>
      </c>
    </row>
    <row r="212" spans="1:12">
      <c r="A212" t="s">
        <v>25</v>
      </c>
      <c r="B212">
        <v>1128299</v>
      </c>
      <c r="C212" s="9">
        <v>44549</v>
      </c>
      <c r="D212" t="s">
        <v>26</v>
      </c>
      <c r="E212" t="s">
        <v>27</v>
      </c>
      <c r="F212" t="s">
        <v>28</v>
      </c>
      <c r="G212" t="s">
        <v>15</v>
      </c>
      <c r="H212">
        <v>0.55000000000000004</v>
      </c>
      <c r="I212">
        <v>9750</v>
      </c>
      <c r="J212">
        <v>5362.5</v>
      </c>
      <c r="K212">
        <v>1608.7500000000002</v>
      </c>
      <c r="L212">
        <v>0.30000000000000004</v>
      </c>
    </row>
    <row r="213" spans="1:12">
      <c r="A213" t="s">
        <v>25</v>
      </c>
      <c r="B213">
        <v>1128299</v>
      </c>
      <c r="C213" s="9">
        <v>44549</v>
      </c>
      <c r="D213" t="s">
        <v>26</v>
      </c>
      <c r="E213" t="s">
        <v>27</v>
      </c>
      <c r="F213" t="s">
        <v>28</v>
      </c>
      <c r="G213" t="s">
        <v>16</v>
      </c>
      <c r="H213">
        <v>0.60000000000000009</v>
      </c>
      <c r="I213">
        <v>9750</v>
      </c>
      <c r="J213">
        <v>5850.0000000000009</v>
      </c>
      <c r="K213">
        <v>877.50000000000011</v>
      </c>
      <c r="L213">
        <v>0.15</v>
      </c>
    </row>
    <row r="214" spans="1:12">
      <c r="A214" t="s">
        <v>25</v>
      </c>
      <c r="B214">
        <v>1128299</v>
      </c>
      <c r="C214" s="9">
        <v>44549</v>
      </c>
      <c r="D214" t="s">
        <v>26</v>
      </c>
      <c r="E214" t="s">
        <v>27</v>
      </c>
      <c r="F214" t="s">
        <v>28</v>
      </c>
      <c r="G214" t="s">
        <v>17</v>
      </c>
      <c r="H214">
        <v>0.55000000000000004</v>
      </c>
      <c r="I214">
        <v>7750</v>
      </c>
      <c r="J214">
        <v>4262.5</v>
      </c>
      <c r="K214">
        <v>1278.7500000000002</v>
      </c>
      <c r="L214">
        <v>0.30000000000000004</v>
      </c>
    </row>
    <row r="215" spans="1:12">
      <c r="A215" t="s">
        <v>25</v>
      </c>
      <c r="B215">
        <v>1128299</v>
      </c>
      <c r="C215" s="9">
        <v>44549</v>
      </c>
      <c r="D215" t="s">
        <v>26</v>
      </c>
      <c r="E215" t="s">
        <v>27</v>
      </c>
      <c r="F215" t="s">
        <v>28</v>
      </c>
      <c r="G215" t="s">
        <v>18</v>
      </c>
      <c r="H215">
        <v>0.55000000000000004</v>
      </c>
      <c r="I215">
        <v>7750</v>
      </c>
      <c r="J215">
        <v>4262.5</v>
      </c>
      <c r="K215">
        <v>1065.6249999999998</v>
      </c>
      <c r="L215">
        <v>0.24999999999999997</v>
      </c>
    </row>
    <row r="216" spans="1:12">
      <c r="A216" t="s">
        <v>25</v>
      </c>
      <c r="B216">
        <v>1128299</v>
      </c>
      <c r="C216" s="9">
        <v>44549</v>
      </c>
      <c r="D216" t="s">
        <v>26</v>
      </c>
      <c r="E216" t="s">
        <v>27</v>
      </c>
      <c r="F216" t="s">
        <v>28</v>
      </c>
      <c r="G216" t="s">
        <v>19</v>
      </c>
      <c r="H216">
        <v>0.65</v>
      </c>
      <c r="I216">
        <v>7000</v>
      </c>
      <c r="J216">
        <v>4550</v>
      </c>
      <c r="K216">
        <v>2047.5000000000002</v>
      </c>
      <c r="L216">
        <v>0.45000000000000007</v>
      </c>
    </row>
    <row r="217" spans="1:12">
      <c r="A217" t="s">
        <v>25</v>
      </c>
      <c r="B217">
        <v>1128299</v>
      </c>
      <c r="C217" s="9">
        <v>44549</v>
      </c>
      <c r="D217" t="s">
        <v>26</v>
      </c>
      <c r="E217" t="s">
        <v>27</v>
      </c>
      <c r="F217" t="s">
        <v>28</v>
      </c>
      <c r="G217" t="s">
        <v>20</v>
      </c>
      <c r="H217">
        <v>0.70000000000000007</v>
      </c>
      <c r="I217">
        <v>8000</v>
      </c>
      <c r="J217">
        <v>5600.0000000000009</v>
      </c>
      <c r="K217">
        <v>560.00000000000011</v>
      </c>
      <c r="L217">
        <v>0.1</v>
      </c>
    </row>
    <row r="218" spans="1:12">
      <c r="A218" t="s">
        <v>29</v>
      </c>
      <c r="B218">
        <v>1189833</v>
      </c>
      <c r="C218" s="9">
        <v>44211</v>
      </c>
      <c r="D218" t="s">
        <v>26</v>
      </c>
      <c r="E218" t="s">
        <v>27</v>
      </c>
      <c r="F218" t="s">
        <v>30</v>
      </c>
      <c r="G218" t="s">
        <v>15</v>
      </c>
      <c r="H218">
        <v>0.35</v>
      </c>
      <c r="I218">
        <v>7000</v>
      </c>
      <c r="J218">
        <v>2450</v>
      </c>
      <c r="K218">
        <v>980</v>
      </c>
      <c r="L218">
        <v>0.4</v>
      </c>
    </row>
    <row r="219" spans="1:12">
      <c r="A219" t="s">
        <v>29</v>
      </c>
      <c r="B219">
        <v>1189833</v>
      </c>
      <c r="C219" s="9">
        <v>44211</v>
      </c>
      <c r="D219" t="s">
        <v>26</v>
      </c>
      <c r="E219" t="s">
        <v>27</v>
      </c>
      <c r="F219" t="s">
        <v>30</v>
      </c>
      <c r="G219" t="s">
        <v>16</v>
      </c>
      <c r="H219">
        <v>0.45</v>
      </c>
      <c r="I219">
        <v>7000</v>
      </c>
      <c r="J219">
        <v>3150</v>
      </c>
      <c r="K219">
        <v>787.5</v>
      </c>
      <c r="L219">
        <v>0.25</v>
      </c>
    </row>
    <row r="220" spans="1:12">
      <c r="A220" t="s">
        <v>29</v>
      </c>
      <c r="B220">
        <v>1189833</v>
      </c>
      <c r="C220" s="9">
        <v>44211</v>
      </c>
      <c r="D220" t="s">
        <v>26</v>
      </c>
      <c r="E220" t="s">
        <v>27</v>
      </c>
      <c r="F220" t="s">
        <v>30</v>
      </c>
      <c r="G220" t="s">
        <v>17</v>
      </c>
      <c r="H220">
        <v>0.45</v>
      </c>
      <c r="I220">
        <v>7000</v>
      </c>
      <c r="J220">
        <v>3150</v>
      </c>
      <c r="K220">
        <v>1260</v>
      </c>
      <c r="L220">
        <v>0.4</v>
      </c>
    </row>
    <row r="221" spans="1:12">
      <c r="A221" t="s">
        <v>29</v>
      </c>
      <c r="B221">
        <v>1189833</v>
      </c>
      <c r="C221" s="9">
        <v>44211</v>
      </c>
      <c r="D221" t="s">
        <v>26</v>
      </c>
      <c r="E221" t="s">
        <v>27</v>
      </c>
      <c r="F221" t="s">
        <v>30</v>
      </c>
      <c r="G221" t="s">
        <v>18</v>
      </c>
      <c r="H221">
        <v>0.45</v>
      </c>
      <c r="I221">
        <v>5500</v>
      </c>
      <c r="J221">
        <v>2475</v>
      </c>
      <c r="K221">
        <v>866.25</v>
      </c>
      <c r="L221">
        <v>0.35</v>
      </c>
    </row>
    <row r="222" spans="1:12">
      <c r="A222" t="s">
        <v>29</v>
      </c>
      <c r="B222">
        <v>1189833</v>
      </c>
      <c r="C222" s="9">
        <v>44211</v>
      </c>
      <c r="D222" t="s">
        <v>26</v>
      </c>
      <c r="E222" t="s">
        <v>27</v>
      </c>
      <c r="F222" t="s">
        <v>30</v>
      </c>
      <c r="G222" t="s">
        <v>19</v>
      </c>
      <c r="H222">
        <v>0.5</v>
      </c>
      <c r="I222">
        <v>5000</v>
      </c>
      <c r="J222">
        <v>2500</v>
      </c>
      <c r="K222">
        <v>1375</v>
      </c>
      <c r="L222">
        <v>0.55000000000000004</v>
      </c>
    </row>
    <row r="223" spans="1:12">
      <c r="A223" t="s">
        <v>29</v>
      </c>
      <c r="B223">
        <v>1189833</v>
      </c>
      <c r="C223" s="9">
        <v>44211</v>
      </c>
      <c r="D223" t="s">
        <v>26</v>
      </c>
      <c r="E223" t="s">
        <v>27</v>
      </c>
      <c r="F223" t="s">
        <v>30</v>
      </c>
      <c r="G223" t="s">
        <v>20</v>
      </c>
      <c r="H223">
        <v>0.45</v>
      </c>
      <c r="I223">
        <v>7000</v>
      </c>
      <c r="J223">
        <v>3150</v>
      </c>
      <c r="K223">
        <v>630</v>
      </c>
      <c r="L223">
        <v>0.2</v>
      </c>
    </row>
    <row r="224" spans="1:12">
      <c r="A224" t="s">
        <v>29</v>
      </c>
      <c r="B224">
        <v>1189833</v>
      </c>
      <c r="C224" s="9">
        <v>44242</v>
      </c>
      <c r="D224" t="s">
        <v>26</v>
      </c>
      <c r="E224" t="s">
        <v>27</v>
      </c>
      <c r="F224" t="s">
        <v>30</v>
      </c>
      <c r="G224" t="s">
        <v>15</v>
      </c>
      <c r="H224">
        <v>0.35</v>
      </c>
      <c r="I224">
        <v>7500</v>
      </c>
      <c r="J224">
        <v>2625</v>
      </c>
      <c r="K224">
        <v>1050</v>
      </c>
      <c r="L224">
        <v>0.4</v>
      </c>
    </row>
    <row r="225" spans="1:12">
      <c r="A225" t="s">
        <v>29</v>
      </c>
      <c r="B225">
        <v>1189833</v>
      </c>
      <c r="C225" s="9">
        <v>44242</v>
      </c>
      <c r="D225" t="s">
        <v>26</v>
      </c>
      <c r="E225" t="s">
        <v>27</v>
      </c>
      <c r="F225" t="s">
        <v>30</v>
      </c>
      <c r="G225" t="s">
        <v>16</v>
      </c>
      <c r="H225">
        <v>0.45</v>
      </c>
      <c r="I225">
        <v>6500</v>
      </c>
      <c r="J225">
        <v>2925</v>
      </c>
      <c r="K225">
        <v>731.25</v>
      </c>
      <c r="L225">
        <v>0.25</v>
      </c>
    </row>
    <row r="226" spans="1:12">
      <c r="A226" t="s">
        <v>29</v>
      </c>
      <c r="B226">
        <v>1189833</v>
      </c>
      <c r="C226" s="9">
        <v>44242</v>
      </c>
      <c r="D226" t="s">
        <v>26</v>
      </c>
      <c r="E226" t="s">
        <v>27</v>
      </c>
      <c r="F226" t="s">
        <v>30</v>
      </c>
      <c r="G226" t="s">
        <v>17</v>
      </c>
      <c r="H226">
        <v>0.45</v>
      </c>
      <c r="I226">
        <v>6750</v>
      </c>
      <c r="J226">
        <v>3037.5</v>
      </c>
      <c r="K226">
        <v>1215</v>
      </c>
      <c r="L226">
        <v>0.4</v>
      </c>
    </row>
    <row r="227" spans="1:12">
      <c r="A227" t="s">
        <v>29</v>
      </c>
      <c r="B227">
        <v>1189833</v>
      </c>
      <c r="C227" s="9">
        <v>44242</v>
      </c>
      <c r="D227" t="s">
        <v>26</v>
      </c>
      <c r="E227" t="s">
        <v>27</v>
      </c>
      <c r="F227" t="s">
        <v>30</v>
      </c>
      <c r="G227" t="s">
        <v>18</v>
      </c>
      <c r="H227">
        <v>0.45</v>
      </c>
      <c r="I227">
        <v>5250</v>
      </c>
      <c r="J227">
        <v>2362.5</v>
      </c>
      <c r="K227">
        <v>826.875</v>
      </c>
      <c r="L227">
        <v>0.35</v>
      </c>
    </row>
    <row r="228" spans="1:12">
      <c r="A228" t="s">
        <v>29</v>
      </c>
      <c r="B228">
        <v>1189833</v>
      </c>
      <c r="C228" s="9">
        <v>44242</v>
      </c>
      <c r="D228" t="s">
        <v>26</v>
      </c>
      <c r="E228" t="s">
        <v>27</v>
      </c>
      <c r="F228" t="s">
        <v>30</v>
      </c>
      <c r="G228" t="s">
        <v>19</v>
      </c>
      <c r="H228">
        <v>0.5</v>
      </c>
      <c r="I228">
        <v>4500</v>
      </c>
      <c r="J228">
        <v>2250</v>
      </c>
      <c r="K228">
        <v>1237.5</v>
      </c>
      <c r="L228">
        <v>0.55000000000000004</v>
      </c>
    </row>
    <row r="229" spans="1:12">
      <c r="A229" t="s">
        <v>29</v>
      </c>
      <c r="B229">
        <v>1189833</v>
      </c>
      <c r="C229" s="9">
        <v>44242</v>
      </c>
      <c r="D229" t="s">
        <v>26</v>
      </c>
      <c r="E229" t="s">
        <v>27</v>
      </c>
      <c r="F229" t="s">
        <v>30</v>
      </c>
      <c r="G229" t="s">
        <v>20</v>
      </c>
      <c r="H229">
        <v>0.45</v>
      </c>
      <c r="I229">
        <v>6500</v>
      </c>
      <c r="J229">
        <v>2925</v>
      </c>
      <c r="K229">
        <v>585</v>
      </c>
      <c r="L229">
        <v>0.2</v>
      </c>
    </row>
    <row r="230" spans="1:12">
      <c r="A230" t="s">
        <v>29</v>
      </c>
      <c r="B230">
        <v>1189833</v>
      </c>
      <c r="C230" s="9">
        <v>44269</v>
      </c>
      <c r="D230" t="s">
        <v>26</v>
      </c>
      <c r="E230" t="s">
        <v>27</v>
      </c>
      <c r="F230" t="s">
        <v>30</v>
      </c>
      <c r="G230" t="s">
        <v>15</v>
      </c>
      <c r="H230">
        <v>0.35</v>
      </c>
      <c r="I230">
        <v>8000</v>
      </c>
      <c r="J230">
        <v>2800</v>
      </c>
      <c r="K230">
        <v>1120</v>
      </c>
      <c r="L230">
        <v>0.4</v>
      </c>
    </row>
    <row r="231" spans="1:12">
      <c r="A231" t="s">
        <v>29</v>
      </c>
      <c r="B231">
        <v>1189833</v>
      </c>
      <c r="C231" s="9">
        <v>44269</v>
      </c>
      <c r="D231" t="s">
        <v>26</v>
      </c>
      <c r="E231" t="s">
        <v>27</v>
      </c>
      <c r="F231" t="s">
        <v>30</v>
      </c>
      <c r="G231" t="s">
        <v>16</v>
      </c>
      <c r="H231">
        <v>0.45</v>
      </c>
      <c r="I231">
        <v>6500</v>
      </c>
      <c r="J231">
        <v>2925</v>
      </c>
      <c r="K231">
        <v>731.25</v>
      </c>
      <c r="L231">
        <v>0.25</v>
      </c>
    </row>
    <row r="232" spans="1:12">
      <c r="A232" t="s">
        <v>29</v>
      </c>
      <c r="B232">
        <v>1189833</v>
      </c>
      <c r="C232" s="9">
        <v>44269</v>
      </c>
      <c r="D232" t="s">
        <v>26</v>
      </c>
      <c r="E232" t="s">
        <v>27</v>
      </c>
      <c r="F232" t="s">
        <v>30</v>
      </c>
      <c r="G232" t="s">
        <v>17</v>
      </c>
      <c r="H232">
        <v>0.45</v>
      </c>
      <c r="I232">
        <v>6500</v>
      </c>
      <c r="J232">
        <v>2925</v>
      </c>
      <c r="K232">
        <v>1170</v>
      </c>
      <c r="L232">
        <v>0.4</v>
      </c>
    </row>
    <row r="233" spans="1:12">
      <c r="A233" t="s">
        <v>29</v>
      </c>
      <c r="B233">
        <v>1189833</v>
      </c>
      <c r="C233" s="9">
        <v>44269</v>
      </c>
      <c r="D233" t="s">
        <v>26</v>
      </c>
      <c r="E233" t="s">
        <v>27</v>
      </c>
      <c r="F233" t="s">
        <v>30</v>
      </c>
      <c r="G233" t="s">
        <v>18</v>
      </c>
      <c r="H233">
        <v>0.45</v>
      </c>
      <c r="I233">
        <v>5500</v>
      </c>
      <c r="J233">
        <v>2475</v>
      </c>
      <c r="K233">
        <v>866.25</v>
      </c>
      <c r="L233">
        <v>0.35</v>
      </c>
    </row>
    <row r="234" spans="1:12">
      <c r="A234" t="s">
        <v>29</v>
      </c>
      <c r="B234">
        <v>1189833</v>
      </c>
      <c r="C234" s="9">
        <v>44269</v>
      </c>
      <c r="D234" t="s">
        <v>26</v>
      </c>
      <c r="E234" t="s">
        <v>27</v>
      </c>
      <c r="F234" t="s">
        <v>30</v>
      </c>
      <c r="G234" t="s">
        <v>19</v>
      </c>
      <c r="H234">
        <v>0.5</v>
      </c>
      <c r="I234">
        <v>4250</v>
      </c>
      <c r="J234">
        <v>2125</v>
      </c>
      <c r="K234">
        <v>1168.75</v>
      </c>
      <c r="L234">
        <v>0.55000000000000004</v>
      </c>
    </row>
    <row r="235" spans="1:12">
      <c r="A235" t="s">
        <v>29</v>
      </c>
      <c r="B235">
        <v>1189833</v>
      </c>
      <c r="C235" s="9">
        <v>44269</v>
      </c>
      <c r="D235" t="s">
        <v>26</v>
      </c>
      <c r="E235" t="s">
        <v>27</v>
      </c>
      <c r="F235" t="s">
        <v>30</v>
      </c>
      <c r="G235" t="s">
        <v>20</v>
      </c>
      <c r="H235">
        <v>0.45</v>
      </c>
      <c r="I235">
        <v>6250</v>
      </c>
      <c r="J235">
        <v>2812.5</v>
      </c>
      <c r="K235">
        <v>562.5</v>
      </c>
      <c r="L235">
        <v>0.2</v>
      </c>
    </row>
    <row r="236" spans="1:12">
      <c r="A236" t="s">
        <v>29</v>
      </c>
      <c r="B236">
        <v>1189833</v>
      </c>
      <c r="C236" s="9">
        <v>44301</v>
      </c>
      <c r="D236" t="s">
        <v>26</v>
      </c>
      <c r="E236" t="s">
        <v>27</v>
      </c>
      <c r="F236" t="s">
        <v>30</v>
      </c>
      <c r="G236" t="s">
        <v>15</v>
      </c>
      <c r="H236">
        <v>0.45</v>
      </c>
      <c r="I236">
        <v>8000</v>
      </c>
      <c r="J236">
        <v>3600</v>
      </c>
      <c r="K236">
        <v>1440</v>
      </c>
      <c r="L236">
        <v>0.4</v>
      </c>
    </row>
    <row r="237" spans="1:12">
      <c r="A237" t="s">
        <v>29</v>
      </c>
      <c r="B237">
        <v>1189833</v>
      </c>
      <c r="C237" s="9">
        <v>44301</v>
      </c>
      <c r="D237" t="s">
        <v>26</v>
      </c>
      <c r="E237" t="s">
        <v>27</v>
      </c>
      <c r="F237" t="s">
        <v>30</v>
      </c>
      <c r="G237" t="s">
        <v>16</v>
      </c>
      <c r="H237">
        <v>0.5</v>
      </c>
      <c r="I237">
        <v>6000</v>
      </c>
      <c r="J237">
        <v>3000</v>
      </c>
      <c r="K237">
        <v>750</v>
      </c>
      <c r="L237">
        <v>0.25</v>
      </c>
    </row>
    <row r="238" spans="1:12">
      <c r="A238" t="s">
        <v>29</v>
      </c>
      <c r="B238">
        <v>1189833</v>
      </c>
      <c r="C238" s="9">
        <v>44301</v>
      </c>
      <c r="D238" t="s">
        <v>26</v>
      </c>
      <c r="E238" t="s">
        <v>27</v>
      </c>
      <c r="F238" t="s">
        <v>30</v>
      </c>
      <c r="G238" t="s">
        <v>17</v>
      </c>
      <c r="H238">
        <v>0.5</v>
      </c>
      <c r="I238">
        <v>6250</v>
      </c>
      <c r="J238">
        <v>3125</v>
      </c>
      <c r="K238">
        <v>1250</v>
      </c>
      <c r="L238">
        <v>0.4</v>
      </c>
    </row>
    <row r="239" spans="1:12">
      <c r="A239" t="s">
        <v>29</v>
      </c>
      <c r="B239">
        <v>1189833</v>
      </c>
      <c r="C239" s="9">
        <v>44301</v>
      </c>
      <c r="D239" t="s">
        <v>26</v>
      </c>
      <c r="E239" t="s">
        <v>27</v>
      </c>
      <c r="F239" t="s">
        <v>30</v>
      </c>
      <c r="G239" t="s">
        <v>18</v>
      </c>
      <c r="H239">
        <v>0.45</v>
      </c>
      <c r="I239">
        <v>5250</v>
      </c>
      <c r="J239">
        <v>2362.5</v>
      </c>
      <c r="K239">
        <v>826.875</v>
      </c>
      <c r="L239">
        <v>0.35</v>
      </c>
    </row>
    <row r="240" spans="1:12">
      <c r="A240" t="s">
        <v>29</v>
      </c>
      <c r="B240">
        <v>1189833</v>
      </c>
      <c r="C240" s="9">
        <v>44301</v>
      </c>
      <c r="D240" t="s">
        <v>26</v>
      </c>
      <c r="E240" t="s">
        <v>27</v>
      </c>
      <c r="F240" t="s">
        <v>30</v>
      </c>
      <c r="G240" t="s">
        <v>19</v>
      </c>
      <c r="H240">
        <v>0.5</v>
      </c>
      <c r="I240">
        <v>4250</v>
      </c>
      <c r="J240">
        <v>2125</v>
      </c>
      <c r="K240">
        <v>1168.75</v>
      </c>
      <c r="L240">
        <v>0.55000000000000004</v>
      </c>
    </row>
    <row r="241" spans="1:12">
      <c r="A241" t="s">
        <v>29</v>
      </c>
      <c r="B241">
        <v>1189833</v>
      </c>
      <c r="C241" s="9">
        <v>44301</v>
      </c>
      <c r="D241" t="s">
        <v>26</v>
      </c>
      <c r="E241" t="s">
        <v>27</v>
      </c>
      <c r="F241" t="s">
        <v>30</v>
      </c>
      <c r="G241" t="s">
        <v>20</v>
      </c>
      <c r="H241">
        <v>0.65</v>
      </c>
      <c r="I241">
        <v>6000</v>
      </c>
      <c r="J241">
        <v>3900</v>
      </c>
      <c r="K241">
        <v>780</v>
      </c>
      <c r="L241">
        <v>0.2</v>
      </c>
    </row>
    <row r="242" spans="1:12">
      <c r="A242" t="s">
        <v>29</v>
      </c>
      <c r="B242">
        <v>1189833</v>
      </c>
      <c r="C242" s="9">
        <v>44332</v>
      </c>
      <c r="D242" t="s">
        <v>26</v>
      </c>
      <c r="E242" t="s">
        <v>27</v>
      </c>
      <c r="F242" t="s">
        <v>30</v>
      </c>
      <c r="G242" t="s">
        <v>15</v>
      </c>
      <c r="H242">
        <v>0.45</v>
      </c>
      <c r="I242">
        <v>8000</v>
      </c>
      <c r="J242">
        <v>3600</v>
      </c>
      <c r="K242">
        <v>1440</v>
      </c>
      <c r="L242">
        <v>0.4</v>
      </c>
    </row>
    <row r="243" spans="1:12">
      <c r="A243" t="s">
        <v>29</v>
      </c>
      <c r="B243">
        <v>1189833</v>
      </c>
      <c r="C243" s="9">
        <v>44332</v>
      </c>
      <c r="D243" t="s">
        <v>26</v>
      </c>
      <c r="E243" t="s">
        <v>27</v>
      </c>
      <c r="F243" t="s">
        <v>30</v>
      </c>
      <c r="G243" t="s">
        <v>16</v>
      </c>
      <c r="H243">
        <v>0.5</v>
      </c>
      <c r="I243">
        <v>6500</v>
      </c>
      <c r="J243">
        <v>3250</v>
      </c>
      <c r="K243">
        <v>812.5</v>
      </c>
      <c r="L243">
        <v>0.25</v>
      </c>
    </row>
    <row r="244" spans="1:12">
      <c r="A244" t="s">
        <v>29</v>
      </c>
      <c r="B244">
        <v>1189833</v>
      </c>
      <c r="C244" s="9">
        <v>44332</v>
      </c>
      <c r="D244" t="s">
        <v>26</v>
      </c>
      <c r="E244" t="s">
        <v>27</v>
      </c>
      <c r="F244" t="s">
        <v>30</v>
      </c>
      <c r="G244" t="s">
        <v>17</v>
      </c>
      <c r="H244">
        <v>0.5</v>
      </c>
      <c r="I244">
        <v>6500</v>
      </c>
      <c r="J244">
        <v>3250</v>
      </c>
      <c r="K244">
        <v>1300</v>
      </c>
      <c r="L244">
        <v>0.4</v>
      </c>
    </row>
    <row r="245" spans="1:12">
      <c r="A245" t="s">
        <v>29</v>
      </c>
      <c r="B245">
        <v>1189833</v>
      </c>
      <c r="C245" s="9">
        <v>44332</v>
      </c>
      <c r="D245" t="s">
        <v>26</v>
      </c>
      <c r="E245" t="s">
        <v>27</v>
      </c>
      <c r="F245" t="s">
        <v>30</v>
      </c>
      <c r="G245" t="s">
        <v>18</v>
      </c>
      <c r="H245">
        <v>0.45</v>
      </c>
      <c r="I245">
        <v>5500</v>
      </c>
      <c r="J245">
        <v>2475</v>
      </c>
      <c r="K245">
        <v>866.25</v>
      </c>
      <c r="L245">
        <v>0.35</v>
      </c>
    </row>
    <row r="246" spans="1:12">
      <c r="A246" t="s">
        <v>29</v>
      </c>
      <c r="B246">
        <v>1189833</v>
      </c>
      <c r="C246" s="9">
        <v>44332</v>
      </c>
      <c r="D246" t="s">
        <v>26</v>
      </c>
      <c r="E246" t="s">
        <v>27</v>
      </c>
      <c r="F246" t="s">
        <v>30</v>
      </c>
      <c r="G246" t="s">
        <v>19</v>
      </c>
      <c r="H246">
        <v>0.5</v>
      </c>
      <c r="I246">
        <v>4500</v>
      </c>
      <c r="J246">
        <v>2250</v>
      </c>
      <c r="K246">
        <v>1237.5</v>
      </c>
      <c r="L246">
        <v>0.55000000000000004</v>
      </c>
    </row>
    <row r="247" spans="1:12">
      <c r="A247" t="s">
        <v>29</v>
      </c>
      <c r="B247">
        <v>1189833</v>
      </c>
      <c r="C247" s="9">
        <v>44332</v>
      </c>
      <c r="D247" t="s">
        <v>26</v>
      </c>
      <c r="E247" t="s">
        <v>27</v>
      </c>
      <c r="F247" t="s">
        <v>30</v>
      </c>
      <c r="G247" t="s">
        <v>20</v>
      </c>
      <c r="H247">
        <v>0.65</v>
      </c>
      <c r="I247">
        <v>6250</v>
      </c>
      <c r="J247">
        <v>4062.5</v>
      </c>
      <c r="K247">
        <v>812.5</v>
      </c>
      <c r="L247">
        <v>0.2</v>
      </c>
    </row>
    <row r="248" spans="1:12">
      <c r="A248" t="s">
        <v>29</v>
      </c>
      <c r="B248">
        <v>1189833</v>
      </c>
      <c r="C248" s="9">
        <v>44362</v>
      </c>
      <c r="D248" t="s">
        <v>26</v>
      </c>
      <c r="E248" t="s">
        <v>27</v>
      </c>
      <c r="F248" t="s">
        <v>30</v>
      </c>
      <c r="G248" t="s">
        <v>15</v>
      </c>
      <c r="H248">
        <v>0.45</v>
      </c>
      <c r="I248">
        <v>9000</v>
      </c>
      <c r="J248">
        <v>4050</v>
      </c>
      <c r="K248">
        <v>1620</v>
      </c>
      <c r="L248">
        <v>0.4</v>
      </c>
    </row>
    <row r="249" spans="1:12">
      <c r="A249" t="s">
        <v>29</v>
      </c>
      <c r="B249">
        <v>1189833</v>
      </c>
      <c r="C249" s="9">
        <v>44362</v>
      </c>
      <c r="D249" t="s">
        <v>26</v>
      </c>
      <c r="E249" t="s">
        <v>27</v>
      </c>
      <c r="F249" t="s">
        <v>30</v>
      </c>
      <c r="G249" t="s">
        <v>16</v>
      </c>
      <c r="H249">
        <v>0.5</v>
      </c>
      <c r="I249">
        <v>7500</v>
      </c>
      <c r="J249">
        <v>3750</v>
      </c>
      <c r="K249">
        <v>937.5</v>
      </c>
      <c r="L249">
        <v>0.25</v>
      </c>
    </row>
    <row r="250" spans="1:12">
      <c r="A250" t="s">
        <v>29</v>
      </c>
      <c r="B250">
        <v>1189833</v>
      </c>
      <c r="C250" s="9">
        <v>44362</v>
      </c>
      <c r="D250" t="s">
        <v>26</v>
      </c>
      <c r="E250" t="s">
        <v>27</v>
      </c>
      <c r="F250" t="s">
        <v>30</v>
      </c>
      <c r="G250" t="s">
        <v>17</v>
      </c>
      <c r="H250">
        <v>0.5</v>
      </c>
      <c r="I250">
        <v>7500</v>
      </c>
      <c r="J250">
        <v>3750</v>
      </c>
      <c r="K250">
        <v>1500</v>
      </c>
      <c r="L250">
        <v>0.4</v>
      </c>
    </row>
    <row r="251" spans="1:12">
      <c r="A251" t="s">
        <v>29</v>
      </c>
      <c r="B251">
        <v>1189833</v>
      </c>
      <c r="C251" s="9">
        <v>44362</v>
      </c>
      <c r="D251" t="s">
        <v>26</v>
      </c>
      <c r="E251" t="s">
        <v>27</v>
      </c>
      <c r="F251" t="s">
        <v>30</v>
      </c>
      <c r="G251" t="s">
        <v>18</v>
      </c>
      <c r="H251">
        <v>0.45</v>
      </c>
      <c r="I251">
        <v>6250</v>
      </c>
      <c r="J251">
        <v>2812.5</v>
      </c>
      <c r="K251">
        <v>984.37499999999989</v>
      </c>
      <c r="L251">
        <v>0.35</v>
      </c>
    </row>
    <row r="252" spans="1:12">
      <c r="A252" t="s">
        <v>29</v>
      </c>
      <c r="B252">
        <v>1189833</v>
      </c>
      <c r="C252" s="9">
        <v>44362</v>
      </c>
      <c r="D252" t="s">
        <v>26</v>
      </c>
      <c r="E252" t="s">
        <v>27</v>
      </c>
      <c r="F252" t="s">
        <v>30</v>
      </c>
      <c r="G252" t="s">
        <v>19</v>
      </c>
      <c r="H252">
        <v>0.5</v>
      </c>
      <c r="I252">
        <v>5000</v>
      </c>
      <c r="J252">
        <v>2500</v>
      </c>
      <c r="K252">
        <v>1375</v>
      </c>
      <c r="L252">
        <v>0.55000000000000004</v>
      </c>
    </row>
    <row r="253" spans="1:12">
      <c r="A253" t="s">
        <v>29</v>
      </c>
      <c r="B253">
        <v>1189833</v>
      </c>
      <c r="C253" s="9">
        <v>44362</v>
      </c>
      <c r="D253" t="s">
        <v>26</v>
      </c>
      <c r="E253" t="s">
        <v>27</v>
      </c>
      <c r="F253" t="s">
        <v>30</v>
      </c>
      <c r="G253" t="s">
        <v>20</v>
      </c>
      <c r="H253">
        <v>0.65</v>
      </c>
      <c r="I253">
        <v>8000</v>
      </c>
      <c r="J253">
        <v>5200</v>
      </c>
      <c r="K253">
        <v>1040</v>
      </c>
      <c r="L253">
        <v>0.2</v>
      </c>
    </row>
    <row r="254" spans="1:12">
      <c r="A254" t="s">
        <v>29</v>
      </c>
      <c r="B254">
        <v>1189833</v>
      </c>
      <c r="C254" s="9">
        <v>44391</v>
      </c>
      <c r="D254" t="s">
        <v>26</v>
      </c>
      <c r="E254" t="s">
        <v>27</v>
      </c>
      <c r="F254" t="s">
        <v>30</v>
      </c>
      <c r="G254" t="s">
        <v>15</v>
      </c>
      <c r="H254">
        <v>0.45</v>
      </c>
      <c r="I254">
        <v>9500</v>
      </c>
      <c r="J254">
        <v>4275</v>
      </c>
      <c r="K254">
        <v>1710</v>
      </c>
      <c r="L254">
        <v>0.4</v>
      </c>
    </row>
    <row r="255" spans="1:12">
      <c r="A255" t="s">
        <v>29</v>
      </c>
      <c r="B255">
        <v>1189833</v>
      </c>
      <c r="C255" s="9">
        <v>44391</v>
      </c>
      <c r="D255" t="s">
        <v>26</v>
      </c>
      <c r="E255" t="s">
        <v>27</v>
      </c>
      <c r="F255" t="s">
        <v>30</v>
      </c>
      <c r="G255" t="s">
        <v>16</v>
      </c>
      <c r="H255">
        <v>0.5</v>
      </c>
      <c r="I255">
        <v>8000</v>
      </c>
      <c r="J255">
        <v>4000</v>
      </c>
      <c r="K255">
        <v>1000</v>
      </c>
      <c r="L255">
        <v>0.25</v>
      </c>
    </row>
    <row r="256" spans="1:12">
      <c r="A256" t="s">
        <v>29</v>
      </c>
      <c r="B256">
        <v>1189833</v>
      </c>
      <c r="C256" s="9">
        <v>44391</v>
      </c>
      <c r="D256" t="s">
        <v>26</v>
      </c>
      <c r="E256" t="s">
        <v>27</v>
      </c>
      <c r="F256" t="s">
        <v>30</v>
      </c>
      <c r="G256" t="s">
        <v>17</v>
      </c>
      <c r="H256">
        <v>0.5</v>
      </c>
      <c r="I256">
        <v>7500</v>
      </c>
      <c r="J256">
        <v>3750</v>
      </c>
      <c r="K256">
        <v>1500</v>
      </c>
      <c r="L256">
        <v>0.4</v>
      </c>
    </row>
    <row r="257" spans="1:12">
      <c r="A257" t="s">
        <v>29</v>
      </c>
      <c r="B257">
        <v>1189833</v>
      </c>
      <c r="C257" s="9">
        <v>44391</v>
      </c>
      <c r="D257" t="s">
        <v>26</v>
      </c>
      <c r="E257" t="s">
        <v>27</v>
      </c>
      <c r="F257" t="s">
        <v>30</v>
      </c>
      <c r="G257" t="s">
        <v>18</v>
      </c>
      <c r="H257">
        <v>0.45</v>
      </c>
      <c r="I257">
        <v>6500</v>
      </c>
      <c r="J257">
        <v>2925</v>
      </c>
      <c r="K257">
        <v>1023.7499999999999</v>
      </c>
      <c r="L257">
        <v>0.35</v>
      </c>
    </row>
    <row r="258" spans="1:12">
      <c r="A258" t="s">
        <v>29</v>
      </c>
      <c r="B258">
        <v>1189833</v>
      </c>
      <c r="C258" s="9">
        <v>44391</v>
      </c>
      <c r="D258" t="s">
        <v>26</v>
      </c>
      <c r="E258" t="s">
        <v>27</v>
      </c>
      <c r="F258" t="s">
        <v>30</v>
      </c>
      <c r="G258" t="s">
        <v>19</v>
      </c>
      <c r="H258">
        <v>0.5</v>
      </c>
      <c r="I258">
        <v>7000</v>
      </c>
      <c r="J258">
        <v>3500</v>
      </c>
      <c r="K258">
        <v>1925.0000000000002</v>
      </c>
      <c r="L258">
        <v>0.55000000000000004</v>
      </c>
    </row>
    <row r="259" spans="1:12">
      <c r="A259" t="s">
        <v>29</v>
      </c>
      <c r="B259">
        <v>1189833</v>
      </c>
      <c r="C259" s="9">
        <v>44391</v>
      </c>
      <c r="D259" t="s">
        <v>26</v>
      </c>
      <c r="E259" t="s">
        <v>27</v>
      </c>
      <c r="F259" t="s">
        <v>30</v>
      </c>
      <c r="G259" t="s">
        <v>20</v>
      </c>
      <c r="H259">
        <v>0.65</v>
      </c>
      <c r="I259">
        <v>7000</v>
      </c>
      <c r="J259">
        <v>4550</v>
      </c>
      <c r="K259">
        <v>910</v>
      </c>
      <c r="L259">
        <v>0.2</v>
      </c>
    </row>
    <row r="260" spans="1:12">
      <c r="A260" t="s">
        <v>29</v>
      </c>
      <c r="B260">
        <v>1189833</v>
      </c>
      <c r="C260" s="9">
        <v>44423</v>
      </c>
      <c r="D260" t="s">
        <v>26</v>
      </c>
      <c r="E260" t="s">
        <v>27</v>
      </c>
      <c r="F260" t="s">
        <v>30</v>
      </c>
      <c r="G260" t="s">
        <v>15</v>
      </c>
      <c r="H260">
        <v>0.5</v>
      </c>
      <c r="I260">
        <v>9000</v>
      </c>
      <c r="J260">
        <v>4500</v>
      </c>
      <c r="K260">
        <v>1800</v>
      </c>
      <c r="L260">
        <v>0.4</v>
      </c>
    </row>
    <row r="261" spans="1:12">
      <c r="A261" t="s">
        <v>29</v>
      </c>
      <c r="B261">
        <v>1189833</v>
      </c>
      <c r="C261" s="9">
        <v>44423</v>
      </c>
      <c r="D261" t="s">
        <v>26</v>
      </c>
      <c r="E261" t="s">
        <v>27</v>
      </c>
      <c r="F261" t="s">
        <v>30</v>
      </c>
      <c r="G261" t="s">
        <v>16</v>
      </c>
      <c r="H261">
        <v>0.55000000000000004</v>
      </c>
      <c r="I261">
        <v>8500</v>
      </c>
      <c r="J261">
        <v>4675</v>
      </c>
      <c r="K261">
        <v>1168.75</v>
      </c>
      <c r="L261">
        <v>0.25</v>
      </c>
    </row>
    <row r="262" spans="1:12">
      <c r="A262" t="s">
        <v>29</v>
      </c>
      <c r="B262">
        <v>1189833</v>
      </c>
      <c r="C262" s="9">
        <v>44423</v>
      </c>
      <c r="D262" t="s">
        <v>26</v>
      </c>
      <c r="E262" t="s">
        <v>27</v>
      </c>
      <c r="F262" t="s">
        <v>30</v>
      </c>
      <c r="G262" t="s">
        <v>17</v>
      </c>
      <c r="H262">
        <v>0.5</v>
      </c>
      <c r="I262">
        <v>7250</v>
      </c>
      <c r="J262">
        <v>3625</v>
      </c>
      <c r="K262">
        <v>1450</v>
      </c>
      <c r="L262">
        <v>0.4</v>
      </c>
    </row>
    <row r="263" spans="1:12">
      <c r="A263" t="s">
        <v>29</v>
      </c>
      <c r="B263">
        <v>1189833</v>
      </c>
      <c r="C263" s="9">
        <v>44423</v>
      </c>
      <c r="D263" t="s">
        <v>26</v>
      </c>
      <c r="E263" t="s">
        <v>27</v>
      </c>
      <c r="F263" t="s">
        <v>30</v>
      </c>
      <c r="G263" t="s">
        <v>18</v>
      </c>
      <c r="H263">
        <v>0.5</v>
      </c>
      <c r="I263">
        <v>6750</v>
      </c>
      <c r="J263">
        <v>3375</v>
      </c>
      <c r="K263">
        <v>1181.25</v>
      </c>
      <c r="L263">
        <v>0.35</v>
      </c>
    </row>
    <row r="264" spans="1:12">
      <c r="A264" t="s">
        <v>29</v>
      </c>
      <c r="B264">
        <v>1189833</v>
      </c>
      <c r="C264" s="9">
        <v>44423</v>
      </c>
      <c r="D264" t="s">
        <v>26</v>
      </c>
      <c r="E264" t="s">
        <v>27</v>
      </c>
      <c r="F264" t="s">
        <v>30</v>
      </c>
      <c r="G264" t="s">
        <v>19</v>
      </c>
      <c r="H264">
        <v>0.6</v>
      </c>
      <c r="I264">
        <v>6750</v>
      </c>
      <c r="J264">
        <v>4050</v>
      </c>
      <c r="K264">
        <v>2227.5</v>
      </c>
      <c r="L264">
        <v>0.55000000000000004</v>
      </c>
    </row>
    <row r="265" spans="1:12">
      <c r="A265" t="s">
        <v>29</v>
      </c>
      <c r="B265">
        <v>1189833</v>
      </c>
      <c r="C265" s="9">
        <v>44423</v>
      </c>
      <c r="D265" t="s">
        <v>26</v>
      </c>
      <c r="E265" t="s">
        <v>27</v>
      </c>
      <c r="F265" t="s">
        <v>30</v>
      </c>
      <c r="G265" t="s">
        <v>20</v>
      </c>
      <c r="H265">
        <v>0.65</v>
      </c>
      <c r="I265">
        <v>6500</v>
      </c>
      <c r="J265">
        <v>4225</v>
      </c>
      <c r="K265">
        <v>845</v>
      </c>
      <c r="L265">
        <v>0.2</v>
      </c>
    </row>
    <row r="266" spans="1:12">
      <c r="A266" t="s">
        <v>29</v>
      </c>
      <c r="B266">
        <v>1189833</v>
      </c>
      <c r="C266" s="9">
        <v>44455</v>
      </c>
      <c r="D266" t="s">
        <v>26</v>
      </c>
      <c r="E266" t="s">
        <v>27</v>
      </c>
      <c r="F266" t="s">
        <v>30</v>
      </c>
      <c r="G266" t="s">
        <v>15</v>
      </c>
      <c r="H266">
        <v>0.5</v>
      </c>
      <c r="I266">
        <v>8500</v>
      </c>
      <c r="J266">
        <v>4250</v>
      </c>
      <c r="K266">
        <v>1700</v>
      </c>
      <c r="L266">
        <v>0.4</v>
      </c>
    </row>
    <row r="267" spans="1:12">
      <c r="A267" t="s">
        <v>29</v>
      </c>
      <c r="B267">
        <v>1189833</v>
      </c>
      <c r="C267" s="9">
        <v>44455</v>
      </c>
      <c r="D267" t="s">
        <v>26</v>
      </c>
      <c r="E267" t="s">
        <v>27</v>
      </c>
      <c r="F267" t="s">
        <v>30</v>
      </c>
      <c r="G267" t="s">
        <v>16</v>
      </c>
      <c r="H267">
        <v>0.55000000000000004</v>
      </c>
      <c r="I267">
        <v>8500</v>
      </c>
      <c r="J267">
        <v>4675</v>
      </c>
      <c r="K267">
        <v>1168.75</v>
      </c>
      <c r="L267">
        <v>0.25</v>
      </c>
    </row>
    <row r="268" spans="1:12">
      <c r="A268" t="s">
        <v>29</v>
      </c>
      <c r="B268">
        <v>1189833</v>
      </c>
      <c r="C268" s="9">
        <v>44455</v>
      </c>
      <c r="D268" t="s">
        <v>26</v>
      </c>
      <c r="E268" t="s">
        <v>27</v>
      </c>
      <c r="F268" t="s">
        <v>30</v>
      </c>
      <c r="G268" t="s">
        <v>17</v>
      </c>
      <c r="H268">
        <v>0.5</v>
      </c>
      <c r="I268">
        <v>7000</v>
      </c>
      <c r="J268">
        <v>3500</v>
      </c>
      <c r="K268">
        <v>1400</v>
      </c>
      <c r="L268">
        <v>0.4</v>
      </c>
    </row>
    <row r="269" spans="1:12">
      <c r="A269" t="s">
        <v>29</v>
      </c>
      <c r="B269">
        <v>1189833</v>
      </c>
      <c r="C269" s="9">
        <v>44455</v>
      </c>
      <c r="D269" t="s">
        <v>26</v>
      </c>
      <c r="E269" t="s">
        <v>27</v>
      </c>
      <c r="F269" t="s">
        <v>30</v>
      </c>
      <c r="G269" t="s">
        <v>18</v>
      </c>
      <c r="H269">
        <v>0.5</v>
      </c>
      <c r="I269">
        <v>6500</v>
      </c>
      <c r="J269">
        <v>3250</v>
      </c>
      <c r="K269">
        <v>1137.5</v>
      </c>
      <c r="L269">
        <v>0.35</v>
      </c>
    </row>
    <row r="270" spans="1:12">
      <c r="A270" t="s">
        <v>29</v>
      </c>
      <c r="B270">
        <v>1189833</v>
      </c>
      <c r="C270" s="9">
        <v>44455</v>
      </c>
      <c r="D270" t="s">
        <v>26</v>
      </c>
      <c r="E270" t="s">
        <v>27</v>
      </c>
      <c r="F270" t="s">
        <v>30</v>
      </c>
      <c r="G270" t="s">
        <v>19</v>
      </c>
      <c r="H270">
        <v>0.6</v>
      </c>
      <c r="I270">
        <v>6500</v>
      </c>
      <c r="J270">
        <v>3900</v>
      </c>
      <c r="K270">
        <v>2145</v>
      </c>
      <c r="L270">
        <v>0.55000000000000004</v>
      </c>
    </row>
    <row r="271" spans="1:12">
      <c r="A271" t="s">
        <v>29</v>
      </c>
      <c r="B271">
        <v>1189833</v>
      </c>
      <c r="C271" s="9">
        <v>44455</v>
      </c>
      <c r="D271" t="s">
        <v>26</v>
      </c>
      <c r="E271" t="s">
        <v>27</v>
      </c>
      <c r="F271" t="s">
        <v>30</v>
      </c>
      <c r="G271" t="s">
        <v>20</v>
      </c>
      <c r="H271">
        <v>0.65</v>
      </c>
      <c r="I271">
        <v>7000</v>
      </c>
      <c r="J271">
        <v>4550</v>
      </c>
      <c r="K271">
        <v>910</v>
      </c>
      <c r="L271">
        <v>0.2</v>
      </c>
    </row>
    <row r="272" spans="1:12">
      <c r="A272" t="s">
        <v>29</v>
      </c>
      <c r="B272">
        <v>1189833</v>
      </c>
      <c r="C272" s="9">
        <v>44484</v>
      </c>
      <c r="D272" t="s">
        <v>26</v>
      </c>
      <c r="E272" t="s">
        <v>27</v>
      </c>
      <c r="F272" t="s">
        <v>30</v>
      </c>
      <c r="G272" t="s">
        <v>15</v>
      </c>
      <c r="H272">
        <v>0.5</v>
      </c>
      <c r="I272">
        <v>8000</v>
      </c>
      <c r="J272">
        <v>4000</v>
      </c>
      <c r="K272">
        <v>1600</v>
      </c>
      <c r="L272">
        <v>0.4</v>
      </c>
    </row>
    <row r="273" spans="1:12">
      <c r="A273" t="s">
        <v>29</v>
      </c>
      <c r="B273">
        <v>1189833</v>
      </c>
      <c r="C273" s="9">
        <v>44484</v>
      </c>
      <c r="D273" t="s">
        <v>26</v>
      </c>
      <c r="E273" t="s">
        <v>27</v>
      </c>
      <c r="F273" t="s">
        <v>30</v>
      </c>
      <c r="G273" t="s">
        <v>16</v>
      </c>
      <c r="H273">
        <v>0.55000000000000004</v>
      </c>
      <c r="I273">
        <v>8000</v>
      </c>
      <c r="J273">
        <v>4400</v>
      </c>
      <c r="K273">
        <v>1100</v>
      </c>
      <c r="L273">
        <v>0.25</v>
      </c>
    </row>
    <row r="274" spans="1:12">
      <c r="A274" t="s">
        <v>29</v>
      </c>
      <c r="B274">
        <v>1189833</v>
      </c>
      <c r="C274" s="9">
        <v>44484</v>
      </c>
      <c r="D274" t="s">
        <v>26</v>
      </c>
      <c r="E274" t="s">
        <v>27</v>
      </c>
      <c r="F274" t="s">
        <v>30</v>
      </c>
      <c r="G274" t="s">
        <v>17</v>
      </c>
      <c r="H274">
        <v>0.5</v>
      </c>
      <c r="I274">
        <v>6500</v>
      </c>
      <c r="J274">
        <v>3250</v>
      </c>
      <c r="K274">
        <v>1300</v>
      </c>
      <c r="L274">
        <v>0.4</v>
      </c>
    </row>
    <row r="275" spans="1:12">
      <c r="A275" t="s">
        <v>29</v>
      </c>
      <c r="B275">
        <v>1189833</v>
      </c>
      <c r="C275" s="9">
        <v>44484</v>
      </c>
      <c r="D275" t="s">
        <v>26</v>
      </c>
      <c r="E275" t="s">
        <v>27</v>
      </c>
      <c r="F275" t="s">
        <v>30</v>
      </c>
      <c r="G275" t="s">
        <v>18</v>
      </c>
      <c r="H275">
        <v>0.5</v>
      </c>
      <c r="I275">
        <v>6250</v>
      </c>
      <c r="J275">
        <v>3125</v>
      </c>
      <c r="K275">
        <v>1093.75</v>
      </c>
      <c r="L275">
        <v>0.35</v>
      </c>
    </row>
    <row r="276" spans="1:12">
      <c r="A276" t="s">
        <v>29</v>
      </c>
      <c r="B276">
        <v>1189833</v>
      </c>
      <c r="C276" s="9">
        <v>44484</v>
      </c>
      <c r="D276" t="s">
        <v>26</v>
      </c>
      <c r="E276" t="s">
        <v>27</v>
      </c>
      <c r="F276" t="s">
        <v>30</v>
      </c>
      <c r="G276" t="s">
        <v>19</v>
      </c>
      <c r="H276">
        <v>0.6</v>
      </c>
      <c r="I276">
        <v>6000</v>
      </c>
      <c r="J276">
        <v>3600</v>
      </c>
      <c r="K276">
        <v>1980.0000000000002</v>
      </c>
      <c r="L276">
        <v>0.55000000000000004</v>
      </c>
    </row>
    <row r="277" spans="1:12">
      <c r="A277" t="s">
        <v>29</v>
      </c>
      <c r="B277">
        <v>1189833</v>
      </c>
      <c r="C277" s="9">
        <v>44484</v>
      </c>
      <c r="D277" t="s">
        <v>26</v>
      </c>
      <c r="E277" t="s">
        <v>27</v>
      </c>
      <c r="F277" t="s">
        <v>30</v>
      </c>
      <c r="G277" t="s">
        <v>20</v>
      </c>
      <c r="H277">
        <v>0.65</v>
      </c>
      <c r="I277">
        <v>6500</v>
      </c>
      <c r="J277">
        <v>4225</v>
      </c>
      <c r="K277">
        <v>845</v>
      </c>
      <c r="L277">
        <v>0.2</v>
      </c>
    </row>
    <row r="278" spans="1:12">
      <c r="A278" t="s">
        <v>29</v>
      </c>
      <c r="B278">
        <v>1189833</v>
      </c>
      <c r="C278" s="9">
        <v>44515</v>
      </c>
      <c r="D278" t="s">
        <v>26</v>
      </c>
      <c r="E278" t="s">
        <v>27</v>
      </c>
      <c r="F278" t="s">
        <v>30</v>
      </c>
      <c r="G278" t="s">
        <v>15</v>
      </c>
      <c r="H278">
        <v>0.5</v>
      </c>
      <c r="I278">
        <v>8250</v>
      </c>
      <c r="J278">
        <v>4125</v>
      </c>
      <c r="K278">
        <v>1650</v>
      </c>
      <c r="L278">
        <v>0.4</v>
      </c>
    </row>
    <row r="279" spans="1:12">
      <c r="A279" t="s">
        <v>29</v>
      </c>
      <c r="B279">
        <v>1189833</v>
      </c>
      <c r="C279" s="9">
        <v>44515</v>
      </c>
      <c r="D279" t="s">
        <v>26</v>
      </c>
      <c r="E279" t="s">
        <v>27</v>
      </c>
      <c r="F279" t="s">
        <v>30</v>
      </c>
      <c r="G279" t="s">
        <v>16</v>
      </c>
      <c r="H279">
        <v>0.55000000000000004</v>
      </c>
      <c r="I279">
        <v>8250</v>
      </c>
      <c r="J279">
        <v>4537.5</v>
      </c>
      <c r="K279">
        <v>1134.375</v>
      </c>
      <c r="L279">
        <v>0.25</v>
      </c>
    </row>
    <row r="280" spans="1:12">
      <c r="A280" t="s">
        <v>29</v>
      </c>
      <c r="B280">
        <v>1189833</v>
      </c>
      <c r="C280" s="9">
        <v>44515</v>
      </c>
      <c r="D280" t="s">
        <v>26</v>
      </c>
      <c r="E280" t="s">
        <v>27</v>
      </c>
      <c r="F280" t="s">
        <v>30</v>
      </c>
      <c r="G280" t="s">
        <v>17</v>
      </c>
      <c r="H280">
        <v>0.5</v>
      </c>
      <c r="I280">
        <v>6750</v>
      </c>
      <c r="J280">
        <v>3375</v>
      </c>
      <c r="K280">
        <v>1350</v>
      </c>
      <c r="L280">
        <v>0.4</v>
      </c>
    </row>
    <row r="281" spans="1:12">
      <c r="A281" t="s">
        <v>29</v>
      </c>
      <c r="B281">
        <v>1189833</v>
      </c>
      <c r="C281" s="9">
        <v>44515</v>
      </c>
      <c r="D281" t="s">
        <v>26</v>
      </c>
      <c r="E281" t="s">
        <v>27</v>
      </c>
      <c r="F281" t="s">
        <v>30</v>
      </c>
      <c r="G281" t="s">
        <v>18</v>
      </c>
      <c r="H281">
        <v>0.5</v>
      </c>
      <c r="I281">
        <v>6500</v>
      </c>
      <c r="J281">
        <v>3250</v>
      </c>
      <c r="K281">
        <v>1137.5</v>
      </c>
      <c r="L281">
        <v>0.35</v>
      </c>
    </row>
    <row r="282" spans="1:12">
      <c r="A282" t="s">
        <v>29</v>
      </c>
      <c r="B282">
        <v>1189833</v>
      </c>
      <c r="C282" s="9">
        <v>44515</v>
      </c>
      <c r="D282" t="s">
        <v>26</v>
      </c>
      <c r="E282" t="s">
        <v>27</v>
      </c>
      <c r="F282" t="s">
        <v>30</v>
      </c>
      <c r="G282" t="s">
        <v>19</v>
      </c>
      <c r="H282">
        <v>0.6</v>
      </c>
      <c r="I282">
        <v>6000</v>
      </c>
      <c r="J282">
        <v>3600</v>
      </c>
      <c r="K282">
        <v>1980.0000000000002</v>
      </c>
      <c r="L282">
        <v>0.55000000000000004</v>
      </c>
    </row>
    <row r="283" spans="1:12">
      <c r="A283" t="s">
        <v>29</v>
      </c>
      <c r="B283">
        <v>1189833</v>
      </c>
      <c r="C283" s="9">
        <v>44515</v>
      </c>
      <c r="D283" t="s">
        <v>26</v>
      </c>
      <c r="E283" t="s">
        <v>27</v>
      </c>
      <c r="F283" t="s">
        <v>30</v>
      </c>
      <c r="G283" t="s">
        <v>20</v>
      </c>
      <c r="H283">
        <v>0.65</v>
      </c>
      <c r="I283">
        <v>7000</v>
      </c>
      <c r="J283">
        <v>4550</v>
      </c>
      <c r="K283">
        <v>910</v>
      </c>
      <c r="L283">
        <v>0.2</v>
      </c>
    </row>
    <row r="284" spans="1:12">
      <c r="A284" t="s">
        <v>29</v>
      </c>
      <c r="B284">
        <v>1189833</v>
      </c>
      <c r="C284" s="9">
        <v>44544</v>
      </c>
      <c r="D284" t="s">
        <v>26</v>
      </c>
      <c r="E284" t="s">
        <v>27</v>
      </c>
      <c r="F284" t="s">
        <v>30</v>
      </c>
      <c r="G284" t="s">
        <v>15</v>
      </c>
      <c r="H284">
        <v>0.5</v>
      </c>
      <c r="I284">
        <v>9000</v>
      </c>
      <c r="J284">
        <v>4500</v>
      </c>
      <c r="K284">
        <v>1800</v>
      </c>
      <c r="L284">
        <v>0.4</v>
      </c>
    </row>
    <row r="285" spans="1:12">
      <c r="A285" t="s">
        <v>29</v>
      </c>
      <c r="B285">
        <v>1189833</v>
      </c>
      <c r="C285" s="9">
        <v>44544</v>
      </c>
      <c r="D285" t="s">
        <v>26</v>
      </c>
      <c r="E285" t="s">
        <v>27</v>
      </c>
      <c r="F285" t="s">
        <v>30</v>
      </c>
      <c r="G285" t="s">
        <v>16</v>
      </c>
      <c r="H285">
        <v>0.55000000000000004</v>
      </c>
      <c r="I285">
        <v>9000</v>
      </c>
      <c r="J285">
        <v>4950</v>
      </c>
      <c r="K285">
        <v>1237.5</v>
      </c>
      <c r="L285">
        <v>0.25</v>
      </c>
    </row>
    <row r="286" spans="1:12">
      <c r="A286" t="s">
        <v>29</v>
      </c>
      <c r="B286">
        <v>1189833</v>
      </c>
      <c r="C286" s="9">
        <v>44544</v>
      </c>
      <c r="D286" t="s">
        <v>26</v>
      </c>
      <c r="E286" t="s">
        <v>27</v>
      </c>
      <c r="F286" t="s">
        <v>30</v>
      </c>
      <c r="G286" t="s">
        <v>17</v>
      </c>
      <c r="H286">
        <v>0.5</v>
      </c>
      <c r="I286">
        <v>7000</v>
      </c>
      <c r="J286">
        <v>3500</v>
      </c>
      <c r="K286">
        <v>1400</v>
      </c>
      <c r="L286">
        <v>0.4</v>
      </c>
    </row>
    <row r="287" spans="1:12">
      <c r="A287" t="s">
        <v>29</v>
      </c>
      <c r="B287">
        <v>1189833</v>
      </c>
      <c r="C287" s="9">
        <v>44544</v>
      </c>
      <c r="D287" t="s">
        <v>26</v>
      </c>
      <c r="E287" t="s">
        <v>27</v>
      </c>
      <c r="F287" t="s">
        <v>30</v>
      </c>
      <c r="G287" t="s">
        <v>18</v>
      </c>
      <c r="H287">
        <v>0.5</v>
      </c>
      <c r="I287">
        <v>7000</v>
      </c>
      <c r="J287">
        <v>3500</v>
      </c>
      <c r="K287">
        <v>1225</v>
      </c>
      <c r="L287">
        <v>0.35</v>
      </c>
    </row>
    <row r="288" spans="1:12">
      <c r="A288" t="s">
        <v>29</v>
      </c>
      <c r="B288">
        <v>1189833</v>
      </c>
      <c r="C288" s="9">
        <v>44544</v>
      </c>
      <c r="D288" t="s">
        <v>26</v>
      </c>
      <c r="E288" t="s">
        <v>27</v>
      </c>
      <c r="F288" t="s">
        <v>30</v>
      </c>
      <c r="G288" t="s">
        <v>19</v>
      </c>
      <c r="H288">
        <v>0.6</v>
      </c>
      <c r="I288">
        <v>6250</v>
      </c>
      <c r="J288">
        <v>3750</v>
      </c>
      <c r="K288">
        <v>2062.5</v>
      </c>
      <c r="L288">
        <v>0.55000000000000004</v>
      </c>
    </row>
    <row r="289" spans="1:12">
      <c r="A289" t="s">
        <v>29</v>
      </c>
      <c r="B289">
        <v>1189833</v>
      </c>
      <c r="C289" s="9">
        <v>44544</v>
      </c>
      <c r="D289" t="s">
        <v>26</v>
      </c>
      <c r="E289" t="s">
        <v>27</v>
      </c>
      <c r="F289" t="s">
        <v>30</v>
      </c>
      <c r="G289" t="s">
        <v>20</v>
      </c>
      <c r="H289">
        <v>0.65</v>
      </c>
      <c r="I289">
        <v>7250</v>
      </c>
      <c r="J289">
        <v>4712.5</v>
      </c>
      <c r="K289">
        <v>942.5</v>
      </c>
      <c r="L289">
        <v>0.2</v>
      </c>
    </row>
    <row r="290" spans="1:12">
      <c r="A290" t="s">
        <v>12</v>
      </c>
      <c r="B290">
        <v>1185732</v>
      </c>
      <c r="C290" s="9">
        <v>44211</v>
      </c>
      <c r="D290" t="s">
        <v>31</v>
      </c>
      <c r="E290" t="s">
        <v>32</v>
      </c>
      <c r="F290" t="s">
        <v>33</v>
      </c>
      <c r="G290" t="s">
        <v>15</v>
      </c>
      <c r="H290">
        <v>0.45</v>
      </c>
      <c r="I290">
        <v>4750</v>
      </c>
      <c r="J290">
        <v>2137.5</v>
      </c>
      <c r="K290">
        <v>855</v>
      </c>
      <c r="L290">
        <v>0.4</v>
      </c>
    </row>
    <row r="291" spans="1:12">
      <c r="A291" t="s">
        <v>12</v>
      </c>
      <c r="B291">
        <v>1185732</v>
      </c>
      <c r="C291" s="9">
        <v>44211</v>
      </c>
      <c r="D291" t="s">
        <v>31</v>
      </c>
      <c r="E291" t="s">
        <v>32</v>
      </c>
      <c r="F291" t="s">
        <v>33</v>
      </c>
      <c r="G291" t="s">
        <v>16</v>
      </c>
      <c r="H291">
        <v>0.45</v>
      </c>
      <c r="I291">
        <v>2750</v>
      </c>
      <c r="J291">
        <v>1237.5</v>
      </c>
      <c r="K291">
        <v>433.125</v>
      </c>
      <c r="L291">
        <v>0.35</v>
      </c>
    </row>
    <row r="292" spans="1:12">
      <c r="A292" t="s">
        <v>12</v>
      </c>
      <c r="B292">
        <v>1185732</v>
      </c>
      <c r="C292" s="9">
        <v>44211</v>
      </c>
      <c r="D292" t="s">
        <v>31</v>
      </c>
      <c r="E292" t="s">
        <v>32</v>
      </c>
      <c r="F292" t="s">
        <v>33</v>
      </c>
      <c r="G292" t="s">
        <v>17</v>
      </c>
      <c r="H292">
        <v>0.35000000000000003</v>
      </c>
      <c r="I292">
        <v>2750</v>
      </c>
      <c r="J292">
        <v>962.50000000000011</v>
      </c>
      <c r="K292">
        <v>336.875</v>
      </c>
      <c r="L292">
        <v>0.35</v>
      </c>
    </row>
    <row r="293" spans="1:12">
      <c r="A293" t="s">
        <v>12</v>
      </c>
      <c r="B293">
        <v>1185732</v>
      </c>
      <c r="C293" s="9">
        <v>44211</v>
      </c>
      <c r="D293" t="s">
        <v>31</v>
      </c>
      <c r="E293" t="s">
        <v>32</v>
      </c>
      <c r="F293" t="s">
        <v>33</v>
      </c>
      <c r="G293" t="s">
        <v>18</v>
      </c>
      <c r="H293">
        <v>0.4</v>
      </c>
      <c r="I293">
        <v>1250</v>
      </c>
      <c r="J293">
        <v>500</v>
      </c>
      <c r="K293">
        <v>200</v>
      </c>
      <c r="L293">
        <v>0.4</v>
      </c>
    </row>
    <row r="294" spans="1:12">
      <c r="A294" t="s">
        <v>12</v>
      </c>
      <c r="B294">
        <v>1185732</v>
      </c>
      <c r="C294" s="9">
        <v>44211</v>
      </c>
      <c r="D294" t="s">
        <v>31</v>
      </c>
      <c r="E294" t="s">
        <v>32</v>
      </c>
      <c r="F294" t="s">
        <v>33</v>
      </c>
      <c r="G294" t="s">
        <v>19</v>
      </c>
      <c r="H294">
        <v>0.54999999999999993</v>
      </c>
      <c r="I294">
        <v>1750</v>
      </c>
      <c r="J294">
        <v>962.49999999999989</v>
      </c>
      <c r="K294">
        <v>336.87499999999994</v>
      </c>
      <c r="L294">
        <v>0.35</v>
      </c>
    </row>
    <row r="295" spans="1:12">
      <c r="A295" t="s">
        <v>12</v>
      </c>
      <c r="B295">
        <v>1185732</v>
      </c>
      <c r="C295" s="9">
        <v>44211</v>
      </c>
      <c r="D295" t="s">
        <v>31</v>
      </c>
      <c r="E295" t="s">
        <v>32</v>
      </c>
      <c r="F295" t="s">
        <v>33</v>
      </c>
      <c r="G295" t="s">
        <v>20</v>
      </c>
      <c r="H295">
        <v>0.45</v>
      </c>
      <c r="I295">
        <v>2750</v>
      </c>
      <c r="J295">
        <v>1237.5</v>
      </c>
      <c r="K295">
        <v>618.75</v>
      </c>
      <c r="L295">
        <v>0.5</v>
      </c>
    </row>
    <row r="296" spans="1:12">
      <c r="A296" t="s">
        <v>12</v>
      </c>
      <c r="B296">
        <v>1185732</v>
      </c>
      <c r="C296" s="9">
        <v>44242</v>
      </c>
      <c r="D296" t="s">
        <v>31</v>
      </c>
      <c r="E296" t="s">
        <v>32</v>
      </c>
      <c r="F296" t="s">
        <v>33</v>
      </c>
      <c r="G296" t="s">
        <v>15</v>
      </c>
      <c r="H296">
        <v>0.45</v>
      </c>
      <c r="I296">
        <v>5250</v>
      </c>
      <c r="J296">
        <v>2362.5</v>
      </c>
      <c r="K296">
        <v>945</v>
      </c>
      <c r="L296">
        <v>0.4</v>
      </c>
    </row>
    <row r="297" spans="1:12">
      <c r="A297" t="s">
        <v>12</v>
      </c>
      <c r="B297">
        <v>1185732</v>
      </c>
      <c r="C297" s="9">
        <v>44242</v>
      </c>
      <c r="D297" t="s">
        <v>31</v>
      </c>
      <c r="E297" t="s">
        <v>32</v>
      </c>
      <c r="F297" t="s">
        <v>33</v>
      </c>
      <c r="G297" t="s">
        <v>16</v>
      </c>
      <c r="H297">
        <v>0.45</v>
      </c>
      <c r="I297">
        <v>1750</v>
      </c>
      <c r="J297">
        <v>787.5</v>
      </c>
      <c r="K297">
        <v>275.625</v>
      </c>
      <c r="L297">
        <v>0.35</v>
      </c>
    </row>
    <row r="298" spans="1:12">
      <c r="A298" t="s">
        <v>12</v>
      </c>
      <c r="B298">
        <v>1185732</v>
      </c>
      <c r="C298" s="9">
        <v>44242</v>
      </c>
      <c r="D298" t="s">
        <v>31</v>
      </c>
      <c r="E298" t="s">
        <v>32</v>
      </c>
      <c r="F298" t="s">
        <v>33</v>
      </c>
      <c r="G298" t="s">
        <v>17</v>
      </c>
      <c r="H298">
        <v>0.35000000000000003</v>
      </c>
      <c r="I298">
        <v>2250</v>
      </c>
      <c r="J298">
        <v>787.50000000000011</v>
      </c>
      <c r="K298">
        <v>275.625</v>
      </c>
      <c r="L298">
        <v>0.35</v>
      </c>
    </row>
    <row r="299" spans="1:12">
      <c r="A299" t="s">
        <v>12</v>
      </c>
      <c r="B299">
        <v>1185732</v>
      </c>
      <c r="C299" s="9">
        <v>44242</v>
      </c>
      <c r="D299" t="s">
        <v>31</v>
      </c>
      <c r="E299" t="s">
        <v>32</v>
      </c>
      <c r="F299" t="s">
        <v>33</v>
      </c>
      <c r="G299" t="s">
        <v>18</v>
      </c>
      <c r="H299">
        <v>0.4</v>
      </c>
      <c r="I299">
        <v>1000</v>
      </c>
      <c r="J299">
        <v>400</v>
      </c>
      <c r="K299">
        <v>160</v>
      </c>
      <c r="L299">
        <v>0.4</v>
      </c>
    </row>
    <row r="300" spans="1:12">
      <c r="A300" t="s">
        <v>12</v>
      </c>
      <c r="B300">
        <v>1185732</v>
      </c>
      <c r="C300" s="9">
        <v>44242</v>
      </c>
      <c r="D300" t="s">
        <v>31</v>
      </c>
      <c r="E300" t="s">
        <v>32</v>
      </c>
      <c r="F300" t="s">
        <v>33</v>
      </c>
      <c r="G300" t="s">
        <v>19</v>
      </c>
      <c r="H300">
        <v>0.54999999999999993</v>
      </c>
      <c r="I300">
        <v>1750</v>
      </c>
      <c r="J300">
        <v>962.49999999999989</v>
      </c>
      <c r="K300">
        <v>336.87499999999994</v>
      </c>
      <c r="L300">
        <v>0.35</v>
      </c>
    </row>
    <row r="301" spans="1:12">
      <c r="A301" t="s">
        <v>12</v>
      </c>
      <c r="B301">
        <v>1185732</v>
      </c>
      <c r="C301" s="9">
        <v>44242</v>
      </c>
      <c r="D301" t="s">
        <v>31</v>
      </c>
      <c r="E301" t="s">
        <v>32</v>
      </c>
      <c r="F301" t="s">
        <v>33</v>
      </c>
      <c r="G301" t="s">
        <v>20</v>
      </c>
      <c r="H301">
        <v>0.45</v>
      </c>
      <c r="I301">
        <v>2750</v>
      </c>
      <c r="J301">
        <v>1237.5</v>
      </c>
      <c r="K301">
        <v>618.75</v>
      </c>
      <c r="L301">
        <v>0.5</v>
      </c>
    </row>
    <row r="302" spans="1:12">
      <c r="A302" t="s">
        <v>12</v>
      </c>
      <c r="B302">
        <v>1185732</v>
      </c>
      <c r="C302" s="9">
        <v>44269</v>
      </c>
      <c r="D302" t="s">
        <v>31</v>
      </c>
      <c r="E302" t="s">
        <v>32</v>
      </c>
      <c r="F302" t="s">
        <v>33</v>
      </c>
      <c r="G302" t="s">
        <v>15</v>
      </c>
      <c r="H302">
        <v>0.5</v>
      </c>
      <c r="I302">
        <v>4950</v>
      </c>
      <c r="J302">
        <v>2475</v>
      </c>
      <c r="K302">
        <v>990</v>
      </c>
      <c r="L302">
        <v>0.4</v>
      </c>
    </row>
    <row r="303" spans="1:12">
      <c r="A303" t="s">
        <v>12</v>
      </c>
      <c r="B303">
        <v>1185732</v>
      </c>
      <c r="C303" s="9">
        <v>44269</v>
      </c>
      <c r="D303" t="s">
        <v>31</v>
      </c>
      <c r="E303" t="s">
        <v>32</v>
      </c>
      <c r="F303" t="s">
        <v>33</v>
      </c>
      <c r="G303" t="s">
        <v>16</v>
      </c>
      <c r="H303">
        <v>0.5</v>
      </c>
      <c r="I303">
        <v>2000</v>
      </c>
      <c r="J303">
        <v>1000</v>
      </c>
      <c r="K303">
        <v>350</v>
      </c>
      <c r="L303">
        <v>0.35</v>
      </c>
    </row>
    <row r="304" spans="1:12">
      <c r="A304" t="s">
        <v>12</v>
      </c>
      <c r="B304">
        <v>1185732</v>
      </c>
      <c r="C304" s="9">
        <v>44269</v>
      </c>
      <c r="D304" t="s">
        <v>31</v>
      </c>
      <c r="E304" t="s">
        <v>32</v>
      </c>
      <c r="F304" t="s">
        <v>33</v>
      </c>
      <c r="G304" t="s">
        <v>17</v>
      </c>
      <c r="H304">
        <v>0.4</v>
      </c>
      <c r="I304">
        <v>2250</v>
      </c>
      <c r="J304">
        <v>900</v>
      </c>
      <c r="K304">
        <v>315</v>
      </c>
      <c r="L304">
        <v>0.35</v>
      </c>
    </row>
    <row r="305" spans="1:12">
      <c r="A305" t="s">
        <v>12</v>
      </c>
      <c r="B305">
        <v>1185732</v>
      </c>
      <c r="C305" s="9">
        <v>44269</v>
      </c>
      <c r="D305" t="s">
        <v>31</v>
      </c>
      <c r="E305" t="s">
        <v>32</v>
      </c>
      <c r="F305" t="s">
        <v>33</v>
      </c>
      <c r="G305" t="s">
        <v>18</v>
      </c>
      <c r="H305">
        <v>0.45</v>
      </c>
      <c r="I305">
        <v>750</v>
      </c>
      <c r="J305">
        <v>337.5</v>
      </c>
      <c r="K305">
        <v>135</v>
      </c>
      <c r="L305">
        <v>0.4</v>
      </c>
    </row>
    <row r="306" spans="1:12">
      <c r="A306" t="s">
        <v>12</v>
      </c>
      <c r="B306">
        <v>1185732</v>
      </c>
      <c r="C306" s="9">
        <v>44269</v>
      </c>
      <c r="D306" t="s">
        <v>31</v>
      </c>
      <c r="E306" t="s">
        <v>32</v>
      </c>
      <c r="F306" t="s">
        <v>33</v>
      </c>
      <c r="G306" t="s">
        <v>19</v>
      </c>
      <c r="H306">
        <v>0.6</v>
      </c>
      <c r="I306">
        <v>1250</v>
      </c>
      <c r="J306">
        <v>750</v>
      </c>
      <c r="K306">
        <v>262.5</v>
      </c>
      <c r="L306">
        <v>0.35</v>
      </c>
    </row>
    <row r="307" spans="1:12">
      <c r="A307" t="s">
        <v>12</v>
      </c>
      <c r="B307">
        <v>1185732</v>
      </c>
      <c r="C307" s="9">
        <v>44269</v>
      </c>
      <c r="D307" t="s">
        <v>31</v>
      </c>
      <c r="E307" t="s">
        <v>32</v>
      </c>
      <c r="F307" t="s">
        <v>33</v>
      </c>
      <c r="G307" t="s">
        <v>20</v>
      </c>
      <c r="H307">
        <v>0.5</v>
      </c>
      <c r="I307">
        <v>2250</v>
      </c>
      <c r="J307">
        <v>1125</v>
      </c>
      <c r="K307">
        <v>562.5</v>
      </c>
      <c r="L307">
        <v>0.5</v>
      </c>
    </row>
    <row r="308" spans="1:12">
      <c r="A308" t="s">
        <v>12</v>
      </c>
      <c r="B308">
        <v>1185732</v>
      </c>
      <c r="C308" s="9">
        <v>44301</v>
      </c>
      <c r="D308" t="s">
        <v>31</v>
      </c>
      <c r="E308" t="s">
        <v>32</v>
      </c>
      <c r="F308" t="s">
        <v>33</v>
      </c>
      <c r="G308" t="s">
        <v>15</v>
      </c>
      <c r="H308">
        <v>0.5</v>
      </c>
      <c r="I308">
        <v>4500</v>
      </c>
      <c r="J308">
        <v>2250</v>
      </c>
      <c r="K308">
        <v>900</v>
      </c>
      <c r="L308">
        <v>0.4</v>
      </c>
    </row>
    <row r="309" spans="1:12">
      <c r="A309" t="s">
        <v>12</v>
      </c>
      <c r="B309">
        <v>1185732</v>
      </c>
      <c r="C309" s="9">
        <v>44301</v>
      </c>
      <c r="D309" t="s">
        <v>31</v>
      </c>
      <c r="E309" t="s">
        <v>32</v>
      </c>
      <c r="F309" t="s">
        <v>33</v>
      </c>
      <c r="G309" t="s">
        <v>16</v>
      </c>
      <c r="H309">
        <v>0.5</v>
      </c>
      <c r="I309">
        <v>1500</v>
      </c>
      <c r="J309">
        <v>750</v>
      </c>
      <c r="K309">
        <v>262.5</v>
      </c>
      <c r="L309">
        <v>0.35</v>
      </c>
    </row>
    <row r="310" spans="1:12">
      <c r="A310" t="s">
        <v>12</v>
      </c>
      <c r="B310">
        <v>1185732</v>
      </c>
      <c r="C310" s="9">
        <v>44301</v>
      </c>
      <c r="D310" t="s">
        <v>31</v>
      </c>
      <c r="E310" t="s">
        <v>32</v>
      </c>
      <c r="F310" t="s">
        <v>33</v>
      </c>
      <c r="G310" t="s">
        <v>17</v>
      </c>
      <c r="H310">
        <v>0.4</v>
      </c>
      <c r="I310">
        <v>1500</v>
      </c>
      <c r="J310">
        <v>600</v>
      </c>
      <c r="K310">
        <v>210</v>
      </c>
      <c r="L310">
        <v>0.35</v>
      </c>
    </row>
    <row r="311" spans="1:12">
      <c r="A311" t="s">
        <v>12</v>
      </c>
      <c r="B311">
        <v>1185732</v>
      </c>
      <c r="C311" s="9">
        <v>44301</v>
      </c>
      <c r="D311" t="s">
        <v>31</v>
      </c>
      <c r="E311" t="s">
        <v>32</v>
      </c>
      <c r="F311" t="s">
        <v>33</v>
      </c>
      <c r="G311" t="s">
        <v>18</v>
      </c>
      <c r="H311">
        <v>0.45</v>
      </c>
      <c r="I311">
        <v>750</v>
      </c>
      <c r="J311">
        <v>337.5</v>
      </c>
      <c r="K311">
        <v>135</v>
      </c>
      <c r="L311">
        <v>0.4</v>
      </c>
    </row>
    <row r="312" spans="1:12">
      <c r="A312" t="s">
        <v>12</v>
      </c>
      <c r="B312">
        <v>1185732</v>
      </c>
      <c r="C312" s="9">
        <v>44301</v>
      </c>
      <c r="D312" t="s">
        <v>31</v>
      </c>
      <c r="E312" t="s">
        <v>32</v>
      </c>
      <c r="F312" t="s">
        <v>33</v>
      </c>
      <c r="G312" t="s">
        <v>19</v>
      </c>
      <c r="H312">
        <v>0.6</v>
      </c>
      <c r="I312">
        <v>1000</v>
      </c>
      <c r="J312">
        <v>600</v>
      </c>
      <c r="K312">
        <v>210</v>
      </c>
      <c r="L312">
        <v>0.35</v>
      </c>
    </row>
    <row r="313" spans="1:12">
      <c r="A313" t="s">
        <v>12</v>
      </c>
      <c r="B313">
        <v>1185732</v>
      </c>
      <c r="C313" s="9">
        <v>44301</v>
      </c>
      <c r="D313" t="s">
        <v>31</v>
      </c>
      <c r="E313" t="s">
        <v>32</v>
      </c>
      <c r="F313" t="s">
        <v>33</v>
      </c>
      <c r="G313" t="s">
        <v>20</v>
      </c>
      <c r="H313">
        <v>0.5</v>
      </c>
      <c r="I313">
        <v>2250</v>
      </c>
      <c r="J313">
        <v>1125</v>
      </c>
      <c r="K313">
        <v>562.5</v>
      </c>
      <c r="L313">
        <v>0.5</v>
      </c>
    </row>
    <row r="314" spans="1:12">
      <c r="A314" t="s">
        <v>12</v>
      </c>
      <c r="B314">
        <v>1185732</v>
      </c>
      <c r="C314" s="9">
        <v>44332</v>
      </c>
      <c r="D314" t="s">
        <v>31</v>
      </c>
      <c r="E314" t="s">
        <v>32</v>
      </c>
      <c r="F314" t="s">
        <v>33</v>
      </c>
      <c r="G314" t="s">
        <v>15</v>
      </c>
      <c r="H314">
        <v>0.6</v>
      </c>
      <c r="I314">
        <v>4950</v>
      </c>
      <c r="J314">
        <v>2970</v>
      </c>
      <c r="K314">
        <v>1188</v>
      </c>
      <c r="L314">
        <v>0.4</v>
      </c>
    </row>
    <row r="315" spans="1:12">
      <c r="A315" t="s">
        <v>12</v>
      </c>
      <c r="B315">
        <v>1185732</v>
      </c>
      <c r="C315" s="9">
        <v>44332</v>
      </c>
      <c r="D315" t="s">
        <v>31</v>
      </c>
      <c r="E315" t="s">
        <v>32</v>
      </c>
      <c r="F315" t="s">
        <v>33</v>
      </c>
      <c r="G315" t="s">
        <v>16</v>
      </c>
      <c r="H315">
        <v>0.55000000000000004</v>
      </c>
      <c r="I315">
        <v>2000</v>
      </c>
      <c r="J315">
        <v>1100</v>
      </c>
      <c r="K315">
        <v>385</v>
      </c>
      <c r="L315">
        <v>0.35</v>
      </c>
    </row>
    <row r="316" spans="1:12">
      <c r="A316" t="s">
        <v>12</v>
      </c>
      <c r="B316">
        <v>1185732</v>
      </c>
      <c r="C316" s="9">
        <v>44332</v>
      </c>
      <c r="D316" t="s">
        <v>31</v>
      </c>
      <c r="E316" t="s">
        <v>32</v>
      </c>
      <c r="F316" t="s">
        <v>33</v>
      </c>
      <c r="G316" t="s">
        <v>17</v>
      </c>
      <c r="H316">
        <v>0.5</v>
      </c>
      <c r="I316">
        <v>1750</v>
      </c>
      <c r="J316">
        <v>875</v>
      </c>
      <c r="K316">
        <v>306.25</v>
      </c>
      <c r="L316">
        <v>0.35</v>
      </c>
    </row>
    <row r="317" spans="1:12">
      <c r="A317" t="s">
        <v>12</v>
      </c>
      <c r="B317">
        <v>1185732</v>
      </c>
      <c r="C317" s="9">
        <v>44332</v>
      </c>
      <c r="D317" t="s">
        <v>31</v>
      </c>
      <c r="E317" t="s">
        <v>32</v>
      </c>
      <c r="F317" t="s">
        <v>33</v>
      </c>
      <c r="G317" t="s">
        <v>18</v>
      </c>
      <c r="H317">
        <v>0.5</v>
      </c>
      <c r="I317">
        <v>1000</v>
      </c>
      <c r="J317">
        <v>500</v>
      </c>
      <c r="K317">
        <v>200</v>
      </c>
      <c r="L317">
        <v>0.4</v>
      </c>
    </row>
    <row r="318" spans="1:12">
      <c r="A318" t="s">
        <v>12</v>
      </c>
      <c r="B318">
        <v>1185732</v>
      </c>
      <c r="C318" s="9">
        <v>44332</v>
      </c>
      <c r="D318" t="s">
        <v>31</v>
      </c>
      <c r="E318" t="s">
        <v>32</v>
      </c>
      <c r="F318" t="s">
        <v>33</v>
      </c>
      <c r="G318" t="s">
        <v>19</v>
      </c>
      <c r="H318">
        <v>0.6</v>
      </c>
      <c r="I318">
        <v>1250</v>
      </c>
      <c r="J318">
        <v>750</v>
      </c>
      <c r="K318">
        <v>262.5</v>
      </c>
      <c r="L318">
        <v>0.35</v>
      </c>
    </row>
    <row r="319" spans="1:12">
      <c r="A319" t="s">
        <v>12</v>
      </c>
      <c r="B319">
        <v>1185732</v>
      </c>
      <c r="C319" s="9">
        <v>44332</v>
      </c>
      <c r="D319" t="s">
        <v>31</v>
      </c>
      <c r="E319" t="s">
        <v>32</v>
      </c>
      <c r="F319" t="s">
        <v>33</v>
      </c>
      <c r="G319" t="s">
        <v>20</v>
      </c>
      <c r="H319">
        <v>0.65</v>
      </c>
      <c r="I319">
        <v>2500</v>
      </c>
      <c r="J319">
        <v>1625</v>
      </c>
      <c r="K319">
        <v>812.5</v>
      </c>
      <c r="L319">
        <v>0.5</v>
      </c>
    </row>
    <row r="320" spans="1:12">
      <c r="A320" t="s">
        <v>12</v>
      </c>
      <c r="B320">
        <v>1185732</v>
      </c>
      <c r="C320" s="9">
        <v>44362</v>
      </c>
      <c r="D320" t="s">
        <v>31</v>
      </c>
      <c r="E320" t="s">
        <v>32</v>
      </c>
      <c r="F320" t="s">
        <v>33</v>
      </c>
      <c r="G320" t="s">
        <v>15</v>
      </c>
      <c r="H320">
        <v>0.5</v>
      </c>
      <c r="I320">
        <v>5000</v>
      </c>
      <c r="J320">
        <v>2500</v>
      </c>
      <c r="K320">
        <v>1000</v>
      </c>
      <c r="L320">
        <v>0.4</v>
      </c>
    </row>
    <row r="321" spans="1:12">
      <c r="A321" t="s">
        <v>12</v>
      </c>
      <c r="B321">
        <v>1185732</v>
      </c>
      <c r="C321" s="9">
        <v>44362</v>
      </c>
      <c r="D321" t="s">
        <v>31</v>
      </c>
      <c r="E321" t="s">
        <v>32</v>
      </c>
      <c r="F321" t="s">
        <v>33</v>
      </c>
      <c r="G321" t="s">
        <v>16</v>
      </c>
      <c r="H321">
        <v>0.45000000000000007</v>
      </c>
      <c r="I321">
        <v>2500</v>
      </c>
      <c r="J321">
        <v>1125.0000000000002</v>
      </c>
      <c r="K321">
        <v>393.75000000000006</v>
      </c>
      <c r="L321">
        <v>0.35</v>
      </c>
    </row>
    <row r="322" spans="1:12">
      <c r="A322" t="s">
        <v>12</v>
      </c>
      <c r="B322">
        <v>1185732</v>
      </c>
      <c r="C322" s="9">
        <v>44362</v>
      </c>
      <c r="D322" t="s">
        <v>31</v>
      </c>
      <c r="E322" t="s">
        <v>32</v>
      </c>
      <c r="F322" t="s">
        <v>33</v>
      </c>
      <c r="G322" t="s">
        <v>17</v>
      </c>
      <c r="H322">
        <v>0.4</v>
      </c>
      <c r="I322">
        <v>2000</v>
      </c>
      <c r="J322">
        <v>800</v>
      </c>
      <c r="K322">
        <v>280</v>
      </c>
      <c r="L322">
        <v>0.35</v>
      </c>
    </row>
    <row r="323" spans="1:12">
      <c r="A323" t="s">
        <v>12</v>
      </c>
      <c r="B323">
        <v>1185732</v>
      </c>
      <c r="C323" s="9">
        <v>44362</v>
      </c>
      <c r="D323" t="s">
        <v>31</v>
      </c>
      <c r="E323" t="s">
        <v>32</v>
      </c>
      <c r="F323" t="s">
        <v>33</v>
      </c>
      <c r="G323" t="s">
        <v>18</v>
      </c>
      <c r="H323">
        <v>0.4</v>
      </c>
      <c r="I323">
        <v>1750</v>
      </c>
      <c r="J323">
        <v>700</v>
      </c>
      <c r="K323">
        <v>280</v>
      </c>
      <c r="L323">
        <v>0.4</v>
      </c>
    </row>
    <row r="324" spans="1:12">
      <c r="A324" t="s">
        <v>12</v>
      </c>
      <c r="B324">
        <v>1185732</v>
      </c>
      <c r="C324" s="9">
        <v>44362</v>
      </c>
      <c r="D324" t="s">
        <v>31</v>
      </c>
      <c r="E324" t="s">
        <v>32</v>
      </c>
      <c r="F324" t="s">
        <v>33</v>
      </c>
      <c r="G324" t="s">
        <v>19</v>
      </c>
      <c r="H324">
        <v>0.5</v>
      </c>
      <c r="I324">
        <v>1750</v>
      </c>
      <c r="J324">
        <v>875</v>
      </c>
      <c r="K324">
        <v>306.25</v>
      </c>
      <c r="L324">
        <v>0.35</v>
      </c>
    </row>
    <row r="325" spans="1:12">
      <c r="A325" t="s">
        <v>12</v>
      </c>
      <c r="B325">
        <v>1185732</v>
      </c>
      <c r="C325" s="9">
        <v>44362</v>
      </c>
      <c r="D325" t="s">
        <v>31</v>
      </c>
      <c r="E325" t="s">
        <v>32</v>
      </c>
      <c r="F325" t="s">
        <v>33</v>
      </c>
      <c r="G325" t="s">
        <v>20</v>
      </c>
      <c r="H325">
        <v>0.55000000000000004</v>
      </c>
      <c r="I325">
        <v>3500</v>
      </c>
      <c r="J325">
        <v>1925.0000000000002</v>
      </c>
      <c r="K325">
        <v>962.50000000000011</v>
      </c>
      <c r="L325">
        <v>0.5</v>
      </c>
    </row>
    <row r="326" spans="1:12">
      <c r="A326" t="s">
        <v>12</v>
      </c>
      <c r="B326">
        <v>1185732</v>
      </c>
      <c r="C326" s="9">
        <v>44391</v>
      </c>
      <c r="D326" t="s">
        <v>31</v>
      </c>
      <c r="E326" t="s">
        <v>32</v>
      </c>
      <c r="F326" t="s">
        <v>33</v>
      </c>
      <c r="G326" t="s">
        <v>15</v>
      </c>
      <c r="H326">
        <v>0.5</v>
      </c>
      <c r="I326">
        <v>5750</v>
      </c>
      <c r="J326">
        <v>2875</v>
      </c>
      <c r="K326">
        <v>1150</v>
      </c>
      <c r="L326">
        <v>0.4</v>
      </c>
    </row>
    <row r="327" spans="1:12">
      <c r="A327" t="s">
        <v>12</v>
      </c>
      <c r="B327">
        <v>1185732</v>
      </c>
      <c r="C327" s="9">
        <v>44391</v>
      </c>
      <c r="D327" t="s">
        <v>31</v>
      </c>
      <c r="E327" t="s">
        <v>32</v>
      </c>
      <c r="F327" t="s">
        <v>33</v>
      </c>
      <c r="G327" t="s">
        <v>16</v>
      </c>
      <c r="H327">
        <v>0.45000000000000007</v>
      </c>
      <c r="I327">
        <v>3250</v>
      </c>
      <c r="J327">
        <v>1462.5000000000002</v>
      </c>
      <c r="K327">
        <v>511.87500000000006</v>
      </c>
      <c r="L327">
        <v>0.35</v>
      </c>
    </row>
    <row r="328" spans="1:12">
      <c r="A328" t="s">
        <v>12</v>
      </c>
      <c r="B328">
        <v>1185732</v>
      </c>
      <c r="C328" s="9">
        <v>44391</v>
      </c>
      <c r="D328" t="s">
        <v>31</v>
      </c>
      <c r="E328" t="s">
        <v>32</v>
      </c>
      <c r="F328" t="s">
        <v>33</v>
      </c>
      <c r="G328" t="s">
        <v>17</v>
      </c>
      <c r="H328">
        <v>0.4</v>
      </c>
      <c r="I328">
        <v>2500</v>
      </c>
      <c r="J328">
        <v>1000</v>
      </c>
      <c r="K328">
        <v>350</v>
      </c>
      <c r="L328">
        <v>0.35</v>
      </c>
    </row>
    <row r="329" spans="1:12">
      <c r="A329" t="s">
        <v>12</v>
      </c>
      <c r="B329">
        <v>1185732</v>
      </c>
      <c r="C329" s="9">
        <v>44391</v>
      </c>
      <c r="D329" t="s">
        <v>31</v>
      </c>
      <c r="E329" t="s">
        <v>32</v>
      </c>
      <c r="F329" t="s">
        <v>33</v>
      </c>
      <c r="G329" t="s">
        <v>18</v>
      </c>
      <c r="H329">
        <v>0.4</v>
      </c>
      <c r="I329">
        <v>2000</v>
      </c>
      <c r="J329">
        <v>800</v>
      </c>
      <c r="K329">
        <v>320</v>
      </c>
      <c r="L329">
        <v>0.4</v>
      </c>
    </row>
    <row r="330" spans="1:12">
      <c r="A330" t="s">
        <v>12</v>
      </c>
      <c r="B330">
        <v>1185732</v>
      </c>
      <c r="C330" s="9">
        <v>44391</v>
      </c>
      <c r="D330" t="s">
        <v>31</v>
      </c>
      <c r="E330" t="s">
        <v>32</v>
      </c>
      <c r="F330" t="s">
        <v>33</v>
      </c>
      <c r="G330" t="s">
        <v>19</v>
      </c>
      <c r="H330">
        <v>0.5</v>
      </c>
      <c r="I330">
        <v>2250</v>
      </c>
      <c r="J330">
        <v>1125</v>
      </c>
      <c r="K330">
        <v>393.75</v>
      </c>
      <c r="L330">
        <v>0.35</v>
      </c>
    </row>
    <row r="331" spans="1:12">
      <c r="A331" t="s">
        <v>12</v>
      </c>
      <c r="B331">
        <v>1185732</v>
      </c>
      <c r="C331" s="9">
        <v>44391</v>
      </c>
      <c r="D331" t="s">
        <v>31</v>
      </c>
      <c r="E331" t="s">
        <v>32</v>
      </c>
      <c r="F331" t="s">
        <v>33</v>
      </c>
      <c r="G331" t="s">
        <v>20</v>
      </c>
      <c r="H331">
        <v>0.55000000000000004</v>
      </c>
      <c r="I331">
        <v>4000</v>
      </c>
      <c r="J331">
        <v>2200</v>
      </c>
      <c r="K331">
        <v>1100</v>
      </c>
      <c r="L331">
        <v>0.5</v>
      </c>
    </row>
    <row r="332" spans="1:12">
      <c r="A332" t="s">
        <v>12</v>
      </c>
      <c r="B332">
        <v>1185732</v>
      </c>
      <c r="C332" s="9">
        <v>44423</v>
      </c>
      <c r="D332" t="s">
        <v>31</v>
      </c>
      <c r="E332" t="s">
        <v>32</v>
      </c>
      <c r="F332" t="s">
        <v>33</v>
      </c>
      <c r="G332" t="s">
        <v>15</v>
      </c>
      <c r="H332">
        <v>0.5</v>
      </c>
      <c r="I332">
        <v>5500</v>
      </c>
      <c r="J332">
        <v>2750</v>
      </c>
      <c r="K332">
        <v>1100</v>
      </c>
      <c r="L332">
        <v>0.4</v>
      </c>
    </row>
    <row r="333" spans="1:12">
      <c r="A333" t="s">
        <v>12</v>
      </c>
      <c r="B333">
        <v>1185732</v>
      </c>
      <c r="C333" s="9">
        <v>44423</v>
      </c>
      <c r="D333" t="s">
        <v>31</v>
      </c>
      <c r="E333" t="s">
        <v>32</v>
      </c>
      <c r="F333" t="s">
        <v>33</v>
      </c>
      <c r="G333" t="s">
        <v>16</v>
      </c>
      <c r="H333">
        <v>0.45000000000000007</v>
      </c>
      <c r="I333">
        <v>3250</v>
      </c>
      <c r="J333">
        <v>1462.5000000000002</v>
      </c>
      <c r="K333">
        <v>511.87500000000006</v>
      </c>
      <c r="L333">
        <v>0.35</v>
      </c>
    </row>
    <row r="334" spans="1:12">
      <c r="A334" t="s">
        <v>12</v>
      </c>
      <c r="B334">
        <v>1185732</v>
      </c>
      <c r="C334" s="9">
        <v>44423</v>
      </c>
      <c r="D334" t="s">
        <v>31</v>
      </c>
      <c r="E334" t="s">
        <v>32</v>
      </c>
      <c r="F334" t="s">
        <v>33</v>
      </c>
      <c r="G334" t="s">
        <v>17</v>
      </c>
      <c r="H334">
        <v>0.4</v>
      </c>
      <c r="I334">
        <v>2500</v>
      </c>
      <c r="J334">
        <v>1000</v>
      </c>
      <c r="K334">
        <v>350</v>
      </c>
      <c r="L334">
        <v>0.35</v>
      </c>
    </row>
    <row r="335" spans="1:12">
      <c r="A335" t="s">
        <v>12</v>
      </c>
      <c r="B335">
        <v>1185732</v>
      </c>
      <c r="C335" s="9">
        <v>44423</v>
      </c>
      <c r="D335" t="s">
        <v>31</v>
      </c>
      <c r="E335" t="s">
        <v>32</v>
      </c>
      <c r="F335" t="s">
        <v>33</v>
      </c>
      <c r="G335" t="s">
        <v>18</v>
      </c>
      <c r="H335">
        <v>0.4</v>
      </c>
      <c r="I335">
        <v>2250</v>
      </c>
      <c r="J335">
        <v>900</v>
      </c>
      <c r="K335">
        <v>360</v>
      </c>
      <c r="L335">
        <v>0.4</v>
      </c>
    </row>
    <row r="336" spans="1:12">
      <c r="A336" t="s">
        <v>12</v>
      </c>
      <c r="B336">
        <v>1185732</v>
      </c>
      <c r="C336" s="9">
        <v>44423</v>
      </c>
      <c r="D336" t="s">
        <v>31</v>
      </c>
      <c r="E336" t="s">
        <v>32</v>
      </c>
      <c r="F336" t="s">
        <v>33</v>
      </c>
      <c r="G336" t="s">
        <v>19</v>
      </c>
      <c r="H336">
        <v>0.5</v>
      </c>
      <c r="I336">
        <v>2000</v>
      </c>
      <c r="J336">
        <v>1000</v>
      </c>
      <c r="K336">
        <v>350</v>
      </c>
      <c r="L336">
        <v>0.35</v>
      </c>
    </row>
    <row r="337" spans="1:12">
      <c r="A337" t="s">
        <v>12</v>
      </c>
      <c r="B337">
        <v>1185732</v>
      </c>
      <c r="C337" s="9">
        <v>44423</v>
      </c>
      <c r="D337" t="s">
        <v>31</v>
      </c>
      <c r="E337" t="s">
        <v>32</v>
      </c>
      <c r="F337" t="s">
        <v>33</v>
      </c>
      <c r="G337" t="s">
        <v>20</v>
      </c>
      <c r="H337">
        <v>0.55000000000000004</v>
      </c>
      <c r="I337">
        <v>3750</v>
      </c>
      <c r="J337">
        <v>2062.5</v>
      </c>
      <c r="K337">
        <v>1031.25</v>
      </c>
      <c r="L337">
        <v>0.5</v>
      </c>
    </row>
    <row r="338" spans="1:12">
      <c r="A338" t="s">
        <v>12</v>
      </c>
      <c r="B338">
        <v>1185732</v>
      </c>
      <c r="C338" s="9">
        <v>44455</v>
      </c>
      <c r="D338" t="s">
        <v>31</v>
      </c>
      <c r="E338" t="s">
        <v>32</v>
      </c>
      <c r="F338" t="s">
        <v>33</v>
      </c>
      <c r="G338" t="s">
        <v>15</v>
      </c>
      <c r="H338">
        <v>0.5</v>
      </c>
      <c r="I338">
        <v>5000</v>
      </c>
      <c r="J338">
        <v>2500</v>
      </c>
      <c r="K338">
        <v>1000</v>
      </c>
      <c r="L338">
        <v>0.4</v>
      </c>
    </row>
    <row r="339" spans="1:12">
      <c r="A339" t="s">
        <v>12</v>
      </c>
      <c r="B339">
        <v>1185732</v>
      </c>
      <c r="C339" s="9">
        <v>44455</v>
      </c>
      <c r="D339" t="s">
        <v>31</v>
      </c>
      <c r="E339" t="s">
        <v>32</v>
      </c>
      <c r="F339" t="s">
        <v>33</v>
      </c>
      <c r="G339" t="s">
        <v>16</v>
      </c>
      <c r="H339">
        <v>0.45000000000000007</v>
      </c>
      <c r="I339">
        <v>3000</v>
      </c>
      <c r="J339">
        <v>1350.0000000000002</v>
      </c>
      <c r="K339">
        <v>472.50000000000006</v>
      </c>
      <c r="L339">
        <v>0.35</v>
      </c>
    </row>
    <row r="340" spans="1:12">
      <c r="A340" t="s">
        <v>12</v>
      </c>
      <c r="B340">
        <v>1185732</v>
      </c>
      <c r="C340" s="9">
        <v>44455</v>
      </c>
      <c r="D340" t="s">
        <v>31</v>
      </c>
      <c r="E340" t="s">
        <v>32</v>
      </c>
      <c r="F340" t="s">
        <v>33</v>
      </c>
      <c r="G340" t="s">
        <v>17</v>
      </c>
      <c r="H340">
        <v>0.4</v>
      </c>
      <c r="I340">
        <v>2000</v>
      </c>
      <c r="J340">
        <v>800</v>
      </c>
      <c r="K340">
        <v>280</v>
      </c>
      <c r="L340">
        <v>0.35</v>
      </c>
    </row>
    <row r="341" spans="1:12">
      <c r="A341" t="s">
        <v>12</v>
      </c>
      <c r="B341">
        <v>1185732</v>
      </c>
      <c r="C341" s="9">
        <v>44455</v>
      </c>
      <c r="D341" t="s">
        <v>31</v>
      </c>
      <c r="E341" t="s">
        <v>32</v>
      </c>
      <c r="F341" t="s">
        <v>33</v>
      </c>
      <c r="G341" t="s">
        <v>18</v>
      </c>
      <c r="H341">
        <v>0.4</v>
      </c>
      <c r="I341">
        <v>1750</v>
      </c>
      <c r="J341">
        <v>700</v>
      </c>
      <c r="K341">
        <v>280</v>
      </c>
      <c r="L341">
        <v>0.4</v>
      </c>
    </row>
    <row r="342" spans="1:12">
      <c r="A342" t="s">
        <v>12</v>
      </c>
      <c r="B342">
        <v>1185732</v>
      </c>
      <c r="C342" s="9">
        <v>44455</v>
      </c>
      <c r="D342" t="s">
        <v>31</v>
      </c>
      <c r="E342" t="s">
        <v>32</v>
      </c>
      <c r="F342" t="s">
        <v>33</v>
      </c>
      <c r="G342" t="s">
        <v>19</v>
      </c>
      <c r="H342">
        <v>0.5</v>
      </c>
      <c r="I342">
        <v>1750</v>
      </c>
      <c r="J342">
        <v>875</v>
      </c>
      <c r="K342">
        <v>306.25</v>
      </c>
      <c r="L342">
        <v>0.35</v>
      </c>
    </row>
    <row r="343" spans="1:12">
      <c r="A343" t="s">
        <v>12</v>
      </c>
      <c r="B343">
        <v>1185732</v>
      </c>
      <c r="C343" s="9">
        <v>44455</v>
      </c>
      <c r="D343" t="s">
        <v>31</v>
      </c>
      <c r="E343" t="s">
        <v>32</v>
      </c>
      <c r="F343" t="s">
        <v>33</v>
      </c>
      <c r="G343" t="s">
        <v>20</v>
      </c>
      <c r="H343">
        <v>0.55000000000000004</v>
      </c>
      <c r="I343">
        <v>2500</v>
      </c>
      <c r="J343">
        <v>1375</v>
      </c>
      <c r="K343">
        <v>687.5</v>
      </c>
      <c r="L343">
        <v>0.5</v>
      </c>
    </row>
    <row r="344" spans="1:12">
      <c r="A344" t="s">
        <v>12</v>
      </c>
      <c r="B344">
        <v>1185732</v>
      </c>
      <c r="C344" s="9">
        <v>44484</v>
      </c>
      <c r="D344" t="s">
        <v>31</v>
      </c>
      <c r="E344" t="s">
        <v>32</v>
      </c>
      <c r="F344" t="s">
        <v>33</v>
      </c>
      <c r="G344" t="s">
        <v>15</v>
      </c>
      <c r="H344">
        <v>0.6</v>
      </c>
      <c r="I344">
        <v>4250</v>
      </c>
      <c r="J344">
        <v>2550</v>
      </c>
      <c r="K344">
        <v>1020</v>
      </c>
      <c r="L344">
        <v>0.4</v>
      </c>
    </row>
    <row r="345" spans="1:12">
      <c r="A345" t="s">
        <v>12</v>
      </c>
      <c r="B345">
        <v>1185732</v>
      </c>
      <c r="C345" s="9">
        <v>44484</v>
      </c>
      <c r="D345" t="s">
        <v>31</v>
      </c>
      <c r="E345" t="s">
        <v>32</v>
      </c>
      <c r="F345" t="s">
        <v>33</v>
      </c>
      <c r="G345" t="s">
        <v>16</v>
      </c>
      <c r="H345">
        <v>0.5</v>
      </c>
      <c r="I345">
        <v>2500</v>
      </c>
      <c r="J345">
        <v>1250</v>
      </c>
      <c r="K345">
        <v>437.5</v>
      </c>
      <c r="L345">
        <v>0.35</v>
      </c>
    </row>
    <row r="346" spans="1:12">
      <c r="A346" t="s">
        <v>12</v>
      </c>
      <c r="B346">
        <v>1185732</v>
      </c>
      <c r="C346" s="9">
        <v>44484</v>
      </c>
      <c r="D346" t="s">
        <v>31</v>
      </c>
      <c r="E346" t="s">
        <v>32</v>
      </c>
      <c r="F346" t="s">
        <v>33</v>
      </c>
      <c r="G346" t="s">
        <v>17</v>
      </c>
      <c r="H346">
        <v>0.5</v>
      </c>
      <c r="I346">
        <v>1500</v>
      </c>
      <c r="J346">
        <v>750</v>
      </c>
      <c r="K346">
        <v>262.5</v>
      </c>
      <c r="L346">
        <v>0.35</v>
      </c>
    </row>
    <row r="347" spans="1:12">
      <c r="A347" t="s">
        <v>12</v>
      </c>
      <c r="B347">
        <v>1185732</v>
      </c>
      <c r="C347" s="9">
        <v>44484</v>
      </c>
      <c r="D347" t="s">
        <v>31</v>
      </c>
      <c r="E347" t="s">
        <v>32</v>
      </c>
      <c r="F347" t="s">
        <v>33</v>
      </c>
      <c r="G347" t="s">
        <v>18</v>
      </c>
      <c r="H347">
        <v>0.5</v>
      </c>
      <c r="I347">
        <v>1250</v>
      </c>
      <c r="J347">
        <v>625</v>
      </c>
      <c r="K347">
        <v>250</v>
      </c>
      <c r="L347">
        <v>0.4</v>
      </c>
    </row>
    <row r="348" spans="1:12">
      <c r="A348" t="s">
        <v>12</v>
      </c>
      <c r="B348">
        <v>1185732</v>
      </c>
      <c r="C348" s="9">
        <v>44484</v>
      </c>
      <c r="D348" t="s">
        <v>31</v>
      </c>
      <c r="E348" t="s">
        <v>32</v>
      </c>
      <c r="F348" t="s">
        <v>33</v>
      </c>
      <c r="G348" t="s">
        <v>19</v>
      </c>
      <c r="H348">
        <v>0.6</v>
      </c>
      <c r="I348">
        <v>1250</v>
      </c>
      <c r="J348">
        <v>750</v>
      </c>
      <c r="K348">
        <v>262.5</v>
      </c>
      <c r="L348">
        <v>0.35</v>
      </c>
    </row>
    <row r="349" spans="1:12">
      <c r="A349" t="s">
        <v>12</v>
      </c>
      <c r="B349">
        <v>1185732</v>
      </c>
      <c r="C349" s="9">
        <v>44484</v>
      </c>
      <c r="D349" t="s">
        <v>31</v>
      </c>
      <c r="E349" t="s">
        <v>32</v>
      </c>
      <c r="F349" t="s">
        <v>33</v>
      </c>
      <c r="G349" t="s">
        <v>20</v>
      </c>
      <c r="H349">
        <v>0.64999999999999991</v>
      </c>
      <c r="I349">
        <v>2500</v>
      </c>
      <c r="J349">
        <v>1624.9999999999998</v>
      </c>
      <c r="K349">
        <v>812.49999999999989</v>
      </c>
      <c r="L349">
        <v>0.5</v>
      </c>
    </row>
    <row r="350" spans="1:12">
      <c r="A350" t="s">
        <v>12</v>
      </c>
      <c r="B350">
        <v>1185732</v>
      </c>
      <c r="C350" s="9">
        <v>44515</v>
      </c>
      <c r="D350" t="s">
        <v>31</v>
      </c>
      <c r="E350" t="s">
        <v>32</v>
      </c>
      <c r="F350" t="s">
        <v>33</v>
      </c>
      <c r="G350" t="s">
        <v>15</v>
      </c>
      <c r="H350">
        <v>0.6</v>
      </c>
      <c r="I350">
        <v>4000</v>
      </c>
      <c r="J350">
        <v>2400</v>
      </c>
      <c r="K350">
        <v>960</v>
      </c>
      <c r="L350">
        <v>0.4</v>
      </c>
    </row>
    <row r="351" spans="1:12">
      <c r="A351" t="s">
        <v>12</v>
      </c>
      <c r="B351">
        <v>1185732</v>
      </c>
      <c r="C351" s="9">
        <v>44515</v>
      </c>
      <c r="D351" t="s">
        <v>31</v>
      </c>
      <c r="E351" t="s">
        <v>32</v>
      </c>
      <c r="F351" t="s">
        <v>33</v>
      </c>
      <c r="G351" t="s">
        <v>16</v>
      </c>
      <c r="H351">
        <v>0.5</v>
      </c>
      <c r="I351">
        <v>2500</v>
      </c>
      <c r="J351">
        <v>1250</v>
      </c>
      <c r="K351">
        <v>437.5</v>
      </c>
      <c r="L351">
        <v>0.35</v>
      </c>
    </row>
    <row r="352" spans="1:12">
      <c r="A352" t="s">
        <v>12</v>
      </c>
      <c r="B352">
        <v>1185732</v>
      </c>
      <c r="C352" s="9">
        <v>44515</v>
      </c>
      <c r="D352" t="s">
        <v>31</v>
      </c>
      <c r="E352" t="s">
        <v>32</v>
      </c>
      <c r="F352" t="s">
        <v>33</v>
      </c>
      <c r="G352" t="s">
        <v>17</v>
      </c>
      <c r="H352">
        <v>0.5</v>
      </c>
      <c r="I352">
        <v>1950</v>
      </c>
      <c r="J352">
        <v>975</v>
      </c>
      <c r="K352">
        <v>341.25</v>
      </c>
      <c r="L352">
        <v>0.35</v>
      </c>
    </row>
    <row r="353" spans="1:12">
      <c r="A353" t="s">
        <v>12</v>
      </c>
      <c r="B353">
        <v>1185732</v>
      </c>
      <c r="C353" s="9">
        <v>44515</v>
      </c>
      <c r="D353" t="s">
        <v>31</v>
      </c>
      <c r="E353" t="s">
        <v>32</v>
      </c>
      <c r="F353" t="s">
        <v>33</v>
      </c>
      <c r="G353" t="s">
        <v>18</v>
      </c>
      <c r="H353">
        <v>0.5</v>
      </c>
      <c r="I353">
        <v>1750</v>
      </c>
      <c r="J353">
        <v>875</v>
      </c>
      <c r="K353">
        <v>350</v>
      </c>
      <c r="L353">
        <v>0.4</v>
      </c>
    </row>
    <row r="354" spans="1:12">
      <c r="A354" t="s">
        <v>12</v>
      </c>
      <c r="B354">
        <v>1185732</v>
      </c>
      <c r="C354" s="9">
        <v>44515</v>
      </c>
      <c r="D354" t="s">
        <v>31</v>
      </c>
      <c r="E354" t="s">
        <v>32</v>
      </c>
      <c r="F354" t="s">
        <v>33</v>
      </c>
      <c r="G354" t="s">
        <v>19</v>
      </c>
      <c r="H354">
        <v>0.6</v>
      </c>
      <c r="I354">
        <v>1500</v>
      </c>
      <c r="J354">
        <v>900</v>
      </c>
      <c r="K354">
        <v>315</v>
      </c>
      <c r="L354">
        <v>0.35</v>
      </c>
    </row>
    <row r="355" spans="1:12">
      <c r="A355" t="s">
        <v>12</v>
      </c>
      <c r="B355">
        <v>1185732</v>
      </c>
      <c r="C355" s="9">
        <v>44515</v>
      </c>
      <c r="D355" t="s">
        <v>31</v>
      </c>
      <c r="E355" t="s">
        <v>32</v>
      </c>
      <c r="F355" t="s">
        <v>33</v>
      </c>
      <c r="G355" t="s">
        <v>20</v>
      </c>
      <c r="H355">
        <v>0.64999999999999991</v>
      </c>
      <c r="I355">
        <v>2500</v>
      </c>
      <c r="J355">
        <v>1624.9999999999998</v>
      </c>
      <c r="K355">
        <v>812.49999999999989</v>
      </c>
      <c r="L355">
        <v>0.5</v>
      </c>
    </row>
    <row r="356" spans="1:12">
      <c r="A356" t="s">
        <v>12</v>
      </c>
      <c r="B356">
        <v>1185732</v>
      </c>
      <c r="C356" s="9">
        <v>44544</v>
      </c>
      <c r="D356" t="s">
        <v>31</v>
      </c>
      <c r="E356" t="s">
        <v>32</v>
      </c>
      <c r="F356" t="s">
        <v>33</v>
      </c>
      <c r="G356" t="s">
        <v>15</v>
      </c>
      <c r="H356">
        <v>0.6</v>
      </c>
      <c r="I356">
        <v>5000</v>
      </c>
      <c r="J356">
        <v>3000</v>
      </c>
      <c r="K356">
        <v>1200</v>
      </c>
      <c r="L356">
        <v>0.4</v>
      </c>
    </row>
    <row r="357" spans="1:12">
      <c r="A357" t="s">
        <v>12</v>
      </c>
      <c r="B357">
        <v>1185732</v>
      </c>
      <c r="C357" s="9">
        <v>44544</v>
      </c>
      <c r="D357" t="s">
        <v>31</v>
      </c>
      <c r="E357" t="s">
        <v>32</v>
      </c>
      <c r="F357" t="s">
        <v>33</v>
      </c>
      <c r="G357" t="s">
        <v>16</v>
      </c>
      <c r="H357">
        <v>0.5</v>
      </c>
      <c r="I357">
        <v>3000</v>
      </c>
      <c r="J357">
        <v>1500</v>
      </c>
      <c r="K357">
        <v>525</v>
      </c>
      <c r="L357">
        <v>0.35</v>
      </c>
    </row>
    <row r="358" spans="1:12">
      <c r="A358" t="s">
        <v>12</v>
      </c>
      <c r="B358">
        <v>1185732</v>
      </c>
      <c r="C358" s="9">
        <v>44544</v>
      </c>
      <c r="D358" t="s">
        <v>31</v>
      </c>
      <c r="E358" t="s">
        <v>32</v>
      </c>
      <c r="F358" t="s">
        <v>33</v>
      </c>
      <c r="G358" t="s">
        <v>17</v>
      </c>
      <c r="H358">
        <v>0.5</v>
      </c>
      <c r="I358">
        <v>2500</v>
      </c>
      <c r="J358">
        <v>1250</v>
      </c>
      <c r="K358">
        <v>437.5</v>
      </c>
      <c r="L358">
        <v>0.35</v>
      </c>
    </row>
    <row r="359" spans="1:12">
      <c r="A359" t="s">
        <v>12</v>
      </c>
      <c r="B359">
        <v>1185732</v>
      </c>
      <c r="C359" s="9">
        <v>44544</v>
      </c>
      <c r="D359" t="s">
        <v>31</v>
      </c>
      <c r="E359" t="s">
        <v>32</v>
      </c>
      <c r="F359" t="s">
        <v>33</v>
      </c>
      <c r="G359" t="s">
        <v>18</v>
      </c>
      <c r="H359">
        <v>0.5</v>
      </c>
      <c r="I359">
        <v>2000</v>
      </c>
      <c r="J359">
        <v>1000</v>
      </c>
      <c r="K359">
        <v>400</v>
      </c>
      <c r="L359">
        <v>0.4</v>
      </c>
    </row>
    <row r="360" spans="1:12">
      <c r="A360" t="s">
        <v>12</v>
      </c>
      <c r="B360">
        <v>1185732</v>
      </c>
      <c r="C360" s="9">
        <v>44544</v>
      </c>
      <c r="D360" t="s">
        <v>31</v>
      </c>
      <c r="E360" t="s">
        <v>32</v>
      </c>
      <c r="F360" t="s">
        <v>33</v>
      </c>
      <c r="G360" t="s">
        <v>19</v>
      </c>
      <c r="H360">
        <v>0.6</v>
      </c>
      <c r="I360">
        <v>2000</v>
      </c>
      <c r="J360">
        <v>1200</v>
      </c>
      <c r="K360">
        <v>420</v>
      </c>
      <c r="L360">
        <v>0.35</v>
      </c>
    </row>
    <row r="361" spans="1:12">
      <c r="A361" t="s">
        <v>12</v>
      </c>
      <c r="B361">
        <v>1185732</v>
      </c>
      <c r="C361" s="9">
        <v>44544</v>
      </c>
      <c r="D361" t="s">
        <v>31</v>
      </c>
      <c r="E361" t="s">
        <v>32</v>
      </c>
      <c r="F361" t="s">
        <v>33</v>
      </c>
      <c r="G361" t="s">
        <v>20</v>
      </c>
      <c r="H361">
        <v>0.64999999999999991</v>
      </c>
      <c r="I361">
        <v>3000</v>
      </c>
      <c r="J361">
        <v>1949.9999999999998</v>
      </c>
      <c r="K361">
        <v>974.99999999999989</v>
      </c>
      <c r="L361">
        <v>0.5</v>
      </c>
    </row>
    <row r="362" spans="1:12">
      <c r="A362" t="s">
        <v>21</v>
      </c>
      <c r="B362">
        <v>1197831</v>
      </c>
      <c r="C362" s="9">
        <v>44198</v>
      </c>
      <c r="D362" t="s">
        <v>22</v>
      </c>
      <c r="E362" t="s">
        <v>23</v>
      </c>
      <c r="F362" t="s">
        <v>34</v>
      </c>
      <c r="G362" t="s">
        <v>15</v>
      </c>
      <c r="H362">
        <v>0.2</v>
      </c>
      <c r="I362">
        <v>7250</v>
      </c>
      <c r="J362">
        <v>1450</v>
      </c>
      <c r="K362">
        <v>435</v>
      </c>
      <c r="L362">
        <v>0.3</v>
      </c>
    </row>
    <row r="363" spans="1:12">
      <c r="A363" t="s">
        <v>21</v>
      </c>
      <c r="B363">
        <v>1197831</v>
      </c>
      <c r="C363" s="9">
        <v>44198</v>
      </c>
      <c r="D363" t="s">
        <v>22</v>
      </c>
      <c r="E363" t="s">
        <v>23</v>
      </c>
      <c r="F363" t="s">
        <v>34</v>
      </c>
      <c r="G363" t="s">
        <v>16</v>
      </c>
      <c r="H363">
        <v>0.3</v>
      </c>
      <c r="I363">
        <v>7250</v>
      </c>
      <c r="J363">
        <v>2175</v>
      </c>
      <c r="K363">
        <v>652.5</v>
      </c>
      <c r="L363">
        <v>0.3</v>
      </c>
    </row>
    <row r="364" spans="1:12">
      <c r="A364" t="s">
        <v>21</v>
      </c>
      <c r="B364">
        <v>1197831</v>
      </c>
      <c r="C364" s="9">
        <v>44198</v>
      </c>
      <c r="D364" t="s">
        <v>22</v>
      </c>
      <c r="E364" t="s">
        <v>23</v>
      </c>
      <c r="F364" t="s">
        <v>34</v>
      </c>
      <c r="G364" t="s">
        <v>17</v>
      </c>
      <c r="H364">
        <v>0.3</v>
      </c>
      <c r="I364">
        <v>5250</v>
      </c>
      <c r="J364">
        <v>1575</v>
      </c>
      <c r="K364">
        <v>472.5</v>
      </c>
      <c r="L364">
        <v>0.3</v>
      </c>
    </row>
    <row r="365" spans="1:12">
      <c r="A365" t="s">
        <v>21</v>
      </c>
      <c r="B365">
        <v>1197831</v>
      </c>
      <c r="C365" s="9">
        <v>44198</v>
      </c>
      <c r="D365" t="s">
        <v>22</v>
      </c>
      <c r="E365" t="s">
        <v>23</v>
      </c>
      <c r="F365" t="s">
        <v>34</v>
      </c>
      <c r="G365" t="s">
        <v>18</v>
      </c>
      <c r="H365">
        <v>0.35</v>
      </c>
      <c r="I365">
        <v>5250</v>
      </c>
      <c r="J365">
        <v>1837.4999999999998</v>
      </c>
      <c r="K365">
        <v>735</v>
      </c>
      <c r="L365">
        <v>0.4</v>
      </c>
    </row>
    <row r="366" spans="1:12">
      <c r="A366" t="s">
        <v>21</v>
      </c>
      <c r="B366">
        <v>1197831</v>
      </c>
      <c r="C366" s="9">
        <v>44198</v>
      </c>
      <c r="D366" t="s">
        <v>22</v>
      </c>
      <c r="E366" t="s">
        <v>23</v>
      </c>
      <c r="F366" t="s">
        <v>34</v>
      </c>
      <c r="G366" t="s">
        <v>19</v>
      </c>
      <c r="H366">
        <v>0.4</v>
      </c>
      <c r="I366">
        <v>3750</v>
      </c>
      <c r="J366">
        <v>1500</v>
      </c>
      <c r="K366">
        <v>375</v>
      </c>
      <c r="L366">
        <v>0.25</v>
      </c>
    </row>
    <row r="367" spans="1:12">
      <c r="A367" t="s">
        <v>21</v>
      </c>
      <c r="B367">
        <v>1197831</v>
      </c>
      <c r="C367" s="9">
        <v>44198</v>
      </c>
      <c r="D367" t="s">
        <v>22</v>
      </c>
      <c r="E367" t="s">
        <v>23</v>
      </c>
      <c r="F367" t="s">
        <v>34</v>
      </c>
      <c r="G367" t="s">
        <v>20</v>
      </c>
      <c r="H367">
        <v>0.35</v>
      </c>
      <c r="I367">
        <v>5250</v>
      </c>
      <c r="J367">
        <v>1837.4999999999998</v>
      </c>
      <c r="K367">
        <v>826.87499999999989</v>
      </c>
      <c r="L367">
        <v>0.45</v>
      </c>
    </row>
    <row r="368" spans="1:12">
      <c r="A368" t="s">
        <v>21</v>
      </c>
      <c r="B368">
        <v>1197831</v>
      </c>
      <c r="C368" s="9">
        <v>44228</v>
      </c>
      <c r="D368" t="s">
        <v>22</v>
      </c>
      <c r="E368" t="s">
        <v>23</v>
      </c>
      <c r="F368" t="s">
        <v>34</v>
      </c>
      <c r="G368" t="s">
        <v>15</v>
      </c>
      <c r="H368">
        <v>0.25</v>
      </c>
      <c r="I368">
        <v>6750</v>
      </c>
      <c r="J368">
        <v>1687.5</v>
      </c>
      <c r="K368">
        <v>506.25</v>
      </c>
      <c r="L368">
        <v>0.3</v>
      </c>
    </row>
    <row r="369" spans="1:12">
      <c r="A369" t="s">
        <v>21</v>
      </c>
      <c r="B369">
        <v>1197831</v>
      </c>
      <c r="C369" s="9">
        <v>44228</v>
      </c>
      <c r="D369" t="s">
        <v>22</v>
      </c>
      <c r="E369" t="s">
        <v>23</v>
      </c>
      <c r="F369" t="s">
        <v>34</v>
      </c>
      <c r="G369" t="s">
        <v>16</v>
      </c>
      <c r="H369">
        <v>0.35</v>
      </c>
      <c r="I369">
        <v>6500</v>
      </c>
      <c r="J369">
        <v>2275</v>
      </c>
      <c r="K369">
        <v>682.5</v>
      </c>
      <c r="L369">
        <v>0.3</v>
      </c>
    </row>
    <row r="370" spans="1:12">
      <c r="A370" t="s">
        <v>21</v>
      </c>
      <c r="B370">
        <v>1197831</v>
      </c>
      <c r="C370" s="9">
        <v>44228</v>
      </c>
      <c r="D370" t="s">
        <v>22</v>
      </c>
      <c r="E370" t="s">
        <v>23</v>
      </c>
      <c r="F370" t="s">
        <v>34</v>
      </c>
      <c r="G370" t="s">
        <v>17</v>
      </c>
      <c r="H370">
        <v>0.35</v>
      </c>
      <c r="I370">
        <v>4750</v>
      </c>
      <c r="J370">
        <v>1662.5</v>
      </c>
      <c r="K370">
        <v>498.75</v>
      </c>
      <c r="L370">
        <v>0.3</v>
      </c>
    </row>
    <row r="371" spans="1:12">
      <c r="A371" t="s">
        <v>21</v>
      </c>
      <c r="B371">
        <v>1197831</v>
      </c>
      <c r="C371" s="9">
        <v>44228</v>
      </c>
      <c r="D371" t="s">
        <v>22</v>
      </c>
      <c r="E371" t="s">
        <v>23</v>
      </c>
      <c r="F371" t="s">
        <v>34</v>
      </c>
      <c r="G371" t="s">
        <v>18</v>
      </c>
      <c r="H371">
        <v>0.35</v>
      </c>
      <c r="I371">
        <v>4250</v>
      </c>
      <c r="J371">
        <v>1487.5</v>
      </c>
      <c r="K371">
        <v>595</v>
      </c>
      <c r="L371">
        <v>0.4</v>
      </c>
    </row>
    <row r="372" spans="1:12">
      <c r="A372" t="s">
        <v>21</v>
      </c>
      <c r="B372">
        <v>1197831</v>
      </c>
      <c r="C372" s="9">
        <v>44228</v>
      </c>
      <c r="D372" t="s">
        <v>22</v>
      </c>
      <c r="E372" t="s">
        <v>23</v>
      </c>
      <c r="F372" t="s">
        <v>34</v>
      </c>
      <c r="G372" t="s">
        <v>19</v>
      </c>
      <c r="H372">
        <v>0.4</v>
      </c>
      <c r="I372">
        <v>3000</v>
      </c>
      <c r="J372">
        <v>1200</v>
      </c>
      <c r="K372">
        <v>300</v>
      </c>
      <c r="L372">
        <v>0.25</v>
      </c>
    </row>
    <row r="373" spans="1:12">
      <c r="A373" t="s">
        <v>21</v>
      </c>
      <c r="B373">
        <v>1197831</v>
      </c>
      <c r="C373" s="9">
        <v>44228</v>
      </c>
      <c r="D373" t="s">
        <v>22</v>
      </c>
      <c r="E373" t="s">
        <v>23</v>
      </c>
      <c r="F373" t="s">
        <v>34</v>
      </c>
      <c r="G373" t="s">
        <v>20</v>
      </c>
      <c r="H373">
        <v>0.35</v>
      </c>
      <c r="I373">
        <v>5000</v>
      </c>
      <c r="J373">
        <v>1750</v>
      </c>
      <c r="K373">
        <v>787.5</v>
      </c>
      <c r="L373">
        <v>0.45</v>
      </c>
    </row>
    <row r="374" spans="1:12">
      <c r="A374" t="s">
        <v>21</v>
      </c>
      <c r="B374">
        <v>1197831</v>
      </c>
      <c r="C374" s="9">
        <v>44258</v>
      </c>
      <c r="D374" t="s">
        <v>22</v>
      </c>
      <c r="E374" t="s">
        <v>23</v>
      </c>
      <c r="F374" t="s">
        <v>34</v>
      </c>
      <c r="G374" t="s">
        <v>15</v>
      </c>
      <c r="H374">
        <v>0.3</v>
      </c>
      <c r="I374">
        <v>6750</v>
      </c>
      <c r="J374">
        <v>2025</v>
      </c>
      <c r="K374">
        <v>708.75</v>
      </c>
      <c r="L374">
        <v>0.35</v>
      </c>
    </row>
    <row r="375" spans="1:12">
      <c r="A375" t="s">
        <v>21</v>
      </c>
      <c r="B375">
        <v>1197831</v>
      </c>
      <c r="C375" s="9">
        <v>44258</v>
      </c>
      <c r="D375" t="s">
        <v>22</v>
      </c>
      <c r="E375" t="s">
        <v>23</v>
      </c>
      <c r="F375" t="s">
        <v>34</v>
      </c>
      <c r="G375" t="s">
        <v>16</v>
      </c>
      <c r="H375">
        <v>0.4</v>
      </c>
      <c r="I375">
        <v>6750</v>
      </c>
      <c r="J375">
        <v>2700</v>
      </c>
      <c r="K375">
        <v>944.99999999999989</v>
      </c>
      <c r="L375">
        <v>0.35</v>
      </c>
    </row>
    <row r="376" spans="1:12">
      <c r="A376" t="s">
        <v>21</v>
      </c>
      <c r="B376">
        <v>1197831</v>
      </c>
      <c r="C376" s="9">
        <v>44258</v>
      </c>
      <c r="D376" t="s">
        <v>22</v>
      </c>
      <c r="E376" t="s">
        <v>23</v>
      </c>
      <c r="F376" t="s">
        <v>34</v>
      </c>
      <c r="G376" t="s">
        <v>17</v>
      </c>
      <c r="H376">
        <v>0.3</v>
      </c>
      <c r="I376">
        <v>5000</v>
      </c>
      <c r="J376">
        <v>1500</v>
      </c>
      <c r="K376">
        <v>525</v>
      </c>
      <c r="L376">
        <v>0.35</v>
      </c>
    </row>
    <row r="377" spans="1:12">
      <c r="A377" t="s">
        <v>21</v>
      </c>
      <c r="B377">
        <v>1197831</v>
      </c>
      <c r="C377" s="9">
        <v>44258</v>
      </c>
      <c r="D377" t="s">
        <v>22</v>
      </c>
      <c r="E377" t="s">
        <v>23</v>
      </c>
      <c r="F377" t="s">
        <v>34</v>
      </c>
      <c r="G377" t="s">
        <v>18</v>
      </c>
      <c r="H377">
        <v>0.35000000000000003</v>
      </c>
      <c r="I377">
        <v>4000</v>
      </c>
      <c r="J377">
        <v>1400.0000000000002</v>
      </c>
      <c r="K377">
        <v>630.00000000000011</v>
      </c>
      <c r="L377">
        <v>0.45</v>
      </c>
    </row>
    <row r="378" spans="1:12">
      <c r="A378" t="s">
        <v>21</v>
      </c>
      <c r="B378">
        <v>1197831</v>
      </c>
      <c r="C378" s="9">
        <v>44258</v>
      </c>
      <c r="D378" t="s">
        <v>22</v>
      </c>
      <c r="E378" t="s">
        <v>23</v>
      </c>
      <c r="F378" t="s">
        <v>34</v>
      </c>
      <c r="G378" t="s">
        <v>19</v>
      </c>
      <c r="H378">
        <v>0.4</v>
      </c>
      <c r="I378">
        <v>3000</v>
      </c>
      <c r="J378">
        <v>1200</v>
      </c>
      <c r="K378">
        <v>360</v>
      </c>
      <c r="L378">
        <v>0.3</v>
      </c>
    </row>
    <row r="379" spans="1:12">
      <c r="A379" t="s">
        <v>21</v>
      </c>
      <c r="B379">
        <v>1197831</v>
      </c>
      <c r="C379" s="9">
        <v>44258</v>
      </c>
      <c r="D379" t="s">
        <v>22</v>
      </c>
      <c r="E379" t="s">
        <v>23</v>
      </c>
      <c r="F379" t="s">
        <v>34</v>
      </c>
      <c r="G379" t="s">
        <v>20</v>
      </c>
      <c r="H379">
        <v>0.35000000000000003</v>
      </c>
      <c r="I379">
        <v>4500</v>
      </c>
      <c r="J379">
        <v>1575.0000000000002</v>
      </c>
      <c r="K379">
        <v>787.50000000000011</v>
      </c>
      <c r="L379">
        <v>0.5</v>
      </c>
    </row>
    <row r="380" spans="1:12">
      <c r="A380" t="s">
        <v>21</v>
      </c>
      <c r="B380">
        <v>1197831</v>
      </c>
      <c r="C380" s="9">
        <v>44288</v>
      </c>
      <c r="D380" t="s">
        <v>22</v>
      </c>
      <c r="E380" t="s">
        <v>23</v>
      </c>
      <c r="F380" t="s">
        <v>34</v>
      </c>
      <c r="G380" t="s">
        <v>15</v>
      </c>
      <c r="H380">
        <v>0.19999999999999998</v>
      </c>
      <c r="I380">
        <v>7000</v>
      </c>
      <c r="J380">
        <v>1399.9999999999998</v>
      </c>
      <c r="K380">
        <v>489.99999999999989</v>
      </c>
      <c r="L380">
        <v>0.35</v>
      </c>
    </row>
    <row r="381" spans="1:12">
      <c r="A381" t="s">
        <v>21</v>
      </c>
      <c r="B381">
        <v>1197831</v>
      </c>
      <c r="C381" s="9">
        <v>44288</v>
      </c>
      <c r="D381" t="s">
        <v>22</v>
      </c>
      <c r="E381" t="s">
        <v>23</v>
      </c>
      <c r="F381" t="s">
        <v>34</v>
      </c>
      <c r="G381" t="s">
        <v>16</v>
      </c>
      <c r="H381">
        <v>0.30000000000000004</v>
      </c>
      <c r="I381">
        <v>7000</v>
      </c>
      <c r="J381">
        <v>2100.0000000000005</v>
      </c>
      <c r="K381">
        <v>735.00000000000011</v>
      </c>
      <c r="L381">
        <v>0.35</v>
      </c>
    </row>
    <row r="382" spans="1:12">
      <c r="A382" t="s">
        <v>21</v>
      </c>
      <c r="B382">
        <v>1197831</v>
      </c>
      <c r="C382" s="9">
        <v>44288</v>
      </c>
      <c r="D382" t="s">
        <v>22</v>
      </c>
      <c r="E382" t="s">
        <v>23</v>
      </c>
      <c r="F382" t="s">
        <v>34</v>
      </c>
      <c r="G382" t="s">
        <v>17</v>
      </c>
      <c r="H382">
        <v>0.24999999999999997</v>
      </c>
      <c r="I382">
        <v>5250</v>
      </c>
      <c r="J382">
        <v>1312.4999999999998</v>
      </c>
      <c r="K382">
        <v>459.37499999999989</v>
      </c>
      <c r="L382">
        <v>0.35</v>
      </c>
    </row>
    <row r="383" spans="1:12">
      <c r="A383" t="s">
        <v>21</v>
      </c>
      <c r="B383">
        <v>1197831</v>
      </c>
      <c r="C383" s="9">
        <v>44288</v>
      </c>
      <c r="D383" t="s">
        <v>22</v>
      </c>
      <c r="E383" t="s">
        <v>23</v>
      </c>
      <c r="F383" t="s">
        <v>34</v>
      </c>
      <c r="G383" t="s">
        <v>18</v>
      </c>
      <c r="H383">
        <v>0.30000000000000004</v>
      </c>
      <c r="I383">
        <v>4250</v>
      </c>
      <c r="J383">
        <v>1275.0000000000002</v>
      </c>
      <c r="K383">
        <v>573.75000000000011</v>
      </c>
      <c r="L383">
        <v>0.45</v>
      </c>
    </row>
    <row r="384" spans="1:12">
      <c r="A384" t="s">
        <v>21</v>
      </c>
      <c r="B384">
        <v>1197831</v>
      </c>
      <c r="C384" s="9">
        <v>44288</v>
      </c>
      <c r="D384" t="s">
        <v>22</v>
      </c>
      <c r="E384" t="s">
        <v>23</v>
      </c>
      <c r="F384" t="s">
        <v>34</v>
      </c>
      <c r="G384" t="s">
        <v>19</v>
      </c>
      <c r="H384">
        <v>0.35</v>
      </c>
      <c r="I384">
        <v>3250</v>
      </c>
      <c r="J384">
        <v>1137.5</v>
      </c>
      <c r="K384">
        <v>341.25</v>
      </c>
      <c r="L384">
        <v>0.3</v>
      </c>
    </row>
    <row r="385" spans="1:12">
      <c r="A385" t="s">
        <v>21</v>
      </c>
      <c r="B385">
        <v>1197831</v>
      </c>
      <c r="C385" s="9">
        <v>44288</v>
      </c>
      <c r="D385" t="s">
        <v>22</v>
      </c>
      <c r="E385" t="s">
        <v>23</v>
      </c>
      <c r="F385" t="s">
        <v>34</v>
      </c>
      <c r="G385" t="s">
        <v>20</v>
      </c>
      <c r="H385">
        <v>0.30000000000000004</v>
      </c>
      <c r="I385">
        <v>6000</v>
      </c>
      <c r="J385">
        <v>1800.0000000000002</v>
      </c>
      <c r="K385">
        <v>900.00000000000011</v>
      </c>
      <c r="L385">
        <v>0.5</v>
      </c>
    </row>
    <row r="386" spans="1:12">
      <c r="A386" t="s">
        <v>21</v>
      </c>
      <c r="B386">
        <v>1197831</v>
      </c>
      <c r="C386" s="9">
        <v>44318</v>
      </c>
      <c r="D386" t="s">
        <v>22</v>
      </c>
      <c r="E386" t="s">
        <v>23</v>
      </c>
      <c r="F386" t="s">
        <v>34</v>
      </c>
      <c r="G386" t="s">
        <v>15</v>
      </c>
      <c r="H386">
        <v>0.19999999999999998</v>
      </c>
      <c r="I386">
        <v>7500</v>
      </c>
      <c r="J386">
        <v>1499.9999999999998</v>
      </c>
      <c r="K386">
        <v>524.99999999999989</v>
      </c>
      <c r="L386">
        <v>0.35</v>
      </c>
    </row>
    <row r="387" spans="1:12">
      <c r="A387" t="s">
        <v>21</v>
      </c>
      <c r="B387">
        <v>1197831</v>
      </c>
      <c r="C387" s="9">
        <v>44318</v>
      </c>
      <c r="D387" t="s">
        <v>22</v>
      </c>
      <c r="E387" t="s">
        <v>23</v>
      </c>
      <c r="F387" t="s">
        <v>34</v>
      </c>
      <c r="G387" t="s">
        <v>16</v>
      </c>
      <c r="H387">
        <v>0.30000000000000004</v>
      </c>
      <c r="I387">
        <v>7750</v>
      </c>
      <c r="J387">
        <v>2325.0000000000005</v>
      </c>
      <c r="K387">
        <v>813.75000000000011</v>
      </c>
      <c r="L387">
        <v>0.35</v>
      </c>
    </row>
    <row r="388" spans="1:12">
      <c r="A388" t="s">
        <v>21</v>
      </c>
      <c r="B388">
        <v>1197831</v>
      </c>
      <c r="C388" s="9">
        <v>44318</v>
      </c>
      <c r="D388" t="s">
        <v>22</v>
      </c>
      <c r="E388" t="s">
        <v>23</v>
      </c>
      <c r="F388" t="s">
        <v>34</v>
      </c>
      <c r="G388" t="s">
        <v>17</v>
      </c>
      <c r="H388">
        <v>0.24999999999999997</v>
      </c>
      <c r="I388">
        <v>6250</v>
      </c>
      <c r="J388">
        <v>1562.4999999999998</v>
      </c>
      <c r="K388">
        <v>546.87499999999989</v>
      </c>
      <c r="L388">
        <v>0.35</v>
      </c>
    </row>
    <row r="389" spans="1:12">
      <c r="A389" t="s">
        <v>21</v>
      </c>
      <c r="B389">
        <v>1197831</v>
      </c>
      <c r="C389" s="9">
        <v>44318</v>
      </c>
      <c r="D389" t="s">
        <v>22</v>
      </c>
      <c r="E389" t="s">
        <v>23</v>
      </c>
      <c r="F389" t="s">
        <v>34</v>
      </c>
      <c r="G389" t="s">
        <v>18</v>
      </c>
      <c r="H389">
        <v>0.35000000000000003</v>
      </c>
      <c r="I389">
        <v>5500</v>
      </c>
      <c r="J389">
        <v>1925.0000000000002</v>
      </c>
      <c r="K389">
        <v>866.25000000000011</v>
      </c>
      <c r="L389">
        <v>0.45</v>
      </c>
    </row>
    <row r="390" spans="1:12">
      <c r="A390" t="s">
        <v>21</v>
      </c>
      <c r="B390">
        <v>1197831</v>
      </c>
      <c r="C390" s="9">
        <v>44318</v>
      </c>
      <c r="D390" t="s">
        <v>22</v>
      </c>
      <c r="E390" t="s">
        <v>23</v>
      </c>
      <c r="F390" t="s">
        <v>34</v>
      </c>
      <c r="G390" t="s">
        <v>19</v>
      </c>
      <c r="H390">
        <v>0.5</v>
      </c>
      <c r="I390">
        <v>4500</v>
      </c>
      <c r="J390">
        <v>2250</v>
      </c>
      <c r="K390">
        <v>675</v>
      </c>
      <c r="L390">
        <v>0.3</v>
      </c>
    </row>
    <row r="391" spans="1:12">
      <c r="A391" t="s">
        <v>21</v>
      </c>
      <c r="B391">
        <v>1197831</v>
      </c>
      <c r="C391" s="9">
        <v>44318</v>
      </c>
      <c r="D391" t="s">
        <v>22</v>
      </c>
      <c r="E391" t="s">
        <v>23</v>
      </c>
      <c r="F391" t="s">
        <v>34</v>
      </c>
      <c r="G391" t="s">
        <v>20</v>
      </c>
      <c r="H391">
        <v>0.45</v>
      </c>
      <c r="I391">
        <v>8000</v>
      </c>
      <c r="J391">
        <v>3600</v>
      </c>
      <c r="K391">
        <v>1800</v>
      </c>
      <c r="L391">
        <v>0.5</v>
      </c>
    </row>
    <row r="392" spans="1:12">
      <c r="A392" t="s">
        <v>21</v>
      </c>
      <c r="B392">
        <v>1197831</v>
      </c>
      <c r="C392" s="9">
        <v>44348</v>
      </c>
      <c r="D392" t="s">
        <v>22</v>
      </c>
      <c r="E392" t="s">
        <v>23</v>
      </c>
      <c r="F392" t="s">
        <v>34</v>
      </c>
      <c r="G392" t="s">
        <v>15</v>
      </c>
      <c r="H392">
        <v>0.45</v>
      </c>
      <c r="I392">
        <v>8000</v>
      </c>
      <c r="J392">
        <v>3600</v>
      </c>
      <c r="K392">
        <v>1260</v>
      </c>
      <c r="L392">
        <v>0.35</v>
      </c>
    </row>
    <row r="393" spans="1:12">
      <c r="A393" t="s">
        <v>21</v>
      </c>
      <c r="B393">
        <v>1197831</v>
      </c>
      <c r="C393" s="9">
        <v>44348</v>
      </c>
      <c r="D393" t="s">
        <v>22</v>
      </c>
      <c r="E393" t="s">
        <v>23</v>
      </c>
      <c r="F393" t="s">
        <v>34</v>
      </c>
      <c r="G393" t="s">
        <v>16</v>
      </c>
      <c r="H393">
        <v>0.5</v>
      </c>
      <c r="I393">
        <v>8000</v>
      </c>
      <c r="J393">
        <v>4000</v>
      </c>
      <c r="K393">
        <v>1400</v>
      </c>
      <c r="L393">
        <v>0.35</v>
      </c>
    </row>
    <row r="394" spans="1:12">
      <c r="A394" t="s">
        <v>21</v>
      </c>
      <c r="B394">
        <v>1197831</v>
      </c>
      <c r="C394" s="9">
        <v>44348</v>
      </c>
      <c r="D394" t="s">
        <v>22</v>
      </c>
      <c r="E394" t="s">
        <v>23</v>
      </c>
      <c r="F394" t="s">
        <v>34</v>
      </c>
      <c r="G394" t="s">
        <v>17</v>
      </c>
      <c r="H394">
        <v>0.45</v>
      </c>
      <c r="I394">
        <v>6500</v>
      </c>
      <c r="J394">
        <v>2925</v>
      </c>
      <c r="K394">
        <v>1023.7499999999999</v>
      </c>
      <c r="L394">
        <v>0.35</v>
      </c>
    </row>
    <row r="395" spans="1:12">
      <c r="A395" t="s">
        <v>21</v>
      </c>
      <c r="B395">
        <v>1197831</v>
      </c>
      <c r="C395" s="9">
        <v>44348</v>
      </c>
      <c r="D395" t="s">
        <v>22</v>
      </c>
      <c r="E395" t="s">
        <v>23</v>
      </c>
      <c r="F395" t="s">
        <v>34</v>
      </c>
      <c r="G395" t="s">
        <v>18</v>
      </c>
      <c r="H395">
        <v>0.45</v>
      </c>
      <c r="I395">
        <v>6000</v>
      </c>
      <c r="J395">
        <v>2700</v>
      </c>
      <c r="K395">
        <v>1215</v>
      </c>
      <c r="L395">
        <v>0.45</v>
      </c>
    </row>
    <row r="396" spans="1:12">
      <c r="A396" t="s">
        <v>21</v>
      </c>
      <c r="B396">
        <v>1197831</v>
      </c>
      <c r="C396" s="9">
        <v>44348</v>
      </c>
      <c r="D396" t="s">
        <v>22</v>
      </c>
      <c r="E396" t="s">
        <v>23</v>
      </c>
      <c r="F396" t="s">
        <v>34</v>
      </c>
      <c r="G396" t="s">
        <v>19</v>
      </c>
      <c r="H396">
        <v>0.5</v>
      </c>
      <c r="I396">
        <v>5000</v>
      </c>
      <c r="J396">
        <v>2500</v>
      </c>
      <c r="K396">
        <v>750</v>
      </c>
      <c r="L396">
        <v>0.3</v>
      </c>
    </row>
    <row r="397" spans="1:12">
      <c r="A397" t="s">
        <v>21</v>
      </c>
      <c r="B397">
        <v>1197831</v>
      </c>
      <c r="C397" s="9">
        <v>44348</v>
      </c>
      <c r="D397" t="s">
        <v>22</v>
      </c>
      <c r="E397" t="s">
        <v>23</v>
      </c>
      <c r="F397" t="s">
        <v>34</v>
      </c>
      <c r="G397" t="s">
        <v>20</v>
      </c>
      <c r="H397">
        <v>0.55000000000000004</v>
      </c>
      <c r="I397">
        <v>8750</v>
      </c>
      <c r="J397">
        <v>4812.5</v>
      </c>
      <c r="K397">
        <v>2406.25</v>
      </c>
      <c r="L397">
        <v>0.5</v>
      </c>
    </row>
    <row r="398" spans="1:12">
      <c r="A398" t="s">
        <v>21</v>
      </c>
      <c r="B398">
        <v>1197831</v>
      </c>
      <c r="C398" s="9">
        <v>44380</v>
      </c>
      <c r="D398" t="s">
        <v>22</v>
      </c>
      <c r="E398" t="s">
        <v>23</v>
      </c>
      <c r="F398" t="s">
        <v>34</v>
      </c>
      <c r="G398" t="s">
        <v>15</v>
      </c>
      <c r="H398">
        <v>0.45</v>
      </c>
      <c r="I398">
        <v>8250</v>
      </c>
      <c r="J398">
        <v>3712.5</v>
      </c>
      <c r="K398">
        <v>1484.9999999999998</v>
      </c>
      <c r="L398">
        <v>0.39999999999999997</v>
      </c>
    </row>
    <row r="399" spans="1:12">
      <c r="A399" t="s">
        <v>21</v>
      </c>
      <c r="B399">
        <v>1197831</v>
      </c>
      <c r="C399" s="9">
        <v>44380</v>
      </c>
      <c r="D399" t="s">
        <v>22</v>
      </c>
      <c r="E399" t="s">
        <v>23</v>
      </c>
      <c r="F399" t="s">
        <v>34</v>
      </c>
      <c r="G399" t="s">
        <v>16</v>
      </c>
      <c r="H399">
        <v>0.5</v>
      </c>
      <c r="I399">
        <v>8250</v>
      </c>
      <c r="J399">
        <v>4125</v>
      </c>
      <c r="K399">
        <v>1649.9999999999998</v>
      </c>
      <c r="L399">
        <v>0.39999999999999997</v>
      </c>
    </row>
    <row r="400" spans="1:12">
      <c r="A400" t="s">
        <v>21</v>
      </c>
      <c r="B400">
        <v>1197831</v>
      </c>
      <c r="C400" s="9">
        <v>44380</v>
      </c>
      <c r="D400" t="s">
        <v>22</v>
      </c>
      <c r="E400" t="s">
        <v>23</v>
      </c>
      <c r="F400" t="s">
        <v>34</v>
      </c>
      <c r="G400" t="s">
        <v>17</v>
      </c>
      <c r="H400">
        <v>0.45</v>
      </c>
      <c r="I400">
        <v>9750</v>
      </c>
      <c r="J400">
        <v>4387.5</v>
      </c>
      <c r="K400">
        <v>1754.9999999999998</v>
      </c>
      <c r="L400">
        <v>0.39999999999999997</v>
      </c>
    </row>
    <row r="401" spans="1:12">
      <c r="A401" t="s">
        <v>21</v>
      </c>
      <c r="B401">
        <v>1197831</v>
      </c>
      <c r="C401" s="9">
        <v>44380</v>
      </c>
      <c r="D401" t="s">
        <v>22</v>
      </c>
      <c r="E401" t="s">
        <v>23</v>
      </c>
      <c r="F401" t="s">
        <v>34</v>
      </c>
      <c r="G401" t="s">
        <v>18</v>
      </c>
      <c r="H401">
        <v>0.45</v>
      </c>
      <c r="I401">
        <v>5750</v>
      </c>
      <c r="J401">
        <v>2587.5</v>
      </c>
      <c r="K401">
        <v>1293.75</v>
      </c>
      <c r="L401">
        <v>0.5</v>
      </c>
    </row>
    <row r="402" spans="1:12">
      <c r="A402" t="s">
        <v>21</v>
      </c>
      <c r="B402">
        <v>1197831</v>
      </c>
      <c r="C402" s="9">
        <v>44380</v>
      </c>
      <c r="D402" t="s">
        <v>22</v>
      </c>
      <c r="E402" t="s">
        <v>23</v>
      </c>
      <c r="F402" t="s">
        <v>34</v>
      </c>
      <c r="G402" t="s">
        <v>19</v>
      </c>
      <c r="H402">
        <v>0.5</v>
      </c>
      <c r="I402">
        <v>5750</v>
      </c>
      <c r="J402">
        <v>2875</v>
      </c>
      <c r="K402">
        <v>1006.2499999999999</v>
      </c>
      <c r="L402">
        <v>0.35</v>
      </c>
    </row>
    <row r="403" spans="1:12">
      <c r="A403" t="s">
        <v>21</v>
      </c>
      <c r="B403">
        <v>1197831</v>
      </c>
      <c r="C403" s="9">
        <v>44380</v>
      </c>
      <c r="D403" t="s">
        <v>22</v>
      </c>
      <c r="E403" t="s">
        <v>23</v>
      </c>
      <c r="F403" t="s">
        <v>34</v>
      </c>
      <c r="G403" t="s">
        <v>20</v>
      </c>
      <c r="H403">
        <v>0.6</v>
      </c>
      <c r="I403">
        <v>8500</v>
      </c>
      <c r="J403">
        <v>5100</v>
      </c>
      <c r="K403">
        <v>2805</v>
      </c>
      <c r="L403">
        <v>0.55000000000000004</v>
      </c>
    </row>
    <row r="404" spans="1:12">
      <c r="A404" t="s">
        <v>21</v>
      </c>
      <c r="B404">
        <v>1197831</v>
      </c>
      <c r="C404" s="9">
        <v>44413</v>
      </c>
      <c r="D404" t="s">
        <v>22</v>
      </c>
      <c r="E404" t="s">
        <v>23</v>
      </c>
      <c r="F404" t="s">
        <v>34</v>
      </c>
      <c r="G404" t="s">
        <v>15</v>
      </c>
      <c r="H404">
        <v>0.5</v>
      </c>
      <c r="I404">
        <v>8000</v>
      </c>
      <c r="J404">
        <v>4000</v>
      </c>
      <c r="K404">
        <v>1599.9999999999998</v>
      </c>
      <c r="L404">
        <v>0.39999999999999997</v>
      </c>
    </row>
    <row r="405" spans="1:12">
      <c r="A405" t="s">
        <v>21</v>
      </c>
      <c r="B405">
        <v>1197831</v>
      </c>
      <c r="C405" s="9">
        <v>44413</v>
      </c>
      <c r="D405" t="s">
        <v>22</v>
      </c>
      <c r="E405" t="s">
        <v>23</v>
      </c>
      <c r="F405" t="s">
        <v>34</v>
      </c>
      <c r="G405" t="s">
        <v>16</v>
      </c>
      <c r="H405">
        <v>0.55000000000000004</v>
      </c>
      <c r="I405">
        <v>8000</v>
      </c>
      <c r="J405">
        <v>4400</v>
      </c>
      <c r="K405">
        <v>1759.9999999999998</v>
      </c>
      <c r="L405">
        <v>0.39999999999999997</v>
      </c>
    </row>
    <row r="406" spans="1:12">
      <c r="A406" t="s">
        <v>21</v>
      </c>
      <c r="B406">
        <v>1197831</v>
      </c>
      <c r="C406" s="9">
        <v>44413</v>
      </c>
      <c r="D406" t="s">
        <v>22</v>
      </c>
      <c r="E406" t="s">
        <v>23</v>
      </c>
      <c r="F406" t="s">
        <v>34</v>
      </c>
      <c r="G406" t="s">
        <v>17</v>
      </c>
      <c r="H406">
        <v>0.5</v>
      </c>
      <c r="I406">
        <v>9750</v>
      </c>
      <c r="J406">
        <v>4875</v>
      </c>
      <c r="K406">
        <v>1949.9999999999998</v>
      </c>
      <c r="L406">
        <v>0.39999999999999997</v>
      </c>
    </row>
    <row r="407" spans="1:12">
      <c r="A407" t="s">
        <v>21</v>
      </c>
      <c r="B407">
        <v>1197831</v>
      </c>
      <c r="C407" s="9">
        <v>44413</v>
      </c>
      <c r="D407" t="s">
        <v>22</v>
      </c>
      <c r="E407" t="s">
        <v>23</v>
      </c>
      <c r="F407" t="s">
        <v>34</v>
      </c>
      <c r="G407" t="s">
        <v>18</v>
      </c>
      <c r="H407">
        <v>0.5</v>
      </c>
      <c r="I407">
        <v>5250</v>
      </c>
      <c r="J407">
        <v>2625</v>
      </c>
      <c r="K407">
        <v>1312.5</v>
      </c>
      <c r="L407">
        <v>0.5</v>
      </c>
    </row>
    <row r="408" spans="1:12">
      <c r="A408" t="s">
        <v>21</v>
      </c>
      <c r="B408">
        <v>1197831</v>
      </c>
      <c r="C408" s="9">
        <v>44413</v>
      </c>
      <c r="D408" t="s">
        <v>22</v>
      </c>
      <c r="E408" t="s">
        <v>23</v>
      </c>
      <c r="F408" t="s">
        <v>34</v>
      </c>
      <c r="G408" t="s">
        <v>19</v>
      </c>
      <c r="H408">
        <v>0.55000000000000004</v>
      </c>
      <c r="I408">
        <v>5250</v>
      </c>
      <c r="J408">
        <v>2887.5000000000005</v>
      </c>
      <c r="K408">
        <v>1010.6250000000001</v>
      </c>
      <c r="L408">
        <v>0.35</v>
      </c>
    </row>
    <row r="409" spans="1:12">
      <c r="A409" t="s">
        <v>21</v>
      </c>
      <c r="B409">
        <v>1197831</v>
      </c>
      <c r="C409" s="9">
        <v>44413</v>
      </c>
      <c r="D409" t="s">
        <v>22</v>
      </c>
      <c r="E409" t="s">
        <v>23</v>
      </c>
      <c r="F409" t="s">
        <v>34</v>
      </c>
      <c r="G409" t="s">
        <v>20</v>
      </c>
      <c r="H409">
        <v>0.6</v>
      </c>
      <c r="I409">
        <v>7750</v>
      </c>
      <c r="J409">
        <v>4650</v>
      </c>
      <c r="K409">
        <v>2557.5</v>
      </c>
      <c r="L409">
        <v>0.55000000000000004</v>
      </c>
    </row>
    <row r="410" spans="1:12">
      <c r="A410" t="s">
        <v>21</v>
      </c>
      <c r="B410">
        <v>1197831</v>
      </c>
      <c r="C410" s="9">
        <v>44441</v>
      </c>
      <c r="D410" t="s">
        <v>22</v>
      </c>
      <c r="E410" t="s">
        <v>23</v>
      </c>
      <c r="F410" t="s">
        <v>34</v>
      </c>
      <c r="G410" t="s">
        <v>15</v>
      </c>
      <c r="H410">
        <v>0.55000000000000004</v>
      </c>
      <c r="I410">
        <v>7250</v>
      </c>
      <c r="J410">
        <v>3987.5000000000005</v>
      </c>
      <c r="K410">
        <v>1595</v>
      </c>
      <c r="L410">
        <v>0.39999999999999997</v>
      </c>
    </row>
    <row r="411" spans="1:12">
      <c r="A411" t="s">
        <v>21</v>
      </c>
      <c r="B411">
        <v>1197831</v>
      </c>
      <c r="C411" s="9">
        <v>44441</v>
      </c>
      <c r="D411" t="s">
        <v>22</v>
      </c>
      <c r="E411" t="s">
        <v>23</v>
      </c>
      <c r="F411" t="s">
        <v>34</v>
      </c>
      <c r="G411" t="s">
        <v>16</v>
      </c>
      <c r="H411">
        <v>0.55000000000000004</v>
      </c>
      <c r="I411">
        <v>6750</v>
      </c>
      <c r="J411">
        <v>3712.5000000000005</v>
      </c>
      <c r="K411">
        <v>1485</v>
      </c>
      <c r="L411">
        <v>0.39999999999999997</v>
      </c>
    </row>
    <row r="412" spans="1:12">
      <c r="A412" t="s">
        <v>21</v>
      </c>
      <c r="B412">
        <v>1197831</v>
      </c>
      <c r="C412" s="9">
        <v>44441</v>
      </c>
      <c r="D412" t="s">
        <v>22</v>
      </c>
      <c r="E412" t="s">
        <v>23</v>
      </c>
      <c r="F412" t="s">
        <v>34</v>
      </c>
      <c r="G412" t="s">
        <v>17</v>
      </c>
      <c r="H412">
        <v>0.6</v>
      </c>
      <c r="I412">
        <v>7250</v>
      </c>
      <c r="J412">
        <v>4350</v>
      </c>
      <c r="K412">
        <v>1739.9999999999998</v>
      </c>
      <c r="L412">
        <v>0.39999999999999997</v>
      </c>
    </row>
    <row r="413" spans="1:12">
      <c r="A413" t="s">
        <v>21</v>
      </c>
      <c r="B413">
        <v>1197831</v>
      </c>
      <c r="C413" s="9">
        <v>44441</v>
      </c>
      <c r="D413" t="s">
        <v>22</v>
      </c>
      <c r="E413" t="s">
        <v>23</v>
      </c>
      <c r="F413" t="s">
        <v>34</v>
      </c>
      <c r="G413" t="s">
        <v>18</v>
      </c>
      <c r="H413">
        <v>0.6</v>
      </c>
      <c r="I413">
        <v>4500</v>
      </c>
      <c r="J413">
        <v>2700</v>
      </c>
      <c r="K413">
        <v>1350</v>
      </c>
      <c r="L413">
        <v>0.5</v>
      </c>
    </row>
    <row r="414" spans="1:12">
      <c r="A414" t="s">
        <v>21</v>
      </c>
      <c r="B414">
        <v>1197831</v>
      </c>
      <c r="C414" s="9">
        <v>44441</v>
      </c>
      <c r="D414" t="s">
        <v>22</v>
      </c>
      <c r="E414" t="s">
        <v>23</v>
      </c>
      <c r="F414" t="s">
        <v>34</v>
      </c>
      <c r="G414" t="s">
        <v>19</v>
      </c>
      <c r="H414">
        <v>0.55000000000000004</v>
      </c>
      <c r="I414">
        <v>4500</v>
      </c>
      <c r="J414">
        <v>2475</v>
      </c>
      <c r="K414">
        <v>866.25</v>
      </c>
      <c r="L414">
        <v>0.35</v>
      </c>
    </row>
    <row r="415" spans="1:12">
      <c r="A415" t="s">
        <v>21</v>
      </c>
      <c r="B415">
        <v>1197831</v>
      </c>
      <c r="C415" s="9">
        <v>44441</v>
      </c>
      <c r="D415" t="s">
        <v>22</v>
      </c>
      <c r="E415" t="s">
        <v>23</v>
      </c>
      <c r="F415" t="s">
        <v>34</v>
      </c>
      <c r="G415" t="s">
        <v>20</v>
      </c>
      <c r="H415">
        <v>0.5</v>
      </c>
      <c r="I415">
        <v>6750</v>
      </c>
      <c r="J415">
        <v>3375</v>
      </c>
      <c r="K415">
        <v>1856.2500000000002</v>
      </c>
      <c r="L415">
        <v>0.55000000000000004</v>
      </c>
    </row>
    <row r="416" spans="1:12">
      <c r="A416" t="s">
        <v>21</v>
      </c>
      <c r="B416">
        <v>1197831</v>
      </c>
      <c r="C416" s="9">
        <v>44470</v>
      </c>
      <c r="D416" t="s">
        <v>22</v>
      </c>
      <c r="E416" t="s">
        <v>23</v>
      </c>
      <c r="F416" t="s">
        <v>34</v>
      </c>
      <c r="G416" t="s">
        <v>15</v>
      </c>
      <c r="H416">
        <v>0.4</v>
      </c>
      <c r="I416">
        <v>6250</v>
      </c>
      <c r="J416">
        <v>2500</v>
      </c>
      <c r="K416">
        <v>999.99999999999989</v>
      </c>
      <c r="L416">
        <v>0.39999999999999997</v>
      </c>
    </row>
    <row r="417" spans="1:12">
      <c r="A417" t="s">
        <v>21</v>
      </c>
      <c r="B417">
        <v>1197831</v>
      </c>
      <c r="C417" s="9">
        <v>44470</v>
      </c>
      <c r="D417" t="s">
        <v>22</v>
      </c>
      <c r="E417" t="s">
        <v>23</v>
      </c>
      <c r="F417" t="s">
        <v>34</v>
      </c>
      <c r="G417" t="s">
        <v>16</v>
      </c>
      <c r="H417">
        <v>0.4</v>
      </c>
      <c r="I417">
        <v>6250</v>
      </c>
      <c r="J417">
        <v>2500</v>
      </c>
      <c r="K417">
        <v>999.99999999999989</v>
      </c>
      <c r="L417">
        <v>0.39999999999999997</v>
      </c>
    </row>
    <row r="418" spans="1:12">
      <c r="A418" t="s">
        <v>21</v>
      </c>
      <c r="B418">
        <v>1197831</v>
      </c>
      <c r="C418" s="9">
        <v>44470</v>
      </c>
      <c r="D418" t="s">
        <v>22</v>
      </c>
      <c r="E418" t="s">
        <v>23</v>
      </c>
      <c r="F418" t="s">
        <v>34</v>
      </c>
      <c r="G418" t="s">
        <v>17</v>
      </c>
      <c r="H418">
        <v>0.45</v>
      </c>
      <c r="I418">
        <v>5750</v>
      </c>
      <c r="J418">
        <v>2587.5</v>
      </c>
      <c r="K418">
        <v>1035</v>
      </c>
      <c r="L418">
        <v>0.39999999999999997</v>
      </c>
    </row>
    <row r="419" spans="1:12">
      <c r="A419" t="s">
        <v>21</v>
      </c>
      <c r="B419">
        <v>1197831</v>
      </c>
      <c r="C419" s="9">
        <v>44470</v>
      </c>
      <c r="D419" t="s">
        <v>22</v>
      </c>
      <c r="E419" t="s">
        <v>23</v>
      </c>
      <c r="F419" t="s">
        <v>34</v>
      </c>
      <c r="G419" t="s">
        <v>18</v>
      </c>
      <c r="H419">
        <v>0.45</v>
      </c>
      <c r="I419">
        <v>4250</v>
      </c>
      <c r="J419">
        <v>1912.5</v>
      </c>
      <c r="K419">
        <v>956.25</v>
      </c>
      <c r="L419">
        <v>0.5</v>
      </c>
    </row>
    <row r="420" spans="1:12">
      <c r="A420" t="s">
        <v>21</v>
      </c>
      <c r="B420">
        <v>1197831</v>
      </c>
      <c r="C420" s="9">
        <v>44470</v>
      </c>
      <c r="D420" t="s">
        <v>22</v>
      </c>
      <c r="E420" t="s">
        <v>23</v>
      </c>
      <c r="F420" t="s">
        <v>34</v>
      </c>
      <c r="G420" t="s">
        <v>19</v>
      </c>
      <c r="H420">
        <v>0.4</v>
      </c>
      <c r="I420">
        <v>4000</v>
      </c>
      <c r="J420">
        <v>1600</v>
      </c>
      <c r="K420">
        <v>560</v>
      </c>
      <c r="L420">
        <v>0.35</v>
      </c>
    </row>
    <row r="421" spans="1:12">
      <c r="A421" t="s">
        <v>21</v>
      </c>
      <c r="B421">
        <v>1197831</v>
      </c>
      <c r="C421" s="9">
        <v>44470</v>
      </c>
      <c r="D421" t="s">
        <v>22</v>
      </c>
      <c r="E421" t="s">
        <v>23</v>
      </c>
      <c r="F421" t="s">
        <v>34</v>
      </c>
      <c r="G421" t="s">
        <v>20</v>
      </c>
      <c r="H421">
        <v>0.5</v>
      </c>
      <c r="I421">
        <v>5750</v>
      </c>
      <c r="J421">
        <v>2875</v>
      </c>
      <c r="K421">
        <v>1581.2500000000002</v>
      </c>
      <c r="L421">
        <v>0.55000000000000004</v>
      </c>
    </row>
    <row r="422" spans="1:12">
      <c r="A422" t="s">
        <v>21</v>
      </c>
      <c r="B422">
        <v>1197831</v>
      </c>
      <c r="C422" s="9">
        <v>44502</v>
      </c>
      <c r="D422" t="s">
        <v>22</v>
      </c>
      <c r="E422" t="s">
        <v>23</v>
      </c>
      <c r="F422" t="s">
        <v>34</v>
      </c>
      <c r="G422" t="s">
        <v>15</v>
      </c>
      <c r="H422">
        <v>0.4</v>
      </c>
      <c r="I422">
        <v>7250</v>
      </c>
      <c r="J422">
        <v>2900</v>
      </c>
      <c r="K422">
        <v>1160</v>
      </c>
      <c r="L422">
        <v>0.39999999999999997</v>
      </c>
    </row>
    <row r="423" spans="1:12">
      <c r="A423" t="s">
        <v>21</v>
      </c>
      <c r="B423">
        <v>1197831</v>
      </c>
      <c r="C423" s="9">
        <v>44502</v>
      </c>
      <c r="D423" t="s">
        <v>22</v>
      </c>
      <c r="E423" t="s">
        <v>23</v>
      </c>
      <c r="F423" t="s">
        <v>34</v>
      </c>
      <c r="G423" t="s">
        <v>16</v>
      </c>
      <c r="H423">
        <v>0.4</v>
      </c>
      <c r="I423">
        <v>7250</v>
      </c>
      <c r="J423">
        <v>2900</v>
      </c>
      <c r="K423">
        <v>1160</v>
      </c>
      <c r="L423">
        <v>0.39999999999999997</v>
      </c>
    </row>
    <row r="424" spans="1:12">
      <c r="A424" t="s">
        <v>21</v>
      </c>
      <c r="B424">
        <v>1197831</v>
      </c>
      <c r="C424" s="9">
        <v>44502</v>
      </c>
      <c r="D424" t="s">
        <v>22</v>
      </c>
      <c r="E424" t="s">
        <v>23</v>
      </c>
      <c r="F424" t="s">
        <v>34</v>
      </c>
      <c r="G424" t="s">
        <v>17</v>
      </c>
      <c r="H424">
        <v>0.65</v>
      </c>
      <c r="I424">
        <v>6500</v>
      </c>
      <c r="J424">
        <v>4225</v>
      </c>
      <c r="K424">
        <v>1689.9999999999998</v>
      </c>
      <c r="L424">
        <v>0.39999999999999997</v>
      </c>
    </row>
    <row r="425" spans="1:12">
      <c r="A425" t="s">
        <v>21</v>
      </c>
      <c r="B425">
        <v>1197831</v>
      </c>
      <c r="C425" s="9">
        <v>44502</v>
      </c>
      <c r="D425" t="s">
        <v>22</v>
      </c>
      <c r="E425" t="s">
        <v>23</v>
      </c>
      <c r="F425" t="s">
        <v>34</v>
      </c>
      <c r="G425" t="s">
        <v>18</v>
      </c>
      <c r="H425">
        <v>0.65</v>
      </c>
      <c r="I425">
        <v>5000</v>
      </c>
      <c r="J425">
        <v>3250</v>
      </c>
      <c r="K425">
        <v>1625</v>
      </c>
      <c r="L425">
        <v>0.5</v>
      </c>
    </row>
    <row r="426" spans="1:12">
      <c r="A426" t="s">
        <v>21</v>
      </c>
      <c r="B426">
        <v>1197831</v>
      </c>
      <c r="C426" s="9">
        <v>44502</v>
      </c>
      <c r="D426" t="s">
        <v>22</v>
      </c>
      <c r="E426" t="s">
        <v>23</v>
      </c>
      <c r="F426" t="s">
        <v>34</v>
      </c>
      <c r="G426" t="s">
        <v>19</v>
      </c>
      <c r="H426">
        <v>0.6</v>
      </c>
      <c r="I426">
        <v>4750</v>
      </c>
      <c r="J426">
        <v>2850</v>
      </c>
      <c r="K426">
        <v>997.49999999999989</v>
      </c>
      <c r="L426">
        <v>0.35</v>
      </c>
    </row>
    <row r="427" spans="1:12">
      <c r="A427" t="s">
        <v>21</v>
      </c>
      <c r="B427">
        <v>1197831</v>
      </c>
      <c r="C427" s="9">
        <v>44502</v>
      </c>
      <c r="D427" t="s">
        <v>22</v>
      </c>
      <c r="E427" t="s">
        <v>23</v>
      </c>
      <c r="F427" t="s">
        <v>34</v>
      </c>
      <c r="G427" t="s">
        <v>20</v>
      </c>
      <c r="H427">
        <v>0.70000000000000007</v>
      </c>
      <c r="I427">
        <v>6750</v>
      </c>
      <c r="J427">
        <v>4725</v>
      </c>
      <c r="K427">
        <v>2598.75</v>
      </c>
      <c r="L427">
        <v>0.55000000000000004</v>
      </c>
    </row>
    <row r="428" spans="1:12">
      <c r="A428" t="s">
        <v>21</v>
      </c>
      <c r="B428">
        <v>1197831</v>
      </c>
      <c r="C428" s="9">
        <v>44531</v>
      </c>
      <c r="D428" t="s">
        <v>22</v>
      </c>
      <c r="E428" t="s">
        <v>23</v>
      </c>
      <c r="F428" t="s">
        <v>34</v>
      </c>
      <c r="G428" t="s">
        <v>15</v>
      </c>
      <c r="H428">
        <v>0.6</v>
      </c>
      <c r="I428">
        <v>8250</v>
      </c>
      <c r="J428">
        <v>4950</v>
      </c>
      <c r="K428">
        <v>1979.9999999999998</v>
      </c>
      <c r="L428">
        <v>0.39999999999999997</v>
      </c>
    </row>
    <row r="429" spans="1:12">
      <c r="A429" t="s">
        <v>21</v>
      </c>
      <c r="B429">
        <v>1197831</v>
      </c>
      <c r="C429" s="9">
        <v>44531</v>
      </c>
      <c r="D429" t="s">
        <v>22</v>
      </c>
      <c r="E429" t="s">
        <v>23</v>
      </c>
      <c r="F429" t="s">
        <v>34</v>
      </c>
      <c r="G429" t="s">
        <v>16</v>
      </c>
      <c r="H429">
        <v>0.6</v>
      </c>
      <c r="I429">
        <v>8250</v>
      </c>
      <c r="J429">
        <v>4950</v>
      </c>
      <c r="K429">
        <v>1979.9999999999998</v>
      </c>
      <c r="L429">
        <v>0.39999999999999997</v>
      </c>
    </row>
    <row r="430" spans="1:12">
      <c r="A430" t="s">
        <v>21</v>
      </c>
      <c r="B430">
        <v>1197831</v>
      </c>
      <c r="C430" s="9">
        <v>44531</v>
      </c>
      <c r="D430" t="s">
        <v>22</v>
      </c>
      <c r="E430" t="s">
        <v>23</v>
      </c>
      <c r="F430" t="s">
        <v>34</v>
      </c>
      <c r="G430" t="s">
        <v>17</v>
      </c>
      <c r="H430">
        <v>0.65</v>
      </c>
      <c r="I430">
        <v>7250</v>
      </c>
      <c r="J430">
        <v>4712.5</v>
      </c>
      <c r="K430">
        <v>1884.9999999999998</v>
      </c>
      <c r="L430">
        <v>0.39999999999999997</v>
      </c>
    </row>
    <row r="431" spans="1:12">
      <c r="A431" t="s">
        <v>21</v>
      </c>
      <c r="B431">
        <v>1197831</v>
      </c>
      <c r="C431" s="9">
        <v>44531</v>
      </c>
      <c r="D431" t="s">
        <v>22</v>
      </c>
      <c r="E431" t="s">
        <v>23</v>
      </c>
      <c r="F431" t="s">
        <v>34</v>
      </c>
      <c r="G431" t="s">
        <v>18</v>
      </c>
      <c r="H431">
        <v>0.65</v>
      </c>
      <c r="I431">
        <v>5750</v>
      </c>
      <c r="J431">
        <v>3737.5</v>
      </c>
      <c r="K431">
        <v>1868.75</v>
      </c>
      <c r="L431">
        <v>0.5</v>
      </c>
    </row>
    <row r="432" spans="1:12">
      <c r="A432" t="s">
        <v>21</v>
      </c>
      <c r="B432">
        <v>1197831</v>
      </c>
      <c r="C432" s="9">
        <v>44531</v>
      </c>
      <c r="D432" t="s">
        <v>22</v>
      </c>
      <c r="E432" t="s">
        <v>23</v>
      </c>
      <c r="F432" t="s">
        <v>34</v>
      </c>
      <c r="G432" t="s">
        <v>19</v>
      </c>
      <c r="H432">
        <v>0.6</v>
      </c>
      <c r="I432">
        <v>5250</v>
      </c>
      <c r="J432">
        <v>3150</v>
      </c>
      <c r="K432">
        <v>1102.5</v>
      </c>
      <c r="L432">
        <v>0.35</v>
      </c>
    </row>
    <row r="433" spans="1:12">
      <c r="A433" t="s">
        <v>21</v>
      </c>
      <c r="B433">
        <v>1197831</v>
      </c>
      <c r="C433" s="9">
        <v>44531</v>
      </c>
      <c r="D433" t="s">
        <v>22</v>
      </c>
      <c r="E433" t="s">
        <v>23</v>
      </c>
      <c r="F433" t="s">
        <v>34</v>
      </c>
      <c r="G433" t="s">
        <v>20</v>
      </c>
      <c r="H433">
        <v>0.70000000000000007</v>
      </c>
      <c r="I433">
        <v>7750</v>
      </c>
      <c r="J433">
        <v>5425.0000000000009</v>
      </c>
      <c r="K433">
        <v>2983.7500000000009</v>
      </c>
      <c r="L433">
        <v>0.55000000000000004</v>
      </c>
    </row>
    <row r="434" spans="1:12">
      <c r="A434" t="s">
        <v>12</v>
      </c>
      <c r="B434">
        <v>1185732</v>
      </c>
      <c r="C434" s="9">
        <v>44203</v>
      </c>
      <c r="D434" t="s">
        <v>13</v>
      </c>
      <c r="E434" t="s">
        <v>35</v>
      </c>
      <c r="F434" t="s">
        <v>36</v>
      </c>
      <c r="G434" t="s">
        <v>15</v>
      </c>
      <c r="H434">
        <v>0.45</v>
      </c>
      <c r="I434">
        <v>4250</v>
      </c>
      <c r="J434">
        <v>1912.5</v>
      </c>
      <c r="K434">
        <v>1051.875</v>
      </c>
      <c r="L434">
        <v>0.55000000000000004</v>
      </c>
    </row>
    <row r="435" spans="1:12">
      <c r="A435" t="s">
        <v>12</v>
      </c>
      <c r="B435">
        <v>1185732</v>
      </c>
      <c r="C435" s="9">
        <v>44203</v>
      </c>
      <c r="D435" t="s">
        <v>13</v>
      </c>
      <c r="E435" t="s">
        <v>35</v>
      </c>
      <c r="F435" t="s">
        <v>36</v>
      </c>
      <c r="G435" t="s">
        <v>16</v>
      </c>
      <c r="H435">
        <v>0.45</v>
      </c>
      <c r="I435">
        <v>2250</v>
      </c>
      <c r="J435">
        <v>1012.5</v>
      </c>
      <c r="K435">
        <v>354.375</v>
      </c>
      <c r="L435">
        <v>0.35</v>
      </c>
    </row>
    <row r="436" spans="1:12">
      <c r="A436" t="s">
        <v>12</v>
      </c>
      <c r="B436">
        <v>1185732</v>
      </c>
      <c r="C436" s="9">
        <v>44203</v>
      </c>
      <c r="D436" t="s">
        <v>13</v>
      </c>
      <c r="E436" t="s">
        <v>35</v>
      </c>
      <c r="F436" t="s">
        <v>36</v>
      </c>
      <c r="G436" t="s">
        <v>17</v>
      </c>
      <c r="H436">
        <v>0.35000000000000003</v>
      </c>
      <c r="I436">
        <v>2250</v>
      </c>
      <c r="J436">
        <v>787.50000000000011</v>
      </c>
      <c r="K436">
        <v>315</v>
      </c>
      <c r="L436">
        <v>0.39999999999999997</v>
      </c>
    </row>
    <row r="437" spans="1:12">
      <c r="A437" t="s">
        <v>12</v>
      </c>
      <c r="B437">
        <v>1185732</v>
      </c>
      <c r="C437" s="9">
        <v>44203</v>
      </c>
      <c r="D437" t="s">
        <v>13</v>
      </c>
      <c r="E437" t="s">
        <v>35</v>
      </c>
      <c r="F437" t="s">
        <v>36</v>
      </c>
      <c r="G437" t="s">
        <v>18</v>
      </c>
      <c r="H437">
        <v>0.4</v>
      </c>
      <c r="I437">
        <v>750</v>
      </c>
      <c r="J437">
        <v>300</v>
      </c>
      <c r="K437">
        <v>119.99999999999999</v>
      </c>
      <c r="L437">
        <v>0.39999999999999997</v>
      </c>
    </row>
    <row r="438" spans="1:12">
      <c r="A438" t="s">
        <v>12</v>
      </c>
      <c r="B438">
        <v>1185732</v>
      </c>
      <c r="C438" s="9">
        <v>44203</v>
      </c>
      <c r="D438" t="s">
        <v>13</v>
      </c>
      <c r="E438" t="s">
        <v>35</v>
      </c>
      <c r="F438" t="s">
        <v>36</v>
      </c>
      <c r="G438" t="s">
        <v>19</v>
      </c>
      <c r="H438">
        <v>0.54999999999999993</v>
      </c>
      <c r="I438">
        <v>1250</v>
      </c>
      <c r="J438">
        <v>687.49999999999989</v>
      </c>
      <c r="K438">
        <v>240.62499999999994</v>
      </c>
      <c r="L438">
        <v>0.35</v>
      </c>
    </row>
    <row r="439" spans="1:12">
      <c r="A439" t="s">
        <v>12</v>
      </c>
      <c r="B439">
        <v>1185732</v>
      </c>
      <c r="C439" s="9">
        <v>44203</v>
      </c>
      <c r="D439" t="s">
        <v>13</v>
      </c>
      <c r="E439" t="s">
        <v>35</v>
      </c>
      <c r="F439" t="s">
        <v>36</v>
      </c>
      <c r="G439" t="s">
        <v>20</v>
      </c>
      <c r="H439">
        <v>0.45</v>
      </c>
      <c r="I439">
        <v>2250</v>
      </c>
      <c r="J439">
        <v>1012.5</v>
      </c>
      <c r="K439">
        <v>303.75</v>
      </c>
      <c r="L439">
        <v>0.3</v>
      </c>
    </row>
    <row r="440" spans="1:12">
      <c r="A440" t="s">
        <v>12</v>
      </c>
      <c r="B440">
        <v>1185732</v>
      </c>
      <c r="C440" s="9">
        <v>44232</v>
      </c>
      <c r="D440" t="s">
        <v>13</v>
      </c>
      <c r="E440" t="s">
        <v>35</v>
      </c>
      <c r="F440" t="s">
        <v>36</v>
      </c>
      <c r="G440" t="s">
        <v>15</v>
      </c>
      <c r="H440">
        <v>0.45</v>
      </c>
      <c r="I440">
        <v>4750</v>
      </c>
      <c r="J440">
        <v>2137.5</v>
      </c>
      <c r="K440">
        <v>1175.625</v>
      </c>
      <c r="L440">
        <v>0.55000000000000004</v>
      </c>
    </row>
    <row r="441" spans="1:12">
      <c r="A441" t="s">
        <v>12</v>
      </c>
      <c r="B441">
        <v>1185732</v>
      </c>
      <c r="C441" s="9">
        <v>44232</v>
      </c>
      <c r="D441" t="s">
        <v>13</v>
      </c>
      <c r="E441" t="s">
        <v>35</v>
      </c>
      <c r="F441" t="s">
        <v>36</v>
      </c>
      <c r="G441" t="s">
        <v>16</v>
      </c>
      <c r="H441">
        <v>0.45</v>
      </c>
      <c r="I441">
        <v>1250</v>
      </c>
      <c r="J441">
        <v>562.5</v>
      </c>
      <c r="K441">
        <v>196.875</v>
      </c>
      <c r="L441">
        <v>0.35</v>
      </c>
    </row>
    <row r="442" spans="1:12">
      <c r="A442" t="s">
        <v>12</v>
      </c>
      <c r="B442">
        <v>1185732</v>
      </c>
      <c r="C442" s="9">
        <v>44232</v>
      </c>
      <c r="D442" t="s">
        <v>13</v>
      </c>
      <c r="E442" t="s">
        <v>35</v>
      </c>
      <c r="F442" t="s">
        <v>36</v>
      </c>
      <c r="G442" t="s">
        <v>17</v>
      </c>
      <c r="H442">
        <v>0.35000000000000003</v>
      </c>
      <c r="I442">
        <v>1750</v>
      </c>
      <c r="J442">
        <v>612.50000000000011</v>
      </c>
      <c r="K442">
        <v>245.00000000000003</v>
      </c>
      <c r="L442">
        <v>0.39999999999999997</v>
      </c>
    </row>
    <row r="443" spans="1:12">
      <c r="A443" t="s">
        <v>12</v>
      </c>
      <c r="B443">
        <v>1185732</v>
      </c>
      <c r="C443" s="9">
        <v>44232</v>
      </c>
      <c r="D443" t="s">
        <v>13</v>
      </c>
      <c r="E443" t="s">
        <v>35</v>
      </c>
      <c r="F443" t="s">
        <v>36</v>
      </c>
      <c r="G443" t="s">
        <v>18</v>
      </c>
      <c r="H443">
        <v>0.4</v>
      </c>
      <c r="I443">
        <v>500</v>
      </c>
      <c r="J443">
        <v>200</v>
      </c>
      <c r="K443">
        <v>80</v>
      </c>
      <c r="L443">
        <v>0.39999999999999997</v>
      </c>
    </row>
    <row r="444" spans="1:12">
      <c r="A444" t="s">
        <v>12</v>
      </c>
      <c r="B444">
        <v>1185732</v>
      </c>
      <c r="C444" s="9">
        <v>44232</v>
      </c>
      <c r="D444" t="s">
        <v>13</v>
      </c>
      <c r="E444" t="s">
        <v>35</v>
      </c>
      <c r="F444" t="s">
        <v>36</v>
      </c>
      <c r="G444" t="s">
        <v>19</v>
      </c>
      <c r="H444">
        <v>0.54999999999999993</v>
      </c>
      <c r="I444">
        <v>1250</v>
      </c>
      <c r="J444">
        <v>687.49999999999989</v>
      </c>
      <c r="K444">
        <v>240.62499999999994</v>
      </c>
      <c r="L444">
        <v>0.35</v>
      </c>
    </row>
    <row r="445" spans="1:12">
      <c r="A445" t="s">
        <v>12</v>
      </c>
      <c r="B445">
        <v>1185732</v>
      </c>
      <c r="C445" s="9">
        <v>44232</v>
      </c>
      <c r="D445" t="s">
        <v>13</v>
      </c>
      <c r="E445" t="s">
        <v>35</v>
      </c>
      <c r="F445" t="s">
        <v>36</v>
      </c>
      <c r="G445" t="s">
        <v>20</v>
      </c>
      <c r="H445">
        <v>0.45</v>
      </c>
      <c r="I445">
        <v>2250</v>
      </c>
      <c r="J445">
        <v>1012.5</v>
      </c>
      <c r="K445">
        <v>303.75</v>
      </c>
      <c r="L445">
        <v>0.3</v>
      </c>
    </row>
    <row r="446" spans="1:12">
      <c r="A446" t="s">
        <v>12</v>
      </c>
      <c r="B446">
        <v>1185732</v>
      </c>
      <c r="C446" s="9">
        <v>44258</v>
      </c>
      <c r="D446" t="s">
        <v>13</v>
      </c>
      <c r="E446" t="s">
        <v>35</v>
      </c>
      <c r="F446" t="s">
        <v>36</v>
      </c>
      <c r="G446" t="s">
        <v>15</v>
      </c>
      <c r="H446">
        <v>0.5</v>
      </c>
      <c r="I446">
        <v>4450</v>
      </c>
      <c r="J446">
        <v>2225</v>
      </c>
      <c r="K446">
        <v>1223.75</v>
      </c>
      <c r="L446">
        <v>0.55000000000000004</v>
      </c>
    </row>
    <row r="447" spans="1:12">
      <c r="A447" t="s">
        <v>12</v>
      </c>
      <c r="B447">
        <v>1185732</v>
      </c>
      <c r="C447" s="9">
        <v>44258</v>
      </c>
      <c r="D447" t="s">
        <v>13</v>
      </c>
      <c r="E447" t="s">
        <v>35</v>
      </c>
      <c r="F447" t="s">
        <v>36</v>
      </c>
      <c r="G447" t="s">
        <v>16</v>
      </c>
      <c r="H447">
        <v>0.5</v>
      </c>
      <c r="I447">
        <v>1500</v>
      </c>
      <c r="J447">
        <v>750</v>
      </c>
      <c r="K447">
        <v>262.5</v>
      </c>
      <c r="L447">
        <v>0.35</v>
      </c>
    </row>
    <row r="448" spans="1:12">
      <c r="A448" t="s">
        <v>12</v>
      </c>
      <c r="B448">
        <v>1185732</v>
      </c>
      <c r="C448" s="9">
        <v>44258</v>
      </c>
      <c r="D448" t="s">
        <v>13</v>
      </c>
      <c r="E448" t="s">
        <v>35</v>
      </c>
      <c r="F448" t="s">
        <v>36</v>
      </c>
      <c r="G448" t="s">
        <v>17</v>
      </c>
      <c r="H448">
        <v>0.4</v>
      </c>
      <c r="I448">
        <v>1750</v>
      </c>
      <c r="J448">
        <v>700</v>
      </c>
      <c r="K448">
        <v>280</v>
      </c>
      <c r="L448">
        <v>0.39999999999999997</v>
      </c>
    </row>
    <row r="449" spans="1:12">
      <c r="A449" t="s">
        <v>12</v>
      </c>
      <c r="B449">
        <v>1185732</v>
      </c>
      <c r="C449" s="9">
        <v>44258</v>
      </c>
      <c r="D449" t="s">
        <v>13</v>
      </c>
      <c r="E449" t="s">
        <v>35</v>
      </c>
      <c r="F449" t="s">
        <v>36</v>
      </c>
      <c r="G449" t="s">
        <v>18</v>
      </c>
      <c r="H449">
        <v>0.45</v>
      </c>
      <c r="I449">
        <v>250</v>
      </c>
      <c r="J449">
        <v>112.5</v>
      </c>
      <c r="K449">
        <v>44.999999999999993</v>
      </c>
      <c r="L449">
        <v>0.39999999999999997</v>
      </c>
    </row>
    <row r="450" spans="1:12">
      <c r="A450" t="s">
        <v>12</v>
      </c>
      <c r="B450">
        <v>1185732</v>
      </c>
      <c r="C450" s="9">
        <v>44258</v>
      </c>
      <c r="D450" t="s">
        <v>13</v>
      </c>
      <c r="E450" t="s">
        <v>35</v>
      </c>
      <c r="F450" t="s">
        <v>36</v>
      </c>
      <c r="G450" t="s">
        <v>19</v>
      </c>
      <c r="H450">
        <v>0.6</v>
      </c>
      <c r="I450">
        <v>750</v>
      </c>
      <c r="J450">
        <v>450</v>
      </c>
      <c r="K450">
        <v>135</v>
      </c>
      <c r="L450">
        <v>0.3</v>
      </c>
    </row>
    <row r="451" spans="1:12">
      <c r="A451" t="s">
        <v>12</v>
      </c>
      <c r="B451">
        <v>1185732</v>
      </c>
      <c r="C451" s="9">
        <v>44258</v>
      </c>
      <c r="D451" t="s">
        <v>13</v>
      </c>
      <c r="E451" t="s">
        <v>35</v>
      </c>
      <c r="F451" t="s">
        <v>36</v>
      </c>
      <c r="G451" t="s">
        <v>20</v>
      </c>
      <c r="H451">
        <v>0.5</v>
      </c>
      <c r="I451">
        <v>1750</v>
      </c>
      <c r="J451">
        <v>875</v>
      </c>
      <c r="K451">
        <v>218.75</v>
      </c>
      <c r="L451">
        <v>0.25</v>
      </c>
    </row>
    <row r="452" spans="1:12">
      <c r="A452" t="s">
        <v>12</v>
      </c>
      <c r="B452">
        <v>1185732</v>
      </c>
      <c r="C452" s="9">
        <v>44290</v>
      </c>
      <c r="D452" t="s">
        <v>13</v>
      </c>
      <c r="E452" t="s">
        <v>35</v>
      </c>
      <c r="F452" t="s">
        <v>36</v>
      </c>
      <c r="G452" t="s">
        <v>15</v>
      </c>
      <c r="H452">
        <v>0.5</v>
      </c>
      <c r="I452">
        <v>4500</v>
      </c>
      <c r="J452">
        <v>2250</v>
      </c>
      <c r="K452">
        <v>1125</v>
      </c>
      <c r="L452">
        <v>0.5</v>
      </c>
    </row>
    <row r="453" spans="1:12">
      <c r="A453" t="s">
        <v>12</v>
      </c>
      <c r="B453">
        <v>1185732</v>
      </c>
      <c r="C453" s="9">
        <v>44290</v>
      </c>
      <c r="D453" t="s">
        <v>13</v>
      </c>
      <c r="E453" t="s">
        <v>35</v>
      </c>
      <c r="F453" t="s">
        <v>36</v>
      </c>
      <c r="G453" t="s">
        <v>16</v>
      </c>
      <c r="H453">
        <v>0.5</v>
      </c>
      <c r="I453">
        <v>1500</v>
      </c>
      <c r="J453">
        <v>750</v>
      </c>
      <c r="K453">
        <v>225</v>
      </c>
      <c r="L453">
        <v>0.3</v>
      </c>
    </row>
    <row r="454" spans="1:12">
      <c r="A454" t="s">
        <v>12</v>
      </c>
      <c r="B454">
        <v>1185732</v>
      </c>
      <c r="C454" s="9">
        <v>44290</v>
      </c>
      <c r="D454" t="s">
        <v>13</v>
      </c>
      <c r="E454" t="s">
        <v>35</v>
      </c>
      <c r="F454" t="s">
        <v>36</v>
      </c>
      <c r="G454" t="s">
        <v>17</v>
      </c>
      <c r="H454">
        <v>0.4</v>
      </c>
      <c r="I454">
        <v>1500</v>
      </c>
      <c r="J454">
        <v>600</v>
      </c>
      <c r="K454">
        <v>210</v>
      </c>
      <c r="L454">
        <v>0.35</v>
      </c>
    </row>
    <row r="455" spans="1:12">
      <c r="A455" t="s">
        <v>12</v>
      </c>
      <c r="B455">
        <v>1185732</v>
      </c>
      <c r="C455" s="9">
        <v>44290</v>
      </c>
      <c r="D455" t="s">
        <v>13</v>
      </c>
      <c r="E455" t="s">
        <v>35</v>
      </c>
      <c r="F455" t="s">
        <v>36</v>
      </c>
      <c r="G455" t="s">
        <v>18</v>
      </c>
      <c r="H455">
        <v>0.45</v>
      </c>
      <c r="I455">
        <v>750</v>
      </c>
      <c r="J455">
        <v>337.5</v>
      </c>
      <c r="K455">
        <v>118.12499999999999</v>
      </c>
      <c r="L455">
        <v>0.35</v>
      </c>
    </row>
    <row r="456" spans="1:12">
      <c r="A456" t="s">
        <v>12</v>
      </c>
      <c r="B456">
        <v>1185732</v>
      </c>
      <c r="C456" s="9">
        <v>44290</v>
      </c>
      <c r="D456" t="s">
        <v>13</v>
      </c>
      <c r="E456" t="s">
        <v>35</v>
      </c>
      <c r="F456" t="s">
        <v>36</v>
      </c>
      <c r="G456" t="s">
        <v>19</v>
      </c>
      <c r="H456">
        <v>0.6</v>
      </c>
      <c r="I456">
        <v>750</v>
      </c>
      <c r="J456">
        <v>450</v>
      </c>
      <c r="K456">
        <v>135</v>
      </c>
      <c r="L456">
        <v>0.3</v>
      </c>
    </row>
    <row r="457" spans="1:12">
      <c r="A457" t="s">
        <v>12</v>
      </c>
      <c r="B457">
        <v>1185732</v>
      </c>
      <c r="C457" s="9">
        <v>44290</v>
      </c>
      <c r="D457" t="s">
        <v>13</v>
      </c>
      <c r="E457" t="s">
        <v>35</v>
      </c>
      <c r="F457" t="s">
        <v>36</v>
      </c>
      <c r="G457" t="s">
        <v>20</v>
      </c>
      <c r="H457">
        <v>0.5</v>
      </c>
      <c r="I457">
        <v>2000</v>
      </c>
      <c r="J457">
        <v>1000</v>
      </c>
      <c r="K457">
        <v>250</v>
      </c>
      <c r="L457">
        <v>0.25</v>
      </c>
    </row>
    <row r="458" spans="1:12">
      <c r="A458" t="s">
        <v>12</v>
      </c>
      <c r="B458">
        <v>1185732</v>
      </c>
      <c r="C458" s="9">
        <v>44319</v>
      </c>
      <c r="D458" t="s">
        <v>13</v>
      </c>
      <c r="E458" t="s">
        <v>35</v>
      </c>
      <c r="F458" t="s">
        <v>36</v>
      </c>
      <c r="G458" t="s">
        <v>15</v>
      </c>
      <c r="H458">
        <v>0.6</v>
      </c>
      <c r="I458">
        <v>4700</v>
      </c>
      <c r="J458">
        <v>2820</v>
      </c>
      <c r="K458">
        <v>1410</v>
      </c>
      <c r="L458">
        <v>0.5</v>
      </c>
    </row>
    <row r="459" spans="1:12">
      <c r="A459" t="s">
        <v>12</v>
      </c>
      <c r="B459">
        <v>1185732</v>
      </c>
      <c r="C459" s="9">
        <v>44319</v>
      </c>
      <c r="D459" t="s">
        <v>13</v>
      </c>
      <c r="E459" t="s">
        <v>35</v>
      </c>
      <c r="F459" t="s">
        <v>36</v>
      </c>
      <c r="G459" t="s">
        <v>16</v>
      </c>
      <c r="H459">
        <v>0.60000000000000009</v>
      </c>
      <c r="I459">
        <v>1750</v>
      </c>
      <c r="J459">
        <v>1050.0000000000002</v>
      </c>
      <c r="K459">
        <v>315.00000000000006</v>
      </c>
      <c r="L459">
        <v>0.3</v>
      </c>
    </row>
    <row r="460" spans="1:12">
      <c r="A460" t="s">
        <v>12</v>
      </c>
      <c r="B460">
        <v>1185732</v>
      </c>
      <c r="C460" s="9">
        <v>44319</v>
      </c>
      <c r="D460" t="s">
        <v>13</v>
      </c>
      <c r="E460" t="s">
        <v>35</v>
      </c>
      <c r="F460" t="s">
        <v>36</v>
      </c>
      <c r="G460" t="s">
        <v>17</v>
      </c>
      <c r="H460">
        <v>0.55000000000000004</v>
      </c>
      <c r="I460">
        <v>1500</v>
      </c>
      <c r="J460">
        <v>825.00000000000011</v>
      </c>
      <c r="K460">
        <v>288.75</v>
      </c>
      <c r="L460">
        <v>0.35</v>
      </c>
    </row>
    <row r="461" spans="1:12">
      <c r="A461" t="s">
        <v>12</v>
      </c>
      <c r="B461">
        <v>1185732</v>
      </c>
      <c r="C461" s="9">
        <v>44319</v>
      </c>
      <c r="D461" t="s">
        <v>13</v>
      </c>
      <c r="E461" t="s">
        <v>35</v>
      </c>
      <c r="F461" t="s">
        <v>36</v>
      </c>
      <c r="G461" t="s">
        <v>18</v>
      </c>
      <c r="H461">
        <v>0.55000000000000004</v>
      </c>
      <c r="I461">
        <v>1000</v>
      </c>
      <c r="J461">
        <v>550</v>
      </c>
      <c r="K461">
        <v>192.5</v>
      </c>
      <c r="L461">
        <v>0.35</v>
      </c>
    </row>
    <row r="462" spans="1:12">
      <c r="A462" t="s">
        <v>12</v>
      </c>
      <c r="B462">
        <v>1185732</v>
      </c>
      <c r="C462" s="9">
        <v>44319</v>
      </c>
      <c r="D462" t="s">
        <v>13</v>
      </c>
      <c r="E462" t="s">
        <v>35</v>
      </c>
      <c r="F462" t="s">
        <v>36</v>
      </c>
      <c r="G462" t="s">
        <v>19</v>
      </c>
      <c r="H462">
        <v>0.65</v>
      </c>
      <c r="I462">
        <v>1250</v>
      </c>
      <c r="J462">
        <v>812.5</v>
      </c>
      <c r="K462">
        <v>243.75</v>
      </c>
      <c r="L462">
        <v>0.3</v>
      </c>
    </row>
    <row r="463" spans="1:12">
      <c r="A463" t="s">
        <v>12</v>
      </c>
      <c r="B463">
        <v>1185732</v>
      </c>
      <c r="C463" s="9">
        <v>44319</v>
      </c>
      <c r="D463" t="s">
        <v>13</v>
      </c>
      <c r="E463" t="s">
        <v>35</v>
      </c>
      <c r="F463" t="s">
        <v>36</v>
      </c>
      <c r="G463" t="s">
        <v>20</v>
      </c>
      <c r="H463">
        <v>0.70000000000000007</v>
      </c>
      <c r="I463">
        <v>2500</v>
      </c>
      <c r="J463">
        <v>1750.0000000000002</v>
      </c>
      <c r="K463">
        <v>525</v>
      </c>
      <c r="L463">
        <v>0.3</v>
      </c>
    </row>
    <row r="464" spans="1:12">
      <c r="A464" t="s">
        <v>12</v>
      </c>
      <c r="B464">
        <v>1185732</v>
      </c>
      <c r="C464" s="9">
        <v>44352</v>
      </c>
      <c r="D464" t="s">
        <v>13</v>
      </c>
      <c r="E464" t="s">
        <v>35</v>
      </c>
      <c r="F464" t="s">
        <v>36</v>
      </c>
      <c r="G464" t="s">
        <v>15</v>
      </c>
      <c r="H464">
        <v>0.65</v>
      </c>
      <c r="I464">
        <v>5000</v>
      </c>
      <c r="J464">
        <v>3250</v>
      </c>
      <c r="K464">
        <v>1787.5000000000002</v>
      </c>
      <c r="L464">
        <v>0.55000000000000004</v>
      </c>
    </row>
    <row r="465" spans="1:12">
      <c r="A465" t="s">
        <v>12</v>
      </c>
      <c r="B465">
        <v>1185732</v>
      </c>
      <c r="C465" s="9">
        <v>44352</v>
      </c>
      <c r="D465" t="s">
        <v>13</v>
      </c>
      <c r="E465" t="s">
        <v>35</v>
      </c>
      <c r="F465" t="s">
        <v>36</v>
      </c>
      <c r="G465" t="s">
        <v>16</v>
      </c>
      <c r="H465">
        <v>0.60000000000000009</v>
      </c>
      <c r="I465">
        <v>2500</v>
      </c>
      <c r="J465">
        <v>1500.0000000000002</v>
      </c>
      <c r="K465">
        <v>525</v>
      </c>
      <c r="L465">
        <v>0.35</v>
      </c>
    </row>
    <row r="466" spans="1:12">
      <c r="A466" t="s">
        <v>12</v>
      </c>
      <c r="B466">
        <v>1185732</v>
      </c>
      <c r="C466" s="9">
        <v>44352</v>
      </c>
      <c r="D466" t="s">
        <v>13</v>
      </c>
      <c r="E466" t="s">
        <v>35</v>
      </c>
      <c r="F466" t="s">
        <v>36</v>
      </c>
      <c r="G466" t="s">
        <v>17</v>
      </c>
      <c r="H466">
        <v>0.55000000000000004</v>
      </c>
      <c r="I466">
        <v>1750</v>
      </c>
      <c r="J466">
        <v>962.50000000000011</v>
      </c>
      <c r="K466">
        <v>385</v>
      </c>
      <c r="L466">
        <v>0.39999999999999997</v>
      </c>
    </row>
    <row r="467" spans="1:12">
      <c r="A467" t="s">
        <v>12</v>
      </c>
      <c r="B467">
        <v>1185732</v>
      </c>
      <c r="C467" s="9">
        <v>44352</v>
      </c>
      <c r="D467" t="s">
        <v>13</v>
      </c>
      <c r="E467" t="s">
        <v>35</v>
      </c>
      <c r="F467" t="s">
        <v>36</v>
      </c>
      <c r="G467" t="s">
        <v>18</v>
      </c>
      <c r="H467">
        <v>0.55000000000000004</v>
      </c>
      <c r="I467">
        <v>1500</v>
      </c>
      <c r="J467">
        <v>825.00000000000011</v>
      </c>
      <c r="K467">
        <v>330</v>
      </c>
      <c r="L467">
        <v>0.39999999999999997</v>
      </c>
    </row>
    <row r="468" spans="1:12">
      <c r="A468" t="s">
        <v>12</v>
      </c>
      <c r="B468">
        <v>1185732</v>
      </c>
      <c r="C468" s="9">
        <v>44352</v>
      </c>
      <c r="D468" t="s">
        <v>13</v>
      </c>
      <c r="E468" t="s">
        <v>35</v>
      </c>
      <c r="F468" t="s">
        <v>36</v>
      </c>
      <c r="G468" t="s">
        <v>19</v>
      </c>
      <c r="H468">
        <v>0.65</v>
      </c>
      <c r="I468">
        <v>1500</v>
      </c>
      <c r="J468">
        <v>975</v>
      </c>
      <c r="K468">
        <v>341.25</v>
      </c>
      <c r="L468">
        <v>0.35</v>
      </c>
    </row>
    <row r="469" spans="1:12">
      <c r="A469" t="s">
        <v>12</v>
      </c>
      <c r="B469">
        <v>1185732</v>
      </c>
      <c r="C469" s="9">
        <v>44352</v>
      </c>
      <c r="D469" t="s">
        <v>13</v>
      </c>
      <c r="E469" t="s">
        <v>35</v>
      </c>
      <c r="F469" t="s">
        <v>36</v>
      </c>
      <c r="G469" t="s">
        <v>20</v>
      </c>
      <c r="H469">
        <v>0.70000000000000007</v>
      </c>
      <c r="I469">
        <v>3000</v>
      </c>
      <c r="J469">
        <v>2100</v>
      </c>
      <c r="K469">
        <v>630</v>
      </c>
      <c r="L469">
        <v>0.3</v>
      </c>
    </row>
    <row r="470" spans="1:12">
      <c r="A470" t="s">
        <v>12</v>
      </c>
      <c r="B470">
        <v>1185732</v>
      </c>
      <c r="C470" s="9">
        <v>44380</v>
      </c>
      <c r="D470" t="s">
        <v>13</v>
      </c>
      <c r="E470" t="s">
        <v>35</v>
      </c>
      <c r="F470" t="s">
        <v>36</v>
      </c>
      <c r="G470" t="s">
        <v>15</v>
      </c>
      <c r="H470">
        <v>0.65</v>
      </c>
      <c r="I470">
        <v>5000</v>
      </c>
      <c r="J470">
        <v>3250</v>
      </c>
      <c r="K470">
        <v>1787.5000000000002</v>
      </c>
      <c r="L470">
        <v>0.55000000000000004</v>
      </c>
    </row>
    <row r="471" spans="1:12">
      <c r="A471" t="s">
        <v>12</v>
      </c>
      <c r="B471">
        <v>1185732</v>
      </c>
      <c r="C471" s="9">
        <v>44380</v>
      </c>
      <c r="D471" t="s">
        <v>13</v>
      </c>
      <c r="E471" t="s">
        <v>35</v>
      </c>
      <c r="F471" t="s">
        <v>36</v>
      </c>
      <c r="G471" t="s">
        <v>16</v>
      </c>
      <c r="H471">
        <v>0.60000000000000009</v>
      </c>
      <c r="I471">
        <v>3000</v>
      </c>
      <c r="J471">
        <v>1800.0000000000002</v>
      </c>
      <c r="K471">
        <v>630</v>
      </c>
      <c r="L471">
        <v>0.35</v>
      </c>
    </row>
    <row r="472" spans="1:12">
      <c r="A472" t="s">
        <v>12</v>
      </c>
      <c r="B472">
        <v>1185732</v>
      </c>
      <c r="C472" s="9">
        <v>44380</v>
      </c>
      <c r="D472" t="s">
        <v>13</v>
      </c>
      <c r="E472" t="s">
        <v>35</v>
      </c>
      <c r="F472" t="s">
        <v>36</v>
      </c>
      <c r="G472" t="s">
        <v>17</v>
      </c>
      <c r="H472">
        <v>0.55000000000000004</v>
      </c>
      <c r="I472">
        <v>2250</v>
      </c>
      <c r="J472">
        <v>1237.5</v>
      </c>
      <c r="K472">
        <v>494.99999999999994</v>
      </c>
      <c r="L472">
        <v>0.39999999999999997</v>
      </c>
    </row>
    <row r="473" spans="1:12">
      <c r="A473" t="s">
        <v>12</v>
      </c>
      <c r="B473">
        <v>1185732</v>
      </c>
      <c r="C473" s="9">
        <v>44380</v>
      </c>
      <c r="D473" t="s">
        <v>13</v>
      </c>
      <c r="E473" t="s">
        <v>35</v>
      </c>
      <c r="F473" t="s">
        <v>36</v>
      </c>
      <c r="G473" t="s">
        <v>18</v>
      </c>
      <c r="H473">
        <v>0.55000000000000004</v>
      </c>
      <c r="I473">
        <v>1750</v>
      </c>
      <c r="J473">
        <v>962.50000000000011</v>
      </c>
      <c r="K473">
        <v>385</v>
      </c>
      <c r="L473">
        <v>0.39999999999999997</v>
      </c>
    </row>
    <row r="474" spans="1:12">
      <c r="A474" t="s">
        <v>12</v>
      </c>
      <c r="B474">
        <v>1185732</v>
      </c>
      <c r="C474" s="9">
        <v>44380</v>
      </c>
      <c r="D474" t="s">
        <v>13</v>
      </c>
      <c r="E474" t="s">
        <v>35</v>
      </c>
      <c r="F474" t="s">
        <v>36</v>
      </c>
      <c r="G474" t="s">
        <v>19</v>
      </c>
      <c r="H474">
        <v>0.65</v>
      </c>
      <c r="I474">
        <v>2000</v>
      </c>
      <c r="J474">
        <v>1300</v>
      </c>
      <c r="K474">
        <v>454.99999999999994</v>
      </c>
      <c r="L474">
        <v>0.35</v>
      </c>
    </row>
    <row r="475" spans="1:12">
      <c r="A475" t="s">
        <v>12</v>
      </c>
      <c r="B475">
        <v>1185732</v>
      </c>
      <c r="C475" s="9">
        <v>44380</v>
      </c>
      <c r="D475" t="s">
        <v>13</v>
      </c>
      <c r="E475" t="s">
        <v>35</v>
      </c>
      <c r="F475" t="s">
        <v>36</v>
      </c>
      <c r="G475" t="s">
        <v>20</v>
      </c>
      <c r="H475">
        <v>0.70000000000000007</v>
      </c>
      <c r="I475">
        <v>3750</v>
      </c>
      <c r="J475">
        <v>2625.0000000000005</v>
      </c>
      <c r="K475">
        <v>787.50000000000011</v>
      </c>
      <c r="L475">
        <v>0.3</v>
      </c>
    </row>
    <row r="476" spans="1:12">
      <c r="A476" t="s">
        <v>12</v>
      </c>
      <c r="B476">
        <v>1185732</v>
      </c>
      <c r="C476" s="9">
        <v>44412</v>
      </c>
      <c r="D476" t="s">
        <v>13</v>
      </c>
      <c r="E476" t="s">
        <v>35</v>
      </c>
      <c r="F476" t="s">
        <v>36</v>
      </c>
      <c r="G476" t="s">
        <v>15</v>
      </c>
      <c r="H476">
        <v>0.65</v>
      </c>
      <c r="I476">
        <v>5250</v>
      </c>
      <c r="J476">
        <v>3412.5</v>
      </c>
      <c r="K476">
        <v>1876.8750000000002</v>
      </c>
      <c r="L476">
        <v>0.55000000000000004</v>
      </c>
    </row>
    <row r="477" spans="1:12">
      <c r="A477" t="s">
        <v>12</v>
      </c>
      <c r="B477">
        <v>1185732</v>
      </c>
      <c r="C477" s="9">
        <v>44412</v>
      </c>
      <c r="D477" t="s">
        <v>13</v>
      </c>
      <c r="E477" t="s">
        <v>35</v>
      </c>
      <c r="F477" t="s">
        <v>36</v>
      </c>
      <c r="G477" t="s">
        <v>16</v>
      </c>
      <c r="H477">
        <v>0.60000000000000009</v>
      </c>
      <c r="I477">
        <v>3000</v>
      </c>
      <c r="J477">
        <v>1800.0000000000002</v>
      </c>
      <c r="K477">
        <v>630</v>
      </c>
      <c r="L477">
        <v>0.35</v>
      </c>
    </row>
    <row r="478" spans="1:12">
      <c r="A478" t="s">
        <v>12</v>
      </c>
      <c r="B478">
        <v>1185732</v>
      </c>
      <c r="C478" s="9">
        <v>44412</v>
      </c>
      <c r="D478" t="s">
        <v>13</v>
      </c>
      <c r="E478" t="s">
        <v>35</v>
      </c>
      <c r="F478" t="s">
        <v>36</v>
      </c>
      <c r="G478" t="s">
        <v>17</v>
      </c>
      <c r="H478">
        <v>0.55000000000000004</v>
      </c>
      <c r="I478">
        <v>2250</v>
      </c>
      <c r="J478">
        <v>1237.5</v>
      </c>
      <c r="K478">
        <v>494.99999999999994</v>
      </c>
      <c r="L478">
        <v>0.39999999999999997</v>
      </c>
    </row>
    <row r="479" spans="1:12">
      <c r="A479" t="s">
        <v>12</v>
      </c>
      <c r="B479">
        <v>1185732</v>
      </c>
      <c r="C479" s="9">
        <v>44412</v>
      </c>
      <c r="D479" t="s">
        <v>13</v>
      </c>
      <c r="E479" t="s">
        <v>35</v>
      </c>
      <c r="F479" t="s">
        <v>36</v>
      </c>
      <c r="G479" t="s">
        <v>18</v>
      </c>
      <c r="H479">
        <v>0.55000000000000004</v>
      </c>
      <c r="I479">
        <v>2000</v>
      </c>
      <c r="J479">
        <v>1100</v>
      </c>
      <c r="K479">
        <v>439.99999999999994</v>
      </c>
      <c r="L479">
        <v>0.39999999999999997</v>
      </c>
    </row>
    <row r="480" spans="1:12">
      <c r="A480" t="s">
        <v>12</v>
      </c>
      <c r="B480">
        <v>1185732</v>
      </c>
      <c r="C480" s="9">
        <v>44412</v>
      </c>
      <c r="D480" t="s">
        <v>13</v>
      </c>
      <c r="E480" t="s">
        <v>35</v>
      </c>
      <c r="F480" t="s">
        <v>36</v>
      </c>
      <c r="G480" t="s">
        <v>19</v>
      </c>
      <c r="H480">
        <v>0.65</v>
      </c>
      <c r="I480">
        <v>1750</v>
      </c>
      <c r="J480">
        <v>1137.5</v>
      </c>
      <c r="K480">
        <v>398.125</v>
      </c>
      <c r="L480">
        <v>0.35</v>
      </c>
    </row>
    <row r="481" spans="1:12">
      <c r="A481" t="s">
        <v>12</v>
      </c>
      <c r="B481">
        <v>1185732</v>
      </c>
      <c r="C481" s="9">
        <v>44412</v>
      </c>
      <c r="D481" t="s">
        <v>13</v>
      </c>
      <c r="E481" t="s">
        <v>35</v>
      </c>
      <c r="F481" t="s">
        <v>36</v>
      </c>
      <c r="G481" t="s">
        <v>20</v>
      </c>
      <c r="H481">
        <v>0.70000000000000007</v>
      </c>
      <c r="I481">
        <v>3500</v>
      </c>
      <c r="J481">
        <v>2450.0000000000005</v>
      </c>
      <c r="K481">
        <v>735.00000000000011</v>
      </c>
      <c r="L481">
        <v>0.3</v>
      </c>
    </row>
    <row r="482" spans="1:12">
      <c r="A482" t="s">
        <v>12</v>
      </c>
      <c r="B482">
        <v>1185732</v>
      </c>
      <c r="C482" s="9">
        <v>44442</v>
      </c>
      <c r="D482" t="s">
        <v>13</v>
      </c>
      <c r="E482" t="s">
        <v>35</v>
      </c>
      <c r="F482" t="s">
        <v>36</v>
      </c>
      <c r="G482" t="s">
        <v>15</v>
      </c>
      <c r="H482">
        <v>0.65</v>
      </c>
      <c r="I482">
        <v>4750</v>
      </c>
      <c r="J482">
        <v>3087.5</v>
      </c>
      <c r="K482">
        <v>1543.75</v>
      </c>
      <c r="L482">
        <v>0.5</v>
      </c>
    </row>
    <row r="483" spans="1:12">
      <c r="A483" t="s">
        <v>12</v>
      </c>
      <c r="B483">
        <v>1185732</v>
      </c>
      <c r="C483" s="9">
        <v>44442</v>
      </c>
      <c r="D483" t="s">
        <v>13</v>
      </c>
      <c r="E483" t="s">
        <v>35</v>
      </c>
      <c r="F483" t="s">
        <v>36</v>
      </c>
      <c r="G483" t="s">
        <v>16</v>
      </c>
      <c r="H483">
        <v>0.5</v>
      </c>
      <c r="I483">
        <v>2750</v>
      </c>
      <c r="J483">
        <v>1375</v>
      </c>
      <c r="K483">
        <v>412.5</v>
      </c>
      <c r="L483">
        <v>0.3</v>
      </c>
    </row>
    <row r="484" spans="1:12">
      <c r="A484" t="s">
        <v>12</v>
      </c>
      <c r="B484">
        <v>1185732</v>
      </c>
      <c r="C484" s="9">
        <v>44442</v>
      </c>
      <c r="D484" t="s">
        <v>13</v>
      </c>
      <c r="E484" t="s">
        <v>35</v>
      </c>
      <c r="F484" t="s">
        <v>36</v>
      </c>
      <c r="G484" t="s">
        <v>17</v>
      </c>
      <c r="H484">
        <v>0.45</v>
      </c>
      <c r="I484">
        <v>2000</v>
      </c>
      <c r="J484">
        <v>900</v>
      </c>
      <c r="K484">
        <v>315</v>
      </c>
      <c r="L484">
        <v>0.35</v>
      </c>
    </row>
    <row r="485" spans="1:12">
      <c r="A485" t="s">
        <v>12</v>
      </c>
      <c r="B485">
        <v>1185732</v>
      </c>
      <c r="C485" s="9">
        <v>44442</v>
      </c>
      <c r="D485" t="s">
        <v>13</v>
      </c>
      <c r="E485" t="s">
        <v>35</v>
      </c>
      <c r="F485" t="s">
        <v>36</v>
      </c>
      <c r="G485" t="s">
        <v>18</v>
      </c>
      <c r="H485">
        <v>0.45</v>
      </c>
      <c r="I485">
        <v>1750</v>
      </c>
      <c r="J485">
        <v>787.5</v>
      </c>
      <c r="K485">
        <v>275.625</v>
      </c>
      <c r="L485">
        <v>0.35</v>
      </c>
    </row>
    <row r="486" spans="1:12">
      <c r="A486" t="s">
        <v>12</v>
      </c>
      <c r="B486">
        <v>1185732</v>
      </c>
      <c r="C486" s="9">
        <v>44442</v>
      </c>
      <c r="D486" t="s">
        <v>13</v>
      </c>
      <c r="E486" t="s">
        <v>35</v>
      </c>
      <c r="F486" t="s">
        <v>36</v>
      </c>
      <c r="G486" t="s">
        <v>19</v>
      </c>
      <c r="H486">
        <v>0.54999999999999993</v>
      </c>
      <c r="I486">
        <v>1250</v>
      </c>
      <c r="J486">
        <v>687.49999999999989</v>
      </c>
      <c r="K486">
        <v>206.24999999999997</v>
      </c>
      <c r="L486">
        <v>0.3</v>
      </c>
    </row>
    <row r="487" spans="1:12">
      <c r="A487" t="s">
        <v>12</v>
      </c>
      <c r="B487">
        <v>1185732</v>
      </c>
      <c r="C487" s="9">
        <v>44442</v>
      </c>
      <c r="D487" t="s">
        <v>13</v>
      </c>
      <c r="E487" t="s">
        <v>35</v>
      </c>
      <c r="F487" t="s">
        <v>36</v>
      </c>
      <c r="G487" t="s">
        <v>20</v>
      </c>
      <c r="H487">
        <v>0.6</v>
      </c>
      <c r="I487">
        <v>2250</v>
      </c>
      <c r="J487">
        <v>1350</v>
      </c>
      <c r="K487">
        <v>337.5</v>
      </c>
      <c r="L487">
        <v>0.25</v>
      </c>
    </row>
    <row r="488" spans="1:12">
      <c r="A488" t="s">
        <v>12</v>
      </c>
      <c r="B488">
        <v>1185732</v>
      </c>
      <c r="C488" s="9">
        <v>44474</v>
      </c>
      <c r="D488" t="s">
        <v>13</v>
      </c>
      <c r="E488" t="s">
        <v>35</v>
      </c>
      <c r="F488" t="s">
        <v>36</v>
      </c>
      <c r="G488" t="s">
        <v>15</v>
      </c>
      <c r="H488">
        <v>0.6</v>
      </c>
      <c r="I488">
        <v>4000</v>
      </c>
      <c r="J488">
        <v>2400</v>
      </c>
      <c r="K488">
        <v>1200</v>
      </c>
      <c r="L488">
        <v>0.5</v>
      </c>
    </row>
    <row r="489" spans="1:12">
      <c r="A489" t="s">
        <v>12</v>
      </c>
      <c r="B489">
        <v>1185732</v>
      </c>
      <c r="C489" s="9">
        <v>44474</v>
      </c>
      <c r="D489" t="s">
        <v>13</v>
      </c>
      <c r="E489" t="s">
        <v>35</v>
      </c>
      <c r="F489" t="s">
        <v>36</v>
      </c>
      <c r="G489" t="s">
        <v>16</v>
      </c>
      <c r="H489">
        <v>0.5</v>
      </c>
      <c r="I489">
        <v>2250</v>
      </c>
      <c r="J489">
        <v>1125</v>
      </c>
      <c r="K489">
        <v>337.5</v>
      </c>
      <c r="L489">
        <v>0.3</v>
      </c>
    </row>
    <row r="490" spans="1:12">
      <c r="A490" t="s">
        <v>12</v>
      </c>
      <c r="B490">
        <v>1185732</v>
      </c>
      <c r="C490" s="9">
        <v>44474</v>
      </c>
      <c r="D490" t="s">
        <v>13</v>
      </c>
      <c r="E490" t="s">
        <v>35</v>
      </c>
      <c r="F490" t="s">
        <v>36</v>
      </c>
      <c r="G490" t="s">
        <v>17</v>
      </c>
      <c r="H490">
        <v>0.5</v>
      </c>
      <c r="I490">
        <v>1250</v>
      </c>
      <c r="J490">
        <v>625</v>
      </c>
      <c r="K490">
        <v>218.75</v>
      </c>
      <c r="L490">
        <v>0.35</v>
      </c>
    </row>
    <row r="491" spans="1:12">
      <c r="A491" t="s">
        <v>12</v>
      </c>
      <c r="B491">
        <v>1185732</v>
      </c>
      <c r="C491" s="9">
        <v>44474</v>
      </c>
      <c r="D491" t="s">
        <v>13</v>
      </c>
      <c r="E491" t="s">
        <v>35</v>
      </c>
      <c r="F491" t="s">
        <v>36</v>
      </c>
      <c r="G491" t="s">
        <v>18</v>
      </c>
      <c r="H491">
        <v>0.5</v>
      </c>
      <c r="I491">
        <v>1000</v>
      </c>
      <c r="J491">
        <v>500</v>
      </c>
      <c r="K491">
        <v>175</v>
      </c>
      <c r="L491">
        <v>0.35</v>
      </c>
    </row>
    <row r="492" spans="1:12">
      <c r="A492" t="s">
        <v>12</v>
      </c>
      <c r="B492">
        <v>1185732</v>
      </c>
      <c r="C492" s="9">
        <v>44474</v>
      </c>
      <c r="D492" t="s">
        <v>13</v>
      </c>
      <c r="E492" t="s">
        <v>35</v>
      </c>
      <c r="F492" t="s">
        <v>36</v>
      </c>
      <c r="G492" t="s">
        <v>19</v>
      </c>
      <c r="H492">
        <v>0.6</v>
      </c>
      <c r="I492">
        <v>1000</v>
      </c>
      <c r="J492">
        <v>600</v>
      </c>
      <c r="K492">
        <v>180</v>
      </c>
      <c r="L492">
        <v>0.3</v>
      </c>
    </row>
    <row r="493" spans="1:12">
      <c r="A493" t="s">
        <v>12</v>
      </c>
      <c r="B493">
        <v>1185732</v>
      </c>
      <c r="C493" s="9">
        <v>44474</v>
      </c>
      <c r="D493" t="s">
        <v>13</v>
      </c>
      <c r="E493" t="s">
        <v>35</v>
      </c>
      <c r="F493" t="s">
        <v>36</v>
      </c>
      <c r="G493" t="s">
        <v>20</v>
      </c>
      <c r="H493">
        <v>0.64999999999999991</v>
      </c>
      <c r="I493">
        <v>2250</v>
      </c>
      <c r="J493">
        <v>1462.4999999999998</v>
      </c>
      <c r="K493">
        <v>365.62499999999994</v>
      </c>
      <c r="L493">
        <v>0.25</v>
      </c>
    </row>
    <row r="494" spans="1:12">
      <c r="A494" t="s">
        <v>12</v>
      </c>
      <c r="B494">
        <v>1185732</v>
      </c>
      <c r="C494" s="9">
        <v>44504</v>
      </c>
      <c r="D494" t="s">
        <v>13</v>
      </c>
      <c r="E494" t="s">
        <v>35</v>
      </c>
      <c r="F494" t="s">
        <v>36</v>
      </c>
      <c r="G494" t="s">
        <v>15</v>
      </c>
      <c r="H494">
        <v>0.70000000000000007</v>
      </c>
      <c r="I494">
        <v>3750</v>
      </c>
      <c r="J494">
        <v>2625.0000000000005</v>
      </c>
      <c r="K494">
        <v>1443.7500000000005</v>
      </c>
      <c r="L494">
        <v>0.55000000000000004</v>
      </c>
    </row>
    <row r="495" spans="1:12">
      <c r="A495" t="s">
        <v>12</v>
      </c>
      <c r="B495">
        <v>1185732</v>
      </c>
      <c r="C495" s="9">
        <v>44504</v>
      </c>
      <c r="D495" t="s">
        <v>13</v>
      </c>
      <c r="E495" t="s">
        <v>35</v>
      </c>
      <c r="F495" t="s">
        <v>36</v>
      </c>
      <c r="G495" t="s">
        <v>16</v>
      </c>
      <c r="H495">
        <v>0.60000000000000009</v>
      </c>
      <c r="I495">
        <v>2000</v>
      </c>
      <c r="J495">
        <v>1200.0000000000002</v>
      </c>
      <c r="K495">
        <v>420.00000000000006</v>
      </c>
      <c r="L495">
        <v>0.35</v>
      </c>
    </row>
    <row r="496" spans="1:12">
      <c r="A496" t="s">
        <v>12</v>
      </c>
      <c r="B496">
        <v>1185732</v>
      </c>
      <c r="C496" s="9">
        <v>44504</v>
      </c>
      <c r="D496" t="s">
        <v>13</v>
      </c>
      <c r="E496" t="s">
        <v>35</v>
      </c>
      <c r="F496" t="s">
        <v>36</v>
      </c>
      <c r="G496" t="s">
        <v>17</v>
      </c>
      <c r="H496">
        <v>0.60000000000000009</v>
      </c>
      <c r="I496">
        <v>1950</v>
      </c>
      <c r="J496">
        <v>1170.0000000000002</v>
      </c>
      <c r="K496">
        <v>468.00000000000006</v>
      </c>
      <c r="L496">
        <v>0.39999999999999997</v>
      </c>
    </row>
    <row r="497" spans="1:12">
      <c r="A497" t="s">
        <v>12</v>
      </c>
      <c r="B497">
        <v>1185732</v>
      </c>
      <c r="C497" s="9">
        <v>44504</v>
      </c>
      <c r="D497" t="s">
        <v>13</v>
      </c>
      <c r="E497" t="s">
        <v>35</v>
      </c>
      <c r="F497" t="s">
        <v>36</v>
      </c>
      <c r="G497" t="s">
        <v>18</v>
      </c>
      <c r="H497">
        <v>0.60000000000000009</v>
      </c>
      <c r="I497">
        <v>1750</v>
      </c>
      <c r="J497">
        <v>1050.0000000000002</v>
      </c>
      <c r="K497">
        <v>420.00000000000006</v>
      </c>
      <c r="L497">
        <v>0.39999999999999997</v>
      </c>
    </row>
    <row r="498" spans="1:12">
      <c r="A498" t="s">
        <v>12</v>
      </c>
      <c r="B498">
        <v>1185732</v>
      </c>
      <c r="C498" s="9">
        <v>44504</v>
      </c>
      <c r="D498" t="s">
        <v>13</v>
      </c>
      <c r="E498" t="s">
        <v>35</v>
      </c>
      <c r="F498" t="s">
        <v>36</v>
      </c>
      <c r="G498" t="s">
        <v>19</v>
      </c>
      <c r="H498">
        <v>0.70000000000000007</v>
      </c>
      <c r="I498">
        <v>1500</v>
      </c>
      <c r="J498">
        <v>1050</v>
      </c>
      <c r="K498">
        <v>367.5</v>
      </c>
      <c r="L498">
        <v>0.35</v>
      </c>
    </row>
    <row r="499" spans="1:12">
      <c r="A499" t="s">
        <v>12</v>
      </c>
      <c r="B499">
        <v>1185732</v>
      </c>
      <c r="C499" s="9">
        <v>44504</v>
      </c>
      <c r="D499" t="s">
        <v>13</v>
      </c>
      <c r="E499" t="s">
        <v>35</v>
      </c>
      <c r="F499" t="s">
        <v>36</v>
      </c>
      <c r="G499" t="s">
        <v>20</v>
      </c>
      <c r="H499">
        <v>0.75</v>
      </c>
      <c r="I499">
        <v>2500</v>
      </c>
      <c r="J499">
        <v>1875</v>
      </c>
      <c r="K499">
        <v>562.5</v>
      </c>
      <c r="L499">
        <v>0.3</v>
      </c>
    </row>
    <row r="500" spans="1:12">
      <c r="A500" t="s">
        <v>12</v>
      </c>
      <c r="B500">
        <v>1185732</v>
      </c>
      <c r="C500" s="9">
        <v>44533</v>
      </c>
      <c r="D500" t="s">
        <v>13</v>
      </c>
      <c r="E500" t="s">
        <v>35</v>
      </c>
      <c r="F500" t="s">
        <v>36</v>
      </c>
      <c r="G500" t="s">
        <v>15</v>
      </c>
      <c r="H500">
        <v>0.70000000000000007</v>
      </c>
      <c r="I500">
        <v>4750</v>
      </c>
      <c r="J500">
        <v>3325.0000000000005</v>
      </c>
      <c r="K500">
        <v>1828.7500000000005</v>
      </c>
      <c r="L500">
        <v>0.55000000000000004</v>
      </c>
    </row>
    <row r="501" spans="1:12">
      <c r="A501" t="s">
        <v>12</v>
      </c>
      <c r="B501">
        <v>1185732</v>
      </c>
      <c r="C501" s="9">
        <v>44533</v>
      </c>
      <c r="D501" t="s">
        <v>13</v>
      </c>
      <c r="E501" t="s">
        <v>35</v>
      </c>
      <c r="F501" t="s">
        <v>36</v>
      </c>
      <c r="G501" t="s">
        <v>16</v>
      </c>
      <c r="H501">
        <v>0.60000000000000009</v>
      </c>
      <c r="I501">
        <v>2750</v>
      </c>
      <c r="J501">
        <v>1650.0000000000002</v>
      </c>
      <c r="K501">
        <v>577.5</v>
      </c>
      <c r="L501">
        <v>0.35</v>
      </c>
    </row>
    <row r="502" spans="1:12">
      <c r="A502" t="s">
        <v>12</v>
      </c>
      <c r="B502">
        <v>1185732</v>
      </c>
      <c r="C502" s="9">
        <v>44533</v>
      </c>
      <c r="D502" t="s">
        <v>13</v>
      </c>
      <c r="E502" t="s">
        <v>35</v>
      </c>
      <c r="F502" t="s">
        <v>36</v>
      </c>
      <c r="G502" t="s">
        <v>17</v>
      </c>
      <c r="H502">
        <v>0.60000000000000009</v>
      </c>
      <c r="I502">
        <v>2250</v>
      </c>
      <c r="J502">
        <v>1350.0000000000002</v>
      </c>
      <c r="K502">
        <v>540</v>
      </c>
      <c r="L502">
        <v>0.39999999999999997</v>
      </c>
    </row>
    <row r="503" spans="1:12">
      <c r="A503" t="s">
        <v>12</v>
      </c>
      <c r="B503">
        <v>1185732</v>
      </c>
      <c r="C503" s="9">
        <v>44533</v>
      </c>
      <c r="D503" t="s">
        <v>13</v>
      </c>
      <c r="E503" t="s">
        <v>35</v>
      </c>
      <c r="F503" t="s">
        <v>36</v>
      </c>
      <c r="G503" t="s">
        <v>18</v>
      </c>
      <c r="H503">
        <v>0.60000000000000009</v>
      </c>
      <c r="I503">
        <v>1750</v>
      </c>
      <c r="J503">
        <v>1050.0000000000002</v>
      </c>
      <c r="K503">
        <v>420.00000000000006</v>
      </c>
      <c r="L503">
        <v>0.39999999999999997</v>
      </c>
    </row>
    <row r="504" spans="1:12">
      <c r="A504" t="s">
        <v>12</v>
      </c>
      <c r="B504">
        <v>1185732</v>
      </c>
      <c r="C504" s="9">
        <v>44533</v>
      </c>
      <c r="D504" t="s">
        <v>13</v>
      </c>
      <c r="E504" t="s">
        <v>35</v>
      </c>
      <c r="F504" t="s">
        <v>36</v>
      </c>
      <c r="G504" t="s">
        <v>19</v>
      </c>
      <c r="H504">
        <v>0.70000000000000007</v>
      </c>
      <c r="I504">
        <v>1750</v>
      </c>
      <c r="J504">
        <v>1225.0000000000002</v>
      </c>
      <c r="K504">
        <v>428.75000000000006</v>
      </c>
      <c r="L504">
        <v>0.35</v>
      </c>
    </row>
    <row r="505" spans="1:12">
      <c r="A505" t="s">
        <v>12</v>
      </c>
      <c r="B505">
        <v>1185732</v>
      </c>
      <c r="C505" s="9">
        <v>44533</v>
      </c>
      <c r="D505" t="s">
        <v>13</v>
      </c>
      <c r="E505" t="s">
        <v>35</v>
      </c>
      <c r="F505" t="s">
        <v>36</v>
      </c>
      <c r="G505" t="s">
        <v>20</v>
      </c>
      <c r="H505">
        <v>0.75</v>
      </c>
      <c r="I505">
        <v>2750</v>
      </c>
      <c r="J505">
        <v>2062.5</v>
      </c>
      <c r="K505">
        <v>618.75</v>
      </c>
      <c r="L505">
        <v>0.3</v>
      </c>
    </row>
    <row r="506" spans="1:12">
      <c r="A506" t="s">
        <v>25</v>
      </c>
      <c r="B506">
        <v>1128299</v>
      </c>
      <c r="C506" s="9">
        <v>44211</v>
      </c>
      <c r="D506" t="s">
        <v>26</v>
      </c>
      <c r="E506" t="s">
        <v>37</v>
      </c>
      <c r="F506" t="s">
        <v>38</v>
      </c>
      <c r="G506" t="s">
        <v>15</v>
      </c>
      <c r="H506">
        <v>0.35</v>
      </c>
      <c r="I506">
        <v>4500</v>
      </c>
      <c r="J506">
        <v>1575</v>
      </c>
      <c r="K506">
        <v>630</v>
      </c>
      <c r="L506">
        <v>0.4</v>
      </c>
    </row>
    <row r="507" spans="1:12">
      <c r="A507" t="s">
        <v>25</v>
      </c>
      <c r="B507">
        <v>1128299</v>
      </c>
      <c r="C507" s="9">
        <v>44211</v>
      </c>
      <c r="D507" t="s">
        <v>26</v>
      </c>
      <c r="E507" t="s">
        <v>37</v>
      </c>
      <c r="F507" t="s">
        <v>38</v>
      </c>
      <c r="G507" t="s">
        <v>16</v>
      </c>
      <c r="H507">
        <v>0.45</v>
      </c>
      <c r="I507">
        <v>4500</v>
      </c>
      <c r="J507">
        <v>2025</v>
      </c>
      <c r="K507">
        <v>506.25</v>
      </c>
      <c r="L507">
        <v>0.25</v>
      </c>
    </row>
    <row r="508" spans="1:12">
      <c r="A508" t="s">
        <v>25</v>
      </c>
      <c r="B508">
        <v>1128299</v>
      </c>
      <c r="C508" s="9">
        <v>44211</v>
      </c>
      <c r="D508" t="s">
        <v>26</v>
      </c>
      <c r="E508" t="s">
        <v>37</v>
      </c>
      <c r="F508" t="s">
        <v>38</v>
      </c>
      <c r="G508" t="s">
        <v>17</v>
      </c>
      <c r="H508">
        <v>0.45</v>
      </c>
      <c r="I508">
        <v>4500</v>
      </c>
      <c r="J508">
        <v>2025</v>
      </c>
      <c r="K508">
        <v>810</v>
      </c>
      <c r="L508">
        <v>0.4</v>
      </c>
    </row>
    <row r="509" spans="1:12">
      <c r="A509" t="s">
        <v>25</v>
      </c>
      <c r="B509">
        <v>1128299</v>
      </c>
      <c r="C509" s="9">
        <v>44211</v>
      </c>
      <c r="D509" t="s">
        <v>26</v>
      </c>
      <c r="E509" t="s">
        <v>37</v>
      </c>
      <c r="F509" t="s">
        <v>38</v>
      </c>
      <c r="G509" t="s">
        <v>18</v>
      </c>
      <c r="H509">
        <v>0.45</v>
      </c>
      <c r="I509">
        <v>3000</v>
      </c>
      <c r="J509">
        <v>1350</v>
      </c>
      <c r="K509">
        <v>472.49999999999994</v>
      </c>
      <c r="L509">
        <v>0.35</v>
      </c>
    </row>
    <row r="510" spans="1:12">
      <c r="A510" t="s">
        <v>25</v>
      </c>
      <c r="B510">
        <v>1128299</v>
      </c>
      <c r="C510" s="9">
        <v>44211</v>
      </c>
      <c r="D510" t="s">
        <v>26</v>
      </c>
      <c r="E510" t="s">
        <v>37</v>
      </c>
      <c r="F510" t="s">
        <v>38</v>
      </c>
      <c r="G510" t="s">
        <v>19</v>
      </c>
      <c r="H510">
        <v>0.5</v>
      </c>
      <c r="I510">
        <v>2500</v>
      </c>
      <c r="J510">
        <v>1250</v>
      </c>
      <c r="K510">
        <v>687.5</v>
      </c>
      <c r="L510">
        <v>0.55000000000000004</v>
      </c>
    </row>
    <row r="511" spans="1:12">
      <c r="A511" t="s">
        <v>25</v>
      </c>
      <c r="B511">
        <v>1128299</v>
      </c>
      <c r="C511" s="9">
        <v>44211</v>
      </c>
      <c r="D511" t="s">
        <v>26</v>
      </c>
      <c r="E511" t="s">
        <v>37</v>
      </c>
      <c r="F511" t="s">
        <v>38</v>
      </c>
      <c r="G511" t="s">
        <v>20</v>
      </c>
      <c r="H511">
        <v>0.45</v>
      </c>
      <c r="I511">
        <v>4750</v>
      </c>
      <c r="J511">
        <v>2137.5</v>
      </c>
      <c r="K511">
        <v>427.5</v>
      </c>
      <c r="L511">
        <v>0.2</v>
      </c>
    </row>
    <row r="512" spans="1:12">
      <c r="A512" t="s">
        <v>25</v>
      </c>
      <c r="B512">
        <v>1128299</v>
      </c>
      <c r="C512" s="9">
        <v>44242</v>
      </c>
      <c r="D512" t="s">
        <v>26</v>
      </c>
      <c r="E512" t="s">
        <v>37</v>
      </c>
      <c r="F512" t="s">
        <v>38</v>
      </c>
      <c r="G512" t="s">
        <v>15</v>
      </c>
      <c r="H512">
        <v>0.35</v>
      </c>
      <c r="I512">
        <v>5250</v>
      </c>
      <c r="J512">
        <v>1837.4999999999998</v>
      </c>
      <c r="K512">
        <v>735</v>
      </c>
      <c r="L512">
        <v>0.4</v>
      </c>
    </row>
    <row r="513" spans="1:12">
      <c r="A513" t="s">
        <v>25</v>
      </c>
      <c r="B513">
        <v>1128299</v>
      </c>
      <c r="C513" s="9">
        <v>44242</v>
      </c>
      <c r="D513" t="s">
        <v>26</v>
      </c>
      <c r="E513" t="s">
        <v>37</v>
      </c>
      <c r="F513" t="s">
        <v>38</v>
      </c>
      <c r="G513" t="s">
        <v>16</v>
      </c>
      <c r="H513">
        <v>0.45</v>
      </c>
      <c r="I513">
        <v>4250</v>
      </c>
      <c r="J513">
        <v>1912.5</v>
      </c>
      <c r="K513">
        <v>478.125</v>
      </c>
      <c r="L513">
        <v>0.25</v>
      </c>
    </row>
    <row r="514" spans="1:12">
      <c r="A514" t="s">
        <v>25</v>
      </c>
      <c r="B514">
        <v>1128299</v>
      </c>
      <c r="C514" s="9">
        <v>44242</v>
      </c>
      <c r="D514" t="s">
        <v>26</v>
      </c>
      <c r="E514" t="s">
        <v>37</v>
      </c>
      <c r="F514" t="s">
        <v>38</v>
      </c>
      <c r="G514" t="s">
        <v>17</v>
      </c>
      <c r="H514">
        <v>0.45</v>
      </c>
      <c r="I514">
        <v>4250</v>
      </c>
      <c r="J514">
        <v>1912.5</v>
      </c>
      <c r="K514">
        <v>765</v>
      </c>
      <c r="L514">
        <v>0.4</v>
      </c>
    </row>
    <row r="515" spans="1:12">
      <c r="A515" t="s">
        <v>25</v>
      </c>
      <c r="B515">
        <v>1128299</v>
      </c>
      <c r="C515" s="9">
        <v>44242</v>
      </c>
      <c r="D515" t="s">
        <v>26</v>
      </c>
      <c r="E515" t="s">
        <v>37</v>
      </c>
      <c r="F515" t="s">
        <v>38</v>
      </c>
      <c r="G515" t="s">
        <v>18</v>
      </c>
      <c r="H515">
        <v>0.45</v>
      </c>
      <c r="I515">
        <v>2750</v>
      </c>
      <c r="J515">
        <v>1237.5</v>
      </c>
      <c r="K515">
        <v>433.125</v>
      </c>
      <c r="L515">
        <v>0.35</v>
      </c>
    </row>
    <row r="516" spans="1:12">
      <c r="A516" t="s">
        <v>25</v>
      </c>
      <c r="B516">
        <v>1128299</v>
      </c>
      <c r="C516" s="9">
        <v>44242</v>
      </c>
      <c r="D516" t="s">
        <v>26</v>
      </c>
      <c r="E516" t="s">
        <v>37</v>
      </c>
      <c r="F516" t="s">
        <v>38</v>
      </c>
      <c r="G516" t="s">
        <v>19</v>
      </c>
      <c r="H516">
        <v>0.5</v>
      </c>
      <c r="I516">
        <v>2000</v>
      </c>
      <c r="J516">
        <v>1000</v>
      </c>
      <c r="K516">
        <v>550</v>
      </c>
      <c r="L516">
        <v>0.55000000000000004</v>
      </c>
    </row>
    <row r="517" spans="1:12">
      <c r="A517" t="s">
        <v>25</v>
      </c>
      <c r="B517">
        <v>1128299</v>
      </c>
      <c r="C517" s="9">
        <v>44242</v>
      </c>
      <c r="D517" t="s">
        <v>26</v>
      </c>
      <c r="E517" t="s">
        <v>37</v>
      </c>
      <c r="F517" t="s">
        <v>38</v>
      </c>
      <c r="G517" t="s">
        <v>20</v>
      </c>
      <c r="H517">
        <v>0.45</v>
      </c>
      <c r="I517">
        <v>4000</v>
      </c>
      <c r="J517">
        <v>1800</v>
      </c>
      <c r="K517">
        <v>360</v>
      </c>
      <c r="L517">
        <v>0.2</v>
      </c>
    </row>
    <row r="518" spans="1:12">
      <c r="A518" t="s">
        <v>25</v>
      </c>
      <c r="B518">
        <v>1128299</v>
      </c>
      <c r="C518" s="9">
        <v>44269</v>
      </c>
      <c r="D518" t="s">
        <v>26</v>
      </c>
      <c r="E518" t="s">
        <v>37</v>
      </c>
      <c r="F518" t="s">
        <v>38</v>
      </c>
      <c r="G518" t="s">
        <v>15</v>
      </c>
      <c r="H518">
        <v>0.45</v>
      </c>
      <c r="I518">
        <v>5500</v>
      </c>
      <c r="J518">
        <v>2475</v>
      </c>
      <c r="K518">
        <v>990</v>
      </c>
      <c r="L518">
        <v>0.4</v>
      </c>
    </row>
    <row r="519" spans="1:12">
      <c r="A519" t="s">
        <v>25</v>
      </c>
      <c r="B519">
        <v>1128299</v>
      </c>
      <c r="C519" s="9">
        <v>44269</v>
      </c>
      <c r="D519" t="s">
        <v>26</v>
      </c>
      <c r="E519" t="s">
        <v>37</v>
      </c>
      <c r="F519" t="s">
        <v>38</v>
      </c>
      <c r="G519" t="s">
        <v>16</v>
      </c>
      <c r="H519">
        <v>0.54999999999999993</v>
      </c>
      <c r="I519">
        <v>4000</v>
      </c>
      <c r="J519">
        <v>2199.9999999999995</v>
      </c>
      <c r="K519">
        <v>549.99999999999989</v>
      </c>
      <c r="L519">
        <v>0.25</v>
      </c>
    </row>
    <row r="520" spans="1:12">
      <c r="A520" t="s">
        <v>25</v>
      </c>
      <c r="B520">
        <v>1128299</v>
      </c>
      <c r="C520" s="9">
        <v>44269</v>
      </c>
      <c r="D520" t="s">
        <v>26</v>
      </c>
      <c r="E520" t="s">
        <v>37</v>
      </c>
      <c r="F520" t="s">
        <v>38</v>
      </c>
      <c r="G520" t="s">
        <v>17</v>
      </c>
      <c r="H520">
        <v>0.54999999999999993</v>
      </c>
      <c r="I520">
        <v>4000</v>
      </c>
      <c r="J520">
        <v>2199.9999999999995</v>
      </c>
      <c r="K520">
        <v>879.99999999999989</v>
      </c>
      <c r="L520">
        <v>0.4</v>
      </c>
    </row>
    <row r="521" spans="1:12">
      <c r="A521" t="s">
        <v>25</v>
      </c>
      <c r="B521">
        <v>1128299</v>
      </c>
      <c r="C521" s="9">
        <v>44269</v>
      </c>
      <c r="D521" t="s">
        <v>26</v>
      </c>
      <c r="E521" t="s">
        <v>37</v>
      </c>
      <c r="F521" t="s">
        <v>38</v>
      </c>
      <c r="G521" t="s">
        <v>18</v>
      </c>
      <c r="H521">
        <v>0.54999999999999993</v>
      </c>
      <c r="I521">
        <v>3000</v>
      </c>
      <c r="J521">
        <v>1649.9999999999998</v>
      </c>
      <c r="K521">
        <v>577.49999999999989</v>
      </c>
      <c r="L521">
        <v>0.35</v>
      </c>
    </row>
    <row r="522" spans="1:12">
      <c r="A522" t="s">
        <v>25</v>
      </c>
      <c r="B522">
        <v>1128299</v>
      </c>
      <c r="C522" s="9">
        <v>44269</v>
      </c>
      <c r="D522" t="s">
        <v>26</v>
      </c>
      <c r="E522" t="s">
        <v>37</v>
      </c>
      <c r="F522" t="s">
        <v>38</v>
      </c>
      <c r="G522" t="s">
        <v>19</v>
      </c>
      <c r="H522">
        <v>0.6</v>
      </c>
      <c r="I522">
        <v>1750</v>
      </c>
      <c r="J522">
        <v>1050</v>
      </c>
      <c r="K522">
        <v>577.5</v>
      </c>
      <c r="L522">
        <v>0.55000000000000004</v>
      </c>
    </row>
    <row r="523" spans="1:12">
      <c r="A523" t="s">
        <v>25</v>
      </c>
      <c r="B523">
        <v>1128299</v>
      </c>
      <c r="C523" s="9">
        <v>44269</v>
      </c>
      <c r="D523" t="s">
        <v>26</v>
      </c>
      <c r="E523" t="s">
        <v>37</v>
      </c>
      <c r="F523" t="s">
        <v>38</v>
      </c>
      <c r="G523" t="s">
        <v>20</v>
      </c>
      <c r="H523">
        <v>0.54999999999999993</v>
      </c>
      <c r="I523">
        <v>3750</v>
      </c>
      <c r="J523">
        <v>2062.4999999999995</v>
      </c>
      <c r="K523">
        <v>412.49999999999994</v>
      </c>
      <c r="L523">
        <v>0.2</v>
      </c>
    </row>
    <row r="524" spans="1:12">
      <c r="A524" t="s">
        <v>25</v>
      </c>
      <c r="B524">
        <v>1128299</v>
      </c>
      <c r="C524" s="9">
        <v>44301</v>
      </c>
      <c r="D524" t="s">
        <v>26</v>
      </c>
      <c r="E524" t="s">
        <v>37</v>
      </c>
      <c r="F524" t="s">
        <v>38</v>
      </c>
      <c r="G524" t="s">
        <v>15</v>
      </c>
      <c r="H524">
        <v>0.6</v>
      </c>
      <c r="I524">
        <v>5500</v>
      </c>
      <c r="J524">
        <v>3300</v>
      </c>
      <c r="K524">
        <v>1320</v>
      </c>
      <c r="L524">
        <v>0.4</v>
      </c>
    </row>
    <row r="525" spans="1:12">
      <c r="A525" t="s">
        <v>25</v>
      </c>
      <c r="B525">
        <v>1128299</v>
      </c>
      <c r="C525" s="9">
        <v>44301</v>
      </c>
      <c r="D525" t="s">
        <v>26</v>
      </c>
      <c r="E525" t="s">
        <v>37</v>
      </c>
      <c r="F525" t="s">
        <v>38</v>
      </c>
      <c r="G525" t="s">
        <v>16</v>
      </c>
      <c r="H525">
        <v>0.65</v>
      </c>
      <c r="I525">
        <v>3500</v>
      </c>
      <c r="J525">
        <v>2275</v>
      </c>
      <c r="K525">
        <v>568.75</v>
      </c>
      <c r="L525">
        <v>0.25</v>
      </c>
    </row>
    <row r="526" spans="1:12">
      <c r="A526" t="s">
        <v>25</v>
      </c>
      <c r="B526">
        <v>1128299</v>
      </c>
      <c r="C526" s="9">
        <v>44301</v>
      </c>
      <c r="D526" t="s">
        <v>26</v>
      </c>
      <c r="E526" t="s">
        <v>37</v>
      </c>
      <c r="F526" t="s">
        <v>38</v>
      </c>
      <c r="G526" t="s">
        <v>17</v>
      </c>
      <c r="H526">
        <v>0.65</v>
      </c>
      <c r="I526">
        <v>4000</v>
      </c>
      <c r="J526">
        <v>2600</v>
      </c>
      <c r="K526">
        <v>1040</v>
      </c>
      <c r="L526">
        <v>0.4</v>
      </c>
    </row>
    <row r="527" spans="1:12">
      <c r="A527" t="s">
        <v>25</v>
      </c>
      <c r="B527">
        <v>1128299</v>
      </c>
      <c r="C527" s="9">
        <v>44301</v>
      </c>
      <c r="D527" t="s">
        <v>26</v>
      </c>
      <c r="E527" t="s">
        <v>37</v>
      </c>
      <c r="F527" t="s">
        <v>38</v>
      </c>
      <c r="G527" t="s">
        <v>18</v>
      </c>
      <c r="H527">
        <v>0.6</v>
      </c>
      <c r="I527">
        <v>3000</v>
      </c>
      <c r="J527">
        <v>1800</v>
      </c>
      <c r="K527">
        <v>630</v>
      </c>
      <c r="L527">
        <v>0.35</v>
      </c>
    </row>
    <row r="528" spans="1:12">
      <c r="A528" t="s">
        <v>25</v>
      </c>
      <c r="B528">
        <v>1128299</v>
      </c>
      <c r="C528" s="9">
        <v>44301</v>
      </c>
      <c r="D528" t="s">
        <v>26</v>
      </c>
      <c r="E528" t="s">
        <v>37</v>
      </c>
      <c r="F528" t="s">
        <v>38</v>
      </c>
      <c r="G528" t="s">
        <v>19</v>
      </c>
      <c r="H528">
        <v>0.65</v>
      </c>
      <c r="I528">
        <v>2000</v>
      </c>
      <c r="J528">
        <v>1300</v>
      </c>
      <c r="K528">
        <v>715.00000000000011</v>
      </c>
      <c r="L528">
        <v>0.55000000000000004</v>
      </c>
    </row>
    <row r="529" spans="1:12">
      <c r="A529" t="s">
        <v>25</v>
      </c>
      <c r="B529">
        <v>1128299</v>
      </c>
      <c r="C529" s="9">
        <v>44301</v>
      </c>
      <c r="D529" t="s">
        <v>26</v>
      </c>
      <c r="E529" t="s">
        <v>37</v>
      </c>
      <c r="F529" t="s">
        <v>38</v>
      </c>
      <c r="G529" t="s">
        <v>20</v>
      </c>
      <c r="H529">
        <v>0.8</v>
      </c>
      <c r="I529">
        <v>3500</v>
      </c>
      <c r="J529">
        <v>2800</v>
      </c>
      <c r="K529">
        <v>560</v>
      </c>
      <c r="L529">
        <v>0.2</v>
      </c>
    </row>
    <row r="530" spans="1:12">
      <c r="A530" t="s">
        <v>25</v>
      </c>
      <c r="B530">
        <v>1128299</v>
      </c>
      <c r="C530" s="9">
        <v>44332</v>
      </c>
      <c r="D530" t="s">
        <v>26</v>
      </c>
      <c r="E530" t="s">
        <v>37</v>
      </c>
      <c r="F530" t="s">
        <v>38</v>
      </c>
      <c r="G530" t="s">
        <v>15</v>
      </c>
      <c r="H530">
        <v>0.6</v>
      </c>
      <c r="I530">
        <v>5500</v>
      </c>
      <c r="J530">
        <v>3300</v>
      </c>
      <c r="K530">
        <v>1485</v>
      </c>
      <c r="L530">
        <v>0.45</v>
      </c>
    </row>
    <row r="531" spans="1:12">
      <c r="A531" t="s">
        <v>25</v>
      </c>
      <c r="B531">
        <v>1128299</v>
      </c>
      <c r="C531" s="9">
        <v>44332</v>
      </c>
      <c r="D531" t="s">
        <v>26</v>
      </c>
      <c r="E531" t="s">
        <v>37</v>
      </c>
      <c r="F531" t="s">
        <v>38</v>
      </c>
      <c r="G531" t="s">
        <v>16</v>
      </c>
      <c r="H531">
        <v>0.65</v>
      </c>
      <c r="I531">
        <v>4000</v>
      </c>
      <c r="J531">
        <v>2600</v>
      </c>
      <c r="K531">
        <v>780</v>
      </c>
      <c r="L531">
        <v>0.3</v>
      </c>
    </row>
    <row r="532" spans="1:12">
      <c r="A532" t="s">
        <v>25</v>
      </c>
      <c r="B532">
        <v>1128299</v>
      </c>
      <c r="C532" s="9">
        <v>44332</v>
      </c>
      <c r="D532" t="s">
        <v>26</v>
      </c>
      <c r="E532" t="s">
        <v>37</v>
      </c>
      <c r="F532" t="s">
        <v>38</v>
      </c>
      <c r="G532" t="s">
        <v>17</v>
      </c>
      <c r="H532">
        <v>0.65</v>
      </c>
      <c r="I532">
        <v>4000</v>
      </c>
      <c r="J532">
        <v>2600</v>
      </c>
      <c r="K532">
        <v>1170</v>
      </c>
      <c r="L532">
        <v>0.45</v>
      </c>
    </row>
    <row r="533" spans="1:12">
      <c r="A533" t="s">
        <v>25</v>
      </c>
      <c r="B533">
        <v>1128299</v>
      </c>
      <c r="C533" s="9">
        <v>44332</v>
      </c>
      <c r="D533" t="s">
        <v>26</v>
      </c>
      <c r="E533" t="s">
        <v>37</v>
      </c>
      <c r="F533" t="s">
        <v>38</v>
      </c>
      <c r="G533" t="s">
        <v>18</v>
      </c>
      <c r="H533">
        <v>0.6</v>
      </c>
      <c r="I533">
        <v>3000</v>
      </c>
      <c r="J533">
        <v>1800</v>
      </c>
      <c r="K533">
        <v>719.99999999999989</v>
      </c>
      <c r="L533">
        <v>0.39999999999999997</v>
      </c>
    </row>
    <row r="534" spans="1:12">
      <c r="A534" t="s">
        <v>25</v>
      </c>
      <c r="B534">
        <v>1128299</v>
      </c>
      <c r="C534" s="9">
        <v>44332</v>
      </c>
      <c r="D534" t="s">
        <v>26</v>
      </c>
      <c r="E534" t="s">
        <v>37</v>
      </c>
      <c r="F534" t="s">
        <v>38</v>
      </c>
      <c r="G534" t="s">
        <v>19</v>
      </c>
      <c r="H534">
        <v>0.65</v>
      </c>
      <c r="I534">
        <v>2000</v>
      </c>
      <c r="J534">
        <v>1300</v>
      </c>
      <c r="K534">
        <v>780.00000000000011</v>
      </c>
      <c r="L534">
        <v>0.60000000000000009</v>
      </c>
    </row>
    <row r="535" spans="1:12">
      <c r="A535" t="s">
        <v>25</v>
      </c>
      <c r="B535">
        <v>1128299</v>
      </c>
      <c r="C535" s="9">
        <v>44332</v>
      </c>
      <c r="D535" t="s">
        <v>26</v>
      </c>
      <c r="E535" t="s">
        <v>37</v>
      </c>
      <c r="F535" t="s">
        <v>38</v>
      </c>
      <c r="G535" t="s">
        <v>20</v>
      </c>
      <c r="H535">
        <v>0.8</v>
      </c>
      <c r="I535">
        <v>4500</v>
      </c>
      <c r="J535">
        <v>3600</v>
      </c>
      <c r="K535">
        <v>900</v>
      </c>
      <c r="L535">
        <v>0.25</v>
      </c>
    </row>
    <row r="536" spans="1:12">
      <c r="A536" t="s">
        <v>25</v>
      </c>
      <c r="B536">
        <v>1128299</v>
      </c>
      <c r="C536" s="9">
        <v>44362</v>
      </c>
      <c r="D536" t="s">
        <v>26</v>
      </c>
      <c r="E536" t="s">
        <v>37</v>
      </c>
      <c r="F536" t="s">
        <v>38</v>
      </c>
      <c r="G536" t="s">
        <v>15</v>
      </c>
      <c r="H536">
        <v>0.6</v>
      </c>
      <c r="I536">
        <v>7000</v>
      </c>
      <c r="J536">
        <v>4200</v>
      </c>
      <c r="K536">
        <v>1890</v>
      </c>
      <c r="L536">
        <v>0.45</v>
      </c>
    </row>
    <row r="537" spans="1:12">
      <c r="A537" t="s">
        <v>25</v>
      </c>
      <c r="B537">
        <v>1128299</v>
      </c>
      <c r="C537" s="9">
        <v>44362</v>
      </c>
      <c r="D537" t="s">
        <v>26</v>
      </c>
      <c r="E537" t="s">
        <v>37</v>
      </c>
      <c r="F537" t="s">
        <v>38</v>
      </c>
      <c r="G537" t="s">
        <v>16</v>
      </c>
      <c r="H537">
        <v>0.65</v>
      </c>
      <c r="I537">
        <v>5500</v>
      </c>
      <c r="J537">
        <v>3575</v>
      </c>
      <c r="K537">
        <v>1072.5</v>
      </c>
      <c r="L537">
        <v>0.3</v>
      </c>
    </row>
    <row r="538" spans="1:12">
      <c r="A538" t="s">
        <v>25</v>
      </c>
      <c r="B538">
        <v>1128299</v>
      </c>
      <c r="C538" s="9">
        <v>44362</v>
      </c>
      <c r="D538" t="s">
        <v>26</v>
      </c>
      <c r="E538" t="s">
        <v>37</v>
      </c>
      <c r="F538" t="s">
        <v>38</v>
      </c>
      <c r="G538" t="s">
        <v>17</v>
      </c>
      <c r="H538">
        <v>0.65</v>
      </c>
      <c r="I538">
        <v>5500</v>
      </c>
      <c r="J538">
        <v>3575</v>
      </c>
      <c r="K538">
        <v>1608.75</v>
      </c>
      <c r="L538">
        <v>0.45</v>
      </c>
    </row>
    <row r="539" spans="1:12">
      <c r="A539" t="s">
        <v>25</v>
      </c>
      <c r="B539">
        <v>1128299</v>
      </c>
      <c r="C539" s="9">
        <v>44362</v>
      </c>
      <c r="D539" t="s">
        <v>26</v>
      </c>
      <c r="E539" t="s">
        <v>37</v>
      </c>
      <c r="F539" t="s">
        <v>38</v>
      </c>
      <c r="G539" t="s">
        <v>18</v>
      </c>
      <c r="H539">
        <v>0.6</v>
      </c>
      <c r="I539">
        <v>4250</v>
      </c>
      <c r="J539">
        <v>2550</v>
      </c>
      <c r="K539">
        <v>1019.9999999999999</v>
      </c>
      <c r="L539">
        <v>0.39999999999999997</v>
      </c>
    </row>
    <row r="540" spans="1:12">
      <c r="A540" t="s">
        <v>25</v>
      </c>
      <c r="B540">
        <v>1128299</v>
      </c>
      <c r="C540" s="9">
        <v>44362</v>
      </c>
      <c r="D540" t="s">
        <v>26</v>
      </c>
      <c r="E540" t="s">
        <v>37</v>
      </c>
      <c r="F540" t="s">
        <v>38</v>
      </c>
      <c r="G540" t="s">
        <v>19</v>
      </c>
      <c r="H540">
        <v>0.65</v>
      </c>
      <c r="I540">
        <v>3000</v>
      </c>
      <c r="J540">
        <v>1950</v>
      </c>
      <c r="K540">
        <v>1170.0000000000002</v>
      </c>
      <c r="L540">
        <v>0.60000000000000009</v>
      </c>
    </row>
    <row r="541" spans="1:12">
      <c r="A541" t="s">
        <v>25</v>
      </c>
      <c r="B541">
        <v>1128299</v>
      </c>
      <c r="C541" s="9">
        <v>44362</v>
      </c>
      <c r="D541" t="s">
        <v>26</v>
      </c>
      <c r="E541" t="s">
        <v>37</v>
      </c>
      <c r="F541" t="s">
        <v>38</v>
      </c>
      <c r="G541" t="s">
        <v>20</v>
      </c>
      <c r="H541">
        <v>0.8</v>
      </c>
      <c r="I541">
        <v>6000</v>
      </c>
      <c r="J541">
        <v>4800</v>
      </c>
      <c r="K541">
        <v>1200</v>
      </c>
      <c r="L541">
        <v>0.25</v>
      </c>
    </row>
    <row r="542" spans="1:12">
      <c r="A542" t="s">
        <v>25</v>
      </c>
      <c r="B542">
        <v>1128299</v>
      </c>
      <c r="C542" s="9">
        <v>44391</v>
      </c>
      <c r="D542" t="s">
        <v>26</v>
      </c>
      <c r="E542" t="s">
        <v>37</v>
      </c>
      <c r="F542" t="s">
        <v>38</v>
      </c>
      <c r="G542" t="s">
        <v>15</v>
      </c>
      <c r="H542">
        <v>0.6</v>
      </c>
      <c r="I542">
        <v>7500</v>
      </c>
      <c r="J542">
        <v>4500</v>
      </c>
      <c r="K542">
        <v>1800</v>
      </c>
      <c r="L542">
        <v>0.4</v>
      </c>
    </row>
    <row r="543" spans="1:12">
      <c r="A543" t="s">
        <v>25</v>
      </c>
      <c r="B543">
        <v>1128299</v>
      </c>
      <c r="C543" s="9">
        <v>44391</v>
      </c>
      <c r="D543" t="s">
        <v>26</v>
      </c>
      <c r="E543" t="s">
        <v>37</v>
      </c>
      <c r="F543" t="s">
        <v>38</v>
      </c>
      <c r="G543" t="s">
        <v>16</v>
      </c>
      <c r="H543">
        <v>0.65</v>
      </c>
      <c r="I543">
        <v>6000</v>
      </c>
      <c r="J543">
        <v>3900</v>
      </c>
      <c r="K543">
        <v>975</v>
      </c>
      <c r="L543">
        <v>0.25</v>
      </c>
    </row>
    <row r="544" spans="1:12">
      <c r="A544" t="s">
        <v>25</v>
      </c>
      <c r="B544">
        <v>1128299</v>
      </c>
      <c r="C544" s="9">
        <v>44391</v>
      </c>
      <c r="D544" t="s">
        <v>26</v>
      </c>
      <c r="E544" t="s">
        <v>37</v>
      </c>
      <c r="F544" t="s">
        <v>38</v>
      </c>
      <c r="G544" t="s">
        <v>17</v>
      </c>
      <c r="H544">
        <v>0.65</v>
      </c>
      <c r="I544">
        <v>5500</v>
      </c>
      <c r="J544">
        <v>3575</v>
      </c>
      <c r="K544">
        <v>1430</v>
      </c>
      <c r="L544">
        <v>0.4</v>
      </c>
    </row>
    <row r="545" spans="1:12">
      <c r="A545" t="s">
        <v>25</v>
      </c>
      <c r="B545">
        <v>1128299</v>
      </c>
      <c r="C545" s="9">
        <v>44391</v>
      </c>
      <c r="D545" t="s">
        <v>26</v>
      </c>
      <c r="E545" t="s">
        <v>37</v>
      </c>
      <c r="F545" t="s">
        <v>38</v>
      </c>
      <c r="G545" t="s">
        <v>18</v>
      </c>
      <c r="H545">
        <v>0.6</v>
      </c>
      <c r="I545">
        <v>4500</v>
      </c>
      <c r="J545">
        <v>2700</v>
      </c>
      <c r="K545">
        <v>944.99999999999989</v>
      </c>
      <c r="L545">
        <v>0.35</v>
      </c>
    </row>
    <row r="546" spans="1:12">
      <c r="A546" t="s">
        <v>25</v>
      </c>
      <c r="B546">
        <v>1128299</v>
      </c>
      <c r="C546" s="9">
        <v>44391</v>
      </c>
      <c r="D546" t="s">
        <v>26</v>
      </c>
      <c r="E546" t="s">
        <v>37</v>
      </c>
      <c r="F546" t="s">
        <v>38</v>
      </c>
      <c r="G546" t="s">
        <v>19</v>
      </c>
      <c r="H546">
        <v>0.65</v>
      </c>
      <c r="I546">
        <v>5000</v>
      </c>
      <c r="J546">
        <v>3250</v>
      </c>
      <c r="K546">
        <v>1787.5000000000002</v>
      </c>
      <c r="L546">
        <v>0.55000000000000004</v>
      </c>
    </row>
    <row r="547" spans="1:12">
      <c r="A547" t="s">
        <v>25</v>
      </c>
      <c r="B547">
        <v>1128299</v>
      </c>
      <c r="C547" s="9">
        <v>44391</v>
      </c>
      <c r="D547" t="s">
        <v>26</v>
      </c>
      <c r="E547" t="s">
        <v>37</v>
      </c>
      <c r="F547" t="s">
        <v>38</v>
      </c>
      <c r="G547" t="s">
        <v>20</v>
      </c>
      <c r="H547">
        <v>0.8</v>
      </c>
      <c r="I547">
        <v>5000</v>
      </c>
      <c r="J547">
        <v>4000</v>
      </c>
      <c r="K547">
        <v>800</v>
      </c>
      <c r="L547">
        <v>0.2</v>
      </c>
    </row>
    <row r="548" spans="1:12">
      <c r="A548" t="s">
        <v>25</v>
      </c>
      <c r="B548">
        <v>1128299</v>
      </c>
      <c r="C548" s="9">
        <v>44423</v>
      </c>
      <c r="D548" t="s">
        <v>26</v>
      </c>
      <c r="E548" t="s">
        <v>37</v>
      </c>
      <c r="F548" t="s">
        <v>38</v>
      </c>
      <c r="G548" t="s">
        <v>15</v>
      </c>
      <c r="H548">
        <v>0.65</v>
      </c>
      <c r="I548">
        <v>7000</v>
      </c>
      <c r="J548">
        <v>4550</v>
      </c>
      <c r="K548">
        <v>1820</v>
      </c>
      <c r="L548">
        <v>0.4</v>
      </c>
    </row>
    <row r="549" spans="1:12">
      <c r="A549" t="s">
        <v>25</v>
      </c>
      <c r="B549">
        <v>1128299</v>
      </c>
      <c r="C549" s="9">
        <v>44423</v>
      </c>
      <c r="D549" t="s">
        <v>26</v>
      </c>
      <c r="E549" t="s">
        <v>37</v>
      </c>
      <c r="F549" t="s">
        <v>38</v>
      </c>
      <c r="G549" t="s">
        <v>16</v>
      </c>
      <c r="H549">
        <v>0.70000000000000007</v>
      </c>
      <c r="I549">
        <v>6500</v>
      </c>
      <c r="J549">
        <v>4550</v>
      </c>
      <c r="K549">
        <v>1137.5</v>
      </c>
      <c r="L549">
        <v>0.25</v>
      </c>
    </row>
    <row r="550" spans="1:12">
      <c r="A550" t="s">
        <v>25</v>
      </c>
      <c r="B550">
        <v>1128299</v>
      </c>
      <c r="C550" s="9">
        <v>44423</v>
      </c>
      <c r="D550" t="s">
        <v>26</v>
      </c>
      <c r="E550" t="s">
        <v>37</v>
      </c>
      <c r="F550" t="s">
        <v>38</v>
      </c>
      <c r="G550" t="s">
        <v>17</v>
      </c>
      <c r="H550">
        <v>0.65</v>
      </c>
      <c r="I550">
        <v>5250</v>
      </c>
      <c r="J550">
        <v>3412.5</v>
      </c>
      <c r="K550">
        <v>1365</v>
      </c>
      <c r="L550">
        <v>0.4</v>
      </c>
    </row>
    <row r="551" spans="1:12">
      <c r="A551" t="s">
        <v>25</v>
      </c>
      <c r="B551">
        <v>1128299</v>
      </c>
      <c r="C551" s="9">
        <v>44423</v>
      </c>
      <c r="D551" t="s">
        <v>26</v>
      </c>
      <c r="E551" t="s">
        <v>37</v>
      </c>
      <c r="F551" t="s">
        <v>38</v>
      </c>
      <c r="G551" t="s">
        <v>18</v>
      </c>
      <c r="H551">
        <v>0.65</v>
      </c>
      <c r="I551">
        <v>4750</v>
      </c>
      <c r="J551">
        <v>3087.5</v>
      </c>
      <c r="K551">
        <v>1080.625</v>
      </c>
      <c r="L551">
        <v>0.35</v>
      </c>
    </row>
    <row r="552" spans="1:12">
      <c r="A552" t="s">
        <v>25</v>
      </c>
      <c r="B552">
        <v>1128299</v>
      </c>
      <c r="C552" s="9">
        <v>44423</v>
      </c>
      <c r="D552" t="s">
        <v>26</v>
      </c>
      <c r="E552" t="s">
        <v>37</v>
      </c>
      <c r="F552" t="s">
        <v>38</v>
      </c>
      <c r="G552" t="s">
        <v>19</v>
      </c>
      <c r="H552">
        <v>0.75</v>
      </c>
      <c r="I552">
        <v>4750</v>
      </c>
      <c r="J552">
        <v>3562.5</v>
      </c>
      <c r="K552">
        <v>1959.3750000000002</v>
      </c>
      <c r="L552">
        <v>0.55000000000000004</v>
      </c>
    </row>
    <row r="553" spans="1:12">
      <c r="A553" t="s">
        <v>25</v>
      </c>
      <c r="B553">
        <v>1128299</v>
      </c>
      <c r="C553" s="9">
        <v>44423</v>
      </c>
      <c r="D553" t="s">
        <v>26</v>
      </c>
      <c r="E553" t="s">
        <v>37</v>
      </c>
      <c r="F553" t="s">
        <v>38</v>
      </c>
      <c r="G553" t="s">
        <v>20</v>
      </c>
      <c r="H553">
        <v>0.8</v>
      </c>
      <c r="I553">
        <v>4000</v>
      </c>
      <c r="J553">
        <v>3200</v>
      </c>
      <c r="K553">
        <v>640</v>
      </c>
      <c r="L553">
        <v>0.2</v>
      </c>
    </row>
    <row r="554" spans="1:12">
      <c r="A554" t="s">
        <v>25</v>
      </c>
      <c r="B554">
        <v>1128299</v>
      </c>
      <c r="C554" s="9">
        <v>44455</v>
      </c>
      <c r="D554" t="s">
        <v>26</v>
      </c>
      <c r="E554" t="s">
        <v>37</v>
      </c>
      <c r="F554" t="s">
        <v>38</v>
      </c>
      <c r="G554" t="s">
        <v>15</v>
      </c>
      <c r="H554">
        <v>0.60000000000000009</v>
      </c>
      <c r="I554">
        <v>6000</v>
      </c>
      <c r="J554">
        <v>3600.0000000000005</v>
      </c>
      <c r="K554">
        <v>1260.0000000000002</v>
      </c>
      <c r="L554">
        <v>0.35000000000000003</v>
      </c>
    </row>
    <row r="555" spans="1:12">
      <c r="A555" t="s">
        <v>25</v>
      </c>
      <c r="B555">
        <v>1128299</v>
      </c>
      <c r="C555" s="9">
        <v>44455</v>
      </c>
      <c r="D555" t="s">
        <v>26</v>
      </c>
      <c r="E555" t="s">
        <v>37</v>
      </c>
      <c r="F555" t="s">
        <v>38</v>
      </c>
      <c r="G555" t="s">
        <v>16</v>
      </c>
      <c r="H555">
        <v>0.65000000000000013</v>
      </c>
      <c r="I555">
        <v>6000</v>
      </c>
      <c r="J555">
        <v>3900.0000000000009</v>
      </c>
      <c r="K555">
        <v>780.00000000000023</v>
      </c>
      <c r="L555">
        <v>0.2</v>
      </c>
    </row>
    <row r="556" spans="1:12">
      <c r="A556" t="s">
        <v>25</v>
      </c>
      <c r="B556">
        <v>1128299</v>
      </c>
      <c r="C556" s="9">
        <v>44455</v>
      </c>
      <c r="D556" t="s">
        <v>26</v>
      </c>
      <c r="E556" t="s">
        <v>37</v>
      </c>
      <c r="F556" t="s">
        <v>38</v>
      </c>
      <c r="G556" t="s">
        <v>17</v>
      </c>
      <c r="H556">
        <v>0.60000000000000009</v>
      </c>
      <c r="I556">
        <v>4500</v>
      </c>
      <c r="J556">
        <v>2700.0000000000005</v>
      </c>
      <c r="K556">
        <v>945.00000000000023</v>
      </c>
      <c r="L556">
        <v>0.35000000000000003</v>
      </c>
    </row>
    <row r="557" spans="1:12">
      <c r="A557" t="s">
        <v>25</v>
      </c>
      <c r="B557">
        <v>1128299</v>
      </c>
      <c r="C557" s="9">
        <v>44455</v>
      </c>
      <c r="D557" t="s">
        <v>26</v>
      </c>
      <c r="E557" t="s">
        <v>37</v>
      </c>
      <c r="F557" t="s">
        <v>38</v>
      </c>
      <c r="G557" t="s">
        <v>18</v>
      </c>
      <c r="H557">
        <v>0.60000000000000009</v>
      </c>
      <c r="I557">
        <v>4000</v>
      </c>
      <c r="J557">
        <v>2400.0000000000005</v>
      </c>
      <c r="K557">
        <v>720.00000000000011</v>
      </c>
      <c r="L557">
        <v>0.3</v>
      </c>
    </row>
    <row r="558" spans="1:12">
      <c r="A558" t="s">
        <v>25</v>
      </c>
      <c r="B558">
        <v>1128299</v>
      </c>
      <c r="C558" s="9">
        <v>44455</v>
      </c>
      <c r="D558" t="s">
        <v>26</v>
      </c>
      <c r="E558" t="s">
        <v>37</v>
      </c>
      <c r="F558" t="s">
        <v>38</v>
      </c>
      <c r="G558" t="s">
        <v>19</v>
      </c>
      <c r="H558">
        <v>0.70000000000000007</v>
      </c>
      <c r="I558">
        <v>4000</v>
      </c>
      <c r="J558">
        <v>2800.0000000000005</v>
      </c>
      <c r="K558">
        <v>1400.0000000000005</v>
      </c>
      <c r="L558">
        <v>0.50000000000000011</v>
      </c>
    </row>
    <row r="559" spans="1:12">
      <c r="A559" t="s">
        <v>25</v>
      </c>
      <c r="B559">
        <v>1128299</v>
      </c>
      <c r="C559" s="9">
        <v>44455</v>
      </c>
      <c r="D559" t="s">
        <v>26</v>
      </c>
      <c r="E559" t="s">
        <v>37</v>
      </c>
      <c r="F559" t="s">
        <v>38</v>
      </c>
      <c r="G559" t="s">
        <v>20</v>
      </c>
      <c r="H559">
        <v>0.75000000000000011</v>
      </c>
      <c r="I559">
        <v>4500</v>
      </c>
      <c r="J559">
        <v>3375.0000000000005</v>
      </c>
      <c r="K559">
        <v>506.25000000000017</v>
      </c>
      <c r="L559">
        <v>0.15000000000000002</v>
      </c>
    </row>
    <row r="560" spans="1:12">
      <c r="A560" t="s">
        <v>25</v>
      </c>
      <c r="B560">
        <v>1128299</v>
      </c>
      <c r="C560" s="9">
        <v>44484</v>
      </c>
      <c r="D560" t="s">
        <v>26</v>
      </c>
      <c r="E560" t="s">
        <v>37</v>
      </c>
      <c r="F560" t="s">
        <v>38</v>
      </c>
      <c r="G560" t="s">
        <v>15</v>
      </c>
      <c r="H560">
        <v>0.60000000000000009</v>
      </c>
      <c r="I560">
        <v>5500</v>
      </c>
      <c r="J560">
        <v>3300.0000000000005</v>
      </c>
      <c r="K560">
        <v>1155.0000000000002</v>
      </c>
      <c r="L560">
        <v>0.35000000000000003</v>
      </c>
    </row>
    <row r="561" spans="1:12">
      <c r="A561" t="s">
        <v>25</v>
      </c>
      <c r="B561">
        <v>1128299</v>
      </c>
      <c r="C561" s="9">
        <v>44484</v>
      </c>
      <c r="D561" t="s">
        <v>26</v>
      </c>
      <c r="E561" t="s">
        <v>37</v>
      </c>
      <c r="F561" t="s">
        <v>38</v>
      </c>
      <c r="G561" t="s">
        <v>16</v>
      </c>
      <c r="H561">
        <v>0.65000000000000013</v>
      </c>
      <c r="I561">
        <v>5500</v>
      </c>
      <c r="J561">
        <v>3575.0000000000009</v>
      </c>
      <c r="K561">
        <v>715.00000000000023</v>
      </c>
      <c r="L561">
        <v>0.2</v>
      </c>
    </row>
    <row r="562" spans="1:12">
      <c r="A562" t="s">
        <v>25</v>
      </c>
      <c r="B562">
        <v>1128299</v>
      </c>
      <c r="C562" s="9">
        <v>44484</v>
      </c>
      <c r="D562" t="s">
        <v>26</v>
      </c>
      <c r="E562" t="s">
        <v>37</v>
      </c>
      <c r="F562" t="s">
        <v>38</v>
      </c>
      <c r="G562" t="s">
        <v>17</v>
      </c>
      <c r="H562">
        <v>0.60000000000000009</v>
      </c>
      <c r="I562">
        <v>3750</v>
      </c>
      <c r="J562">
        <v>2250.0000000000005</v>
      </c>
      <c r="K562">
        <v>787.50000000000023</v>
      </c>
      <c r="L562">
        <v>0.35000000000000003</v>
      </c>
    </row>
    <row r="563" spans="1:12">
      <c r="A563" t="s">
        <v>25</v>
      </c>
      <c r="B563">
        <v>1128299</v>
      </c>
      <c r="C563" s="9">
        <v>44484</v>
      </c>
      <c r="D563" t="s">
        <v>26</v>
      </c>
      <c r="E563" t="s">
        <v>37</v>
      </c>
      <c r="F563" t="s">
        <v>38</v>
      </c>
      <c r="G563" t="s">
        <v>18</v>
      </c>
      <c r="H563">
        <v>0.60000000000000009</v>
      </c>
      <c r="I563">
        <v>3500</v>
      </c>
      <c r="J563">
        <v>2100.0000000000005</v>
      </c>
      <c r="K563">
        <v>630.00000000000011</v>
      </c>
      <c r="L563">
        <v>0.3</v>
      </c>
    </row>
    <row r="564" spans="1:12">
      <c r="A564" t="s">
        <v>25</v>
      </c>
      <c r="B564">
        <v>1128299</v>
      </c>
      <c r="C564" s="9">
        <v>44484</v>
      </c>
      <c r="D564" t="s">
        <v>26</v>
      </c>
      <c r="E564" t="s">
        <v>37</v>
      </c>
      <c r="F564" t="s">
        <v>38</v>
      </c>
      <c r="G564" t="s">
        <v>19</v>
      </c>
      <c r="H564">
        <v>0.70000000000000007</v>
      </c>
      <c r="I564">
        <v>3250</v>
      </c>
      <c r="J564">
        <v>2275</v>
      </c>
      <c r="K564">
        <v>1137.5000000000002</v>
      </c>
      <c r="L564">
        <v>0.50000000000000011</v>
      </c>
    </row>
    <row r="565" spans="1:12">
      <c r="A565" t="s">
        <v>25</v>
      </c>
      <c r="B565">
        <v>1128299</v>
      </c>
      <c r="C565" s="9">
        <v>44484</v>
      </c>
      <c r="D565" t="s">
        <v>26</v>
      </c>
      <c r="E565" t="s">
        <v>37</v>
      </c>
      <c r="F565" t="s">
        <v>38</v>
      </c>
      <c r="G565" t="s">
        <v>20</v>
      </c>
      <c r="H565">
        <v>0.75000000000000011</v>
      </c>
      <c r="I565">
        <v>3750</v>
      </c>
      <c r="J565">
        <v>2812.5000000000005</v>
      </c>
      <c r="K565">
        <v>421.87500000000011</v>
      </c>
      <c r="L565">
        <v>0.15000000000000002</v>
      </c>
    </row>
    <row r="566" spans="1:12">
      <c r="A566" t="s">
        <v>25</v>
      </c>
      <c r="B566">
        <v>1128299</v>
      </c>
      <c r="C566" s="9">
        <v>44515</v>
      </c>
      <c r="D566" t="s">
        <v>26</v>
      </c>
      <c r="E566" t="s">
        <v>37</v>
      </c>
      <c r="F566" t="s">
        <v>38</v>
      </c>
      <c r="G566" t="s">
        <v>15</v>
      </c>
      <c r="H566">
        <v>0.60000000000000009</v>
      </c>
      <c r="I566">
        <v>5750</v>
      </c>
      <c r="J566">
        <v>3450.0000000000005</v>
      </c>
      <c r="K566">
        <v>1207.5000000000002</v>
      </c>
      <c r="L566">
        <v>0.35000000000000003</v>
      </c>
    </row>
    <row r="567" spans="1:12">
      <c r="A567" t="s">
        <v>25</v>
      </c>
      <c r="B567">
        <v>1128299</v>
      </c>
      <c r="C567" s="9">
        <v>44515</v>
      </c>
      <c r="D567" t="s">
        <v>26</v>
      </c>
      <c r="E567" t="s">
        <v>37</v>
      </c>
      <c r="F567" t="s">
        <v>38</v>
      </c>
      <c r="G567" t="s">
        <v>16</v>
      </c>
      <c r="H567">
        <v>0.65000000000000013</v>
      </c>
      <c r="I567">
        <v>5750</v>
      </c>
      <c r="J567">
        <v>3737.5000000000009</v>
      </c>
      <c r="K567">
        <v>747.50000000000023</v>
      </c>
      <c r="L567">
        <v>0.2</v>
      </c>
    </row>
    <row r="568" spans="1:12">
      <c r="A568" t="s">
        <v>25</v>
      </c>
      <c r="B568">
        <v>1128299</v>
      </c>
      <c r="C568" s="9">
        <v>44515</v>
      </c>
      <c r="D568" t="s">
        <v>26</v>
      </c>
      <c r="E568" t="s">
        <v>37</v>
      </c>
      <c r="F568" t="s">
        <v>38</v>
      </c>
      <c r="G568" t="s">
        <v>17</v>
      </c>
      <c r="H568">
        <v>0.60000000000000009</v>
      </c>
      <c r="I568">
        <v>4250</v>
      </c>
      <c r="J568">
        <v>2550.0000000000005</v>
      </c>
      <c r="K568">
        <v>892.50000000000023</v>
      </c>
      <c r="L568">
        <v>0.35000000000000003</v>
      </c>
    </row>
    <row r="569" spans="1:12">
      <c r="A569" t="s">
        <v>25</v>
      </c>
      <c r="B569">
        <v>1128299</v>
      </c>
      <c r="C569" s="9">
        <v>44515</v>
      </c>
      <c r="D569" t="s">
        <v>26</v>
      </c>
      <c r="E569" t="s">
        <v>37</v>
      </c>
      <c r="F569" t="s">
        <v>38</v>
      </c>
      <c r="G569" t="s">
        <v>18</v>
      </c>
      <c r="H569">
        <v>0.60000000000000009</v>
      </c>
      <c r="I569">
        <v>4000</v>
      </c>
      <c r="J569">
        <v>2400.0000000000005</v>
      </c>
      <c r="K569">
        <v>720.00000000000011</v>
      </c>
      <c r="L569">
        <v>0.3</v>
      </c>
    </row>
    <row r="570" spans="1:12">
      <c r="A570" t="s">
        <v>25</v>
      </c>
      <c r="B570">
        <v>1128299</v>
      </c>
      <c r="C570" s="9">
        <v>44515</v>
      </c>
      <c r="D570" t="s">
        <v>26</v>
      </c>
      <c r="E570" t="s">
        <v>37</v>
      </c>
      <c r="F570" t="s">
        <v>38</v>
      </c>
      <c r="G570" t="s">
        <v>19</v>
      </c>
      <c r="H570">
        <v>0.70000000000000007</v>
      </c>
      <c r="I570">
        <v>3500</v>
      </c>
      <c r="J570">
        <v>2450.0000000000005</v>
      </c>
      <c r="K570">
        <v>1225.0000000000005</v>
      </c>
      <c r="L570">
        <v>0.50000000000000011</v>
      </c>
    </row>
    <row r="571" spans="1:12">
      <c r="A571" t="s">
        <v>25</v>
      </c>
      <c r="B571">
        <v>1128299</v>
      </c>
      <c r="C571" s="9">
        <v>44515</v>
      </c>
      <c r="D571" t="s">
        <v>26</v>
      </c>
      <c r="E571" t="s">
        <v>37</v>
      </c>
      <c r="F571" t="s">
        <v>38</v>
      </c>
      <c r="G571" t="s">
        <v>20</v>
      </c>
      <c r="H571">
        <v>0.75000000000000011</v>
      </c>
      <c r="I571">
        <v>4750</v>
      </c>
      <c r="J571">
        <v>3562.5000000000005</v>
      </c>
      <c r="K571">
        <v>534.37500000000011</v>
      </c>
      <c r="L571">
        <v>0.15000000000000002</v>
      </c>
    </row>
    <row r="572" spans="1:12">
      <c r="A572" t="s">
        <v>25</v>
      </c>
      <c r="B572">
        <v>1128299</v>
      </c>
      <c r="C572" s="9">
        <v>44544</v>
      </c>
      <c r="D572" t="s">
        <v>26</v>
      </c>
      <c r="E572" t="s">
        <v>37</v>
      </c>
      <c r="F572" t="s">
        <v>38</v>
      </c>
      <c r="G572" t="s">
        <v>15</v>
      </c>
      <c r="H572">
        <v>0.60000000000000009</v>
      </c>
      <c r="I572">
        <v>6750</v>
      </c>
      <c r="J572">
        <v>4050.0000000000005</v>
      </c>
      <c r="K572">
        <v>1417.5000000000002</v>
      </c>
      <c r="L572">
        <v>0.35000000000000003</v>
      </c>
    </row>
    <row r="573" spans="1:12">
      <c r="A573" t="s">
        <v>25</v>
      </c>
      <c r="B573">
        <v>1128299</v>
      </c>
      <c r="C573" s="9">
        <v>44544</v>
      </c>
      <c r="D573" t="s">
        <v>26</v>
      </c>
      <c r="E573" t="s">
        <v>37</v>
      </c>
      <c r="F573" t="s">
        <v>38</v>
      </c>
      <c r="G573" t="s">
        <v>16</v>
      </c>
      <c r="H573">
        <v>0.65000000000000013</v>
      </c>
      <c r="I573">
        <v>6750</v>
      </c>
      <c r="J573">
        <v>4387.5000000000009</v>
      </c>
      <c r="K573">
        <v>877.50000000000023</v>
      </c>
      <c r="L573">
        <v>0.2</v>
      </c>
    </row>
    <row r="574" spans="1:12">
      <c r="A574" t="s">
        <v>25</v>
      </c>
      <c r="B574">
        <v>1128299</v>
      </c>
      <c r="C574" s="9">
        <v>44544</v>
      </c>
      <c r="D574" t="s">
        <v>26</v>
      </c>
      <c r="E574" t="s">
        <v>37</v>
      </c>
      <c r="F574" t="s">
        <v>38</v>
      </c>
      <c r="G574" t="s">
        <v>17</v>
      </c>
      <c r="H574">
        <v>0.60000000000000009</v>
      </c>
      <c r="I574">
        <v>4750</v>
      </c>
      <c r="J574">
        <v>2850.0000000000005</v>
      </c>
      <c r="K574">
        <v>997.50000000000023</v>
      </c>
      <c r="L574">
        <v>0.35000000000000003</v>
      </c>
    </row>
    <row r="575" spans="1:12">
      <c r="A575" t="s">
        <v>25</v>
      </c>
      <c r="B575">
        <v>1128299</v>
      </c>
      <c r="C575" s="9">
        <v>44544</v>
      </c>
      <c r="D575" t="s">
        <v>26</v>
      </c>
      <c r="E575" t="s">
        <v>37</v>
      </c>
      <c r="F575" t="s">
        <v>38</v>
      </c>
      <c r="G575" t="s">
        <v>18</v>
      </c>
      <c r="H575">
        <v>0.60000000000000009</v>
      </c>
      <c r="I575">
        <v>4750</v>
      </c>
      <c r="J575">
        <v>2850.0000000000005</v>
      </c>
      <c r="K575">
        <v>855.00000000000011</v>
      </c>
      <c r="L575">
        <v>0.3</v>
      </c>
    </row>
    <row r="576" spans="1:12">
      <c r="A576" t="s">
        <v>25</v>
      </c>
      <c r="B576">
        <v>1128299</v>
      </c>
      <c r="C576" s="9">
        <v>44544</v>
      </c>
      <c r="D576" t="s">
        <v>26</v>
      </c>
      <c r="E576" t="s">
        <v>37</v>
      </c>
      <c r="F576" t="s">
        <v>38</v>
      </c>
      <c r="G576" t="s">
        <v>19</v>
      </c>
      <c r="H576">
        <v>0.70000000000000007</v>
      </c>
      <c r="I576">
        <v>4000</v>
      </c>
      <c r="J576">
        <v>2800.0000000000005</v>
      </c>
      <c r="K576">
        <v>1400.0000000000005</v>
      </c>
      <c r="L576">
        <v>0.50000000000000011</v>
      </c>
    </row>
    <row r="577" spans="1:12">
      <c r="A577" t="s">
        <v>25</v>
      </c>
      <c r="B577">
        <v>1128299</v>
      </c>
      <c r="C577" s="9">
        <v>44544</v>
      </c>
      <c r="D577" t="s">
        <v>26</v>
      </c>
      <c r="E577" t="s">
        <v>37</v>
      </c>
      <c r="F577" t="s">
        <v>38</v>
      </c>
      <c r="G577" t="s">
        <v>20</v>
      </c>
      <c r="H577">
        <v>0.75000000000000011</v>
      </c>
      <c r="I577">
        <v>5000</v>
      </c>
      <c r="J577">
        <v>3750.0000000000005</v>
      </c>
      <c r="K577">
        <v>562.50000000000011</v>
      </c>
      <c r="L577">
        <v>0.15000000000000002</v>
      </c>
    </row>
    <row r="578" spans="1:12">
      <c r="A578" t="s">
        <v>25</v>
      </c>
      <c r="B578">
        <v>1128299</v>
      </c>
      <c r="C578" s="9">
        <v>44201</v>
      </c>
      <c r="D578" t="s">
        <v>26</v>
      </c>
      <c r="E578" t="s">
        <v>39</v>
      </c>
      <c r="F578" t="s">
        <v>40</v>
      </c>
      <c r="G578" t="s">
        <v>15</v>
      </c>
      <c r="H578">
        <v>0.3</v>
      </c>
      <c r="I578">
        <v>4250</v>
      </c>
      <c r="J578">
        <v>1275</v>
      </c>
      <c r="K578">
        <v>446.25000000000006</v>
      </c>
      <c r="L578">
        <v>0.35000000000000003</v>
      </c>
    </row>
    <row r="579" spans="1:12">
      <c r="A579" t="s">
        <v>25</v>
      </c>
      <c r="B579">
        <v>1128299</v>
      </c>
      <c r="C579" s="9">
        <v>44201</v>
      </c>
      <c r="D579" t="s">
        <v>26</v>
      </c>
      <c r="E579" t="s">
        <v>39</v>
      </c>
      <c r="F579" t="s">
        <v>40</v>
      </c>
      <c r="G579" t="s">
        <v>16</v>
      </c>
      <c r="H579">
        <v>0.4</v>
      </c>
      <c r="I579">
        <v>4250</v>
      </c>
      <c r="J579">
        <v>1700</v>
      </c>
      <c r="K579">
        <v>340</v>
      </c>
      <c r="L579">
        <v>0.2</v>
      </c>
    </row>
    <row r="580" spans="1:12">
      <c r="A580" t="s">
        <v>25</v>
      </c>
      <c r="B580">
        <v>1128299</v>
      </c>
      <c r="C580" s="9">
        <v>44201</v>
      </c>
      <c r="D580" t="s">
        <v>26</v>
      </c>
      <c r="E580" t="s">
        <v>39</v>
      </c>
      <c r="F580" t="s">
        <v>40</v>
      </c>
      <c r="G580" t="s">
        <v>17</v>
      </c>
      <c r="H580">
        <v>0.4</v>
      </c>
      <c r="I580">
        <v>4250</v>
      </c>
      <c r="J580">
        <v>1700</v>
      </c>
      <c r="K580">
        <v>595</v>
      </c>
      <c r="L580">
        <v>0.35000000000000003</v>
      </c>
    </row>
    <row r="581" spans="1:12">
      <c r="A581" t="s">
        <v>25</v>
      </c>
      <c r="B581">
        <v>1128299</v>
      </c>
      <c r="C581" s="9">
        <v>44201</v>
      </c>
      <c r="D581" t="s">
        <v>26</v>
      </c>
      <c r="E581" t="s">
        <v>39</v>
      </c>
      <c r="F581" t="s">
        <v>40</v>
      </c>
      <c r="G581" t="s">
        <v>18</v>
      </c>
      <c r="H581">
        <v>0.4</v>
      </c>
      <c r="I581">
        <v>2750</v>
      </c>
      <c r="J581">
        <v>1100</v>
      </c>
      <c r="K581">
        <v>330</v>
      </c>
      <c r="L581">
        <v>0.3</v>
      </c>
    </row>
    <row r="582" spans="1:12">
      <c r="A582" t="s">
        <v>25</v>
      </c>
      <c r="B582">
        <v>1128299</v>
      </c>
      <c r="C582" s="9">
        <v>44201</v>
      </c>
      <c r="D582" t="s">
        <v>26</v>
      </c>
      <c r="E582" t="s">
        <v>39</v>
      </c>
      <c r="F582" t="s">
        <v>40</v>
      </c>
      <c r="G582" t="s">
        <v>19</v>
      </c>
      <c r="H582">
        <v>0.45</v>
      </c>
      <c r="I582">
        <v>2250</v>
      </c>
      <c r="J582">
        <v>1012.5</v>
      </c>
      <c r="K582">
        <v>506.25</v>
      </c>
      <c r="L582">
        <v>0.5</v>
      </c>
    </row>
    <row r="583" spans="1:12">
      <c r="A583" t="s">
        <v>25</v>
      </c>
      <c r="B583">
        <v>1128299</v>
      </c>
      <c r="C583" s="9">
        <v>44201</v>
      </c>
      <c r="D583" t="s">
        <v>26</v>
      </c>
      <c r="E583" t="s">
        <v>39</v>
      </c>
      <c r="F583" t="s">
        <v>40</v>
      </c>
      <c r="G583" t="s">
        <v>20</v>
      </c>
      <c r="H583">
        <v>0.4</v>
      </c>
      <c r="I583">
        <v>4750</v>
      </c>
      <c r="J583">
        <v>1900</v>
      </c>
      <c r="K583">
        <v>285.00000000000006</v>
      </c>
      <c r="L583">
        <v>0.15000000000000002</v>
      </c>
    </row>
    <row r="584" spans="1:12">
      <c r="A584" t="s">
        <v>25</v>
      </c>
      <c r="B584">
        <v>1128299</v>
      </c>
      <c r="C584" s="9">
        <v>44232</v>
      </c>
      <c r="D584" t="s">
        <v>26</v>
      </c>
      <c r="E584" t="s">
        <v>39</v>
      </c>
      <c r="F584" t="s">
        <v>40</v>
      </c>
      <c r="G584" t="s">
        <v>15</v>
      </c>
      <c r="H584">
        <v>0.3</v>
      </c>
      <c r="I584">
        <v>5250</v>
      </c>
      <c r="J584">
        <v>1575</v>
      </c>
      <c r="K584">
        <v>551.25</v>
      </c>
      <c r="L584">
        <v>0.35000000000000003</v>
      </c>
    </row>
    <row r="585" spans="1:12">
      <c r="A585" t="s">
        <v>25</v>
      </c>
      <c r="B585">
        <v>1128299</v>
      </c>
      <c r="C585" s="9">
        <v>44232</v>
      </c>
      <c r="D585" t="s">
        <v>26</v>
      </c>
      <c r="E585" t="s">
        <v>39</v>
      </c>
      <c r="F585" t="s">
        <v>40</v>
      </c>
      <c r="G585" t="s">
        <v>16</v>
      </c>
      <c r="H585">
        <v>0.4</v>
      </c>
      <c r="I585">
        <v>4250</v>
      </c>
      <c r="J585">
        <v>1700</v>
      </c>
      <c r="K585">
        <v>340</v>
      </c>
      <c r="L585">
        <v>0.2</v>
      </c>
    </row>
    <row r="586" spans="1:12">
      <c r="A586" t="s">
        <v>25</v>
      </c>
      <c r="B586">
        <v>1128299</v>
      </c>
      <c r="C586" s="9">
        <v>44232</v>
      </c>
      <c r="D586" t="s">
        <v>26</v>
      </c>
      <c r="E586" t="s">
        <v>39</v>
      </c>
      <c r="F586" t="s">
        <v>40</v>
      </c>
      <c r="G586" t="s">
        <v>17</v>
      </c>
      <c r="H586">
        <v>0.4</v>
      </c>
      <c r="I586">
        <v>4250</v>
      </c>
      <c r="J586">
        <v>1700</v>
      </c>
      <c r="K586">
        <v>595</v>
      </c>
      <c r="L586">
        <v>0.35000000000000003</v>
      </c>
    </row>
    <row r="587" spans="1:12">
      <c r="A587" t="s">
        <v>25</v>
      </c>
      <c r="B587">
        <v>1128299</v>
      </c>
      <c r="C587" s="9">
        <v>44232</v>
      </c>
      <c r="D587" t="s">
        <v>26</v>
      </c>
      <c r="E587" t="s">
        <v>39</v>
      </c>
      <c r="F587" t="s">
        <v>40</v>
      </c>
      <c r="G587" t="s">
        <v>18</v>
      </c>
      <c r="H587">
        <v>0.4</v>
      </c>
      <c r="I587">
        <v>2750</v>
      </c>
      <c r="J587">
        <v>1100</v>
      </c>
      <c r="K587">
        <v>330</v>
      </c>
      <c r="L587">
        <v>0.3</v>
      </c>
    </row>
    <row r="588" spans="1:12">
      <c r="A588" t="s">
        <v>25</v>
      </c>
      <c r="B588">
        <v>1128299</v>
      </c>
      <c r="C588" s="9">
        <v>44232</v>
      </c>
      <c r="D588" t="s">
        <v>26</v>
      </c>
      <c r="E588" t="s">
        <v>39</v>
      </c>
      <c r="F588" t="s">
        <v>40</v>
      </c>
      <c r="G588" t="s">
        <v>19</v>
      </c>
      <c r="H588">
        <v>0.45</v>
      </c>
      <c r="I588">
        <v>2000</v>
      </c>
      <c r="J588">
        <v>900</v>
      </c>
      <c r="K588">
        <v>450</v>
      </c>
      <c r="L588">
        <v>0.5</v>
      </c>
    </row>
    <row r="589" spans="1:12">
      <c r="A589" t="s">
        <v>25</v>
      </c>
      <c r="B589">
        <v>1128299</v>
      </c>
      <c r="C589" s="9">
        <v>44232</v>
      </c>
      <c r="D589" t="s">
        <v>26</v>
      </c>
      <c r="E589" t="s">
        <v>39</v>
      </c>
      <c r="F589" t="s">
        <v>40</v>
      </c>
      <c r="G589" t="s">
        <v>20</v>
      </c>
      <c r="H589">
        <v>0.4</v>
      </c>
      <c r="I589">
        <v>4000</v>
      </c>
      <c r="J589">
        <v>1600</v>
      </c>
      <c r="K589">
        <v>240.00000000000003</v>
      </c>
      <c r="L589">
        <v>0.15000000000000002</v>
      </c>
    </row>
    <row r="590" spans="1:12">
      <c r="A590" t="s">
        <v>25</v>
      </c>
      <c r="B590">
        <v>1128299</v>
      </c>
      <c r="C590" s="9">
        <v>44259</v>
      </c>
      <c r="D590" t="s">
        <v>26</v>
      </c>
      <c r="E590" t="s">
        <v>39</v>
      </c>
      <c r="F590" t="s">
        <v>40</v>
      </c>
      <c r="G590" t="s">
        <v>15</v>
      </c>
      <c r="H590">
        <v>0.4</v>
      </c>
      <c r="I590">
        <v>5500</v>
      </c>
      <c r="J590">
        <v>2200</v>
      </c>
      <c r="K590">
        <v>770.00000000000011</v>
      </c>
      <c r="L590">
        <v>0.35000000000000003</v>
      </c>
    </row>
    <row r="591" spans="1:12">
      <c r="A591" t="s">
        <v>25</v>
      </c>
      <c r="B591">
        <v>1128299</v>
      </c>
      <c r="C591" s="9">
        <v>44259</v>
      </c>
      <c r="D591" t="s">
        <v>26</v>
      </c>
      <c r="E591" t="s">
        <v>39</v>
      </c>
      <c r="F591" t="s">
        <v>40</v>
      </c>
      <c r="G591" t="s">
        <v>16</v>
      </c>
      <c r="H591">
        <v>0.49999999999999994</v>
      </c>
      <c r="I591">
        <v>4000</v>
      </c>
      <c r="J591">
        <v>1999.9999999999998</v>
      </c>
      <c r="K591">
        <v>400</v>
      </c>
      <c r="L591">
        <v>0.2</v>
      </c>
    </row>
    <row r="592" spans="1:12">
      <c r="A592" t="s">
        <v>25</v>
      </c>
      <c r="B592">
        <v>1128299</v>
      </c>
      <c r="C592" s="9">
        <v>44259</v>
      </c>
      <c r="D592" t="s">
        <v>26</v>
      </c>
      <c r="E592" t="s">
        <v>39</v>
      </c>
      <c r="F592" t="s">
        <v>40</v>
      </c>
      <c r="G592" t="s">
        <v>17</v>
      </c>
      <c r="H592">
        <v>0.54999999999999993</v>
      </c>
      <c r="I592">
        <v>4000</v>
      </c>
      <c r="J592">
        <v>2199.9999999999995</v>
      </c>
      <c r="K592">
        <v>769.99999999999989</v>
      </c>
      <c r="L592">
        <v>0.35000000000000003</v>
      </c>
    </row>
    <row r="593" spans="1:12">
      <c r="A593" t="s">
        <v>25</v>
      </c>
      <c r="B593">
        <v>1128299</v>
      </c>
      <c r="C593" s="9">
        <v>44259</v>
      </c>
      <c r="D593" t="s">
        <v>26</v>
      </c>
      <c r="E593" t="s">
        <v>39</v>
      </c>
      <c r="F593" t="s">
        <v>40</v>
      </c>
      <c r="G593" t="s">
        <v>18</v>
      </c>
      <c r="H593">
        <v>0.54999999999999993</v>
      </c>
      <c r="I593">
        <v>3000</v>
      </c>
      <c r="J593">
        <v>1649.9999999999998</v>
      </c>
      <c r="K593">
        <v>494.99999999999989</v>
      </c>
      <c r="L593">
        <v>0.3</v>
      </c>
    </row>
    <row r="594" spans="1:12">
      <c r="A594" t="s">
        <v>25</v>
      </c>
      <c r="B594">
        <v>1128299</v>
      </c>
      <c r="C594" s="9">
        <v>44259</v>
      </c>
      <c r="D594" t="s">
        <v>26</v>
      </c>
      <c r="E594" t="s">
        <v>39</v>
      </c>
      <c r="F594" t="s">
        <v>40</v>
      </c>
      <c r="G594" t="s">
        <v>19</v>
      </c>
      <c r="H594">
        <v>0.6</v>
      </c>
      <c r="I594">
        <v>1500</v>
      </c>
      <c r="J594">
        <v>900</v>
      </c>
      <c r="K594">
        <v>450</v>
      </c>
      <c r="L594">
        <v>0.5</v>
      </c>
    </row>
    <row r="595" spans="1:12">
      <c r="A595" t="s">
        <v>25</v>
      </c>
      <c r="B595">
        <v>1128299</v>
      </c>
      <c r="C595" s="9">
        <v>44259</v>
      </c>
      <c r="D595" t="s">
        <v>26</v>
      </c>
      <c r="E595" t="s">
        <v>39</v>
      </c>
      <c r="F595" t="s">
        <v>40</v>
      </c>
      <c r="G595" t="s">
        <v>20</v>
      </c>
      <c r="H595">
        <v>0.54999999999999993</v>
      </c>
      <c r="I595">
        <v>3500</v>
      </c>
      <c r="J595">
        <v>1924.9999999999998</v>
      </c>
      <c r="K595">
        <v>288.75</v>
      </c>
      <c r="L595">
        <v>0.15000000000000002</v>
      </c>
    </row>
    <row r="596" spans="1:12">
      <c r="A596" t="s">
        <v>25</v>
      </c>
      <c r="B596">
        <v>1128299</v>
      </c>
      <c r="C596" s="9">
        <v>44291</v>
      </c>
      <c r="D596" t="s">
        <v>26</v>
      </c>
      <c r="E596" t="s">
        <v>39</v>
      </c>
      <c r="F596" t="s">
        <v>40</v>
      </c>
      <c r="G596" t="s">
        <v>15</v>
      </c>
      <c r="H596">
        <v>0.6</v>
      </c>
      <c r="I596">
        <v>5250</v>
      </c>
      <c r="J596">
        <v>3150</v>
      </c>
      <c r="K596">
        <v>1102.5</v>
      </c>
      <c r="L596">
        <v>0.35000000000000003</v>
      </c>
    </row>
    <row r="597" spans="1:12">
      <c r="A597" t="s">
        <v>25</v>
      </c>
      <c r="B597">
        <v>1128299</v>
      </c>
      <c r="C597" s="9">
        <v>44291</v>
      </c>
      <c r="D597" t="s">
        <v>26</v>
      </c>
      <c r="E597" t="s">
        <v>39</v>
      </c>
      <c r="F597" t="s">
        <v>40</v>
      </c>
      <c r="G597" t="s">
        <v>16</v>
      </c>
      <c r="H597">
        <v>0.65</v>
      </c>
      <c r="I597">
        <v>3250</v>
      </c>
      <c r="J597">
        <v>2112.5</v>
      </c>
      <c r="K597">
        <v>422.5</v>
      </c>
      <c r="L597">
        <v>0.2</v>
      </c>
    </row>
    <row r="598" spans="1:12">
      <c r="A598" t="s">
        <v>25</v>
      </c>
      <c r="B598">
        <v>1128299</v>
      </c>
      <c r="C598" s="9">
        <v>44291</v>
      </c>
      <c r="D598" t="s">
        <v>26</v>
      </c>
      <c r="E598" t="s">
        <v>39</v>
      </c>
      <c r="F598" t="s">
        <v>40</v>
      </c>
      <c r="G598" t="s">
        <v>17</v>
      </c>
      <c r="H598">
        <v>0.65</v>
      </c>
      <c r="I598">
        <v>3750</v>
      </c>
      <c r="J598">
        <v>2437.5</v>
      </c>
      <c r="K598">
        <v>853.12500000000011</v>
      </c>
      <c r="L598">
        <v>0.35000000000000003</v>
      </c>
    </row>
    <row r="599" spans="1:12">
      <c r="A599" t="s">
        <v>25</v>
      </c>
      <c r="B599">
        <v>1128299</v>
      </c>
      <c r="C599" s="9">
        <v>44291</v>
      </c>
      <c r="D599" t="s">
        <v>26</v>
      </c>
      <c r="E599" t="s">
        <v>39</v>
      </c>
      <c r="F599" t="s">
        <v>40</v>
      </c>
      <c r="G599" t="s">
        <v>18</v>
      </c>
      <c r="H599">
        <v>0.6</v>
      </c>
      <c r="I599">
        <v>2750</v>
      </c>
      <c r="J599">
        <v>1650</v>
      </c>
      <c r="K599">
        <v>495</v>
      </c>
      <c r="L599">
        <v>0.3</v>
      </c>
    </row>
    <row r="600" spans="1:12">
      <c r="A600" t="s">
        <v>25</v>
      </c>
      <c r="B600">
        <v>1128299</v>
      </c>
      <c r="C600" s="9">
        <v>44291</v>
      </c>
      <c r="D600" t="s">
        <v>26</v>
      </c>
      <c r="E600" t="s">
        <v>39</v>
      </c>
      <c r="F600" t="s">
        <v>40</v>
      </c>
      <c r="G600" t="s">
        <v>19</v>
      </c>
      <c r="H600">
        <v>0.65</v>
      </c>
      <c r="I600">
        <v>1750</v>
      </c>
      <c r="J600">
        <v>1137.5</v>
      </c>
      <c r="K600">
        <v>568.75</v>
      </c>
      <c r="L600">
        <v>0.5</v>
      </c>
    </row>
    <row r="601" spans="1:12">
      <c r="A601" t="s">
        <v>25</v>
      </c>
      <c r="B601">
        <v>1128299</v>
      </c>
      <c r="C601" s="9">
        <v>44291</v>
      </c>
      <c r="D601" t="s">
        <v>26</v>
      </c>
      <c r="E601" t="s">
        <v>39</v>
      </c>
      <c r="F601" t="s">
        <v>40</v>
      </c>
      <c r="G601" t="s">
        <v>20</v>
      </c>
      <c r="H601">
        <v>0.8</v>
      </c>
      <c r="I601">
        <v>3250</v>
      </c>
      <c r="J601">
        <v>2600</v>
      </c>
      <c r="K601">
        <v>390.00000000000006</v>
      </c>
      <c r="L601">
        <v>0.15000000000000002</v>
      </c>
    </row>
    <row r="602" spans="1:12">
      <c r="A602" t="s">
        <v>25</v>
      </c>
      <c r="B602">
        <v>1128299</v>
      </c>
      <c r="C602" s="9">
        <v>44322</v>
      </c>
      <c r="D602" t="s">
        <v>26</v>
      </c>
      <c r="E602" t="s">
        <v>39</v>
      </c>
      <c r="F602" t="s">
        <v>40</v>
      </c>
      <c r="G602" t="s">
        <v>15</v>
      </c>
      <c r="H602">
        <v>0.6</v>
      </c>
      <c r="I602">
        <v>5250</v>
      </c>
      <c r="J602">
        <v>3150</v>
      </c>
      <c r="K602">
        <v>1575</v>
      </c>
      <c r="L602">
        <v>0.5</v>
      </c>
    </row>
    <row r="603" spans="1:12">
      <c r="A603" t="s">
        <v>25</v>
      </c>
      <c r="B603">
        <v>1128299</v>
      </c>
      <c r="C603" s="9">
        <v>44322</v>
      </c>
      <c r="D603" t="s">
        <v>26</v>
      </c>
      <c r="E603" t="s">
        <v>39</v>
      </c>
      <c r="F603" t="s">
        <v>40</v>
      </c>
      <c r="G603" t="s">
        <v>16</v>
      </c>
      <c r="H603">
        <v>0.65</v>
      </c>
      <c r="I603">
        <v>3750</v>
      </c>
      <c r="J603">
        <v>2437.5</v>
      </c>
      <c r="K603">
        <v>853.125</v>
      </c>
      <c r="L603">
        <v>0.35</v>
      </c>
    </row>
    <row r="604" spans="1:12">
      <c r="A604" t="s">
        <v>25</v>
      </c>
      <c r="B604">
        <v>1128299</v>
      </c>
      <c r="C604" s="9">
        <v>44322</v>
      </c>
      <c r="D604" t="s">
        <v>26</v>
      </c>
      <c r="E604" t="s">
        <v>39</v>
      </c>
      <c r="F604" t="s">
        <v>40</v>
      </c>
      <c r="G604" t="s">
        <v>17</v>
      </c>
      <c r="H604">
        <v>0.65</v>
      </c>
      <c r="I604">
        <v>3750</v>
      </c>
      <c r="J604">
        <v>2437.5</v>
      </c>
      <c r="K604">
        <v>1218.75</v>
      </c>
      <c r="L604">
        <v>0.5</v>
      </c>
    </row>
    <row r="605" spans="1:12">
      <c r="A605" t="s">
        <v>25</v>
      </c>
      <c r="B605">
        <v>1128299</v>
      </c>
      <c r="C605" s="9">
        <v>44322</v>
      </c>
      <c r="D605" t="s">
        <v>26</v>
      </c>
      <c r="E605" t="s">
        <v>39</v>
      </c>
      <c r="F605" t="s">
        <v>40</v>
      </c>
      <c r="G605" t="s">
        <v>18</v>
      </c>
      <c r="H605">
        <v>0.6</v>
      </c>
      <c r="I605">
        <v>2750</v>
      </c>
      <c r="J605">
        <v>1650</v>
      </c>
      <c r="K605">
        <v>742.49999999999989</v>
      </c>
      <c r="L605">
        <v>0.44999999999999996</v>
      </c>
    </row>
    <row r="606" spans="1:12">
      <c r="A606" t="s">
        <v>25</v>
      </c>
      <c r="B606">
        <v>1128299</v>
      </c>
      <c r="C606" s="9">
        <v>44322</v>
      </c>
      <c r="D606" t="s">
        <v>26</v>
      </c>
      <c r="E606" t="s">
        <v>39</v>
      </c>
      <c r="F606" t="s">
        <v>40</v>
      </c>
      <c r="G606" t="s">
        <v>19</v>
      </c>
      <c r="H606">
        <v>0.65</v>
      </c>
      <c r="I606">
        <v>1750</v>
      </c>
      <c r="J606">
        <v>1137.5</v>
      </c>
      <c r="K606">
        <v>739.37500000000011</v>
      </c>
      <c r="L606">
        <v>0.65000000000000013</v>
      </c>
    </row>
    <row r="607" spans="1:12">
      <c r="A607" t="s">
        <v>25</v>
      </c>
      <c r="B607">
        <v>1128299</v>
      </c>
      <c r="C607" s="9">
        <v>44322</v>
      </c>
      <c r="D607" t="s">
        <v>26</v>
      </c>
      <c r="E607" t="s">
        <v>39</v>
      </c>
      <c r="F607" t="s">
        <v>40</v>
      </c>
      <c r="G607" t="s">
        <v>20</v>
      </c>
      <c r="H607">
        <v>0.8</v>
      </c>
      <c r="I607">
        <v>4750</v>
      </c>
      <c r="J607">
        <v>3800</v>
      </c>
      <c r="K607">
        <v>1140</v>
      </c>
      <c r="L607">
        <v>0.3</v>
      </c>
    </row>
    <row r="608" spans="1:12">
      <c r="A608" t="s">
        <v>25</v>
      </c>
      <c r="B608">
        <v>1128299</v>
      </c>
      <c r="C608" s="9">
        <v>44352</v>
      </c>
      <c r="D608" t="s">
        <v>26</v>
      </c>
      <c r="E608" t="s">
        <v>39</v>
      </c>
      <c r="F608" t="s">
        <v>40</v>
      </c>
      <c r="G608" t="s">
        <v>15</v>
      </c>
      <c r="H608">
        <v>0.6</v>
      </c>
      <c r="I608">
        <v>7250</v>
      </c>
      <c r="J608">
        <v>4350</v>
      </c>
      <c r="K608">
        <v>2175</v>
      </c>
      <c r="L608">
        <v>0.5</v>
      </c>
    </row>
    <row r="609" spans="1:12">
      <c r="A609" t="s">
        <v>25</v>
      </c>
      <c r="B609">
        <v>1128299</v>
      </c>
      <c r="C609" s="9">
        <v>44352</v>
      </c>
      <c r="D609" t="s">
        <v>26</v>
      </c>
      <c r="E609" t="s">
        <v>39</v>
      </c>
      <c r="F609" t="s">
        <v>40</v>
      </c>
      <c r="G609" t="s">
        <v>16</v>
      </c>
      <c r="H609">
        <v>0.65</v>
      </c>
      <c r="I609">
        <v>5750</v>
      </c>
      <c r="J609">
        <v>3737.5</v>
      </c>
      <c r="K609">
        <v>1308.125</v>
      </c>
      <c r="L609">
        <v>0.35</v>
      </c>
    </row>
    <row r="610" spans="1:12">
      <c r="A610" t="s">
        <v>25</v>
      </c>
      <c r="B610">
        <v>1128299</v>
      </c>
      <c r="C610" s="9">
        <v>44352</v>
      </c>
      <c r="D610" t="s">
        <v>26</v>
      </c>
      <c r="E610" t="s">
        <v>39</v>
      </c>
      <c r="F610" t="s">
        <v>40</v>
      </c>
      <c r="G610" t="s">
        <v>17</v>
      </c>
      <c r="H610">
        <v>0.65</v>
      </c>
      <c r="I610">
        <v>5750</v>
      </c>
      <c r="J610">
        <v>3737.5</v>
      </c>
      <c r="K610">
        <v>1868.75</v>
      </c>
      <c r="L610">
        <v>0.5</v>
      </c>
    </row>
    <row r="611" spans="1:12">
      <c r="A611" t="s">
        <v>25</v>
      </c>
      <c r="B611">
        <v>1128299</v>
      </c>
      <c r="C611" s="9">
        <v>44352</v>
      </c>
      <c r="D611" t="s">
        <v>26</v>
      </c>
      <c r="E611" t="s">
        <v>39</v>
      </c>
      <c r="F611" t="s">
        <v>40</v>
      </c>
      <c r="G611" t="s">
        <v>18</v>
      </c>
      <c r="H611">
        <v>0.65</v>
      </c>
      <c r="I611">
        <v>4500</v>
      </c>
      <c r="J611">
        <v>2925</v>
      </c>
      <c r="K611">
        <v>1316.2499999999998</v>
      </c>
      <c r="L611">
        <v>0.44999999999999996</v>
      </c>
    </row>
    <row r="612" spans="1:12">
      <c r="A612" t="s">
        <v>25</v>
      </c>
      <c r="B612">
        <v>1128299</v>
      </c>
      <c r="C612" s="9">
        <v>44352</v>
      </c>
      <c r="D612" t="s">
        <v>26</v>
      </c>
      <c r="E612" t="s">
        <v>39</v>
      </c>
      <c r="F612" t="s">
        <v>40</v>
      </c>
      <c r="G612" t="s">
        <v>19</v>
      </c>
      <c r="H612">
        <v>0.70000000000000007</v>
      </c>
      <c r="I612">
        <v>3250</v>
      </c>
      <c r="J612">
        <v>2275</v>
      </c>
      <c r="K612">
        <v>1478.7500000000002</v>
      </c>
      <c r="L612">
        <v>0.65000000000000013</v>
      </c>
    </row>
    <row r="613" spans="1:12">
      <c r="A613" t="s">
        <v>25</v>
      </c>
      <c r="B613">
        <v>1128299</v>
      </c>
      <c r="C613" s="9">
        <v>44352</v>
      </c>
      <c r="D613" t="s">
        <v>26</v>
      </c>
      <c r="E613" t="s">
        <v>39</v>
      </c>
      <c r="F613" t="s">
        <v>40</v>
      </c>
      <c r="G613" t="s">
        <v>20</v>
      </c>
      <c r="H613">
        <v>0.85000000000000009</v>
      </c>
      <c r="I613">
        <v>6250</v>
      </c>
      <c r="J613">
        <v>5312.5000000000009</v>
      </c>
      <c r="K613">
        <v>1593.7500000000002</v>
      </c>
      <c r="L613">
        <v>0.3</v>
      </c>
    </row>
    <row r="614" spans="1:12">
      <c r="A614" t="s">
        <v>25</v>
      </c>
      <c r="B614">
        <v>1128299</v>
      </c>
      <c r="C614" s="9">
        <v>44381</v>
      </c>
      <c r="D614" t="s">
        <v>26</v>
      </c>
      <c r="E614" t="s">
        <v>39</v>
      </c>
      <c r="F614" t="s">
        <v>40</v>
      </c>
      <c r="G614" t="s">
        <v>15</v>
      </c>
      <c r="H614">
        <v>0.65</v>
      </c>
      <c r="I614">
        <v>7750</v>
      </c>
      <c r="J614">
        <v>5037.5</v>
      </c>
      <c r="K614">
        <v>2266.875</v>
      </c>
      <c r="L614">
        <v>0.45</v>
      </c>
    </row>
    <row r="615" spans="1:12">
      <c r="A615" t="s">
        <v>25</v>
      </c>
      <c r="B615">
        <v>1128299</v>
      </c>
      <c r="C615" s="9">
        <v>44381</v>
      </c>
      <c r="D615" t="s">
        <v>26</v>
      </c>
      <c r="E615" t="s">
        <v>39</v>
      </c>
      <c r="F615" t="s">
        <v>40</v>
      </c>
      <c r="G615" t="s">
        <v>16</v>
      </c>
      <c r="H615">
        <v>0.70000000000000007</v>
      </c>
      <c r="I615">
        <v>6250</v>
      </c>
      <c r="J615">
        <v>4375</v>
      </c>
      <c r="K615">
        <v>1312.5</v>
      </c>
      <c r="L615">
        <v>0.3</v>
      </c>
    </row>
    <row r="616" spans="1:12">
      <c r="A616" t="s">
        <v>25</v>
      </c>
      <c r="B616">
        <v>1128299</v>
      </c>
      <c r="C616" s="9">
        <v>44381</v>
      </c>
      <c r="D616" t="s">
        <v>26</v>
      </c>
      <c r="E616" t="s">
        <v>39</v>
      </c>
      <c r="F616" t="s">
        <v>40</v>
      </c>
      <c r="G616" t="s">
        <v>17</v>
      </c>
      <c r="H616">
        <v>0.70000000000000007</v>
      </c>
      <c r="I616">
        <v>5750</v>
      </c>
      <c r="J616">
        <v>4025.0000000000005</v>
      </c>
      <c r="K616">
        <v>1811.2500000000002</v>
      </c>
      <c r="L616">
        <v>0.45</v>
      </c>
    </row>
    <row r="617" spans="1:12">
      <c r="A617" t="s">
        <v>25</v>
      </c>
      <c r="B617">
        <v>1128299</v>
      </c>
      <c r="C617" s="9">
        <v>44381</v>
      </c>
      <c r="D617" t="s">
        <v>26</v>
      </c>
      <c r="E617" t="s">
        <v>39</v>
      </c>
      <c r="F617" t="s">
        <v>40</v>
      </c>
      <c r="G617" t="s">
        <v>18</v>
      </c>
      <c r="H617">
        <v>0.65</v>
      </c>
      <c r="I617">
        <v>4750</v>
      </c>
      <c r="J617">
        <v>3087.5</v>
      </c>
      <c r="K617">
        <v>1235</v>
      </c>
      <c r="L617">
        <v>0.39999999999999997</v>
      </c>
    </row>
    <row r="618" spans="1:12">
      <c r="A618" t="s">
        <v>25</v>
      </c>
      <c r="B618">
        <v>1128299</v>
      </c>
      <c r="C618" s="9">
        <v>44381</v>
      </c>
      <c r="D618" t="s">
        <v>26</v>
      </c>
      <c r="E618" t="s">
        <v>39</v>
      </c>
      <c r="F618" t="s">
        <v>40</v>
      </c>
      <c r="G618" t="s">
        <v>19</v>
      </c>
      <c r="H618">
        <v>0.70000000000000007</v>
      </c>
      <c r="I618">
        <v>5250</v>
      </c>
      <c r="J618">
        <v>3675.0000000000005</v>
      </c>
      <c r="K618">
        <v>2205.0000000000005</v>
      </c>
      <c r="L618">
        <v>0.60000000000000009</v>
      </c>
    </row>
    <row r="619" spans="1:12">
      <c r="A619" t="s">
        <v>25</v>
      </c>
      <c r="B619">
        <v>1128299</v>
      </c>
      <c r="C619" s="9">
        <v>44381</v>
      </c>
      <c r="D619" t="s">
        <v>26</v>
      </c>
      <c r="E619" t="s">
        <v>39</v>
      </c>
      <c r="F619" t="s">
        <v>40</v>
      </c>
      <c r="G619" t="s">
        <v>20</v>
      </c>
      <c r="H619">
        <v>0.85000000000000009</v>
      </c>
      <c r="I619">
        <v>5250</v>
      </c>
      <c r="J619">
        <v>4462.5000000000009</v>
      </c>
      <c r="K619">
        <v>1115.6250000000002</v>
      </c>
      <c r="L619">
        <v>0.25</v>
      </c>
    </row>
    <row r="620" spans="1:12">
      <c r="A620" t="s">
        <v>25</v>
      </c>
      <c r="B620">
        <v>1128299</v>
      </c>
      <c r="C620" s="9">
        <v>44413</v>
      </c>
      <c r="D620" t="s">
        <v>26</v>
      </c>
      <c r="E620" t="s">
        <v>39</v>
      </c>
      <c r="F620" t="s">
        <v>40</v>
      </c>
      <c r="G620" t="s">
        <v>15</v>
      </c>
      <c r="H620">
        <v>0.70000000000000007</v>
      </c>
      <c r="I620">
        <v>7250</v>
      </c>
      <c r="J620">
        <v>5075.0000000000009</v>
      </c>
      <c r="K620">
        <v>2283.7500000000005</v>
      </c>
      <c r="L620">
        <v>0.45</v>
      </c>
    </row>
    <row r="621" spans="1:12">
      <c r="A621" t="s">
        <v>25</v>
      </c>
      <c r="B621">
        <v>1128299</v>
      </c>
      <c r="C621" s="9">
        <v>44413</v>
      </c>
      <c r="D621" t="s">
        <v>26</v>
      </c>
      <c r="E621" t="s">
        <v>39</v>
      </c>
      <c r="F621" t="s">
        <v>40</v>
      </c>
      <c r="G621" t="s">
        <v>16</v>
      </c>
      <c r="H621">
        <v>0.75000000000000011</v>
      </c>
      <c r="I621">
        <v>6750</v>
      </c>
      <c r="J621">
        <v>5062.5000000000009</v>
      </c>
      <c r="K621">
        <v>1518.7500000000002</v>
      </c>
      <c r="L621">
        <v>0.3</v>
      </c>
    </row>
    <row r="622" spans="1:12">
      <c r="A622" t="s">
        <v>25</v>
      </c>
      <c r="B622">
        <v>1128299</v>
      </c>
      <c r="C622" s="9">
        <v>44413</v>
      </c>
      <c r="D622" t="s">
        <v>26</v>
      </c>
      <c r="E622" t="s">
        <v>39</v>
      </c>
      <c r="F622" t="s">
        <v>40</v>
      </c>
      <c r="G622" t="s">
        <v>17</v>
      </c>
      <c r="H622">
        <v>0.70000000000000007</v>
      </c>
      <c r="I622">
        <v>5500</v>
      </c>
      <c r="J622">
        <v>3850.0000000000005</v>
      </c>
      <c r="K622">
        <v>1732.5000000000002</v>
      </c>
      <c r="L622">
        <v>0.45</v>
      </c>
    </row>
    <row r="623" spans="1:12">
      <c r="A623" t="s">
        <v>25</v>
      </c>
      <c r="B623">
        <v>1128299</v>
      </c>
      <c r="C623" s="9">
        <v>44413</v>
      </c>
      <c r="D623" t="s">
        <v>26</v>
      </c>
      <c r="E623" t="s">
        <v>39</v>
      </c>
      <c r="F623" t="s">
        <v>40</v>
      </c>
      <c r="G623" t="s">
        <v>18</v>
      </c>
      <c r="H623">
        <v>0.70000000000000007</v>
      </c>
      <c r="I623">
        <v>5000</v>
      </c>
      <c r="J623">
        <v>3500.0000000000005</v>
      </c>
      <c r="K623">
        <v>1400</v>
      </c>
      <c r="L623">
        <v>0.39999999999999997</v>
      </c>
    </row>
    <row r="624" spans="1:12">
      <c r="A624" t="s">
        <v>25</v>
      </c>
      <c r="B624">
        <v>1128299</v>
      </c>
      <c r="C624" s="9">
        <v>44413</v>
      </c>
      <c r="D624" t="s">
        <v>26</v>
      </c>
      <c r="E624" t="s">
        <v>39</v>
      </c>
      <c r="F624" t="s">
        <v>40</v>
      </c>
      <c r="G624" t="s">
        <v>19</v>
      </c>
      <c r="H624">
        <v>0.75</v>
      </c>
      <c r="I624">
        <v>5000</v>
      </c>
      <c r="J624">
        <v>3750</v>
      </c>
      <c r="K624">
        <v>2250.0000000000005</v>
      </c>
      <c r="L624">
        <v>0.60000000000000009</v>
      </c>
    </row>
    <row r="625" spans="1:12">
      <c r="A625" t="s">
        <v>25</v>
      </c>
      <c r="B625">
        <v>1128299</v>
      </c>
      <c r="C625" s="9">
        <v>44413</v>
      </c>
      <c r="D625" t="s">
        <v>26</v>
      </c>
      <c r="E625" t="s">
        <v>39</v>
      </c>
      <c r="F625" t="s">
        <v>40</v>
      </c>
      <c r="G625" t="s">
        <v>20</v>
      </c>
      <c r="H625">
        <v>0.8</v>
      </c>
      <c r="I625">
        <v>4000</v>
      </c>
      <c r="J625">
        <v>3200</v>
      </c>
      <c r="K625">
        <v>800</v>
      </c>
      <c r="L625">
        <v>0.25</v>
      </c>
    </row>
    <row r="626" spans="1:12">
      <c r="A626" t="s">
        <v>25</v>
      </c>
      <c r="B626">
        <v>1128299</v>
      </c>
      <c r="C626" s="9">
        <v>44445</v>
      </c>
      <c r="D626" t="s">
        <v>26</v>
      </c>
      <c r="E626" t="s">
        <v>39</v>
      </c>
      <c r="F626" t="s">
        <v>40</v>
      </c>
      <c r="G626" t="s">
        <v>15</v>
      </c>
      <c r="H626">
        <v>0.65000000000000013</v>
      </c>
      <c r="I626">
        <v>6000</v>
      </c>
      <c r="J626">
        <v>3900.0000000000009</v>
      </c>
      <c r="K626">
        <v>1560.0000000000005</v>
      </c>
      <c r="L626">
        <v>0.4</v>
      </c>
    </row>
    <row r="627" spans="1:12">
      <c r="A627" t="s">
        <v>25</v>
      </c>
      <c r="B627">
        <v>1128299</v>
      </c>
      <c r="C627" s="9">
        <v>44445</v>
      </c>
      <c r="D627" t="s">
        <v>26</v>
      </c>
      <c r="E627" t="s">
        <v>39</v>
      </c>
      <c r="F627" t="s">
        <v>40</v>
      </c>
      <c r="G627" t="s">
        <v>16</v>
      </c>
      <c r="H627">
        <v>0.70000000000000018</v>
      </c>
      <c r="I627">
        <v>6000</v>
      </c>
      <c r="J627">
        <v>4200.0000000000009</v>
      </c>
      <c r="K627">
        <v>1050.0000000000002</v>
      </c>
      <c r="L627">
        <v>0.25</v>
      </c>
    </row>
    <row r="628" spans="1:12">
      <c r="A628" t="s">
        <v>25</v>
      </c>
      <c r="B628">
        <v>1128299</v>
      </c>
      <c r="C628" s="9">
        <v>44445</v>
      </c>
      <c r="D628" t="s">
        <v>26</v>
      </c>
      <c r="E628" t="s">
        <v>39</v>
      </c>
      <c r="F628" t="s">
        <v>40</v>
      </c>
      <c r="G628" t="s">
        <v>17</v>
      </c>
      <c r="H628">
        <v>0.65000000000000013</v>
      </c>
      <c r="I628">
        <v>4500</v>
      </c>
      <c r="J628">
        <v>2925.0000000000005</v>
      </c>
      <c r="K628">
        <v>1170.0000000000002</v>
      </c>
      <c r="L628">
        <v>0.4</v>
      </c>
    </row>
    <row r="629" spans="1:12">
      <c r="A629" t="s">
        <v>25</v>
      </c>
      <c r="B629">
        <v>1128299</v>
      </c>
      <c r="C629" s="9">
        <v>44445</v>
      </c>
      <c r="D629" t="s">
        <v>26</v>
      </c>
      <c r="E629" t="s">
        <v>39</v>
      </c>
      <c r="F629" t="s">
        <v>40</v>
      </c>
      <c r="G629" t="s">
        <v>18</v>
      </c>
      <c r="H629">
        <v>0.65000000000000013</v>
      </c>
      <c r="I629">
        <v>4000</v>
      </c>
      <c r="J629">
        <v>2600.0000000000005</v>
      </c>
      <c r="K629">
        <v>910.00000000000011</v>
      </c>
      <c r="L629">
        <v>0.35</v>
      </c>
    </row>
    <row r="630" spans="1:12">
      <c r="A630" t="s">
        <v>25</v>
      </c>
      <c r="B630">
        <v>1128299</v>
      </c>
      <c r="C630" s="9">
        <v>44445</v>
      </c>
      <c r="D630" t="s">
        <v>26</v>
      </c>
      <c r="E630" t="s">
        <v>39</v>
      </c>
      <c r="F630" t="s">
        <v>40</v>
      </c>
      <c r="G630" t="s">
        <v>19</v>
      </c>
      <c r="H630">
        <v>0.75000000000000011</v>
      </c>
      <c r="I630">
        <v>4000</v>
      </c>
      <c r="J630">
        <v>3000.0000000000005</v>
      </c>
      <c r="K630">
        <v>1650.0000000000007</v>
      </c>
      <c r="L630">
        <v>0.55000000000000016</v>
      </c>
    </row>
    <row r="631" spans="1:12">
      <c r="A631" t="s">
        <v>25</v>
      </c>
      <c r="B631">
        <v>1128299</v>
      </c>
      <c r="C631" s="9">
        <v>44445</v>
      </c>
      <c r="D631" t="s">
        <v>26</v>
      </c>
      <c r="E631" t="s">
        <v>39</v>
      </c>
      <c r="F631" t="s">
        <v>40</v>
      </c>
      <c r="G631" t="s">
        <v>20</v>
      </c>
      <c r="H631">
        <v>0.70000000000000007</v>
      </c>
      <c r="I631">
        <v>4250</v>
      </c>
      <c r="J631">
        <v>2975.0000000000005</v>
      </c>
      <c r="K631">
        <v>595.00000000000011</v>
      </c>
      <c r="L631">
        <v>0.2</v>
      </c>
    </row>
    <row r="632" spans="1:12">
      <c r="A632" t="s">
        <v>25</v>
      </c>
      <c r="B632">
        <v>1128299</v>
      </c>
      <c r="C632" s="9">
        <v>44474</v>
      </c>
      <c r="D632" t="s">
        <v>26</v>
      </c>
      <c r="E632" t="s">
        <v>39</v>
      </c>
      <c r="F632" t="s">
        <v>40</v>
      </c>
      <c r="G632" t="s">
        <v>15</v>
      </c>
      <c r="H632">
        <v>0.55000000000000004</v>
      </c>
      <c r="I632">
        <v>5250</v>
      </c>
      <c r="J632">
        <v>2887.5000000000005</v>
      </c>
      <c r="K632">
        <v>1155.0000000000002</v>
      </c>
      <c r="L632">
        <v>0.4</v>
      </c>
    </row>
    <row r="633" spans="1:12">
      <c r="A633" t="s">
        <v>25</v>
      </c>
      <c r="B633">
        <v>1128299</v>
      </c>
      <c r="C633" s="9">
        <v>44474</v>
      </c>
      <c r="D633" t="s">
        <v>26</v>
      </c>
      <c r="E633" t="s">
        <v>39</v>
      </c>
      <c r="F633" t="s">
        <v>40</v>
      </c>
      <c r="G633" t="s">
        <v>16</v>
      </c>
      <c r="H633">
        <v>0.60000000000000009</v>
      </c>
      <c r="I633">
        <v>5250</v>
      </c>
      <c r="J633">
        <v>3150.0000000000005</v>
      </c>
      <c r="K633">
        <v>787.50000000000011</v>
      </c>
      <c r="L633">
        <v>0.25</v>
      </c>
    </row>
    <row r="634" spans="1:12">
      <c r="A634" t="s">
        <v>25</v>
      </c>
      <c r="B634">
        <v>1128299</v>
      </c>
      <c r="C634" s="9">
        <v>44474</v>
      </c>
      <c r="D634" t="s">
        <v>26</v>
      </c>
      <c r="E634" t="s">
        <v>39</v>
      </c>
      <c r="F634" t="s">
        <v>40</v>
      </c>
      <c r="G634" t="s">
        <v>17</v>
      </c>
      <c r="H634">
        <v>0.55000000000000004</v>
      </c>
      <c r="I634">
        <v>3500</v>
      </c>
      <c r="J634">
        <v>1925.0000000000002</v>
      </c>
      <c r="K634">
        <v>770.00000000000011</v>
      </c>
      <c r="L634">
        <v>0.4</v>
      </c>
    </row>
    <row r="635" spans="1:12">
      <c r="A635" t="s">
        <v>25</v>
      </c>
      <c r="B635">
        <v>1128299</v>
      </c>
      <c r="C635" s="9">
        <v>44474</v>
      </c>
      <c r="D635" t="s">
        <v>26</v>
      </c>
      <c r="E635" t="s">
        <v>39</v>
      </c>
      <c r="F635" t="s">
        <v>40</v>
      </c>
      <c r="G635" t="s">
        <v>18</v>
      </c>
      <c r="H635">
        <v>0.55000000000000004</v>
      </c>
      <c r="I635">
        <v>3250</v>
      </c>
      <c r="J635">
        <v>1787.5000000000002</v>
      </c>
      <c r="K635">
        <v>625.625</v>
      </c>
      <c r="L635">
        <v>0.35</v>
      </c>
    </row>
    <row r="636" spans="1:12">
      <c r="A636" t="s">
        <v>25</v>
      </c>
      <c r="B636">
        <v>1128299</v>
      </c>
      <c r="C636" s="9">
        <v>44474</v>
      </c>
      <c r="D636" t="s">
        <v>26</v>
      </c>
      <c r="E636" t="s">
        <v>39</v>
      </c>
      <c r="F636" t="s">
        <v>40</v>
      </c>
      <c r="G636" t="s">
        <v>19</v>
      </c>
      <c r="H636">
        <v>0.65</v>
      </c>
      <c r="I636">
        <v>3000</v>
      </c>
      <c r="J636">
        <v>1950</v>
      </c>
      <c r="K636">
        <v>1072.5000000000002</v>
      </c>
      <c r="L636">
        <v>0.55000000000000016</v>
      </c>
    </row>
    <row r="637" spans="1:12">
      <c r="A637" t="s">
        <v>25</v>
      </c>
      <c r="B637">
        <v>1128299</v>
      </c>
      <c r="C637" s="9">
        <v>44474</v>
      </c>
      <c r="D637" t="s">
        <v>26</v>
      </c>
      <c r="E637" t="s">
        <v>39</v>
      </c>
      <c r="F637" t="s">
        <v>40</v>
      </c>
      <c r="G637" t="s">
        <v>20</v>
      </c>
      <c r="H637">
        <v>0.70000000000000007</v>
      </c>
      <c r="I637">
        <v>3500</v>
      </c>
      <c r="J637">
        <v>2450.0000000000005</v>
      </c>
      <c r="K637">
        <v>490.00000000000011</v>
      </c>
      <c r="L637">
        <v>0.2</v>
      </c>
    </row>
    <row r="638" spans="1:12">
      <c r="A638" t="s">
        <v>25</v>
      </c>
      <c r="B638">
        <v>1128299</v>
      </c>
      <c r="C638" s="9">
        <v>44505</v>
      </c>
      <c r="D638" t="s">
        <v>26</v>
      </c>
      <c r="E638" t="s">
        <v>39</v>
      </c>
      <c r="F638" t="s">
        <v>40</v>
      </c>
      <c r="G638" t="s">
        <v>15</v>
      </c>
      <c r="H638">
        <v>0.55000000000000004</v>
      </c>
      <c r="I638">
        <v>5750</v>
      </c>
      <c r="J638">
        <v>3162.5000000000005</v>
      </c>
      <c r="K638">
        <v>1265.0000000000002</v>
      </c>
      <c r="L638">
        <v>0.4</v>
      </c>
    </row>
    <row r="639" spans="1:12">
      <c r="A639" t="s">
        <v>25</v>
      </c>
      <c r="B639">
        <v>1128299</v>
      </c>
      <c r="C639" s="9">
        <v>44505</v>
      </c>
      <c r="D639" t="s">
        <v>26</v>
      </c>
      <c r="E639" t="s">
        <v>39</v>
      </c>
      <c r="F639" t="s">
        <v>40</v>
      </c>
      <c r="G639" t="s">
        <v>16</v>
      </c>
      <c r="H639">
        <v>0.60000000000000009</v>
      </c>
      <c r="I639">
        <v>5750</v>
      </c>
      <c r="J639">
        <v>3450.0000000000005</v>
      </c>
      <c r="K639">
        <v>862.50000000000011</v>
      </c>
      <c r="L639">
        <v>0.25</v>
      </c>
    </row>
    <row r="640" spans="1:12">
      <c r="A640" t="s">
        <v>25</v>
      </c>
      <c r="B640">
        <v>1128299</v>
      </c>
      <c r="C640" s="9">
        <v>44505</v>
      </c>
      <c r="D640" t="s">
        <v>26</v>
      </c>
      <c r="E640" t="s">
        <v>39</v>
      </c>
      <c r="F640" t="s">
        <v>40</v>
      </c>
      <c r="G640" t="s">
        <v>17</v>
      </c>
      <c r="H640">
        <v>0.55000000000000004</v>
      </c>
      <c r="I640">
        <v>4250</v>
      </c>
      <c r="J640">
        <v>2337.5</v>
      </c>
      <c r="K640">
        <v>935</v>
      </c>
      <c r="L640">
        <v>0.4</v>
      </c>
    </row>
    <row r="641" spans="1:12">
      <c r="A641" t="s">
        <v>25</v>
      </c>
      <c r="B641">
        <v>1128299</v>
      </c>
      <c r="C641" s="9">
        <v>44505</v>
      </c>
      <c r="D641" t="s">
        <v>26</v>
      </c>
      <c r="E641" t="s">
        <v>39</v>
      </c>
      <c r="F641" t="s">
        <v>40</v>
      </c>
      <c r="G641" t="s">
        <v>18</v>
      </c>
      <c r="H641">
        <v>0.65000000000000013</v>
      </c>
      <c r="I641">
        <v>4000</v>
      </c>
      <c r="J641">
        <v>2600.0000000000005</v>
      </c>
      <c r="K641">
        <v>910.00000000000011</v>
      </c>
      <c r="L641">
        <v>0.35</v>
      </c>
    </row>
    <row r="642" spans="1:12">
      <c r="A642" t="s">
        <v>25</v>
      </c>
      <c r="B642">
        <v>1128299</v>
      </c>
      <c r="C642" s="9">
        <v>44505</v>
      </c>
      <c r="D642" t="s">
        <v>26</v>
      </c>
      <c r="E642" t="s">
        <v>39</v>
      </c>
      <c r="F642" t="s">
        <v>40</v>
      </c>
      <c r="G642" t="s">
        <v>19</v>
      </c>
      <c r="H642">
        <v>0.75000000000000011</v>
      </c>
      <c r="I642">
        <v>3750</v>
      </c>
      <c r="J642">
        <v>2812.5000000000005</v>
      </c>
      <c r="K642">
        <v>1546.8750000000007</v>
      </c>
      <c r="L642">
        <v>0.55000000000000016</v>
      </c>
    </row>
    <row r="643" spans="1:12">
      <c r="A643" t="s">
        <v>25</v>
      </c>
      <c r="B643">
        <v>1128299</v>
      </c>
      <c r="C643" s="9">
        <v>44505</v>
      </c>
      <c r="D643" t="s">
        <v>26</v>
      </c>
      <c r="E643" t="s">
        <v>39</v>
      </c>
      <c r="F643" t="s">
        <v>40</v>
      </c>
      <c r="G643" t="s">
        <v>20</v>
      </c>
      <c r="H643">
        <v>0.80000000000000016</v>
      </c>
      <c r="I643">
        <v>5000</v>
      </c>
      <c r="J643">
        <v>4000.0000000000009</v>
      </c>
      <c r="K643">
        <v>800.00000000000023</v>
      </c>
      <c r="L643">
        <v>0.2</v>
      </c>
    </row>
    <row r="644" spans="1:12">
      <c r="A644" t="s">
        <v>25</v>
      </c>
      <c r="B644">
        <v>1128299</v>
      </c>
      <c r="C644" s="9">
        <v>44534</v>
      </c>
      <c r="D644" t="s">
        <v>26</v>
      </c>
      <c r="E644" t="s">
        <v>39</v>
      </c>
      <c r="F644" t="s">
        <v>40</v>
      </c>
      <c r="G644" t="s">
        <v>15</v>
      </c>
      <c r="H644">
        <v>0.65000000000000013</v>
      </c>
      <c r="I644">
        <v>7000</v>
      </c>
      <c r="J644">
        <v>4550.0000000000009</v>
      </c>
      <c r="K644">
        <v>1820.0000000000005</v>
      </c>
      <c r="L644">
        <v>0.4</v>
      </c>
    </row>
    <row r="645" spans="1:12">
      <c r="A645" t="s">
        <v>25</v>
      </c>
      <c r="B645">
        <v>1128299</v>
      </c>
      <c r="C645" s="9">
        <v>44534</v>
      </c>
      <c r="D645" t="s">
        <v>26</v>
      </c>
      <c r="E645" t="s">
        <v>39</v>
      </c>
      <c r="F645" t="s">
        <v>40</v>
      </c>
      <c r="G645" t="s">
        <v>16</v>
      </c>
      <c r="H645">
        <v>0.70000000000000018</v>
      </c>
      <c r="I645">
        <v>7000</v>
      </c>
      <c r="J645">
        <v>4900.0000000000009</v>
      </c>
      <c r="K645">
        <v>1225.0000000000002</v>
      </c>
      <c r="L645">
        <v>0.25</v>
      </c>
    </row>
    <row r="646" spans="1:12">
      <c r="A646" t="s">
        <v>25</v>
      </c>
      <c r="B646">
        <v>1128299</v>
      </c>
      <c r="C646" s="9">
        <v>44534</v>
      </c>
      <c r="D646" t="s">
        <v>26</v>
      </c>
      <c r="E646" t="s">
        <v>39</v>
      </c>
      <c r="F646" t="s">
        <v>40</v>
      </c>
      <c r="G646" t="s">
        <v>17</v>
      </c>
      <c r="H646">
        <v>0.65000000000000013</v>
      </c>
      <c r="I646">
        <v>5000</v>
      </c>
      <c r="J646">
        <v>3250.0000000000005</v>
      </c>
      <c r="K646">
        <v>1300.0000000000002</v>
      </c>
      <c r="L646">
        <v>0.4</v>
      </c>
    </row>
    <row r="647" spans="1:12">
      <c r="A647" t="s">
        <v>25</v>
      </c>
      <c r="B647">
        <v>1128299</v>
      </c>
      <c r="C647" s="9">
        <v>44534</v>
      </c>
      <c r="D647" t="s">
        <v>26</v>
      </c>
      <c r="E647" t="s">
        <v>39</v>
      </c>
      <c r="F647" t="s">
        <v>40</v>
      </c>
      <c r="G647" t="s">
        <v>18</v>
      </c>
      <c r="H647">
        <v>0.65000000000000013</v>
      </c>
      <c r="I647">
        <v>5000</v>
      </c>
      <c r="J647">
        <v>3250.0000000000005</v>
      </c>
      <c r="K647">
        <v>1137.5</v>
      </c>
      <c r="L647">
        <v>0.35</v>
      </c>
    </row>
    <row r="648" spans="1:12">
      <c r="A648" t="s">
        <v>25</v>
      </c>
      <c r="B648">
        <v>1128299</v>
      </c>
      <c r="C648" s="9">
        <v>44534</v>
      </c>
      <c r="D648" t="s">
        <v>26</v>
      </c>
      <c r="E648" t="s">
        <v>39</v>
      </c>
      <c r="F648" t="s">
        <v>40</v>
      </c>
      <c r="G648" t="s">
        <v>19</v>
      </c>
      <c r="H648">
        <v>0.75000000000000011</v>
      </c>
      <c r="I648">
        <v>4250</v>
      </c>
      <c r="J648">
        <v>3187.5000000000005</v>
      </c>
      <c r="K648">
        <v>1753.1250000000007</v>
      </c>
      <c r="L648">
        <v>0.55000000000000016</v>
      </c>
    </row>
    <row r="649" spans="1:12">
      <c r="A649" t="s">
        <v>25</v>
      </c>
      <c r="B649">
        <v>1128299</v>
      </c>
      <c r="C649" s="9">
        <v>44534</v>
      </c>
      <c r="D649" t="s">
        <v>26</v>
      </c>
      <c r="E649" t="s">
        <v>39</v>
      </c>
      <c r="F649" t="s">
        <v>40</v>
      </c>
      <c r="G649" t="s">
        <v>20</v>
      </c>
      <c r="H649">
        <v>0.80000000000000016</v>
      </c>
      <c r="I649">
        <v>5250</v>
      </c>
      <c r="J649">
        <v>4200.0000000000009</v>
      </c>
      <c r="K649">
        <v>840.00000000000023</v>
      </c>
      <c r="L649">
        <v>0.2</v>
      </c>
    </row>
    <row r="650" spans="1:12">
      <c r="A650" t="s">
        <v>25</v>
      </c>
      <c r="B650">
        <v>1128299</v>
      </c>
      <c r="C650" s="9">
        <v>44199</v>
      </c>
      <c r="D650" t="s">
        <v>26</v>
      </c>
      <c r="E650" t="s">
        <v>41</v>
      </c>
      <c r="F650" t="s">
        <v>42</v>
      </c>
      <c r="G650" t="s">
        <v>15</v>
      </c>
      <c r="H650">
        <v>0.4</v>
      </c>
      <c r="I650">
        <v>4500</v>
      </c>
      <c r="J650">
        <v>1800</v>
      </c>
      <c r="K650">
        <v>540</v>
      </c>
      <c r="L650">
        <v>0.3</v>
      </c>
    </row>
    <row r="651" spans="1:12">
      <c r="A651" t="s">
        <v>25</v>
      </c>
      <c r="B651">
        <v>1128299</v>
      </c>
      <c r="C651" s="9">
        <v>44199</v>
      </c>
      <c r="D651" t="s">
        <v>26</v>
      </c>
      <c r="E651" t="s">
        <v>41</v>
      </c>
      <c r="F651" t="s">
        <v>42</v>
      </c>
      <c r="G651" t="s">
        <v>16</v>
      </c>
      <c r="H651">
        <v>0.5</v>
      </c>
      <c r="I651">
        <v>4500</v>
      </c>
      <c r="J651">
        <v>2250</v>
      </c>
      <c r="K651">
        <v>562.5</v>
      </c>
      <c r="L651">
        <v>0.25</v>
      </c>
    </row>
    <row r="652" spans="1:12">
      <c r="A652" t="s">
        <v>25</v>
      </c>
      <c r="B652">
        <v>1128299</v>
      </c>
      <c r="C652" s="9">
        <v>44199</v>
      </c>
      <c r="D652" t="s">
        <v>26</v>
      </c>
      <c r="E652" t="s">
        <v>41</v>
      </c>
      <c r="F652" t="s">
        <v>42</v>
      </c>
      <c r="G652" t="s">
        <v>17</v>
      </c>
      <c r="H652">
        <v>0.5</v>
      </c>
      <c r="I652">
        <v>4500</v>
      </c>
      <c r="J652">
        <v>2250</v>
      </c>
      <c r="K652">
        <v>562.5</v>
      </c>
      <c r="L652">
        <v>0.25</v>
      </c>
    </row>
    <row r="653" spans="1:12">
      <c r="A653" t="s">
        <v>25</v>
      </c>
      <c r="B653">
        <v>1128299</v>
      </c>
      <c r="C653" s="9">
        <v>44199</v>
      </c>
      <c r="D653" t="s">
        <v>26</v>
      </c>
      <c r="E653" t="s">
        <v>41</v>
      </c>
      <c r="F653" t="s">
        <v>42</v>
      </c>
      <c r="G653" t="s">
        <v>18</v>
      </c>
      <c r="H653">
        <v>0.5</v>
      </c>
      <c r="I653">
        <v>3000</v>
      </c>
      <c r="J653">
        <v>1500</v>
      </c>
      <c r="K653">
        <v>450</v>
      </c>
      <c r="L653">
        <v>0.3</v>
      </c>
    </row>
    <row r="654" spans="1:12">
      <c r="A654" t="s">
        <v>25</v>
      </c>
      <c r="B654">
        <v>1128299</v>
      </c>
      <c r="C654" s="9">
        <v>44199</v>
      </c>
      <c r="D654" t="s">
        <v>26</v>
      </c>
      <c r="E654" t="s">
        <v>41</v>
      </c>
      <c r="F654" t="s">
        <v>42</v>
      </c>
      <c r="G654" t="s">
        <v>19</v>
      </c>
      <c r="H654">
        <v>0.55000000000000004</v>
      </c>
      <c r="I654">
        <v>2500</v>
      </c>
      <c r="J654">
        <v>1375</v>
      </c>
      <c r="K654">
        <v>343.75</v>
      </c>
      <c r="L654">
        <v>0.25</v>
      </c>
    </row>
    <row r="655" spans="1:12">
      <c r="A655" t="s">
        <v>25</v>
      </c>
      <c r="B655">
        <v>1128299</v>
      </c>
      <c r="C655" s="9">
        <v>44199</v>
      </c>
      <c r="D655" t="s">
        <v>26</v>
      </c>
      <c r="E655" t="s">
        <v>41</v>
      </c>
      <c r="F655" t="s">
        <v>42</v>
      </c>
      <c r="G655" t="s">
        <v>20</v>
      </c>
      <c r="H655">
        <v>0.5</v>
      </c>
      <c r="I655">
        <v>5000</v>
      </c>
      <c r="J655">
        <v>2500</v>
      </c>
      <c r="K655">
        <v>500</v>
      </c>
      <c r="L655">
        <v>0.2</v>
      </c>
    </row>
    <row r="656" spans="1:12">
      <c r="A656" t="s">
        <v>25</v>
      </c>
      <c r="B656">
        <v>1128299</v>
      </c>
      <c r="C656" s="9">
        <v>44230</v>
      </c>
      <c r="D656" t="s">
        <v>26</v>
      </c>
      <c r="E656" t="s">
        <v>41</v>
      </c>
      <c r="F656" t="s">
        <v>42</v>
      </c>
      <c r="G656" t="s">
        <v>15</v>
      </c>
      <c r="H656">
        <v>0.4</v>
      </c>
      <c r="I656">
        <v>5500</v>
      </c>
      <c r="J656">
        <v>2200</v>
      </c>
      <c r="K656">
        <v>660</v>
      </c>
      <c r="L656">
        <v>0.3</v>
      </c>
    </row>
    <row r="657" spans="1:12">
      <c r="A657" t="s">
        <v>25</v>
      </c>
      <c r="B657">
        <v>1128299</v>
      </c>
      <c r="C657" s="9">
        <v>44230</v>
      </c>
      <c r="D657" t="s">
        <v>26</v>
      </c>
      <c r="E657" t="s">
        <v>41</v>
      </c>
      <c r="F657" t="s">
        <v>42</v>
      </c>
      <c r="G657" t="s">
        <v>16</v>
      </c>
      <c r="H657">
        <v>0.5</v>
      </c>
      <c r="I657">
        <v>4500</v>
      </c>
      <c r="J657">
        <v>2250</v>
      </c>
      <c r="K657">
        <v>562.5</v>
      </c>
      <c r="L657">
        <v>0.25</v>
      </c>
    </row>
    <row r="658" spans="1:12">
      <c r="A658" t="s">
        <v>25</v>
      </c>
      <c r="B658">
        <v>1128299</v>
      </c>
      <c r="C658" s="9">
        <v>44230</v>
      </c>
      <c r="D658" t="s">
        <v>26</v>
      </c>
      <c r="E658" t="s">
        <v>41</v>
      </c>
      <c r="F658" t="s">
        <v>42</v>
      </c>
      <c r="G658" t="s">
        <v>17</v>
      </c>
      <c r="H658">
        <v>0.5</v>
      </c>
      <c r="I658">
        <v>4500</v>
      </c>
      <c r="J658">
        <v>2250</v>
      </c>
      <c r="K658">
        <v>562.5</v>
      </c>
      <c r="L658">
        <v>0.25</v>
      </c>
    </row>
    <row r="659" spans="1:12">
      <c r="A659" t="s">
        <v>25</v>
      </c>
      <c r="B659">
        <v>1128299</v>
      </c>
      <c r="C659" s="9">
        <v>44230</v>
      </c>
      <c r="D659" t="s">
        <v>26</v>
      </c>
      <c r="E659" t="s">
        <v>41</v>
      </c>
      <c r="F659" t="s">
        <v>42</v>
      </c>
      <c r="G659" t="s">
        <v>18</v>
      </c>
      <c r="H659">
        <v>0.5</v>
      </c>
      <c r="I659">
        <v>3000</v>
      </c>
      <c r="J659">
        <v>1500</v>
      </c>
      <c r="K659">
        <v>450</v>
      </c>
      <c r="L659">
        <v>0.3</v>
      </c>
    </row>
    <row r="660" spans="1:12">
      <c r="A660" t="s">
        <v>25</v>
      </c>
      <c r="B660">
        <v>1128299</v>
      </c>
      <c r="C660" s="9">
        <v>44230</v>
      </c>
      <c r="D660" t="s">
        <v>26</v>
      </c>
      <c r="E660" t="s">
        <v>41</v>
      </c>
      <c r="F660" t="s">
        <v>42</v>
      </c>
      <c r="G660" t="s">
        <v>19</v>
      </c>
      <c r="H660">
        <v>0.55000000000000004</v>
      </c>
      <c r="I660">
        <v>2250</v>
      </c>
      <c r="J660">
        <v>1237.5</v>
      </c>
      <c r="K660">
        <v>309.375</v>
      </c>
      <c r="L660">
        <v>0.25</v>
      </c>
    </row>
    <row r="661" spans="1:12">
      <c r="A661" t="s">
        <v>25</v>
      </c>
      <c r="B661">
        <v>1128299</v>
      </c>
      <c r="C661" s="9">
        <v>44230</v>
      </c>
      <c r="D661" t="s">
        <v>26</v>
      </c>
      <c r="E661" t="s">
        <v>41</v>
      </c>
      <c r="F661" t="s">
        <v>42</v>
      </c>
      <c r="G661" t="s">
        <v>20</v>
      </c>
      <c r="H661">
        <v>0.5</v>
      </c>
      <c r="I661">
        <v>4250</v>
      </c>
      <c r="J661">
        <v>2125</v>
      </c>
      <c r="K661">
        <v>425</v>
      </c>
      <c r="L661">
        <v>0.2</v>
      </c>
    </row>
    <row r="662" spans="1:12">
      <c r="A662" t="s">
        <v>25</v>
      </c>
      <c r="B662">
        <v>1128299</v>
      </c>
      <c r="C662" s="9">
        <v>44257</v>
      </c>
      <c r="D662" t="s">
        <v>26</v>
      </c>
      <c r="E662" t="s">
        <v>41</v>
      </c>
      <c r="F662" t="s">
        <v>42</v>
      </c>
      <c r="G662" t="s">
        <v>15</v>
      </c>
      <c r="H662">
        <v>0.5</v>
      </c>
      <c r="I662">
        <v>5750</v>
      </c>
      <c r="J662">
        <v>2875</v>
      </c>
      <c r="K662">
        <v>862.5</v>
      </c>
      <c r="L662">
        <v>0.3</v>
      </c>
    </row>
    <row r="663" spans="1:12">
      <c r="A663" t="s">
        <v>25</v>
      </c>
      <c r="B663">
        <v>1128299</v>
      </c>
      <c r="C663" s="9">
        <v>44257</v>
      </c>
      <c r="D663" t="s">
        <v>26</v>
      </c>
      <c r="E663" t="s">
        <v>41</v>
      </c>
      <c r="F663" t="s">
        <v>42</v>
      </c>
      <c r="G663" t="s">
        <v>16</v>
      </c>
      <c r="H663">
        <v>0.6</v>
      </c>
      <c r="I663">
        <v>4250</v>
      </c>
      <c r="J663">
        <v>2550</v>
      </c>
      <c r="K663">
        <v>637.5</v>
      </c>
      <c r="L663">
        <v>0.25</v>
      </c>
    </row>
    <row r="664" spans="1:12">
      <c r="A664" t="s">
        <v>25</v>
      </c>
      <c r="B664">
        <v>1128299</v>
      </c>
      <c r="C664" s="9">
        <v>44257</v>
      </c>
      <c r="D664" t="s">
        <v>26</v>
      </c>
      <c r="E664" t="s">
        <v>41</v>
      </c>
      <c r="F664" t="s">
        <v>42</v>
      </c>
      <c r="G664" t="s">
        <v>17</v>
      </c>
      <c r="H664">
        <v>0.64999999999999991</v>
      </c>
      <c r="I664">
        <v>4250</v>
      </c>
      <c r="J664">
        <v>2762.4999999999995</v>
      </c>
      <c r="K664">
        <v>690.62499999999989</v>
      </c>
      <c r="L664">
        <v>0.25</v>
      </c>
    </row>
    <row r="665" spans="1:12">
      <c r="A665" t="s">
        <v>25</v>
      </c>
      <c r="B665">
        <v>1128299</v>
      </c>
      <c r="C665" s="9">
        <v>44257</v>
      </c>
      <c r="D665" t="s">
        <v>26</v>
      </c>
      <c r="E665" t="s">
        <v>41</v>
      </c>
      <c r="F665" t="s">
        <v>42</v>
      </c>
      <c r="G665" t="s">
        <v>18</v>
      </c>
      <c r="H665">
        <v>0.64999999999999991</v>
      </c>
      <c r="I665">
        <v>3250</v>
      </c>
      <c r="J665">
        <v>2112.4999999999995</v>
      </c>
      <c r="K665">
        <v>633.74999999999989</v>
      </c>
      <c r="L665">
        <v>0.3</v>
      </c>
    </row>
    <row r="666" spans="1:12">
      <c r="A666" t="s">
        <v>25</v>
      </c>
      <c r="B666">
        <v>1128299</v>
      </c>
      <c r="C666" s="9">
        <v>44257</v>
      </c>
      <c r="D666" t="s">
        <v>26</v>
      </c>
      <c r="E666" t="s">
        <v>41</v>
      </c>
      <c r="F666" t="s">
        <v>42</v>
      </c>
      <c r="G666" t="s">
        <v>19</v>
      </c>
      <c r="H666">
        <v>0.7</v>
      </c>
      <c r="I666">
        <v>1750</v>
      </c>
      <c r="J666">
        <v>1225</v>
      </c>
      <c r="K666">
        <v>306.25</v>
      </c>
      <c r="L666">
        <v>0.25</v>
      </c>
    </row>
    <row r="667" spans="1:12">
      <c r="A667" t="s">
        <v>25</v>
      </c>
      <c r="B667">
        <v>1128299</v>
      </c>
      <c r="C667" s="9">
        <v>44257</v>
      </c>
      <c r="D667" t="s">
        <v>26</v>
      </c>
      <c r="E667" t="s">
        <v>41</v>
      </c>
      <c r="F667" t="s">
        <v>42</v>
      </c>
      <c r="G667" t="s">
        <v>20</v>
      </c>
      <c r="H667">
        <v>0.64999999999999991</v>
      </c>
      <c r="I667">
        <v>3750</v>
      </c>
      <c r="J667">
        <v>2437.4999999999995</v>
      </c>
      <c r="K667">
        <v>487.49999999999994</v>
      </c>
      <c r="L667">
        <v>0.2</v>
      </c>
    </row>
    <row r="668" spans="1:12">
      <c r="A668" t="s">
        <v>25</v>
      </c>
      <c r="B668">
        <v>1128299</v>
      </c>
      <c r="C668" s="9">
        <v>44289</v>
      </c>
      <c r="D668" t="s">
        <v>26</v>
      </c>
      <c r="E668" t="s">
        <v>41</v>
      </c>
      <c r="F668" t="s">
        <v>42</v>
      </c>
      <c r="G668" t="s">
        <v>15</v>
      </c>
      <c r="H668">
        <v>0.7</v>
      </c>
      <c r="I668">
        <v>5500</v>
      </c>
      <c r="J668">
        <v>3849.9999999999995</v>
      </c>
      <c r="K668">
        <v>1154.9999999999998</v>
      </c>
      <c r="L668">
        <v>0.3</v>
      </c>
    </row>
    <row r="669" spans="1:12">
      <c r="A669" t="s">
        <v>25</v>
      </c>
      <c r="B669">
        <v>1128299</v>
      </c>
      <c r="C669" s="9">
        <v>44289</v>
      </c>
      <c r="D669" t="s">
        <v>26</v>
      </c>
      <c r="E669" t="s">
        <v>41</v>
      </c>
      <c r="F669" t="s">
        <v>42</v>
      </c>
      <c r="G669" t="s">
        <v>16</v>
      </c>
      <c r="H669">
        <v>0.75</v>
      </c>
      <c r="I669">
        <v>3500</v>
      </c>
      <c r="J669">
        <v>2625</v>
      </c>
      <c r="K669">
        <v>656.25</v>
      </c>
      <c r="L669">
        <v>0.25</v>
      </c>
    </row>
    <row r="670" spans="1:12">
      <c r="A670" t="s">
        <v>25</v>
      </c>
      <c r="B670">
        <v>1128299</v>
      </c>
      <c r="C670" s="9">
        <v>44289</v>
      </c>
      <c r="D670" t="s">
        <v>26</v>
      </c>
      <c r="E670" t="s">
        <v>41</v>
      </c>
      <c r="F670" t="s">
        <v>42</v>
      </c>
      <c r="G670" t="s">
        <v>17</v>
      </c>
      <c r="H670">
        <v>0.75</v>
      </c>
      <c r="I670">
        <v>4000</v>
      </c>
      <c r="J670">
        <v>3000</v>
      </c>
      <c r="K670">
        <v>750</v>
      </c>
      <c r="L670">
        <v>0.25</v>
      </c>
    </row>
    <row r="671" spans="1:12">
      <c r="A671" t="s">
        <v>25</v>
      </c>
      <c r="B671">
        <v>1128299</v>
      </c>
      <c r="C671" s="9">
        <v>44289</v>
      </c>
      <c r="D671" t="s">
        <v>26</v>
      </c>
      <c r="E671" t="s">
        <v>41</v>
      </c>
      <c r="F671" t="s">
        <v>42</v>
      </c>
      <c r="G671" t="s">
        <v>18</v>
      </c>
      <c r="H671">
        <v>0.6</v>
      </c>
      <c r="I671">
        <v>3000</v>
      </c>
      <c r="J671">
        <v>1800</v>
      </c>
      <c r="K671">
        <v>540</v>
      </c>
      <c r="L671">
        <v>0.3</v>
      </c>
    </row>
    <row r="672" spans="1:12">
      <c r="A672" t="s">
        <v>25</v>
      </c>
      <c r="B672">
        <v>1128299</v>
      </c>
      <c r="C672" s="9">
        <v>44289</v>
      </c>
      <c r="D672" t="s">
        <v>26</v>
      </c>
      <c r="E672" t="s">
        <v>41</v>
      </c>
      <c r="F672" t="s">
        <v>42</v>
      </c>
      <c r="G672" t="s">
        <v>19</v>
      </c>
      <c r="H672">
        <v>0.65</v>
      </c>
      <c r="I672">
        <v>2000</v>
      </c>
      <c r="J672">
        <v>1300</v>
      </c>
      <c r="K672">
        <v>325</v>
      </c>
      <c r="L672">
        <v>0.25</v>
      </c>
    </row>
    <row r="673" spans="1:12">
      <c r="A673" t="s">
        <v>25</v>
      </c>
      <c r="B673">
        <v>1128299</v>
      </c>
      <c r="C673" s="9">
        <v>44289</v>
      </c>
      <c r="D673" t="s">
        <v>26</v>
      </c>
      <c r="E673" t="s">
        <v>41</v>
      </c>
      <c r="F673" t="s">
        <v>42</v>
      </c>
      <c r="G673" t="s">
        <v>20</v>
      </c>
      <c r="H673">
        <v>0.8</v>
      </c>
      <c r="I673">
        <v>3500</v>
      </c>
      <c r="J673">
        <v>2800</v>
      </c>
      <c r="K673">
        <v>560</v>
      </c>
      <c r="L673">
        <v>0.2</v>
      </c>
    </row>
    <row r="674" spans="1:12">
      <c r="A674" t="s">
        <v>25</v>
      </c>
      <c r="B674">
        <v>1128299</v>
      </c>
      <c r="C674" s="9">
        <v>44320</v>
      </c>
      <c r="D674" t="s">
        <v>26</v>
      </c>
      <c r="E674" t="s">
        <v>41</v>
      </c>
      <c r="F674" t="s">
        <v>42</v>
      </c>
      <c r="G674" t="s">
        <v>15</v>
      </c>
      <c r="H674">
        <v>0.6</v>
      </c>
      <c r="I674">
        <v>5500</v>
      </c>
      <c r="J674">
        <v>3300</v>
      </c>
      <c r="K674">
        <v>990</v>
      </c>
      <c r="L674">
        <v>0.3</v>
      </c>
    </row>
    <row r="675" spans="1:12">
      <c r="A675" t="s">
        <v>25</v>
      </c>
      <c r="B675">
        <v>1128299</v>
      </c>
      <c r="C675" s="9">
        <v>44320</v>
      </c>
      <c r="D675" t="s">
        <v>26</v>
      </c>
      <c r="E675" t="s">
        <v>41</v>
      </c>
      <c r="F675" t="s">
        <v>42</v>
      </c>
      <c r="G675" t="s">
        <v>16</v>
      </c>
      <c r="H675">
        <v>0.65</v>
      </c>
      <c r="I675">
        <v>4000</v>
      </c>
      <c r="J675">
        <v>2600</v>
      </c>
      <c r="K675">
        <v>650</v>
      </c>
      <c r="L675">
        <v>0.25</v>
      </c>
    </row>
    <row r="676" spans="1:12">
      <c r="A676" t="s">
        <v>25</v>
      </c>
      <c r="B676">
        <v>1128299</v>
      </c>
      <c r="C676" s="9">
        <v>44320</v>
      </c>
      <c r="D676" t="s">
        <v>26</v>
      </c>
      <c r="E676" t="s">
        <v>41</v>
      </c>
      <c r="F676" t="s">
        <v>42</v>
      </c>
      <c r="G676" t="s">
        <v>17</v>
      </c>
      <c r="H676">
        <v>0.65</v>
      </c>
      <c r="I676">
        <v>4000</v>
      </c>
      <c r="J676">
        <v>2600</v>
      </c>
      <c r="K676">
        <v>650</v>
      </c>
      <c r="L676">
        <v>0.25</v>
      </c>
    </row>
    <row r="677" spans="1:12">
      <c r="A677" t="s">
        <v>25</v>
      </c>
      <c r="B677">
        <v>1128299</v>
      </c>
      <c r="C677" s="9">
        <v>44320</v>
      </c>
      <c r="D677" t="s">
        <v>26</v>
      </c>
      <c r="E677" t="s">
        <v>41</v>
      </c>
      <c r="F677" t="s">
        <v>42</v>
      </c>
      <c r="G677" t="s">
        <v>18</v>
      </c>
      <c r="H677">
        <v>0.6</v>
      </c>
      <c r="I677">
        <v>3000</v>
      </c>
      <c r="J677">
        <v>1800</v>
      </c>
      <c r="K677">
        <v>540</v>
      </c>
      <c r="L677">
        <v>0.3</v>
      </c>
    </row>
    <row r="678" spans="1:12">
      <c r="A678" t="s">
        <v>25</v>
      </c>
      <c r="B678">
        <v>1128299</v>
      </c>
      <c r="C678" s="9">
        <v>44320</v>
      </c>
      <c r="D678" t="s">
        <v>26</v>
      </c>
      <c r="E678" t="s">
        <v>41</v>
      </c>
      <c r="F678" t="s">
        <v>42</v>
      </c>
      <c r="G678" t="s">
        <v>19</v>
      </c>
      <c r="H678">
        <v>0.65</v>
      </c>
      <c r="I678">
        <v>2000</v>
      </c>
      <c r="J678">
        <v>1300</v>
      </c>
      <c r="K678">
        <v>325</v>
      </c>
      <c r="L678">
        <v>0.25</v>
      </c>
    </row>
    <row r="679" spans="1:12">
      <c r="A679" t="s">
        <v>25</v>
      </c>
      <c r="B679">
        <v>1128299</v>
      </c>
      <c r="C679" s="9">
        <v>44320</v>
      </c>
      <c r="D679" t="s">
        <v>26</v>
      </c>
      <c r="E679" t="s">
        <v>41</v>
      </c>
      <c r="F679" t="s">
        <v>42</v>
      </c>
      <c r="G679" t="s">
        <v>20</v>
      </c>
      <c r="H679">
        <v>0.8</v>
      </c>
      <c r="I679">
        <v>5000</v>
      </c>
      <c r="J679">
        <v>4000</v>
      </c>
      <c r="K679">
        <v>800</v>
      </c>
      <c r="L679">
        <v>0.2</v>
      </c>
    </row>
    <row r="680" spans="1:12">
      <c r="A680" t="s">
        <v>25</v>
      </c>
      <c r="B680">
        <v>1128299</v>
      </c>
      <c r="C680" s="9">
        <v>44350</v>
      </c>
      <c r="D680" t="s">
        <v>26</v>
      </c>
      <c r="E680" t="s">
        <v>41</v>
      </c>
      <c r="F680" t="s">
        <v>42</v>
      </c>
      <c r="G680" t="s">
        <v>15</v>
      </c>
      <c r="H680">
        <v>0.75</v>
      </c>
      <c r="I680">
        <v>7500</v>
      </c>
      <c r="J680">
        <v>5625</v>
      </c>
      <c r="K680">
        <v>1687.5</v>
      </c>
      <c r="L680">
        <v>0.3</v>
      </c>
    </row>
    <row r="681" spans="1:12">
      <c r="A681" t="s">
        <v>25</v>
      </c>
      <c r="B681">
        <v>1128299</v>
      </c>
      <c r="C681" s="9">
        <v>44350</v>
      </c>
      <c r="D681" t="s">
        <v>26</v>
      </c>
      <c r="E681" t="s">
        <v>41</v>
      </c>
      <c r="F681" t="s">
        <v>42</v>
      </c>
      <c r="G681" t="s">
        <v>16</v>
      </c>
      <c r="H681">
        <v>0.8</v>
      </c>
      <c r="I681">
        <v>6250</v>
      </c>
      <c r="J681">
        <v>5000</v>
      </c>
      <c r="K681">
        <v>1250</v>
      </c>
      <c r="L681">
        <v>0.25</v>
      </c>
    </row>
    <row r="682" spans="1:12">
      <c r="A682" t="s">
        <v>25</v>
      </c>
      <c r="B682">
        <v>1128299</v>
      </c>
      <c r="C682" s="9">
        <v>44350</v>
      </c>
      <c r="D682" t="s">
        <v>26</v>
      </c>
      <c r="E682" t="s">
        <v>41</v>
      </c>
      <c r="F682" t="s">
        <v>42</v>
      </c>
      <c r="G682" t="s">
        <v>17</v>
      </c>
      <c r="H682">
        <v>0.8</v>
      </c>
      <c r="I682">
        <v>6250</v>
      </c>
      <c r="J682">
        <v>5000</v>
      </c>
      <c r="K682">
        <v>1250</v>
      </c>
      <c r="L682">
        <v>0.25</v>
      </c>
    </row>
    <row r="683" spans="1:12">
      <c r="A683" t="s">
        <v>25</v>
      </c>
      <c r="B683">
        <v>1128299</v>
      </c>
      <c r="C683" s="9">
        <v>44350</v>
      </c>
      <c r="D683" t="s">
        <v>26</v>
      </c>
      <c r="E683" t="s">
        <v>41</v>
      </c>
      <c r="F683" t="s">
        <v>42</v>
      </c>
      <c r="G683" t="s">
        <v>18</v>
      </c>
      <c r="H683">
        <v>0.8</v>
      </c>
      <c r="I683">
        <v>5000</v>
      </c>
      <c r="J683">
        <v>4000</v>
      </c>
      <c r="K683">
        <v>1200</v>
      </c>
      <c r="L683">
        <v>0.3</v>
      </c>
    </row>
    <row r="684" spans="1:12">
      <c r="A684" t="s">
        <v>25</v>
      </c>
      <c r="B684">
        <v>1128299</v>
      </c>
      <c r="C684" s="9">
        <v>44350</v>
      </c>
      <c r="D684" t="s">
        <v>26</v>
      </c>
      <c r="E684" t="s">
        <v>41</v>
      </c>
      <c r="F684" t="s">
        <v>42</v>
      </c>
      <c r="G684" t="s">
        <v>19</v>
      </c>
      <c r="H684">
        <v>0.85000000000000009</v>
      </c>
      <c r="I684">
        <v>3750</v>
      </c>
      <c r="J684">
        <v>3187.5000000000005</v>
      </c>
      <c r="K684">
        <v>796.87500000000011</v>
      </c>
      <c r="L684">
        <v>0.25</v>
      </c>
    </row>
    <row r="685" spans="1:12">
      <c r="A685" t="s">
        <v>25</v>
      </c>
      <c r="B685">
        <v>1128299</v>
      </c>
      <c r="C685" s="9">
        <v>44350</v>
      </c>
      <c r="D685" t="s">
        <v>26</v>
      </c>
      <c r="E685" t="s">
        <v>41</v>
      </c>
      <c r="F685" t="s">
        <v>42</v>
      </c>
      <c r="G685" t="s">
        <v>20</v>
      </c>
      <c r="H685">
        <v>1</v>
      </c>
      <c r="I685">
        <v>6750</v>
      </c>
      <c r="J685">
        <v>6750</v>
      </c>
      <c r="K685">
        <v>1350</v>
      </c>
      <c r="L685">
        <v>0.2</v>
      </c>
    </row>
    <row r="686" spans="1:12">
      <c r="A686" t="s">
        <v>25</v>
      </c>
      <c r="B686">
        <v>1128299</v>
      </c>
      <c r="C686" s="9">
        <v>44379</v>
      </c>
      <c r="D686" t="s">
        <v>26</v>
      </c>
      <c r="E686" t="s">
        <v>41</v>
      </c>
      <c r="F686" t="s">
        <v>42</v>
      </c>
      <c r="G686" t="s">
        <v>15</v>
      </c>
      <c r="H686">
        <v>0.8</v>
      </c>
      <c r="I686">
        <v>8250</v>
      </c>
      <c r="J686">
        <v>6600</v>
      </c>
      <c r="K686">
        <v>1980</v>
      </c>
      <c r="L686">
        <v>0.3</v>
      </c>
    </row>
    <row r="687" spans="1:12">
      <c r="A687" t="s">
        <v>25</v>
      </c>
      <c r="B687">
        <v>1128299</v>
      </c>
      <c r="C687" s="9">
        <v>44379</v>
      </c>
      <c r="D687" t="s">
        <v>26</v>
      </c>
      <c r="E687" t="s">
        <v>41</v>
      </c>
      <c r="F687" t="s">
        <v>42</v>
      </c>
      <c r="G687" t="s">
        <v>16</v>
      </c>
      <c r="H687">
        <v>0.85000000000000009</v>
      </c>
      <c r="I687">
        <v>6750</v>
      </c>
      <c r="J687">
        <v>5737.5000000000009</v>
      </c>
      <c r="K687">
        <v>1434.3750000000002</v>
      </c>
      <c r="L687">
        <v>0.25</v>
      </c>
    </row>
    <row r="688" spans="1:12">
      <c r="A688" t="s">
        <v>25</v>
      </c>
      <c r="B688">
        <v>1128299</v>
      </c>
      <c r="C688" s="9">
        <v>44379</v>
      </c>
      <c r="D688" t="s">
        <v>26</v>
      </c>
      <c r="E688" t="s">
        <v>41</v>
      </c>
      <c r="F688" t="s">
        <v>42</v>
      </c>
      <c r="G688" t="s">
        <v>17</v>
      </c>
      <c r="H688">
        <v>0.85000000000000009</v>
      </c>
      <c r="I688">
        <v>6250</v>
      </c>
      <c r="J688">
        <v>5312.5000000000009</v>
      </c>
      <c r="K688">
        <v>1328.1250000000002</v>
      </c>
      <c r="L688">
        <v>0.25</v>
      </c>
    </row>
    <row r="689" spans="1:12">
      <c r="A689" t="s">
        <v>25</v>
      </c>
      <c r="B689">
        <v>1128299</v>
      </c>
      <c r="C689" s="9">
        <v>44379</v>
      </c>
      <c r="D689" t="s">
        <v>26</v>
      </c>
      <c r="E689" t="s">
        <v>41</v>
      </c>
      <c r="F689" t="s">
        <v>42</v>
      </c>
      <c r="G689" t="s">
        <v>18</v>
      </c>
      <c r="H689">
        <v>0.8</v>
      </c>
      <c r="I689">
        <v>5250</v>
      </c>
      <c r="J689">
        <v>4200</v>
      </c>
      <c r="K689">
        <v>1260</v>
      </c>
      <c r="L689">
        <v>0.3</v>
      </c>
    </row>
    <row r="690" spans="1:12">
      <c r="A690" t="s">
        <v>25</v>
      </c>
      <c r="B690">
        <v>1128299</v>
      </c>
      <c r="C690" s="9">
        <v>44379</v>
      </c>
      <c r="D690" t="s">
        <v>26</v>
      </c>
      <c r="E690" t="s">
        <v>41</v>
      </c>
      <c r="F690" t="s">
        <v>42</v>
      </c>
      <c r="G690" t="s">
        <v>19</v>
      </c>
      <c r="H690">
        <v>0.85000000000000009</v>
      </c>
      <c r="I690">
        <v>5750</v>
      </c>
      <c r="J690">
        <v>4887.5000000000009</v>
      </c>
      <c r="K690">
        <v>1221.8750000000002</v>
      </c>
      <c r="L690">
        <v>0.25</v>
      </c>
    </row>
    <row r="691" spans="1:12">
      <c r="A691" t="s">
        <v>25</v>
      </c>
      <c r="B691">
        <v>1128299</v>
      </c>
      <c r="C691" s="9">
        <v>44379</v>
      </c>
      <c r="D691" t="s">
        <v>26</v>
      </c>
      <c r="E691" t="s">
        <v>41</v>
      </c>
      <c r="F691" t="s">
        <v>42</v>
      </c>
      <c r="G691" t="s">
        <v>20</v>
      </c>
      <c r="H691">
        <v>1</v>
      </c>
      <c r="I691">
        <v>5750</v>
      </c>
      <c r="J691">
        <v>5750</v>
      </c>
      <c r="K691">
        <v>1150</v>
      </c>
      <c r="L691">
        <v>0.2</v>
      </c>
    </row>
    <row r="692" spans="1:12">
      <c r="A692" t="s">
        <v>25</v>
      </c>
      <c r="B692">
        <v>1128299</v>
      </c>
      <c r="C692" s="9">
        <v>44411</v>
      </c>
      <c r="D692" t="s">
        <v>26</v>
      </c>
      <c r="E692" t="s">
        <v>41</v>
      </c>
      <c r="F692" t="s">
        <v>42</v>
      </c>
      <c r="G692" t="s">
        <v>15</v>
      </c>
      <c r="H692">
        <v>0.85000000000000009</v>
      </c>
      <c r="I692">
        <v>7750</v>
      </c>
      <c r="J692">
        <v>6587.5000000000009</v>
      </c>
      <c r="K692">
        <v>1976.2500000000002</v>
      </c>
      <c r="L692">
        <v>0.3</v>
      </c>
    </row>
    <row r="693" spans="1:12">
      <c r="A693" t="s">
        <v>25</v>
      </c>
      <c r="B693">
        <v>1128299</v>
      </c>
      <c r="C693" s="9">
        <v>44411</v>
      </c>
      <c r="D693" t="s">
        <v>26</v>
      </c>
      <c r="E693" t="s">
        <v>41</v>
      </c>
      <c r="F693" t="s">
        <v>42</v>
      </c>
      <c r="G693" t="s">
        <v>16</v>
      </c>
      <c r="H693">
        <v>0.80000000000000016</v>
      </c>
      <c r="I693">
        <v>7500</v>
      </c>
      <c r="J693">
        <v>6000.0000000000009</v>
      </c>
      <c r="K693">
        <v>1500.0000000000002</v>
      </c>
      <c r="L693">
        <v>0.25</v>
      </c>
    </row>
    <row r="694" spans="1:12">
      <c r="A694" t="s">
        <v>25</v>
      </c>
      <c r="B694">
        <v>1128299</v>
      </c>
      <c r="C694" s="9">
        <v>44411</v>
      </c>
      <c r="D694" t="s">
        <v>26</v>
      </c>
      <c r="E694" t="s">
        <v>41</v>
      </c>
      <c r="F694" t="s">
        <v>42</v>
      </c>
      <c r="G694" t="s">
        <v>17</v>
      </c>
      <c r="H694">
        <v>0.75000000000000011</v>
      </c>
      <c r="I694">
        <v>6250</v>
      </c>
      <c r="J694">
        <v>4687.5000000000009</v>
      </c>
      <c r="K694">
        <v>1171.8750000000002</v>
      </c>
      <c r="L694">
        <v>0.25</v>
      </c>
    </row>
    <row r="695" spans="1:12">
      <c r="A695" t="s">
        <v>25</v>
      </c>
      <c r="B695">
        <v>1128299</v>
      </c>
      <c r="C695" s="9">
        <v>44411</v>
      </c>
      <c r="D695" t="s">
        <v>26</v>
      </c>
      <c r="E695" t="s">
        <v>41</v>
      </c>
      <c r="F695" t="s">
        <v>42</v>
      </c>
      <c r="G695" t="s">
        <v>18</v>
      </c>
      <c r="H695">
        <v>0.75000000000000011</v>
      </c>
      <c r="I695">
        <v>5750</v>
      </c>
      <c r="J695">
        <v>4312.5000000000009</v>
      </c>
      <c r="K695">
        <v>1293.7500000000002</v>
      </c>
      <c r="L695">
        <v>0.3</v>
      </c>
    </row>
    <row r="696" spans="1:12">
      <c r="A696" t="s">
        <v>25</v>
      </c>
      <c r="B696">
        <v>1128299</v>
      </c>
      <c r="C696" s="9">
        <v>44411</v>
      </c>
      <c r="D696" t="s">
        <v>26</v>
      </c>
      <c r="E696" t="s">
        <v>41</v>
      </c>
      <c r="F696" t="s">
        <v>42</v>
      </c>
      <c r="G696" t="s">
        <v>19</v>
      </c>
      <c r="H696">
        <v>0.75</v>
      </c>
      <c r="I696">
        <v>5750</v>
      </c>
      <c r="J696">
        <v>4312.5</v>
      </c>
      <c r="K696">
        <v>1078.125</v>
      </c>
      <c r="L696">
        <v>0.25</v>
      </c>
    </row>
    <row r="697" spans="1:12">
      <c r="A697" t="s">
        <v>25</v>
      </c>
      <c r="B697">
        <v>1128299</v>
      </c>
      <c r="C697" s="9">
        <v>44411</v>
      </c>
      <c r="D697" t="s">
        <v>26</v>
      </c>
      <c r="E697" t="s">
        <v>41</v>
      </c>
      <c r="F697" t="s">
        <v>42</v>
      </c>
      <c r="G697" t="s">
        <v>20</v>
      </c>
      <c r="H697">
        <v>0.8</v>
      </c>
      <c r="I697">
        <v>4000</v>
      </c>
      <c r="J697">
        <v>3200</v>
      </c>
      <c r="K697">
        <v>640</v>
      </c>
      <c r="L697">
        <v>0.2</v>
      </c>
    </row>
    <row r="698" spans="1:12">
      <c r="A698" t="s">
        <v>25</v>
      </c>
      <c r="B698">
        <v>1128299</v>
      </c>
      <c r="C698" s="9">
        <v>44443</v>
      </c>
      <c r="D698" t="s">
        <v>26</v>
      </c>
      <c r="E698" t="s">
        <v>41</v>
      </c>
      <c r="F698" t="s">
        <v>42</v>
      </c>
      <c r="G698" t="s">
        <v>15</v>
      </c>
      <c r="H698">
        <v>0.70000000000000018</v>
      </c>
      <c r="I698">
        <v>6000</v>
      </c>
      <c r="J698">
        <v>4200.0000000000009</v>
      </c>
      <c r="K698">
        <v>1260.0000000000002</v>
      </c>
      <c r="L698">
        <v>0.3</v>
      </c>
    </row>
    <row r="699" spans="1:12">
      <c r="A699" t="s">
        <v>25</v>
      </c>
      <c r="B699">
        <v>1128299</v>
      </c>
      <c r="C699" s="9">
        <v>44443</v>
      </c>
      <c r="D699" t="s">
        <v>26</v>
      </c>
      <c r="E699" t="s">
        <v>41</v>
      </c>
      <c r="F699" t="s">
        <v>42</v>
      </c>
      <c r="G699" t="s">
        <v>16</v>
      </c>
      <c r="H699">
        <v>0.75000000000000022</v>
      </c>
      <c r="I699">
        <v>6000</v>
      </c>
      <c r="J699">
        <v>4500.0000000000009</v>
      </c>
      <c r="K699">
        <v>1125.0000000000002</v>
      </c>
      <c r="L699">
        <v>0.25</v>
      </c>
    </row>
    <row r="700" spans="1:12">
      <c r="A700" t="s">
        <v>25</v>
      </c>
      <c r="B700">
        <v>1128299</v>
      </c>
      <c r="C700" s="9">
        <v>44443</v>
      </c>
      <c r="D700" t="s">
        <v>26</v>
      </c>
      <c r="E700" t="s">
        <v>41</v>
      </c>
      <c r="F700" t="s">
        <v>42</v>
      </c>
      <c r="G700" t="s">
        <v>17</v>
      </c>
      <c r="H700">
        <v>0.70000000000000018</v>
      </c>
      <c r="I700">
        <v>4500</v>
      </c>
      <c r="J700">
        <v>3150.0000000000009</v>
      </c>
      <c r="K700">
        <v>787.50000000000023</v>
      </c>
      <c r="L700">
        <v>0.25</v>
      </c>
    </row>
    <row r="701" spans="1:12">
      <c r="A701" t="s">
        <v>25</v>
      </c>
      <c r="B701">
        <v>1128299</v>
      </c>
      <c r="C701" s="9">
        <v>44443</v>
      </c>
      <c r="D701" t="s">
        <v>26</v>
      </c>
      <c r="E701" t="s">
        <v>41</v>
      </c>
      <c r="F701" t="s">
        <v>42</v>
      </c>
      <c r="G701" t="s">
        <v>18</v>
      </c>
      <c r="H701">
        <v>0.70000000000000018</v>
      </c>
      <c r="I701">
        <v>4000</v>
      </c>
      <c r="J701">
        <v>2800.0000000000009</v>
      </c>
      <c r="K701">
        <v>840.00000000000023</v>
      </c>
      <c r="L701">
        <v>0.3</v>
      </c>
    </row>
    <row r="702" spans="1:12">
      <c r="A702" t="s">
        <v>25</v>
      </c>
      <c r="B702">
        <v>1128299</v>
      </c>
      <c r="C702" s="9">
        <v>44443</v>
      </c>
      <c r="D702" t="s">
        <v>26</v>
      </c>
      <c r="E702" t="s">
        <v>41</v>
      </c>
      <c r="F702" t="s">
        <v>42</v>
      </c>
      <c r="G702" t="s">
        <v>19</v>
      </c>
      <c r="H702">
        <v>0.80000000000000016</v>
      </c>
      <c r="I702">
        <v>4250</v>
      </c>
      <c r="J702">
        <v>3400.0000000000005</v>
      </c>
      <c r="K702">
        <v>850.00000000000011</v>
      </c>
      <c r="L702">
        <v>0.25</v>
      </c>
    </row>
    <row r="703" spans="1:12">
      <c r="A703" t="s">
        <v>25</v>
      </c>
      <c r="B703">
        <v>1128299</v>
      </c>
      <c r="C703" s="9">
        <v>44443</v>
      </c>
      <c r="D703" t="s">
        <v>26</v>
      </c>
      <c r="E703" t="s">
        <v>41</v>
      </c>
      <c r="F703" t="s">
        <v>42</v>
      </c>
      <c r="G703" t="s">
        <v>20</v>
      </c>
      <c r="H703">
        <v>0.65</v>
      </c>
      <c r="I703">
        <v>4500</v>
      </c>
      <c r="J703">
        <v>2925</v>
      </c>
      <c r="K703">
        <v>585</v>
      </c>
      <c r="L703">
        <v>0.2</v>
      </c>
    </row>
    <row r="704" spans="1:12">
      <c r="A704" t="s">
        <v>25</v>
      </c>
      <c r="B704">
        <v>1128299</v>
      </c>
      <c r="C704" s="9">
        <v>44472</v>
      </c>
      <c r="D704" t="s">
        <v>26</v>
      </c>
      <c r="E704" t="s">
        <v>41</v>
      </c>
      <c r="F704" t="s">
        <v>42</v>
      </c>
      <c r="G704" t="s">
        <v>15</v>
      </c>
      <c r="H704">
        <v>0.60000000000000009</v>
      </c>
      <c r="I704">
        <v>5500</v>
      </c>
      <c r="J704">
        <v>3300.0000000000005</v>
      </c>
      <c r="K704">
        <v>990.00000000000011</v>
      </c>
      <c r="L704">
        <v>0.3</v>
      </c>
    </row>
    <row r="705" spans="1:12">
      <c r="A705" t="s">
        <v>25</v>
      </c>
      <c r="B705">
        <v>1128299</v>
      </c>
      <c r="C705" s="9">
        <v>44472</v>
      </c>
      <c r="D705" t="s">
        <v>26</v>
      </c>
      <c r="E705" t="s">
        <v>41</v>
      </c>
      <c r="F705" t="s">
        <v>42</v>
      </c>
      <c r="G705" t="s">
        <v>16</v>
      </c>
      <c r="H705">
        <v>0.65000000000000013</v>
      </c>
      <c r="I705">
        <v>5500</v>
      </c>
      <c r="J705">
        <v>3575.0000000000009</v>
      </c>
      <c r="K705">
        <v>893.75000000000023</v>
      </c>
      <c r="L705">
        <v>0.25</v>
      </c>
    </row>
    <row r="706" spans="1:12">
      <c r="A706" t="s">
        <v>25</v>
      </c>
      <c r="B706">
        <v>1128299</v>
      </c>
      <c r="C706" s="9">
        <v>44472</v>
      </c>
      <c r="D706" t="s">
        <v>26</v>
      </c>
      <c r="E706" t="s">
        <v>41</v>
      </c>
      <c r="F706" t="s">
        <v>42</v>
      </c>
      <c r="G706" t="s">
        <v>17</v>
      </c>
      <c r="H706">
        <v>0.60000000000000009</v>
      </c>
      <c r="I706">
        <v>3750</v>
      </c>
      <c r="J706">
        <v>2250.0000000000005</v>
      </c>
      <c r="K706">
        <v>562.50000000000011</v>
      </c>
      <c r="L706">
        <v>0.25</v>
      </c>
    </row>
    <row r="707" spans="1:12">
      <c r="A707" t="s">
        <v>25</v>
      </c>
      <c r="B707">
        <v>1128299</v>
      </c>
      <c r="C707" s="9">
        <v>44472</v>
      </c>
      <c r="D707" t="s">
        <v>26</v>
      </c>
      <c r="E707" t="s">
        <v>41</v>
      </c>
      <c r="F707" t="s">
        <v>42</v>
      </c>
      <c r="G707" t="s">
        <v>18</v>
      </c>
      <c r="H707">
        <v>0.60000000000000009</v>
      </c>
      <c r="I707">
        <v>3500</v>
      </c>
      <c r="J707">
        <v>2100.0000000000005</v>
      </c>
      <c r="K707">
        <v>630.00000000000011</v>
      </c>
      <c r="L707">
        <v>0.3</v>
      </c>
    </row>
    <row r="708" spans="1:12">
      <c r="A708" t="s">
        <v>25</v>
      </c>
      <c r="B708">
        <v>1128299</v>
      </c>
      <c r="C708" s="9">
        <v>44472</v>
      </c>
      <c r="D708" t="s">
        <v>26</v>
      </c>
      <c r="E708" t="s">
        <v>41</v>
      </c>
      <c r="F708" t="s">
        <v>42</v>
      </c>
      <c r="G708" t="s">
        <v>19</v>
      </c>
      <c r="H708">
        <v>0.70000000000000007</v>
      </c>
      <c r="I708">
        <v>3250</v>
      </c>
      <c r="J708">
        <v>2275</v>
      </c>
      <c r="K708">
        <v>568.75</v>
      </c>
      <c r="L708">
        <v>0.25</v>
      </c>
    </row>
    <row r="709" spans="1:12">
      <c r="A709" t="s">
        <v>25</v>
      </c>
      <c r="B709">
        <v>1128299</v>
      </c>
      <c r="C709" s="9">
        <v>44472</v>
      </c>
      <c r="D709" t="s">
        <v>26</v>
      </c>
      <c r="E709" t="s">
        <v>41</v>
      </c>
      <c r="F709" t="s">
        <v>42</v>
      </c>
      <c r="G709" t="s">
        <v>20</v>
      </c>
      <c r="H709">
        <v>0.75000000000000011</v>
      </c>
      <c r="I709">
        <v>3750</v>
      </c>
      <c r="J709">
        <v>2812.5000000000005</v>
      </c>
      <c r="K709">
        <v>562.50000000000011</v>
      </c>
      <c r="L709">
        <v>0.2</v>
      </c>
    </row>
    <row r="710" spans="1:12">
      <c r="A710" t="s">
        <v>25</v>
      </c>
      <c r="B710">
        <v>1128299</v>
      </c>
      <c r="C710" s="9">
        <v>44503</v>
      </c>
      <c r="D710" t="s">
        <v>26</v>
      </c>
      <c r="E710" t="s">
        <v>41</v>
      </c>
      <c r="F710" t="s">
        <v>42</v>
      </c>
      <c r="G710" t="s">
        <v>15</v>
      </c>
      <c r="H710">
        <v>0.60000000000000009</v>
      </c>
      <c r="I710">
        <v>6000</v>
      </c>
      <c r="J710">
        <v>3600.0000000000005</v>
      </c>
      <c r="K710">
        <v>1080</v>
      </c>
      <c r="L710">
        <v>0.3</v>
      </c>
    </row>
    <row r="711" spans="1:12">
      <c r="A711" t="s">
        <v>25</v>
      </c>
      <c r="B711">
        <v>1128299</v>
      </c>
      <c r="C711" s="9">
        <v>44503</v>
      </c>
      <c r="D711" t="s">
        <v>26</v>
      </c>
      <c r="E711" t="s">
        <v>41</v>
      </c>
      <c r="F711" t="s">
        <v>42</v>
      </c>
      <c r="G711" t="s">
        <v>16</v>
      </c>
      <c r="H711">
        <v>0.65000000000000013</v>
      </c>
      <c r="I711">
        <v>6250</v>
      </c>
      <c r="J711">
        <v>4062.5000000000009</v>
      </c>
      <c r="K711">
        <v>1015.6250000000002</v>
      </c>
      <c r="L711">
        <v>0.25</v>
      </c>
    </row>
    <row r="712" spans="1:12">
      <c r="A712" t="s">
        <v>25</v>
      </c>
      <c r="B712">
        <v>1128299</v>
      </c>
      <c r="C712" s="9">
        <v>44503</v>
      </c>
      <c r="D712" t="s">
        <v>26</v>
      </c>
      <c r="E712" t="s">
        <v>41</v>
      </c>
      <c r="F712" t="s">
        <v>42</v>
      </c>
      <c r="G712" t="s">
        <v>17</v>
      </c>
      <c r="H712">
        <v>0.60000000000000009</v>
      </c>
      <c r="I712">
        <v>4750</v>
      </c>
      <c r="J712">
        <v>2850.0000000000005</v>
      </c>
      <c r="K712">
        <v>712.50000000000011</v>
      </c>
      <c r="L712">
        <v>0.25</v>
      </c>
    </row>
    <row r="713" spans="1:12">
      <c r="A713" t="s">
        <v>25</v>
      </c>
      <c r="B713">
        <v>1128299</v>
      </c>
      <c r="C713" s="9">
        <v>44503</v>
      </c>
      <c r="D713" t="s">
        <v>26</v>
      </c>
      <c r="E713" t="s">
        <v>41</v>
      </c>
      <c r="F713" t="s">
        <v>42</v>
      </c>
      <c r="G713" t="s">
        <v>18</v>
      </c>
      <c r="H713">
        <v>0.70000000000000018</v>
      </c>
      <c r="I713">
        <v>4500</v>
      </c>
      <c r="J713">
        <v>3150.0000000000009</v>
      </c>
      <c r="K713">
        <v>945.00000000000023</v>
      </c>
      <c r="L713">
        <v>0.3</v>
      </c>
    </row>
    <row r="714" spans="1:12">
      <c r="A714" t="s">
        <v>25</v>
      </c>
      <c r="B714">
        <v>1128299</v>
      </c>
      <c r="C714" s="9">
        <v>44503</v>
      </c>
      <c r="D714" t="s">
        <v>26</v>
      </c>
      <c r="E714" t="s">
        <v>41</v>
      </c>
      <c r="F714" t="s">
        <v>42</v>
      </c>
      <c r="G714" t="s">
        <v>19</v>
      </c>
      <c r="H714">
        <v>0.90000000000000013</v>
      </c>
      <c r="I714">
        <v>4250</v>
      </c>
      <c r="J714">
        <v>3825.0000000000005</v>
      </c>
      <c r="K714">
        <v>956.25000000000011</v>
      </c>
      <c r="L714">
        <v>0.25</v>
      </c>
    </row>
    <row r="715" spans="1:12">
      <c r="A715" t="s">
        <v>25</v>
      </c>
      <c r="B715">
        <v>1128299</v>
      </c>
      <c r="C715" s="9">
        <v>44503</v>
      </c>
      <c r="D715" t="s">
        <v>26</v>
      </c>
      <c r="E715" t="s">
        <v>41</v>
      </c>
      <c r="F715" t="s">
        <v>42</v>
      </c>
      <c r="G715" t="s">
        <v>20</v>
      </c>
      <c r="H715">
        <v>0.95000000000000018</v>
      </c>
      <c r="I715">
        <v>5500</v>
      </c>
      <c r="J715">
        <v>5225.0000000000009</v>
      </c>
      <c r="K715">
        <v>1045.0000000000002</v>
      </c>
      <c r="L715">
        <v>0.2</v>
      </c>
    </row>
    <row r="716" spans="1:12">
      <c r="A716" t="s">
        <v>25</v>
      </c>
      <c r="B716">
        <v>1128299</v>
      </c>
      <c r="C716" s="9">
        <v>44532</v>
      </c>
      <c r="D716" t="s">
        <v>26</v>
      </c>
      <c r="E716" t="s">
        <v>41</v>
      </c>
      <c r="F716" t="s">
        <v>42</v>
      </c>
      <c r="G716" t="s">
        <v>15</v>
      </c>
      <c r="H716">
        <v>0.80000000000000016</v>
      </c>
      <c r="I716">
        <v>7500</v>
      </c>
      <c r="J716">
        <v>6000.0000000000009</v>
      </c>
      <c r="K716">
        <v>1800.0000000000002</v>
      </c>
      <c r="L716">
        <v>0.3</v>
      </c>
    </row>
    <row r="717" spans="1:12">
      <c r="A717" t="s">
        <v>25</v>
      </c>
      <c r="B717">
        <v>1128299</v>
      </c>
      <c r="C717" s="9">
        <v>44532</v>
      </c>
      <c r="D717" t="s">
        <v>26</v>
      </c>
      <c r="E717" t="s">
        <v>41</v>
      </c>
      <c r="F717" t="s">
        <v>42</v>
      </c>
      <c r="G717" t="s">
        <v>16</v>
      </c>
      <c r="H717">
        <v>0.8500000000000002</v>
      </c>
      <c r="I717">
        <v>7500</v>
      </c>
      <c r="J717">
        <v>6375.0000000000018</v>
      </c>
      <c r="K717">
        <v>1593.7500000000005</v>
      </c>
      <c r="L717">
        <v>0.25</v>
      </c>
    </row>
    <row r="718" spans="1:12">
      <c r="A718" t="s">
        <v>25</v>
      </c>
      <c r="B718">
        <v>1128299</v>
      </c>
      <c r="C718" s="9">
        <v>44532</v>
      </c>
      <c r="D718" t="s">
        <v>26</v>
      </c>
      <c r="E718" t="s">
        <v>41</v>
      </c>
      <c r="F718" t="s">
        <v>42</v>
      </c>
      <c r="G718" t="s">
        <v>17</v>
      </c>
      <c r="H718">
        <v>0.80000000000000016</v>
      </c>
      <c r="I718">
        <v>5500</v>
      </c>
      <c r="J718">
        <v>4400.0000000000009</v>
      </c>
      <c r="K718">
        <v>1100.0000000000002</v>
      </c>
      <c r="L718">
        <v>0.25</v>
      </c>
    </row>
    <row r="719" spans="1:12">
      <c r="A719" t="s">
        <v>25</v>
      </c>
      <c r="B719">
        <v>1128299</v>
      </c>
      <c r="C719" s="9">
        <v>44532</v>
      </c>
      <c r="D719" t="s">
        <v>26</v>
      </c>
      <c r="E719" t="s">
        <v>41</v>
      </c>
      <c r="F719" t="s">
        <v>42</v>
      </c>
      <c r="G719" t="s">
        <v>18</v>
      </c>
      <c r="H719">
        <v>0.80000000000000016</v>
      </c>
      <c r="I719">
        <v>5500</v>
      </c>
      <c r="J719">
        <v>4400.0000000000009</v>
      </c>
      <c r="K719">
        <v>1320.0000000000002</v>
      </c>
      <c r="L719">
        <v>0.3</v>
      </c>
    </row>
    <row r="720" spans="1:12">
      <c r="A720" t="s">
        <v>25</v>
      </c>
      <c r="B720">
        <v>1128299</v>
      </c>
      <c r="C720" s="9">
        <v>44532</v>
      </c>
      <c r="D720" t="s">
        <v>26</v>
      </c>
      <c r="E720" t="s">
        <v>41</v>
      </c>
      <c r="F720" t="s">
        <v>42</v>
      </c>
      <c r="G720" t="s">
        <v>19</v>
      </c>
      <c r="H720">
        <v>0.90000000000000013</v>
      </c>
      <c r="I720">
        <v>4750</v>
      </c>
      <c r="J720">
        <v>4275.0000000000009</v>
      </c>
      <c r="K720">
        <v>1068.7500000000002</v>
      </c>
      <c r="L720">
        <v>0.25</v>
      </c>
    </row>
    <row r="721" spans="1:12">
      <c r="A721" t="s">
        <v>25</v>
      </c>
      <c r="B721">
        <v>1128299</v>
      </c>
      <c r="C721" s="9">
        <v>44532</v>
      </c>
      <c r="D721" t="s">
        <v>26</v>
      </c>
      <c r="E721" t="s">
        <v>41</v>
      </c>
      <c r="F721" t="s">
        <v>42</v>
      </c>
      <c r="G721" t="s">
        <v>20</v>
      </c>
      <c r="H721">
        <v>0.95000000000000018</v>
      </c>
      <c r="I721">
        <v>5750</v>
      </c>
      <c r="J721">
        <v>5462.5000000000009</v>
      </c>
      <c r="K721">
        <v>1092.5000000000002</v>
      </c>
      <c r="L721">
        <v>0.2</v>
      </c>
    </row>
    <row r="722" spans="1:12">
      <c r="A722" t="s">
        <v>12</v>
      </c>
      <c r="B722">
        <v>1185732</v>
      </c>
      <c r="C722" s="9">
        <v>44208</v>
      </c>
      <c r="D722" t="s">
        <v>43</v>
      </c>
      <c r="E722" t="s">
        <v>44</v>
      </c>
      <c r="F722" t="s">
        <v>45</v>
      </c>
      <c r="G722" t="s">
        <v>15</v>
      </c>
      <c r="H722">
        <v>0.45</v>
      </c>
      <c r="I722">
        <v>10500</v>
      </c>
      <c r="J722">
        <v>4725</v>
      </c>
      <c r="K722">
        <v>2126.25</v>
      </c>
      <c r="L722">
        <v>0.45</v>
      </c>
    </row>
    <row r="723" spans="1:12">
      <c r="A723" t="s">
        <v>12</v>
      </c>
      <c r="B723">
        <v>1185732</v>
      </c>
      <c r="C723" s="9">
        <v>44208</v>
      </c>
      <c r="D723" t="s">
        <v>43</v>
      </c>
      <c r="E723" t="s">
        <v>44</v>
      </c>
      <c r="F723" t="s">
        <v>45</v>
      </c>
      <c r="G723" t="s">
        <v>16</v>
      </c>
      <c r="H723">
        <v>0.45</v>
      </c>
      <c r="I723">
        <v>8500</v>
      </c>
      <c r="J723">
        <v>3825</v>
      </c>
      <c r="K723">
        <v>1338.75</v>
      </c>
      <c r="L723">
        <v>0.35</v>
      </c>
    </row>
    <row r="724" spans="1:12">
      <c r="A724" t="s">
        <v>12</v>
      </c>
      <c r="B724">
        <v>1185732</v>
      </c>
      <c r="C724" s="9">
        <v>44208</v>
      </c>
      <c r="D724" t="s">
        <v>43</v>
      </c>
      <c r="E724" t="s">
        <v>44</v>
      </c>
      <c r="F724" t="s">
        <v>45</v>
      </c>
      <c r="G724" t="s">
        <v>17</v>
      </c>
      <c r="H724">
        <v>0.35000000000000003</v>
      </c>
      <c r="I724">
        <v>8500</v>
      </c>
      <c r="J724">
        <v>2975.0000000000005</v>
      </c>
      <c r="K724">
        <v>743.75000000000011</v>
      </c>
      <c r="L724">
        <v>0.25</v>
      </c>
    </row>
    <row r="725" spans="1:12">
      <c r="A725" t="s">
        <v>12</v>
      </c>
      <c r="B725">
        <v>1185732</v>
      </c>
      <c r="C725" s="9">
        <v>44208</v>
      </c>
      <c r="D725" t="s">
        <v>43</v>
      </c>
      <c r="E725" t="s">
        <v>44</v>
      </c>
      <c r="F725" t="s">
        <v>45</v>
      </c>
      <c r="G725" t="s">
        <v>18</v>
      </c>
      <c r="H725">
        <v>0.39999999999999997</v>
      </c>
      <c r="I725">
        <v>7000</v>
      </c>
      <c r="J725">
        <v>2799.9999999999995</v>
      </c>
      <c r="K725">
        <v>839.99999999999989</v>
      </c>
      <c r="L725">
        <v>0.3</v>
      </c>
    </row>
    <row r="726" spans="1:12">
      <c r="A726" t="s">
        <v>12</v>
      </c>
      <c r="B726">
        <v>1185732</v>
      </c>
      <c r="C726" s="9">
        <v>44208</v>
      </c>
      <c r="D726" t="s">
        <v>43</v>
      </c>
      <c r="E726" t="s">
        <v>44</v>
      </c>
      <c r="F726" t="s">
        <v>45</v>
      </c>
      <c r="G726" t="s">
        <v>19</v>
      </c>
      <c r="H726">
        <v>0.55000000000000004</v>
      </c>
      <c r="I726">
        <v>7500</v>
      </c>
      <c r="J726">
        <v>4125</v>
      </c>
      <c r="K726">
        <v>1443.75</v>
      </c>
      <c r="L726">
        <v>0.35</v>
      </c>
    </row>
    <row r="727" spans="1:12">
      <c r="A727" t="s">
        <v>12</v>
      </c>
      <c r="B727">
        <v>1185732</v>
      </c>
      <c r="C727" s="9">
        <v>44208</v>
      </c>
      <c r="D727" t="s">
        <v>43</v>
      </c>
      <c r="E727" t="s">
        <v>44</v>
      </c>
      <c r="F727" t="s">
        <v>45</v>
      </c>
      <c r="G727" t="s">
        <v>20</v>
      </c>
      <c r="H727">
        <v>0.45</v>
      </c>
      <c r="I727">
        <v>8500</v>
      </c>
      <c r="J727">
        <v>3825</v>
      </c>
      <c r="K727">
        <v>1912.5</v>
      </c>
      <c r="L727">
        <v>0.5</v>
      </c>
    </row>
    <row r="728" spans="1:12">
      <c r="A728" t="s">
        <v>12</v>
      </c>
      <c r="B728">
        <v>1185732</v>
      </c>
      <c r="C728" s="9">
        <v>44237</v>
      </c>
      <c r="D728" t="s">
        <v>43</v>
      </c>
      <c r="E728" t="s">
        <v>44</v>
      </c>
      <c r="F728" t="s">
        <v>45</v>
      </c>
      <c r="G728" t="s">
        <v>15</v>
      </c>
      <c r="H728">
        <v>0.45</v>
      </c>
      <c r="I728">
        <v>11000</v>
      </c>
      <c r="J728">
        <v>4950</v>
      </c>
      <c r="K728">
        <v>2227.5</v>
      </c>
      <c r="L728">
        <v>0.45</v>
      </c>
    </row>
    <row r="729" spans="1:12">
      <c r="A729" t="s">
        <v>12</v>
      </c>
      <c r="B729">
        <v>1185732</v>
      </c>
      <c r="C729" s="9">
        <v>44237</v>
      </c>
      <c r="D729" t="s">
        <v>43</v>
      </c>
      <c r="E729" t="s">
        <v>44</v>
      </c>
      <c r="F729" t="s">
        <v>45</v>
      </c>
      <c r="G729" t="s">
        <v>16</v>
      </c>
      <c r="H729">
        <v>0.45</v>
      </c>
      <c r="I729">
        <v>7500</v>
      </c>
      <c r="J729">
        <v>3375</v>
      </c>
      <c r="K729">
        <v>1181.25</v>
      </c>
      <c r="L729">
        <v>0.35</v>
      </c>
    </row>
    <row r="730" spans="1:12">
      <c r="A730" t="s">
        <v>12</v>
      </c>
      <c r="B730">
        <v>1185732</v>
      </c>
      <c r="C730" s="9">
        <v>44237</v>
      </c>
      <c r="D730" t="s">
        <v>43</v>
      </c>
      <c r="E730" t="s">
        <v>44</v>
      </c>
      <c r="F730" t="s">
        <v>45</v>
      </c>
      <c r="G730" t="s">
        <v>17</v>
      </c>
      <c r="H730">
        <v>0.35000000000000003</v>
      </c>
      <c r="I730">
        <v>8000</v>
      </c>
      <c r="J730">
        <v>2800.0000000000005</v>
      </c>
      <c r="K730">
        <v>700.00000000000011</v>
      </c>
      <c r="L730">
        <v>0.25</v>
      </c>
    </row>
    <row r="731" spans="1:12">
      <c r="A731" t="s">
        <v>12</v>
      </c>
      <c r="B731">
        <v>1185732</v>
      </c>
      <c r="C731" s="9">
        <v>44237</v>
      </c>
      <c r="D731" t="s">
        <v>43</v>
      </c>
      <c r="E731" t="s">
        <v>44</v>
      </c>
      <c r="F731" t="s">
        <v>45</v>
      </c>
      <c r="G731" t="s">
        <v>18</v>
      </c>
      <c r="H731">
        <v>0.39999999999999997</v>
      </c>
      <c r="I731">
        <v>6750</v>
      </c>
      <c r="J731">
        <v>2700</v>
      </c>
      <c r="K731">
        <v>810</v>
      </c>
      <c r="L731">
        <v>0.3</v>
      </c>
    </row>
    <row r="732" spans="1:12">
      <c r="A732" t="s">
        <v>12</v>
      </c>
      <c r="B732">
        <v>1185732</v>
      </c>
      <c r="C732" s="9">
        <v>44237</v>
      </c>
      <c r="D732" t="s">
        <v>43</v>
      </c>
      <c r="E732" t="s">
        <v>44</v>
      </c>
      <c r="F732" t="s">
        <v>45</v>
      </c>
      <c r="G732" t="s">
        <v>19</v>
      </c>
      <c r="H732">
        <v>0.55000000000000004</v>
      </c>
      <c r="I732">
        <v>7500</v>
      </c>
      <c r="J732">
        <v>4125</v>
      </c>
      <c r="K732">
        <v>1443.75</v>
      </c>
      <c r="L732">
        <v>0.35</v>
      </c>
    </row>
    <row r="733" spans="1:12">
      <c r="A733" t="s">
        <v>12</v>
      </c>
      <c r="B733">
        <v>1185732</v>
      </c>
      <c r="C733" s="9">
        <v>44237</v>
      </c>
      <c r="D733" t="s">
        <v>43</v>
      </c>
      <c r="E733" t="s">
        <v>44</v>
      </c>
      <c r="F733" t="s">
        <v>45</v>
      </c>
      <c r="G733" t="s">
        <v>20</v>
      </c>
      <c r="H733">
        <v>0.45</v>
      </c>
      <c r="I733">
        <v>8500</v>
      </c>
      <c r="J733">
        <v>3825</v>
      </c>
      <c r="K733">
        <v>1912.5</v>
      </c>
      <c r="L733">
        <v>0.5</v>
      </c>
    </row>
    <row r="734" spans="1:12">
      <c r="A734" t="s">
        <v>12</v>
      </c>
      <c r="B734">
        <v>1185732</v>
      </c>
      <c r="C734" s="9">
        <v>44263</v>
      </c>
      <c r="D734" t="s">
        <v>43</v>
      </c>
      <c r="E734" t="s">
        <v>44</v>
      </c>
      <c r="F734" t="s">
        <v>45</v>
      </c>
      <c r="G734" t="s">
        <v>15</v>
      </c>
      <c r="H734">
        <v>0.45</v>
      </c>
      <c r="I734">
        <v>10700</v>
      </c>
      <c r="J734">
        <v>4815</v>
      </c>
      <c r="K734">
        <v>2166.75</v>
      </c>
      <c r="L734">
        <v>0.45</v>
      </c>
    </row>
    <row r="735" spans="1:12">
      <c r="A735" t="s">
        <v>12</v>
      </c>
      <c r="B735">
        <v>1185732</v>
      </c>
      <c r="C735" s="9">
        <v>44263</v>
      </c>
      <c r="D735" t="s">
        <v>43</v>
      </c>
      <c r="E735" t="s">
        <v>44</v>
      </c>
      <c r="F735" t="s">
        <v>45</v>
      </c>
      <c r="G735" t="s">
        <v>16</v>
      </c>
      <c r="H735">
        <v>0.45</v>
      </c>
      <c r="I735">
        <v>7500</v>
      </c>
      <c r="J735">
        <v>3375</v>
      </c>
      <c r="K735">
        <v>1181.25</v>
      </c>
      <c r="L735">
        <v>0.35</v>
      </c>
    </row>
    <row r="736" spans="1:12">
      <c r="A736" t="s">
        <v>12</v>
      </c>
      <c r="B736">
        <v>1185732</v>
      </c>
      <c r="C736" s="9">
        <v>44263</v>
      </c>
      <c r="D736" t="s">
        <v>43</v>
      </c>
      <c r="E736" t="s">
        <v>44</v>
      </c>
      <c r="F736" t="s">
        <v>45</v>
      </c>
      <c r="G736" t="s">
        <v>17</v>
      </c>
      <c r="H736">
        <v>0.35000000000000003</v>
      </c>
      <c r="I736">
        <v>7750</v>
      </c>
      <c r="J736">
        <v>2712.5000000000005</v>
      </c>
      <c r="K736">
        <v>678.12500000000011</v>
      </c>
      <c r="L736">
        <v>0.25</v>
      </c>
    </row>
    <row r="737" spans="1:12">
      <c r="A737" t="s">
        <v>12</v>
      </c>
      <c r="B737">
        <v>1185732</v>
      </c>
      <c r="C737" s="9">
        <v>44263</v>
      </c>
      <c r="D737" t="s">
        <v>43</v>
      </c>
      <c r="E737" t="s">
        <v>44</v>
      </c>
      <c r="F737" t="s">
        <v>45</v>
      </c>
      <c r="G737" t="s">
        <v>18</v>
      </c>
      <c r="H737">
        <v>0.39999999999999997</v>
      </c>
      <c r="I737">
        <v>6250</v>
      </c>
      <c r="J737">
        <v>2500</v>
      </c>
      <c r="K737">
        <v>750</v>
      </c>
      <c r="L737">
        <v>0.3</v>
      </c>
    </row>
    <row r="738" spans="1:12">
      <c r="A738" t="s">
        <v>12</v>
      </c>
      <c r="B738">
        <v>1185732</v>
      </c>
      <c r="C738" s="9">
        <v>44263</v>
      </c>
      <c r="D738" t="s">
        <v>43</v>
      </c>
      <c r="E738" t="s">
        <v>44</v>
      </c>
      <c r="F738" t="s">
        <v>45</v>
      </c>
      <c r="G738" t="s">
        <v>19</v>
      </c>
      <c r="H738">
        <v>0.55000000000000004</v>
      </c>
      <c r="I738">
        <v>6750</v>
      </c>
      <c r="J738">
        <v>3712.5000000000005</v>
      </c>
      <c r="K738">
        <v>1299.375</v>
      </c>
      <c r="L738">
        <v>0.35</v>
      </c>
    </row>
    <row r="739" spans="1:12">
      <c r="A739" t="s">
        <v>12</v>
      </c>
      <c r="B739">
        <v>1185732</v>
      </c>
      <c r="C739" s="9">
        <v>44263</v>
      </c>
      <c r="D739" t="s">
        <v>43</v>
      </c>
      <c r="E739" t="s">
        <v>44</v>
      </c>
      <c r="F739" t="s">
        <v>45</v>
      </c>
      <c r="G739" t="s">
        <v>20</v>
      </c>
      <c r="H739">
        <v>0.45</v>
      </c>
      <c r="I739">
        <v>7750</v>
      </c>
      <c r="J739">
        <v>3487.5</v>
      </c>
      <c r="K739">
        <v>1743.75</v>
      </c>
      <c r="L739">
        <v>0.5</v>
      </c>
    </row>
    <row r="740" spans="1:12">
      <c r="A740" t="s">
        <v>12</v>
      </c>
      <c r="B740">
        <v>1185732</v>
      </c>
      <c r="C740" s="9">
        <v>44295</v>
      </c>
      <c r="D740" t="s">
        <v>43</v>
      </c>
      <c r="E740" t="s">
        <v>44</v>
      </c>
      <c r="F740" t="s">
        <v>45</v>
      </c>
      <c r="G740" t="s">
        <v>15</v>
      </c>
      <c r="H740">
        <v>0.45</v>
      </c>
      <c r="I740">
        <v>10250</v>
      </c>
      <c r="J740">
        <v>4612.5</v>
      </c>
      <c r="K740">
        <v>2075.625</v>
      </c>
      <c r="L740">
        <v>0.45</v>
      </c>
    </row>
    <row r="741" spans="1:12">
      <c r="A741" t="s">
        <v>12</v>
      </c>
      <c r="B741">
        <v>1185732</v>
      </c>
      <c r="C741" s="9">
        <v>44295</v>
      </c>
      <c r="D741" t="s">
        <v>43</v>
      </c>
      <c r="E741" t="s">
        <v>44</v>
      </c>
      <c r="F741" t="s">
        <v>45</v>
      </c>
      <c r="G741" t="s">
        <v>16</v>
      </c>
      <c r="H741">
        <v>0.45</v>
      </c>
      <c r="I741">
        <v>7250</v>
      </c>
      <c r="J741">
        <v>3262.5</v>
      </c>
      <c r="K741">
        <v>1141.875</v>
      </c>
      <c r="L741">
        <v>0.35</v>
      </c>
    </row>
    <row r="742" spans="1:12">
      <c r="A742" t="s">
        <v>12</v>
      </c>
      <c r="B742">
        <v>1185732</v>
      </c>
      <c r="C742" s="9">
        <v>44295</v>
      </c>
      <c r="D742" t="s">
        <v>43</v>
      </c>
      <c r="E742" t="s">
        <v>44</v>
      </c>
      <c r="F742" t="s">
        <v>45</v>
      </c>
      <c r="G742" t="s">
        <v>17</v>
      </c>
      <c r="H742">
        <v>0.35000000000000003</v>
      </c>
      <c r="I742">
        <v>7250</v>
      </c>
      <c r="J742">
        <v>2537.5000000000005</v>
      </c>
      <c r="K742">
        <v>634.37500000000011</v>
      </c>
      <c r="L742">
        <v>0.25</v>
      </c>
    </row>
    <row r="743" spans="1:12">
      <c r="A743" t="s">
        <v>12</v>
      </c>
      <c r="B743">
        <v>1185732</v>
      </c>
      <c r="C743" s="9">
        <v>44295</v>
      </c>
      <c r="D743" t="s">
        <v>43</v>
      </c>
      <c r="E743" t="s">
        <v>44</v>
      </c>
      <c r="F743" t="s">
        <v>45</v>
      </c>
      <c r="G743" t="s">
        <v>18</v>
      </c>
      <c r="H743">
        <v>0.39999999999999997</v>
      </c>
      <c r="I743">
        <v>6500</v>
      </c>
      <c r="J743">
        <v>2600</v>
      </c>
      <c r="K743">
        <v>780</v>
      </c>
      <c r="L743">
        <v>0.3</v>
      </c>
    </row>
    <row r="744" spans="1:12">
      <c r="A744" t="s">
        <v>12</v>
      </c>
      <c r="B744">
        <v>1185732</v>
      </c>
      <c r="C744" s="9">
        <v>44295</v>
      </c>
      <c r="D744" t="s">
        <v>43</v>
      </c>
      <c r="E744" t="s">
        <v>44</v>
      </c>
      <c r="F744" t="s">
        <v>45</v>
      </c>
      <c r="G744" t="s">
        <v>19</v>
      </c>
      <c r="H744">
        <v>0.55000000000000004</v>
      </c>
      <c r="I744">
        <v>6750</v>
      </c>
      <c r="J744">
        <v>3712.5000000000005</v>
      </c>
      <c r="K744">
        <v>1299.375</v>
      </c>
      <c r="L744">
        <v>0.35</v>
      </c>
    </row>
    <row r="745" spans="1:12">
      <c r="A745" t="s">
        <v>12</v>
      </c>
      <c r="B745">
        <v>1185732</v>
      </c>
      <c r="C745" s="9">
        <v>44295</v>
      </c>
      <c r="D745" t="s">
        <v>43</v>
      </c>
      <c r="E745" t="s">
        <v>44</v>
      </c>
      <c r="F745" t="s">
        <v>45</v>
      </c>
      <c r="G745" t="s">
        <v>20</v>
      </c>
      <c r="H745">
        <v>0.45</v>
      </c>
      <c r="I745">
        <v>8000</v>
      </c>
      <c r="J745">
        <v>3600</v>
      </c>
      <c r="K745">
        <v>1800</v>
      </c>
      <c r="L745">
        <v>0.5</v>
      </c>
    </row>
    <row r="746" spans="1:12">
      <c r="A746" t="s">
        <v>12</v>
      </c>
      <c r="B746">
        <v>1185732</v>
      </c>
      <c r="C746" s="9">
        <v>44324</v>
      </c>
      <c r="D746" t="s">
        <v>43</v>
      </c>
      <c r="E746" t="s">
        <v>44</v>
      </c>
      <c r="F746" t="s">
        <v>45</v>
      </c>
      <c r="G746" t="s">
        <v>15</v>
      </c>
      <c r="H746">
        <v>0.55000000000000004</v>
      </c>
      <c r="I746">
        <v>10700</v>
      </c>
      <c r="J746">
        <v>5885.0000000000009</v>
      </c>
      <c r="K746">
        <v>2648.2500000000005</v>
      </c>
      <c r="L746">
        <v>0.45</v>
      </c>
    </row>
    <row r="747" spans="1:12">
      <c r="A747" t="s">
        <v>12</v>
      </c>
      <c r="B747">
        <v>1185732</v>
      </c>
      <c r="C747" s="9">
        <v>44324</v>
      </c>
      <c r="D747" t="s">
        <v>43</v>
      </c>
      <c r="E747" t="s">
        <v>44</v>
      </c>
      <c r="F747" t="s">
        <v>45</v>
      </c>
      <c r="G747" t="s">
        <v>16</v>
      </c>
      <c r="H747">
        <v>0.55000000000000004</v>
      </c>
      <c r="I747">
        <v>7750</v>
      </c>
      <c r="J747">
        <v>4262.5</v>
      </c>
      <c r="K747">
        <v>1491.875</v>
      </c>
      <c r="L747">
        <v>0.35</v>
      </c>
    </row>
    <row r="748" spans="1:12">
      <c r="A748" t="s">
        <v>12</v>
      </c>
      <c r="B748">
        <v>1185732</v>
      </c>
      <c r="C748" s="9">
        <v>44324</v>
      </c>
      <c r="D748" t="s">
        <v>43</v>
      </c>
      <c r="E748" t="s">
        <v>44</v>
      </c>
      <c r="F748" t="s">
        <v>45</v>
      </c>
      <c r="G748" t="s">
        <v>17</v>
      </c>
      <c r="H748">
        <v>0.5</v>
      </c>
      <c r="I748">
        <v>7500</v>
      </c>
      <c r="J748">
        <v>3750</v>
      </c>
      <c r="K748">
        <v>937.5</v>
      </c>
      <c r="L748">
        <v>0.25</v>
      </c>
    </row>
    <row r="749" spans="1:12">
      <c r="A749" t="s">
        <v>12</v>
      </c>
      <c r="B749">
        <v>1185732</v>
      </c>
      <c r="C749" s="9">
        <v>44324</v>
      </c>
      <c r="D749" t="s">
        <v>43</v>
      </c>
      <c r="E749" t="s">
        <v>44</v>
      </c>
      <c r="F749" t="s">
        <v>45</v>
      </c>
      <c r="G749" t="s">
        <v>18</v>
      </c>
      <c r="H749">
        <v>0.5</v>
      </c>
      <c r="I749">
        <v>7000</v>
      </c>
      <c r="J749">
        <v>3500</v>
      </c>
      <c r="K749">
        <v>1050</v>
      </c>
      <c r="L749">
        <v>0.3</v>
      </c>
    </row>
    <row r="750" spans="1:12">
      <c r="A750" t="s">
        <v>12</v>
      </c>
      <c r="B750">
        <v>1185732</v>
      </c>
      <c r="C750" s="9">
        <v>44324</v>
      </c>
      <c r="D750" t="s">
        <v>43</v>
      </c>
      <c r="E750" t="s">
        <v>44</v>
      </c>
      <c r="F750" t="s">
        <v>45</v>
      </c>
      <c r="G750" t="s">
        <v>19</v>
      </c>
      <c r="H750">
        <v>0.6</v>
      </c>
      <c r="I750">
        <v>7250</v>
      </c>
      <c r="J750">
        <v>4350</v>
      </c>
      <c r="K750">
        <v>1522.5</v>
      </c>
      <c r="L750">
        <v>0.35</v>
      </c>
    </row>
    <row r="751" spans="1:12">
      <c r="A751" t="s">
        <v>12</v>
      </c>
      <c r="B751">
        <v>1185732</v>
      </c>
      <c r="C751" s="9">
        <v>44324</v>
      </c>
      <c r="D751" t="s">
        <v>43</v>
      </c>
      <c r="E751" t="s">
        <v>44</v>
      </c>
      <c r="F751" t="s">
        <v>45</v>
      </c>
      <c r="G751" t="s">
        <v>20</v>
      </c>
      <c r="H751">
        <v>0.65</v>
      </c>
      <c r="I751">
        <v>8250</v>
      </c>
      <c r="J751">
        <v>5362.5</v>
      </c>
      <c r="K751">
        <v>2681.25</v>
      </c>
      <c r="L751">
        <v>0.5</v>
      </c>
    </row>
    <row r="752" spans="1:12">
      <c r="A752" t="s">
        <v>12</v>
      </c>
      <c r="B752">
        <v>1185732</v>
      </c>
      <c r="C752" s="9">
        <v>44357</v>
      </c>
      <c r="D752" t="s">
        <v>43</v>
      </c>
      <c r="E752" t="s">
        <v>44</v>
      </c>
      <c r="F752" t="s">
        <v>45</v>
      </c>
      <c r="G752" t="s">
        <v>15</v>
      </c>
      <c r="H752">
        <v>0.6</v>
      </c>
      <c r="I752">
        <v>10750</v>
      </c>
      <c r="J752">
        <v>6450</v>
      </c>
      <c r="K752">
        <v>2902.5</v>
      </c>
      <c r="L752">
        <v>0.45</v>
      </c>
    </row>
    <row r="753" spans="1:12">
      <c r="A753" t="s">
        <v>12</v>
      </c>
      <c r="B753">
        <v>1185732</v>
      </c>
      <c r="C753" s="9">
        <v>44357</v>
      </c>
      <c r="D753" t="s">
        <v>43</v>
      </c>
      <c r="E753" t="s">
        <v>44</v>
      </c>
      <c r="F753" t="s">
        <v>45</v>
      </c>
      <c r="G753" t="s">
        <v>16</v>
      </c>
      <c r="H753">
        <v>0.55000000000000004</v>
      </c>
      <c r="I753">
        <v>8250</v>
      </c>
      <c r="J753">
        <v>4537.5</v>
      </c>
      <c r="K753">
        <v>1588.125</v>
      </c>
      <c r="L753">
        <v>0.35</v>
      </c>
    </row>
    <row r="754" spans="1:12">
      <c r="A754" t="s">
        <v>12</v>
      </c>
      <c r="B754">
        <v>1185732</v>
      </c>
      <c r="C754" s="9">
        <v>44357</v>
      </c>
      <c r="D754" t="s">
        <v>43</v>
      </c>
      <c r="E754" t="s">
        <v>44</v>
      </c>
      <c r="F754" t="s">
        <v>45</v>
      </c>
      <c r="G754" t="s">
        <v>17</v>
      </c>
      <c r="H754">
        <v>0.5</v>
      </c>
      <c r="I754">
        <v>8000</v>
      </c>
      <c r="J754">
        <v>4000</v>
      </c>
      <c r="K754">
        <v>1000</v>
      </c>
      <c r="L754">
        <v>0.25</v>
      </c>
    </row>
    <row r="755" spans="1:12">
      <c r="A755" t="s">
        <v>12</v>
      </c>
      <c r="B755">
        <v>1185732</v>
      </c>
      <c r="C755" s="9">
        <v>44357</v>
      </c>
      <c r="D755" t="s">
        <v>43</v>
      </c>
      <c r="E755" t="s">
        <v>44</v>
      </c>
      <c r="F755" t="s">
        <v>45</v>
      </c>
      <c r="G755" t="s">
        <v>18</v>
      </c>
      <c r="H755">
        <v>0.5</v>
      </c>
      <c r="I755">
        <v>7750</v>
      </c>
      <c r="J755">
        <v>3875</v>
      </c>
      <c r="K755">
        <v>1162.5</v>
      </c>
      <c r="L755">
        <v>0.3</v>
      </c>
    </row>
    <row r="756" spans="1:12">
      <c r="A756" t="s">
        <v>12</v>
      </c>
      <c r="B756">
        <v>1185732</v>
      </c>
      <c r="C756" s="9">
        <v>44357</v>
      </c>
      <c r="D756" t="s">
        <v>43</v>
      </c>
      <c r="E756" t="s">
        <v>44</v>
      </c>
      <c r="F756" t="s">
        <v>45</v>
      </c>
      <c r="G756" t="s">
        <v>19</v>
      </c>
      <c r="H756">
        <v>0.65</v>
      </c>
      <c r="I756">
        <v>7750</v>
      </c>
      <c r="J756">
        <v>5037.5</v>
      </c>
      <c r="K756">
        <v>1763.125</v>
      </c>
      <c r="L756">
        <v>0.35</v>
      </c>
    </row>
    <row r="757" spans="1:12">
      <c r="A757" t="s">
        <v>12</v>
      </c>
      <c r="B757">
        <v>1185732</v>
      </c>
      <c r="C757" s="9">
        <v>44357</v>
      </c>
      <c r="D757" t="s">
        <v>43</v>
      </c>
      <c r="E757" t="s">
        <v>44</v>
      </c>
      <c r="F757" t="s">
        <v>45</v>
      </c>
      <c r="G757" t="s">
        <v>20</v>
      </c>
      <c r="H757">
        <v>0.70000000000000007</v>
      </c>
      <c r="I757">
        <v>9250</v>
      </c>
      <c r="J757">
        <v>6475.0000000000009</v>
      </c>
      <c r="K757">
        <v>3237.5000000000005</v>
      </c>
      <c r="L757">
        <v>0.5</v>
      </c>
    </row>
    <row r="758" spans="1:12">
      <c r="A758" t="s">
        <v>12</v>
      </c>
      <c r="B758">
        <v>1185732</v>
      </c>
      <c r="C758" s="9">
        <v>44385</v>
      </c>
      <c r="D758" t="s">
        <v>43</v>
      </c>
      <c r="E758" t="s">
        <v>44</v>
      </c>
      <c r="F758" t="s">
        <v>45</v>
      </c>
      <c r="G758" t="s">
        <v>15</v>
      </c>
      <c r="H758">
        <v>0.65</v>
      </c>
      <c r="I758">
        <v>11500</v>
      </c>
      <c r="J758">
        <v>7475</v>
      </c>
      <c r="K758">
        <v>3363.75</v>
      </c>
      <c r="L758">
        <v>0.45</v>
      </c>
    </row>
    <row r="759" spans="1:12">
      <c r="A759" t="s">
        <v>12</v>
      </c>
      <c r="B759">
        <v>1185732</v>
      </c>
      <c r="C759" s="9">
        <v>44385</v>
      </c>
      <c r="D759" t="s">
        <v>43</v>
      </c>
      <c r="E759" t="s">
        <v>44</v>
      </c>
      <c r="F759" t="s">
        <v>45</v>
      </c>
      <c r="G759" t="s">
        <v>16</v>
      </c>
      <c r="H759">
        <v>0.60000000000000009</v>
      </c>
      <c r="I759">
        <v>9000</v>
      </c>
      <c r="J759">
        <v>5400.0000000000009</v>
      </c>
      <c r="K759">
        <v>1890.0000000000002</v>
      </c>
      <c r="L759">
        <v>0.35</v>
      </c>
    </row>
    <row r="760" spans="1:12">
      <c r="A760" t="s">
        <v>12</v>
      </c>
      <c r="B760">
        <v>1185732</v>
      </c>
      <c r="C760" s="9">
        <v>44385</v>
      </c>
      <c r="D760" t="s">
        <v>43</v>
      </c>
      <c r="E760" t="s">
        <v>44</v>
      </c>
      <c r="F760" t="s">
        <v>45</v>
      </c>
      <c r="G760" t="s">
        <v>17</v>
      </c>
      <c r="H760">
        <v>0.55000000000000004</v>
      </c>
      <c r="I760">
        <v>8250</v>
      </c>
      <c r="J760">
        <v>4537.5</v>
      </c>
      <c r="K760">
        <v>1134.375</v>
      </c>
      <c r="L760">
        <v>0.25</v>
      </c>
    </row>
    <row r="761" spans="1:12">
      <c r="A761" t="s">
        <v>12</v>
      </c>
      <c r="B761">
        <v>1185732</v>
      </c>
      <c r="C761" s="9">
        <v>44385</v>
      </c>
      <c r="D761" t="s">
        <v>43</v>
      </c>
      <c r="E761" t="s">
        <v>44</v>
      </c>
      <c r="F761" t="s">
        <v>45</v>
      </c>
      <c r="G761" t="s">
        <v>18</v>
      </c>
      <c r="H761">
        <v>0.55000000000000004</v>
      </c>
      <c r="I761">
        <v>7750</v>
      </c>
      <c r="J761">
        <v>4262.5</v>
      </c>
      <c r="K761">
        <v>1278.75</v>
      </c>
      <c r="L761">
        <v>0.3</v>
      </c>
    </row>
    <row r="762" spans="1:12">
      <c r="A762" t="s">
        <v>12</v>
      </c>
      <c r="B762">
        <v>1185732</v>
      </c>
      <c r="C762" s="9">
        <v>44385</v>
      </c>
      <c r="D762" t="s">
        <v>43</v>
      </c>
      <c r="E762" t="s">
        <v>44</v>
      </c>
      <c r="F762" t="s">
        <v>45</v>
      </c>
      <c r="G762" t="s">
        <v>19</v>
      </c>
      <c r="H762">
        <v>0.65</v>
      </c>
      <c r="I762">
        <v>8000</v>
      </c>
      <c r="J762">
        <v>5200</v>
      </c>
      <c r="K762">
        <v>1819.9999999999998</v>
      </c>
      <c r="L762">
        <v>0.35</v>
      </c>
    </row>
    <row r="763" spans="1:12">
      <c r="A763" t="s">
        <v>12</v>
      </c>
      <c r="B763">
        <v>1185732</v>
      </c>
      <c r="C763" s="9">
        <v>44385</v>
      </c>
      <c r="D763" t="s">
        <v>43</v>
      </c>
      <c r="E763" t="s">
        <v>44</v>
      </c>
      <c r="F763" t="s">
        <v>45</v>
      </c>
      <c r="G763" t="s">
        <v>20</v>
      </c>
      <c r="H763">
        <v>0.70000000000000007</v>
      </c>
      <c r="I763">
        <v>9750</v>
      </c>
      <c r="J763">
        <v>6825.0000000000009</v>
      </c>
      <c r="K763">
        <v>3412.5000000000005</v>
      </c>
      <c r="L763">
        <v>0.5</v>
      </c>
    </row>
    <row r="764" spans="1:12">
      <c r="A764" t="s">
        <v>12</v>
      </c>
      <c r="B764">
        <v>1185732</v>
      </c>
      <c r="C764" s="9">
        <v>44417</v>
      </c>
      <c r="D764" t="s">
        <v>43</v>
      </c>
      <c r="E764" t="s">
        <v>44</v>
      </c>
      <c r="F764" t="s">
        <v>45</v>
      </c>
      <c r="G764" t="s">
        <v>15</v>
      </c>
      <c r="H764">
        <v>0.65</v>
      </c>
      <c r="I764">
        <v>11250</v>
      </c>
      <c r="J764">
        <v>7312.5</v>
      </c>
      <c r="K764">
        <v>3290.625</v>
      </c>
      <c r="L764">
        <v>0.45</v>
      </c>
    </row>
    <row r="765" spans="1:12">
      <c r="A765" t="s">
        <v>12</v>
      </c>
      <c r="B765">
        <v>1185732</v>
      </c>
      <c r="C765" s="9">
        <v>44417</v>
      </c>
      <c r="D765" t="s">
        <v>43</v>
      </c>
      <c r="E765" t="s">
        <v>44</v>
      </c>
      <c r="F765" t="s">
        <v>45</v>
      </c>
      <c r="G765" t="s">
        <v>16</v>
      </c>
      <c r="H765">
        <v>0.60000000000000009</v>
      </c>
      <c r="I765">
        <v>9000</v>
      </c>
      <c r="J765">
        <v>5400.0000000000009</v>
      </c>
      <c r="K765">
        <v>1890.0000000000002</v>
      </c>
      <c r="L765">
        <v>0.35</v>
      </c>
    </row>
    <row r="766" spans="1:12">
      <c r="A766" t="s">
        <v>12</v>
      </c>
      <c r="B766">
        <v>1185732</v>
      </c>
      <c r="C766" s="9">
        <v>44417</v>
      </c>
      <c r="D766" t="s">
        <v>43</v>
      </c>
      <c r="E766" t="s">
        <v>44</v>
      </c>
      <c r="F766" t="s">
        <v>45</v>
      </c>
      <c r="G766" t="s">
        <v>17</v>
      </c>
      <c r="H766">
        <v>0.55000000000000004</v>
      </c>
      <c r="I766">
        <v>8250</v>
      </c>
      <c r="J766">
        <v>4537.5</v>
      </c>
      <c r="K766">
        <v>1134.375</v>
      </c>
      <c r="L766">
        <v>0.25</v>
      </c>
    </row>
    <row r="767" spans="1:12">
      <c r="A767" t="s">
        <v>12</v>
      </c>
      <c r="B767">
        <v>1185732</v>
      </c>
      <c r="C767" s="9">
        <v>44417</v>
      </c>
      <c r="D767" t="s">
        <v>43</v>
      </c>
      <c r="E767" t="s">
        <v>44</v>
      </c>
      <c r="F767" t="s">
        <v>45</v>
      </c>
      <c r="G767" t="s">
        <v>18</v>
      </c>
      <c r="H767">
        <v>0.45</v>
      </c>
      <c r="I767">
        <v>7750</v>
      </c>
      <c r="J767">
        <v>3487.5</v>
      </c>
      <c r="K767">
        <v>1046.25</v>
      </c>
      <c r="L767">
        <v>0.3</v>
      </c>
    </row>
    <row r="768" spans="1:12">
      <c r="A768" t="s">
        <v>12</v>
      </c>
      <c r="B768">
        <v>1185732</v>
      </c>
      <c r="C768" s="9">
        <v>44417</v>
      </c>
      <c r="D768" t="s">
        <v>43</v>
      </c>
      <c r="E768" t="s">
        <v>44</v>
      </c>
      <c r="F768" t="s">
        <v>45</v>
      </c>
      <c r="G768" t="s">
        <v>19</v>
      </c>
      <c r="H768">
        <v>0.55000000000000004</v>
      </c>
      <c r="I768">
        <v>7500</v>
      </c>
      <c r="J768">
        <v>4125</v>
      </c>
      <c r="K768">
        <v>1443.75</v>
      </c>
      <c r="L768">
        <v>0.35</v>
      </c>
    </row>
    <row r="769" spans="1:12">
      <c r="A769" t="s">
        <v>12</v>
      </c>
      <c r="B769">
        <v>1185732</v>
      </c>
      <c r="C769" s="9">
        <v>44417</v>
      </c>
      <c r="D769" t="s">
        <v>43</v>
      </c>
      <c r="E769" t="s">
        <v>44</v>
      </c>
      <c r="F769" t="s">
        <v>45</v>
      </c>
      <c r="G769" t="s">
        <v>20</v>
      </c>
      <c r="H769">
        <v>0.60000000000000009</v>
      </c>
      <c r="I769">
        <v>9250</v>
      </c>
      <c r="J769">
        <v>5550.0000000000009</v>
      </c>
      <c r="K769">
        <v>2775.0000000000005</v>
      </c>
      <c r="L769">
        <v>0.5</v>
      </c>
    </row>
    <row r="770" spans="1:12">
      <c r="A770" t="s">
        <v>12</v>
      </c>
      <c r="B770">
        <v>1185732</v>
      </c>
      <c r="C770" s="9">
        <v>44447</v>
      </c>
      <c r="D770" t="s">
        <v>43</v>
      </c>
      <c r="E770" t="s">
        <v>44</v>
      </c>
      <c r="F770" t="s">
        <v>45</v>
      </c>
      <c r="G770" t="s">
        <v>15</v>
      </c>
      <c r="H770">
        <v>0.55000000000000004</v>
      </c>
      <c r="I770">
        <v>10500</v>
      </c>
      <c r="J770">
        <v>5775.0000000000009</v>
      </c>
      <c r="K770">
        <v>2598.7500000000005</v>
      </c>
      <c r="L770">
        <v>0.45</v>
      </c>
    </row>
    <row r="771" spans="1:12">
      <c r="A771" t="s">
        <v>12</v>
      </c>
      <c r="B771">
        <v>1185732</v>
      </c>
      <c r="C771" s="9">
        <v>44447</v>
      </c>
      <c r="D771" t="s">
        <v>43</v>
      </c>
      <c r="E771" t="s">
        <v>44</v>
      </c>
      <c r="F771" t="s">
        <v>45</v>
      </c>
      <c r="G771" t="s">
        <v>16</v>
      </c>
      <c r="H771">
        <v>0.50000000000000011</v>
      </c>
      <c r="I771">
        <v>8500</v>
      </c>
      <c r="J771">
        <v>4250.0000000000009</v>
      </c>
      <c r="K771">
        <v>1487.5000000000002</v>
      </c>
      <c r="L771">
        <v>0.35</v>
      </c>
    </row>
    <row r="772" spans="1:12">
      <c r="A772" t="s">
        <v>12</v>
      </c>
      <c r="B772">
        <v>1185732</v>
      </c>
      <c r="C772" s="9">
        <v>44447</v>
      </c>
      <c r="D772" t="s">
        <v>43</v>
      </c>
      <c r="E772" t="s">
        <v>44</v>
      </c>
      <c r="F772" t="s">
        <v>45</v>
      </c>
      <c r="G772" t="s">
        <v>17</v>
      </c>
      <c r="H772">
        <v>0.45</v>
      </c>
      <c r="I772">
        <v>7500</v>
      </c>
      <c r="J772">
        <v>3375</v>
      </c>
      <c r="K772">
        <v>843.75</v>
      </c>
      <c r="L772">
        <v>0.25</v>
      </c>
    </row>
    <row r="773" spans="1:12">
      <c r="A773" t="s">
        <v>12</v>
      </c>
      <c r="B773">
        <v>1185732</v>
      </c>
      <c r="C773" s="9">
        <v>44447</v>
      </c>
      <c r="D773" t="s">
        <v>43</v>
      </c>
      <c r="E773" t="s">
        <v>44</v>
      </c>
      <c r="F773" t="s">
        <v>45</v>
      </c>
      <c r="G773" t="s">
        <v>18</v>
      </c>
      <c r="H773">
        <v>0.45</v>
      </c>
      <c r="I773">
        <v>7250</v>
      </c>
      <c r="J773">
        <v>3262.5</v>
      </c>
      <c r="K773">
        <v>978.75</v>
      </c>
      <c r="L773">
        <v>0.3</v>
      </c>
    </row>
    <row r="774" spans="1:12">
      <c r="A774" t="s">
        <v>12</v>
      </c>
      <c r="B774">
        <v>1185732</v>
      </c>
      <c r="C774" s="9">
        <v>44447</v>
      </c>
      <c r="D774" t="s">
        <v>43</v>
      </c>
      <c r="E774" t="s">
        <v>44</v>
      </c>
      <c r="F774" t="s">
        <v>45</v>
      </c>
      <c r="G774" t="s">
        <v>19</v>
      </c>
      <c r="H774">
        <v>0.55000000000000004</v>
      </c>
      <c r="I774">
        <v>7250</v>
      </c>
      <c r="J774">
        <v>3987.5000000000005</v>
      </c>
      <c r="K774">
        <v>1395.625</v>
      </c>
      <c r="L774">
        <v>0.35</v>
      </c>
    </row>
    <row r="775" spans="1:12">
      <c r="A775" t="s">
        <v>12</v>
      </c>
      <c r="B775">
        <v>1185732</v>
      </c>
      <c r="C775" s="9">
        <v>44447</v>
      </c>
      <c r="D775" t="s">
        <v>43</v>
      </c>
      <c r="E775" t="s">
        <v>44</v>
      </c>
      <c r="F775" t="s">
        <v>45</v>
      </c>
      <c r="G775" t="s">
        <v>20</v>
      </c>
      <c r="H775">
        <v>0.60000000000000009</v>
      </c>
      <c r="I775">
        <v>8250</v>
      </c>
      <c r="J775">
        <v>4950.0000000000009</v>
      </c>
      <c r="K775">
        <v>2475.0000000000005</v>
      </c>
      <c r="L775">
        <v>0.5</v>
      </c>
    </row>
    <row r="776" spans="1:12">
      <c r="A776" t="s">
        <v>12</v>
      </c>
      <c r="B776">
        <v>1185732</v>
      </c>
      <c r="C776" s="9">
        <v>44479</v>
      </c>
      <c r="D776" t="s">
        <v>43</v>
      </c>
      <c r="E776" t="s">
        <v>44</v>
      </c>
      <c r="F776" t="s">
        <v>45</v>
      </c>
      <c r="G776" t="s">
        <v>15</v>
      </c>
      <c r="H776">
        <v>0.60000000000000009</v>
      </c>
      <c r="I776">
        <v>10000</v>
      </c>
      <c r="J776">
        <v>6000.0000000000009</v>
      </c>
      <c r="K776">
        <v>2700.0000000000005</v>
      </c>
      <c r="L776">
        <v>0.45</v>
      </c>
    </row>
    <row r="777" spans="1:12">
      <c r="A777" t="s">
        <v>12</v>
      </c>
      <c r="B777">
        <v>1185732</v>
      </c>
      <c r="C777" s="9">
        <v>44479</v>
      </c>
      <c r="D777" t="s">
        <v>43</v>
      </c>
      <c r="E777" t="s">
        <v>44</v>
      </c>
      <c r="F777" t="s">
        <v>45</v>
      </c>
      <c r="G777" t="s">
        <v>16</v>
      </c>
      <c r="H777">
        <v>0.50000000000000011</v>
      </c>
      <c r="I777">
        <v>8250</v>
      </c>
      <c r="J777">
        <v>4125.0000000000009</v>
      </c>
      <c r="K777">
        <v>1443.7500000000002</v>
      </c>
      <c r="L777">
        <v>0.35</v>
      </c>
    </row>
    <row r="778" spans="1:12">
      <c r="A778" t="s">
        <v>12</v>
      </c>
      <c r="B778">
        <v>1185732</v>
      </c>
      <c r="C778" s="9">
        <v>44479</v>
      </c>
      <c r="D778" t="s">
        <v>43</v>
      </c>
      <c r="E778" t="s">
        <v>44</v>
      </c>
      <c r="F778" t="s">
        <v>45</v>
      </c>
      <c r="G778" t="s">
        <v>17</v>
      </c>
      <c r="H778">
        <v>0.50000000000000011</v>
      </c>
      <c r="I778">
        <v>7250</v>
      </c>
      <c r="J778">
        <v>3625.0000000000009</v>
      </c>
      <c r="K778">
        <v>906.25000000000023</v>
      </c>
      <c r="L778">
        <v>0.25</v>
      </c>
    </row>
    <row r="779" spans="1:12">
      <c r="A779" t="s">
        <v>12</v>
      </c>
      <c r="B779">
        <v>1185732</v>
      </c>
      <c r="C779" s="9">
        <v>44479</v>
      </c>
      <c r="D779" t="s">
        <v>43</v>
      </c>
      <c r="E779" t="s">
        <v>44</v>
      </c>
      <c r="F779" t="s">
        <v>45</v>
      </c>
      <c r="G779" t="s">
        <v>18</v>
      </c>
      <c r="H779">
        <v>0.50000000000000011</v>
      </c>
      <c r="I779">
        <v>7000</v>
      </c>
      <c r="J779">
        <v>3500.0000000000009</v>
      </c>
      <c r="K779">
        <v>1050.0000000000002</v>
      </c>
      <c r="L779">
        <v>0.3</v>
      </c>
    </row>
    <row r="780" spans="1:12">
      <c r="A780" t="s">
        <v>12</v>
      </c>
      <c r="B780">
        <v>1185732</v>
      </c>
      <c r="C780" s="9">
        <v>44479</v>
      </c>
      <c r="D780" t="s">
        <v>43</v>
      </c>
      <c r="E780" t="s">
        <v>44</v>
      </c>
      <c r="F780" t="s">
        <v>45</v>
      </c>
      <c r="G780" t="s">
        <v>19</v>
      </c>
      <c r="H780">
        <v>0.60000000000000009</v>
      </c>
      <c r="I780">
        <v>7000</v>
      </c>
      <c r="J780">
        <v>4200.0000000000009</v>
      </c>
      <c r="K780">
        <v>1470.0000000000002</v>
      </c>
      <c r="L780">
        <v>0.35</v>
      </c>
    </row>
    <row r="781" spans="1:12">
      <c r="A781" t="s">
        <v>12</v>
      </c>
      <c r="B781">
        <v>1185732</v>
      </c>
      <c r="C781" s="9">
        <v>44479</v>
      </c>
      <c r="D781" t="s">
        <v>43</v>
      </c>
      <c r="E781" t="s">
        <v>44</v>
      </c>
      <c r="F781" t="s">
        <v>45</v>
      </c>
      <c r="G781" t="s">
        <v>20</v>
      </c>
      <c r="H781">
        <v>0.65</v>
      </c>
      <c r="I781">
        <v>8250</v>
      </c>
      <c r="J781">
        <v>5362.5</v>
      </c>
      <c r="K781">
        <v>2681.25</v>
      </c>
      <c r="L781">
        <v>0.5</v>
      </c>
    </row>
    <row r="782" spans="1:12">
      <c r="A782" t="s">
        <v>12</v>
      </c>
      <c r="B782">
        <v>1185732</v>
      </c>
      <c r="C782" s="9">
        <v>44509</v>
      </c>
      <c r="D782" t="s">
        <v>43</v>
      </c>
      <c r="E782" t="s">
        <v>44</v>
      </c>
      <c r="F782" t="s">
        <v>45</v>
      </c>
      <c r="G782" t="s">
        <v>15</v>
      </c>
      <c r="H782">
        <v>0.60000000000000009</v>
      </c>
      <c r="I782">
        <v>9750</v>
      </c>
      <c r="J782">
        <v>5850.0000000000009</v>
      </c>
      <c r="K782">
        <v>2632.5000000000005</v>
      </c>
      <c r="L782">
        <v>0.45</v>
      </c>
    </row>
    <row r="783" spans="1:12">
      <c r="A783" t="s">
        <v>12</v>
      </c>
      <c r="B783">
        <v>1185732</v>
      </c>
      <c r="C783" s="9">
        <v>44509</v>
      </c>
      <c r="D783" t="s">
        <v>43</v>
      </c>
      <c r="E783" t="s">
        <v>44</v>
      </c>
      <c r="F783" t="s">
        <v>45</v>
      </c>
      <c r="G783" t="s">
        <v>16</v>
      </c>
      <c r="H783">
        <v>0.50000000000000011</v>
      </c>
      <c r="I783">
        <v>8000</v>
      </c>
      <c r="J783">
        <v>4000.0000000000009</v>
      </c>
      <c r="K783">
        <v>1400.0000000000002</v>
      </c>
      <c r="L783">
        <v>0.35</v>
      </c>
    </row>
    <row r="784" spans="1:12">
      <c r="A784" t="s">
        <v>12</v>
      </c>
      <c r="B784">
        <v>1185732</v>
      </c>
      <c r="C784" s="9">
        <v>44509</v>
      </c>
      <c r="D784" t="s">
        <v>43</v>
      </c>
      <c r="E784" t="s">
        <v>44</v>
      </c>
      <c r="F784" t="s">
        <v>45</v>
      </c>
      <c r="G784" t="s">
        <v>17</v>
      </c>
      <c r="H784">
        <v>0.50000000000000011</v>
      </c>
      <c r="I784">
        <v>7450</v>
      </c>
      <c r="J784">
        <v>3725.0000000000009</v>
      </c>
      <c r="K784">
        <v>931.25000000000023</v>
      </c>
      <c r="L784">
        <v>0.25</v>
      </c>
    </row>
    <row r="785" spans="1:12">
      <c r="A785" t="s">
        <v>12</v>
      </c>
      <c r="B785">
        <v>1185732</v>
      </c>
      <c r="C785" s="9">
        <v>44509</v>
      </c>
      <c r="D785" t="s">
        <v>43</v>
      </c>
      <c r="E785" t="s">
        <v>44</v>
      </c>
      <c r="F785" t="s">
        <v>45</v>
      </c>
      <c r="G785" t="s">
        <v>18</v>
      </c>
      <c r="H785">
        <v>0.50000000000000011</v>
      </c>
      <c r="I785">
        <v>7750</v>
      </c>
      <c r="J785">
        <v>3875.0000000000009</v>
      </c>
      <c r="K785">
        <v>1162.5000000000002</v>
      </c>
      <c r="L785">
        <v>0.3</v>
      </c>
    </row>
    <row r="786" spans="1:12">
      <c r="A786" t="s">
        <v>12</v>
      </c>
      <c r="B786">
        <v>1185732</v>
      </c>
      <c r="C786" s="9">
        <v>44509</v>
      </c>
      <c r="D786" t="s">
        <v>43</v>
      </c>
      <c r="E786" t="s">
        <v>44</v>
      </c>
      <c r="F786" t="s">
        <v>45</v>
      </c>
      <c r="G786" t="s">
        <v>19</v>
      </c>
      <c r="H786">
        <v>0.65</v>
      </c>
      <c r="I786">
        <v>7500</v>
      </c>
      <c r="J786">
        <v>4875</v>
      </c>
      <c r="K786">
        <v>1706.25</v>
      </c>
      <c r="L786">
        <v>0.35</v>
      </c>
    </row>
    <row r="787" spans="1:12">
      <c r="A787" t="s">
        <v>12</v>
      </c>
      <c r="B787">
        <v>1185732</v>
      </c>
      <c r="C787" s="9">
        <v>44509</v>
      </c>
      <c r="D787" t="s">
        <v>43</v>
      </c>
      <c r="E787" t="s">
        <v>44</v>
      </c>
      <c r="F787" t="s">
        <v>45</v>
      </c>
      <c r="G787" t="s">
        <v>20</v>
      </c>
      <c r="H787">
        <v>0.7</v>
      </c>
      <c r="I787">
        <v>8500</v>
      </c>
      <c r="J787">
        <v>5950</v>
      </c>
      <c r="K787">
        <v>2975</v>
      </c>
      <c r="L787">
        <v>0.5</v>
      </c>
    </row>
    <row r="788" spans="1:12">
      <c r="A788" t="s">
        <v>12</v>
      </c>
      <c r="B788">
        <v>1185732</v>
      </c>
      <c r="C788" s="9">
        <v>44538</v>
      </c>
      <c r="D788" t="s">
        <v>43</v>
      </c>
      <c r="E788" t="s">
        <v>44</v>
      </c>
      <c r="F788" t="s">
        <v>45</v>
      </c>
      <c r="G788" t="s">
        <v>15</v>
      </c>
      <c r="H788">
        <v>0.65</v>
      </c>
      <c r="I788">
        <v>10750</v>
      </c>
      <c r="J788">
        <v>6987.5</v>
      </c>
      <c r="K788">
        <v>3144.375</v>
      </c>
      <c r="L788">
        <v>0.45</v>
      </c>
    </row>
    <row r="789" spans="1:12">
      <c r="A789" t="s">
        <v>12</v>
      </c>
      <c r="B789">
        <v>1185732</v>
      </c>
      <c r="C789" s="9">
        <v>44538</v>
      </c>
      <c r="D789" t="s">
        <v>43</v>
      </c>
      <c r="E789" t="s">
        <v>44</v>
      </c>
      <c r="F789" t="s">
        <v>45</v>
      </c>
      <c r="G789" t="s">
        <v>16</v>
      </c>
      <c r="H789">
        <v>0.55000000000000004</v>
      </c>
      <c r="I789">
        <v>8750</v>
      </c>
      <c r="J789">
        <v>4812.5</v>
      </c>
      <c r="K789">
        <v>1684.375</v>
      </c>
      <c r="L789">
        <v>0.35</v>
      </c>
    </row>
    <row r="790" spans="1:12">
      <c r="A790" t="s">
        <v>12</v>
      </c>
      <c r="B790">
        <v>1185732</v>
      </c>
      <c r="C790" s="9">
        <v>44538</v>
      </c>
      <c r="D790" t="s">
        <v>43</v>
      </c>
      <c r="E790" t="s">
        <v>44</v>
      </c>
      <c r="F790" t="s">
        <v>45</v>
      </c>
      <c r="G790" t="s">
        <v>17</v>
      </c>
      <c r="H790">
        <v>0.55000000000000004</v>
      </c>
      <c r="I790">
        <v>8250</v>
      </c>
      <c r="J790">
        <v>4537.5</v>
      </c>
      <c r="K790">
        <v>1134.375</v>
      </c>
      <c r="L790">
        <v>0.25</v>
      </c>
    </row>
    <row r="791" spans="1:12">
      <c r="A791" t="s">
        <v>12</v>
      </c>
      <c r="B791">
        <v>1185732</v>
      </c>
      <c r="C791" s="9">
        <v>44538</v>
      </c>
      <c r="D791" t="s">
        <v>43</v>
      </c>
      <c r="E791" t="s">
        <v>44</v>
      </c>
      <c r="F791" t="s">
        <v>45</v>
      </c>
      <c r="G791" t="s">
        <v>18</v>
      </c>
      <c r="H791">
        <v>0.55000000000000004</v>
      </c>
      <c r="I791">
        <v>7750</v>
      </c>
      <c r="J791">
        <v>4262.5</v>
      </c>
      <c r="K791">
        <v>1278.75</v>
      </c>
      <c r="L791">
        <v>0.3</v>
      </c>
    </row>
    <row r="792" spans="1:12">
      <c r="A792" t="s">
        <v>12</v>
      </c>
      <c r="B792">
        <v>1185732</v>
      </c>
      <c r="C792" s="9">
        <v>44538</v>
      </c>
      <c r="D792" t="s">
        <v>43</v>
      </c>
      <c r="E792" t="s">
        <v>44</v>
      </c>
      <c r="F792" t="s">
        <v>45</v>
      </c>
      <c r="G792" t="s">
        <v>19</v>
      </c>
      <c r="H792">
        <v>0.65</v>
      </c>
      <c r="I792">
        <v>7750</v>
      </c>
      <c r="J792">
        <v>5037.5</v>
      </c>
      <c r="K792">
        <v>1763.125</v>
      </c>
      <c r="L792">
        <v>0.35</v>
      </c>
    </row>
    <row r="793" spans="1:12">
      <c r="A793" t="s">
        <v>12</v>
      </c>
      <c r="B793">
        <v>1185732</v>
      </c>
      <c r="C793" s="9">
        <v>44538</v>
      </c>
      <c r="D793" t="s">
        <v>43</v>
      </c>
      <c r="E793" t="s">
        <v>44</v>
      </c>
      <c r="F793" t="s">
        <v>45</v>
      </c>
      <c r="G793" t="s">
        <v>20</v>
      </c>
      <c r="H793">
        <v>0.7</v>
      </c>
      <c r="I793">
        <v>8750</v>
      </c>
      <c r="J793">
        <v>6125</v>
      </c>
      <c r="K793">
        <v>3062.5</v>
      </c>
      <c r="L793">
        <v>0.5</v>
      </c>
    </row>
    <row r="794" spans="1:12">
      <c r="A794" t="s">
        <v>12</v>
      </c>
      <c r="B794">
        <v>1185732</v>
      </c>
      <c r="C794" s="9">
        <v>44209</v>
      </c>
      <c r="D794" t="s">
        <v>31</v>
      </c>
      <c r="E794" t="s">
        <v>46</v>
      </c>
      <c r="F794" t="s">
        <v>47</v>
      </c>
      <c r="G794" t="s">
        <v>15</v>
      </c>
      <c r="H794">
        <v>0.35</v>
      </c>
      <c r="I794">
        <v>4500</v>
      </c>
      <c r="J794">
        <v>1575</v>
      </c>
      <c r="K794">
        <v>551.25</v>
      </c>
      <c r="L794">
        <v>0.35000000000000003</v>
      </c>
    </row>
    <row r="795" spans="1:12">
      <c r="A795" t="s">
        <v>12</v>
      </c>
      <c r="B795">
        <v>1185732</v>
      </c>
      <c r="C795" s="9">
        <v>44209</v>
      </c>
      <c r="D795" t="s">
        <v>31</v>
      </c>
      <c r="E795" t="s">
        <v>46</v>
      </c>
      <c r="F795" t="s">
        <v>47</v>
      </c>
      <c r="G795" t="s">
        <v>16</v>
      </c>
      <c r="H795">
        <v>0.35</v>
      </c>
      <c r="I795">
        <v>2500</v>
      </c>
      <c r="J795">
        <v>875</v>
      </c>
      <c r="K795">
        <v>262.5</v>
      </c>
      <c r="L795">
        <v>0.3</v>
      </c>
    </row>
    <row r="796" spans="1:12">
      <c r="A796" t="s">
        <v>12</v>
      </c>
      <c r="B796">
        <v>1185732</v>
      </c>
      <c r="C796" s="9">
        <v>44209</v>
      </c>
      <c r="D796" t="s">
        <v>31</v>
      </c>
      <c r="E796" t="s">
        <v>46</v>
      </c>
      <c r="F796" t="s">
        <v>47</v>
      </c>
      <c r="G796" t="s">
        <v>17</v>
      </c>
      <c r="H796">
        <v>0.25</v>
      </c>
      <c r="I796">
        <v>2500</v>
      </c>
      <c r="J796">
        <v>625</v>
      </c>
      <c r="K796">
        <v>187.5</v>
      </c>
      <c r="L796">
        <v>0.3</v>
      </c>
    </row>
    <row r="797" spans="1:12">
      <c r="A797" t="s">
        <v>12</v>
      </c>
      <c r="B797">
        <v>1185732</v>
      </c>
      <c r="C797" s="9">
        <v>44209</v>
      </c>
      <c r="D797" t="s">
        <v>31</v>
      </c>
      <c r="E797" t="s">
        <v>46</v>
      </c>
      <c r="F797" t="s">
        <v>47</v>
      </c>
      <c r="G797" t="s">
        <v>18</v>
      </c>
      <c r="H797">
        <v>0.30000000000000004</v>
      </c>
      <c r="I797">
        <v>1000</v>
      </c>
      <c r="J797">
        <v>300.00000000000006</v>
      </c>
      <c r="K797">
        <v>105.00000000000003</v>
      </c>
      <c r="L797">
        <v>0.35000000000000003</v>
      </c>
    </row>
    <row r="798" spans="1:12">
      <c r="A798" t="s">
        <v>12</v>
      </c>
      <c r="B798">
        <v>1185732</v>
      </c>
      <c r="C798" s="9">
        <v>44209</v>
      </c>
      <c r="D798" t="s">
        <v>31</v>
      </c>
      <c r="E798" t="s">
        <v>46</v>
      </c>
      <c r="F798" t="s">
        <v>47</v>
      </c>
      <c r="G798" t="s">
        <v>19</v>
      </c>
      <c r="H798">
        <v>0.44999999999999996</v>
      </c>
      <c r="I798">
        <v>1500</v>
      </c>
      <c r="J798">
        <v>674.99999999999989</v>
      </c>
      <c r="K798">
        <v>202.49999999999997</v>
      </c>
      <c r="L798">
        <v>0.3</v>
      </c>
    </row>
    <row r="799" spans="1:12">
      <c r="A799" t="s">
        <v>12</v>
      </c>
      <c r="B799">
        <v>1185732</v>
      </c>
      <c r="C799" s="9">
        <v>44209</v>
      </c>
      <c r="D799" t="s">
        <v>31</v>
      </c>
      <c r="E799" t="s">
        <v>46</v>
      </c>
      <c r="F799" t="s">
        <v>47</v>
      </c>
      <c r="G799" t="s">
        <v>20</v>
      </c>
      <c r="H799">
        <v>0.35</v>
      </c>
      <c r="I799">
        <v>2500</v>
      </c>
      <c r="J799">
        <v>875</v>
      </c>
      <c r="K799">
        <v>393.75</v>
      </c>
      <c r="L799">
        <v>0.45</v>
      </c>
    </row>
    <row r="800" spans="1:12">
      <c r="A800" t="s">
        <v>12</v>
      </c>
      <c r="B800">
        <v>1185732</v>
      </c>
      <c r="C800" s="9">
        <v>44240</v>
      </c>
      <c r="D800" t="s">
        <v>31</v>
      </c>
      <c r="E800" t="s">
        <v>46</v>
      </c>
      <c r="F800" t="s">
        <v>47</v>
      </c>
      <c r="G800" t="s">
        <v>15</v>
      </c>
      <c r="H800">
        <v>0.35</v>
      </c>
      <c r="I800">
        <v>5000</v>
      </c>
      <c r="J800">
        <v>1750</v>
      </c>
      <c r="K800">
        <v>612.50000000000011</v>
      </c>
      <c r="L800">
        <v>0.35000000000000003</v>
      </c>
    </row>
    <row r="801" spans="1:12">
      <c r="A801" t="s">
        <v>12</v>
      </c>
      <c r="B801">
        <v>1185732</v>
      </c>
      <c r="C801" s="9">
        <v>44240</v>
      </c>
      <c r="D801" t="s">
        <v>31</v>
      </c>
      <c r="E801" t="s">
        <v>46</v>
      </c>
      <c r="F801" t="s">
        <v>47</v>
      </c>
      <c r="G801" t="s">
        <v>16</v>
      </c>
      <c r="H801">
        <v>0.35</v>
      </c>
      <c r="I801">
        <v>1500</v>
      </c>
      <c r="J801">
        <v>525</v>
      </c>
      <c r="K801">
        <v>157.5</v>
      </c>
      <c r="L801">
        <v>0.3</v>
      </c>
    </row>
    <row r="802" spans="1:12">
      <c r="A802" t="s">
        <v>12</v>
      </c>
      <c r="B802">
        <v>1185732</v>
      </c>
      <c r="C802" s="9">
        <v>44240</v>
      </c>
      <c r="D802" t="s">
        <v>31</v>
      </c>
      <c r="E802" t="s">
        <v>46</v>
      </c>
      <c r="F802" t="s">
        <v>47</v>
      </c>
      <c r="G802" t="s">
        <v>17</v>
      </c>
      <c r="H802">
        <v>0.25</v>
      </c>
      <c r="I802">
        <v>2000</v>
      </c>
      <c r="J802">
        <v>500</v>
      </c>
      <c r="K802">
        <v>150</v>
      </c>
      <c r="L802">
        <v>0.3</v>
      </c>
    </row>
    <row r="803" spans="1:12">
      <c r="A803" t="s">
        <v>12</v>
      </c>
      <c r="B803">
        <v>1185732</v>
      </c>
      <c r="C803" s="9">
        <v>44240</v>
      </c>
      <c r="D803" t="s">
        <v>31</v>
      </c>
      <c r="E803" t="s">
        <v>46</v>
      </c>
      <c r="F803" t="s">
        <v>47</v>
      </c>
      <c r="G803" t="s">
        <v>18</v>
      </c>
      <c r="H803">
        <v>0.30000000000000004</v>
      </c>
      <c r="I803">
        <v>750</v>
      </c>
      <c r="J803">
        <v>225.00000000000003</v>
      </c>
      <c r="K803">
        <v>78.750000000000014</v>
      </c>
      <c r="L803">
        <v>0.35000000000000003</v>
      </c>
    </row>
    <row r="804" spans="1:12">
      <c r="A804" t="s">
        <v>12</v>
      </c>
      <c r="B804">
        <v>1185732</v>
      </c>
      <c r="C804" s="9">
        <v>44240</v>
      </c>
      <c r="D804" t="s">
        <v>31</v>
      </c>
      <c r="E804" t="s">
        <v>46</v>
      </c>
      <c r="F804" t="s">
        <v>47</v>
      </c>
      <c r="G804" t="s">
        <v>19</v>
      </c>
      <c r="H804">
        <v>0.44999999999999996</v>
      </c>
      <c r="I804">
        <v>1500</v>
      </c>
      <c r="J804">
        <v>674.99999999999989</v>
      </c>
      <c r="K804">
        <v>202.49999999999997</v>
      </c>
      <c r="L804">
        <v>0.3</v>
      </c>
    </row>
    <row r="805" spans="1:12">
      <c r="A805" t="s">
        <v>12</v>
      </c>
      <c r="B805">
        <v>1185732</v>
      </c>
      <c r="C805" s="9">
        <v>44240</v>
      </c>
      <c r="D805" t="s">
        <v>31</v>
      </c>
      <c r="E805" t="s">
        <v>46</v>
      </c>
      <c r="F805" t="s">
        <v>47</v>
      </c>
      <c r="G805" t="s">
        <v>20</v>
      </c>
      <c r="H805">
        <v>0.35</v>
      </c>
      <c r="I805">
        <v>2250</v>
      </c>
      <c r="J805">
        <v>787.5</v>
      </c>
      <c r="K805">
        <v>354.375</v>
      </c>
      <c r="L805">
        <v>0.45</v>
      </c>
    </row>
    <row r="806" spans="1:12">
      <c r="A806" t="s">
        <v>12</v>
      </c>
      <c r="B806">
        <v>1185732</v>
      </c>
      <c r="C806" s="9">
        <v>44267</v>
      </c>
      <c r="D806" t="s">
        <v>31</v>
      </c>
      <c r="E806" t="s">
        <v>46</v>
      </c>
      <c r="F806" t="s">
        <v>47</v>
      </c>
      <c r="G806" t="s">
        <v>15</v>
      </c>
      <c r="H806">
        <v>0.4</v>
      </c>
      <c r="I806">
        <v>4450</v>
      </c>
      <c r="J806">
        <v>1780</v>
      </c>
      <c r="K806">
        <v>623.00000000000011</v>
      </c>
      <c r="L806">
        <v>0.35000000000000003</v>
      </c>
    </row>
    <row r="807" spans="1:12">
      <c r="A807" t="s">
        <v>12</v>
      </c>
      <c r="B807">
        <v>1185732</v>
      </c>
      <c r="C807" s="9">
        <v>44267</v>
      </c>
      <c r="D807" t="s">
        <v>31</v>
      </c>
      <c r="E807" t="s">
        <v>46</v>
      </c>
      <c r="F807" t="s">
        <v>47</v>
      </c>
      <c r="G807" t="s">
        <v>16</v>
      </c>
      <c r="H807">
        <v>0.4</v>
      </c>
      <c r="I807">
        <v>1250</v>
      </c>
      <c r="J807">
        <v>500</v>
      </c>
      <c r="K807">
        <v>150</v>
      </c>
      <c r="L807">
        <v>0.3</v>
      </c>
    </row>
    <row r="808" spans="1:12">
      <c r="A808" t="s">
        <v>12</v>
      </c>
      <c r="B808">
        <v>1185732</v>
      </c>
      <c r="C808" s="9">
        <v>44267</v>
      </c>
      <c r="D808" t="s">
        <v>31</v>
      </c>
      <c r="E808" t="s">
        <v>46</v>
      </c>
      <c r="F808" t="s">
        <v>47</v>
      </c>
      <c r="G808" t="s">
        <v>17</v>
      </c>
      <c r="H808">
        <v>0.30000000000000004</v>
      </c>
      <c r="I808">
        <v>1750</v>
      </c>
      <c r="J808">
        <v>525.00000000000011</v>
      </c>
      <c r="K808">
        <v>157.50000000000003</v>
      </c>
      <c r="L808">
        <v>0.3</v>
      </c>
    </row>
    <row r="809" spans="1:12">
      <c r="A809" t="s">
        <v>12</v>
      </c>
      <c r="B809">
        <v>1185732</v>
      </c>
      <c r="C809" s="9">
        <v>44267</v>
      </c>
      <c r="D809" t="s">
        <v>31</v>
      </c>
      <c r="E809" t="s">
        <v>46</v>
      </c>
      <c r="F809" t="s">
        <v>47</v>
      </c>
      <c r="G809" t="s">
        <v>18</v>
      </c>
      <c r="H809">
        <v>0.35</v>
      </c>
      <c r="I809">
        <v>250</v>
      </c>
      <c r="J809">
        <v>87.5</v>
      </c>
      <c r="K809">
        <v>30.625000000000004</v>
      </c>
      <c r="L809">
        <v>0.35000000000000003</v>
      </c>
    </row>
    <row r="810" spans="1:12">
      <c r="A810" t="s">
        <v>12</v>
      </c>
      <c r="B810">
        <v>1185732</v>
      </c>
      <c r="C810" s="9">
        <v>44267</v>
      </c>
      <c r="D810" t="s">
        <v>31</v>
      </c>
      <c r="E810" t="s">
        <v>46</v>
      </c>
      <c r="F810" t="s">
        <v>47</v>
      </c>
      <c r="G810" t="s">
        <v>19</v>
      </c>
      <c r="H810">
        <v>0.5</v>
      </c>
      <c r="I810">
        <v>750</v>
      </c>
      <c r="J810">
        <v>375</v>
      </c>
      <c r="K810">
        <v>112.5</v>
      </c>
      <c r="L810">
        <v>0.3</v>
      </c>
    </row>
    <row r="811" spans="1:12">
      <c r="A811" t="s">
        <v>12</v>
      </c>
      <c r="B811">
        <v>1185732</v>
      </c>
      <c r="C811" s="9">
        <v>44267</v>
      </c>
      <c r="D811" t="s">
        <v>31</v>
      </c>
      <c r="E811" t="s">
        <v>46</v>
      </c>
      <c r="F811" t="s">
        <v>47</v>
      </c>
      <c r="G811" t="s">
        <v>20</v>
      </c>
      <c r="H811">
        <v>0.4</v>
      </c>
      <c r="I811">
        <v>1750</v>
      </c>
      <c r="J811">
        <v>700</v>
      </c>
      <c r="K811">
        <v>315</v>
      </c>
      <c r="L811">
        <v>0.45</v>
      </c>
    </row>
    <row r="812" spans="1:12">
      <c r="A812" t="s">
        <v>12</v>
      </c>
      <c r="B812">
        <v>1185732</v>
      </c>
      <c r="C812" s="9">
        <v>44299</v>
      </c>
      <c r="D812" t="s">
        <v>31</v>
      </c>
      <c r="E812" t="s">
        <v>46</v>
      </c>
      <c r="F812" t="s">
        <v>47</v>
      </c>
      <c r="G812" t="s">
        <v>15</v>
      </c>
      <c r="H812">
        <v>0.4</v>
      </c>
      <c r="I812">
        <v>4000</v>
      </c>
      <c r="J812">
        <v>1600</v>
      </c>
      <c r="K812">
        <v>560</v>
      </c>
      <c r="L812">
        <v>0.35000000000000003</v>
      </c>
    </row>
    <row r="813" spans="1:12">
      <c r="A813" t="s">
        <v>12</v>
      </c>
      <c r="B813">
        <v>1185732</v>
      </c>
      <c r="C813" s="9">
        <v>44299</v>
      </c>
      <c r="D813" t="s">
        <v>31</v>
      </c>
      <c r="E813" t="s">
        <v>46</v>
      </c>
      <c r="F813" t="s">
        <v>47</v>
      </c>
      <c r="G813" t="s">
        <v>16</v>
      </c>
      <c r="H813">
        <v>0.4</v>
      </c>
      <c r="I813">
        <v>1000</v>
      </c>
      <c r="J813">
        <v>400</v>
      </c>
      <c r="K813">
        <v>120</v>
      </c>
      <c r="L813">
        <v>0.3</v>
      </c>
    </row>
    <row r="814" spans="1:12">
      <c r="A814" t="s">
        <v>12</v>
      </c>
      <c r="B814">
        <v>1185732</v>
      </c>
      <c r="C814" s="9">
        <v>44299</v>
      </c>
      <c r="D814" t="s">
        <v>31</v>
      </c>
      <c r="E814" t="s">
        <v>46</v>
      </c>
      <c r="F814" t="s">
        <v>47</v>
      </c>
      <c r="G814" t="s">
        <v>17</v>
      </c>
      <c r="H814">
        <v>0.30000000000000004</v>
      </c>
      <c r="I814">
        <v>1000</v>
      </c>
      <c r="J814">
        <v>300.00000000000006</v>
      </c>
      <c r="K814">
        <v>90.000000000000014</v>
      </c>
      <c r="L814">
        <v>0.3</v>
      </c>
    </row>
    <row r="815" spans="1:12">
      <c r="A815" t="s">
        <v>12</v>
      </c>
      <c r="B815">
        <v>1185732</v>
      </c>
      <c r="C815" s="9">
        <v>44299</v>
      </c>
      <c r="D815" t="s">
        <v>31</v>
      </c>
      <c r="E815" t="s">
        <v>46</v>
      </c>
      <c r="F815" t="s">
        <v>47</v>
      </c>
      <c r="G815" t="s">
        <v>18</v>
      </c>
      <c r="H815">
        <v>0.35</v>
      </c>
      <c r="I815">
        <v>250</v>
      </c>
      <c r="J815">
        <v>87.5</v>
      </c>
      <c r="K815">
        <v>30.625000000000004</v>
      </c>
      <c r="L815">
        <v>0.35000000000000003</v>
      </c>
    </row>
    <row r="816" spans="1:12">
      <c r="A816" t="s">
        <v>12</v>
      </c>
      <c r="B816">
        <v>1185732</v>
      </c>
      <c r="C816" s="9">
        <v>44299</v>
      </c>
      <c r="D816" t="s">
        <v>31</v>
      </c>
      <c r="E816" t="s">
        <v>46</v>
      </c>
      <c r="F816" t="s">
        <v>47</v>
      </c>
      <c r="G816" t="s">
        <v>19</v>
      </c>
      <c r="H816">
        <v>0.5</v>
      </c>
      <c r="I816">
        <v>500</v>
      </c>
      <c r="J816">
        <v>250</v>
      </c>
      <c r="K816">
        <v>75</v>
      </c>
      <c r="L816">
        <v>0.3</v>
      </c>
    </row>
    <row r="817" spans="1:12">
      <c r="A817" t="s">
        <v>12</v>
      </c>
      <c r="B817">
        <v>1185732</v>
      </c>
      <c r="C817" s="9">
        <v>44299</v>
      </c>
      <c r="D817" t="s">
        <v>31</v>
      </c>
      <c r="E817" t="s">
        <v>46</v>
      </c>
      <c r="F817" t="s">
        <v>47</v>
      </c>
      <c r="G817" t="s">
        <v>20</v>
      </c>
      <c r="H817">
        <v>0.4</v>
      </c>
      <c r="I817">
        <v>1750</v>
      </c>
      <c r="J817">
        <v>700</v>
      </c>
      <c r="K817">
        <v>315</v>
      </c>
      <c r="L817">
        <v>0.45</v>
      </c>
    </row>
    <row r="818" spans="1:12">
      <c r="A818" t="s">
        <v>12</v>
      </c>
      <c r="B818">
        <v>1185732</v>
      </c>
      <c r="C818" s="9">
        <v>44330</v>
      </c>
      <c r="D818" t="s">
        <v>31</v>
      </c>
      <c r="E818" t="s">
        <v>46</v>
      </c>
      <c r="F818" t="s">
        <v>47</v>
      </c>
      <c r="G818" t="s">
        <v>15</v>
      </c>
      <c r="H818">
        <v>0.5</v>
      </c>
      <c r="I818">
        <v>4450</v>
      </c>
      <c r="J818">
        <v>2225</v>
      </c>
      <c r="K818">
        <v>778.75000000000011</v>
      </c>
      <c r="L818">
        <v>0.35000000000000003</v>
      </c>
    </row>
    <row r="819" spans="1:12">
      <c r="A819" t="s">
        <v>12</v>
      </c>
      <c r="B819">
        <v>1185732</v>
      </c>
      <c r="C819" s="9">
        <v>44330</v>
      </c>
      <c r="D819" t="s">
        <v>31</v>
      </c>
      <c r="E819" t="s">
        <v>46</v>
      </c>
      <c r="F819" t="s">
        <v>47</v>
      </c>
      <c r="G819" t="s">
        <v>16</v>
      </c>
      <c r="H819">
        <v>0.45000000000000007</v>
      </c>
      <c r="I819">
        <v>1500</v>
      </c>
      <c r="J819">
        <v>675.00000000000011</v>
      </c>
      <c r="K819">
        <v>202.50000000000003</v>
      </c>
      <c r="L819">
        <v>0.3</v>
      </c>
    </row>
    <row r="820" spans="1:12">
      <c r="A820" t="s">
        <v>12</v>
      </c>
      <c r="B820">
        <v>1185732</v>
      </c>
      <c r="C820" s="9">
        <v>44330</v>
      </c>
      <c r="D820" t="s">
        <v>31</v>
      </c>
      <c r="E820" t="s">
        <v>46</v>
      </c>
      <c r="F820" t="s">
        <v>47</v>
      </c>
      <c r="G820" t="s">
        <v>17</v>
      </c>
      <c r="H820">
        <v>0.4</v>
      </c>
      <c r="I820">
        <v>1250</v>
      </c>
      <c r="J820">
        <v>500</v>
      </c>
      <c r="K820">
        <v>150</v>
      </c>
      <c r="L820">
        <v>0.3</v>
      </c>
    </row>
    <row r="821" spans="1:12">
      <c r="A821" t="s">
        <v>12</v>
      </c>
      <c r="B821">
        <v>1185732</v>
      </c>
      <c r="C821" s="9">
        <v>44330</v>
      </c>
      <c r="D821" t="s">
        <v>31</v>
      </c>
      <c r="E821" t="s">
        <v>46</v>
      </c>
      <c r="F821" t="s">
        <v>47</v>
      </c>
      <c r="G821" t="s">
        <v>18</v>
      </c>
      <c r="H821">
        <v>0.4</v>
      </c>
      <c r="I821">
        <v>500</v>
      </c>
      <c r="J821">
        <v>200</v>
      </c>
      <c r="K821">
        <v>70</v>
      </c>
      <c r="L821">
        <v>0.35000000000000003</v>
      </c>
    </row>
    <row r="822" spans="1:12">
      <c r="A822" t="s">
        <v>12</v>
      </c>
      <c r="B822">
        <v>1185732</v>
      </c>
      <c r="C822" s="9">
        <v>44330</v>
      </c>
      <c r="D822" t="s">
        <v>31</v>
      </c>
      <c r="E822" t="s">
        <v>46</v>
      </c>
      <c r="F822" t="s">
        <v>47</v>
      </c>
      <c r="G822" t="s">
        <v>19</v>
      </c>
      <c r="H822">
        <v>0.54999999999999993</v>
      </c>
      <c r="I822">
        <v>750</v>
      </c>
      <c r="J822">
        <v>412.49999999999994</v>
      </c>
      <c r="K822">
        <v>123.74999999999997</v>
      </c>
      <c r="L822">
        <v>0.3</v>
      </c>
    </row>
    <row r="823" spans="1:12">
      <c r="A823" t="s">
        <v>12</v>
      </c>
      <c r="B823">
        <v>1185732</v>
      </c>
      <c r="C823" s="9">
        <v>44330</v>
      </c>
      <c r="D823" t="s">
        <v>31</v>
      </c>
      <c r="E823" t="s">
        <v>46</v>
      </c>
      <c r="F823" t="s">
        <v>47</v>
      </c>
      <c r="G823" t="s">
        <v>20</v>
      </c>
      <c r="H823">
        <v>0.6</v>
      </c>
      <c r="I823">
        <v>1750</v>
      </c>
      <c r="J823">
        <v>1050</v>
      </c>
      <c r="K823">
        <v>472.5</v>
      </c>
      <c r="L823">
        <v>0.45</v>
      </c>
    </row>
    <row r="824" spans="1:12">
      <c r="A824" t="s">
        <v>12</v>
      </c>
      <c r="B824">
        <v>1185732</v>
      </c>
      <c r="C824" s="9">
        <v>44360</v>
      </c>
      <c r="D824" t="s">
        <v>31</v>
      </c>
      <c r="E824" t="s">
        <v>46</v>
      </c>
      <c r="F824" t="s">
        <v>47</v>
      </c>
      <c r="G824" t="s">
        <v>15</v>
      </c>
      <c r="H824">
        <v>0.45</v>
      </c>
      <c r="I824">
        <v>4250</v>
      </c>
      <c r="J824">
        <v>1912.5</v>
      </c>
      <c r="K824">
        <v>669.37500000000011</v>
      </c>
      <c r="L824">
        <v>0.35000000000000003</v>
      </c>
    </row>
    <row r="825" spans="1:12">
      <c r="A825" t="s">
        <v>12</v>
      </c>
      <c r="B825">
        <v>1185732</v>
      </c>
      <c r="C825" s="9">
        <v>44360</v>
      </c>
      <c r="D825" t="s">
        <v>31</v>
      </c>
      <c r="E825" t="s">
        <v>46</v>
      </c>
      <c r="F825" t="s">
        <v>47</v>
      </c>
      <c r="G825" t="s">
        <v>16</v>
      </c>
      <c r="H825">
        <v>0.40000000000000008</v>
      </c>
      <c r="I825">
        <v>1750</v>
      </c>
      <c r="J825">
        <v>700.00000000000011</v>
      </c>
      <c r="K825">
        <v>210.00000000000003</v>
      </c>
      <c r="L825">
        <v>0.3</v>
      </c>
    </row>
    <row r="826" spans="1:12">
      <c r="A826" t="s">
        <v>12</v>
      </c>
      <c r="B826">
        <v>1185732</v>
      </c>
      <c r="C826" s="9">
        <v>44360</v>
      </c>
      <c r="D826" t="s">
        <v>31</v>
      </c>
      <c r="E826" t="s">
        <v>46</v>
      </c>
      <c r="F826" t="s">
        <v>47</v>
      </c>
      <c r="G826" t="s">
        <v>17</v>
      </c>
      <c r="H826">
        <v>0.35000000000000003</v>
      </c>
      <c r="I826">
        <v>1750</v>
      </c>
      <c r="J826">
        <v>612.50000000000011</v>
      </c>
      <c r="K826">
        <v>183.75000000000003</v>
      </c>
      <c r="L826">
        <v>0.3</v>
      </c>
    </row>
    <row r="827" spans="1:12">
      <c r="A827" t="s">
        <v>12</v>
      </c>
      <c r="B827">
        <v>1185732</v>
      </c>
      <c r="C827" s="9">
        <v>44360</v>
      </c>
      <c r="D827" t="s">
        <v>31</v>
      </c>
      <c r="E827" t="s">
        <v>46</v>
      </c>
      <c r="F827" t="s">
        <v>47</v>
      </c>
      <c r="G827" t="s">
        <v>18</v>
      </c>
      <c r="H827">
        <v>0.35000000000000003</v>
      </c>
      <c r="I827">
        <v>1500</v>
      </c>
      <c r="J827">
        <v>525</v>
      </c>
      <c r="K827">
        <v>183.75000000000003</v>
      </c>
      <c r="L827">
        <v>0.35000000000000003</v>
      </c>
    </row>
    <row r="828" spans="1:12">
      <c r="A828" t="s">
        <v>12</v>
      </c>
      <c r="B828">
        <v>1185732</v>
      </c>
      <c r="C828" s="9">
        <v>44360</v>
      </c>
      <c r="D828" t="s">
        <v>31</v>
      </c>
      <c r="E828" t="s">
        <v>46</v>
      </c>
      <c r="F828" t="s">
        <v>47</v>
      </c>
      <c r="G828" t="s">
        <v>19</v>
      </c>
      <c r="H828">
        <v>0.5</v>
      </c>
      <c r="I828">
        <v>1500</v>
      </c>
      <c r="J828">
        <v>750</v>
      </c>
      <c r="K828">
        <v>225</v>
      </c>
      <c r="L828">
        <v>0.3</v>
      </c>
    </row>
    <row r="829" spans="1:12">
      <c r="A829" t="s">
        <v>12</v>
      </c>
      <c r="B829">
        <v>1185732</v>
      </c>
      <c r="C829" s="9">
        <v>44360</v>
      </c>
      <c r="D829" t="s">
        <v>31</v>
      </c>
      <c r="E829" t="s">
        <v>46</v>
      </c>
      <c r="F829" t="s">
        <v>47</v>
      </c>
      <c r="G829" t="s">
        <v>20</v>
      </c>
      <c r="H829">
        <v>0.55000000000000004</v>
      </c>
      <c r="I829">
        <v>3250</v>
      </c>
      <c r="J829">
        <v>1787.5000000000002</v>
      </c>
      <c r="K829">
        <v>804.37500000000011</v>
      </c>
      <c r="L829">
        <v>0.45</v>
      </c>
    </row>
    <row r="830" spans="1:12">
      <c r="A830" t="s">
        <v>12</v>
      </c>
      <c r="B830">
        <v>1185732</v>
      </c>
      <c r="C830" s="9">
        <v>44389</v>
      </c>
      <c r="D830" t="s">
        <v>31</v>
      </c>
      <c r="E830" t="s">
        <v>46</v>
      </c>
      <c r="F830" t="s">
        <v>47</v>
      </c>
      <c r="G830" t="s">
        <v>15</v>
      </c>
      <c r="H830">
        <v>0.5</v>
      </c>
      <c r="I830">
        <v>5500</v>
      </c>
      <c r="J830">
        <v>2750</v>
      </c>
      <c r="K830">
        <v>962.50000000000011</v>
      </c>
      <c r="L830">
        <v>0.35000000000000003</v>
      </c>
    </row>
    <row r="831" spans="1:12">
      <c r="A831" t="s">
        <v>12</v>
      </c>
      <c r="B831">
        <v>1185732</v>
      </c>
      <c r="C831" s="9">
        <v>44389</v>
      </c>
      <c r="D831" t="s">
        <v>31</v>
      </c>
      <c r="E831" t="s">
        <v>46</v>
      </c>
      <c r="F831" t="s">
        <v>47</v>
      </c>
      <c r="G831" t="s">
        <v>16</v>
      </c>
      <c r="H831">
        <v>0.45000000000000007</v>
      </c>
      <c r="I831">
        <v>3000</v>
      </c>
      <c r="J831">
        <v>1350.0000000000002</v>
      </c>
      <c r="K831">
        <v>405.00000000000006</v>
      </c>
      <c r="L831">
        <v>0.3</v>
      </c>
    </row>
    <row r="832" spans="1:12">
      <c r="A832" t="s">
        <v>12</v>
      </c>
      <c r="B832">
        <v>1185732</v>
      </c>
      <c r="C832" s="9">
        <v>44389</v>
      </c>
      <c r="D832" t="s">
        <v>31</v>
      </c>
      <c r="E832" t="s">
        <v>46</v>
      </c>
      <c r="F832" t="s">
        <v>47</v>
      </c>
      <c r="G832" t="s">
        <v>17</v>
      </c>
      <c r="H832">
        <v>0.4</v>
      </c>
      <c r="I832">
        <v>2250</v>
      </c>
      <c r="J832">
        <v>900</v>
      </c>
      <c r="K832">
        <v>270</v>
      </c>
      <c r="L832">
        <v>0.3</v>
      </c>
    </row>
    <row r="833" spans="1:12">
      <c r="A833" t="s">
        <v>12</v>
      </c>
      <c r="B833">
        <v>1185732</v>
      </c>
      <c r="C833" s="9">
        <v>44389</v>
      </c>
      <c r="D833" t="s">
        <v>31</v>
      </c>
      <c r="E833" t="s">
        <v>46</v>
      </c>
      <c r="F833" t="s">
        <v>47</v>
      </c>
      <c r="G833" t="s">
        <v>18</v>
      </c>
      <c r="H833">
        <v>0.4</v>
      </c>
      <c r="I833">
        <v>1750</v>
      </c>
      <c r="J833">
        <v>700</v>
      </c>
      <c r="K833">
        <v>245.00000000000003</v>
      </c>
      <c r="L833">
        <v>0.35000000000000003</v>
      </c>
    </row>
    <row r="834" spans="1:12">
      <c r="A834" t="s">
        <v>12</v>
      </c>
      <c r="B834">
        <v>1185732</v>
      </c>
      <c r="C834" s="9">
        <v>44389</v>
      </c>
      <c r="D834" t="s">
        <v>31</v>
      </c>
      <c r="E834" t="s">
        <v>46</v>
      </c>
      <c r="F834" t="s">
        <v>47</v>
      </c>
      <c r="G834" t="s">
        <v>19</v>
      </c>
      <c r="H834">
        <v>0.5</v>
      </c>
      <c r="I834">
        <v>2000</v>
      </c>
      <c r="J834">
        <v>1000</v>
      </c>
      <c r="K834">
        <v>300</v>
      </c>
      <c r="L834">
        <v>0.3</v>
      </c>
    </row>
    <row r="835" spans="1:12">
      <c r="A835" t="s">
        <v>12</v>
      </c>
      <c r="B835">
        <v>1185732</v>
      </c>
      <c r="C835" s="9">
        <v>44389</v>
      </c>
      <c r="D835" t="s">
        <v>31</v>
      </c>
      <c r="E835" t="s">
        <v>46</v>
      </c>
      <c r="F835" t="s">
        <v>47</v>
      </c>
      <c r="G835" t="s">
        <v>20</v>
      </c>
      <c r="H835">
        <v>0.55000000000000004</v>
      </c>
      <c r="I835">
        <v>3750</v>
      </c>
      <c r="J835">
        <v>2062.5</v>
      </c>
      <c r="K835">
        <v>928.125</v>
      </c>
      <c r="L835">
        <v>0.45</v>
      </c>
    </row>
    <row r="836" spans="1:12">
      <c r="A836" t="s">
        <v>12</v>
      </c>
      <c r="B836">
        <v>1185732</v>
      </c>
      <c r="C836" s="9">
        <v>44421</v>
      </c>
      <c r="D836" t="s">
        <v>31</v>
      </c>
      <c r="E836" t="s">
        <v>46</v>
      </c>
      <c r="F836" t="s">
        <v>47</v>
      </c>
      <c r="G836" t="s">
        <v>15</v>
      </c>
      <c r="H836">
        <v>0.5</v>
      </c>
      <c r="I836">
        <v>5250</v>
      </c>
      <c r="J836">
        <v>2625</v>
      </c>
      <c r="K836">
        <v>918.75000000000011</v>
      </c>
      <c r="L836">
        <v>0.35000000000000003</v>
      </c>
    </row>
    <row r="837" spans="1:12">
      <c r="A837" t="s">
        <v>12</v>
      </c>
      <c r="B837">
        <v>1185732</v>
      </c>
      <c r="C837" s="9">
        <v>44421</v>
      </c>
      <c r="D837" t="s">
        <v>31</v>
      </c>
      <c r="E837" t="s">
        <v>46</v>
      </c>
      <c r="F837" t="s">
        <v>47</v>
      </c>
      <c r="G837" t="s">
        <v>16</v>
      </c>
      <c r="H837">
        <v>0.45000000000000007</v>
      </c>
      <c r="I837">
        <v>3000</v>
      </c>
      <c r="J837">
        <v>1350.0000000000002</v>
      </c>
      <c r="K837">
        <v>405.00000000000006</v>
      </c>
      <c r="L837">
        <v>0.3</v>
      </c>
    </row>
    <row r="838" spans="1:12">
      <c r="A838" t="s">
        <v>12</v>
      </c>
      <c r="B838">
        <v>1185732</v>
      </c>
      <c r="C838" s="9">
        <v>44421</v>
      </c>
      <c r="D838" t="s">
        <v>31</v>
      </c>
      <c r="E838" t="s">
        <v>46</v>
      </c>
      <c r="F838" t="s">
        <v>47</v>
      </c>
      <c r="G838" t="s">
        <v>17</v>
      </c>
      <c r="H838">
        <v>0.4</v>
      </c>
      <c r="I838">
        <v>2250</v>
      </c>
      <c r="J838">
        <v>900</v>
      </c>
      <c r="K838">
        <v>270</v>
      </c>
      <c r="L838">
        <v>0.3</v>
      </c>
    </row>
    <row r="839" spans="1:12">
      <c r="A839" t="s">
        <v>12</v>
      </c>
      <c r="B839">
        <v>1185732</v>
      </c>
      <c r="C839" s="9">
        <v>44421</v>
      </c>
      <c r="D839" t="s">
        <v>31</v>
      </c>
      <c r="E839" t="s">
        <v>46</v>
      </c>
      <c r="F839" t="s">
        <v>47</v>
      </c>
      <c r="G839" t="s">
        <v>18</v>
      </c>
      <c r="H839">
        <v>0.35000000000000003</v>
      </c>
      <c r="I839">
        <v>1750</v>
      </c>
      <c r="J839">
        <v>612.50000000000011</v>
      </c>
      <c r="K839">
        <v>214.37500000000006</v>
      </c>
      <c r="L839">
        <v>0.35000000000000003</v>
      </c>
    </row>
    <row r="840" spans="1:12">
      <c r="A840" t="s">
        <v>12</v>
      </c>
      <c r="B840">
        <v>1185732</v>
      </c>
      <c r="C840" s="9">
        <v>44421</v>
      </c>
      <c r="D840" t="s">
        <v>31</v>
      </c>
      <c r="E840" t="s">
        <v>46</v>
      </c>
      <c r="F840" t="s">
        <v>47</v>
      </c>
      <c r="G840" t="s">
        <v>19</v>
      </c>
      <c r="H840">
        <v>0.45</v>
      </c>
      <c r="I840">
        <v>1500</v>
      </c>
      <c r="J840">
        <v>675</v>
      </c>
      <c r="K840">
        <v>202.5</v>
      </c>
      <c r="L840">
        <v>0.3</v>
      </c>
    </row>
    <row r="841" spans="1:12">
      <c r="A841" t="s">
        <v>12</v>
      </c>
      <c r="B841">
        <v>1185732</v>
      </c>
      <c r="C841" s="9">
        <v>44421</v>
      </c>
      <c r="D841" t="s">
        <v>31</v>
      </c>
      <c r="E841" t="s">
        <v>46</v>
      </c>
      <c r="F841" t="s">
        <v>47</v>
      </c>
      <c r="G841" t="s">
        <v>20</v>
      </c>
      <c r="H841">
        <v>0.5</v>
      </c>
      <c r="I841">
        <v>3250</v>
      </c>
      <c r="J841">
        <v>1625</v>
      </c>
      <c r="K841">
        <v>731.25</v>
      </c>
      <c r="L841">
        <v>0.45</v>
      </c>
    </row>
    <row r="842" spans="1:12">
      <c r="A842" t="s">
        <v>12</v>
      </c>
      <c r="B842">
        <v>1185732</v>
      </c>
      <c r="C842" s="9">
        <v>44453</v>
      </c>
      <c r="D842" t="s">
        <v>31</v>
      </c>
      <c r="E842" t="s">
        <v>46</v>
      </c>
      <c r="F842" t="s">
        <v>47</v>
      </c>
      <c r="G842" t="s">
        <v>15</v>
      </c>
      <c r="H842">
        <v>0.45</v>
      </c>
      <c r="I842">
        <v>4500</v>
      </c>
      <c r="J842">
        <v>2025</v>
      </c>
      <c r="K842">
        <v>708.75000000000011</v>
      </c>
      <c r="L842">
        <v>0.35000000000000003</v>
      </c>
    </row>
    <row r="843" spans="1:12">
      <c r="A843" t="s">
        <v>12</v>
      </c>
      <c r="B843">
        <v>1185732</v>
      </c>
      <c r="C843" s="9">
        <v>44453</v>
      </c>
      <c r="D843" t="s">
        <v>31</v>
      </c>
      <c r="E843" t="s">
        <v>46</v>
      </c>
      <c r="F843" t="s">
        <v>47</v>
      </c>
      <c r="G843" t="s">
        <v>16</v>
      </c>
      <c r="H843">
        <v>0.40000000000000008</v>
      </c>
      <c r="I843">
        <v>2500</v>
      </c>
      <c r="J843">
        <v>1000.0000000000002</v>
      </c>
      <c r="K843">
        <v>300.00000000000006</v>
      </c>
      <c r="L843">
        <v>0.3</v>
      </c>
    </row>
    <row r="844" spans="1:12">
      <c r="A844" t="s">
        <v>12</v>
      </c>
      <c r="B844">
        <v>1185732</v>
      </c>
      <c r="C844" s="9">
        <v>44453</v>
      </c>
      <c r="D844" t="s">
        <v>31</v>
      </c>
      <c r="E844" t="s">
        <v>46</v>
      </c>
      <c r="F844" t="s">
        <v>47</v>
      </c>
      <c r="G844" t="s">
        <v>17</v>
      </c>
      <c r="H844">
        <v>0.25</v>
      </c>
      <c r="I844">
        <v>1500</v>
      </c>
      <c r="J844">
        <v>375</v>
      </c>
      <c r="K844">
        <v>112.5</v>
      </c>
      <c r="L844">
        <v>0.3</v>
      </c>
    </row>
    <row r="845" spans="1:12">
      <c r="A845" t="s">
        <v>12</v>
      </c>
      <c r="B845">
        <v>1185732</v>
      </c>
      <c r="C845" s="9">
        <v>44453</v>
      </c>
      <c r="D845" t="s">
        <v>31</v>
      </c>
      <c r="E845" t="s">
        <v>46</v>
      </c>
      <c r="F845" t="s">
        <v>47</v>
      </c>
      <c r="G845" t="s">
        <v>18</v>
      </c>
      <c r="H845">
        <v>0.25</v>
      </c>
      <c r="I845">
        <v>1250</v>
      </c>
      <c r="J845">
        <v>312.5</v>
      </c>
      <c r="K845">
        <v>109.37500000000001</v>
      </c>
      <c r="L845">
        <v>0.35000000000000003</v>
      </c>
    </row>
    <row r="846" spans="1:12">
      <c r="A846" t="s">
        <v>12</v>
      </c>
      <c r="B846">
        <v>1185732</v>
      </c>
      <c r="C846" s="9">
        <v>44453</v>
      </c>
      <c r="D846" t="s">
        <v>31</v>
      </c>
      <c r="E846" t="s">
        <v>46</v>
      </c>
      <c r="F846" t="s">
        <v>47</v>
      </c>
      <c r="G846" t="s">
        <v>19</v>
      </c>
      <c r="H846">
        <v>0.35</v>
      </c>
      <c r="I846">
        <v>1250</v>
      </c>
      <c r="J846">
        <v>437.5</v>
      </c>
      <c r="K846">
        <v>131.25</v>
      </c>
      <c r="L846">
        <v>0.3</v>
      </c>
    </row>
    <row r="847" spans="1:12">
      <c r="A847" t="s">
        <v>12</v>
      </c>
      <c r="B847">
        <v>1185732</v>
      </c>
      <c r="C847" s="9">
        <v>44453</v>
      </c>
      <c r="D847" t="s">
        <v>31</v>
      </c>
      <c r="E847" t="s">
        <v>46</v>
      </c>
      <c r="F847" t="s">
        <v>47</v>
      </c>
      <c r="G847" t="s">
        <v>20</v>
      </c>
      <c r="H847">
        <v>0.4</v>
      </c>
      <c r="I847">
        <v>2000</v>
      </c>
      <c r="J847">
        <v>800</v>
      </c>
      <c r="K847">
        <v>360</v>
      </c>
      <c r="L847">
        <v>0.45</v>
      </c>
    </row>
    <row r="848" spans="1:12">
      <c r="A848" t="s">
        <v>12</v>
      </c>
      <c r="B848">
        <v>1185732</v>
      </c>
      <c r="C848" s="9">
        <v>44482</v>
      </c>
      <c r="D848" t="s">
        <v>31</v>
      </c>
      <c r="E848" t="s">
        <v>46</v>
      </c>
      <c r="F848" t="s">
        <v>47</v>
      </c>
      <c r="G848" t="s">
        <v>15</v>
      </c>
      <c r="H848">
        <v>0.44999999999999996</v>
      </c>
      <c r="I848">
        <v>3750</v>
      </c>
      <c r="J848">
        <v>1687.4999999999998</v>
      </c>
      <c r="K848">
        <v>590.625</v>
      </c>
      <c r="L848">
        <v>0.35000000000000003</v>
      </c>
    </row>
    <row r="849" spans="1:12">
      <c r="A849" t="s">
        <v>12</v>
      </c>
      <c r="B849">
        <v>1185732</v>
      </c>
      <c r="C849" s="9">
        <v>44482</v>
      </c>
      <c r="D849" t="s">
        <v>31</v>
      </c>
      <c r="E849" t="s">
        <v>46</v>
      </c>
      <c r="F849" t="s">
        <v>47</v>
      </c>
      <c r="G849" t="s">
        <v>16</v>
      </c>
      <c r="H849">
        <v>0.35</v>
      </c>
      <c r="I849">
        <v>2000</v>
      </c>
      <c r="J849">
        <v>700</v>
      </c>
      <c r="K849">
        <v>210</v>
      </c>
      <c r="L849">
        <v>0.3</v>
      </c>
    </row>
    <row r="850" spans="1:12">
      <c r="A850" t="s">
        <v>12</v>
      </c>
      <c r="B850">
        <v>1185732</v>
      </c>
      <c r="C850" s="9">
        <v>44482</v>
      </c>
      <c r="D850" t="s">
        <v>31</v>
      </c>
      <c r="E850" t="s">
        <v>46</v>
      </c>
      <c r="F850" t="s">
        <v>47</v>
      </c>
      <c r="G850" t="s">
        <v>17</v>
      </c>
      <c r="H850">
        <v>0.35</v>
      </c>
      <c r="I850">
        <v>1000</v>
      </c>
      <c r="J850">
        <v>350</v>
      </c>
      <c r="K850">
        <v>105</v>
      </c>
      <c r="L850">
        <v>0.3</v>
      </c>
    </row>
    <row r="851" spans="1:12">
      <c r="A851" t="s">
        <v>12</v>
      </c>
      <c r="B851">
        <v>1185732</v>
      </c>
      <c r="C851" s="9">
        <v>44482</v>
      </c>
      <c r="D851" t="s">
        <v>31</v>
      </c>
      <c r="E851" t="s">
        <v>46</v>
      </c>
      <c r="F851" t="s">
        <v>47</v>
      </c>
      <c r="G851" t="s">
        <v>18</v>
      </c>
      <c r="H851">
        <v>0.35</v>
      </c>
      <c r="I851">
        <v>750</v>
      </c>
      <c r="J851">
        <v>262.5</v>
      </c>
      <c r="K851">
        <v>91.875000000000014</v>
      </c>
      <c r="L851">
        <v>0.35000000000000003</v>
      </c>
    </row>
    <row r="852" spans="1:12">
      <c r="A852" t="s">
        <v>12</v>
      </c>
      <c r="B852">
        <v>1185732</v>
      </c>
      <c r="C852" s="9">
        <v>44482</v>
      </c>
      <c r="D852" t="s">
        <v>31</v>
      </c>
      <c r="E852" t="s">
        <v>46</v>
      </c>
      <c r="F852" t="s">
        <v>47</v>
      </c>
      <c r="G852" t="s">
        <v>19</v>
      </c>
      <c r="H852">
        <v>0.44999999999999996</v>
      </c>
      <c r="I852">
        <v>750</v>
      </c>
      <c r="J852">
        <v>337.49999999999994</v>
      </c>
      <c r="K852">
        <v>101.24999999999999</v>
      </c>
      <c r="L852">
        <v>0.3</v>
      </c>
    </row>
    <row r="853" spans="1:12">
      <c r="A853" t="s">
        <v>12</v>
      </c>
      <c r="B853">
        <v>1185732</v>
      </c>
      <c r="C853" s="9">
        <v>44482</v>
      </c>
      <c r="D853" t="s">
        <v>31</v>
      </c>
      <c r="E853" t="s">
        <v>46</v>
      </c>
      <c r="F853" t="s">
        <v>47</v>
      </c>
      <c r="G853" t="s">
        <v>20</v>
      </c>
      <c r="H853">
        <v>0.49999999999999989</v>
      </c>
      <c r="I853">
        <v>2000</v>
      </c>
      <c r="J853">
        <v>999.99999999999977</v>
      </c>
      <c r="K853">
        <v>449.99999999999989</v>
      </c>
      <c r="L853">
        <v>0.45</v>
      </c>
    </row>
    <row r="854" spans="1:12">
      <c r="A854" t="s">
        <v>12</v>
      </c>
      <c r="B854">
        <v>1185732</v>
      </c>
      <c r="C854" s="9">
        <v>44513</v>
      </c>
      <c r="D854" t="s">
        <v>31</v>
      </c>
      <c r="E854" t="s">
        <v>46</v>
      </c>
      <c r="F854" t="s">
        <v>47</v>
      </c>
      <c r="G854" t="s">
        <v>15</v>
      </c>
      <c r="H854">
        <v>0.5</v>
      </c>
      <c r="I854">
        <v>3500</v>
      </c>
      <c r="J854">
        <v>1750</v>
      </c>
      <c r="K854">
        <v>612.50000000000011</v>
      </c>
      <c r="L854">
        <v>0.35000000000000003</v>
      </c>
    </row>
    <row r="855" spans="1:12">
      <c r="A855" t="s">
        <v>12</v>
      </c>
      <c r="B855">
        <v>1185732</v>
      </c>
      <c r="C855" s="9">
        <v>44513</v>
      </c>
      <c r="D855" t="s">
        <v>31</v>
      </c>
      <c r="E855" t="s">
        <v>46</v>
      </c>
      <c r="F855" t="s">
        <v>47</v>
      </c>
      <c r="G855" t="s">
        <v>16</v>
      </c>
      <c r="H855">
        <v>0.4</v>
      </c>
      <c r="I855">
        <v>2000</v>
      </c>
      <c r="J855">
        <v>800</v>
      </c>
      <c r="K855">
        <v>240</v>
      </c>
      <c r="L855">
        <v>0.3</v>
      </c>
    </row>
    <row r="856" spans="1:12">
      <c r="A856" t="s">
        <v>12</v>
      </c>
      <c r="B856">
        <v>1185732</v>
      </c>
      <c r="C856" s="9">
        <v>44513</v>
      </c>
      <c r="D856" t="s">
        <v>31</v>
      </c>
      <c r="E856" t="s">
        <v>46</v>
      </c>
      <c r="F856" t="s">
        <v>47</v>
      </c>
      <c r="G856" t="s">
        <v>17</v>
      </c>
      <c r="H856">
        <v>0.4</v>
      </c>
      <c r="I856">
        <v>1450</v>
      </c>
      <c r="J856">
        <v>580</v>
      </c>
      <c r="K856">
        <v>174</v>
      </c>
      <c r="L856">
        <v>0.3</v>
      </c>
    </row>
    <row r="857" spans="1:12">
      <c r="A857" t="s">
        <v>12</v>
      </c>
      <c r="B857">
        <v>1185732</v>
      </c>
      <c r="C857" s="9">
        <v>44513</v>
      </c>
      <c r="D857" t="s">
        <v>31</v>
      </c>
      <c r="E857" t="s">
        <v>46</v>
      </c>
      <c r="F857" t="s">
        <v>47</v>
      </c>
      <c r="G857" t="s">
        <v>18</v>
      </c>
      <c r="H857">
        <v>0.4</v>
      </c>
      <c r="I857">
        <v>1500</v>
      </c>
      <c r="J857">
        <v>600</v>
      </c>
      <c r="K857">
        <v>210.00000000000003</v>
      </c>
      <c r="L857">
        <v>0.35000000000000003</v>
      </c>
    </row>
    <row r="858" spans="1:12">
      <c r="A858" t="s">
        <v>12</v>
      </c>
      <c r="B858">
        <v>1185732</v>
      </c>
      <c r="C858" s="9">
        <v>44513</v>
      </c>
      <c r="D858" t="s">
        <v>31</v>
      </c>
      <c r="E858" t="s">
        <v>46</v>
      </c>
      <c r="F858" t="s">
        <v>47</v>
      </c>
      <c r="G858" t="s">
        <v>19</v>
      </c>
      <c r="H858">
        <v>0.54999999999999993</v>
      </c>
      <c r="I858">
        <v>1250</v>
      </c>
      <c r="J858">
        <v>687.49999999999989</v>
      </c>
      <c r="K858">
        <v>206.24999999999997</v>
      </c>
      <c r="L858">
        <v>0.3</v>
      </c>
    </row>
    <row r="859" spans="1:12">
      <c r="A859" t="s">
        <v>12</v>
      </c>
      <c r="B859">
        <v>1185732</v>
      </c>
      <c r="C859" s="9">
        <v>44513</v>
      </c>
      <c r="D859" t="s">
        <v>31</v>
      </c>
      <c r="E859" t="s">
        <v>46</v>
      </c>
      <c r="F859" t="s">
        <v>47</v>
      </c>
      <c r="G859" t="s">
        <v>20</v>
      </c>
      <c r="H859">
        <v>0.59999999999999987</v>
      </c>
      <c r="I859">
        <v>2250</v>
      </c>
      <c r="J859">
        <v>1349.9999999999998</v>
      </c>
      <c r="K859">
        <v>607.49999999999989</v>
      </c>
      <c r="L859">
        <v>0.45</v>
      </c>
    </row>
    <row r="860" spans="1:12">
      <c r="A860" t="s">
        <v>12</v>
      </c>
      <c r="B860">
        <v>1185732</v>
      </c>
      <c r="C860" s="9">
        <v>44542</v>
      </c>
      <c r="D860" t="s">
        <v>31</v>
      </c>
      <c r="E860" t="s">
        <v>46</v>
      </c>
      <c r="F860" t="s">
        <v>47</v>
      </c>
      <c r="G860" t="s">
        <v>15</v>
      </c>
      <c r="H860">
        <v>0.54999999999999993</v>
      </c>
      <c r="I860">
        <v>4750</v>
      </c>
      <c r="J860">
        <v>2612.4999999999995</v>
      </c>
      <c r="K860">
        <v>914.37499999999989</v>
      </c>
      <c r="L860">
        <v>0.35000000000000003</v>
      </c>
    </row>
    <row r="861" spans="1:12">
      <c r="A861" t="s">
        <v>12</v>
      </c>
      <c r="B861">
        <v>1185732</v>
      </c>
      <c r="C861" s="9">
        <v>44542</v>
      </c>
      <c r="D861" t="s">
        <v>31</v>
      </c>
      <c r="E861" t="s">
        <v>46</v>
      </c>
      <c r="F861" t="s">
        <v>47</v>
      </c>
      <c r="G861" t="s">
        <v>16</v>
      </c>
      <c r="H861">
        <v>0.45</v>
      </c>
      <c r="I861">
        <v>2750</v>
      </c>
      <c r="J861">
        <v>1237.5</v>
      </c>
      <c r="K861">
        <v>371.25</v>
      </c>
      <c r="L861">
        <v>0.3</v>
      </c>
    </row>
    <row r="862" spans="1:12">
      <c r="A862" t="s">
        <v>12</v>
      </c>
      <c r="B862">
        <v>1185732</v>
      </c>
      <c r="C862" s="9">
        <v>44542</v>
      </c>
      <c r="D862" t="s">
        <v>31</v>
      </c>
      <c r="E862" t="s">
        <v>46</v>
      </c>
      <c r="F862" t="s">
        <v>47</v>
      </c>
      <c r="G862" t="s">
        <v>17</v>
      </c>
      <c r="H862">
        <v>0.45</v>
      </c>
      <c r="I862">
        <v>2250</v>
      </c>
      <c r="J862">
        <v>1012.5</v>
      </c>
      <c r="K862">
        <v>303.75</v>
      </c>
      <c r="L862">
        <v>0.3</v>
      </c>
    </row>
    <row r="863" spans="1:12">
      <c r="A863" t="s">
        <v>12</v>
      </c>
      <c r="B863">
        <v>1185732</v>
      </c>
      <c r="C863" s="9">
        <v>44542</v>
      </c>
      <c r="D863" t="s">
        <v>31</v>
      </c>
      <c r="E863" t="s">
        <v>46</v>
      </c>
      <c r="F863" t="s">
        <v>47</v>
      </c>
      <c r="G863" t="s">
        <v>18</v>
      </c>
      <c r="H863">
        <v>0.45</v>
      </c>
      <c r="I863">
        <v>1750</v>
      </c>
      <c r="J863">
        <v>787.5</v>
      </c>
      <c r="K863">
        <v>275.625</v>
      </c>
      <c r="L863">
        <v>0.35000000000000003</v>
      </c>
    </row>
    <row r="864" spans="1:12">
      <c r="A864" t="s">
        <v>12</v>
      </c>
      <c r="B864">
        <v>1185732</v>
      </c>
      <c r="C864" s="9">
        <v>44542</v>
      </c>
      <c r="D864" t="s">
        <v>31</v>
      </c>
      <c r="E864" t="s">
        <v>46</v>
      </c>
      <c r="F864" t="s">
        <v>47</v>
      </c>
      <c r="G864" t="s">
        <v>19</v>
      </c>
      <c r="H864">
        <v>0.54999999999999993</v>
      </c>
      <c r="I864">
        <v>1750</v>
      </c>
      <c r="J864">
        <v>962.49999999999989</v>
      </c>
      <c r="K864">
        <v>288.74999999999994</v>
      </c>
      <c r="L864">
        <v>0.3</v>
      </c>
    </row>
    <row r="865" spans="1:12">
      <c r="A865" t="s">
        <v>12</v>
      </c>
      <c r="B865">
        <v>1185732</v>
      </c>
      <c r="C865" s="9">
        <v>44542</v>
      </c>
      <c r="D865" t="s">
        <v>31</v>
      </c>
      <c r="E865" t="s">
        <v>46</v>
      </c>
      <c r="F865" t="s">
        <v>47</v>
      </c>
      <c r="G865" t="s">
        <v>20</v>
      </c>
      <c r="H865">
        <v>0.59999999999999987</v>
      </c>
      <c r="I865">
        <v>2750</v>
      </c>
      <c r="J865">
        <v>1649.9999999999995</v>
      </c>
      <c r="K865">
        <v>742.49999999999977</v>
      </c>
      <c r="L865">
        <v>0.45</v>
      </c>
    </row>
    <row r="866" spans="1:12">
      <c r="A866" t="s">
        <v>29</v>
      </c>
      <c r="B866">
        <v>1189833</v>
      </c>
      <c r="C866" s="9">
        <v>44213</v>
      </c>
      <c r="D866" t="s">
        <v>31</v>
      </c>
      <c r="E866" t="s">
        <v>48</v>
      </c>
      <c r="F866" t="s">
        <v>49</v>
      </c>
      <c r="G866" t="s">
        <v>15</v>
      </c>
      <c r="H866">
        <v>0.35</v>
      </c>
      <c r="I866">
        <v>4750</v>
      </c>
      <c r="J866">
        <v>1662.5</v>
      </c>
      <c r="K866">
        <v>748.125</v>
      </c>
      <c r="L866">
        <v>0.45</v>
      </c>
    </row>
    <row r="867" spans="1:12">
      <c r="A867" t="s">
        <v>29</v>
      </c>
      <c r="B867">
        <v>1189833</v>
      </c>
      <c r="C867" s="9">
        <v>44213</v>
      </c>
      <c r="D867" t="s">
        <v>31</v>
      </c>
      <c r="E867" t="s">
        <v>48</v>
      </c>
      <c r="F867" t="s">
        <v>49</v>
      </c>
      <c r="G867" t="s">
        <v>16</v>
      </c>
      <c r="H867">
        <v>0.45</v>
      </c>
      <c r="I867">
        <v>4750</v>
      </c>
      <c r="J867">
        <v>2137.5</v>
      </c>
      <c r="K867">
        <v>641.25</v>
      </c>
      <c r="L867">
        <v>0.3</v>
      </c>
    </row>
    <row r="868" spans="1:12">
      <c r="A868" t="s">
        <v>29</v>
      </c>
      <c r="B868">
        <v>1189833</v>
      </c>
      <c r="C868" s="9">
        <v>44213</v>
      </c>
      <c r="D868" t="s">
        <v>31</v>
      </c>
      <c r="E868" t="s">
        <v>48</v>
      </c>
      <c r="F868" t="s">
        <v>49</v>
      </c>
      <c r="G868" t="s">
        <v>17</v>
      </c>
      <c r="H868">
        <v>0.45</v>
      </c>
      <c r="I868">
        <v>4750</v>
      </c>
      <c r="J868">
        <v>2137.5</v>
      </c>
      <c r="K868">
        <v>961.875</v>
      </c>
      <c r="L868">
        <v>0.45</v>
      </c>
    </row>
    <row r="869" spans="1:12">
      <c r="A869" t="s">
        <v>29</v>
      </c>
      <c r="B869">
        <v>1189833</v>
      </c>
      <c r="C869" s="9">
        <v>44213</v>
      </c>
      <c r="D869" t="s">
        <v>31</v>
      </c>
      <c r="E869" t="s">
        <v>48</v>
      </c>
      <c r="F869" t="s">
        <v>49</v>
      </c>
      <c r="G869" t="s">
        <v>18</v>
      </c>
      <c r="H869">
        <v>0.45</v>
      </c>
      <c r="I869">
        <v>3250</v>
      </c>
      <c r="J869">
        <v>1462.5</v>
      </c>
      <c r="K869">
        <v>585</v>
      </c>
      <c r="L869">
        <v>0.39999999999999997</v>
      </c>
    </row>
    <row r="870" spans="1:12">
      <c r="A870" t="s">
        <v>29</v>
      </c>
      <c r="B870">
        <v>1189833</v>
      </c>
      <c r="C870" s="9">
        <v>44213</v>
      </c>
      <c r="D870" t="s">
        <v>31</v>
      </c>
      <c r="E870" t="s">
        <v>48</v>
      </c>
      <c r="F870" t="s">
        <v>49</v>
      </c>
      <c r="G870" t="s">
        <v>19</v>
      </c>
      <c r="H870">
        <v>0.5</v>
      </c>
      <c r="I870">
        <v>2750</v>
      </c>
      <c r="J870">
        <v>1375</v>
      </c>
      <c r="K870">
        <v>825.00000000000011</v>
      </c>
      <c r="L870">
        <v>0.60000000000000009</v>
      </c>
    </row>
    <row r="871" spans="1:12">
      <c r="A871" t="s">
        <v>29</v>
      </c>
      <c r="B871">
        <v>1189833</v>
      </c>
      <c r="C871" s="9">
        <v>44213</v>
      </c>
      <c r="D871" t="s">
        <v>31</v>
      </c>
      <c r="E871" t="s">
        <v>48</v>
      </c>
      <c r="F871" t="s">
        <v>49</v>
      </c>
      <c r="G871" t="s">
        <v>20</v>
      </c>
      <c r="H871">
        <v>0.45</v>
      </c>
      <c r="I871">
        <v>4750</v>
      </c>
      <c r="J871">
        <v>2137.5</v>
      </c>
      <c r="K871">
        <v>534.375</v>
      </c>
      <c r="L871">
        <v>0.25</v>
      </c>
    </row>
    <row r="872" spans="1:12">
      <c r="A872" t="s">
        <v>29</v>
      </c>
      <c r="B872">
        <v>1189833</v>
      </c>
      <c r="C872" s="9">
        <v>44244</v>
      </c>
      <c r="D872" t="s">
        <v>31</v>
      </c>
      <c r="E872" t="s">
        <v>48</v>
      </c>
      <c r="F872" t="s">
        <v>49</v>
      </c>
      <c r="G872" t="s">
        <v>15</v>
      </c>
      <c r="H872">
        <v>0.35</v>
      </c>
      <c r="I872">
        <v>5250</v>
      </c>
      <c r="J872">
        <v>1837.4999999999998</v>
      </c>
      <c r="K872">
        <v>826.87499999999989</v>
      </c>
      <c r="L872">
        <v>0.45</v>
      </c>
    </row>
    <row r="873" spans="1:12">
      <c r="A873" t="s">
        <v>29</v>
      </c>
      <c r="B873">
        <v>1189833</v>
      </c>
      <c r="C873" s="9">
        <v>44244</v>
      </c>
      <c r="D873" t="s">
        <v>31</v>
      </c>
      <c r="E873" t="s">
        <v>48</v>
      </c>
      <c r="F873" t="s">
        <v>49</v>
      </c>
      <c r="G873" t="s">
        <v>16</v>
      </c>
      <c r="H873">
        <v>0.45</v>
      </c>
      <c r="I873">
        <v>4250</v>
      </c>
      <c r="J873">
        <v>1912.5</v>
      </c>
      <c r="K873">
        <v>573.75</v>
      </c>
      <c r="L873">
        <v>0.3</v>
      </c>
    </row>
    <row r="874" spans="1:12">
      <c r="A874" t="s">
        <v>29</v>
      </c>
      <c r="B874">
        <v>1189833</v>
      </c>
      <c r="C874" s="9">
        <v>44244</v>
      </c>
      <c r="D874" t="s">
        <v>31</v>
      </c>
      <c r="E874" t="s">
        <v>48</v>
      </c>
      <c r="F874" t="s">
        <v>49</v>
      </c>
      <c r="G874" t="s">
        <v>17</v>
      </c>
      <c r="H874">
        <v>0.45</v>
      </c>
      <c r="I874">
        <v>4500</v>
      </c>
      <c r="J874">
        <v>2025</v>
      </c>
      <c r="K874">
        <v>911.25</v>
      </c>
      <c r="L874">
        <v>0.45</v>
      </c>
    </row>
    <row r="875" spans="1:12">
      <c r="A875" t="s">
        <v>29</v>
      </c>
      <c r="B875">
        <v>1189833</v>
      </c>
      <c r="C875" s="9">
        <v>44244</v>
      </c>
      <c r="D875" t="s">
        <v>31</v>
      </c>
      <c r="E875" t="s">
        <v>48</v>
      </c>
      <c r="F875" t="s">
        <v>49</v>
      </c>
      <c r="G875" t="s">
        <v>18</v>
      </c>
      <c r="H875">
        <v>0.45</v>
      </c>
      <c r="I875">
        <v>3000</v>
      </c>
      <c r="J875">
        <v>1350</v>
      </c>
      <c r="K875">
        <v>540</v>
      </c>
      <c r="L875">
        <v>0.39999999999999997</v>
      </c>
    </row>
    <row r="876" spans="1:12">
      <c r="A876" t="s">
        <v>29</v>
      </c>
      <c r="B876">
        <v>1189833</v>
      </c>
      <c r="C876" s="9">
        <v>44244</v>
      </c>
      <c r="D876" t="s">
        <v>31</v>
      </c>
      <c r="E876" t="s">
        <v>48</v>
      </c>
      <c r="F876" t="s">
        <v>49</v>
      </c>
      <c r="G876" t="s">
        <v>19</v>
      </c>
      <c r="H876">
        <v>0.5</v>
      </c>
      <c r="I876">
        <v>2250</v>
      </c>
      <c r="J876">
        <v>1125</v>
      </c>
      <c r="K876">
        <v>675.00000000000011</v>
      </c>
      <c r="L876">
        <v>0.60000000000000009</v>
      </c>
    </row>
    <row r="877" spans="1:12">
      <c r="A877" t="s">
        <v>29</v>
      </c>
      <c r="B877">
        <v>1189833</v>
      </c>
      <c r="C877" s="9">
        <v>44244</v>
      </c>
      <c r="D877" t="s">
        <v>31</v>
      </c>
      <c r="E877" t="s">
        <v>48</v>
      </c>
      <c r="F877" t="s">
        <v>49</v>
      </c>
      <c r="G877" t="s">
        <v>20</v>
      </c>
      <c r="H877">
        <v>0.45</v>
      </c>
      <c r="I877">
        <v>4250</v>
      </c>
      <c r="J877">
        <v>1912.5</v>
      </c>
      <c r="K877">
        <v>478.125</v>
      </c>
      <c r="L877">
        <v>0.25</v>
      </c>
    </row>
    <row r="878" spans="1:12">
      <c r="A878" t="s">
        <v>29</v>
      </c>
      <c r="B878">
        <v>1189833</v>
      </c>
      <c r="C878" s="9">
        <v>44271</v>
      </c>
      <c r="D878" t="s">
        <v>31</v>
      </c>
      <c r="E878" t="s">
        <v>48</v>
      </c>
      <c r="F878" t="s">
        <v>49</v>
      </c>
      <c r="G878" t="s">
        <v>15</v>
      </c>
      <c r="H878">
        <v>0.35</v>
      </c>
      <c r="I878">
        <v>5750</v>
      </c>
      <c r="J878">
        <v>2012.4999999999998</v>
      </c>
      <c r="K878">
        <v>905.62499999999989</v>
      </c>
      <c r="L878">
        <v>0.45</v>
      </c>
    </row>
    <row r="879" spans="1:12">
      <c r="A879" t="s">
        <v>29</v>
      </c>
      <c r="B879">
        <v>1189833</v>
      </c>
      <c r="C879" s="9">
        <v>44271</v>
      </c>
      <c r="D879" t="s">
        <v>31</v>
      </c>
      <c r="E879" t="s">
        <v>48</v>
      </c>
      <c r="F879" t="s">
        <v>49</v>
      </c>
      <c r="G879" t="s">
        <v>16</v>
      </c>
      <c r="H879">
        <v>0.45</v>
      </c>
      <c r="I879">
        <v>4250</v>
      </c>
      <c r="J879">
        <v>1912.5</v>
      </c>
      <c r="K879">
        <v>573.75</v>
      </c>
      <c r="L879">
        <v>0.3</v>
      </c>
    </row>
    <row r="880" spans="1:12">
      <c r="A880" t="s">
        <v>29</v>
      </c>
      <c r="B880">
        <v>1189833</v>
      </c>
      <c r="C880" s="9">
        <v>44271</v>
      </c>
      <c r="D880" t="s">
        <v>31</v>
      </c>
      <c r="E880" t="s">
        <v>48</v>
      </c>
      <c r="F880" t="s">
        <v>49</v>
      </c>
      <c r="G880" t="s">
        <v>17</v>
      </c>
      <c r="H880">
        <v>0.45</v>
      </c>
      <c r="I880">
        <v>4250</v>
      </c>
      <c r="J880">
        <v>1912.5</v>
      </c>
      <c r="K880">
        <v>860.625</v>
      </c>
      <c r="L880">
        <v>0.45</v>
      </c>
    </row>
    <row r="881" spans="1:12">
      <c r="A881" t="s">
        <v>29</v>
      </c>
      <c r="B881">
        <v>1189833</v>
      </c>
      <c r="C881" s="9">
        <v>44271</v>
      </c>
      <c r="D881" t="s">
        <v>31</v>
      </c>
      <c r="E881" t="s">
        <v>48</v>
      </c>
      <c r="F881" t="s">
        <v>49</v>
      </c>
      <c r="G881" t="s">
        <v>18</v>
      </c>
      <c r="H881">
        <v>0.45</v>
      </c>
      <c r="I881">
        <v>3250</v>
      </c>
      <c r="J881">
        <v>1462.5</v>
      </c>
      <c r="K881">
        <v>585</v>
      </c>
      <c r="L881">
        <v>0.39999999999999997</v>
      </c>
    </row>
    <row r="882" spans="1:12">
      <c r="A882" t="s">
        <v>29</v>
      </c>
      <c r="B882">
        <v>1189833</v>
      </c>
      <c r="C882" s="9">
        <v>44271</v>
      </c>
      <c r="D882" t="s">
        <v>31</v>
      </c>
      <c r="E882" t="s">
        <v>48</v>
      </c>
      <c r="F882" t="s">
        <v>49</v>
      </c>
      <c r="G882" t="s">
        <v>19</v>
      </c>
      <c r="H882">
        <v>0.5</v>
      </c>
      <c r="I882">
        <v>2000</v>
      </c>
      <c r="J882">
        <v>1000</v>
      </c>
      <c r="K882">
        <v>600.00000000000011</v>
      </c>
      <c r="L882">
        <v>0.60000000000000009</v>
      </c>
    </row>
    <row r="883" spans="1:12">
      <c r="A883" t="s">
        <v>29</v>
      </c>
      <c r="B883">
        <v>1189833</v>
      </c>
      <c r="C883" s="9">
        <v>44271</v>
      </c>
      <c r="D883" t="s">
        <v>31</v>
      </c>
      <c r="E883" t="s">
        <v>48</v>
      </c>
      <c r="F883" t="s">
        <v>49</v>
      </c>
      <c r="G883" t="s">
        <v>20</v>
      </c>
      <c r="H883">
        <v>0.45</v>
      </c>
      <c r="I883">
        <v>4000</v>
      </c>
      <c r="J883">
        <v>1800</v>
      </c>
      <c r="K883">
        <v>450</v>
      </c>
      <c r="L883">
        <v>0.25</v>
      </c>
    </row>
    <row r="884" spans="1:12">
      <c r="A884" t="s">
        <v>29</v>
      </c>
      <c r="B884">
        <v>1189833</v>
      </c>
      <c r="C884" s="9">
        <v>44303</v>
      </c>
      <c r="D884" t="s">
        <v>31</v>
      </c>
      <c r="E884" t="s">
        <v>48</v>
      </c>
      <c r="F884" t="s">
        <v>49</v>
      </c>
      <c r="G884" t="s">
        <v>15</v>
      </c>
      <c r="H884">
        <v>0.45</v>
      </c>
      <c r="I884">
        <v>5750</v>
      </c>
      <c r="J884">
        <v>2587.5</v>
      </c>
      <c r="K884">
        <v>1164.375</v>
      </c>
      <c r="L884">
        <v>0.45</v>
      </c>
    </row>
    <row r="885" spans="1:12">
      <c r="A885" t="s">
        <v>29</v>
      </c>
      <c r="B885">
        <v>1189833</v>
      </c>
      <c r="C885" s="9">
        <v>44303</v>
      </c>
      <c r="D885" t="s">
        <v>31</v>
      </c>
      <c r="E885" t="s">
        <v>48</v>
      </c>
      <c r="F885" t="s">
        <v>49</v>
      </c>
      <c r="G885" t="s">
        <v>16</v>
      </c>
      <c r="H885">
        <v>0.45</v>
      </c>
      <c r="I885">
        <v>3750</v>
      </c>
      <c r="J885">
        <v>1687.5</v>
      </c>
      <c r="K885">
        <v>506.25</v>
      </c>
      <c r="L885">
        <v>0.3</v>
      </c>
    </row>
    <row r="886" spans="1:12">
      <c r="A886" t="s">
        <v>29</v>
      </c>
      <c r="B886">
        <v>1189833</v>
      </c>
      <c r="C886" s="9">
        <v>44303</v>
      </c>
      <c r="D886" t="s">
        <v>31</v>
      </c>
      <c r="E886" t="s">
        <v>48</v>
      </c>
      <c r="F886" t="s">
        <v>49</v>
      </c>
      <c r="G886" t="s">
        <v>17</v>
      </c>
      <c r="H886">
        <v>0.45</v>
      </c>
      <c r="I886">
        <v>4000</v>
      </c>
      <c r="J886">
        <v>1800</v>
      </c>
      <c r="K886">
        <v>810</v>
      </c>
      <c r="L886">
        <v>0.45</v>
      </c>
    </row>
    <row r="887" spans="1:12">
      <c r="A887" t="s">
        <v>29</v>
      </c>
      <c r="B887">
        <v>1189833</v>
      </c>
      <c r="C887" s="9">
        <v>44303</v>
      </c>
      <c r="D887" t="s">
        <v>31</v>
      </c>
      <c r="E887" t="s">
        <v>48</v>
      </c>
      <c r="F887" t="s">
        <v>49</v>
      </c>
      <c r="G887" t="s">
        <v>18</v>
      </c>
      <c r="H887">
        <v>0.4</v>
      </c>
      <c r="I887">
        <v>3000</v>
      </c>
      <c r="J887">
        <v>1200</v>
      </c>
      <c r="K887">
        <v>479.99999999999994</v>
      </c>
      <c r="L887">
        <v>0.39999999999999997</v>
      </c>
    </row>
    <row r="888" spans="1:12">
      <c r="A888" t="s">
        <v>29</v>
      </c>
      <c r="B888">
        <v>1189833</v>
      </c>
      <c r="C888" s="9">
        <v>44303</v>
      </c>
      <c r="D888" t="s">
        <v>31</v>
      </c>
      <c r="E888" t="s">
        <v>48</v>
      </c>
      <c r="F888" t="s">
        <v>49</v>
      </c>
      <c r="G888" t="s">
        <v>19</v>
      </c>
      <c r="H888">
        <v>0.45</v>
      </c>
      <c r="I888">
        <v>2000</v>
      </c>
      <c r="J888">
        <v>900</v>
      </c>
      <c r="K888">
        <v>540.00000000000011</v>
      </c>
      <c r="L888">
        <v>0.60000000000000009</v>
      </c>
    </row>
    <row r="889" spans="1:12">
      <c r="A889" t="s">
        <v>29</v>
      </c>
      <c r="B889">
        <v>1189833</v>
      </c>
      <c r="C889" s="9">
        <v>44303</v>
      </c>
      <c r="D889" t="s">
        <v>31</v>
      </c>
      <c r="E889" t="s">
        <v>48</v>
      </c>
      <c r="F889" t="s">
        <v>49</v>
      </c>
      <c r="G889" t="s">
        <v>20</v>
      </c>
      <c r="H889">
        <v>0.6</v>
      </c>
      <c r="I889">
        <v>3750</v>
      </c>
      <c r="J889">
        <v>2250</v>
      </c>
      <c r="K889">
        <v>562.5</v>
      </c>
      <c r="L889">
        <v>0.25</v>
      </c>
    </row>
    <row r="890" spans="1:12">
      <c r="A890" t="s">
        <v>29</v>
      </c>
      <c r="B890">
        <v>1189833</v>
      </c>
      <c r="C890" s="9">
        <v>44334</v>
      </c>
      <c r="D890" t="s">
        <v>31</v>
      </c>
      <c r="E890" t="s">
        <v>48</v>
      </c>
      <c r="F890" t="s">
        <v>49</v>
      </c>
      <c r="G890" t="s">
        <v>15</v>
      </c>
      <c r="H890">
        <v>0.4</v>
      </c>
      <c r="I890">
        <v>5750</v>
      </c>
      <c r="J890">
        <v>2300</v>
      </c>
      <c r="K890">
        <v>1035</v>
      </c>
      <c r="L890">
        <v>0.45</v>
      </c>
    </row>
    <row r="891" spans="1:12">
      <c r="A891" t="s">
        <v>29</v>
      </c>
      <c r="B891">
        <v>1189833</v>
      </c>
      <c r="C891" s="9">
        <v>44334</v>
      </c>
      <c r="D891" t="s">
        <v>31</v>
      </c>
      <c r="E891" t="s">
        <v>48</v>
      </c>
      <c r="F891" t="s">
        <v>49</v>
      </c>
      <c r="G891" t="s">
        <v>16</v>
      </c>
      <c r="H891">
        <v>0.45</v>
      </c>
      <c r="I891">
        <v>4250</v>
      </c>
      <c r="J891">
        <v>1912.5</v>
      </c>
      <c r="K891">
        <v>573.75</v>
      </c>
      <c r="L891">
        <v>0.3</v>
      </c>
    </row>
    <row r="892" spans="1:12">
      <c r="A892" t="s">
        <v>29</v>
      </c>
      <c r="B892">
        <v>1189833</v>
      </c>
      <c r="C892" s="9">
        <v>44334</v>
      </c>
      <c r="D892" t="s">
        <v>31</v>
      </c>
      <c r="E892" t="s">
        <v>48</v>
      </c>
      <c r="F892" t="s">
        <v>49</v>
      </c>
      <c r="G892" t="s">
        <v>17</v>
      </c>
      <c r="H892">
        <v>0.45</v>
      </c>
      <c r="I892">
        <v>4250</v>
      </c>
      <c r="J892">
        <v>1912.5</v>
      </c>
      <c r="K892">
        <v>860.625</v>
      </c>
      <c r="L892">
        <v>0.45</v>
      </c>
    </row>
    <row r="893" spans="1:12">
      <c r="A893" t="s">
        <v>29</v>
      </c>
      <c r="B893">
        <v>1189833</v>
      </c>
      <c r="C893" s="9">
        <v>44334</v>
      </c>
      <c r="D893" t="s">
        <v>31</v>
      </c>
      <c r="E893" t="s">
        <v>48</v>
      </c>
      <c r="F893" t="s">
        <v>49</v>
      </c>
      <c r="G893" t="s">
        <v>18</v>
      </c>
      <c r="H893">
        <v>0.4</v>
      </c>
      <c r="I893">
        <v>3250</v>
      </c>
      <c r="J893">
        <v>1300</v>
      </c>
      <c r="K893">
        <v>520</v>
      </c>
      <c r="L893">
        <v>0.39999999999999997</v>
      </c>
    </row>
    <row r="894" spans="1:12">
      <c r="A894" t="s">
        <v>29</v>
      </c>
      <c r="B894">
        <v>1189833</v>
      </c>
      <c r="C894" s="9">
        <v>44334</v>
      </c>
      <c r="D894" t="s">
        <v>31</v>
      </c>
      <c r="E894" t="s">
        <v>48</v>
      </c>
      <c r="F894" t="s">
        <v>49</v>
      </c>
      <c r="G894" t="s">
        <v>19</v>
      </c>
      <c r="H894">
        <v>0.45</v>
      </c>
      <c r="I894">
        <v>2250</v>
      </c>
      <c r="J894">
        <v>1012.5</v>
      </c>
      <c r="K894">
        <v>607.50000000000011</v>
      </c>
      <c r="L894">
        <v>0.60000000000000009</v>
      </c>
    </row>
    <row r="895" spans="1:12">
      <c r="A895" t="s">
        <v>29</v>
      </c>
      <c r="B895">
        <v>1189833</v>
      </c>
      <c r="C895" s="9">
        <v>44334</v>
      </c>
      <c r="D895" t="s">
        <v>31</v>
      </c>
      <c r="E895" t="s">
        <v>48</v>
      </c>
      <c r="F895" t="s">
        <v>49</v>
      </c>
      <c r="G895" t="s">
        <v>20</v>
      </c>
      <c r="H895">
        <v>0.6</v>
      </c>
      <c r="I895">
        <v>4000</v>
      </c>
      <c r="J895">
        <v>2400</v>
      </c>
      <c r="K895">
        <v>600</v>
      </c>
      <c r="L895">
        <v>0.25</v>
      </c>
    </row>
    <row r="896" spans="1:12">
      <c r="A896" t="s">
        <v>29</v>
      </c>
      <c r="B896">
        <v>1189833</v>
      </c>
      <c r="C896" s="9">
        <v>44364</v>
      </c>
      <c r="D896" t="s">
        <v>31</v>
      </c>
      <c r="E896" t="s">
        <v>48</v>
      </c>
      <c r="F896" t="s">
        <v>49</v>
      </c>
      <c r="G896" t="s">
        <v>15</v>
      </c>
      <c r="H896">
        <v>0.4</v>
      </c>
      <c r="I896">
        <v>6750</v>
      </c>
      <c r="J896">
        <v>2700</v>
      </c>
      <c r="K896">
        <v>1215</v>
      </c>
      <c r="L896">
        <v>0.45</v>
      </c>
    </row>
    <row r="897" spans="1:12">
      <c r="A897" t="s">
        <v>29</v>
      </c>
      <c r="B897">
        <v>1189833</v>
      </c>
      <c r="C897" s="9">
        <v>44364</v>
      </c>
      <c r="D897" t="s">
        <v>31</v>
      </c>
      <c r="E897" t="s">
        <v>48</v>
      </c>
      <c r="F897" t="s">
        <v>49</v>
      </c>
      <c r="G897" t="s">
        <v>16</v>
      </c>
      <c r="H897">
        <v>0.45</v>
      </c>
      <c r="I897">
        <v>5250</v>
      </c>
      <c r="J897">
        <v>2362.5</v>
      </c>
      <c r="K897">
        <v>708.75</v>
      </c>
      <c r="L897">
        <v>0.3</v>
      </c>
    </row>
    <row r="898" spans="1:12">
      <c r="A898" t="s">
        <v>29</v>
      </c>
      <c r="B898">
        <v>1189833</v>
      </c>
      <c r="C898" s="9">
        <v>44364</v>
      </c>
      <c r="D898" t="s">
        <v>31</v>
      </c>
      <c r="E898" t="s">
        <v>48</v>
      </c>
      <c r="F898" t="s">
        <v>49</v>
      </c>
      <c r="G898" t="s">
        <v>17</v>
      </c>
      <c r="H898">
        <v>0.45</v>
      </c>
      <c r="I898">
        <v>5500</v>
      </c>
      <c r="J898">
        <v>2475</v>
      </c>
      <c r="K898">
        <v>1113.75</v>
      </c>
      <c r="L898">
        <v>0.45</v>
      </c>
    </row>
    <row r="899" spans="1:12">
      <c r="A899" t="s">
        <v>29</v>
      </c>
      <c r="B899">
        <v>1189833</v>
      </c>
      <c r="C899" s="9">
        <v>44364</v>
      </c>
      <c r="D899" t="s">
        <v>31</v>
      </c>
      <c r="E899" t="s">
        <v>48</v>
      </c>
      <c r="F899" t="s">
        <v>49</v>
      </c>
      <c r="G899" t="s">
        <v>18</v>
      </c>
      <c r="H899">
        <v>0.4</v>
      </c>
      <c r="I899">
        <v>4250</v>
      </c>
      <c r="J899">
        <v>1700</v>
      </c>
      <c r="K899">
        <v>680</v>
      </c>
      <c r="L899">
        <v>0.39999999999999997</v>
      </c>
    </row>
    <row r="900" spans="1:12">
      <c r="A900" t="s">
        <v>29</v>
      </c>
      <c r="B900">
        <v>1189833</v>
      </c>
      <c r="C900" s="9">
        <v>44364</v>
      </c>
      <c r="D900" t="s">
        <v>31</v>
      </c>
      <c r="E900" t="s">
        <v>48</v>
      </c>
      <c r="F900" t="s">
        <v>49</v>
      </c>
      <c r="G900" t="s">
        <v>19</v>
      </c>
      <c r="H900">
        <v>0.45</v>
      </c>
      <c r="I900">
        <v>3000</v>
      </c>
      <c r="J900">
        <v>1350</v>
      </c>
      <c r="K900">
        <v>810.00000000000011</v>
      </c>
      <c r="L900">
        <v>0.60000000000000009</v>
      </c>
    </row>
    <row r="901" spans="1:12">
      <c r="A901" t="s">
        <v>29</v>
      </c>
      <c r="B901">
        <v>1189833</v>
      </c>
      <c r="C901" s="9">
        <v>44364</v>
      </c>
      <c r="D901" t="s">
        <v>31</v>
      </c>
      <c r="E901" t="s">
        <v>48</v>
      </c>
      <c r="F901" t="s">
        <v>49</v>
      </c>
      <c r="G901" t="s">
        <v>20</v>
      </c>
      <c r="H901">
        <v>0.6</v>
      </c>
      <c r="I901">
        <v>6000</v>
      </c>
      <c r="J901">
        <v>3600</v>
      </c>
      <c r="K901">
        <v>900</v>
      </c>
      <c r="L901">
        <v>0.25</v>
      </c>
    </row>
    <row r="902" spans="1:12">
      <c r="A902" t="s">
        <v>29</v>
      </c>
      <c r="B902">
        <v>1189833</v>
      </c>
      <c r="C902" s="9">
        <v>44393</v>
      </c>
      <c r="D902" t="s">
        <v>31</v>
      </c>
      <c r="E902" t="s">
        <v>48</v>
      </c>
      <c r="F902" t="s">
        <v>49</v>
      </c>
      <c r="G902" t="s">
        <v>15</v>
      </c>
      <c r="H902">
        <v>0.4</v>
      </c>
      <c r="I902">
        <v>7500</v>
      </c>
      <c r="J902">
        <v>3000</v>
      </c>
      <c r="K902">
        <v>1350</v>
      </c>
      <c r="L902">
        <v>0.45</v>
      </c>
    </row>
    <row r="903" spans="1:12">
      <c r="A903" t="s">
        <v>29</v>
      </c>
      <c r="B903">
        <v>1189833</v>
      </c>
      <c r="C903" s="9">
        <v>44393</v>
      </c>
      <c r="D903" t="s">
        <v>31</v>
      </c>
      <c r="E903" t="s">
        <v>48</v>
      </c>
      <c r="F903" t="s">
        <v>49</v>
      </c>
      <c r="G903" t="s">
        <v>16</v>
      </c>
      <c r="H903">
        <v>0.45</v>
      </c>
      <c r="I903">
        <v>6000</v>
      </c>
      <c r="J903">
        <v>2700</v>
      </c>
      <c r="K903">
        <v>810</v>
      </c>
      <c r="L903">
        <v>0.3</v>
      </c>
    </row>
    <row r="904" spans="1:12">
      <c r="A904" t="s">
        <v>29</v>
      </c>
      <c r="B904">
        <v>1189833</v>
      </c>
      <c r="C904" s="9">
        <v>44393</v>
      </c>
      <c r="D904" t="s">
        <v>31</v>
      </c>
      <c r="E904" t="s">
        <v>48</v>
      </c>
      <c r="F904" t="s">
        <v>49</v>
      </c>
      <c r="G904" t="s">
        <v>17</v>
      </c>
      <c r="H904">
        <v>0.45</v>
      </c>
      <c r="I904">
        <v>5500</v>
      </c>
      <c r="J904">
        <v>2475</v>
      </c>
      <c r="K904">
        <v>1113.75</v>
      </c>
      <c r="L904">
        <v>0.45</v>
      </c>
    </row>
    <row r="905" spans="1:12">
      <c r="A905" t="s">
        <v>29</v>
      </c>
      <c r="B905">
        <v>1189833</v>
      </c>
      <c r="C905" s="9">
        <v>44393</v>
      </c>
      <c r="D905" t="s">
        <v>31</v>
      </c>
      <c r="E905" t="s">
        <v>48</v>
      </c>
      <c r="F905" t="s">
        <v>49</v>
      </c>
      <c r="G905" t="s">
        <v>18</v>
      </c>
      <c r="H905">
        <v>0.4</v>
      </c>
      <c r="I905">
        <v>4500</v>
      </c>
      <c r="J905">
        <v>1800</v>
      </c>
      <c r="K905">
        <v>719.99999999999989</v>
      </c>
      <c r="L905">
        <v>0.39999999999999997</v>
      </c>
    </row>
    <row r="906" spans="1:12">
      <c r="A906" t="s">
        <v>29</v>
      </c>
      <c r="B906">
        <v>1189833</v>
      </c>
      <c r="C906" s="9">
        <v>44393</v>
      </c>
      <c r="D906" t="s">
        <v>31</v>
      </c>
      <c r="E906" t="s">
        <v>48</v>
      </c>
      <c r="F906" t="s">
        <v>49</v>
      </c>
      <c r="G906" t="s">
        <v>19</v>
      </c>
      <c r="H906">
        <v>0.45</v>
      </c>
      <c r="I906">
        <v>4750</v>
      </c>
      <c r="J906">
        <v>2137.5</v>
      </c>
      <c r="K906">
        <v>1282.5000000000002</v>
      </c>
      <c r="L906">
        <v>0.60000000000000009</v>
      </c>
    </row>
    <row r="907" spans="1:12">
      <c r="A907" t="s">
        <v>29</v>
      </c>
      <c r="B907">
        <v>1189833</v>
      </c>
      <c r="C907" s="9">
        <v>44393</v>
      </c>
      <c r="D907" t="s">
        <v>31</v>
      </c>
      <c r="E907" t="s">
        <v>48</v>
      </c>
      <c r="F907" t="s">
        <v>49</v>
      </c>
      <c r="G907" t="s">
        <v>20</v>
      </c>
      <c r="H907">
        <v>0.6</v>
      </c>
      <c r="I907">
        <v>4750</v>
      </c>
      <c r="J907">
        <v>2850</v>
      </c>
      <c r="K907">
        <v>712.5</v>
      </c>
      <c r="L907">
        <v>0.25</v>
      </c>
    </row>
    <row r="908" spans="1:12">
      <c r="A908" t="s">
        <v>29</v>
      </c>
      <c r="B908">
        <v>1189833</v>
      </c>
      <c r="C908" s="9">
        <v>44425</v>
      </c>
      <c r="D908" t="s">
        <v>31</v>
      </c>
      <c r="E908" t="s">
        <v>48</v>
      </c>
      <c r="F908" t="s">
        <v>49</v>
      </c>
      <c r="G908" t="s">
        <v>15</v>
      </c>
      <c r="H908">
        <v>0.45</v>
      </c>
      <c r="I908">
        <v>6750</v>
      </c>
      <c r="J908">
        <v>3037.5</v>
      </c>
      <c r="K908">
        <v>1366.875</v>
      </c>
      <c r="L908">
        <v>0.45</v>
      </c>
    </row>
    <row r="909" spans="1:12">
      <c r="A909" t="s">
        <v>29</v>
      </c>
      <c r="B909">
        <v>1189833</v>
      </c>
      <c r="C909" s="9">
        <v>44425</v>
      </c>
      <c r="D909" t="s">
        <v>31</v>
      </c>
      <c r="E909" t="s">
        <v>48</v>
      </c>
      <c r="F909" t="s">
        <v>49</v>
      </c>
      <c r="G909" t="s">
        <v>16</v>
      </c>
      <c r="H909">
        <v>0.55000000000000004</v>
      </c>
      <c r="I909">
        <v>6250</v>
      </c>
      <c r="J909">
        <v>3437.5000000000005</v>
      </c>
      <c r="K909">
        <v>1031.25</v>
      </c>
      <c r="L909">
        <v>0.3</v>
      </c>
    </row>
    <row r="910" spans="1:12">
      <c r="A910" t="s">
        <v>29</v>
      </c>
      <c r="B910">
        <v>1189833</v>
      </c>
      <c r="C910" s="9">
        <v>44425</v>
      </c>
      <c r="D910" t="s">
        <v>31</v>
      </c>
      <c r="E910" t="s">
        <v>48</v>
      </c>
      <c r="F910" t="s">
        <v>49</v>
      </c>
      <c r="G910" t="s">
        <v>17</v>
      </c>
      <c r="H910">
        <v>0.5</v>
      </c>
      <c r="I910">
        <v>5000</v>
      </c>
      <c r="J910">
        <v>2500</v>
      </c>
      <c r="K910">
        <v>1125</v>
      </c>
      <c r="L910">
        <v>0.45</v>
      </c>
    </row>
    <row r="911" spans="1:12">
      <c r="A911" t="s">
        <v>29</v>
      </c>
      <c r="B911">
        <v>1189833</v>
      </c>
      <c r="C911" s="9">
        <v>44425</v>
      </c>
      <c r="D911" t="s">
        <v>31</v>
      </c>
      <c r="E911" t="s">
        <v>48</v>
      </c>
      <c r="F911" t="s">
        <v>49</v>
      </c>
      <c r="G911" t="s">
        <v>18</v>
      </c>
      <c r="H911">
        <v>0.45</v>
      </c>
      <c r="I911">
        <v>4250</v>
      </c>
      <c r="J911">
        <v>1912.5</v>
      </c>
      <c r="K911">
        <v>764.99999999999989</v>
      </c>
      <c r="L911">
        <v>0.39999999999999997</v>
      </c>
    </row>
    <row r="912" spans="1:12">
      <c r="A912" t="s">
        <v>29</v>
      </c>
      <c r="B912">
        <v>1189833</v>
      </c>
      <c r="C912" s="9">
        <v>44425</v>
      </c>
      <c r="D912" t="s">
        <v>31</v>
      </c>
      <c r="E912" t="s">
        <v>48</v>
      </c>
      <c r="F912" t="s">
        <v>49</v>
      </c>
      <c r="G912" t="s">
        <v>19</v>
      </c>
      <c r="H912">
        <v>0.54999999999999993</v>
      </c>
      <c r="I912">
        <v>4250</v>
      </c>
      <c r="J912">
        <v>2337.4999999999995</v>
      </c>
      <c r="K912">
        <v>1402.5</v>
      </c>
      <c r="L912">
        <v>0.60000000000000009</v>
      </c>
    </row>
    <row r="913" spans="1:12">
      <c r="A913" t="s">
        <v>29</v>
      </c>
      <c r="B913">
        <v>1189833</v>
      </c>
      <c r="C913" s="9">
        <v>44425</v>
      </c>
      <c r="D913" t="s">
        <v>31</v>
      </c>
      <c r="E913" t="s">
        <v>48</v>
      </c>
      <c r="F913" t="s">
        <v>49</v>
      </c>
      <c r="G913" t="s">
        <v>20</v>
      </c>
      <c r="H913">
        <v>0.6</v>
      </c>
      <c r="I913">
        <v>4000</v>
      </c>
      <c r="J913">
        <v>2400</v>
      </c>
      <c r="K913">
        <v>600</v>
      </c>
      <c r="L913">
        <v>0.25</v>
      </c>
    </row>
    <row r="914" spans="1:12">
      <c r="A914" t="s">
        <v>29</v>
      </c>
      <c r="B914">
        <v>1189833</v>
      </c>
      <c r="C914" s="9">
        <v>44457</v>
      </c>
      <c r="D914" t="s">
        <v>31</v>
      </c>
      <c r="E914" t="s">
        <v>48</v>
      </c>
      <c r="F914" t="s">
        <v>49</v>
      </c>
      <c r="G914" t="s">
        <v>15</v>
      </c>
      <c r="H914">
        <v>0.45</v>
      </c>
      <c r="I914">
        <v>6000</v>
      </c>
      <c r="J914">
        <v>2700</v>
      </c>
      <c r="K914">
        <v>1215</v>
      </c>
      <c r="L914">
        <v>0.45</v>
      </c>
    </row>
    <row r="915" spans="1:12">
      <c r="A915" t="s">
        <v>29</v>
      </c>
      <c r="B915">
        <v>1189833</v>
      </c>
      <c r="C915" s="9">
        <v>44457</v>
      </c>
      <c r="D915" t="s">
        <v>31</v>
      </c>
      <c r="E915" t="s">
        <v>48</v>
      </c>
      <c r="F915" t="s">
        <v>49</v>
      </c>
      <c r="G915" t="s">
        <v>16</v>
      </c>
      <c r="H915">
        <v>0.5</v>
      </c>
      <c r="I915">
        <v>6000</v>
      </c>
      <c r="J915">
        <v>3000</v>
      </c>
      <c r="K915">
        <v>900</v>
      </c>
      <c r="L915">
        <v>0.3</v>
      </c>
    </row>
    <row r="916" spans="1:12">
      <c r="A916" t="s">
        <v>29</v>
      </c>
      <c r="B916">
        <v>1189833</v>
      </c>
      <c r="C916" s="9">
        <v>44457</v>
      </c>
      <c r="D916" t="s">
        <v>31</v>
      </c>
      <c r="E916" t="s">
        <v>48</v>
      </c>
      <c r="F916" t="s">
        <v>49</v>
      </c>
      <c r="G916" t="s">
        <v>17</v>
      </c>
      <c r="H916">
        <v>0.45</v>
      </c>
      <c r="I916">
        <v>4500</v>
      </c>
      <c r="J916">
        <v>2025</v>
      </c>
      <c r="K916">
        <v>911.25</v>
      </c>
      <c r="L916">
        <v>0.45</v>
      </c>
    </row>
    <row r="917" spans="1:12">
      <c r="A917" t="s">
        <v>29</v>
      </c>
      <c r="B917">
        <v>1189833</v>
      </c>
      <c r="C917" s="9">
        <v>44457</v>
      </c>
      <c r="D917" t="s">
        <v>31</v>
      </c>
      <c r="E917" t="s">
        <v>48</v>
      </c>
      <c r="F917" t="s">
        <v>49</v>
      </c>
      <c r="G917" t="s">
        <v>18</v>
      </c>
      <c r="H917">
        <v>0.45</v>
      </c>
      <c r="I917">
        <v>4000</v>
      </c>
      <c r="J917">
        <v>1800</v>
      </c>
      <c r="K917">
        <v>719.99999999999989</v>
      </c>
      <c r="L917">
        <v>0.39999999999999997</v>
      </c>
    </row>
    <row r="918" spans="1:12">
      <c r="A918" t="s">
        <v>29</v>
      </c>
      <c r="B918">
        <v>1189833</v>
      </c>
      <c r="C918" s="9">
        <v>44457</v>
      </c>
      <c r="D918" t="s">
        <v>31</v>
      </c>
      <c r="E918" t="s">
        <v>48</v>
      </c>
      <c r="F918" t="s">
        <v>49</v>
      </c>
      <c r="G918" t="s">
        <v>19</v>
      </c>
      <c r="H918">
        <v>0.54999999999999993</v>
      </c>
      <c r="I918">
        <v>4000</v>
      </c>
      <c r="J918">
        <v>2199.9999999999995</v>
      </c>
      <c r="K918">
        <v>1320</v>
      </c>
      <c r="L918">
        <v>0.60000000000000009</v>
      </c>
    </row>
    <row r="919" spans="1:12">
      <c r="A919" t="s">
        <v>29</v>
      </c>
      <c r="B919">
        <v>1189833</v>
      </c>
      <c r="C919" s="9">
        <v>44457</v>
      </c>
      <c r="D919" t="s">
        <v>31</v>
      </c>
      <c r="E919" t="s">
        <v>48</v>
      </c>
      <c r="F919" t="s">
        <v>49</v>
      </c>
      <c r="G919" t="s">
        <v>20</v>
      </c>
      <c r="H919">
        <v>0.6</v>
      </c>
      <c r="I919">
        <v>4500</v>
      </c>
      <c r="J919">
        <v>2700</v>
      </c>
      <c r="K919">
        <v>675</v>
      </c>
      <c r="L919">
        <v>0.25</v>
      </c>
    </row>
    <row r="920" spans="1:12">
      <c r="A920" t="s">
        <v>29</v>
      </c>
      <c r="B920">
        <v>1189833</v>
      </c>
      <c r="C920" s="9">
        <v>44486</v>
      </c>
      <c r="D920" t="s">
        <v>31</v>
      </c>
      <c r="E920" t="s">
        <v>48</v>
      </c>
      <c r="F920" t="s">
        <v>49</v>
      </c>
      <c r="G920" t="s">
        <v>15</v>
      </c>
      <c r="H920">
        <v>0.45</v>
      </c>
      <c r="I920">
        <v>5500</v>
      </c>
      <c r="J920">
        <v>2475</v>
      </c>
      <c r="K920">
        <v>1113.75</v>
      </c>
      <c r="L920">
        <v>0.45</v>
      </c>
    </row>
    <row r="921" spans="1:12">
      <c r="A921" t="s">
        <v>29</v>
      </c>
      <c r="B921">
        <v>1189833</v>
      </c>
      <c r="C921" s="9">
        <v>44486</v>
      </c>
      <c r="D921" t="s">
        <v>31</v>
      </c>
      <c r="E921" t="s">
        <v>48</v>
      </c>
      <c r="F921" t="s">
        <v>49</v>
      </c>
      <c r="G921" t="s">
        <v>16</v>
      </c>
      <c r="H921">
        <v>0.5</v>
      </c>
      <c r="I921">
        <v>5500</v>
      </c>
      <c r="J921">
        <v>2750</v>
      </c>
      <c r="K921">
        <v>825</v>
      </c>
      <c r="L921">
        <v>0.3</v>
      </c>
    </row>
    <row r="922" spans="1:12">
      <c r="A922" t="s">
        <v>29</v>
      </c>
      <c r="B922">
        <v>1189833</v>
      </c>
      <c r="C922" s="9">
        <v>44486</v>
      </c>
      <c r="D922" t="s">
        <v>31</v>
      </c>
      <c r="E922" t="s">
        <v>48</v>
      </c>
      <c r="F922" t="s">
        <v>49</v>
      </c>
      <c r="G922" t="s">
        <v>17</v>
      </c>
      <c r="H922">
        <v>0.45</v>
      </c>
      <c r="I922">
        <v>4000</v>
      </c>
      <c r="J922">
        <v>1800</v>
      </c>
      <c r="K922">
        <v>810</v>
      </c>
      <c r="L922">
        <v>0.45</v>
      </c>
    </row>
    <row r="923" spans="1:12">
      <c r="A923" t="s">
        <v>29</v>
      </c>
      <c r="B923">
        <v>1189833</v>
      </c>
      <c r="C923" s="9">
        <v>44486</v>
      </c>
      <c r="D923" t="s">
        <v>31</v>
      </c>
      <c r="E923" t="s">
        <v>48</v>
      </c>
      <c r="F923" t="s">
        <v>49</v>
      </c>
      <c r="G923" t="s">
        <v>18</v>
      </c>
      <c r="H923">
        <v>0.45</v>
      </c>
      <c r="I923">
        <v>3750</v>
      </c>
      <c r="J923">
        <v>1687.5</v>
      </c>
      <c r="K923">
        <v>675</v>
      </c>
      <c r="L923">
        <v>0.39999999999999997</v>
      </c>
    </row>
    <row r="924" spans="1:12">
      <c r="A924" t="s">
        <v>29</v>
      </c>
      <c r="B924">
        <v>1189833</v>
      </c>
      <c r="C924" s="9">
        <v>44486</v>
      </c>
      <c r="D924" t="s">
        <v>31</v>
      </c>
      <c r="E924" t="s">
        <v>48</v>
      </c>
      <c r="F924" t="s">
        <v>49</v>
      </c>
      <c r="G924" t="s">
        <v>19</v>
      </c>
      <c r="H924">
        <v>0.54999999999999993</v>
      </c>
      <c r="I924">
        <v>3500</v>
      </c>
      <c r="J924">
        <v>1924.9999999999998</v>
      </c>
      <c r="K924">
        <v>1155</v>
      </c>
      <c r="L924">
        <v>0.60000000000000009</v>
      </c>
    </row>
    <row r="925" spans="1:12">
      <c r="A925" t="s">
        <v>29</v>
      </c>
      <c r="B925">
        <v>1189833</v>
      </c>
      <c r="C925" s="9">
        <v>44486</v>
      </c>
      <c r="D925" t="s">
        <v>31</v>
      </c>
      <c r="E925" t="s">
        <v>48</v>
      </c>
      <c r="F925" t="s">
        <v>49</v>
      </c>
      <c r="G925" t="s">
        <v>20</v>
      </c>
      <c r="H925">
        <v>0.6</v>
      </c>
      <c r="I925">
        <v>4000</v>
      </c>
      <c r="J925">
        <v>2400</v>
      </c>
      <c r="K925">
        <v>600</v>
      </c>
      <c r="L925">
        <v>0.25</v>
      </c>
    </row>
    <row r="926" spans="1:12">
      <c r="A926" t="s">
        <v>29</v>
      </c>
      <c r="B926">
        <v>1189833</v>
      </c>
      <c r="C926" s="9">
        <v>44517</v>
      </c>
      <c r="D926" t="s">
        <v>31</v>
      </c>
      <c r="E926" t="s">
        <v>48</v>
      </c>
      <c r="F926" t="s">
        <v>49</v>
      </c>
      <c r="G926" t="s">
        <v>15</v>
      </c>
      <c r="H926">
        <v>0.4</v>
      </c>
      <c r="I926">
        <v>5750</v>
      </c>
      <c r="J926">
        <v>2300</v>
      </c>
      <c r="K926">
        <v>1035</v>
      </c>
      <c r="L926">
        <v>0.45</v>
      </c>
    </row>
    <row r="927" spans="1:12">
      <c r="A927" t="s">
        <v>29</v>
      </c>
      <c r="B927">
        <v>1189833</v>
      </c>
      <c r="C927" s="9">
        <v>44517</v>
      </c>
      <c r="D927" t="s">
        <v>31</v>
      </c>
      <c r="E927" t="s">
        <v>48</v>
      </c>
      <c r="F927" t="s">
        <v>49</v>
      </c>
      <c r="G927" t="s">
        <v>16</v>
      </c>
      <c r="H927">
        <v>0.45000000000000007</v>
      </c>
      <c r="I927">
        <v>5750</v>
      </c>
      <c r="J927">
        <v>2587.5000000000005</v>
      </c>
      <c r="K927">
        <v>776.25000000000011</v>
      </c>
      <c r="L927">
        <v>0.3</v>
      </c>
    </row>
    <row r="928" spans="1:12">
      <c r="A928" t="s">
        <v>29</v>
      </c>
      <c r="B928">
        <v>1189833</v>
      </c>
      <c r="C928" s="9">
        <v>44517</v>
      </c>
      <c r="D928" t="s">
        <v>31</v>
      </c>
      <c r="E928" t="s">
        <v>48</v>
      </c>
      <c r="F928" t="s">
        <v>49</v>
      </c>
      <c r="G928" t="s">
        <v>17</v>
      </c>
      <c r="H928">
        <v>0.4</v>
      </c>
      <c r="I928">
        <v>4250</v>
      </c>
      <c r="J928">
        <v>1700</v>
      </c>
      <c r="K928">
        <v>765</v>
      </c>
      <c r="L928">
        <v>0.45</v>
      </c>
    </row>
    <row r="929" spans="1:12">
      <c r="A929" t="s">
        <v>29</v>
      </c>
      <c r="B929">
        <v>1189833</v>
      </c>
      <c r="C929" s="9">
        <v>44517</v>
      </c>
      <c r="D929" t="s">
        <v>31</v>
      </c>
      <c r="E929" t="s">
        <v>48</v>
      </c>
      <c r="F929" t="s">
        <v>49</v>
      </c>
      <c r="G929" t="s">
        <v>18</v>
      </c>
      <c r="H929">
        <v>0.4</v>
      </c>
      <c r="I929">
        <v>4250</v>
      </c>
      <c r="J929">
        <v>1700</v>
      </c>
      <c r="K929">
        <v>680</v>
      </c>
      <c r="L929">
        <v>0.39999999999999997</v>
      </c>
    </row>
    <row r="930" spans="1:12">
      <c r="A930" t="s">
        <v>29</v>
      </c>
      <c r="B930">
        <v>1189833</v>
      </c>
      <c r="C930" s="9">
        <v>44517</v>
      </c>
      <c r="D930" t="s">
        <v>31</v>
      </c>
      <c r="E930" t="s">
        <v>48</v>
      </c>
      <c r="F930" t="s">
        <v>49</v>
      </c>
      <c r="G930" t="s">
        <v>19</v>
      </c>
      <c r="H930">
        <v>0.54999999999999993</v>
      </c>
      <c r="I930">
        <v>3750</v>
      </c>
      <c r="J930">
        <v>2062.4999999999995</v>
      </c>
      <c r="K930">
        <v>1237.5</v>
      </c>
      <c r="L930">
        <v>0.60000000000000009</v>
      </c>
    </row>
    <row r="931" spans="1:12">
      <c r="A931" t="s">
        <v>29</v>
      </c>
      <c r="B931">
        <v>1189833</v>
      </c>
      <c r="C931" s="9">
        <v>44517</v>
      </c>
      <c r="D931" t="s">
        <v>31</v>
      </c>
      <c r="E931" t="s">
        <v>48</v>
      </c>
      <c r="F931" t="s">
        <v>49</v>
      </c>
      <c r="G931" t="s">
        <v>20</v>
      </c>
      <c r="H931">
        <v>0.6</v>
      </c>
      <c r="I931">
        <v>4750</v>
      </c>
      <c r="J931">
        <v>2850</v>
      </c>
      <c r="K931">
        <v>712.5</v>
      </c>
      <c r="L931">
        <v>0.25</v>
      </c>
    </row>
    <row r="932" spans="1:12">
      <c r="A932" t="s">
        <v>29</v>
      </c>
      <c r="B932">
        <v>1189833</v>
      </c>
      <c r="C932" s="9">
        <v>44546</v>
      </c>
      <c r="D932" t="s">
        <v>31</v>
      </c>
      <c r="E932" t="s">
        <v>48</v>
      </c>
      <c r="F932" t="s">
        <v>49</v>
      </c>
      <c r="G932" t="s">
        <v>15</v>
      </c>
      <c r="H932">
        <v>0.45</v>
      </c>
      <c r="I932">
        <v>6750</v>
      </c>
      <c r="J932">
        <v>3037.5</v>
      </c>
      <c r="K932">
        <v>1366.875</v>
      </c>
      <c r="L932">
        <v>0.45</v>
      </c>
    </row>
    <row r="933" spans="1:12">
      <c r="A933" t="s">
        <v>29</v>
      </c>
      <c r="B933">
        <v>1189833</v>
      </c>
      <c r="C933" s="9">
        <v>44546</v>
      </c>
      <c r="D933" t="s">
        <v>31</v>
      </c>
      <c r="E933" t="s">
        <v>48</v>
      </c>
      <c r="F933" t="s">
        <v>49</v>
      </c>
      <c r="G933" t="s">
        <v>16</v>
      </c>
      <c r="H933">
        <v>0.5</v>
      </c>
      <c r="I933">
        <v>6750</v>
      </c>
      <c r="J933">
        <v>3375</v>
      </c>
      <c r="K933">
        <v>1012.5</v>
      </c>
      <c r="L933">
        <v>0.3</v>
      </c>
    </row>
    <row r="934" spans="1:12">
      <c r="A934" t="s">
        <v>29</v>
      </c>
      <c r="B934">
        <v>1189833</v>
      </c>
      <c r="C934" s="9">
        <v>44546</v>
      </c>
      <c r="D934" t="s">
        <v>31</v>
      </c>
      <c r="E934" t="s">
        <v>48</v>
      </c>
      <c r="F934" t="s">
        <v>49</v>
      </c>
      <c r="G934" t="s">
        <v>17</v>
      </c>
      <c r="H934">
        <v>0.45</v>
      </c>
      <c r="I934">
        <v>4750</v>
      </c>
      <c r="J934">
        <v>2137.5</v>
      </c>
      <c r="K934">
        <v>961.875</v>
      </c>
      <c r="L934">
        <v>0.45</v>
      </c>
    </row>
    <row r="935" spans="1:12">
      <c r="A935" t="s">
        <v>29</v>
      </c>
      <c r="B935">
        <v>1189833</v>
      </c>
      <c r="C935" s="9">
        <v>44546</v>
      </c>
      <c r="D935" t="s">
        <v>31</v>
      </c>
      <c r="E935" t="s">
        <v>48</v>
      </c>
      <c r="F935" t="s">
        <v>49</v>
      </c>
      <c r="G935" t="s">
        <v>18</v>
      </c>
      <c r="H935">
        <v>0.45</v>
      </c>
      <c r="I935">
        <v>4750</v>
      </c>
      <c r="J935">
        <v>2137.5</v>
      </c>
      <c r="K935">
        <v>854.99999999999989</v>
      </c>
      <c r="L935">
        <v>0.39999999999999997</v>
      </c>
    </row>
    <row r="936" spans="1:12">
      <c r="A936" t="s">
        <v>29</v>
      </c>
      <c r="B936">
        <v>1189833</v>
      </c>
      <c r="C936" s="9">
        <v>44546</v>
      </c>
      <c r="D936" t="s">
        <v>31</v>
      </c>
      <c r="E936" t="s">
        <v>48</v>
      </c>
      <c r="F936" t="s">
        <v>49</v>
      </c>
      <c r="G936" t="s">
        <v>19</v>
      </c>
      <c r="H936">
        <v>0.54999999999999993</v>
      </c>
      <c r="I936">
        <v>4000</v>
      </c>
      <c r="J936">
        <v>2199.9999999999995</v>
      </c>
      <c r="K936">
        <v>1320</v>
      </c>
      <c r="L936">
        <v>0.60000000000000009</v>
      </c>
    </row>
    <row r="937" spans="1:12">
      <c r="A937" t="s">
        <v>29</v>
      </c>
      <c r="B937">
        <v>1189833</v>
      </c>
      <c r="C937" s="9">
        <v>44546</v>
      </c>
      <c r="D937" t="s">
        <v>31</v>
      </c>
      <c r="E937" t="s">
        <v>48</v>
      </c>
      <c r="F937" t="s">
        <v>49</v>
      </c>
      <c r="G937" t="s">
        <v>20</v>
      </c>
      <c r="H937">
        <v>0.6</v>
      </c>
      <c r="I937">
        <v>5000</v>
      </c>
      <c r="J937">
        <v>3000</v>
      </c>
      <c r="K937">
        <v>750</v>
      </c>
      <c r="L937">
        <v>0.25</v>
      </c>
    </row>
    <row r="938" spans="1:12">
      <c r="A938" t="s">
        <v>21</v>
      </c>
      <c r="B938">
        <v>1197831</v>
      </c>
      <c r="C938" s="9">
        <v>44200</v>
      </c>
      <c r="D938" t="s">
        <v>22</v>
      </c>
      <c r="E938" t="s">
        <v>50</v>
      </c>
      <c r="F938" t="s">
        <v>51</v>
      </c>
      <c r="G938" t="s">
        <v>15</v>
      </c>
      <c r="H938">
        <v>0.2</v>
      </c>
      <c r="I938">
        <v>7000</v>
      </c>
      <c r="J938">
        <v>1400</v>
      </c>
      <c r="K938">
        <v>489.99999999999994</v>
      </c>
      <c r="L938">
        <v>0.35</v>
      </c>
    </row>
    <row r="939" spans="1:12">
      <c r="A939" t="s">
        <v>21</v>
      </c>
      <c r="B939">
        <v>1197831</v>
      </c>
      <c r="C939" s="9">
        <v>44200</v>
      </c>
      <c r="D939" t="s">
        <v>22</v>
      </c>
      <c r="E939" t="s">
        <v>50</v>
      </c>
      <c r="F939" t="s">
        <v>51</v>
      </c>
      <c r="G939" t="s">
        <v>16</v>
      </c>
      <c r="H939">
        <v>0.3</v>
      </c>
      <c r="I939">
        <v>7000</v>
      </c>
      <c r="J939">
        <v>2100</v>
      </c>
      <c r="K939">
        <v>735</v>
      </c>
      <c r="L939">
        <v>0.35</v>
      </c>
    </row>
    <row r="940" spans="1:12">
      <c r="A940" t="s">
        <v>21</v>
      </c>
      <c r="B940">
        <v>1197831</v>
      </c>
      <c r="C940" s="9">
        <v>44200</v>
      </c>
      <c r="D940" t="s">
        <v>22</v>
      </c>
      <c r="E940" t="s">
        <v>50</v>
      </c>
      <c r="F940" t="s">
        <v>51</v>
      </c>
      <c r="G940" t="s">
        <v>17</v>
      </c>
      <c r="H940">
        <v>0.3</v>
      </c>
      <c r="I940">
        <v>5000</v>
      </c>
      <c r="J940">
        <v>1500</v>
      </c>
      <c r="K940">
        <v>525</v>
      </c>
      <c r="L940">
        <v>0.35</v>
      </c>
    </row>
    <row r="941" spans="1:12">
      <c r="A941" t="s">
        <v>21</v>
      </c>
      <c r="B941">
        <v>1197831</v>
      </c>
      <c r="C941" s="9">
        <v>44200</v>
      </c>
      <c r="D941" t="s">
        <v>22</v>
      </c>
      <c r="E941" t="s">
        <v>50</v>
      </c>
      <c r="F941" t="s">
        <v>51</v>
      </c>
      <c r="G941" t="s">
        <v>18</v>
      </c>
      <c r="H941">
        <v>0.35</v>
      </c>
      <c r="I941">
        <v>5000</v>
      </c>
      <c r="J941">
        <v>1750</v>
      </c>
      <c r="K941">
        <v>787.5</v>
      </c>
      <c r="L941">
        <v>0.45</v>
      </c>
    </row>
    <row r="942" spans="1:12">
      <c r="A942" t="s">
        <v>21</v>
      </c>
      <c r="B942">
        <v>1197831</v>
      </c>
      <c r="C942" s="9">
        <v>44200</v>
      </c>
      <c r="D942" t="s">
        <v>22</v>
      </c>
      <c r="E942" t="s">
        <v>50</v>
      </c>
      <c r="F942" t="s">
        <v>51</v>
      </c>
      <c r="G942" t="s">
        <v>19</v>
      </c>
      <c r="H942">
        <v>0.4</v>
      </c>
      <c r="I942">
        <v>3500</v>
      </c>
      <c r="J942">
        <v>1400</v>
      </c>
      <c r="K942">
        <v>420</v>
      </c>
      <c r="L942">
        <v>0.3</v>
      </c>
    </row>
    <row r="943" spans="1:12">
      <c r="A943" t="s">
        <v>21</v>
      </c>
      <c r="B943">
        <v>1197831</v>
      </c>
      <c r="C943" s="9">
        <v>44200</v>
      </c>
      <c r="D943" t="s">
        <v>22</v>
      </c>
      <c r="E943" t="s">
        <v>50</v>
      </c>
      <c r="F943" t="s">
        <v>51</v>
      </c>
      <c r="G943" t="s">
        <v>20</v>
      </c>
      <c r="H943">
        <v>0.35</v>
      </c>
      <c r="I943">
        <v>5000</v>
      </c>
      <c r="J943">
        <v>1750</v>
      </c>
      <c r="K943">
        <v>875</v>
      </c>
      <c r="L943">
        <v>0.5</v>
      </c>
    </row>
    <row r="944" spans="1:12">
      <c r="A944" t="s">
        <v>21</v>
      </c>
      <c r="B944">
        <v>1197831</v>
      </c>
      <c r="C944" s="9">
        <v>44230</v>
      </c>
      <c r="D944" t="s">
        <v>22</v>
      </c>
      <c r="E944" t="s">
        <v>50</v>
      </c>
      <c r="F944" t="s">
        <v>51</v>
      </c>
      <c r="G944" t="s">
        <v>15</v>
      </c>
      <c r="H944">
        <v>0.25</v>
      </c>
      <c r="I944">
        <v>6500</v>
      </c>
      <c r="J944">
        <v>1625</v>
      </c>
      <c r="K944">
        <v>568.75</v>
      </c>
      <c r="L944">
        <v>0.35</v>
      </c>
    </row>
    <row r="945" spans="1:12">
      <c r="A945" t="s">
        <v>21</v>
      </c>
      <c r="B945">
        <v>1197831</v>
      </c>
      <c r="C945" s="9">
        <v>44230</v>
      </c>
      <c r="D945" t="s">
        <v>22</v>
      </c>
      <c r="E945" t="s">
        <v>50</v>
      </c>
      <c r="F945" t="s">
        <v>51</v>
      </c>
      <c r="G945" t="s">
        <v>16</v>
      </c>
      <c r="H945">
        <v>0.35</v>
      </c>
      <c r="I945">
        <v>6250</v>
      </c>
      <c r="J945">
        <v>2187.5</v>
      </c>
      <c r="K945">
        <v>765.625</v>
      </c>
      <c r="L945">
        <v>0.35</v>
      </c>
    </row>
    <row r="946" spans="1:12">
      <c r="A946" t="s">
        <v>21</v>
      </c>
      <c r="B946">
        <v>1197831</v>
      </c>
      <c r="C946" s="9">
        <v>44230</v>
      </c>
      <c r="D946" t="s">
        <v>22</v>
      </c>
      <c r="E946" t="s">
        <v>50</v>
      </c>
      <c r="F946" t="s">
        <v>51</v>
      </c>
      <c r="G946" t="s">
        <v>17</v>
      </c>
      <c r="H946">
        <v>0.35</v>
      </c>
      <c r="I946">
        <v>4500</v>
      </c>
      <c r="J946">
        <v>1575</v>
      </c>
      <c r="K946">
        <v>551.25</v>
      </c>
      <c r="L946">
        <v>0.35</v>
      </c>
    </row>
    <row r="947" spans="1:12">
      <c r="A947" t="s">
        <v>21</v>
      </c>
      <c r="B947">
        <v>1197831</v>
      </c>
      <c r="C947" s="9">
        <v>44230</v>
      </c>
      <c r="D947" t="s">
        <v>22</v>
      </c>
      <c r="E947" t="s">
        <v>50</v>
      </c>
      <c r="F947" t="s">
        <v>51</v>
      </c>
      <c r="G947" t="s">
        <v>18</v>
      </c>
      <c r="H947">
        <v>0.35</v>
      </c>
      <c r="I947">
        <v>4000</v>
      </c>
      <c r="J947">
        <v>1400</v>
      </c>
      <c r="K947">
        <v>630</v>
      </c>
      <c r="L947">
        <v>0.45</v>
      </c>
    </row>
    <row r="948" spans="1:12">
      <c r="A948" t="s">
        <v>21</v>
      </c>
      <c r="B948">
        <v>1197831</v>
      </c>
      <c r="C948" s="9">
        <v>44230</v>
      </c>
      <c r="D948" t="s">
        <v>22</v>
      </c>
      <c r="E948" t="s">
        <v>50</v>
      </c>
      <c r="F948" t="s">
        <v>51</v>
      </c>
      <c r="G948" t="s">
        <v>19</v>
      </c>
      <c r="H948">
        <v>0.4</v>
      </c>
      <c r="I948">
        <v>2750</v>
      </c>
      <c r="J948">
        <v>1100</v>
      </c>
      <c r="K948">
        <v>330</v>
      </c>
      <c r="L948">
        <v>0.3</v>
      </c>
    </row>
    <row r="949" spans="1:12">
      <c r="A949" t="s">
        <v>21</v>
      </c>
      <c r="B949">
        <v>1197831</v>
      </c>
      <c r="C949" s="9">
        <v>44230</v>
      </c>
      <c r="D949" t="s">
        <v>22</v>
      </c>
      <c r="E949" t="s">
        <v>50</v>
      </c>
      <c r="F949" t="s">
        <v>51</v>
      </c>
      <c r="G949" t="s">
        <v>20</v>
      </c>
      <c r="H949">
        <v>0.35</v>
      </c>
      <c r="I949">
        <v>4750</v>
      </c>
      <c r="J949">
        <v>1662.5</v>
      </c>
      <c r="K949">
        <v>831.25</v>
      </c>
      <c r="L949">
        <v>0.5</v>
      </c>
    </row>
    <row r="950" spans="1:12">
      <c r="A950" t="s">
        <v>21</v>
      </c>
      <c r="B950">
        <v>1197831</v>
      </c>
      <c r="C950" s="9">
        <v>44260</v>
      </c>
      <c r="D950" t="s">
        <v>22</v>
      </c>
      <c r="E950" t="s">
        <v>50</v>
      </c>
      <c r="F950" t="s">
        <v>51</v>
      </c>
      <c r="G950" t="s">
        <v>15</v>
      </c>
      <c r="H950">
        <v>0.3</v>
      </c>
      <c r="I950">
        <v>6500</v>
      </c>
      <c r="J950">
        <v>1950</v>
      </c>
      <c r="K950">
        <v>779.99999999999989</v>
      </c>
      <c r="L950">
        <v>0.39999999999999997</v>
      </c>
    </row>
    <row r="951" spans="1:12">
      <c r="A951" t="s">
        <v>21</v>
      </c>
      <c r="B951">
        <v>1197831</v>
      </c>
      <c r="C951" s="9">
        <v>44260</v>
      </c>
      <c r="D951" t="s">
        <v>22</v>
      </c>
      <c r="E951" t="s">
        <v>50</v>
      </c>
      <c r="F951" t="s">
        <v>51</v>
      </c>
      <c r="G951" t="s">
        <v>16</v>
      </c>
      <c r="H951">
        <v>0.4</v>
      </c>
      <c r="I951">
        <v>6500</v>
      </c>
      <c r="J951">
        <v>2600</v>
      </c>
      <c r="K951">
        <v>1040</v>
      </c>
      <c r="L951">
        <v>0.39999999999999997</v>
      </c>
    </row>
    <row r="952" spans="1:12">
      <c r="A952" t="s">
        <v>21</v>
      </c>
      <c r="B952">
        <v>1197831</v>
      </c>
      <c r="C952" s="9">
        <v>44260</v>
      </c>
      <c r="D952" t="s">
        <v>22</v>
      </c>
      <c r="E952" t="s">
        <v>50</v>
      </c>
      <c r="F952" t="s">
        <v>51</v>
      </c>
      <c r="G952" t="s">
        <v>17</v>
      </c>
      <c r="H952">
        <v>0.3</v>
      </c>
      <c r="I952">
        <v>4750</v>
      </c>
      <c r="J952">
        <v>1425</v>
      </c>
      <c r="K952">
        <v>570</v>
      </c>
      <c r="L952">
        <v>0.39999999999999997</v>
      </c>
    </row>
    <row r="953" spans="1:12">
      <c r="A953" t="s">
        <v>21</v>
      </c>
      <c r="B953">
        <v>1197831</v>
      </c>
      <c r="C953" s="9">
        <v>44260</v>
      </c>
      <c r="D953" t="s">
        <v>22</v>
      </c>
      <c r="E953" t="s">
        <v>50</v>
      </c>
      <c r="F953" t="s">
        <v>51</v>
      </c>
      <c r="G953" t="s">
        <v>18</v>
      </c>
      <c r="H953">
        <v>0.35000000000000003</v>
      </c>
      <c r="I953">
        <v>3750</v>
      </c>
      <c r="J953">
        <v>1312.5000000000002</v>
      </c>
      <c r="K953">
        <v>656.25000000000011</v>
      </c>
      <c r="L953">
        <v>0.5</v>
      </c>
    </row>
    <row r="954" spans="1:12">
      <c r="A954" t="s">
        <v>21</v>
      </c>
      <c r="B954">
        <v>1197831</v>
      </c>
      <c r="C954" s="9">
        <v>44260</v>
      </c>
      <c r="D954" t="s">
        <v>22</v>
      </c>
      <c r="E954" t="s">
        <v>50</v>
      </c>
      <c r="F954" t="s">
        <v>51</v>
      </c>
      <c r="G954" t="s">
        <v>19</v>
      </c>
      <c r="H954">
        <v>0.4</v>
      </c>
      <c r="I954">
        <v>2750</v>
      </c>
      <c r="J954">
        <v>1100</v>
      </c>
      <c r="K954">
        <v>385</v>
      </c>
      <c r="L954">
        <v>0.35</v>
      </c>
    </row>
    <row r="955" spans="1:12">
      <c r="A955" t="s">
        <v>21</v>
      </c>
      <c r="B955">
        <v>1197831</v>
      </c>
      <c r="C955" s="9">
        <v>44260</v>
      </c>
      <c r="D955" t="s">
        <v>22</v>
      </c>
      <c r="E955" t="s">
        <v>50</v>
      </c>
      <c r="F955" t="s">
        <v>51</v>
      </c>
      <c r="G955" t="s">
        <v>20</v>
      </c>
      <c r="H955">
        <v>0.35000000000000003</v>
      </c>
      <c r="I955">
        <v>4250</v>
      </c>
      <c r="J955">
        <v>1487.5000000000002</v>
      </c>
      <c r="K955">
        <v>818.12500000000023</v>
      </c>
      <c r="L955">
        <v>0.55000000000000004</v>
      </c>
    </row>
    <row r="956" spans="1:12">
      <c r="A956" t="s">
        <v>21</v>
      </c>
      <c r="B956">
        <v>1197831</v>
      </c>
      <c r="C956" s="9">
        <v>44290</v>
      </c>
      <c r="D956" t="s">
        <v>22</v>
      </c>
      <c r="E956" t="s">
        <v>50</v>
      </c>
      <c r="F956" t="s">
        <v>51</v>
      </c>
      <c r="G956" t="s">
        <v>15</v>
      </c>
      <c r="H956">
        <v>0.19999999999999998</v>
      </c>
      <c r="I956">
        <v>6750</v>
      </c>
      <c r="J956">
        <v>1350</v>
      </c>
      <c r="K956">
        <v>540</v>
      </c>
      <c r="L956">
        <v>0.39999999999999997</v>
      </c>
    </row>
    <row r="957" spans="1:12">
      <c r="A957" t="s">
        <v>21</v>
      </c>
      <c r="B957">
        <v>1197831</v>
      </c>
      <c r="C957" s="9">
        <v>44290</v>
      </c>
      <c r="D957" t="s">
        <v>22</v>
      </c>
      <c r="E957" t="s">
        <v>50</v>
      </c>
      <c r="F957" t="s">
        <v>51</v>
      </c>
      <c r="G957" t="s">
        <v>16</v>
      </c>
      <c r="H957">
        <v>0.25000000000000006</v>
      </c>
      <c r="I957">
        <v>6750</v>
      </c>
      <c r="J957">
        <v>1687.5000000000005</v>
      </c>
      <c r="K957">
        <v>675.00000000000011</v>
      </c>
      <c r="L957">
        <v>0.39999999999999997</v>
      </c>
    </row>
    <row r="958" spans="1:12">
      <c r="A958" t="s">
        <v>21</v>
      </c>
      <c r="B958">
        <v>1197831</v>
      </c>
      <c r="C958" s="9">
        <v>44290</v>
      </c>
      <c r="D958" t="s">
        <v>22</v>
      </c>
      <c r="E958" t="s">
        <v>50</v>
      </c>
      <c r="F958" t="s">
        <v>51</v>
      </c>
      <c r="G958" t="s">
        <v>17</v>
      </c>
      <c r="H958">
        <v>0.19999999999999996</v>
      </c>
      <c r="I958">
        <v>5000</v>
      </c>
      <c r="J958">
        <v>999.99999999999977</v>
      </c>
      <c r="K958">
        <v>399.99999999999989</v>
      </c>
      <c r="L958">
        <v>0.39999999999999997</v>
      </c>
    </row>
    <row r="959" spans="1:12">
      <c r="A959" t="s">
        <v>21</v>
      </c>
      <c r="B959">
        <v>1197831</v>
      </c>
      <c r="C959" s="9">
        <v>44290</v>
      </c>
      <c r="D959" t="s">
        <v>22</v>
      </c>
      <c r="E959" t="s">
        <v>50</v>
      </c>
      <c r="F959" t="s">
        <v>51</v>
      </c>
      <c r="G959" t="s">
        <v>18</v>
      </c>
      <c r="H959">
        <v>0.25000000000000006</v>
      </c>
      <c r="I959">
        <v>4000</v>
      </c>
      <c r="J959">
        <v>1000.0000000000002</v>
      </c>
      <c r="K959">
        <v>500.00000000000011</v>
      </c>
      <c r="L959">
        <v>0.5</v>
      </c>
    </row>
    <row r="960" spans="1:12">
      <c r="A960" t="s">
        <v>21</v>
      </c>
      <c r="B960">
        <v>1197831</v>
      </c>
      <c r="C960" s="9">
        <v>44290</v>
      </c>
      <c r="D960" t="s">
        <v>22</v>
      </c>
      <c r="E960" t="s">
        <v>50</v>
      </c>
      <c r="F960" t="s">
        <v>51</v>
      </c>
      <c r="G960" t="s">
        <v>19</v>
      </c>
      <c r="H960">
        <v>0.3</v>
      </c>
      <c r="I960">
        <v>3000</v>
      </c>
      <c r="J960">
        <v>900</v>
      </c>
      <c r="K960">
        <v>315</v>
      </c>
      <c r="L960">
        <v>0.35</v>
      </c>
    </row>
    <row r="961" spans="1:12">
      <c r="A961" t="s">
        <v>21</v>
      </c>
      <c r="B961">
        <v>1197831</v>
      </c>
      <c r="C961" s="9">
        <v>44290</v>
      </c>
      <c r="D961" t="s">
        <v>22</v>
      </c>
      <c r="E961" t="s">
        <v>50</v>
      </c>
      <c r="F961" t="s">
        <v>51</v>
      </c>
      <c r="G961" t="s">
        <v>20</v>
      </c>
      <c r="H961">
        <v>0.25000000000000006</v>
      </c>
      <c r="I961">
        <v>5750</v>
      </c>
      <c r="J961">
        <v>1437.5000000000002</v>
      </c>
      <c r="K961">
        <v>790.62500000000023</v>
      </c>
      <c r="L961">
        <v>0.55000000000000004</v>
      </c>
    </row>
    <row r="962" spans="1:12">
      <c r="A962" t="s">
        <v>21</v>
      </c>
      <c r="B962">
        <v>1197831</v>
      </c>
      <c r="C962" s="9">
        <v>44320</v>
      </c>
      <c r="D962" t="s">
        <v>22</v>
      </c>
      <c r="E962" t="s">
        <v>50</v>
      </c>
      <c r="F962" t="s">
        <v>51</v>
      </c>
      <c r="G962" t="s">
        <v>15</v>
      </c>
      <c r="H962">
        <v>0.14999999999999997</v>
      </c>
      <c r="I962">
        <v>7250</v>
      </c>
      <c r="J962">
        <v>1087.4999999999998</v>
      </c>
      <c r="K962">
        <v>434.99999999999989</v>
      </c>
      <c r="L962">
        <v>0.39999999999999997</v>
      </c>
    </row>
    <row r="963" spans="1:12">
      <c r="A963" t="s">
        <v>21</v>
      </c>
      <c r="B963">
        <v>1197831</v>
      </c>
      <c r="C963" s="9">
        <v>44320</v>
      </c>
      <c r="D963" t="s">
        <v>22</v>
      </c>
      <c r="E963" t="s">
        <v>50</v>
      </c>
      <c r="F963" t="s">
        <v>51</v>
      </c>
      <c r="G963" t="s">
        <v>16</v>
      </c>
      <c r="H963">
        <v>0.25000000000000006</v>
      </c>
      <c r="I963">
        <v>7500</v>
      </c>
      <c r="J963">
        <v>1875.0000000000005</v>
      </c>
      <c r="K963">
        <v>750.00000000000011</v>
      </c>
      <c r="L963">
        <v>0.39999999999999997</v>
      </c>
    </row>
    <row r="964" spans="1:12">
      <c r="A964" t="s">
        <v>21</v>
      </c>
      <c r="B964">
        <v>1197831</v>
      </c>
      <c r="C964" s="9">
        <v>44320</v>
      </c>
      <c r="D964" t="s">
        <v>22</v>
      </c>
      <c r="E964" t="s">
        <v>50</v>
      </c>
      <c r="F964" t="s">
        <v>51</v>
      </c>
      <c r="G964" t="s">
        <v>17</v>
      </c>
      <c r="H964">
        <v>0.19999999999999996</v>
      </c>
      <c r="I964">
        <v>6000</v>
      </c>
      <c r="J964">
        <v>1199.9999999999998</v>
      </c>
      <c r="K964">
        <v>479.99999999999989</v>
      </c>
      <c r="L964">
        <v>0.39999999999999997</v>
      </c>
    </row>
    <row r="965" spans="1:12">
      <c r="A965" t="s">
        <v>21</v>
      </c>
      <c r="B965">
        <v>1197831</v>
      </c>
      <c r="C965" s="9">
        <v>44320</v>
      </c>
      <c r="D965" t="s">
        <v>22</v>
      </c>
      <c r="E965" t="s">
        <v>50</v>
      </c>
      <c r="F965" t="s">
        <v>51</v>
      </c>
      <c r="G965" t="s">
        <v>18</v>
      </c>
      <c r="H965">
        <v>0.30000000000000004</v>
      </c>
      <c r="I965">
        <v>5250</v>
      </c>
      <c r="J965">
        <v>1575.0000000000002</v>
      </c>
      <c r="K965">
        <v>787.50000000000011</v>
      </c>
      <c r="L965">
        <v>0.5</v>
      </c>
    </row>
    <row r="966" spans="1:12">
      <c r="A966" t="s">
        <v>21</v>
      </c>
      <c r="B966">
        <v>1197831</v>
      </c>
      <c r="C966" s="9">
        <v>44320</v>
      </c>
      <c r="D966" t="s">
        <v>22</v>
      </c>
      <c r="E966" t="s">
        <v>50</v>
      </c>
      <c r="F966" t="s">
        <v>51</v>
      </c>
      <c r="G966" t="s">
        <v>19</v>
      </c>
      <c r="H966">
        <v>0.45</v>
      </c>
      <c r="I966">
        <v>4250</v>
      </c>
      <c r="J966">
        <v>1912.5</v>
      </c>
      <c r="K966">
        <v>669.375</v>
      </c>
      <c r="L966">
        <v>0.35</v>
      </c>
    </row>
    <row r="967" spans="1:12">
      <c r="A967" t="s">
        <v>21</v>
      </c>
      <c r="B967">
        <v>1197831</v>
      </c>
      <c r="C967" s="9">
        <v>44320</v>
      </c>
      <c r="D967" t="s">
        <v>22</v>
      </c>
      <c r="E967" t="s">
        <v>50</v>
      </c>
      <c r="F967" t="s">
        <v>51</v>
      </c>
      <c r="G967" t="s">
        <v>20</v>
      </c>
      <c r="H967">
        <v>0.4</v>
      </c>
      <c r="I967">
        <v>7750</v>
      </c>
      <c r="J967">
        <v>3100</v>
      </c>
      <c r="K967">
        <v>1705.0000000000002</v>
      </c>
      <c r="L967">
        <v>0.55000000000000004</v>
      </c>
    </row>
    <row r="968" spans="1:12">
      <c r="A968" t="s">
        <v>21</v>
      </c>
      <c r="B968">
        <v>1197831</v>
      </c>
      <c r="C968" s="9">
        <v>44350</v>
      </c>
      <c r="D968" t="s">
        <v>22</v>
      </c>
      <c r="E968" t="s">
        <v>50</v>
      </c>
      <c r="F968" t="s">
        <v>51</v>
      </c>
      <c r="G968" t="s">
        <v>15</v>
      </c>
      <c r="H968">
        <v>0.4</v>
      </c>
      <c r="I968">
        <v>7750</v>
      </c>
      <c r="J968">
        <v>3100</v>
      </c>
      <c r="K968">
        <v>1240</v>
      </c>
      <c r="L968">
        <v>0.39999999999999997</v>
      </c>
    </row>
    <row r="969" spans="1:12">
      <c r="A969" t="s">
        <v>21</v>
      </c>
      <c r="B969">
        <v>1197831</v>
      </c>
      <c r="C969" s="9">
        <v>44350</v>
      </c>
      <c r="D969" t="s">
        <v>22</v>
      </c>
      <c r="E969" t="s">
        <v>50</v>
      </c>
      <c r="F969" t="s">
        <v>51</v>
      </c>
      <c r="G969" t="s">
        <v>16</v>
      </c>
      <c r="H969">
        <v>0.45</v>
      </c>
      <c r="I969">
        <v>7750</v>
      </c>
      <c r="J969">
        <v>3487.5</v>
      </c>
      <c r="K969">
        <v>1394.9999999999998</v>
      </c>
      <c r="L969">
        <v>0.39999999999999997</v>
      </c>
    </row>
    <row r="970" spans="1:12">
      <c r="A970" t="s">
        <v>21</v>
      </c>
      <c r="B970">
        <v>1197831</v>
      </c>
      <c r="C970" s="9">
        <v>44350</v>
      </c>
      <c r="D970" t="s">
        <v>22</v>
      </c>
      <c r="E970" t="s">
        <v>50</v>
      </c>
      <c r="F970" t="s">
        <v>51</v>
      </c>
      <c r="G970" t="s">
        <v>17</v>
      </c>
      <c r="H970">
        <v>0.4</v>
      </c>
      <c r="I970">
        <v>6500</v>
      </c>
      <c r="J970">
        <v>2600</v>
      </c>
      <c r="K970">
        <v>1040</v>
      </c>
      <c r="L970">
        <v>0.39999999999999997</v>
      </c>
    </row>
    <row r="971" spans="1:12">
      <c r="A971" t="s">
        <v>21</v>
      </c>
      <c r="B971">
        <v>1197831</v>
      </c>
      <c r="C971" s="9">
        <v>44350</v>
      </c>
      <c r="D971" t="s">
        <v>22</v>
      </c>
      <c r="E971" t="s">
        <v>50</v>
      </c>
      <c r="F971" t="s">
        <v>51</v>
      </c>
      <c r="G971" t="s">
        <v>18</v>
      </c>
      <c r="H971">
        <v>0.4</v>
      </c>
      <c r="I971">
        <v>6000</v>
      </c>
      <c r="J971">
        <v>2400</v>
      </c>
      <c r="K971">
        <v>1200</v>
      </c>
      <c r="L971">
        <v>0.5</v>
      </c>
    </row>
    <row r="972" spans="1:12">
      <c r="A972" t="s">
        <v>21</v>
      </c>
      <c r="B972">
        <v>1197831</v>
      </c>
      <c r="C972" s="9">
        <v>44350</v>
      </c>
      <c r="D972" t="s">
        <v>22</v>
      </c>
      <c r="E972" t="s">
        <v>50</v>
      </c>
      <c r="F972" t="s">
        <v>51</v>
      </c>
      <c r="G972" t="s">
        <v>19</v>
      </c>
      <c r="H972">
        <v>0.45</v>
      </c>
      <c r="I972">
        <v>5000</v>
      </c>
      <c r="J972">
        <v>2250</v>
      </c>
      <c r="K972">
        <v>787.5</v>
      </c>
      <c r="L972">
        <v>0.35</v>
      </c>
    </row>
    <row r="973" spans="1:12">
      <c r="A973" t="s">
        <v>21</v>
      </c>
      <c r="B973">
        <v>1197831</v>
      </c>
      <c r="C973" s="9">
        <v>44350</v>
      </c>
      <c r="D973" t="s">
        <v>22</v>
      </c>
      <c r="E973" t="s">
        <v>50</v>
      </c>
      <c r="F973" t="s">
        <v>51</v>
      </c>
      <c r="G973" t="s">
        <v>20</v>
      </c>
      <c r="H973">
        <v>0.5</v>
      </c>
      <c r="I973">
        <v>8750</v>
      </c>
      <c r="J973">
        <v>4375</v>
      </c>
      <c r="K973">
        <v>2406.25</v>
      </c>
      <c r="L973">
        <v>0.55000000000000004</v>
      </c>
    </row>
    <row r="974" spans="1:12">
      <c r="A974" t="s">
        <v>21</v>
      </c>
      <c r="B974">
        <v>1197831</v>
      </c>
      <c r="C974" s="9">
        <v>44382</v>
      </c>
      <c r="D974" t="s">
        <v>22</v>
      </c>
      <c r="E974" t="s">
        <v>50</v>
      </c>
      <c r="F974" t="s">
        <v>51</v>
      </c>
      <c r="G974" t="s">
        <v>15</v>
      </c>
      <c r="H974">
        <v>0.4</v>
      </c>
      <c r="I974">
        <v>8250</v>
      </c>
      <c r="J974">
        <v>3300</v>
      </c>
      <c r="K974">
        <v>1484.9999999999998</v>
      </c>
      <c r="L974">
        <v>0.44999999999999996</v>
      </c>
    </row>
    <row r="975" spans="1:12">
      <c r="A975" t="s">
        <v>21</v>
      </c>
      <c r="B975">
        <v>1197831</v>
      </c>
      <c r="C975" s="9">
        <v>44382</v>
      </c>
      <c r="D975" t="s">
        <v>22</v>
      </c>
      <c r="E975" t="s">
        <v>50</v>
      </c>
      <c r="F975" t="s">
        <v>51</v>
      </c>
      <c r="G975" t="s">
        <v>16</v>
      </c>
      <c r="H975">
        <v>0.45</v>
      </c>
      <c r="I975">
        <v>8250</v>
      </c>
      <c r="J975">
        <v>3712.5</v>
      </c>
      <c r="K975">
        <v>1670.6249999999998</v>
      </c>
      <c r="L975">
        <v>0.44999999999999996</v>
      </c>
    </row>
    <row r="976" spans="1:12">
      <c r="A976" t="s">
        <v>21</v>
      </c>
      <c r="B976">
        <v>1197831</v>
      </c>
      <c r="C976" s="9">
        <v>44382</v>
      </c>
      <c r="D976" t="s">
        <v>22</v>
      </c>
      <c r="E976" t="s">
        <v>50</v>
      </c>
      <c r="F976" t="s">
        <v>51</v>
      </c>
      <c r="G976" t="s">
        <v>17</v>
      </c>
      <c r="H976">
        <v>0.4</v>
      </c>
      <c r="I976">
        <v>9750</v>
      </c>
      <c r="J976">
        <v>3900</v>
      </c>
      <c r="K976">
        <v>1754.9999999999998</v>
      </c>
      <c r="L976">
        <v>0.44999999999999996</v>
      </c>
    </row>
    <row r="977" spans="1:12">
      <c r="A977" t="s">
        <v>21</v>
      </c>
      <c r="B977">
        <v>1197831</v>
      </c>
      <c r="C977" s="9">
        <v>44382</v>
      </c>
      <c r="D977" t="s">
        <v>22</v>
      </c>
      <c r="E977" t="s">
        <v>50</v>
      </c>
      <c r="F977" t="s">
        <v>51</v>
      </c>
      <c r="G977" t="s">
        <v>18</v>
      </c>
      <c r="H977">
        <v>0.4</v>
      </c>
      <c r="I977">
        <v>5750</v>
      </c>
      <c r="J977">
        <v>2300</v>
      </c>
      <c r="K977">
        <v>1265</v>
      </c>
      <c r="L977">
        <v>0.55000000000000004</v>
      </c>
    </row>
    <row r="978" spans="1:12">
      <c r="A978" t="s">
        <v>21</v>
      </c>
      <c r="B978">
        <v>1197831</v>
      </c>
      <c r="C978" s="9">
        <v>44382</v>
      </c>
      <c r="D978" t="s">
        <v>22</v>
      </c>
      <c r="E978" t="s">
        <v>50</v>
      </c>
      <c r="F978" t="s">
        <v>51</v>
      </c>
      <c r="G978" t="s">
        <v>19</v>
      </c>
      <c r="H978">
        <v>0.45</v>
      </c>
      <c r="I978">
        <v>5500</v>
      </c>
      <c r="J978">
        <v>2475</v>
      </c>
      <c r="K978">
        <v>989.99999999999989</v>
      </c>
      <c r="L978">
        <v>0.39999999999999997</v>
      </c>
    </row>
    <row r="979" spans="1:12">
      <c r="A979" t="s">
        <v>21</v>
      </c>
      <c r="B979">
        <v>1197831</v>
      </c>
      <c r="C979" s="9">
        <v>44382</v>
      </c>
      <c r="D979" t="s">
        <v>22</v>
      </c>
      <c r="E979" t="s">
        <v>50</v>
      </c>
      <c r="F979" t="s">
        <v>51</v>
      </c>
      <c r="G979" t="s">
        <v>20</v>
      </c>
      <c r="H979">
        <v>0.54999999999999993</v>
      </c>
      <c r="I979">
        <v>8250</v>
      </c>
      <c r="J979">
        <v>4537.4999999999991</v>
      </c>
      <c r="K979">
        <v>2722.5</v>
      </c>
      <c r="L979">
        <v>0.60000000000000009</v>
      </c>
    </row>
    <row r="980" spans="1:12">
      <c r="A980" t="s">
        <v>21</v>
      </c>
      <c r="B980">
        <v>1197831</v>
      </c>
      <c r="C980" s="9">
        <v>44415</v>
      </c>
      <c r="D980" t="s">
        <v>22</v>
      </c>
      <c r="E980" t="s">
        <v>50</v>
      </c>
      <c r="F980" t="s">
        <v>51</v>
      </c>
      <c r="G980" t="s">
        <v>15</v>
      </c>
      <c r="H980">
        <v>0.45</v>
      </c>
      <c r="I980">
        <v>7750</v>
      </c>
      <c r="J980">
        <v>3487.5</v>
      </c>
      <c r="K980">
        <v>1569.3749999999998</v>
      </c>
      <c r="L980">
        <v>0.44999999999999996</v>
      </c>
    </row>
    <row r="981" spans="1:12">
      <c r="A981" t="s">
        <v>21</v>
      </c>
      <c r="B981">
        <v>1197831</v>
      </c>
      <c r="C981" s="9">
        <v>44415</v>
      </c>
      <c r="D981" t="s">
        <v>22</v>
      </c>
      <c r="E981" t="s">
        <v>50</v>
      </c>
      <c r="F981" t="s">
        <v>51</v>
      </c>
      <c r="G981" t="s">
        <v>16</v>
      </c>
      <c r="H981">
        <v>0.55000000000000004</v>
      </c>
      <c r="I981">
        <v>7750</v>
      </c>
      <c r="J981">
        <v>4262.5</v>
      </c>
      <c r="K981">
        <v>1918.1249999999998</v>
      </c>
      <c r="L981">
        <v>0.44999999999999996</v>
      </c>
    </row>
    <row r="982" spans="1:12">
      <c r="A982" t="s">
        <v>21</v>
      </c>
      <c r="B982">
        <v>1197831</v>
      </c>
      <c r="C982" s="9">
        <v>44415</v>
      </c>
      <c r="D982" t="s">
        <v>22</v>
      </c>
      <c r="E982" t="s">
        <v>50</v>
      </c>
      <c r="F982" t="s">
        <v>51</v>
      </c>
      <c r="G982" t="s">
        <v>17</v>
      </c>
      <c r="H982">
        <v>0.5</v>
      </c>
      <c r="I982">
        <v>9500</v>
      </c>
      <c r="J982">
        <v>4750</v>
      </c>
      <c r="K982">
        <v>2137.5</v>
      </c>
      <c r="L982">
        <v>0.44999999999999996</v>
      </c>
    </row>
    <row r="983" spans="1:12">
      <c r="A983" t="s">
        <v>21</v>
      </c>
      <c r="B983">
        <v>1197831</v>
      </c>
      <c r="C983" s="9">
        <v>44415</v>
      </c>
      <c r="D983" t="s">
        <v>22</v>
      </c>
      <c r="E983" t="s">
        <v>50</v>
      </c>
      <c r="F983" t="s">
        <v>51</v>
      </c>
      <c r="G983" t="s">
        <v>18</v>
      </c>
      <c r="H983">
        <v>0.45</v>
      </c>
      <c r="I983">
        <v>4750</v>
      </c>
      <c r="J983">
        <v>2137.5</v>
      </c>
      <c r="K983">
        <v>1175.625</v>
      </c>
      <c r="L983">
        <v>0.55000000000000004</v>
      </c>
    </row>
    <row r="984" spans="1:12">
      <c r="A984" t="s">
        <v>21</v>
      </c>
      <c r="B984">
        <v>1197831</v>
      </c>
      <c r="C984" s="9">
        <v>44415</v>
      </c>
      <c r="D984" t="s">
        <v>22</v>
      </c>
      <c r="E984" t="s">
        <v>50</v>
      </c>
      <c r="F984" t="s">
        <v>51</v>
      </c>
      <c r="G984" t="s">
        <v>19</v>
      </c>
      <c r="H984">
        <v>0.5</v>
      </c>
      <c r="I984">
        <v>4750</v>
      </c>
      <c r="J984">
        <v>2375</v>
      </c>
      <c r="K984">
        <v>949.99999999999989</v>
      </c>
      <c r="L984">
        <v>0.39999999999999997</v>
      </c>
    </row>
    <row r="985" spans="1:12">
      <c r="A985" t="s">
        <v>21</v>
      </c>
      <c r="B985">
        <v>1197831</v>
      </c>
      <c r="C985" s="9">
        <v>44415</v>
      </c>
      <c r="D985" t="s">
        <v>22</v>
      </c>
      <c r="E985" t="s">
        <v>50</v>
      </c>
      <c r="F985" t="s">
        <v>51</v>
      </c>
      <c r="G985" t="s">
        <v>20</v>
      </c>
      <c r="H985">
        <v>0.54999999999999993</v>
      </c>
      <c r="I985">
        <v>7250</v>
      </c>
      <c r="J985">
        <v>3987.4999999999995</v>
      </c>
      <c r="K985">
        <v>2392.5</v>
      </c>
      <c r="L985">
        <v>0.60000000000000009</v>
      </c>
    </row>
    <row r="986" spans="1:12">
      <c r="A986" t="s">
        <v>21</v>
      </c>
      <c r="B986">
        <v>1197831</v>
      </c>
      <c r="C986" s="9">
        <v>44443</v>
      </c>
      <c r="D986" t="s">
        <v>22</v>
      </c>
      <c r="E986" t="s">
        <v>50</v>
      </c>
      <c r="F986" t="s">
        <v>51</v>
      </c>
      <c r="G986" t="s">
        <v>15</v>
      </c>
      <c r="H986">
        <v>0.5</v>
      </c>
      <c r="I986">
        <v>6750</v>
      </c>
      <c r="J986">
        <v>3375</v>
      </c>
      <c r="K986">
        <v>1518.7499999999998</v>
      </c>
      <c r="L986">
        <v>0.44999999999999996</v>
      </c>
    </row>
    <row r="987" spans="1:12">
      <c r="A987" t="s">
        <v>21</v>
      </c>
      <c r="B987">
        <v>1197831</v>
      </c>
      <c r="C987" s="9">
        <v>44443</v>
      </c>
      <c r="D987" t="s">
        <v>22</v>
      </c>
      <c r="E987" t="s">
        <v>50</v>
      </c>
      <c r="F987" t="s">
        <v>51</v>
      </c>
      <c r="G987" t="s">
        <v>16</v>
      </c>
      <c r="H987">
        <v>0.5</v>
      </c>
      <c r="I987">
        <v>6250</v>
      </c>
      <c r="J987">
        <v>3125</v>
      </c>
      <c r="K987">
        <v>1406.2499999999998</v>
      </c>
      <c r="L987">
        <v>0.44999999999999996</v>
      </c>
    </row>
    <row r="988" spans="1:12">
      <c r="A988" t="s">
        <v>21</v>
      </c>
      <c r="B988">
        <v>1197831</v>
      </c>
      <c r="C988" s="9">
        <v>44443</v>
      </c>
      <c r="D988" t="s">
        <v>22</v>
      </c>
      <c r="E988" t="s">
        <v>50</v>
      </c>
      <c r="F988" t="s">
        <v>51</v>
      </c>
      <c r="G988" t="s">
        <v>17</v>
      </c>
      <c r="H988">
        <v>0.54999999999999993</v>
      </c>
      <c r="I988">
        <v>6750</v>
      </c>
      <c r="J988">
        <v>3712.4999999999995</v>
      </c>
      <c r="K988">
        <v>1670.6249999999995</v>
      </c>
      <c r="L988">
        <v>0.44999999999999996</v>
      </c>
    </row>
    <row r="989" spans="1:12">
      <c r="A989" t="s">
        <v>21</v>
      </c>
      <c r="B989">
        <v>1197831</v>
      </c>
      <c r="C989" s="9">
        <v>44443</v>
      </c>
      <c r="D989" t="s">
        <v>22</v>
      </c>
      <c r="E989" t="s">
        <v>50</v>
      </c>
      <c r="F989" t="s">
        <v>51</v>
      </c>
      <c r="G989" t="s">
        <v>18</v>
      </c>
      <c r="H989">
        <v>0.54999999999999993</v>
      </c>
      <c r="I989">
        <v>4000</v>
      </c>
      <c r="J989">
        <v>2199.9999999999995</v>
      </c>
      <c r="K989">
        <v>1209.9999999999998</v>
      </c>
      <c r="L989">
        <v>0.55000000000000004</v>
      </c>
    </row>
    <row r="990" spans="1:12">
      <c r="A990" t="s">
        <v>21</v>
      </c>
      <c r="B990">
        <v>1197831</v>
      </c>
      <c r="C990" s="9">
        <v>44443</v>
      </c>
      <c r="D990" t="s">
        <v>22</v>
      </c>
      <c r="E990" t="s">
        <v>50</v>
      </c>
      <c r="F990" t="s">
        <v>51</v>
      </c>
      <c r="G990" t="s">
        <v>19</v>
      </c>
      <c r="H990">
        <v>0.5</v>
      </c>
      <c r="I990">
        <v>4000</v>
      </c>
      <c r="J990">
        <v>2000</v>
      </c>
      <c r="K990">
        <v>799.99999999999989</v>
      </c>
      <c r="L990">
        <v>0.39999999999999997</v>
      </c>
    </row>
    <row r="991" spans="1:12">
      <c r="A991" t="s">
        <v>21</v>
      </c>
      <c r="B991">
        <v>1197831</v>
      </c>
      <c r="C991" s="9">
        <v>44443</v>
      </c>
      <c r="D991" t="s">
        <v>22</v>
      </c>
      <c r="E991" t="s">
        <v>50</v>
      </c>
      <c r="F991" t="s">
        <v>51</v>
      </c>
      <c r="G991" t="s">
        <v>20</v>
      </c>
      <c r="H991">
        <v>0.45</v>
      </c>
      <c r="I991">
        <v>6250</v>
      </c>
      <c r="J991">
        <v>2812.5</v>
      </c>
      <c r="K991">
        <v>1687.5000000000002</v>
      </c>
      <c r="L991">
        <v>0.60000000000000009</v>
      </c>
    </row>
    <row r="992" spans="1:12">
      <c r="A992" t="s">
        <v>21</v>
      </c>
      <c r="B992">
        <v>1197831</v>
      </c>
      <c r="C992" s="9">
        <v>44472</v>
      </c>
      <c r="D992" t="s">
        <v>22</v>
      </c>
      <c r="E992" t="s">
        <v>50</v>
      </c>
      <c r="F992" t="s">
        <v>51</v>
      </c>
      <c r="G992" t="s">
        <v>15</v>
      </c>
      <c r="H992">
        <v>0.35000000000000003</v>
      </c>
      <c r="I992">
        <v>5750</v>
      </c>
      <c r="J992">
        <v>2012.5000000000002</v>
      </c>
      <c r="K992">
        <v>905.625</v>
      </c>
      <c r="L992">
        <v>0.44999999999999996</v>
      </c>
    </row>
    <row r="993" spans="1:12">
      <c r="A993" t="s">
        <v>21</v>
      </c>
      <c r="B993">
        <v>1197831</v>
      </c>
      <c r="C993" s="9">
        <v>44472</v>
      </c>
      <c r="D993" t="s">
        <v>22</v>
      </c>
      <c r="E993" t="s">
        <v>50</v>
      </c>
      <c r="F993" t="s">
        <v>51</v>
      </c>
      <c r="G993" t="s">
        <v>16</v>
      </c>
      <c r="H993">
        <v>0.35000000000000003</v>
      </c>
      <c r="I993">
        <v>5750</v>
      </c>
      <c r="J993">
        <v>2012.5000000000002</v>
      </c>
      <c r="K993">
        <v>905.625</v>
      </c>
      <c r="L993">
        <v>0.44999999999999996</v>
      </c>
    </row>
    <row r="994" spans="1:12">
      <c r="A994" t="s">
        <v>21</v>
      </c>
      <c r="B994">
        <v>1197831</v>
      </c>
      <c r="C994" s="9">
        <v>44472</v>
      </c>
      <c r="D994" t="s">
        <v>22</v>
      </c>
      <c r="E994" t="s">
        <v>50</v>
      </c>
      <c r="F994" t="s">
        <v>51</v>
      </c>
      <c r="G994" t="s">
        <v>17</v>
      </c>
      <c r="H994">
        <v>0.4</v>
      </c>
      <c r="I994">
        <v>5250</v>
      </c>
      <c r="J994">
        <v>2100</v>
      </c>
      <c r="K994">
        <v>944.99999999999989</v>
      </c>
      <c r="L994">
        <v>0.44999999999999996</v>
      </c>
    </row>
    <row r="995" spans="1:12">
      <c r="A995" t="s">
        <v>21</v>
      </c>
      <c r="B995">
        <v>1197831</v>
      </c>
      <c r="C995" s="9">
        <v>44472</v>
      </c>
      <c r="D995" t="s">
        <v>22</v>
      </c>
      <c r="E995" t="s">
        <v>50</v>
      </c>
      <c r="F995" t="s">
        <v>51</v>
      </c>
      <c r="G995" t="s">
        <v>18</v>
      </c>
      <c r="H995">
        <v>0.4</v>
      </c>
      <c r="I995">
        <v>3750</v>
      </c>
      <c r="J995">
        <v>1500</v>
      </c>
      <c r="K995">
        <v>825.00000000000011</v>
      </c>
      <c r="L995">
        <v>0.55000000000000004</v>
      </c>
    </row>
    <row r="996" spans="1:12">
      <c r="A996" t="s">
        <v>21</v>
      </c>
      <c r="B996">
        <v>1197831</v>
      </c>
      <c r="C996" s="9">
        <v>44472</v>
      </c>
      <c r="D996" t="s">
        <v>22</v>
      </c>
      <c r="E996" t="s">
        <v>50</v>
      </c>
      <c r="F996" t="s">
        <v>51</v>
      </c>
      <c r="G996" t="s">
        <v>19</v>
      </c>
      <c r="H996">
        <v>0.35000000000000003</v>
      </c>
      <c r="I996">
        <v>3500</v>
      </c>
      <c r="J996">
        <v>1225.0000000000002</v>
      </c>
      <c r="K996">
        <v>490.00000000000006</v>
      </c>
      <c r="L996">
        <v>0.39999999999999997</v>
      </c>
    </row>
    <row r="997" spans="1:12">
      <c r="A997" t="s">
        <v>21</v>
      </c>
      <c r="B997">
        <v>1197831</v>
      </c>
      <c r="C997" s="9">
        <v>44472</v>
      </c>
      <c r="D997" t="s">
        <v>22</v>
      </c>
      <c r="E997" t="s">
        <v>50</v>
      </c>
      <c r="F997" t="s">
        <v>51</v>
      </c>
      <c r="G997" t="s">
        <v>20</v>
      </c>
      <c r="H997">
        <v>0.45</v>
      </c>
      <c r="I997">
        <v>5250</v>
      </c>
      <c r="J997">
        <v>2362.5</v>
      </c>
      <c r="K997">
        <v>1417.5000000000002</v>
      </c>
      <c r="L997">
        <v>0.60000000000000009</v>
      </c>
    </row>
    <row r="998" spans="1:12">
      <c r="A998" t="s">
        <v>21</v>
      </c>
      <c r="B998">
        <v>1197831</v>
      </c>
      <c r="C998" s="9">
        <v>44504</v>
      </c>
      <c r="D998" t="s">
        <v>22</v>
      </c>
      <c r="E998" t="s">
        <v>50</v>
      </c>
      <c r="F998" t="s">
        <v>51</v>
      </c>
      <c r="G998" t="s">
        <v>15</v>
      </c>
      <c r="H998">
        <v>0.30000000000000004</v>
      </c>
      <c r="I998">
        <v>6750</v>
      </c>
      <c r="J998">
        <v>2025.0000000000002</v>
      </c>
      <c r="K998">
        <v>911.25</v>
      </c>
      <c r="L998">
        <v>0.44999999999999996</v>
      </c>
    </row>
    <row r="999" spans="1:12">
      <c r="A999" t="s">
        <v>21</v>
      </c>
      <c r="B999">
        <v>1197831</v>
      </c>
      <c r="C999" s="9">
        <v>44504</v>
      </c>
      <c r="D999" t="s">
        <v>22</v>
      </c>
      <c r="E999" t="s">
        <v>50</v>
      </c>
      <c r="F999" t="s">
        <v>51</v>
      </c>
      <c r="G999" t="s">
        <v>16</v>
      </c>
      <c r="H999">
        <v>0.30000000000000004</v>
      </c>
      <c r="I999">
        <v>6750</v>
      </c>
      <c r="J999">
        <v>2025.0000000000002</v>
      </c>
      <c r="K999">
        <v>911.25</v>
      </c>
      <c r="L999">
        <v>0.44999999999999996</v>
      </c>
    </row>
    <row r="1000" spans="1:12">
      <c r="A1000" t="s">
        <v>21</v>
      </c>
      <c r="B1000">
        <v>1197831</v>
      </c>
      <c r="C1000" s="9">
        <v>44504</v>
      </c>
      <c r="D1000" t="s">
        <v>22</v>
      </c>
      <c r="E1000" t="s">
        <v>50</v>
      </c>
      <c r="F1000" t="s">
        <v>51</v>
      </c>
      <c r="G1000" t="s">
        <v>17</v>
      </c>
      <c r="H1000">
        <v>0.55000000000000004</v>
      </c>
      <c r="I1000">
        <v>6000</v>
      </c>
      <c r="J1000">
        <v>3300.0000000000005</v>
      </c>
      <c r="K1000">
        <v>1485</v>
      </c>
      <c r="L1000">
        <v>0.44999999999999996</v>
      </c>
    </row>
    <row r="1001" spans="1:12">
      <c r="A1001" t="s">
        <v>21</v>
      </c>
      <c r="B1001">
        <v>1197831</v>
      </c>
      <c r="C1001" s="9">
        <v>44504</v>
      </c>
      <c r="D1001" t="s">
        <v>22</v>
      </c>
      <c r="E1001" t="s">
        <v>50</v>
      </c>
      <c r="F1001" t="s">
        <v>51</v>
      </c>
      <c r="G1001" t="s">
        <v>18</v>
      </c>
      <c r="H1001">
        <v>0.55000000000000004</v>
      </c>
      <c r="I1001">
        <v>4750</v>
      </c>
      <c r="J1001">
        <v>2612.5</v>
      </c>
      <c r="K1001">
        <v>1436.8750000000002</v>
      </c>
      <c r="L1001">
        <v>0.55000000000000004</v>
      </c>
    </row>
    <row r="1002" spans="1:12">
      <c r="A1002" t="s">
        <v>21</v>
      </c>
      <c r="B1002">
        <v>1197831</v>
      </c>
      <c r="C1002" s="9">
        <v>44504</v>
      </c>
      <c r="D1002" t="s">
        <v>22</v>
      </c>
      <c r="E1002" t="s">
        <v>50</v>
      </c>
      <c r="F1002" t="s">
        <v>51</v>
      </c>
      <c r="G1002" t="s">
        <v>19</v>
      </c>
      <c r="H1002">
        <v>0.54999999999999993</v>
      </c>
      <c r="I1002">
        <v>4500</v>
      </c>
      <c r="J1002">
        <v>2474.9999999999995</v>
      </c>
      <c r="K1002">
        <v>989.99999999999977</v>
      </c>
      <c r="L1002">
        <v>0.39999999999999997</v>
      </c>
    </row>
    <row r="1003" spans="1:12">
      <c r="A1003" t="s">
        <v>21</v>
      </c>
      <c r="B1003">
        <v>1197831</v>
      </c>
      <c r="C1003" s="9">
        <v>44504</v>
      </c>
      <c r="D1003" t="s">
        <v>22</v>
      </c>
      <c r="E1003" t="s">
        <v>50</v>
      </c>
      <c r="F1003" t="s">
        <v>51</v>
      </c>
      <c r="G1003" t="s">
        <v>20</v>
      </c>
      <c r="H1003">
        <v>0.65</v>
      </c>
      <c r="I1003">
        <v>6500</v>
      </c>
      <c r="J1003">
        <v>4225</v>
      </c>
      <c r="K1003">
        <v>2535.0000000000005</v>
      </c>
      <c r="L1003">
        <v>0.60000000000000009</v>
      </c>
    </row>
    <row r="1004" spans="1:12">
      <c r="A1004" t="s">
        <v>21</v>
      </c>
      <c r="B1004">
        <v>1197831</v>
      </c>
      <c r="C1004" s="9">
        <v>44533</v>
      </c>
      <c r="D1004" t="s">
        <v>22</v>
      </c>
      <c r="E1004" t="s">
        <v>50</v>
      </c>
      <c r="F1004" t="s">
        <v>51</v>
      </c>
      <c r="G1004" t="s">
        <v>15</v>
      </c>
      <c r="H1004">
        <v>0.54999999999999993</v>
      </c>
      <c r="I1004">
        <v>8000</v>
      </c>
      <c r="J1004">
        <v>4399.9999999999991</v>
      </c>
      <c r="K1004">
        <v>1979.9999999999993</v>
      </c>
      <c r="L1004">
        <v>0.44999999999999996</v>
      </c>
    </row>
    <row r="1005" spans="1:12">
      <c r="A1005" t="s">
        <v>21</v>
      </c>
      <c r="B1005">
        <v>1197831</v>
      </c>
      <c r="C1005" s="9">
        <v>44533</v>
      </c>
      <c r="D1005" t="s">
        <v>22</v>
      </c>
      <c r="E1005" t="s">
        <v>50</v>
      </c>
      <c r="F1005" t="s">
        <v>51</v>
      </c>
      <c r="G1005" t="s">
        <v>16</v>
      </c>
      <c r="H1005">
        <v>0.54999999999999993</v>
      </c>
      <c r="I1005">
        <v>8000</v>
      </c>
      <c r="J1005">
        <v>4399.9999999999991</v>
      </c>
      <c r="K1005">
        <v>1979.9999999999993</v>
      </c>
      <c r="L1005">
        <v>0.44999999999999996</v>
      </c>
    </row>
    <row r="1006" spans="1:12">
      <c r="A1006" t="s">
        <v>21</v>
      </c>
      <c r="B1006">
        <v>1197831</v>
      </c>
      <c r="C1006" s="9">
        <v>44533</v>
      </c>
      <c r="D1006" t="s">
        <v>22</v>
      </c>
      <c r="E1006" t="s">
        <v>50</v>
      </c>
      <c r="F1006" t="s">
        <v>51</v>
      </c>
      <c r="G1006" t="s">
        <v>17</v>
      </c>
      <c r="H1006">
        <v>0.6</v>
      </c>
      <c r="I1006">
        <v>7000</v>
      </c>
      <c r="J1006">
        <v>4200</v>
      </c>
      <c r="K1006">
        <v>1889.9999999999998</v>
      </c>
      <c r="L1006">
        <v>0.44999999999999996</v>
      </c>
    </row>
    <row r="1007" spans="1:12">
      <c r="A1007" t="s">
        <v>21</v>
      </c>
      <c r="B1007">
        <v>1197831</v>
      </c>
      <c r="C1007" s="9">
        <v>44533</v>
      </c>
      <c r="D1007" t="s">
        <v>22</v>
      </c>
      <c r="E1007" t="s">
        <v>50</v>
      </c>
      <c r="F1007" t="s">
        <v>51</v>
      </c>
      <c r="G1007" t="s">
        <v>18</v>
      </c>
      <c r="H1007">
        <v>0.6</v>
      </c>
      <c r="I1007">
        <v>5500</v>
      </c>
      <c r="J1007">
        <v>3300</v>
      </c>
      <c r="K1007">
        <v>1815.0000000000002</v>
      </c>
      <c r="L1007">
        <v>0.55000000000000004</v>
      </c>
    </row>
    <row r="1008" spans="1:12">
      <c r="A1008" t="s">
        <v>21</v>
      </c>
      <c r="B1008">
        <v>1197831</v>
      </c>
      <c r="C1008" s="9">
        <v>44533</v>
      </c>
      <c r="D1008" t="s">
        <v>22</v>
      </c>
      <c r="E1008" t="s">
        <v>50</v>
      </c>
      <c r="F1008" t="s">
        <v>51</v>
      </c>
      <c r="G1008" t="s">
        <v>19</v>
      </c>
      <c r="H1008">
        <v>0.54999999999999993</v>
      </c>
      <c r="I1008">
        <v>5000</v>
      </c>
      <c r="J1008">
        <v>2749.9999999999995</v>
      </c>
      <c r="K1008">
        <v>1099.9999999999998</v>
      </c>
      <c r="L1008">
        <v>0.39999999999999997</v>
      </c>
    </row>
    <row r="1009" spans="1:12">
      <c r="A1009" t="s">
        <v>21</v>
      </c>
      <c r="B1009">
        <v>1197831</v>
      </c>
      <c r="C1009" s="9">
        <v>44533</v>
      </c>
      <c r="D1009" t="s">
        <v>22</v>
      </c>
      <c r="E1009" t="s">
        <v>50</v>
      </c>
      <c r="F1009" t="s">
        <v>51</v>
      </c>
      <c r="G1009" t="s">
        <v>20</v>
      </c>
      <c r="H1009">
        <v>0.65</v>
      </c>
      <c r="I1009">
        <v>7500</v>
      </c>
      <c r="J1009">
        <v>4875</v>
      </c>
      <c r="K1009">
        <v>2925.0000000000005</v>
      </c>
      <c r="L1009">
        <v>0.60000000000000009</v>
      </c>
    </row>
    <row r="1010" spans="1:12">
      <c r="A1010" t="s">
        <v>12</v>
      </c>
      <c r="B1010">
        <v>1185732</v>
      </c>
      <c r="C1010" s="9">
        <v>44207</v>
      </c>
      <c r="D1010" t="s">
        <v>31</v>
      </c>
      <c r="E1010" t="s">
        <v>52</v>
      </c>
      <c r="F1010" t="s">
        <v>53</v>
      </c>
      <c r="G1010" t="s">
        <v>15</v>
      </c>
      <c r="H1010">
        <v>0.35</v>
      </c>
      <c r="I1010">
        <v>4250</v>
      </c>
      <c r="J1010">
        <v>1487.5</v>
      </c>
      <c r="K1010">
        <v>595</v>
      </c>
      <c r="L1010">
        <v>0.4</v>
      </c>
    </row>
    <row r="1011" spans="1:12">
      <c r="A1011" t="s">
        <v>12</v>
      </c>
      <c r="B1011">
        <v>1185732</v>
      </c>
      <c r="C1011" s="9">
        <v>44207</v>
      </c>
      <c r="D1011" t="s">
        <v>31</v>
      </c>
      <c r="E1011" t="s">
        <v>52</v>
      </c>
      <c r="F1011" t="s">
        <v>53</v>
      </c>
      <c r="G1011" t="s">
        <v>16</v>
      </c>
      <c r="H1011">
        <v>0.35</v>
      </c>
      <c r="I1011">
        <v>2250</v>
      </c>
      <c r="J1011">
        <v>787.5</v>
      </c>
      <c r="K1011">
        <v>275.625</v>
      </c>
      <c r="L1011">
        <v>0.35</v>
      </c>
    </row>
    <row r="1012" spans="1:12">
      <c r="A1012" t="s">
        <v>12</v>
      </c>
      <c r="B1012">
        <v>1185732</v>
      </c>
      <c r="C1012" s="9">
        <v>44207</v>
      </c>
      <c r="D1012" t="s">
        <v>31</v>
      </c>
      <c r="E1012" t="s">
        <v>52</v>
      </c>
      <c r="F1012" t="s">
        <v>53</v>
      </c>
      <c r="G1012" t="s">
        <v>17</v>
      </c>
      <c r="H1012">
        <v>0.25</v>
      </c>
      <c r="I1012">
        <v>2250</v>
      </c>
      <c r="J1012">
        <v>562.5</v>
      </c>
      <c r="K1012">
        <v>196.875</v>
      </c>
      <c r="L1012">
        <v>0.35</v>
      </c>
    </row>
    <row r="1013" spans="1:12">
      <c r="A1013" t="s">
        <v>12</v>
      </c>
      <c r="B1013">
        <v>1185732</v>
      </c>
      <c r="C1013" s="9">
        <v>44207</v>
      </c>
      <c r="D1013" t="s">
        <v>31</v>
      </c>
      <c r="E1013" t="s">
        <v>52</v>
      </c>
      <c r="F1013" t="s">
        <v>53</v>
      </c>
      <c r="G1013" t="s">
        <v>18</v>
      </c>
      <c r="H1013">
        <v>0.30000000000000004</v>
      </c>
      <c r="I1013">
        <v>750</v>
      </c>
      <c r="J1013">
        <v>225.00000000000003</v>
      </c>
      <c r="K1013">
        <v>90.000000000000014</v>
      </c>
      <c r="L1013">
        <v>0.4</v>
      </c>
    </row>
    <row r="1014" spans="1:12">
      <c r="A1014" t="s">
        <v>12</v>
      </c>
      <c r="B1014">
        <v>1185732</v>
      </c>
      <c r="C1014" s="9">
        <v>44207</v>
      </c>
      <c r="D1014" t="s">
        <v>31</v>
      </c>
      <c r="E1014" t="s">
        <v>52</v>
      </c>
      <c r="F1014" t="s">
        <v>53</v>
      </c>
      <c r="G1014" t="s">
        <v>19</v>
      </c>
      <c r="H1014">
        <v>0.44999999999999996</v>
      </c>
      <c r="I1014">
        <v>1250</v>
      </c>
      <c r="J1014">
        <v>562.5</v>
      </c>
      <c r="K1014">
        <v>196.875</v>
      </c>
      <c r="L1014">
        <v>0.35</v>
      </c>
    </row>
    <row r="1015" spans="1:12">
      <c r="A1015" t="s">
        <v>12</v>
      </c>
      <c r="B1015">
        <v>1185732</v>
      </c>
      <c r="C1015" s="9">
        <v>44207</v>
      </c>
      <c r="D1015" t="s">
        <v>31</v>
      </c>
      <c r="E1015" t="s">
        <v>52</v>
      </c>
      <c r="F1015" t="s">
        <v>53</v>
      </c>
      <c r="G1015" t="s">
        <v>20</v>
      </c>
      <c r="H1015">
        <v>0.35</v>
      </c>
      <c r="I1015">
        <v>2250</v>
      </c>
      <c r="J1015">
        <v>787.5</v>
      </c>
      <c r="K1015">
        <v>393.75</v>
      </c>
      <c r="L1015">
        <v>0.5</v>
      </c>
    </row>
    <row r="1016" spans="1:12">
      <c r="A1016" t="s">
        <v>12</v>
      </c>
      <c r="B1016">
        <v>1185732</v>
      </c>
      <c r="C1016" s="9">
        <v>44238</v>
      </c>
      <c r="D1016" t="s">
        <v>31</v>
      </c>
      <c r="E1016" t="s">
        <v>52</v>
      </c>
      <c r="F1016" t="s">
        <v>53</v>
      </c>
      <c r="G1016" t="s">
        <v>15</v>
      </c>
      <c r="H1016">
        <v>0.35</v>
      </c>
      <c r="I1016">
        <v>4750</v>
      </c>
      <c r="J1016">
        <v>1662.5</v>
      </c>
      <c r="K1016">
        <v>665</v>
      </c>
      <c r="L1016">
        <v>0.4</v>
      </c>
    </row>
    <row r="1017" spans="1:12">
      <c r="A1017" t="s">
        <v>12</v>
      </c>
      <c r="B1017">
        <v>1185732</v>
      </c>
      <c r="C1017" s="9">
        <v>44238</v>
      </c>
      <c r="D1017" t="s">
        <v>31</v>
      </c>
      <c r="E1017" t="s">
        <v>52</v>
      </c>
      <c r="F1017" t="s">
        <v>53</v>
      </c>
      <c r="G1017" t="s">
        <v>16</v>
      </c>
      <c r="H1017">
        <v>0.35</v>
      </c>
      <c r="I1017">
        <v>1250</v>
      </c>
      <c r="J1017">
        <v>437.5</v>
      </c>
      <c r="K1017">
        <v>153.125</v>
      </c>
      <c r="L1017">
        <v>0.35</v>
      </c>
    </row>
    <row r="1018" spans="1:12">
      <c r="A1018" t="s">
        <v>12</v>
      </c>
      <c r="B1018">
        <v>1185732</v>
      </c>
      <c r="C1018" s="9">
        <v>44238</v>
      </c>
      <c r="D1018" t="s">
        <v>31</v>
      </c>
      <c r="E1018" t="s">
        <v>52</v>
      </c>
      <c r="F1018" t="s">
        <v>53</v>
      </c>
      <c r="G1018" t="s">
        <v>17</v>
      </c>
      <c r="H1018">
        <v>0.25</v>
      </c>
      <c r="I1018">
        <v>1750</v>
      </c>
      <c r="J1018">
        <v>437.5</v>
      </c>
      <c r="K1018">
        <v>153.125</v>
      </c>
      <c r="L1018">
        <v>0.35</v>
      </c>
    </row>
    <row r="1019" spans="1:12">
      <c r="A1019" t="s">
        <v>12</v>
      </c>
      <c r="B1019">
        <v>1185732</v>
      </c>
      <c r="C1019" s="9">
        <v>44238</v>
      </c>
      <c r="D1019" t="s">
        <v>31</v>
      </c>
      <c r="E1019" t="s">
        <v>52</v>
      </c>
      <c r="F1019" t="s">
        <v>53</v>
      </c>
      <c r="G1019" t="s">
        <v>18</v>
      </c>
      <c r="H1019">
        <v>0.30000000000000004</v>
      </c>
      <c r="I1019">
        <v>500</v>
      </c>
      <c r="J1019">
        <v>150.00000000000003</v>
      </c>
      <c r="K1019">
        <v>60.000000000000014</v>
      </c>
      <c r="L1019">
        <v>0.4</v>
      </c>
    </row>
    <row r="1020" spans="1:12">
      <c r="A1020" t="s">
        <v>12</v>
      </c>
      <c r="B1020">
        <v>1185732</v>
      </c>
      <c r="C1020" s="9">
        <v>44238</v>
      </c>
      <c r="D1020" t="s">
        <v>31</v>
      </c>
      <c r="E1020" t="s">
        <v>52</v>
      </c>
      <c r="F1020" t="s">
        <v>53</v>
      </c>
      <c r="G1020" t="s">
        <v>19</v>
      </c>
      <c r="H1020">
        <v>0.44999999999999996</v>
      </c>
      <c r="I1020">
        <v>1250</v>
      </c>
      <c r="J1020">
        <v>562.5</v>
      </c>
      <c r="K1020">
        <v>196.875</v>
      </c>
      <c r="L1020">
        <v>0.35</v>
      </c>
    </row>
    <row r="1021" spans="1:12">
      <c r="A1021" t="s">
        <v>12</v>
      </c>
      <c r="B1021">
        <v>1185732</v>
      </c>
      <c r="C1021" s="9">
        <v>44238</v>
      </c>
      <c r="D1021" t="s">
        <v>31</v>
      </c>
      <c r="E1021" t="s">
        <v>52</v>
      </c>
      <c r="F1021" t="s">
        <v>53</v>
      </c>
      <c r="G1021" t="s">
        <v>20</v>
      </c>
      <c r="H1021">
        <v>0.35</v>
      </c>
      <c r="I1021">
        <v>2000</v>
      </c>
      <c r="J1021">
        <v>700</v>
      </c>
      <c r="K1021">
        <v>350</v>
      </c>
      <c r="L1021">
        <v>0.5</v>
      </c>
    </row>
    <row r="1022" spans="1:12">
      <c r="A1022" t="s">
        <v>12</v>
      </c>
      <c r="B1022">
        <v>1185732</v>
      </c>
      <c r="C1022" s="9">
        <v>44265</v>
      </c>
      <c r="D1022" t="s">
        <v>31</v>
      </c>
      <c r="E1022" t="s">
        <v>52</v>
      </c>
      <c r="F1022" t="s">
        <v>53</v>
      </c>
      <c r="G1022" t="s">
        <v>15</v>
      </c>
      <c r="H1022">
        <v>0.4</v>
      </c>
      <c r="I1022">
        <v>4200</v>
      </c>
      <c r="J1022">
        <v>1680</v>
      </c>
      <c r="K1022">
        <v>672</v>
      </c>
      <c r="L1022">
        <v>0.4</v>
      </c>
    </row>
    <row r="1023" spans="1:12">
      <c r="A1023" t="s">
        <v>12</v>
      </c>
      <c r="B1023">
        <v>1185732</v>
      </c>
      <c r="C1023" s="9">
        <v>44265</v>
      </c>
      <c r="D1023" t="s">
        <v>31</v>
      </c>
      <c r="E1023" t="s">
        <v>52</v>
      </c>
      <c r="F1023" t="s">
        <v>53</v>
      </c>
      <c r="G1023" t="s">
        <v>16</v>
      </c>
      <c r="H1023">
        <v>0.4</v>
      </c>
      <c r="I1023">
        <v>1000</v>
      </c>
      <c r="J1023">
        <v>400</v>
      </c>
      <c r="K1023">
        <v>140</v>
      </c>
      <c r="L1023">
        <v>0.35</v>
      </c>
    </row>
    <row r="1024" spans="1:12">
      <c r="A1024" t="s">
        <v>12</v>
      </c>
      <c r="B1024">
        <v>1185732</v>
      </c>
      <c r="C1024" s="9">
        <v>44265</v>
      </c>
      <c r="D1024" t="s">
        <v>31</v>
      </c>
      <c r="E1024" t="s">
        <v>52</v>
      </c>
      <c r="F1024" t="s">
        <v>53</v>
      </c>
      <c r="G1024" t="s">
        <v>17</v>
      </c>
      <c r="H1024">
        <v>0.30000000000000004</v>
      </c>
      <c r="I1024">
        <v>1500</v>
      </c>
      <c r="J1024">
        <v>450.00000000000006</v>
      </c>
      <c r="K1024">
        <v>157.5</v>
      </c>
      <c r="L1024">
        <v>0.35</v>
      </c>
    </row>
    <row r="1025" spans="1:12">
      <c r="A1025" t="s">
        <v>12</v>
      </c>
      <c r="B1025">
        <v>1185732</v>
      </c>
      <c r="C1025" s="9">
        <v>44265</v>
      </c>
      <c r="D1025" t="s">
        <v>31</v>
      </c>
      <c r="E1025" t="s">
        <v>52</v>
      </c>
      <c r="F1025" t="s">
        <v>53</v>
      </c>
      <c r="G1025" t="s">
        <v>18</v>
      </c>
      <c r="H1025">
        <v>0.35</v>
      </c>
      <c r="I1025">
        <v>0</v>
      </c>
      <c r="J1025">
        <v>0</v>
      </c>
      <c r="K1025">
        <v>0</v>
      </c>
      <c r="L1025">
        <v>0.4</v>
      </c>
    </row>
    <row r="1026" spans="1:12">
      <c r="A1026" t="s">
        <v>12</v>
      </c>
      <c r="B1026">
        <v>1185732</v>
      </c>
      <c r="C1026" s="9">
        <v>44265</v>
      </c>
      <c r="D1026" t="s">
        <v>31</v>
      </c>
      <c r="E1026" t="s">
        <v>52</v>
      </c>
      <c r="F1026" t="s">
        <v>53</v>
      </c>
      <c r="G1026" t="s">
        <v>19</v>
      </c>
      <c r="H1026">
        <v>0.5</v>
      </c>
      <c r="I1026">
        <v>500</v>
      </c>
      <c r="J1026">
        <v>250</v>
      </c>
      <c r="K1026">
        <v>87.5</v>
      </c>
      <c r="L1026">
        <v>0.35</v>
      </c>
    </row>
    <row r="1027" spans="1:12">
      <c r="A1027" t="s">
        <v>12</v>
      </c>
      <c r="B1027">
        <v>1185732</v>
      </c>
      <c r="C1027" s="9">
        <v>44265</v>
      </c>
      <c r="D1027" t="s">
        <v>31</v>
      </c>
      <c r="E1027" t="s">
        <v>52</v>
      </c>
      <c r="F1027" t="s">
        <v>53</v>
      </c>
      <c r="G1027" t="s">
        <v>20</v>
      </c>
      <c r="H1027">
        <v>0.4</v>
      </c>
      <c r="I1027">
        <v>1500</v>
      </c>
      <c r="J1027">
        <v>600</v>
      </c>
      <c r="K1027">
        <v>300</v>
      </c>
      <c r="L1027">
        <v>0.5</v>
      </c>
    </row>
    <row r="1028" spans="1:12">
      <c r="A1028" t="s">
        <v>12</v>
      </c>
      <c r="B1028">
        <v>1185732</v>
      </c>
      <c r="C1028" s="9">
        <v>44297</v>
      </c>
      <c r="D1028" t="s">
        <v>31</v>
      </c>
      <c r="E1028" t="s">
        <v>52</v>
      </c>
      <c r="F1028" t="s">
        <v>53</v>
      </c>
      <c r="G1028" t="s">
        <v>15</v>
      </c>
      <c r="H1028">
        <v>0.4</v>
      </c>
      <c r="I1028">
        <v>3750</v>
      </c>
      <c r="J1028">
        <v>1500</v>
      </c>
      <c r="K1028">
        <v>600</v>
      </c>
      <c r="L1028">
        <v>0.4</v>
      </c>
    </row>
    <row r="1029" spans="1:12">
      <c r="A1029" t="s">
        <v>12</v>
      </c>
      <c r="B1029">
        <v>1185732</v>
      </c>
      <c r="C1029" s="9">
        <v>44297</v>
      </c>
      <c r="D1029" t="s">
        <v>31</v>
      </c>
      <c r="E1029" t="s">
        <v>52</v>
      </c>
      <c r="F1029" t="s">
        <v>53</v>
      </c>
      <c r="G1029" t="s">
        <v>16</v>
      </c>
      <c r="H1029">
        <v>0.35000000000000003</v>
      </c>
      <c r="I1029">
        <v>750</v>
      </c>
      <c r="J1029">
        <v>262.5</v>
      </c>
      <c r="K1029">
        <v>91.875</v>
      </c>
      <c r="L1029">
        <v>0.35</v>
      </c>
    </row>
    <row r="1030" spans="1:12">
      <c r="A1030" t="s">
        <v>12</v>
      </c>
      <c r="B1030">
        <v>1185732</v>
      </c>
      <c r="C1030" s="9">
        <v>44297</v>
      </c>
      <c r="D1030" t="s">
        <v>31</v>
      </c>
      <c r="E1030" t="s">
        <v>52</v>
      </c>
      <c r="F1030" t="s">
        <v>53</v>
      </c>
      <c r="G1030" t="s">
        <v>17</v>
      </c>
      <c r="H1030">
        <v>0.25000000000000006</v>
      </c>
      <c r="I1030">
        <v>750</v>
      </c>
      <c r="J1030">
        <v>187.50000000000003</v>
      </c>
      <c r="K1030">
        <v>65.625</v>
      </c>
      <c r="L1030">
        <v>0.35</v>
      </c>
    </row>
    <row r="1031" spans="1:12">
      <c r="A1031" t="s">
        <v>12</v>
      </c>
      <c r="B1031">
        <v>1185732</v>
      </c>
      <c r="C1031" s="9">
        <v>44297</v>
      </c>
      <c r="D1031" t="s">
        <v>31</v>
      </c>
      <c r="E1031" t="s">
        <v>52</v>
      </c>
      <c r="F1031" t="s">
        <v>53</v>
      </c>
      <c r="G1031" t="s">
        <v>18</v>
      </c>
      <c r="H1031">
        <v>0.3</v>
      </c>
      <c r="I1031">
        <v>0</v>
      </c>
      <c r="J1031">
        <v>0</v>
      </c>
      <c r="K1031">
        <v>0</v>
      </c>
      <c r="L1031">
        <v>0.4</v>
      </c>
    </row>
    <row r="1032" spans="1:12">
      <c r="A1032" t="s">
        <v>12</v>
      </c>
      <c r="B1032">
        <v>1185732</v>
      </c>
      <c r="C1032" s="9">
        <v>44297</v>
      </c>
      <c r="D1032" t="s">
        <v>31</v>
      </c>
      <c r="E1032" t="s">
        <v>52</v>
      </c>
      <c r="F1032" t="s">
        <v>53</v>
      </c>
      <c r="G1032" t="s">
        <v>19</v>
      </c>
      <c r="H1032">
        <v>0.45</v>
      </c>
      <c r="I1032">
        <v>250</v>
      </c>
      <c r="J1032">
        <v>112.5</v>
      </c>
      <c r="K1032">
        <v>39.375</v>
      </c>
      <c r="L1032">
        <v>0.35</v>
      </c>
    </row>
    <row r="1033" spans="1:12">
      <c r="A1033" t="s">
        <v>12</v>
      </c>
      <c r="B1033">
        <v>1185732</v>
      </c>
      <c r="C1033" s="9">
        <v>44297</v>
      </c>
      <c r="D1033" t="s">
        <v>31</v>
      </c>
      <c r="E1033" t="s">
        <v>52</v>
      </c>
      <c r="F1033" t="s">
        <v>53</v>
      </c>
      <c r="G1033" t="s">
        <v>20</v>
      </c>
      <c r="H1033">
        <v>0.35000000000000003</v>
      </c>
      <c r="I1033">
        <v>1500</v>
      </c>
      <c r="J1033">
        <v>525</v>
      </c>
      <c r="K1033">
        <v>262.5</v>
      </c>
      <c r="L1033">
        <v>0.5</v>
      </c>
    </row>
    <row r="1034" spans="1:12">
      <c r="A1034" t="s">
        <v>12</v>
      </c>
      <c r="B1034">
        <v>1185732</v>
      </c>
      <c r="C1034" s="9">
        <v>44328</v>
      </c>
      <c r="D1034" t="s">
        <v>31</v>
      </c>
      <c r="E1034" t="s">
        <v>52</v>
      </c>
      <c r="F1034" t="s">
        <v>53</v>
      </c>
      <c r="G1034" t="s">
        <v>15</v>
      </c>
      <c r="H1034">
        <v>0.45</v>
      </c>
      <c r="I1034">
        <v>4200</v>
      </c>
      <c r="J1034">
        <v>1890</v>
      </c>
      <c r="K1034">
        <v>756</v>
      </c>
      <c r="L1034">
        <v>0.4</v>
      </c>
    </row>
    <row r="1035" spans="1:12">
      <c r="A1035" t="s">
        <v>12</v>
      </c>
      <c r="B1035">
        <v>1185732</v>
      </c>
      <c r="C1035" s="9">
        <v>44328</v>
      </c>
      <c r="D1035" t="s">
        <v>31</v>
      </c>
      <c r="E1035" t="s">
        <v>52</v>
      </c>
      <c r="F1035" t="s">
        <v>53</v>
      </c>
      <c r="G1035" t="s">
        <v>16</v>
      </c>
      <c r="H1035">
        <v>0.40000000000000008</v>
      </c>
      <c r="I1035">
        <v>1250</v>
      </c>
      <c r="J1035">
        <v>500.00000000000011</v>
      </c>
      <c r="K1035">
        <v>175.00000000000003</v>
      </c>
      <c r="L1035">
        <v>0.35</v>
      </c>
    </row>
    <row r="1036" spans="1:12">
      <c r="A1036" t="s">
        <v>12</v>
      </c>
      <c r="B1036">
        <v>1185732</v>
      </c>
      <c r="C1036" s="9">
        <v>44328</v>
      </c>
      <c r="D1036" t="s">
        <v>31</v>
      </c>
      <c r="E1036" t="s">
        <v>52</v>
      </c>
      <c r="F1036" t="s">
        <v>53</v>
      </c>
      <c r="G1036" t="s">
        <v>17</v>
      </c>
      <c r="H1036">
        <v>0.35000000000000003</v>
      </c>
      <c r="I1036">
        <v>1000</v>
      </c>
      <c r="J1036">
        <v>350.00000000000006</v>
      </c>
      <c r="K1036">
        <v>122.50000000000001</v>
      </c>
      <c r="L1036">
        <v>0.35</v>
      </c>
    </row>
    <row r="1037" spans="1:12">
      <c r="A1037" t="s">
        <v>12</v>
      </c>
      <c r="B1037">
        <v>1185732</v>
      </c>
      <c r="C1037" s="9">
        <v>44328</v>
      </c>
      <c r="D1037" t="s">
        <v>31</v>
      </c>
      <c r="E1037" t="s">
        <v>52</v>
      </c>
      <c r="F1037" t="s">
        <v>53</v>
      </c>
      <c r="G1037" t="s">
        <v>18</v>
      </c>
      <c r="H1037">
        <v>0.35000000000000003</v>
      </c>
      <c r="I1037">
        <v>250</v>
      </c>
      <c r="J1037">
        <v>87.500000000000014</v>
      </c>
      <c r="K1037">
        <v>35.000000000000007</v>
      </c>
      <c r="L1037">
        <v>0.4</v>
      </c>
    </row>
    <row r="1038" spans="1:12">
      <c r="A1038" t="s">
        <v>12</v>
      </c>
      <c r="B1038">
        <v>1185732</v>
      </c>
      <c r="C1038" s="9">
        <v>44328</v>
      </c>
      <c r="D1038" t="s">
        <v>31</v>
      </c>
      <c r="E1038" t="s">
        <v>52</v>
      </c>
      <c r="F1038" t="s">
        <v>53</v>
      </c>
      <c r="G1038" t="s">
        <v>19</v>
      </c>
      <c r="H1038">
        <v>0.49999999999999994</v>
      </c>
      <c r="I1038">
        <v>500</v>
      </c>
      <c r="J1038">
        <v>249.99999999999997</v>
      </c>
      <c r="K1038">
        <v>87.499999999999986</v>
      </c>
      <c r="L1038">
        <v>0.35</v>
      </c>
    </row>
    <row r="1039" spans="1:12">
      <c r="A1039" t="s">
        <v>12</v>
      </c>
      <c r="B1039">
        <v>1185732</v>
      </c>
      <c r="C1039" s="9">
        <v>44328</v>
      </c>
      <c r="D1039" t="s">
        <v>31</v>
      </c>
      <c r="E1039" t="s">
        <v>52</v>
      </c>
      <c r="F1039" t="s">
        <v>53</v>
      </c>
      <c r="G1039" t="s">
        <v>20</v>
      </c>
      <c r="H1039">
        <v>0.54999999999999993</v>
      </c>
      <c r="I1039">
        <v>1500</v>
      </c>
      <c r="J1039">
        <v>824.99999999999989</v>
      </c>
      <c r="K1039">
        <v>412.49999999999994</v>
      </c>
      <c r="L1039">
        <v>0.5</v>
      </c>
    </row>
    <row r="1040" spans="1:12">
      <c r="A1040" t="s">
        <v>12</v>
      </c>
      <c r="B1040">
        <v>1185732</v>
      </c>
      <c r="C1040" s="9">
        <v>44358</v>
      </c>
      <c r="D1040" t="s">
        <v>31</v>
      </c>
      <c r="E1040" t="s">
        <v>52</v>
      </c>
      <c r="F1040" t="s">
        <v>53</v>
      </c>
      <c r="G1040" t="s">
        <v>15</v>
      </c>
      <c r="H1040">
        <v>0.4</v>
      </c>
      <c r="I1040">
        <v>4000</v>
      </c>
      <c r="J1040">
        <v>1600</v>
      </c>
      <c r="K1040">
        <v>640</v>
      </c>
      <c r="L1040">
        <v>0.4</v>
      </c>
    </row>
    <row r="1041" spans="1:12">
      <c r="A1041" t="s">
        <v>12</v>
      </c>
      <c r="B1041">
        <v>1185732</v>
      </c>
      <c r="C1041" s="9">
        <v>44358</v>
      </c>
      <c r="D1041" t="s">
        <v>31</v>
      </c>
      <c r="E1041" t="s">
        <v>52</v>
      </c>
      <c r="F1041" t="s">
        <v>53</v>
      </c>
      <c r="G1041" t="s">
        <v>16</v>
      </c>
      <c r="H1041">
        <v>0.35000000000000009</v>
      </c>
      <c r="I1041">
        <v>1500</v>
      </c>
      <c r="J1041">
        <v>525.00000000000011</v>
      </c>
      <c r="K1041">
        <v>183.75000000000003</v>
      </c>
      <c r="L1041">
        <v>0.35</v>
      </c>
    </row>
    <row r="1042" spans="1:12">
      <c r="A1042" t="s">
        <v>12</v>
      </c>
      <c r="B1042">
        <v>1185732</v>
      </c>
      <c r="C1042" s="9">
        <v>44358</v>
      </c>
      <c r="D1042" t="s">
        <v>31</v>
      </c>
      <c r="E1042" t="s">
        <v>52</v>
      </c>
      <c r="F1042" t="s">
        <v>53</v>
      </c>
      <c r="G1042" t="s">
        <v>17</v>
      </c>
      <c r="H1042">
        <v>0.30000000000000004</v>
      </c>
      <c r="I1042">
        <v>1750</v>
      </c>
      <c r="J1042">
        <v>525.00000000000011</v>
      </c>
      <c r="K1042">
        <v>183.75000000000003</v>
      </c>
      <c r="L1042">
        <v>0.35</v>
      </c>
    </row>
    <row r="1043" spans="1:12">
      <c r="A1043" t="s">
        <v>12</v>
      </c>
      <c r="B1043">
        <v>1185732</v>
      </c>
      <c r="C1043" s="9">
        <v>44358</v>
      </c>
      <c r="D1043" t="s">
        <v>31</v>
      </c>
      <c r="E1043" t="s">
        <v>52</v>
      </c>
      <c r="F1043" t="s">
        <v>53</v>
      </c>
      <c r="G1043" t="s">
        <v>18</v>
      </c>
      <c r="H1043">
        <v>0.30000000000000004</v>
      </c>
      <c r="I1043">
        <v>1500</v>
      </c>
      <c r="J1043">
        <v>450.00000000000006</v>
      </c>
      <c r="K1043">
        <v>180.00000000000003</v>
      </c>
      <c r="L1043">
        <v>0.4</v>
      </c>
    </row>
    <row r="1044" spans="1:12">
      <c r="A1044" t="s">
        <v>12</v>
      </c>
      <c r="B1044">
        <v>1185732</v>
      </c>
      <c r="C1044" s="9">
        <v>44358</v>
      </c>
      <c r="D1044" t="s">
        <v>31</v>
      </c>
      <c r="E1044" t="s">
        <v>52</v>
      </c>
      <c r="F1044" t="s">
        <v>53</v>
      </c>
      <c r="G1044" t="s">
        <v>19</v>
      </c>
      <c r="H1044">
        <v>0.45</v>
      </c>
      <c r="I1044">
        <v>1500</v>
      </c>
      <c r="J1044">
        <v>675</v>
      </c>
      <c r="K1044">
        <v>236.24999999999997</v>
      </c>
      <c r="L1044">
        <v>0.35</v>
      </c>
    </row>
    <row r="1045" spans="1:12">
      <c r="A1045" t="s">
        <v>12</v>
      </c>
      <c r="B1045">
        <v>1185732</v>
      </c>
      <c r="C1045" s="9">
        <v>44358</v>
      </c>
      <c r="D1045" t="s">
        <v>31</v>
      </c>
      <c r="E1045" t="s">
        <v>52</v>
      </c>
      <c r="F1045" t="s">
        <v>53</v>
      </c>
      <c r="G1045" t="s">
        <v>20</v>
      </c>
      <c r="H1045">
        <v>0.5</v>
      </c>
      <c r="I1045">
        <v>3250</v>
      </c>
      <c r="J1045">
        <v>1625</v>
      </c>
      <c r="K1045">
        <v>812.5</v>
      </c>
      <c r="L1045">
        <v>0.5</v>
      </c>
    </row>
    <row r="1046" spans="1:12">
      <c r="A1046" t="s">
        <v>12</v>
      </c>
      <c r="B1046">
        <v>1185732</v>
      </c>
      <c r="C1046" s="9">
        <v>44387</v>
      </c>
      <c r="D1046" t="s">
        <v>31</v>
      </c>
      <c r="E1046" t="s">
        <v>52</v>
      </c>
      <c r="F1046" t="s">
        <v>53</v>
      </c>
      <c r="G1046" t="s">
        <v>15</v>
      </c>
      <c r="H1046">
        <v>0.45</v>
      </c>
      <c r="I1046">
        <v>5500</v>
      </c>
      <c r="J1046">
        <v>2475</v>
      </c>
      <c r="K1046">
        <v>990</v>
      </c>
      <c r="L1046">
        <v>0.4</v>
      </c>
    </row>
    <row r="1047" spans="1:12">
      <c r="A1047" t="s">
        <v>12</v>
      </c>
      <c r="B1047">
        <v>1185732</v>
      </c>
      <c r="C1047" s="9">
        <v>44387</v>
      </c>
      <c r="D1047" t="s">
        <v>31</v>
      </c>
      <c r="E1047" t="s">
        <v>52</v>
      </c>
      <c r="F1047" t="s">
        <v>53</v>
      </c>
      <c r="G1047" t="s">
        <v>16</v>
      </c>
      <c r="H1047">
        <v>0.40000000000000008</v>
      </c>
      <c r="I1047">
        <v>3000</v>
      </c>
      <c r="J1047">
        <v>1200.0000000000002</v>
      </c>
      <c r="K1047">
        <v>420.00000000000006</v>
      </c>
      <c r="L1047">
        <v>0.35</v>
      </c>
    </row>
    <row r="1048" spans="1:12">
      <c r="A1048" t="s">
        <v>12</v>
      </c>
      <c r="B1048">
        <v>1185732</v>
      </c>
      <c r="C1048" s="9">
        <v>44387</v>
      </c>
      <c r="D1048" t="s">
        <v>31</v>
      </c>
      <c r="E1048" t="s">
        <v>52</v>
      </c>
      <c r="F1048" t="s">
        <v>53</v>
      </c>
      <c r="G1048" t="s">
        <v>17</v>
      </c>
      <c r="H1048">
        <v>0.35000000000000003</v>
      </c>
      <c r="I1048">
        <v>2250</v>
      </c>
      <c r="J1048">
        <v>787.50000000000011</v>
      </c>
      <c r="K1048">
        <v>275.625</v>
      </c>
      <c r="L1048">
        <v>0.35</v>
      </c>
    </row>
    <row r="1049" spans="1:12">
      <c r="A1049" t="s">
        <v>12</v>
      </c>
      <c r="B1049">
        <v>1185732</v>
      </c>
      <c r="C1049" s="9">
        <v>44387</v>
      </c>
      <c r="D1049" t="s">
        <v>31</v>
      </c>
      <c r="E1049" t="s">
        <v>52</v>
      </c>
      <c r="F1049" t="s">
        <v>53</v>
      </c>
      <c r="G1049" t="s">
        <v>18</v>
      </c>
      <c r="H1049">
        <v>0.35000000000000003</v>
      </c>
      <c r="I1049">
        <v>1750</v>
      </c>
      <c r="J1049">
        <v>612.50000000000011</v>
      </c>
      <c r="K1049">
        <v>245.00000000000006</v>
      </c>
      <c r="L1049">
        <v>0.4</v>
      </c>
    </row>
    <row r="1050" spans="1:12">
      <c r="A1050" t="s">
        <v>12</v>
      </c>
      <c r="B1050">
        <v>1185732</v>
      </c>
      <c r="C1050" s="9">
        <v>44387</v>
      </c>
      <c r="D1050" t="s">
        <v>31</v>
      </c>
      <c r="E1050" t="s">
        <v>52</v>
      </c>
      <c r="F1050" t="s">
        <v>53</v>
      </c>
      <c r="G1050" t="s">
        <v>19</v>
      </c>
      <c r="H1050">
        <v>0.45</v>
      </c>
      <c r="I1050">
        <v>1750</v>
      </c>
      <c r="J1050">
        <v>787.5</v>
      </c>
      <c r="K1050">
        <v>275.625</v>
      </c>
      <c r="L1050">
        <v>0.35</v>
      </c>
    </row>
    <row r="1051" spans="1:12">
      <c r="A1051" t="s">
        <v>12</v>
      </c>
      <c r="B1051">
        <v>1185732</v>
      </c>
      <c r="C1051" s="9">
        <v>44387</v>
      </c>
      <c r="D1051" t="s">
        <v>31</v>
      </c>
      <c r="E1051" t="s">
        <v>52</v>
      </c>
      <c r="F1051" t="s">
        <v>53</v>
      </c>
      <c r="G1051" t="s">
        <v>20</v>
      </c>
      <c r="H1051">
        <v>0.5</v>
      </c>
      <c r="I1051">
        <v>3500</v>
      </c>
      <c r="J1051">
        <v>1750</v>
      </c>
      <c r="K1051">
        <v>875</v>
      </c>
      <c r="L1051">
        <v>0.5</v>
      </c>
    </row>
    <row r="1052" spans="1:12">
      <c r="A1052" t="s">
        <v>12</v>
      </c>
      <c r="B1052">
        <v>1185732</v>
      </c>
      <c r="C1052" s="9">
        <v>44419</v>
      </c>
      <c r="D1052" t="s">
        <v>31</v>
      </c>
      <c r="E1052" t="s">
        <v>52</v>
      </c>
      <c r="F1052" t="s">
        <v>53</v>
      </c>
      <c r="G1052" t="s">
        <v>15</v>
      </c>
      <c r="H1052">
        <v>0.45</v>
      </c>
      <c r="I1052">
        <v>5000</v>
      </c>
      <c r="J1052">
        <v>2250</v>
      </c>
      <c r="K1052">
        <v>900</v>
      </c>
      <c r="L1052">
        <v>0.4</v>
      </c>
    </row>
    <row r="1053" spans="1:12">
      <c r="A1053" t="s">
        <v>12</v>
      </c>
      <c r="B1053">
        <v>1185732</v>
      </c>
      <c r="C1053" s="9">
        <v>44419</v>
      </c>
      <c r="D1053" t="s">
        <v>31</v>
      </c>
      <c r="E1053" t="s">
        <v>52</v>
      </c>
      <c r="F1053" t="s">
        <v>53</v>
      </c>
      <c r="G1053" t="s">
        <v>16</v>
      </c>
      <c r="H1053">
        <v>0.45000000000000007</v>
      </c>
      <c r="I1053">
        <v>2750</v>
      </c>
      <c r="J1053">
        <v>1237.5000000000002</v>
      </c>
      <c r="K1053">
        <v>433.12500000000006</v>
      </c>
      <c r="L1053">
        <v>0.35</v>
      </c>
    </row>
    <row r="1054" spans="1:12">
      <c r="A1054" t="s">
        <v>12</v>
      </c>
      <c r="B1054">
        <v>1185732</v>
      </c>
      <c r="C1054" s="9">
        <v>44419</v>
      </c>
      <c r="D1054" t="s">
        <v>31</v>
      </c>
      <c r="E1054" t="s">
        <v>52</v>
      </c>
      <c r="F1054" t="s">
        <v>53</v>
      </c>
      <c r="G1054" t="s">
        <v>17</v>
      </c>
      <c r="H1054">
        <v>0.4</v>
      </c>
      <c r="I1054">
        <v>2000</v>
      </c>
      <c r="J1054">
        <v>800</v>
      </c>
      <c r="K1054">
        <v>280</v>
      </c>
      <c r="L1054">
        <v>0.35</v>
      </c>
    </row>
    <row r="1055" spans="1:12">
      <c r="A1055" t="s">
        <v>12</v>
      </c>
      <c r="B1055">
        <v>1185732</v>
      </c>
      <c r="C1055" s="9">
        <v>44419</v>
      </c>
      <c r="D1055" t="s">
        <v>31</v>
      </c>
      <c r="E1055" t="s">
        <v>52</v>
      </c>
      <c r="F1055" t="s">
        <v>53</v>
      </c>
      <c r="G1055" t="s">
        <v>18</v>
      </c>
      <c r="H1055">
        <v>0.30000000000000004</v>
      </c>
      <c r="I1055">
        <v>1250</v>
      </c>
      <c r="J1055">
        <v>375.00000000000006</v>
      </c>
      <c r="K1055">
        <v>150.00000000000003</v>
      </c>
      <c r="L1055">
        <v>0.4</v>
      </c>
    </row>
    <row r="1056" spans="1:12">
      <c r="A1056" t="s">
        <v>12</v>
      </c>
      <c r="B1056">
        <v>1185732</v>
      </c>
      <c r="C1056" s="9">
        <v>44419</v>
      </c>
      <c r="D1056" t="s">
        <v>31</v>
      </c>
      <c r="E1056" t="s">
        <v>52</v>
      </c>
      <c r="F1056" t="s">
        <v>53</v>
      </c>
      <c r="G1056" t="s">
        <v>19</v>
      </c>
      <c r="H1056">
        <v>0.4</v>
      </c>
      <c r="I1056">
        <v>1000</v>
      </c>
      <c r="J1056">
        <v>400</v>
      </c>
      <c r="K1056">
        <v>140</v>
      </c>
      <c r="L1056">
        <v>0.35</v>
      </c>
    </row>
    <row r="1057" spans="1:12">
      <c r="A1057" t="s">
        <v>12</v>
      </c>
      <c r="B1057">
        <v>1185732</v>
      </c>
      <c r="C1057" s="9">
        <v>44419</v>
      </c>
      <c r="D1057" t="s">
        <v>31</v>
      </c>
      <c r="E1057" t="s">
        <v>52</v>
      </c>
      <c r="F1057" t="s">
        <v>53</v>
      </c>
      <c r="G1057" t="s">
        <v>20</v>
      </c>
      <c r="H1057">
        <v>0.45</v>
      </c>
      <c r="I1057">
        <v>2750</v>
      </c>
      <c r="J1057">
        <v>1237.5</v>
      </c>
      <c r="K1057">
        <v>618.75</v>
      </c>
      <c r="L1057">
        <v>0.5</v>
      </c>
    </row>
    <row r="1058" spans="1:12">
      <c r="A1058" t="s">
        <v>12</v>
      </c>
      <c r="B1058">
        <v>1185732</v>
      </c>
      <c r="C1058" s="9">
        <v>44451</v>
      </c>
      <c r="D1058" t="s">
        <v>31</v>
      </c>
      <c r="E1058" t="s">
        <v>52</v>
      </c>
      <c r="F1058" t="s">
        <v>53</v>
      </c>
      <c r="G1058" t="s">
        <v>15</v>
      </c>
      <c r="H1058">
        <v>0.4</v>
      </c>
      <c r="I1058">
        <v>4000</v>
      </c>
      <c r="J1058">
        <v>1600</v>
      </c>
      <c r="K1058">
        <v>640</v>
      </c>
      <c r="L1058">
        <v>0.4</v>
      </c>
    </row>
    <row r="1059" spans="1:12">
      <c r="A1059" t="s">
        <v>12</v>
      </c>
      <c r="B1059">
        <v>1185732</v>
      </c>
      <c r="C1059" s="9">
        <v>44451</v>
      </c>
      <c r="D1059" t="s">
        <v>31</v>
      </c>
      <c r="E1059" t="s">
        <v>52</v>
      </c>
      <c r="F1059" t="s">
        <v>53</v>
      </c>
      <c r="G1059" t="s">
        <v>16</v>
      </c>
      <c r="H1059">
        <v>0.35000000000000009</v>
      </c>
      <c r="I1059">
        <v>2000</v>
      </c>
      <c r="J1059">
        <v>700.00000000000023</v>
      </c>
      <c r="K1059">
        <v>245.00000000000006</v>
      </c>
      <c r="L1059">
        <v>0.35</v>
      </c>
    </row>
    <row r="1060" spans="1:12">
      <c r="A1060" t="s">
        <v>12</v>
      </c>
      <c r="B1060">
        <v>1185732</v>
      </c>
      <c r="C1060" s="9">
        <v>44451</v>
      </c>
      <c r="D1060" t="s">
        <v>31</v>
      </c>
      <c r="E1060" t="s">
        <v>52</v>
      </c>
      <c r="F1060" t="s">
        <v>53</v>
      </c>
      <c r="G1060" t="s">
        <v>17</v>
      </c>
      <c r="H1060">
        <v>0.2</v>
      </c>
      <c r="I1060">
        <v>1000</v>
      </c>
      <c r="J1060">
        <v>200</v>
      </c>
      <c r="K1060">
        <v>70</v>
      </c>
      <c r="L1060">
        <v>0.35</v>
      </c>
    </row>
    <row r="1061" spans="1:12">
      <c r="A1061" t="s">
        <v>12</v>
      </c>
      <c r="B1061">
        <v>1185732</v>
      </c>
      <c r="C1061" s="9">
        <v>44451</v>
      </c>
      <c r="D1061" t="s">
        <v>31</v>
      </c>
      <c r="E1061" t="s">
        <v>52</v>
      </c>
      <c r="F1061" t="s">
        <v>53</v>
      </c>
      <c r="G1061" t="s">
        <v>18</v>
      </c>
      <c r="H1061">
        <v>0.2</v>
      </c>
      <c r="I1061">
        <v>750</v>
      </c>
      <c r="J1061">
        <v>150</v>
      </c>
      <c r="K1061">
        <v>60</v>
      </c>
      <c r="L1061">
        <v>0.4</v>
      </c>
    </row>
    <row r="1062" spans="1:12">
      <c r="A1062" t="s">
        <v>12</v>
      </c>
      <c r="B1062">
        <v>1185732</v>
      </c>
      <c r="C1062" s="9">
        <v>44451</v>
      </c>
      <c r="D1062" t="s">
        <v>31</v>
      </c>
      <c r="E1062" t="s">
        <v>52</v>
      </c>
      <c r="F1062" t="s">
        <v>53</v>
      </c>
      <c r="G1062" t="s">
        <v>19</v>
      </c>
      <c r="H1062">
        <v>0.3</v>
      </c>
      <c r="I1062">
        <v>750</v>
      </c>
      <c r="J1062">
        <v>225</v>
      </c>
      <c r="K1062">
        <v>78.75</v>
      </c>
      <c r="L1062">
        <v>0.35</v>
      </c>
    </row>
    <row r="1063" spans="1:12">
      <c r="A1063" t="s">
        <v>12</v>
      </c>
      <c r="B1063">
        <v>1185732</v>
      </c>
      <c r="C1063" s="9">
        <v>44451</v>
      </c>
      <c r="D1063" t="s">
        <v>31</v>
      </c>
      <c r="E1063" t="s">
        <v>52</v>
      </c>
      <c r="F1063" t="s">
        <v>53</v>
      </c>
      <c r="G1063" t="s">
        <v>20</v>
      </c>
      <c r="H1063">
        <v>0.35000000000000003</v>
      </c>
      <c r="I1063">
        <v>1500</v>
      </c>
      <c r="J1063">
        <v>525</v>
      </c>
      <c r="K1063">
        <v>262.5</v>
      </c>
      <c r="L1063">
        <v>0.5</v>
      </c>
    </row>
    <row r="1064" spans="1:12">
      <c r="A1064" t="s">
        <v>12</v>
      </c>
      <c r="B1064">
        <v>1185732</v>
      </c>
      <c r="C1064" s="9">
        <v>44480</v>
      </c>
      <c r="D1064" t="s">
        <v>31</v>
      </c>
      <c r="E1064" t="s">
        <v>52</v>
      </c>
      <c r="F1064" t="s">
        <v>53</v>
      </c>
      <c r="G1064" t="s">
        <v>15</v>
      </c>
      <c r="H1064">
        <v>0.39999999999999997</v>
      </c>
      <c r="I1064">
        <v>3250</v>
      </c>
      <c r="J1064">
        <v>1300</v>
      </c>
      <c r="K1064">
        <v>520</v>
      </c>
      <c r="L1064">
        <v>0.4</v>
      </c>
    </row>
    <row r="1065" spans="1:12">
      <c r="A1065" t="s">
        <v>12</v>
      </c>
      <c r="B1065">
        <v>1185732</v>
      </c>
      <c r="C1065" s="9">
        <v>44480</v>
      </c>
      <c r="D1065" t="s">
        <v>31</v>
      </c>
      <c r="E1065" t="s">
        <v>52</v>
      </c>
      <c r="F1065" t="s">
        <v>53</v>
      </c>
      <c r="G1065" t="s">
        <v>16</v>
      </c>
      <c r="H1065">
        <v>0.3</v>
      </c>
      <c r="I1065">
        <v>1500</v>
      </c>
      <c r="J1065">
        <v>450</v>
      </c>
      <c r="K1065">
        <v>157.5</v>
      </c>
      <c r="L1065">
        <v>0.35</v>
      </c>
    </row>
    <row r="1066" spans="1:12">
      <c r="A1066" t="s">
        <v>12</v>
      </c>
      <c r="B1066">
        <v>1185732</v>
      </c>
      <c r="C1066" s="9">
        <v>44480</v>
      </c>
      <c r="D1066" t="s">
        <v>31</v>
      </c>
      <c r="E1066" t="s">
        <v>52</v>
      </c>
      <c r="F1066" t="s">
        <v>53</v>
      </c>
      <c r="G1066" t="s">
        <v>17</v>
      </c>
      <c r="H1066">
        <v>0.3</v>
      </c>
      <c r="I1066">
        <v>500</v>
      </c>
      <c r="J1066">
        <v>150</v>
      </c>
      <c r="K1066">
        <v>52.5</v>
      </c>
      <c r="L1066">
        <v>0.35</v>
      </c>
    </row>
    <row r="1067" spans="1:12">
      <c r="A1067" t="s">
        <v>12</v>
      </c>
      <c r="B1067">
        <v>1185732</v>
      </c>
      <c r="C1067" s="9">
        <v>44480</v>
      </c>
      <c r="D1067" t="s">
        <v>31</v>
      </c>
      <c r="E1067" t="s">
        <v>52</v>
      </c>
      <c r="F1067" t="s">
        <v>53</v>
      </c>
      <c r="G1067" t="s">
        <v>18</v>
      </c>
      <c r="H1067">
        <v>0.3</v>
      </c>
      <c r="I1067">
        <v>250</v>
      </c>
      <c r="J1067">
        <v>75</v>
      </c>
      <c r="K1067">
        <v>30</v>
      </c>
      <c r="L1067">
        <v>0.4</v>
      </c>
    </row>
    <row r="1068" spans="1:12">
      <c r="A1068" t="s">
        <v>12</v>
      </c>
      <c r="B1068">
        <v>1185732</v>
      </c>
      <c r="C1068" s="9">
        <v>44480</v>
      </c>
      <c r="D1068" t="s">
        <v>31</v>
      </c>
      <c r="E1068" t="s">
        <v>52</v>
      </c>
      <c r="F1068" t="s">
        <v>53</v>
      </c>
      <c r="G1068" t="s">
        <v>19</v>
      </c>
      <c r="H1068">
        <v>0.39999999999999997</v>
      </c>
      <c r="I1068">
        <v>250</v>
      </c>
      <c r="J1068">
        <v>99.999999999999986</v>
      </c>
      <c r="K1068">
        <v>34.999999999999993</v>
      </c>
      <c r="L1068">
        <v>0.35</v>
      </c>
    </row>
    <row r="1069" spans="1:12">
      <c r="A1069" t="s">
        <v>12</v>
      </c>
      <c r="B1069">
        <v>1185732</v>
      </c>
      <c r="C1069" s="9">
        <v>44480</v>
      </c>
      <c r="D1069" t="s">
        <v>31</v>
      </c>
      <c r="E1069" t="s">
        <v>52</v>
      </c>
      <c r="F1069" t="s">
        <v>53</v>
      </c>
      <c r="G1069" t="s">
        <v>20</v>
      </c>
      <c r="H1069">
        <v>0.4499999999999999</v>
      </c>
      <c r="I1069">
        <v>1500</v>
      </c>
      <c r="J1069">
        <v>674.99999999999989</v>
      </c>
      <c r="K1069">
        <v>337.49999999999994</v>
      </c>
      <c r="L1069">
        <v>0.5</v>
      </c>
    </row>
    <row r="1070" spans="1:12">
      <c r="A1070" t="s">
        <v>12</v>
      </c>
      <c r="B1070">
        <v>1185732</v>
      </c>
      <c r="C1070" s="9">
        <v>44511</v>
      </c>
      <c r="D1070" t="s">
        <v>31</v>
      </c>
      <c r="E1070" t="s">
        <v>52</v>
      </c>
      <c r="F1070" t="s">
        <v>53</v>
      </c>
      <c r="G1070" t="s">
        <v>15</v>
      </c>
      <c r="H1070">
        <v>0.4</v>
      </c>
      <c r="I1070">
        <v>3000</v>
      </c>
      <c r="J1070">
        <v>1200</v>
      </c>
      <c r="K1070">
        <v>480</v>
      </c>
      <c r="L1070">
        <v>0.4</v>
      </c>
    </row>
    <row r="1071" spans="1:12">
      <c r="A1071" t="s">
        <v>12</v>
      </c>
      <c r="B1071">
        <v>1185732</v>
      </c>
      <c r="C1071" s="9">
        <v>44511</v>
      </c>
      <c r="D1071" t="s">
        <v>31</v>
      </c>
      <c r="E1071" t="s">
        <v>52</v>
      </c>
      <c r="F1071" t="s">
        <v>53</v>
      </c>
      <c r="G1071" t="s">
        <v>16</v>
      </c>
      <c r="H1071">
        <v>0.30000000000000004</v>
      </c>
      <c r="I1071">
        <v>1500</v>
      </c>
      <c r="J1071">
        <v>450.00000000000006</v>
      </c>
      <c r="K1071">
        <v>157.5</v>
      </c>
      <c r="L1071">
        <v>0.35</v>
      </c>
    </row>
    <row r="1072" spans="1:12">
      <c r="A1072" t="s">
        <v>12</v>
      </c>
      <c r="B1072">
        <v>1185732</v>
      </c>
      <c r="C1072" s="9">
        <v>44511</v>
      </c>
      <c r="D1072" t="s">
        <v>31</v>
      </c>
      <c r="E1072" t="s">
        <v>52</v>
      </c>
      <c r="F1072" t="s">
        <v>53</v>
      </c>
      <c r="G1072" t="s">
        <v>17</v>
      </c>
      <c r="H1072">
        <v>0.30000000000000004</v>
      </c>
      <c r="I1072">
        <v>950</v>
      </c>
      <c r="J1072">
        <v>285.00000000000006</v>
      </c>
      <c r="K1072">
        <v>99.750000000000014</v>
      </c>
      <c r="L1072">
        <v>0.35</v>
      </c>
    </row>
    <row r="1073" spans="1:12">
      <c r="A1073" t="s">
        <v>12</v>
      </c>
      <c r="B1073">
        <v>1185732</v>
      </c>
      <c r="C1073" s="9">
        <v>44511</v>
      </c>
      <c r="D1073" t="s">
        <v>31</v>
      </c>
      <c r="E1073" t="s">
        <v>52</v>
      </c>
      <c r="F1073" t="s">
        <v>53</v>
      </c>
      <c r="G1073" t="s">
        <v>18</v>
      </c>
      <c r="H1073">
        <v>0.30000000000000004</v>
      </c>
      <c r="I1073">
        <v>1250</v>
      </c>
      <c r="J1073">
        <v>375.00000000000006</v>
      </c>
      <c r="K1073">
        <v>150.00000000000003</v>
      </c>
      <c r="L1073">
        <v>0.4</v>
      </c>
    </row>
    <row r="1074" spans="1:12">
      <c r="A1074" t="s">
        <v>12</v>
      </c>
      <c r="B1074">
        <v>1185732</v>
      </c>
      <c r="C1074" s="9">
        <v>44511</v>
      </c>
      <c r="D1074" t="s">
        <v>31</v>
      </c>
      <c r="E1074" t="s">
        <v>52</v>
      </c>
      <c r="F1074" t="s">
        <v>53</v>
      </c>
      <c r="G1074" t="s">
        <v>19</v>
      </c>
      <c r="H1074">
        <v>0.49999999999999994</v>
      </c>
      <c r="I1074">
        <v>1000</v>
      </c>
      <c r="J1074">
        <v>499.99999999999994</v>
      </c>
      <c r="K1074">
        <v>174.99999999999997</v>
      </c>
      <c r="L1074">
        <v>0.35</v>
      </c>
    </row>
    <row r="1075" spans="1:12">
      <c r="A1075" t="s">
        <v>12</v>
      </c>
      <c r="B1075">
        <v>1185732</v>
      </c>
      <c r="C1075" s="9">
        <v>44511</v>
      </c>
      <c r="D1075" t="s">
        <v>31</v>
      </c>
      <c r="E1075" t="s">
        <v>52</v>
      </c>
      <c r="F1075" t="s">
        <v>53</v>
      </c>
      <c r="G1075" t="s">
        <v>20</v>
      </c>
      <c r="H1075">
        <v>0.54999999999999982</v>
      </c>
      <c r="I1075">
        <v>2000</v>
      </c>
      <c r="J1075">
        <v>1099.9999999999995</v>
      </c>
      <c r="K1075">
        <v>549.99999999999977</v>
      </c>
      <c r="L1075">
        <v>0.5</v>
      </c>
    </row>
    <row r="1076" spans="1:12">
      <c r="A1076" t="s">
        <v>12</v>
      </c>
      <c r="B1076">
        <v>1185732</v>
      </c>
      <c r="C1076" s="9">
        <v>44540</v>
      </c>
      <c r="D1076" t="s">
        <v>31</v>
      </c>
      <c r="E1076" t="s">
        <v>52</v>
      </c>
      <c r="F1076" t="s">
        <v>53</v>
      </c>
      <c r="G1076" t="s">
        <v>15</v>
      </c>
      <c r="H1076">
        <v>0.49999999999999994</v>
      </c>
      <c r="I1076">
        <v>4500</v>
      </c>
      <c r="J1076">
        <v>2249.9999999999995</v>
      </c>
      <c r="K1076">
        <v>899.99999999999989</v>
      </c>
      <c r="L1076">
        <v>0.4</v>
      </c>
    </row>
    <row r="1077" spans="1:12">
      <c r="A1077" t="s">
        <v>12</v>
      </c>
      <c r="B1077">
        <v>1185732</v>
      </c>
      <c r="C1077" s="9">
        <v>44540</v>
      </c>
      <c r="D1077" t="s">
        <v>31</v>
      </c>
      <c r="E1077" t="s">
        <v>52</v>
      </c>
      <c r="F1077" t="s">
        <v>53</v>
      </c>
      <c r="G1077" t="s">
        <v>16</v>
      </c>
      <c r="H1077">
        <v>0.4</v>
      </c>
      <c r="I1077">
        <v>2500</v>
      </c>
      <c r="J1077">
        <v>1000</v>
      </c>
      <c r="K1077">
        <v>350</v>
      </c>
      <c r="L1077">
        <v>0.35</v>
      </c>
    </row>
    <row r="1078" spans="1:12">
      <c r="A1078" t="s">
        <v>12</v>
      </c>
      <c r="B1078">
        <v>1185732</v>
      </c>
      <c r="C1078" s="9">
        <v>44540</v>
      </c>
      <c r="D1078" t="s">
        <v>31</v>
      </c>
      <c r="E1078" t="s">
        <v>52</v>
      </c>
      <c r="F1078" t="s">
        <v>53</v>
      </c>
      <c r="G1078" t="s">
        <v>17</v>
      </c>
      <c r="H1078">
        <v>0.4</v>
      </c>
      <c r="I1078">
        <v>2000</v>
      </c>
      <c r="J1078">
        <v>800</v>
      </c>
      <c r="K1078">
        <v>280</v>
      </c>
      <c r="L1078">
        <v>0.35</v>
      </c>
    </row>
    <row r="1079" spans="1:12">
      <c r="A1079" t="s">
        <v>12</v>
      </c>
      <c r="B1079">
        <v>1185732</v>
      </c>
      <c r="C1079" s="9">
        <v>44540</v>
      </c>
      <c r="D1079" t="s">
        <v>31</v>
      </c>
      <c r="E1079" t="s">
        <v>52</v>
      </c>
      <c r="F1079" t="s">
        <v>53</v>
      </c>
      <c r="G1079" t="s">
        <v>18</v>
      </c>
      <c r="H1079">
        <v>0.4</v>
      </c>
      <c r="I1079">
        <v>1500</v>
      </c>
      <c r="J1079">
        <v>600</v>
      </c>
      <c r="K1079">
        <v>240</v>
      </c>
      <c r="L1079">
        <v>0.4</v>
      </c>
    </row>
    <row r="1080" spans="1:12">
      <c r="A1080" t="s">
        <v>12</v>
      </c>
      <c r="B1080">
        <v>1185732</v>
      </c>
      <c r="C1080" s="9">
        <v>44540</v>
      </c>
      <c r="D1080" t="s">
        <v>31</v>
      </c>
      <c r="E1080" t="s">
        <v>52</v>
      </c>
      <c r="F1080" t="s">
        <v>53</v>
      </c>
      <c r="G1080" t="s">
        <v>19</v>
      </c>
      <c r="H1080">
        <v>0.49999999999999994</v>
      </c>
      <c r="I1080">
        <v>1500</v>
      </c>
      <c r="J1080">
        <v>749.99999999999989</v>
      </c>
      <c r="K1080">
        <v>262.49999999999994</v>
      </c>
      <c r="L1080">
        <v>0.35</v>
      </c>
    </row>
    <row r="1081" spans="1:12">
      <c r="A1081" t="s">
        <v>12</v>
      </c>
      <c r="B1081">
        <v>1185732</v>
      </c>
      <c r="C1081" s="9">
        <v>44540</v>
      </c>
      <c r="D1081" t="s">
        <v>31</v>
      </c>
      <c r="E1081" t="s">
        <v>52</v>
      </c>
      <c r="F1081" t="s">
        <v>53</v>
      </c>
      <c r="G1081" t="s">
        <v>20</v>
      </c>
      <c r="H1081">
        <v>0.54999999999999982</v>
      </c>
      <c r="I1081">
        <v>2500</v>
      </c>
      <c r="J1081">
        <v>1374.9999999999995</v>
      </c>
      <c r="K1081">
        <v>687.49999999999977</v>
      </c>
      <c r="L1081">
        <v>0.5</v>
      </c>
    </row>
    <row r="1082" spans="1:12">
      <c r="A1082" t="s">
        <v>21</v>
      </c>
      <c r="B1082">
        <v>1197831</v>
      </c>
      <c r="C1082" s="9">
        <v>44198</v>
      </c>
      <c r="D1082" t="s">
        <v>22</v>
      </c>
      <c r="E1082" t="s">
        <v>54</v>
      </c>
      <c r="F1082" t="s">
        <v>55</v>
      </c>
      <c r="G1082" t="s">
        <v>15</v>
      </c>
      <c r="H1082">
        <v>0.2</v>
      </c>
      <c r="I1082">
        <v>6750</v>
      </c>
      <c r="J1082">
        <v>1350</v>
      </c>
      <c r="K1082">
        <v>540</v>
      </c>
      <c r="L1082">
        <v>0.39999999999999997</v>
      </c>
    </row>
    <row r="1083" spans="1:12">
      <c r="A1083" t="s">
        <v>21</v>
      </c>
      <c r="B1083">
        <v>1197831</v>
      </c>
      <c r="C1083" s="9">
        <v>44198</v>
      </c>
      <c r="D1083" t="s">
        <v>22</v>
      </c>
      <c r="E1083" t="s">
        <v>54</v>
      </c>
      <c r="F1083" t="s">
        <v>55</v>
      </c>
      <c r="G1083" t="s">
        <v>16</v>
      </c>
      <c r="H1083">
        <v>0.3</v>
      </c>
      <c r="I1083">
        <v>6750</v>
      </c>
      <c r="J1083">
        <v>2025</v>
      </c>
      <c r="K1083">
        <v>809.99999999999989</v>
      </c>
      <c r="L1083">
        <v>0.39999999999999997</v>
      </c>
    </row>
    <row r="1084" spans="1:12">
      <c r="A1084" t="s">
        <v>21</v>
      </c>
      <c r="B1084">
        <v>1197831</v>
      </c>
      <c r="C1084" s="9">
        <v>44198</v>
      </c>
      <c r="D1084" t="s">
        <v>22</v>
      </c>
      <c r="E1084" t="s">
        <v>54</v>
      </c>
      <c r="F1084" t="s">
        <v>55</v>
      </c>
      <c r="G1084" t="s">
        <v>17</v>
      </c>
      <c r="H1084">
        <v>0.3</v>
      </c>
      <c r="I1084">
        <v>4750</v>
      </c>
      <c r="J1084">
        <v>1425</v>
      </c>
      <c r="K1084">
        <v>570</v>
      </c>
      <c r="L1084">
        <v>0.39999999999999997</v>
      </c>
    </row>
    <row r="1085" spans="1:12">
      <c r="A1085" t="s">
        <v>21</v>
      </c>
      <c r="B1085">
        <v>1197831</v>
      </c>
      <c r="C1085" s="9">
        <v>44198</v>
      </c>
      <c r="D1085" t="s">
        <v>22</v>
      </c>
      <c r="E1085" t="s">
        <v>54</v>
      </c>
      <c r="F1085" t="s">
        <v>55</v>
      </c>
      <c r="G1085" t="s">
        <v>18</v>
      </c>
      <c r="H1085">
        <v>0.35</v>
      </c>
      <c r="I1085">
        <v>4750</v>
      </c>
      <c r="J1085">
        <v>1662.5</v>
      </c>
      <c r="K1085">
        <v>831.25</v>
      </c>
      <c r="L1085">
        <v>0.5</v>
      </c>
    </row>
    <row r="1086" spans="1:12">
      <c r="A1086" t="s">
        <v>21</v>
      </c>
      <c r="B1086">
        <v>1197831</v>
      </c>
      <c r="C1086" s="9">
        <v>44198</v>
      </c>
      <c r="D1086" t="s">
        <v>22</v>
      </c>
      <c r="E1086" t="s">
        <v>54</v>
      </c>
      <c r="F1086" t="s">
        <v>55</v>
      </c>
      <c r="G1086" t="s">
        <v>19</v>
      </c>
      <c r="H1086">
        <v>0.4</v>
      </c>
      <c r="I1086">
        <v>3250</v>
      </c>
      <c r="J1086">
        <v>1300</v>
      </c>
      <c r="K1086">
        <v>454.99999999999994</v>
      </c>
      <c r="L1086">
        <v>0.35</v>
      </c>
    </row>
    <row r="1087" spans="1:12">
      <c r="A1087" t="s">
        <v>21</v>
      </c>
      <c r="B1087">
        <v>1197831</v>
      </c>
      <c r="C1087" s="9">
        <v>44198</v>
      </c>
      <c r="D1087" t="s">
        <v>22</v>
      </c>
      <c r="E1087" t="s">
        <v>54</v>
      </c>
      <c r="F1087" t="s">
        <v>55</v>
      </c>
      <c r="G1087" t="s">
        <v>20</v>
      </c>
      <c r="H1087">
        <v>0.35</v>
      </c>
      <c r="I1087">
        <v>4750</v>
      </c>
      <c r="J1087">
        <v>1662.5</v>
      </c>
      <c r="K1087">
        <v>914.37500000000011</v>
      </c>
      <c r="L1087">
        <v>0.55000000000000004</v>
      </c>
    </row>
    <row r="1088" spans="1:12">
      <c r="A1088" t="s">
        <v>21</v>
      </c>
      <c r="B1088">
        <v>1197831</v>
      </c>
      <c r="C1088" s="9">
        <v>44228</v>
      </c>
      <c r="D1088" t="s">
        <v>22</v>
      </c>
      <c r="E1088" t="s">
        <v>54</v>
      </c>
      <c r="F1088" t="s">
        <v>55</v>
      </c>
      <c r="G1088" t="s">
        <v>15</v>
      </c>
      <c r="H1088">
        <v>0.25</v>
      </c>
      <c r="I1088">
        <v>6250</v>
      </c>
      <c r="J1088">
        <v>1562.5</v>
      </c>
      <c r="K1088">
        <v>625</v>
      </c>
      <c r="L1088">
        <v>0.39999999999999997</v>
      </c>
    </row>
    <row r="1089" spans="1:12">
      <c r="A1089" t="s">
        <v>21</v>
      </c>
      <c r="B1089">
        <v>1197831</v>
      </c>
      <c r="C1089" s="9">
        <v>44228</v>
      </c>
      <c r="D1089" t="s">
        <v>22</v>
      </c>
      <c r="E1089" t="s">
        <v>54</v>
      </c>
      <c r="F1089" t="s">
        <v>55</v>
      </c>
      <c r="G1089" t="s">
        <v>16</v>
      </c>
      <c r="H1089">
        <v>0.35</v>
      </c>
      <c r="I1089">
        <v>6000</v>
      </c>
      <c r="J1089">
        <v>2100</v>
      </c>
      <c r="K1089">
        <v>839.99999999999989</v>
      </c>
      <c r="L1089">
        <v>0.39999999999999997</v>
      </c>
    </row>
    <row r="1090" spans="1:12">
      <c r="A1090" t="s">
        <v>21</v>
      </c>
      <c r="B1090">
        <v>1197831</v>
      </c>
      <c r="C1090" s="9">
        <v>44228</v>
      </c>
      <c r="D1090" t="s">
        <v>22</v>
      </c>
      <c r="E1090" t="s">
        <v>54</v>
      </c>
      <c r="F1090" t="s">
        <v>55</v>
      </c>
      <c r="G1090" t="s">
        <v>17</v>
      </c>
      <c r="H1090">
        <v>0.35</v>
      </c>
      <c r="I1090">
        <v>4250</v>
      </c>
      <c r="J1090">
        <v>1487.5</v>
      </c>
      <c r="K1090">
        <v>595</v>
      </c>
      <c r="L1090">
        <v>0.39999999999999997</v>
      </c>
    </row>
    <row r="1091" spans="1:12">
      <c r="A1091" t="s">
        <v>21</v>
      </c>
      <c r="B1091">
        <v>1197831</v>
      </c>
      <c r="C1091" s="9">
        <v>44228</v>
      </c>
      <c r="D1091" t="s">
        <v>22</v>
      </c>
      <c r="E1091" t="s">
        <v>54</v>
      </c>
      <c r="F1091" t="s">
        <v>55</v>
      </c>
      <c r="G1091" t="s">
        <v>18</v>
      </c>
      <c r="H1091">
        <v>0.35</v>
      </c>
      <c r="I1091">
        <v>3750</v>
      </c>
      <c r="J1091">
        <v>1312.5</v>
      </c>
      <c r="K1091">
        <v>656.25</v>
      </c>
      <c r="L1091">
        <v>0.5</v>
      </c>
    </row>
    <row r="1092" spans="1:12">
      <c r="A1092" t="s">
        <v>21</v>
      </c>
      <c r="B1092">
        <v>1197831</v>
      </c>
      <c r="C1092" s="9">
        <v>44228</v>
      </c>
      <c r="D1092" t="s">
        <v>22</v>
      </c>
      <c r="E1092" t="s">
        <v>54</v>
      </c>
      <c r="F1092" t="s">
        <v>55</v>
      </c>
      <c r="G1092" t="s">
        <v>19</v>
      </c>
      <c r="H1092">
        <v>0.4</v>
      </c>
      <c r="I1092">
        <v>2500</v>
      </c>
      <c r="J1092">
        <v>1000</v>
      </c>
      <c r="K1092">
        <v>350</v>
      </c>
      <c r="L1092">
        <v>0.35</v>
      </c>
    </row>
    <row r="1093" spans="1:12">
      <c r="A1093" t="s">
        <v>21</v>
      </c>
      <c r="B1093">
        <v>1197831</v>
      </c>
      <c r="C1093" s="9">
        <v>44228</v>
      </c>
      <c r="D1093" t="s">
        <v>22</v>
      </c>
      <c r="E1093" t="s">
        <v>54</v>
      </c>
      <c r="F1093" t="s">
        <v>55</v>
      </c>
      <c r="G1093" t="s">
        <v>20</v>
      </c>
      <c r="H1093">
        <v>0.35</v>
      </c>
      <c r="I1093">
        <v>4500</v>
      </c>
      <c r="J1093">
        <v>1575</v>
      </c>
      <c r="K1093">
        <v>866.25000000000011</v>
      </c>
      <c r="L1093">
        <v>0.55000000000000004</v>
      </c>
    </row>
    <row r="1094" spans="1:12">
      <c r="A1094" t="s">
        <v>21</v>
      </c>
      <c r="B1094">
        <v>1197831</v>
      </c>
      <c r="C1094" s="9">
        <v>44258</v>
      </c>
      <c r="D1094" t="s">
        <v>22</v>
      </c>
      <c r="E1094" t="s">
        <v>54</v>
      </c>
      <c r="F1094" t="s">
        <v>55</v>
      </c>
      <c r="G1094" t="s">
        <v>15</v>
      </c>
      <c r="H1094">
        <v>0.3</v>
      </c>
      <c r="I1094">
        <v>6250</v>
      </c>
      <c r="J1094">
        <v>1875</v>
      </c>
      <c r="K1094">
        <v>843.74999999999989</v>
      </c>
      <c r="L1094">
        <v>0.44999999999999996</v>
      </c>
    </row>
    <row r="1095" spans="1:12">
      <c r="A1095" t="s">
        <v>21</v>
      </c>
      <c r="B1095">
        <v>1197831</v>
      </c>
      <c r="C1095" s="9">
        <v>44258</v>
      </c>
      <c r="D1095" t="s">
        <v>22</v>
      </c>
      <c r="E1095" t="s">
        <v>54</v>
      </c>
      <c r="F1095" t="s">
        <v>55</v>
      </c>
      <c r="G1095" t="s">
        <v>16</v>
      </c>
      <c r="H1095">
        <v>0.4</v>
      </c>
      <c r="I1095">
        <v>6250</v>
      </c>
      <c r="J1095">
        <v>2500</v>
      </c>
      <c r="K1095">
        <v>1125</v>
      </c>
      <c r="L1095">
        <v>0.44999999999999996</v>
      </c>
    </row>
    <row r="1096" spans="1:12">
      <c r="A1096" t="s">
        <v>21</v>
      </c>
      <c r="B1096">
        <v>1197831</v>
      </c>
      <c r="C1096" s="9">
        <v>44258</v>
      </c>
      <c r="D1096" t="s">
        <v>22</v>
      </c>
      <c r="E1096" t="s">
        <v>54</v>
      </c>
      <c r="F1096" t="s">
        <v>55</v>
      </c>
      <c r="G1096" t="s">
        <v>17</v>
      </c>
      <c r="H1096">
        <v>0.3</v>
      </c>
      <c r="I1096">
        <v>4500</v>
      </c>
      <c r="J1096">
        <v>1350</v>
      </c>
      <c r="K1096">
        <v>607.49999999999989</v>
      </c>
      <c r="L1096">
        <v>0.44999999999999996</v>
      </c>
    </row>
    <row r="1097" spans="1:12">
      <c r="A1097" t="s">
        <v>21</v>
      </c>
      <c r="B1097">
        <v>1197831</v>
      </c>
      <c r="C1097" s="9">
        <v>44258</v>
      </c>
      <c r="D1097" t="s">
        <v>22</v>
      </c>
      <c r="E1097" t="s">
        <v>54</v>
      </c>
      <c r="F1097" t="s">
        <v>55</v>
      </c>
      <c r="G1097" t="s">
        <v>18</v>
      </c>
      <c r="H1097">
        <v>0.35000000000000003</v>
      </c>
      <c r="I1097">
        <v>3500</v>
      </c>
      <c r="J1097">
        <v>1225.0000000000002</v>
      </c>
      <c r="K1097">
        <v>673.75000000000023</v>
      </c>
      <c r="L1097">
        <v>0.55000000000000004</v>
      </c>
    </row>
    <row r="1098" spans="1:12">
      <c r="A1098" t="s">
        <v>21</v>
      </c>
      <c r="B1098">
        <v>1197831</v>
      </c>
      <c r="C1098" s="9">
        <v>44258</v>
      </c>
      <c r="D1098" t="s">
        <v>22</v>
      </c>
      <c r="E1098" t="s">
        <v>54</v>
      </c>
      <c r="F1098" t="s">
        <v>55</v>
      </c>
      <c r="G1098" t="s">
        <v>19</v>
      </c>
      <c r="H1098">
        <v>0.4</v>
      </c>
      <c r="I1098">
        <v>2500</v>
      </c>
      <c r="J1098">
        <v>1000</v>
      </c>
      <c r="K1098">
        <v>399.99999999999994</v>
      </c>
      <c r="L1098">
        <v>0.39999999999999997</v>
      </c>
    </row>
    <row r="1099" spans="1:12">
      <c r="A1099" t="s">
        <v>21</v>
      </c>
      <c r="B1099">
        <v>1197831</v>
      </c>
      <c r="C1099" s="9">
        <v>44258</v>
      </c>
      <c r="D1099" t="s">
        <v>22</v>
      </c>
      <c r="E1099" t="s">
        <v>54</v>
      </c>
      <c r="F1099" t="s">
        <v>55</v>
      </c>
      <c r="G1099" t="s">
        <v>20</v>
      </c>
      <c r="H1099">
        <v>0.35000000000000003</v>
      </c>
      <c r="I1099">
        <v>4000</v>
      </c>
      <c r="J1099">
        <v>1400.0000000000002</v>
      </c>
      <c r="K1099">
        <v>840.00000000000023</v>
      </c>
      <c r="L1099">
        <v>0.60000000000000009</v>
      </c>
    </row>
    <row r="1100" spans="1:12">
      <c r="A1100" t="s">
        <v>21</v>
      </c>
      <c r="B1100">
        <v>1197831</v>
      </c>
      <c r="C1100" s="9">
        <v>44288</v>
      </c>
      <c r="D1100" t="s">
        <v>22</v>
      </c>
      <c r="E1100" t="s">
        <v>54</v>
      </c>
      <c r="F1100" t="s">
        <v>55</v>
      </c>
      <c r="G1100" t="s">
        <v>15</v>
      </c>
      <c r="H1100">
        <v>0.19999999999999998</v>
      </c>
      <c r="I1100">
        <v>6500</v>
      </c>
      <c r="J1100">
        <v>1300</v>
      </c>
      <c r="K1100">
        <v>584.99999999999989</v>
      </c>
      <c r="L1100">
        <v>0.44999999999999996</v>
      </c>
    </row>
    <row r="1101" spans="1:12">
      <c r="A1101" t="s">
        <v>21</v>
      </c>
      <c r="B1101">
        <v>1197831</v>
      </c>
      <c r="C1101" s="9">
        <v>44288</v>
      </c>
      <c r="D1101" t="s">
        <v>22</v>
      </c>
      <c r="E1101" t="s">
        <v>54</v>
      </c>
      <c r="F1101" t="s">
        <v>55</v>
      </c>
      <c r="G1101" t="s">
        <v>16</v>
      </c>
      <c r="H1101">
        <v>0.20000000000000007</v>
      </c>
      <c r="I1101">
        <v>6500</v>
      </c>
      <c r="J1101">
        <v>1300.0000000000005</v>
      </c>
      <c r="K1101">
        <v>585.00000000000011</v>
      </c>
      <c r="L1101">
        <v>0.44999999999999996</v>
      </c>
    </row>
    <row r="1102" spans="1:12">
      <c r="A1102" t="s">
        <v>21</v>
      </c>
      <c r="B1102">
        <v>1197831</v>
      </c>
      <c r="C1102" s="9">
        <v>44288</v>
      </c>
      <c r="D1102" t="s">
        <v>22</v>
      </c>
      <c r="E1102" t="s">
        <v>54</v>
      </c>
      <c r="F1102" t="s">
        <v>55</v>
      </c>
      <c r="G1102" t="s">
        <v>17</v>
      </c>
      <c r="H1102">
        <v>0.14999999999999997</v>
      </c>
      <c r="I1102">
        <v>4750</v>
      </c>
      <c r="J1102">
        <v>712.49999999999989</v>
      </c>
      <c r="K1102">
        <v>320.62499999999994</v>
      </c>
      <c r="L1102">
        <v>0.44999999999999996</v>
      </c>
    </row>
    <row r="1103" spans="1:12">
      <c r="A1103" t="s">
        <v>21</v>
      </c>
      <c r="B1103">
        <v>1197831</v>
      </c>
      <c r="C1103" s="9">
        <v>44288</v>
      </c>
      <c r="D1103" t="s">
        <v>22</v>
      </c>
      <c r="E1103" t="s">
        <v>54</v>
      </c>
      <c r="F1103" t="s">
        <v>55</v>
      </c>
      <c r="G1103" t="s">
        <v>18</v>
      </c>
      <c r="H1103">
        <v>0.20000000000000007</v>
      </c>
      <c r="I1103">
        <v>3750</v>
      </c>
      <c r="J1103">
        <v>750.00000000000023</v>
      </c>
      <c r="K1103">
        <v>412.50000000000017</v>
      </c>
      <c r="L1103">
        <v>0.55000000000000004</v>
      </c>
    </row>
    <row r="1104" spans="1:12">
      <c r="A1104" t="s">
        <v>21</v>
      </c>
      <c r="B1104">
        <v>1197831</v>
      </c>
      <c r="C1104" s="9">
        <v>44288</v>
      </c>
      <c r="D1104" t="s">
        <v>22</v>
      </c>
      <c r="E1104" t="s">
        <v>54</v>
      </c>
      <c r="F1104" t="s">
        <v>55</v>
      </c>
      <c r="G1104" t="s">
        <v>19</v>
      </c>
      <c r="H1104">
        <v>0.25</v>
      </c>
      <c r="I1104">
        <v>2750</v>
      </c>
      <c r="J1104">
        <v>687.5</v>
      </c>
      <c r="K1104">
        <v>275</v>
      </c>
      <c r="L1104">
        <v>0.39999999999999997</v>
      </c>
    </row>
    <row r="1105" spans="1:12">
      <c r="A1105" t="s">
        <v>21</v>
      </c>
      <c r="B1105">
        <v>1197831</v>
      </c>
      <c r="C1105" s="9">
        <v>44288</v>
      </c>
      <c r="D1105" t="s">
        <v>22</v>
      </c>
      <c r="E1105" t="s">
        <v>54</v>
      </c>
      <c r="F1105" t="s">
        <v>55</v>
      </c>
      <c r="G1105" t="s">
        <v>20</v>
      </c>
      <c r="H1105">
        <v>0.20000000000000007</v>
      </c>
      <c r="I1105">
        <v>5500</v>
      </c>
      <c r="J1105">
        <v>1100.0000000000005</v>
      </c>
      <c r="K1105">
        <v>660.00000000000034</v>
      </c>
      <c r="L1105">
        <v>0.60000000000000009</v>
      </c>
    </row>
    <row r="1106" spans="1:12">
      <c r="A1106" t="s">
        <v>21</v>
      </c>
      <c r="B1106">
        <v>1197831</v>
      </c>
      <c r="C1106" s="9">
        <v>44318</v>
      </c>
      <c r="D1106" t="s">
        <v>22</v>
      </c>
      <c r="E1106" t="s">
        <v>54</v>
      </c>
      <c r="F1106" t="s">
        <v>55</v>
      </c>
      <c r="G1106" t="s">
        <v>15</v>
      </c>
      <c r="H1106">
        <v>9.9999999999999964E-2</v>
      </c>
      <c r="I1106">
        <v>7000</v>
      </c>
      <c r="J1106">
        <v>699.99999999999977</v>
      </c>
      <c r="K1106">
        <v>314.99999999999989</v>
      </c>
      <c r="L1106">
        <v>0.44999999999999996</v>
      </c>
    </row>
    <row r="1107" spans="1:12">
      <c r="A1107" t="s">
        <v>21</v>
      </c>
      <c r="B1107">
        <v>1197831</v>
      </c>
      <c r="C1107" s="9">
        <v>44318</v>
      </c>
      <c r="D1107" t="s">
        <v>22</v>
      </c>
      <c r="E1107" t="s">
        <v>54</v>
      </c>
      <c r="F1107" t="s">
        <v>55</v>
      </c>
      <c r="G1107" t="s">
        <v>16</v>
      </c>
      <c r="H1107">
        <v>0.20000000000000007</v>
      </c>
      <c r="I1107">
        <v>7250</v>
      </c>
      <c r="J1107">
        <v>1450.0000000000005</v>
      </c>
      <c r="K1107">
        <v>652.50000000000011</v>
      </c>
      <c r="L1107">
        <v>0.44999999999999996</v>
      </c>
    </row>
    <row r="1108" spans="1:12">
      <c r="A1108" t="s">
        <v>21</v>
      </c>
      <c r="B1108">
        <v>1197831</v>
      </c>
      <c r="C1108" s="9">
        <v>44318</v>
      </c>
      <c r="D1108" t="s">
        <v>22</v>
      </c>
      <c r="E1108" t="s">
        <v>54</v>
      </c>
      <c r="F1108" t="s">
        <v>55</v>
      </c>
      <c r="G1108" t="s">
        <v>17</v>
      </c>
      <c r="H1108">
        <v>0.14999999999999997</v>
      </c>
      <c r="I1108">
        <v>5750</v>
      </c>
      <c r="J1108">
        <v>862.49999999999977</v>
      </c>
      <c r="K1108">
        <v>388.12499999999989</v>
      </c>
      <c r="L1108">
        <v>0.44999999999999996</v>
      </c>
    </row>
    <row r="1109" spans="1:12">
      <c r="A1109" t="s">
        <v>21</v>
      </c>
      <c r="B1109">
        <v>1197831</v>
      </c>
      <c r="C1109" s="9">
        <v>44318</v>
      </c>
      <c r="D1109" t="s">
        <v>22</v>
      </c>
      <c r="E1109" t="s">
        <v>54</v>
      </c>
      <c r="F1109" t="s">
        <v>55</v>
      </c>
      <c r="G1109" t="s">
        <v>18</v>
      </c>
      <c r="H1109">
        <v>0.35000000000000003</v>
      </c>
      <c r="I1109">
        <v>5000</v>
      </c>
      <c r="J1109">
        <v>1750.0000000000002</v>
      </c>
      <c r="K1109">
        <v>962.50000000000023</v>
      </c>
      <c r="L1109">
        <v>0.55000000000000004</v>
      </c>
    </row>
    <row r="1110" spans="1:12">
      <c r="A1110" t="s">
        <v>21</v>
      </c>
      <c r="B1110">
        <v>1197831</v>
      </c>
      <c r="C1110" s="9">
        <v>44318</v>
      </c>
      <c r="D1110" t="s">
        <v>22</v>
      </c>
      <c r="E1110" t="s">
        <v>54</v>
      </c>
      <c r="F1110" t="s">
        <v>55</v>
      </c>
      <c r="G1110" t="s">
        <v>19</v>
      </c>
      <c r="H1110">
        <v>0.5</v>
      </c>
      <c r="I1110">
        <v>4000</v>
      </c>
      <c r="J1110">
        <v>2000</v>
      </c>
      <c r="K1110">
        <v>799.99999999999989</v>
      </c>
      <c r="L1110">
        <v>0.39999999999999997</v>
      </c>
    </row>
    <row r="1111" spans="1:12">
      <c r="A1111" t="s">
        <v>21</v>
      </c>
      <c r="B1111">
        <v>1197831</v>
      </c>
      <c r="C1111" s="9">
        <v>44318</v>
      </c>
      <c r="D1111" t="s">
        <v>22</v>
      </c>
      <c r="E1111" t="s">
        <v>54</v>
      </c>
      <c r="F1111" t="s">
        <v>55</v>
      </c>
      <c r="G1111" t="s">
        <v>20</v>
      </c>
      <c r="H1111">
        <v>0.45</v>
      </c>
      <c r="I1111">
        <v>7500</v>
      </c>
      <c r="J1111">
        <v>3375</v>
      </c>
      <c r="K1111">
        <v>2025.0000000000002</v>
      </c>
      <c r="L1111">
        <v>0.60000000000000009</v>
      </c>
    </row>
    <row r="1112" spans="1:12">
      <c r="A1112" t="s">
        <v>21</v>
      </c>
      <c r="B1112">
        <v>1197831</v>
      </c>
      <c r="C1112" s="9">
        <v>44348</v>
      </c>
      <c r="D1112" t="s">
        <v>22</v>
      </c>
      <c r="E1112" t="s">
        <v>54</v>
      </c>
      <c r="F1112" t="s">
        <v>55</v>
      </c>
      <c r="G1112" t="s">
        <v>15</v>
      </c>
      <c r="H1112">
        <v>0.45</v>
      </c>
      <c r="I1112">
        <v>7500</v>
      </c>
      <c r="J1112">
        <v>3375</v>
      </c>
      <c r="K1112">
        <v>1518.7499999999998</v>
      </c>
      <c r="L1112">
        <v>0.44999999999999996</v>
      </c>
    </row>
    <row r="1113" spans="1:12">
      <c r="A1113" t="s">
        <v>21</v>
      </c>
      <c r="B1113">
        <v>1197831</v>
      </c>
      <c r="C1113" s="9">
        <v>44348</v>
      </c>
      <c r="D1113" t="s">
        <v>22</v>
      </c>
      <c r="E1113" t="s">
        <v>54</v>
      </c>
      <c r="F1113" t="s">
        <v>55</v>
      </c>
      <c r="G1113" t="s">
        <v>16</v>
      </c>
      <c r="H1113">
        <v>0.5</v>
      </c>
      <c r="I1113">
        <v>7500</v>
      </c>
      <c r="J1113">
        <v>3750</v>
      </c>
      <c r="K1113">
        <v>1687.4999999999998</v>
      </c>
      <c r="L1113">
        <v>0.44999999999999996</v>
      </c>
    </row>
    <row r="1114" spans="1:12">
      <c r="A1114" t="s">
        <v>21</v>
      </c>
      <c r="B1114">
        <v>1197831</v>
      </c>
      <c r="C1114" s="9">
        <v>44348</v>
      </c>
      <c r="D1114" t="s">
        <v>22</v>
      </c>
      <c r="E1114" t="s">
        <v>54</v>
      </c>
      <c r="F1114" t="s">
        <v>55</v>
      </c>
      <c r="G1114" t="s">
        <v>17</v>
      </c>
      <c r="H1114">
        <v>0.45</v>
      </c>
      <c r="I1114">
        <v>6500</v>
      </c>
      <c r="J1114">
        <v>2925</v>
      </c>
      <c r="K1114">
        <v>1316.2499999999998</v>
      </c>
      <c r="L1114">
        <v>0.44999999999999996</v>
      </c>
    </row>
    <row r="1115" spans="1:12">
      <c r="A1115" t="s">
        <v>21</v>
      </c>
      <c r="B1115">
        <v>1197831</v>
      </c>
      <c r="C1115" s="9">
        <v>44348</v>
      </c>
      <c r="D1115" t="s">
        <v>22</v>
      </c>
      <c r="E1115" t="s">
        <v>54</v>
      </c>
      <c r="F1115" t="s">
        <v>55</v>
      </c>
      <c r="G1115" t="s">
        <v>18</v>
      </c>
      <c r="H1115">
        <v>0.45</v>
      </c>
      <c r="I1115">
        <v>6000</v>
      </c>
      <c r="J1115">
        <v>2700</v>
      </c>
      <c r="K1115">
        <v>1485.0000000000002</v>
      </c>
      <c r="L1115">
        <v>0.55000000000000004</v>
      </c>
    </row>
    <row r="1116" spans="1:12">
      <c r="A1116" t="s">
        <v>21</v>
      </c>
      <c r="B1116">
        <v>1197831</v>
      </c>
      <c r="C1116" s="9">
        <v>44348</v>
      </c>
      <c r="D1116" t="s">
        <v>22</v>
      </c>
      <c r="E1116" t="s">
        <v>54</v>
      </c>
      <c r="F1116" t="s">
        <v>55</v>
      </c>
      <c r="G1116" t="s">
        <v>19</v>
      </c>
      <c r="H1116">
        <v>0.5</v>
      </c>
      <c r="I1116">
        <v>5000</v>
      </c>
      <c r="J1116">
        <v>2500</v>
      </c>
      <c r="K1116">
        <v>999.99999999999989</v>
      </c>
      <c r="L1116">
        <v>0.39999999999999997</v>
      </c>
    </row>
    <row r="1117" spans="1:12">
      <c r="A1117" t="s">
        <v>21</v>
      </c>
      <c r="B1117">
        <v>1197831</v>
      </c>
      <c r="C1117" s="9">
        <v>44348</v>
      </c>
      <c r="D1117" t="s">
        <v>22</v>
      </c>
      <c r="E1117" t="s">
        <v>54</v>
      </c>
      <c r="F1117" t="s">
        <v>55</v>
      </c>
      <c r="G1117" t="s">
        <v>20</v>
      </c>
      <c r="H1117">
        <v>0.55000000000000004</v>
      </c>
      <c r="I1117">
        <v>8750</v>
      </c>
      <c r="J1117">
        <v>4812.5</v>
      </c>
      <c r="K1117">
        <v>2887.5000000000005</v>
      </c>
      <c r="L1117">
        <v>0.60000000000000009</v>
      </c>
    </row>
    <row r="1118" spans="1:12">
      <c r="A1118" t="s">
        <v>21</v>
      </c>
      <c r="B1118">
        <v>1197831</v>
      </c>
      <c r="C1118" s="9">
        <v>44380</v>
      </c>
      <c r="D1118" t="s">
        <v>22</v>
      </c>
      <c r="E1118" t="s">
        <v>54</v>
      </c>
      <c r="F1118" t="s">
        <v>55</v>
      </c>
      <c r="G1118" t="s">
        <v>15</v>
      </c>
      <c r="H1118">
        <v>0.45</v>
      </c>
      <c r="I1118">
        <v>8250</v>
      </c>
      <c r="J1118">
        <v>3712.5</v>
      </c>
      <c r="K1118">
        <v>1856.2499999999998</v>
      </c>
      <c r="L1118">
        <v>0.49999999999999994</v>
      </c>
    </row>
    <row r="1119" spans="1:12">
      <c r="A1119" t="s">
        <v>21</v>
      </c>
      <c r="B1119">
        <v>1197831</v>
      </c>
      <c r="C1119" s="9">
        <v>44380</v>
      </c>
      <c r="D1119" t="s">
        <v>22</v>
      </c>
      <c r="E1119" t="s">
        <v>54</v>
      </c>
      <c r="F1119" t="s">
        <v>55</v>
      </c>
      <c r="G1119" t="s">
        <v>16</v>
      </c>
      <c r="H1119">
        <v>0.5</v>
      </c>
      <c r="I1119">
        <v>8250</v>
      </c>
      <c r="J1119">
        <v>4125</v>
      </c>
      <c r="K1119">
        <v>2062.4999999999995</v>
      </c>
      <c r="L1119">
        <v>0.49999999999999994</v>
      </c>
    </row>
    <row r="1120" spans="1:12">
      <c r="A1120" t="s">
        <v>21</v>
      </c>
      <c r="B1120">
        <v>1197831</v>
      </c>
      <c r="C1120" s="9">
        <v>44380</v>
      </c>
      <c r="D1120" t="s">
        <v>22</v>
      </c>
      <c r="E1120" t="s">
        <v>54</v>
      </c>
      <c r="F1120" t="s">
        <v>55</v>
      </c>
      <c r="G1120" t="s">
        <v>17</v>
      </c>
      <c r="H1120">
        <v>0.45</v>
      </c>
      <c r="I1120">
        <v>9750</v>
      </c>
      <c r="J1120">
        <v>4387.5</v>
      </c>
      <c r="K1120">
        <v>2193.7499999999995</v>
      </c>
      <c r="L1120">
        <v>0.49999999999999994</v>
      </c>
    </row>
    <row r="1121" spans="1:12">
      <c r="A1121" t="s">
        <v>21</v>
      </c>
      <c r="B1121">
        <v>1197831</v>
      </c>
      <c r="C1121" s="9">
        <v>44380</v>
      </c>
      <c r="D1121" t="s">
        <v>22</v>
      </c>
      <c r="E1121" t="s">
        <v>54</v>
      </c>
      <c r="F1121" t="s">
        <v>55</v>
      </c>
      <c r="G1121" t="s">
        <v>18</v>
      </c>
      <c r="H1121">
        <v>0.45</v>
      </c>
      <c r="I1121">
        <v>5750</v>
      </c>
      <c r="J1121">
        <v>2587.5</v>
      </c>
      <c r="K1121">
        <v>1552.5000000000002</v>
      </c>
      <c r="L1121">
        <v>0.60000000000000009</v>
      </c>
    </row>
    <row r="1122" spans="1:12">
      <c r="A1122" t="s">
        <v>21</v>
      </c>
      <c r="B1122">
        <v>1197831</v>
      </c>
      <c r="C1122" s="9">
        <v>44380</v>
      </c>
      <c r="D1122" t="s">
        <v>22</v>
      </c>
      <c r="E1122" t="s">
        <v>54</v>
      </c>
      <c r="F1122" t="s">
        <v>55</v>
      </c>
      <c r="G1122" t="s">
        <v>19</v>
      </c>
      <c r="H1122">
        <v>0.5</v>
      </c>
      <c r="I1122">
        <v>5250</v>
      </c>
      <c r="J1122">
        <v>2625</v>
      </c>
      <c r="K1122">
        <v>1181.2499999999998</v>
      </c>
      <c r="L1122">
        <v>0.44999999999999996</v>
      </c>
    </row>
    <row r="1123" spans="1:12">
      <c r="A1123" t="s">
        <v>21</v>
      </c>
      <c r="B1123">
        <v>1197831</v>
      </c>
      <c r="C1123" s="9">
        <v>44380</v>
      </c>
      <c r="D1123" t="s">
        <v>22</v>
      </c>
      <c r="E1123" t="s">
        <v>54</v>
      </c>
      <c r="F1123" t="s">
        <v>55</v>
      </c>
      <c r="G1123" t="s">
        <v>20</v>
      </c>
      <c r="H1123">
        <v>0.6</v>
      </c>
      <c r="I1123">
        <v>8000</v>
      </c>
      <c r="J1123">
        <v>4800</v>
      </c>
      <c r="K1123">
        <v>3120.0000000000005</v>
      </c>
      <c r="L1123">
        <v>0.65000000000000013</v>
      </c>
    </row>
    <row r="1124" spans="1:12">
      <c r="A1124" t="s">
        <v>21</v>
      </c>
      <c r="B1124">
        <v>1197831</v>
      </c>
      <c r="C1124" s="9">
        <v>44413</v>
      </c>
      <c r="D1124" t="s">
        <v>22</v>
      </c>
      <c r="E1124" t="s">
        <v>54</v>
      </c>
      <c r="F1124" t="s">
        <v>55</v>
      </c>
      <c r="G1124" t="s">
        <v>15</v>
      </c>
      <c r="H1124">
        <v>0.4</v>
      </c>
      <c r="I1124">
        <v>7500</v>
      </c>
      <c r="J1124">
        <v>3000</v>
      </c>
      <c r="K1124">
        <v>1499.9999999999998</v>
      </c>
      <c r="L1124">
        <v>0.49999999999999994</v>
      </c>
    </row>
    <row r="1125" spans="1:12">
      <c r="A1125" t="s">
        <v>21</v>
      </c>
      <c r="B1125">
        <v>1197831</v>
      </c>
      <c r="C1125" s="9">
        <v>44413</v>
      </c>
      <c r="D1125" t="s">
        <v>22</v>
      </c>
      <c r="E1125" t="s">
        <v>54</v>
      </c>
      <c r="F1125" t="s">
        <v>55</v>
      </c>
      <c r="G1125" t="s">
        <v>16</v>
      </c>
      <c r="H1125">
        <v>0.55000000000000004</v>
      </c>
      <c r="I1125">
        <v>7500</v>
      </c>
      <c r="J1125">
        <v>4125</v>
      </c>
      <c r="K1125">
        <v>2062.4999999999995</v>
      </c>
      <c r="L1125">
        <v>0.49999999999999994</v>
      </c>
    </row>
    <row r="1126" spans="1:12">
      <c r="A1126" t="s">
        <v>21</v>
      </c>
      <c r="B1126">
        <v>1197831</v>
      </c>
      <c r="C1126" s="9">
        <v>44413</v>
      </c>
      <c r="D1126" t="s">
        <v>22</v>
      </c>
      <c r="E1126" t="s">
        <v>54</v>
      </c>
      <c r="F1126" t="s">
        <v>55</v>
      </c>
      <c r="G1126" t="s">
        <v>17</v>
      </c>
      <c r="H1126">
        <v>0.55000000000000004</v>
      </c>
      <c r="I1126">
        <v>9250</v>
      </c>
      <c r="J1126">
        <v>5087.5</v>
      </c>
      <c r="K1126">
        <v>2543.7499999999995</v>
      </c>
      <c r="L1126">
        <v>0.49999999999999994</v>
      </c>
    </row>
    <row r="1127" spans="1:12">
      <c r="A1127" t="s">
        <v>21</v>
      </c>
      <c r="B1127">
        <v>1197831</v>
      </c>
      <c r="C1127" s="9">
        <v>44413</v>
      </c>
      <c r="D1127" t="s">
        <v>22</v>
      </c>
      <c r="E1127" t="s">
        <v>54</v>
      </c>
      <c r="F1127" t="s">
        <v>55</v>
      </c>
      <c r="G1127" t="s">
        <v>18</v>
      </c>
      <c r="H1127">
        <v>0.5</v>
      </c>
      <c r="I1127">
        <v>4250</v>
      </c>
      <c r="J1127">
        <v>2125</v>
      </c>
      <c r="K1127">
        <v>1275.0000000000002</v>
      </c>
      <c r="L1127">
        <v>0.60000000000000009</v>
      </c>
    </row>
    <row r="1128" spans="1:12">
      <c r="A1128" t="s">
        <v>21</v>
      </c>
      <c r="B1128">
        <v>1197831</v>
      </c>
      <c r="C1128" s="9">
        <v>44413</v>
      </c>
      <c r="D1128" t="s">
        <v>22</v>
      </c>
      <c r="E1128" t="s">
        <v>54</v>
      </c>
      <c r="F1128" t="s">
        <v>55</v>
      </c>
      <c r="G1128" t="s">
        <v>19</v>
      </c>
      <c r="H1128">
        <v>0.55000000000000004</v>
      </c>
      <c r="I1128">
        <v>4250</v>
      </c>
      <c r="J1128">
        <v>2337.5</v>
      </c>
      <c r="K1128">
        <v>1051.875</v>
      </c>
      <c r="L1128">
        <v>0.44999999999999996</v>
      </c>
    </row>
    <row r="1129" spans="1:12">
      <c r="A1129" t="s">
        <v>21</v>
      </c>
      <c r="B1129">
        <v>1197831</v>
      </c>
      <c r="C1129" s="9">
        <v>44413</v>
      </c>
      <c r="D1129" t="s">
        <v>22</v>
      </c>
      <c r="E1129" t="s">
        <v>54</v>
      </c>
      <c r="F1129" t="s">
        <v>55</v>
      </c>
      <c r="G1129" t="s">
        <v>20</v>
      </c>
      <c r="H1129">
        <v>0.6</v>
      </c>
      <c r="I1129">
        <v>6750</v>
      </c>
      <c r="J1129">
        <v>4050</v>
      </c>
      <c r="K1129">
        <v>2632.5000000000005</v>
      </c>
      <c r="L1129">
        <v>0.65000000000000013</v>
      </c>
    </row>
    <row r="1130" spans="1:12">
      <c r="A1130" t="s">
        <v>21</v>
      </c>
      <c r="B1130">
        <v>1197831</v>
      </c>
      <c r="C1130" s="9">
        <v>44441</v>
      </c>
      <c r="D1130" t="s">
        <v>22</v>
      </c>
      <c r="E1130" t="s">
        <v>54</v>
      </c>
      <c r="F1130" t="s">
        <v>55</v>
      </c>
      <c r="G1130" t="s">
        <v>15</v>
      </c>
      <c r="H1130">
        <v>0.55000000000000004</v>
      </c>
      <c r="I1130">
        <v>6250</v>
      </c>
      <c r="J1130">
        <v>3437.5000000000005</v>
      </c>
      <c r="K1130">
        <v>1718.75</v>
      </c>
      <c r="L1130">
        <v>0.49999999999999994</v>
      </c>
    </row>
    <row r="1131" spans="1:12">
      <c r="A1131" t="s">
        <v>21</v>
      </c>
      <c r="B1131">
        <v>1197831</v>
      </c>
      <c r="C1131" s="9">
        <v>44441</v>
      </c>
      <c r="D1131" t="s">
        <v>22</v>
      </c>
      <c r="E1131" t="s">
        <v>54</v>
      </c>
      <c r="F1131" t="s">
        <v>55</v>
      </c>
      <c r="G1131" t="s">
        <v>16</v>
      </c>
      <c r="H1131">
        <v>0.55000000000000004</v>
      </c>
      <c r="I1131">
        <v>5750</v>
      </c>
      <c r="J1131">
        <v>3162.5000000000005</v>
      </c>
      <c r="K1131">
        <v>1581.25</v>
      </c>
      <c r="L1131">
        <v>0.49999999999999994</v>
      </c>
    </row>
    <row r="1132" spans="1:12">
      <c r="A1132" t="s">
        <v>21</v>
      </c>
      <c r="B1132">
        <v>1197831</v>
      </c>
      <c r="C1132" s="9">
        <v>44441</v>
      </c>
      <c r="D1132" t="s">
        <v>22</v>
      </c>
      <c r="E1132" t="s">
        <v>54</v>
      </c>
      <c r="F1132" t="s">
        <v>55</v>
      </c>
      <c r="G1132" t="s">
        <v>17</v>
      </c>
      <c r="H1132">
        <v>0.6</v>
      </c>
      <c r="I1132">
        <v>6250</v>
      </c>
      <c r="J1132">
        <v>3750</v>
      </c>
      <c r="K1132">
        <v>1874.9999999999998</v>
      </c>
      <c r="L1132">
        <v>0.49999999999999994</v>
      </c>
    </row>
    <row r="1133" spans="1:12">
      <c r="A1133" t="s">
        <v>21</v>
      </c>
      <c r="B1133">
        <v>1197831</v>
      </c>
      <c r="C1133" s="9">
        <v>44441</v>
      </c>
      <c r="D1133" t="s">
        <v>22</v>
      </c>
      <c r="E1133" t="s">
        <v>54</v>
      </c>
      <c r="F1133" t="s">
        <v>55</v>
      </c>
      <c r="G1133" t="s">
        <v>18</v>
      </c>
      <c r="H1133">
        <v>0.6</v>
      </c>
      <c r="I1133">
        <v>3500</v>
      </c>
      <c r="J1133">
        <v>2100</v>
      </c>
      <c r="K1133">
        <v>1260.0000000000002</v>
      </c>
      <c r="L1133">
        <v>0.60000000000000009</v>
      </c>
    </row>
    <row r="1134" spans="1:12">
      <c r="A1134" t="s">
        <v>21</v>
      </c>
      <c r="B1134">
        <v>1197831</v>
      </c>
      <c r="C1134" s="9">
        <v>44441</v>
      </c>
      <c r="D1134" t="s">
        <v>22</v>
      </c>
      <c r="E1134" t="s">
        <v>54</v>
      </c>
      <c r="F1134" t="s">
        <v>55</v>
      </c>
      <c r="G1134" t="s">
        <v>19</v>
      </c>
      <c r="H1134">
        <v>0.45</v>
      </c>
      <c r="I1134">
        <v>3500</v>
      </c>
      <c r="J1134">
        <v>1575</v>
      </c>
      <c r="K1134">
        <v>708.74999999999989</v>
      </c>
      <c r="L1134">
        <v>0.44999999999999996</v>
      </c>
    </row>
    <row r="1135" spans="1:12">
      <c r="A1135" t="s">
        <v>21</v>
      </c>
      <c r="B1135">
        <v>1197831</v>
      </c>
      <c r="C1135" s="9">
        <v>44441</v>
      </c>
      <c r="D1135" t="s">
        <v>22</v>
      </c>
      <c r="E1135" t="s">
        <v>54</v>
      </c>
      <c r="F1135" t="s">
        <v>55</v>
      </c>
      <c r="G1135" t="s">
        <v>20</v>
      </c>
      <c r="H1135">
        <v>0.4</v>
      </c>
      <c r="I1135">
        <v>5750</v>
      </c>
      <c r="J1135">
        <v>2300</v>
      </c>
      <c r="K1135">
        <v>1495.0000000000002</v>
      </c>
      <c r="L1135">
        <v>0.65000000000000013</v>
      </c>
    </row>
    <row r="1136" spans="1:12">
      <c r="A1136" t="s">
        <v>21</v>
      </c>
      <c r="B1136">
        <v>1197831</v>
      </c>
      <c r="C1136" s="9">
        <v>44470</v>
      </c>
      <c r="D1136" t="s">
        <v>22</v>
      </c>
      <c r="E1136" t="s">
        <v>54</v>
      </c>
      <c r="F1136" t="s">
        <v>55</v>
      </c>
      <c r="G1136" t="s">
        <v>15</v>
      </c>
      <c r="H1136">
        <v>0.30000000000000004</v>
      </c>
      <c r="I1136">
        <v>5250</v>
      </c>
      <c r="J1136">
        <v>1575.0000000000002</v>
      </c>
      <c r="K1136">
        <v>787.5</v>
      </c>
      <c r="L1136">
        <v>0.49999999999999994</v>
      </c>
    </row>
    <row r="1137" spans="1:12">
      <c r="A1137" t="s">
        <v>21</v>
      </c>
      <c r="B1137">
        <v>1197831</v>
      </c>
      <c r="C1137" s="9">
        <v>44470</v>
      </c>
      <c r="D1137" t="s">
        <v>22</v>
      </c>
      <c r="E1137" t="s">
        <v>54</v>
      </c>
      <c r="F1137" t="s">
        <v>55</v>
      </c>
      <c r="G1137" t="s">
        <v>16</v>
      </c>
      <c r="H1137">
        <v>0.30000000000000004</v>
      </c>
      <c r="I1137">
        <v>5250</v>
      </c>
      <c r="J1137">
        <v>1575.0000000000002</v>
      </c>
      <c r="K1137">
        <v>787.5</v>
      </c>
      <c r="L1137">
        <v>0.49999999999999994</v>
      </c>
    </row>
    <row r="1138" spans="1:12">
      <c r="A1138" t="s">
        <v>21</v>
      </c>
      <c r="B1138">
        <v>1197831</v>
      </c>
      <c r="C1138" s="9">
        <v>44470</v>
      </c>
      <c r="D1138" t="s">
        <v>22</v>
      </c>
      <c r="E1138" t="s">
        <v>54</v>
      </c>
      <c r="F1138" t="s">
        <v>55</v>
      </c>
      <c r="G1138" t="s">
        <v>17</v>
      </c>
      <c r="H1138">
        <v>0.35000000000000003</v>
      </c>
      <c r="I1138">
        <v>4750</v>
      </c>
      <c r="J1138">
        <v>1662.5000000000002</v>
      </c>
      <c r="K1138">
        <v>831.25</v>
      </c>
      <c r="L1138">
        <v>0.49999999999999994</v>
      </c>
    </row>
    <row r="1139" spans="1:12">
      <c r="A1139" t="s">
        <v>21</v>
      </c>
      <c r="B1139">
        <v>1197831</v>
      </c>
      <c r="C1139" s="9">
        <v>44470</v>
      </c>
      <c r="D1139" t="s">
        <v>22</v>
      </c>
      <c r="E1139" t="s">
        <v>54</v>
      </c>
      <c r="F1139" t="s">
        <v>55</v>
      </c>
      <c r="G1139" t="s">
        <v>18</v>
      </c>
      <c r="H1139">
        <v>0.35000000000000003</v>
      </c>
      <c r="I1139">
        <v>3250</v>
      </c>
      <c r="J1139">
        <v>1137.5</v>
      </c>
      <c r="K1139">
        <v>682.50000000000011</v>
      </c>
      <c r="L1139">
        <v>0.60000000000000009</v>
      </c>
    </row>
    <row r="1140" spans="1:12">
      <c r="A1140" t="s">
        <v>21</v>
      </c>
      <c r="B1140">
        <v>1197831</v>
      </c>
      <c r="C1140" s="9">
        <v>44470</v>
      </c>
      <c r="D1140" t="s">
        <v>22</v>
      </c>
      <c r="E1140" t="s">
        <v>54</v>
      </c>
      <c r="F1140" t="s">
        <v>55</v>
      </c>
      <c r="G1140" t="s">
        <v>19</v>
      </c>
      <c r="H1140">
        <v>0.30000000000000004</v>
      </c>
      <c r="I1140">
        <v>3000</v>
      </c>
      <c r="J1140">
        <v>900.00000000000011</v>
      </c>
      <c r="K1140">
        <v>405</v>
      </c>
      <c r="L1140">
        <v>0.44999999999999996</v>
      </c>
    </row>
    <row r="1141" spans="1:12">
      <c r="A1141" t="s">
        <v>21</v>
      </c>
      <c r="B1141">
        <v>1197831</v>
      </c>
      <c r="C1141" s="9">
        <v>44470</v>
      </c>
      <c r="D1141" t="s">
        <v>22</v>
      </c>
      <c r="E1141" t="s">
        <v>54</v>
      </c>
      <c r="F1141" t="s">
        <v>55</v>
      </c>
      <c r="G1141" t="s">
        <v>20</v>
      </c>
      <c r="H1141">
        <v>0.4</v>
      </c>
      <c r="I1141">
        <v>4750</v>
      </c>
      <c r="J1141">
        <v>1900</v>
      </c>
      <c r="K1141">
        <v>1235.0000000000002</v>
      </c>
      <c r="L1141">
        <v>0.65000000000000013</v>
      </c>
    </row>
    <row r="1142" spans="1:12">
      <c r="A1142" t="s">
        <v>21</v>
      </c>
      <c r="B1142">
        <v>1197831</v>
      </c>
      <c r="C1142" s="9">
        <v>44502</v>
      </c>
      <c r="D1142" t="s">
        <v>22</v>
      </c>
      <c r="E1142" t="s">
        <v>54</v>
      </c>
      <c r="F1142" t="s">
        <v>55</v>
      </c>
      <c r="G1142" t="s">
        <v>15</v>
      </c>
      <c r="H1142">
        <v>0.20000000000000004</v>
      </c>
      <c r="I1142">
        <v>6250</v>
      </c>
      <c r="J1142">
        <v>1250.0000000000002</v>
      </c>
      <c r="K1142">
        <v>625</v>
      </c>
      <c r="L1142">
        <v>0.49999999999999994</v>
      </c>
    </row>
    <row r="1143" spans="1:12">
      <c r="A1143" t="s">
        <v>21</v>
      </c>
      <c r="B1143">
        <v>1197831</v>
      </c>
      <c r="C1143" s="9">
        <v>44502</v>
      </c>
      <c r="D1143" t="s">
        <v>22</v>
      </c>
      <c r="E1143" t="s">
        <v>54</v>
      </c>
      <c r="F1143" t="s">
        <v>55</v>
      </c>
      <c r="G1143" t="s">
        <v>16</v>
      </c>
      <c r="H1143">
        <v>0.20000000000000004</v>
      </c>
      <c r="I1143">
        <v>6250</v>
      </c>
      <c r="J1143">
        <v>1250.0000000000002</v>
      </c>
      <c r="K1143">
        <v>625</v>
      </c>
      <c r="L1143">
        <v>0.49999999999999994</v>
      </c>
    </row>
    <row r="1144" spans="1:12">
      <c r="A1144" t="s">
        <v>21</v>
      </c>
      <c r="B1144">
        <v>1197831</v>
      </c>
      <c r="C1144" s="9">
        <v>44502</v>
      </c>
      <c r="D1144" t="s">
        <v>22</v>
      </c>
      <c r="E1144" t="s">
        <v>54</v>
      </c>
      <c r="F1144" t="s">
        <v>55</v>
      </c>
      <c r="G1144" t="s">
        <v>17</v>
      </c>
      <c r="H1144">
        <v>0.45000000000000007</v>
      </c>
      <c r="I1144">
        <v>5750</v>
      </c>
      <c r="J1144">
        <v>2587.5000000000005</v>
      </c>
      <c r="K1144">
        <v>1293.75</v>
      </c>
      <c r="L1144">
        <v>0.49999999999999994</v>
      </c>
    </row>
    <row r="1145" spans="1:12">
      <c r="A1145" t="s">
        <v>21</v>
      </c>
      <c r="B1145">
        <v>1197831</v>
      </c>
      <c r="C1145" s="9">
        <v>44502</v>
      </c>
      <c r="D1145" t="s">
        <v>22</v>
      </c>
      <c r="E1145" t="s">
        <v>54</v>
      </c>
      <c r="F1145" t="s">
        <v>55</v>
      </c>
      <c r="G1145" t="s">
        <v>18</v>
      </c>
      <c r="H1145">
        <v>0.45000000000000007</v>
      </c>
      <c r="I1145">
        <v>4500</v>
      </c>
      <c r="J1145">
        <v>2025.0000000000002</v>
      </c>
      <c r="K1145">
        <v>1215.0000000000002</v>
      </c>
      <c r="L1145">
        <v>0.60000000000000009</v>
      </c>
    </row>
    <row r="1146" spans="1:12">
      <c r="A1146" t="s">
        <v>21</v>
      </c>
      <c r="B1146">
        <v>1197831</v>
      </c>
      <c r="C1146" s="9">
        <v>44502</v>
      </c>
      <c r="D1146" t="s">
        <v>22</v>
      </c>
      <c r="E1146" t="s">
        <v>54</v>
      </c>
      <c r="F1146" t="s">
        <v>55</v>
      </c>
      <c r="G1146" t="s">
        <v>19</v>
      </c>
      <c r="H1146">
        <v>0.49999999999999994</v>
      </c>
      <c r="I1146">
        <v>4250</v>
      </c>
      <c r="J1146">
        <v>2124.9999999999995</v>
      </c>
      <c r="K1146">
        <v>956.24999999999966</v>
      </c>
      <c r="L1146">
        <v>0.44999999999999996</v>
      </c>
    </row>
    <row r="1147" spans="1:12">
      <c r="A1147" t="s">
        <v>21</v>
      </c>
      <c r="B1147">
        <v>1197831</v>
      </c>
      <c r="C1147" s="9">
        <v>44502</v>
      </c>
      <c r="D1147" t="s">
        <v>22</v>
      </c>
      <c r="E1147" t="s">
        <v>54</v>
      </c>
      <c r="F1147" t="s">
        <v>55</v>
      </c>
      <c r="G1147" t="s">
        <v>20</v>
      </c>
      <c r="H1147">
        <v>0.6</v>
      </c>
      <c r="I1147">
        <v>6250</v>
      </c>
      <c r="J1147">
        <v>3750</v>
      </c>
      <c r="K1147">
        <v>2437.5000000000005</v>
      </c>
      <c r="L1147">
        <v>0.65000000000000013</v>
      </c>
    </row>
    <row r="1148" spans="1:12">
      <c r="A1148" t="s">
        <v>21</v>
      </c>
      <c r="B1148">
        <v>1197831</v>
      </c>
      <c r="C1148" s="9">
        <v>44531</v>
      </c>
      <c r="D1148" t="s">
        <v>22</v>
      </c>
      <c r="E1148" t="s">
        <v>54</v>
      </c>
      <c r="F1148" t="s">
        <v>55</v>
      </c>
      <c r="G1148" t="s">
        <v>15</v>
      </c>
      <c r="H1148">
        <v>0.6</v>
      </c>
      <c r="I1148">
        <v>7750</v>
      </c>
      <c r="J1148">
        <v>4650</v>
      </c>
      <c r="K1148">
        <v>2324.9999999999995</v>
      </c>
      <c r="L1148">
        <v>0.49999999999999994</v>
      </c>
    </row>
    <row r="1149" spans="1:12">
      <c r="A1149" t="s">
        <v>21</v>
      </c>
      <c r="B1149">
        <v>1197831</v>
      </c>
      <c r="C1149" s="9">
        <v>44531</v>
      </c>
      <c r="D1149" t="s">
        <v>22</v>
      </c>
      <c r="E1149" t="s">
        <v>54</v>
      </c>
      <c r="F1149" t="s">
        <v>55</v>
      </c>
      <c r="G1149" t="s">
        <v>16</v>
      </c>
      <c r="H1149">
        <v>0.6</v>
      </c>
      <c r="I1149">
        <v>7750</v>
      </c>
      <c r="J1149">
        <v>4650</v>
      </c>
      <c r="K1149">
        <v>2324.9999999999995</v>
      </c>
      <c r="L1149">
        <v>0.49999999999999994</v>
      </c>
    </row>
    <row r="1150" spans="1:12">
      <c r="A1150" t="s">
        <v>21</v>
      </c>
      <c r="B1150">
        <v>1197831</v>
      </c>
      <c r="C1150" s="9">
        <v>44531</v>
      </c>
      <c r="D1150" t="s">
        <v>22</v>
      </c>
      <c r="E1150" t="s">
        <v>54</v>
      </c>
      <c r="F1150" t="s">
        <v>55</v>
      </c>
      <c r="G1150" t="s">
        <v>17</v>
      </c>
      <c r="H1150">
        <v>0.65</v>
      </c>
      <c r="I1150">
        <v>7000</v>
      </c>
      <c r="J1150">
        <v>4550</v>
      </c>
      <c r="K1150">
        <v>2274.9999999999995</v>
      </c>
      <c r="L1150">
        <v>0.49999999999999994</v>
      </c>
    </row>
    <row r="1151" spans="1:12">
      <c r="A1151" t="s">
        <v>21</v>
      </c>
      <c r="B1151">
        <v>1197831</v>
      </c>
      <c r="C1151" s="9">
        <v>44531</v>
      </c>
      <c r="D1151" t="s">
        <v>22</v>
      </c>
      <c r="E1151" t="s">
        <v>54</v>
      </c>
      <c r="F1151" t="s">
        <v>55</v>
      </c>
      <c r="G1151" t="s">
        <v>18</v>
      </c>
      <c r="H1151">
        <v>0.65</v>
      </c>
      <c r="I1151">
        <v>5500</v>
      </c>
      <c r="J1151">
        <v>3575</v>
      </c>
      <c r="K1151">
        <v>2145.0000000000005</v>
      </c>
      <c r="L1151">
        <v>0.60000000000000009</v>
      </c>
    </row>
    <row r="1152" spans="1:12">
      <c r="A1152" t="s">
        <v>21</v>
      </c>
      <c r="B1152">
        <v>1197831</v>
      </c>
      <c r="C1152" s="9">
        <v>44531</v>
      </c>
      <c r="D1152" t="s">
        <v>22</v>
      </c>
      <c r="E1152" t="s">
        <v>54</v>
      </c>
      <c r="F1152" t="s">
        <v>55</v>
      </c>
      <c r="G1152" t="s">
        <v>19</v>
      </c>
      <c r="H1152">
        <v>0.6</v>
      </c>
      <c r="I1152">
        <v>5000</v>
      </c>
      <c r="J1152">
        <v>3000</v>
      </c>
      <c r="K1152">
        <v>1349.9999999999998</v>
      </c>
      <c r="L1152">
        <v>0.44999999999999996</v>
      </c>
    </row>
    <row r="1153" spans="1:12">
      <c r="A1153" t="s">
        <v>21</v>
      </c>
      <c r="B1153">
        <v>1197831</v>
      </c>
      <c r="C1153" s="9">
        <v>44531</v>
      </c>
      <c r="D1153" t="s">
        <v>22</v>
      </c>
      <c r="E1153" t="s">
        <v>54</v>
      </c>
      <c r="F1153" t="s">
        <v>55</v>
      </c>
      <c r="G1153" t="s">
        <v>20</v>
      </c>
      <c r="H1153">
        <v>0.70000000000000007</v>
      </c>
      <c r="I1153">
        <v>7500</v>
      </c>
      <c r="J1153">
        <v>5250.0000000000009</v>
      </c>
      <c r="K1153">
        <v>3412.5000000000014</v>
      </c>
      <c r="L1153">
        <v>0.65000000000000013</v>
      </c>
    </row>
    <row r="1154" spans="1:12">
      <c r="A1154" t="s">
        <v>12</v>
      </c>
      <c r="B1154">
        <v>1185732</v>
      </c>
      <c r="C1154" s="9">
        <v>44217</v>
      </c>
      <c r="D1154" t="s">
        <v>13</v>
      </c>
      <c r="E1154" t="s">
        <v>56</v>
      </c>
      <c r="F1154" t="s">
        <v>57</v>
      </c>
      <c r="G1154" t="s">
        <v>15</v>
      </c>
      <c r="H1154">
        <v>0.4</v>
      </c>
      <c r="I1154">
        <v>4500</v>
      </c>
      <c r="J1154">
        <v>1800</v>
      </c>
      <c r="K1154">
        <v>630</v>
      </c>
      <c r="L1154">
        <v>0.35</v>
      </c>
    </row>
    <row r="1155" spans="1:12">
      <c r="A1155" t="s">
        <v>12</v>
      </c>
      <c r="B1155">
        <v>1185732</v>
      </c>
      <c r="C1155" s="9">
        <v>44217</v>
      </c>
      <c r="D1155" t="s">
        <v>13</v>
      </c>
      <c r="E1155" t="s">
        <v>56</v>
      </c>
      <c r="F1155" t="s">
        <v>57</v>
      </c>
      <c r="G1155" t="s">
        <v>16</v>
      </c>
      <c r="H1155">
        <v>0.4</v>
      </c>
      <c r="I1155">
        <v>2500</v>
      </c>
      <c r="J1155">
        <v>1000</v>
      </c>
      <c r="K1155">
        <v>350</v>
      </c>
      <c r="L1155">
        <v>0.35</v>
      </c>
    </row>
    <row r="1156" spans="1:12">
      <c r="A1156" t="s">
        <v>12</v>
      </c>
      <c r="B1156">
        <v>1185732</v>
      </c>
      <c r="C1156" s="9">
        <v>44217</v>
      </c>
      <c r="D1156" t="s">
        <v>13</v>
      </c>
      <c r="E1156" t="s">
        <v>56</v>
      </c>
      <c r="F1156" t="s">
        <v>57</v>
      </c>
      <c r="G1156" t="s">
        <v>17</v>
      </c>
      <c r="H1156">
        <v>0.30000000000000004</v>
      </c>
      <c r="I1156">
        <v>2500</v>
      </c>
      <c r="J1156">
        <v>750.00000000000011</v>
      </c>
      <c r="K1156">
        <v>300</v>
      </c>
      <c r="L1156">
        <v>0.39999999999999997</v>
      </c>
    </row>
    <row r="1157" spans="1:12">
      <c r="A1157" t="s">
        <v>12</v>
      </c>
      <c r="B1157">
        <v>1185732</v>
      </c>
      <c r="C1157" s="9">
        <v>44217</v>
      </c>
      <c r="D1157" t="s">
        <v>13</v>
      </c>
      <c r="E1157" t="s">
        <v>56</v>
      </c>
      <c r="F1157" t="s">
        <v>57</v>
      </c>
      <c r="G1157" t="s">
        <v>18</v>
      </c>
      <c r="H1157">
        <v>0.35</v>
      </c>
      <c r="I1157">
        <v>1000</v>
      </c>
      <c r="J1157">
        <v>350</v>
      </c>
      <c r="K1157">
        <v>105</v>
      </c>
      <c r="L1157">
        <v>0.3</v>
      </c>
    </row>
    <row r="1158" spans="1:12">
      <c r="A1158" t="s">
        <v>12</v>
      </c>
      <c r="B1158">
        <v>1185732</v>
      </c>
      <c r="C1158" s="9">
        <v>44217</v>
      </c>
      <c r="D1158" t="s">
        <v>13</v>
      </c>
      <c r="E1158" t="s">
        <v>56</v>
      </c>
      <c r="F1158" t="s">
        <v>57</v>
      </c>
      <c r="G1158" t="s">
        <v>19</v>
      </c>
      <c r="H1158">
        <v>0.5</v>
      </c>
      <c r="I1158">
        <v>1500</v>
      </c>
      <c r="J1158">
        <v>750</v>
      </c>
      <c r="K1158">
        <v>187.5</v>
      </c>
      <c r="L1158">
        <v>0.25</v>
      </c>
    </row>
    <row r="1159" spans="1:12">
      <c r="A1159" t="s">
        <v>12</v>
      </c>
      <c r="B1159">
        <v>1185732</v>
      </c>
      <c r="C1159" s="9">
        <v>44217</v>
      </c>
      <c r="D1159" t="s">
        <v>13</v>
      </c>
      <c r="E1159" t="s">
        <v>56</v>
      </c>
      <c r="F1159" t="s">
        <v>57</v>
      </c>
      <c r="G1159" t="s">
        <v>20</v>
      </c>
      <c r="H1159">
        <v>0.4</v>
      </c>
      <c r="I1159">
        <v>2500</v>
      </c>
      <c r="J1159">
        <v>1000</v>
      </c>
      <c r="K1159">
        <v>400</v>
      </c>
      <c r="L1159">
        <v>0.4</v>
      </c>
    </row>
    <row r="1160" spans="1:12">
      <c r="A1160" t="s">
        <v>12</v>
      </c>
      <c r="B1160">
        <v>1185732</v>
      </c>
      <c r="C1160" s="9">
        <v>44246</v>
      </c>
      <c r="D1160" t="s">
        <v>13</v>
      </c>
      <c r="E1160" t="s">
        <v>56</v>
      </c>
      <c r="F1160" t="s">
        <v>57</v>
      </c>
      <c r="G1160" t="s">
        <v>15</v>
      </c>
      <c r="H1160">
        <v>0.4</v>
      </c>
      <c r="I1160">
        <v>5000</v>
      </c>
      <c r="J1160">
        <v>2000</v>
      </c>
      <c r="K1160">
        <v>700</v>
      </c>
      <c r="L1160">
        <v>0.35</v>
      </c>
    </row>
    <row r="1161" spans="1:12">
      <c r="A1161" t="s">
        <v>12</v>
      </c>
      <c r="B1161">
        <v>1185732</v>
      </c>
      <c r="C1161" s="9">
        <v>44246</v>
      </c>
      <c r="D1161" t="s">
        <v>13</v>
      </c>
      <c r="E1161" t="s">
        <v>56</v>
      </c>
      <c r="F1161" t="s">
        <v>57</v>
      </c>
      <c r="G1161" t="s">
        <v>16</v>
      </c>
      <c r="H1161">
        <v>0.4</v>
      </c>
      <c r="I1161">
        <v>1500</v>
      </c>
      <c r="J1161">
        <v>600</v>
      </c>
      <c r="K1161">
        <v>210</v>
      </c>
      <c r="L1161">
        <v>0.35</v>
      </c>
    </row>
    <row r="1162" spans="1:12">
      <c r="A1162" t="s">
        <v>12</v>
      </c>
      <c r="B1162">
        <v>1185732</v>
      </c>
      <c r="C1162" s="9">
        <v>44246</v>
      </c>
      <c r="D1162" t="s">
        <v>13</v>
      </c>
      <c r="E1162" t="s">
        <v>56</v>
      </c>
      <c r="F1162" t="s">
        <v>57</v>
      </c>
      <c r="G1162" t="s">
        <v>17</v>
      </c>
      <c r="H1162">
        <v>0.30000000000000004</v>
      </c>
      <c r="I1162">
        <v>2000</v>
      </c>
      <c r="J1162">
        <v>600.00000000000011</v>
      </c>
      <c r="K1162">
        <v>240.00000000000003</v>
      </c>
      <c r="L1162">
        <v>0.39999999999999997</v>
      </c>
    </row>
    <row r="1163" spans="1:12">
      <c r="A1163" t="s">
        <v>12</v>
      </c>
      <c r="B1163">
        <v>1185732</v>
      </c>
      <c r="C1163" s="9">
        <v>44246</v>
      </c>
      <c r="D1163" t="s">
        <v>13</v>
      </c>
      <c r="E1163" t="s">
        <v>56</v>
      </c>
      <c r="F1163" t="s">
        <v>57</v>
      </c>
      <c r="G1163" t="s">
        <v>18</v>
      </c>
      <c r="H1163">
        <v>0.35</v>
      </c>
      <c r="I1163">
        <v>750</v>
      </c>
      <c r="J1163">
        <v>262.5</v>
      </c>
      <c r="K1163">
        <v>78.75</v>
      </c>
      <c r="L1163">
        <v>0.3</v>
      </c>
    </row>
    <row r="1164" spans="1:12">
      <c r="A1164" t="s">
        <v>12</v>
      </c>
      <c r="B1164">
        <v>1185732</v>
      </c>
      <c r="C1164" s="9">
        <v>44246</v>
      </c>
      <c r="D1164" t="s">
        <v>13</v>
      </c>
      <c r="E1164" t="s">
        <v>56</v>
      </c>
      <c r="F1164" t="s">
        <v>57</v>
      </c>
      <c r="G1164" t="s">
        <v>19</v>
      </c>
      <c r="H1164">
        <v>0.5</v>
      </c>
      <c r="I1164">
        <v>1500</v>
      </c>
      <c r="J1164">
        <v>750</v>
      </c>
      <c r="K1164">
        <v>187.5</v>
      </c>
      <c r="L1164">
        <v>0.25</v>
      </c>
    </row>
    <row r="1165" spans="1:12">
      <c r="A1165" t="s">
        <v>12</v>
      </c>
      <c r="B1165">
        <v>1185732</v>
      </c>
      <c r="C1165" s="9">
        <v>44246</v>
      </c>
      <c r="D1165" t="s">
        <v>13</v>
      </c>
      <c r="E1165" t="s">
        <v>56</v>
      </c>
      <c r="F1165" t="s">
        <v>57</v>
      </c>
      <c r="G1165" t="s">
        <v>20</v>
      </c>
      <c r="H1165">
        <v>0.4</v>
      </c>
      <c r="I1165">
        <v>2500</v>
      </c>
      <c r="J1165">
        <v>1000</v>
      </c>
      <c r="K1165">
        <v>400</v>
      </c>
      <c r="L1165">
        <v>0.4</v>
      </c>
    </row>
    <row r="1166" spans="1:12">
      <c r="A1166" t="s">
        <v>12</v>
      </c>
      <c r="B1166">
        <v>1185732</v>
      </c>
      <c r="C1166" s="9">
        <v>44272</v>
      </c>
      <c r="D1166" t="s">
        <v>13</v>
      </c>
      <c r="E1166" t="s">
        <v>56</v>
      </c>
      <c r="F1166" t="s">
        <v>57</v>
      </c>
      <c r="G1166" t="s">
        <v>15</v>
      </c>
      <c r="H1166">
        <v>0.4</v>
      </c>
      <c r="I1166">
        <v>4700</v>
      </c>
      <c r="J1166">
        <v>1880</v>
      </c>
      <c r="K1166">
        <v>658</v>
      </c>
      <c r="L1166">
        <v>0.35</v>
      </c>
    </row>
    <row r="1167" spans="1:12">
      <c r="A1167" t="s">
        <v>12</v>
      </c>
      <c r="B1167">
        <v>1185732</v>
      </c>
      <c r="C1167" s="9">
        <v>44272</v>
      </c>
      <c r="D1167" t="s">
        <v>13</v>
      </c>
      <c r="E1167" t="s">
        <v>56</v>
      </c>
      <c r="F1167" t="s">
        <v>57</v>
      </c>
      <c r="G1167" t="s">
        <v>16</v>
      </c>
      <c r="H1167">
        <v>0.4</v>
      </c>
      <c r="I1167">
        <v>1750</v>
      </c>
      <c r="J1167">
        <v>700</v>
      </c>
      <c r="K1167">
        <v>244.99999999999997</v>
      </c>
      <c r="L1167">
        <v>0.35</v>
      </c>
    </row>
    <row r="1168" spans="1:12">
      <c r="A1168" t="s">
        <v>12</v>
      </c>
      <c r="B1168">
        <v>1185732</v>
      </c>
      <c r="C1168" s="9">
        <v>44272</v>
      </c>
      <c r="D1168" t="s">
        <v>13</v>
      </c>
      <c r="E1168" t="s">
        <v>56</v>
      </c>
      <c r="F1168" t="s">
        <v>57</v>
      </c>
      <c r="G1168" t="s">
        <v>17</v>
      </c>
      <c r="H1168">
        <v>0.30000000000000004</v>
      </c>
      <c r="I1168">
        <v>2000</v>
      </c>
      <c r="J1168">
        <v>600.00000000000011</v>
      </c>
      <c r="K1168">
        <v>240.00000000000003</v>
      </c>
      <c r="L1168">
        <v>0.39999999999999997</v>
      </c>
    </row>
    <row r="1169" spans="1:12">
      <c r="A1169" t="s">
        <v>12</v>
      </c>
      <c r="B1169">
        <v>1185732</v>
      </c>
      <c r="C1169" s="9">
        <v>44272</v>
      </c>
      <c r="D1169" t="s">
        <v>13</v>
      </c>
      <c r="E1169" t="s">
        <v>56</v>
      </c>
      <c r="F1169" t="s">
        <v>57</v>
      </c>
      <c r="G1169" t="s">
        <v>18</v>
      </c>
      <c r="H1169">
        <v>0.35</v>
      </c>
      <c r="I1169">
        <v>500</v>
      </c>
      <c r="J1169">
        <v>175</v>
      </c>
      <c r="K1169">
        <v>52.5</v>
      </c>
      <c r="L1169">
        <v>0.3</v>
      </c>
    </row>
    <row r="1170" spans="1:12">
      <c r="A1170" t="s">
        <v>12</v>
      </c>
      <c r="B1170">
        <v>1185732</v>
      </c>
      <c r="C1170" s="9">
        <v>44272</v>
      </c>
      <c r="D1170" t="s">
        <v>13</v>
      </c>
      <c r="E1170" t="s">
        <v>56</v>
      </c>
      <c r="F1170" t="s">
        <v>57</v>
      </c>
      <c r="G1170" t="s">
        <v>19</v>
      </c>
      <c r="H1170">
        <v>0.5</v>
      </c>
      <c r="I1170">
        <v>1000</v>
      </c>
      <c r="J1170">
        <v>500</v>
      </c>
      <c r="K1170">
        <v>125</v>
      </c>
      <c r="L1170">
        <v>0.25</v>
      </c>
    </row>
    <row r="1171" spans="1:12">
      <c r="A1171" t="s">
        <v>12</v>
      </c>
      <c r="B1171">
        <v>1185732</v>
      </c>
      <c r="C1171" s="9">
        <v>44272</v>
      </c>
      <c r="D1171" t="s">
        <v>13</v>
      </c>
      <c r="E1171" t="s">
        <v>56</v>
      </c>
      <c r="F1171" t="s">
        <v>57</v>
      </c>
      <c r="G1171" t="s">
        <v>20</v>
      </c>
      <c r="H1171">
        <v>0.4</v>
      </c>
      <c r="I1171">
        <v>2000</v>
      </c>
      <c r="J1171">
        <v>800</v>
      </c>
      <c r="K1171">
        <v>320</v>
      </c>
      <c r="L1171">
        <v>0.4</v>
      </c>
    </row>
    <row r="1172" spans="1:12">
      <c r="A1172" t="s">
        <v>12</v>
      </c>
      <c r="B1172">
        <v>1185732</v>
      </c>
      <c r="C1172" s="9">
        <v>44304</v>
      </c>
      <c r="D1172" t="s">
        <v>13</v>
      </c>
      <c r="E1172" t="s">
        <v>56</v>
      </c>
      <c r="F1172" t="s">
        <v>57</v>
      </c>
      <c r="G1172" t="s">
        <v>15</v>
      </c>
      <c r="H1172">
        <v>0.4</v>
      </c>
      <c r="I1172">
        <v>4500</v>
      </c>
      <c r="J1172">
        <v>1800</v>
      </c>
      <c r="K1172">
        <v>630</v>
      </c>
      <c r="L1172">
        <v>0.35</v>
      </c>
    </row>
    <row r="1173" spans="1:12">
      <c r="A1173" t="s">
        <v>12</v>
      </c>
      <c r="B1173">
        <v>1185732</v>
      </c>
      <c r="C1173" s="9">
        <v>44304</v>
      </c>
      <c r="D1173" t="s">
        <v>13</v>
      </c>
      <c r="E1173" t="s">
        <v>56</v>
      </c>
      <c r="F1173" t="s">
        <v>57</v>
      </c>
      <c r="G1173" t="s">
        <v>16</v>
      </c>
      <c r="H1173">
        <v>0.4</v>
      </c>
      <c r="I1173">
        <v>1500</v>
      </c>
      <c r="J1173">
        <v>600</v>
      </c>
      <c r="K1173">
        <v>210</v>
      </c>
      <c r="L1173">
        <v>0.35</v>
      </c>
    </row>
    <row r="1174" spans="1:12">
      <c r="A1174" t="s">
        <v>12</v>
      </c>
      <c r="B1174">
        <v>1185732</v>
      </c>
      <c r="C1174" s="9">
        <v>44304</v>
      </c>
      <c r="D1174" t="s">
        <v>13</v>
      </c>
      <c r="E1174" t="s">
        <v>56</v>
      </c>
      <c r="F1174" t="s">
        <v>57</v>
      </c>
      <c r="G1174" t="s">
        <v>17</v>
      </c>
      <c r="H1174">
        <v>0.30000000000000004</v>
      </c>
      <c r="I1174">
        <v>1500</v>
      </c>
      <c r="J1174">
        <v>450.00000000000006</v>
      </c>
      <c r="K1174">
        <v>180</v>
      </c>
      <c r="L1174">
        <v>0.39999999999999997</v>
      </c>
    </row>
    <row r="1175" spans="1:12">
      <c r="A1175" t="s">
        <v>12</v>
      </c>
      <c r="B1175">
        <v>1185732</v>
      </c>
      <c r="C1175" s="9">
        <v>44304</v>
      </c>
      <c r="D1175" t="s">
        <v>13</v>
      </c>
      <c r="E1175" t="s">
        <v>56</v>
      </c>
      <c r="F1175" t="s">
        <v>57</v>
      </c>
      <c r="G1175" t="s">
        <v>18</v>
      </c>
      <c r="H1175">
        <v>0.35</v>
      </c>
      <c r="I1175">
        <v>750</v>
      </c>
      <c r="J1175">
        <v>262.5</v>
      </c>
      <c r="K1175">
        <v>78.75</v>
      </c>
      <c r="L1175">
        <v>0.3</v>
      </c>
    </row>
    <row r="1176" spans="1:12">
      <c r="A1176" t="s">
        <v>12</v>
      </c>
      <c r="B1176">
        <v>1185732</v>
      </c>
      <c r="C1176" s="9">
        <v>44304</v>
      </c>
      <c r="D1176" t="s">
        <v>13</v>
      </c>
      <c r="E1176" t="s">
        <v>56</v>
      </c>
      <c r="F1176" t="s">
        <v>57</v>
      </c>
      <c r="G1176" t="s">
        <v>19</v>
      </c>
      <c r="H1176">
        <v>0.5</v>
      </c>
      <c r="I1176">
        <v>750</v>
      </c>
      <c r="J1176">
        <v>375</v>
      </c>
      <c r="K1176">
        <v>93.75</v>
      </c>
      <c r="L1176">
        <v>0.25</v>
      </c>
    </row>
    <row r="1177" spans="1:12">
      <c r="A1177" t="s">
        <v>12</v>
      </c>
      <c r="B1177">
        <v>1185732</v>
      </c>
      <c r="C1177" s="9">
        <v>44304</v>
      </c>
      <c r="D1177" t="s">
        <v>13</v>
      </c>
      <c r="E1177" t="s">
        <v>56</v>
      </c>
      <c r="F1177" t="s">
        <v>57</v>
      </c>
      <c r="G1177" t="s">
        <v>20</v>
      </c>
      <c r="H1177">
        <v>0.4</v>
      </c>
      <c r="I1177">
        <v>2250</v>
      </c>
      <c r="J1177">
        <v>900</v>
      </c>
      <c r="K1177">
        <v>360</v>
      </c>
      <c r="L1177">
        <v>0.4</v>
      </c>
    </row>
    <row r="1178" spans="1:12">
      <c r="A1178" t="s">
        <v>12</v>
      </c>
      <c r="B1178">
        <v>1185732</v>
      </c>
      <c r="C1178" s="9">
        <v>44333</v>
      </c>
      <c r="D1178" t="s">
        <v>13</v>
      </c>
      <c r="E1178" t="s">
        <v>56</v>
      </c>
      <c r="F1178" t="s">
        <v>57</v>
      </c>
      <c r="G1178" t="s">
        <v>15</v>
      </c>
      <c r="H1178">
        <v>0.54999999999999993</v>
      </c>
      <c r="I1178">
        <v>4950</v>
      </c>
      <c r="J1178">
        <v>2722.4999999999995</v>
      </c>
      <c r="K1178">
        <v>952.87499999999977</v>
      </c>
      <c r="L1178">
        <v>0.35</v>
      </c>
    </row>
    <row r="1179" spans="1:12">
      <c r="A1179" t="s">
        <v>12</v>
      </c>
      <c r="B1179">
        <v>1185732</v>
      </c>
      <c r="C1179" s="9">
        <v>44333</v>
      </c>
      <c r="D1179" t="s">
        <v>13</v>
      </c>
      <c r="E1179" t="s">
        <v>56</v>
      </c>
      <c r="F1179" t="s">
        <v>57</v>
      </c>
      <c r="G1179" t="s">
        <v>16</v>
      </c>
      <c r="H1179">
        <v>0.5</v>
      </c>
      <c r="I1179">
        <v>2000</v>
      </c>
      <c r="J1179">
        <v>1000</v>
      </c>
      <c r="K1179">
        <v>350</v>
      </c>
      <c r="L1179">
        <v>0.35</v>
      </c>
    </row>
    <row r="1180" spans="1:12">
      <c r="A1180" t="s">
        <v>12</v>
      </c>
      <c r="B1180">
        <v>1185732</v>
      </c>
      <c r="C1180" s="9">
        <v>44333</v>
      </c>
      <c r="D1180" t="s">
        <v>13</v>
      </c>
      <c r="E1180" t="s">
        <v>56</v>
      </c>
      <c r="F1180" t="s">
        <v>57</v>
      </c>
      <c r="G1180" t="s">
        <v>17</v>
      </c>
      <c r="H1180">
        <v>0.45</v>
      </c>
      <c r="I1180">
        <v>1750</v>
      </c>
      <c r="J1180">
        <v>787.5</v>
      </c>
      <c r="K1180">
        <v>315</v>
      </c>
      <c r="L1180">
        <v>0.39999999999999997</v>
      </c>
    </row>
    <row r="1181" spans="1:12">
      <c r="A1181" t="s">
        <v>12</v>
      </c>
      <c r="B1181">
        <v>1185732</v>
      </c>
      <c r="C1181" s="9">
        <v>44333</v>
      </c>
      <c r="D1181" t="s">
        <v>13</v>
      </c>
      <c r="E1181" t="s">
        <v>56</v>
      </c>
      <c r="F1181" t="s">
        <v>57</v>
      </c>
      <c r="G1181" t="s">
        <v>18</v>
      </c>
      <c r="H1181">
        <v>0.45</v>
      </c>
      <c r="I1181">
        <v>1250</v>
      </c>
      <c r="J1181">
        <v>562.5</v>
      </c>
      <c r="K1181">
        <v>168.75</v>
      </c>
      <c r="L1181">
        <v>0.3</v>
      </c>
    </row>
    <row r="1182" spans="1:12">
      <c r="A1182" t="s">
        <v>12</v>
      </c>
      <c r="B1182">
        <v>1185732</v>
      </c>
      <c r="C1182" s="9">
        <v>44333</v>
      </c>
      <c r="D1182" t="s">
        <v>13</v>
      </c>
      <c r="E1182" t="s">
        <v>56</v>
      </c>
      <c r="F1182" t="s">
        <v>57</v>
      </c>
      <c r="G1182" t="s">
        <v>19</v>
      </c>
      <c r="H1182">
        <v>0.54999999999999993</v>
      </c>
      <c r="I1182">
        <v>1500</v>
      </c>
      <c r="J1182">
        <v>824.99999999999989</v>
      </c>
      <c r="K1182">
        <v>206.24999999999997</v>
      </c>
      <c r="L1182">
        <v>0.25</v>
      </c>
    </row>
    <row r="1183" spans="1:12">
      <c r="A1183" t="s">
        <v>12</v>
      </c>
      <c r="B1183">
        <v>1185732</v>
      </c>
      <c r="C1183" s="9">
        <v>44333</v>
      </c>
      <c r="D1183" t="s">
        <v>13</v>
      </c>
      <c r="E1183" t="s">
        <v>56</v>
      </c>
      <c r="F1183" t="s">
        <v>57</v>
      </c>
      <c r="G1183" t="s">
        <v>20</v>
      </c>
      <c r="H1183">
        <v>0.6</v>
      </c>
      <c r="I1183">
        <v>2750</v>
      </c>
      <c r="J1183">
        <v>1650</v>
      </c>
      <c r="K1183">
        <v>660</v>
      </c>
      <c r="L1183">
        <v>0.4</v>
      </c>
    </row>
    <row r="1184" spans="1:12">
      <c r="A1184" t="s">
        <v>12</v>
      </c>
      <c r="B1184">
        <v>1185732</v>
      </c>
      <c r="C1184" s="9">
        <v>44366</v>
      </c>
      <c r="D1184" t="s">
        <v>13</v>
      </c>
      <c r="E1184" t="s">
        <v>56</v>
      </c>
      <c r="F1184" t="s">
        <v>57</v>
      </c>
      <c r="G1184" t="s">
        <v>15</v>
      </c>
      <c r="H1184">
        <v>0.54999999999999993</v>
      </c>
      <c r="I1184">
        <v>5250</v>
      </c>
      <c r="J1184">
        <v>2887.4999999999995</v>
      </c>
      <c r="K1184">
        <v>1010.6249999999998</v>
      </c>
      <c r="L1184">
        <v>0.35</v>
      </c>
    </row>
    <row r="1185" spans="1:12">
      <c r="A1185" t="s">
        <v>12</v>
      </c>
      <c r="B1185">
        <v>1185732</v>
      </c>
      <c r="C1185" s="9">
        <v>44366</v>
      </c>
      <c r="D1185" t="s">
        <v>13</v>
      </c>
      <c r="E1185" t="s">
        <v>56</v>
      </c>
      <c r="F1185" t="s">
        <v>57</v>
      </c>
      <c r="G1185" t="s">
        <v>16</v>
      </c>
      <c r="H1185">
        <v>0.5</v>
      </c>
      <c r="I1185">
        <v>2750</v>
      </c>
      <c r="J1185">
        <v>1375</v>
      </c>
      <c r="K1185">
        <v>481.24999999999994</v>
      </c>
      <c r="L1185">
        <v>0.35</v>
      </c>
    </row>
    <row r="1186" spans="1:12">
      <c r="A1186" t="s">
        <v>12</v>
      </c>
      <c r="B1186">
        <v>1185732</v>
      </c>
      <c r="C1186" s="9">
        <v>44366</v>
      </c>
      <c r="D1186" t="s">
        <v>13</v>
      </c>
      <c r="E1186" t="s">
        <v>56</v>
      </c>
      <c r="F1186" t="s">
        <v>57</v>
      </c>
      <c r="G1186" t="s">
        <v>17</v>
      </c>
      <c r="H1186">
        <v>0.45</v>
      </c>
      <c r="I1186">
        <v>2000</v>
      </c>
      <c r="J1186">
        <v>900</v>
      </c>
      <c r="K1186">
        <v>359.99999999999994</v>
      </c>
      <c r="L1186">
        <v>0.39999999999999997</v>
      </c>
    </row>
    <row r="1187" spans="1:12">
      <c r="A1187" t="s">
        <v>12</v>
      </c>
      <c r="B1187">
        <v>1185732</v>
      </c>
      <c r="C1187" s="9">
        <v>44366</v>
      </c>
      <c r="D1187" t="s">
        <v>13</v>
      </c>
      <c r="E1187" t="s">
        <v>56</v>
      </c>
      <c r="F1187" t="s">
        <v>57</v>
      </c>
      <c r="G1187" t="s">
        <v>18</v>
      </c>
      <c r="H1187">
        <v>0.45</v>
      </c>
      <c r="I1187">
        <v>1750</v>
      </c>
      <c r="J1187">
        <v>787.5</v>
      </c>
      <c r="K1187">
        <v>236.25</v>
      </c>
      <c r="L1187">
        <v>0.3</v>
      </c>
    </row>
    <row r="1188" spans="1:12">
      <c r="A1188" t="s">
        <v>12</v>
      </c>
      <c r="B1188">
        <v>1185732</v>
      </c>
      <c r="C1188" s="9">
        <v>44366</v>
      </c>
      <c r="D1188" t="s">
        <v>13</v>
      </c>
      <c r="E1188" t="s">
        <v>56</v>
      </c>
      <c r="F1188" t="s">
        <v>57</v>
      </c>
      <c r="G1188" t="s">
        <v>19</v>
      </c>
      <c r="H1188">
        <v>0.54999999999999993</v>
      </c>
      <c r="I1188">
        <v>1750</v>
      </c>
      <c r="J1188">
        <v>962.49999999999989</v>
      </c>
      <c r="K1188">
        <v>240.62499999999997</v>
      </c>
      <c r="L1188">
        <v>0.25</v>
      </c>
    </row>
    <row r="1189" spans="1:12">
      <c r="A1189" t="s">
        <v>12</v>
      </c>
      <c r="B1189">
        <v>1185732</v>
      </c>
      <c r="C1189" s="9">
        <v>44366</v>
      </c>
      <c r="D1189" t="s">
        <v>13</v>
      </c>
      <c r="E1189" t="s">
        <v>56</v>
      </c>
      <c r="F1189" t="s">
        <v>57</v>
      </c>
      <c r="G1189" t="s">
        <v>20</v>
      </c>
      <c r="H1189">
        <v>0.6</v>
      </c>
      <c r="I1189">
        <v>3250</v>
      </c>
      <c r="J1189">
        <v>1950</v>
      </c>
      <c r="K1189">
        <v>780</v>
      </c>
      <c r="L1189">
        <v>0.4</v>
      </c>
    </row>
    <row r="1190" spans="1:12">
      <c r="A1190" t="s">
        <v>12</v>
      </c>
      <c r="B1190">
        <v>1185732</v>
      </c>
      <c r="C1190" s="9">
        <v>44394</v>
      </c>
      <c r="D1190" t="s">
        <v>13</v>
      </c>
      <c r="E1190" t="s">
        <v>56</v>
      </c>
      <c r="F1190" t="s">
        <v>57</v>
      </c>
      <c r="G1190" t="s">
        <v>15</v>
      </c>
      <c r="H1190">
        <v>0.54999999999999993</v>
      </c>
      <c r="I1190">
        <v>5500</v>
      </c>
      <c r="J1190">
        <v>3024.9999999999995</v>
      </c>
      <c r="K1190">
        <v>1058.7499999999998</v>
      </c>
      <c r="L1190">
        <v>0.35</v>
      </c>
    </row>
    <row r="1191" spans="1:12">
      <c r="A1191" t="s">
        <v>12</v>
      </c>
      <c r="B1191">
        <v>1185732</v>
      </c>
      <c r="C1191" s="9">
        <v>44394</v>
      </c>
      <c r="D1191" t="s">
        <v>13</v>
      </c>
      <c r="E1191" t="s">
        <v>56</v>
      </c>
      <c r="F1191" t="s">
        <v>57</v>
      </c>
      <c r="G1191" t="s">
        <v>16</v>
      </c>
      <c r="H1191">
        <v>0.5</v>
      </c>
      <c r="I1191">
        <v>3000</v>
      </c>
      <c r="J1191">
        <v>1500</v>
      </c>
      <c r="K1191">
        <v>525</v>
      </c>
      <c r="L1191">
        <v>0.35</v>
      </c>
    </row>
    <row r="1192" spans="1:12">
      <c r="A1192" t="s">
        <v>12</v>
      </c>
      <c r="B1192">
        <v>1185732</v>
      </c>
      <c r="C1192" s="9">
        <v>44394</v>
      </c>
      <c r="D1192" t="s">
        <v>13</v>
      </c>
      <c r="E1192" t="s">
        <v>56</v>
      </c>
      <c r="F1192" t="s">
        <v>57</v>
      </c>
      <c r="G1192" t="s">
        <v>17</v>
      </c>
      <c r="H1192">
        <v>0.45</v>
      </c>
      <c r="I1192">
        <v>2250</v>
      </c>
      <c r="J1192">
        <v>1012.5</v>
      </c>
      <c r="K1192">
        <v>404.99999999999994</v>
      </c>
      <c r="L1192">
        <v>0.39999999999999997</v>
      </c>
    </row>
    <row r="1193" spans="1:12">
      <c r="A1193" t="s">
        <v>12</v>
      </c>
      <c r="B1193">
        <v>1185732</v>
      </c>
      <c r="C1193" s="9">
        <v>44394</v>
      </c>
      <c r="D1193" t="s">
        <v>13</v>
      </c>
      <c r="E1193" t="s">
        <v>56</v>
      </c>
      <c r="F1193" t="s">
        <v>57</v>
      </c>
      <c r="G1193" t="s">
        <v>18</v>
      </c>
      <c r="H1193">
        <v>0.45</v>
      </c>
      <c r="I1193">
        <v>1750</v>
      </c>
      <c r="J1193">
        <v>787.5</v>
      </c>
      <c r="K1193">
        <v>236.25</v>
      </c>
      <c r="L1193">
        <v>0.3</v>
      </c>
    </row>
    <row r="1194" spans="1:12">
      <c r="A1194" t="s">
        <v>12</v>
      </c>
      <c r="B1194">
        <v>1185732</v>
      </c>
      <c r="C1194" s="9">
        <v>44394</v>
      </c>
      <c r="D1194" t="s">
        <v>13</v>
      </c>
      <c r="E1194" t="s">
        <v>56</v>
      </c>
      <c r="F1194" t="s">
        <v>57</v>
      </c>
      <c r="G1194" t="s">
        <v>19</v>
      </c>
      <c r="H1194">
        <v>0.54999999999999993</v>
      </c>
      <c r="I1194">
        <v>2000</v>
      </c>
      <c r="J1194">
        <v>1099.9999999999998</v>
      </c>
      <c r="K1194">
        <v>274.99999999999994</v>
      </c>
      <c r="L1194">
        <v>0.25</v>
      </c>
    </row>
    <row r="1195" spans="1:12">
      <c r="A1195" t="s">
        <v>12</v>
      </c>
      <c r="B1195">
        <v>1185732</v>
      </c>
      <c r="C1195" s="9">
        <v>44394</v>
      </c>
      <c r="D1195" t="s">
        <v>13</v>
      </c>
      <c r="E1195" t="s">
        <v>56</v>
      </c>
      <c r="F1195" t="s">
        <v>57</v>
      </c>
      <c r="G1195" t="s">
        <v>20</v>
      </c>
      <c r="H1195">
        <v>0.6</v>
      </c>
      <c r="I1195">
        <v>3750</v>
      </c>
      <c r="J1195">
        <v>2250</v>
      </c>
      <c r="K1195">
        <v>900</v>
      </c>
      <c r="L1195">
        <v>0.4</v>
      </c>
    </row>
    <row r="1196" spans="1:12">
      <c r="A1196" t="s">
        <v>12</v>
      </c>
      <c r="B1196">
        <v>1185732</v>
      </c>
      <c r="C1196" s="9">
        <v>44426</v>
      </c>
      <c r="D1196" t="s">
        <v>13</v>
      </c>
      <c r="E1196" t="s">
        <v>56</v>
      </c>
      <c r="F1196" t="s">
        <v>57</v>
      </c>
      <c r="G1196" t="s">
        <v>15</v>
      </c>
      <c r="H1196">
        <v>0.54999999999999993</v>
      </c>
      <c r="I1196">
        <v>5250</v>
      </c>
      <c r="J1196">
        <v>2887.4999999999995</v>
      </c>
      <c r="K1196">
        <v>1010.6249999999998</v>
      </c>
      <c r="L1196">
        <v>0.35</v>
      </c>
    </row>
    <row r="1197" spans="1:12">
      <c r="A1197" t="s">
        <v>12</v>
      </c>
      <c r="B1197">
        <v>1185732</v>
      </c>
      <c r="C1197" s="9">
        <v>44426</v>
      </c>
      <c r="D1197" t="s">
        <v>13</v>
      </c>
      <c r="E1197" t="s">
        <v>56</v>
      </c>
      <c r="F1197" t="s">
        <v>57</v>
      </c>
      <c r="G1197" t="s">
        <v>16</v>
      </c>
      <c r="H1197">
        <v>0.5</v>
      </c>
      <c r="I1197">
        <v>3000</v>
      </c>
      <c r="J1197">
        <v>1500</v>
      </c>
      <c r="K1197">
        <v>525</v>
      </c>
      <c r="L1197">
        <v>0.35</v>
      </c>
    </row>
    <row r="1198" spans="1:12">
      <c r="A1198" t="s">
        <v>12</v>
      </c>
      <c r="B1198">
        <v>1185732</v>
      </c>
      <c r="C1198" s="9">
        <v>44426</v>
      </c>
      <c r="D1198" t="s">
        <v>13</v>
      </c>
      <c r="E1198" t="s">
        <v>56</v>
      </c>
      <c r="F1198" t="s">
        <v>57</v>
      </c>
      <c r="G1198" t="s">
        <v>17</v>
      </c>
      <c r="H1198">
        <v>0.45</v>
      </c>
      <c r="I1198">
        <v>2250</v>
      </c>
      <c r="J1198">
        <v>1012.5</v>
      </c>
      <c r="K1198">
        <v>404.99999999999994</v>
      </c>
      <c r="L1198">
        <v>0.39999999999999997</v>
      </c>
    </row>
    <row r="1199" spans="1:12">
      <c r="A1199" t="s">
        <v>12</v>
      </c>
      <c r="B1199">
        <v>1185732</v>
      </c>
      <c r="C1199" s="9">
        <v>44426</v>
      </c>
      <c r="D1199" t="s">
        <v>13</v>
      </c>
      <c r="E1199" t="s">
        <v>56</v>
      </c>
      <c r="F1199" t="s">
        <v>57</v>
      </c>
      <c r="G1199" t="s">
        <v>18</v>
      </c>
      <c r="H1199">
        <v>0.45</v>
      </c>
      <c r="I1199">
        <v>1750</v>
      </c>
      <c r="J1199">
        <v>787.5</v>
      </c>
      <c r="K1199">
        <v>236.25</v>
      </c>
      <c r="L1199">
        <v>0.3</v>
      </c>
    </row>
    <row r="1200" spans="1:12">
      <c r="A1200" t="s">
        <v>12</v>
      </c>
      <c r="B1200">
        <v>1185732</v>
      </c>
      <c r="C1200" s="9">
        <v>44426</v>
      </c>
      <c r="D1200" t="s">
        <v>13</v>
      </c>
      <c r="E1200" t="s">
        <v>56</v>
      </c>
      <c r="F1200" t="s">
        <v>57</v>
      </c>
      <c r="G1200" t="s">
        <v>19</v>
      </c>
      <c r="H1200">
        <v>0.54999999999999993</v>
      </c>
      <c r="I1200">
        <v>1500</v>
      </c>
      <c r="J1200">
        <v>824.99999999999989</v>
      </c>
      <c r="K1200">
        <v>206.24999999999997</v>
      </c>
      <c r="L1200">
        <v>0.25</v>
      </c>
    </row>
    <row r="1201" spans="1:12">
      <c r="A1201" t="s">
        <v>12</v>
      </c>
      <c r="B1201">
        <v>1185732</v>
      </c>
      <c r="C1201" s="9">
        <v>44426</v>
      </c>
      <c r="D1201" t="s">
        <v>13</v>
      </c>
      <c r="E1201" t="s">
        <v>56</v>
      </c>
      <c r="F1201" t="s">
        <v>57</v>
      </c>
      <c r="G1201" t="s">
        <v>20</v>
      </c>
      <c r="H1201">
        <v>0.6</v>
      </c>
      <c r="I1201">
        <v>3250</v>
      </c>
      <c r="J1201">
        <v>1950</v>
      </c>
      <c r="K1201">
        <v>780</v>
      </c>
      <c r="L1201">
        <v>0.4</v>
      </c>
    </row>
    <row r="1202" spans="1:12">
      <c r="A1202" t="s">
        <v>12</v>
      </c>
      <c r="B1202">
        <v>1185732</v>
      </c>
      <c r="C1202" s="9">
        <v>44456</v>
      </c>
      <c r="D1202" t="s">
        <v>13</v>
      </c>
      <c r="E1202" t="s">
        <v>56</v>
      </c>
      <c r="F1202" t="s">
        <v>57</v>
      </c>
      <c r="G1202" t="s">
        <v>15</v>
      </c>
      <c r="H1202">
        <v>0.54999999999999993</v>
      </c>
      <c r="I1202">
        <v>4500</v>
      </c>
      <c r="J1202">
        <v>2474.9999999999995</v>
      </c>
      <c r="K1202">
        <v>866.24999999999977</v>
      </c>
      <c r="L1202">
        <v>0.35</v>
      </c>
    </row>
    <row r="1203" spans="1:12">
      <c r="A1203" t="s">
        <v>12</v>
      </c>
      <c r="B1203">
        <v>1185732</v>
      </c>
      <c r="C1203" s="9">
        <v>44456</v>
      </c>
      <c r="D1203" t="s">
        <v>13</v>
      </c>
      <c r="E1203" t="s">
        <v>56</v>
      </c>
      <c r="F1203" t="s">
        <v>57</v>
      </c>
      <c r="G1203" t="s">
        <v>16</v>
      </c>
      <c r="H1203">
        <v>0.5</v>
      </c>
      <c r="I1203">
        <v>2500</v>
      </c>
      <c r="J1203">
        <v>1250</v>
      </c>
      <c r="K1203">
        <v>437.5</v>
      </c>
      <c r="L1203">
        <v>0.35</v>
      </c>
    </row>
    <row r="1204" spans="1:12">
      <c r="A1204" t="s">
        <v>12</v>
      </c>
      <c r="B1204">
        <v>1185732</v>
      </c>
      <c r="C1204" s="9">
        <v>44456</v>
      </c>
      <c r="D1204" t="s">
        <v>13</v>
      </c>
      <c r="E1204" t="s">
        <v>56</v>
      </c>
      <c r="F1204" t="s">
        <v>57</v>
      </c>
      <c r="G1204" t="s">
        <v>17</v>
      </c>
      <c r="H1204">
        <v>0.45</v>
      </c>
      <c r="I1204">
        <v>1500</v>
      </c>
      <c r="J1204">
        <v>675</v>
      </c>
      <c r="K1204">
        <v>270</v>
      </c>
      <c r="L1204">
        <v>0.39999999999999997</v>
      </c>
    </row>
    <row r="1205" spans="1:12">
      <c r="A1205" t="s">
        <v>12</v>
      </c>
      <c r="B1205">
        <v>1185732</v>
      </c>
      <c r="C1205" s="9">
        <v>44456</v>
      </c>
      <c r="D1205" t="s">
        <v>13</v>
      </c>
      <c r="E1205" t="s">
        <v>56</v>
      </c>
      <c r="F1205" t="s">
        <v>57</v>
      </c>
      <c r="G1205" t="s">
        <v>18</v>
      </c>
      <c r="H1205">
        <v>0.45</v>
      </c>
      <c r="I1205">
        <v>1250</v>
      </c>
      <c r="J1205">
        <v>562.5</v>
      </c>
      <c r="K1205">
        <v>168.75</v>
      </c>
      <c r="L1205">
        <v>0.3</v>
      </c>
    </row>
    <row r="1206" spans="1:12">
      <c r="A1206" t="s">
        <v>12</v>
      </c>
      <c r="B1206">
        <v>1185732</v>
      </c>
      <c r="C1206" s="9">
        <v>44456</v>
      </c>
      <c r="D1206" t="s">
        <v>13</v>
      </c>
      <c r="E1206" t="s">
        <v>56</v>
      </c>
      <c r="F1206" t="s">
        <v>57</v>
      </c>
      <c r="G1206" t="s">
        <v>19</v>
      </c>
      <c r="H1206">
        <v>0.54999999999999993</v>
      </c>
      <c r="I1206">
        <v>1250</v>
      </c>
      <c r="J1206">
        <v>687.49999999999989</v>
      </c>
      <c r="K1206">
        <v>171.87499999999997</v>
      </c>
      <c r="L1206">
        <v>0.25</v>
      </c>
    </row>
    <row r="1207" spans="1:12">
      <c r="A1207" t="s">
        <v>12</v>
      </c>
      <c r="B1207">
        <v>1185732</v>
      </c>
      <c r="C1207" s="9">
        <v>44456</v>
      </c>
      <c r="D1207" t="s">
        <v>13</v>
      </c>
      <c r="E1207" t="s">
        <v>56</v>
      </c>
      <c r="F1207" t="s">
        <v>57</v>
      </c>
      <c r="G1207" t="s">
        <v>20</v>
      </c>
      <c r="H1207">
        <v>0.6</v>
      </c>
      <c r="I1207">
        <v>2250</v>
      </c>
      <c r="J1207">
        <v>1350</v>
      </c>
      <c r="K1207">
        <v>540</v>
      </c>
      <c r="L1207">
        <v>0.4</v>
      </c>
    </row>
    <row r="1208" spans="1:12">
      <c r="A1208" t="s">
        <v>12</v>
      </c>
      <c r="B1208">
        <v>1185732</v>
      </c>
      <c r="C1208" s="9">
        <v>44488</v>
      </c>
      <c r="D1208" t="s">
        <v>13</v>
      </c>
      <c r="E1208" t="s">
        <v>56</v>
      </c>
      <c r="F1208" t="s">
        <v>57</v>
      </c>
      <c r="G1208" t="s">
        <v>15</v>
      </c>
      <c r="H1208">
        <v>0.6</v>
      </c>
      <c r="I1208">
        <v>4000</v>
      </c>
      <c r="J1208">
        <v>2400</v>
      </c>
      <c r="K1208">
        <v>840</v>
      </c>
      <c r="L1208">
        <v>0.35</v>
      </c>
    </row>
    <row r="1209" spans="1:12">
      <c r="A1209" t="s">
        <v>12</v>
      </c>
      <c r="B1209">
        <v>1185732</v>
      </c>
      <c r="C1209" s="9">
        <v>44488</v>
      </c>
      <c r="D1209" t="s">
        <v>13</v>
      </c>
      <c r="E1209" t="s">
        <v>56</v>
      </c>
      <c r="F1209" t="s">
        <v>57</v>
      </c>
      <c r="G1209" t="s">
        <v>16</v>
      </c>
      <c r="H1209">
        <v>0.55000000000000004</v>
      </c>
      <c r="I1209">
        <v>2250</v>
      </c>
      <c r="J1209">
        <v>1237.5</v>
      </c>
      <c r="K1209">
        <v>433.125</v>
      </c>
      <c r="L1209">
        <v>0.35</v>
      </c>
    </row>
    <row r="1210" spans="1:12">
      <c r="A1210" t="s">
        <v>12</v>
      </c>
      <c r="B1210">
        <v>1185732</v>
      </c>
      <c r="C1210" s="9">
        <v>44488</v>
      </c>
      <c r="D1210" t="s">
        <v>13</v>
      </c>
      <c r="E1210" t="s">
        <v>56</v>
      </c>
      <c r="F1210" t="s">
        <v>57</v>
      </c>
      <c r="G1210" t="s">
        <v>17</v>
      </c>
      <c r="H1210">
        <v>0.55000000000000004</v>
      </c>
      <c r="I1210">
        <v>1250</v>
      </c>
      <c r="J1210">
        <v>687.5</v>
      </c>
      <c r="K1210">
        <v>275</v>
      </c>
      <c r="L1210">
        <v>0.39999999999999997</v>
      </c>
    </row>
    <row r="1211" spans="1:12">
      <c r="A1211" t="s">
        <v>12</v>
      </c>
      <c r="B1211">
        <v>1185732</v>
      </c>
      <c r="C1211" s="9">
        <v>44488</v>
      </c>
      <c r="D1211" t="s">
        <v>13</v>
      </c>
      <c r="E1211" t="s">
        <v>56</v>
      </c>
      <c r="F1211" t="s">
        <v>57</v>
      </c>
      <c r="G1211" t="s">
        <v>18</v>
      </c>
      <c r="H1211">
        <v>0.55000000000000004</v>
      </c>
      <c r="I1211">
        <v>1000</v>
      </c>
      <c r="J1211">
        <v>550</v>
      </c>
      <c r="K1211">
        <v>165</v>
      </c>
      <c r="L1211">
        <v>0.3</v>
      </c>
    </row>
    <row r="1212" spans="1:12">
      <c r="A1212" t="s">
        <v>12</v>
      </c>
      <c r="B1212">
        <v>1185732</v>
      </c>
      <c r="C1212" s="9">
        <v>44488</v>
      </c>
      <c r="D1212" t="s">
        <v>13</v>
      </c>
      <c r="E1212" t="s">
        <v>56</v>
      </c>
      <c r="F1212" t="s">
        <v>57</v>
      </c>
      <c r="G1212" t="s">
        <v>19</v>
      </c>
      <c r="H1212">
        <v>0.65</v>
      </c>
      <c r="I1212">
        <v>1000</v>
      </c>
      <c r="J1212">
        <v>650</v>
      </c>
      <c r="K1212">
        <v>162.5</v>
      </c>
      <c r="L1212">
        <v>0.25</v>
      </c>
    </row>
    <row r="1213" spans="1:12">
      <c r="A1213" t="s">
        <v>12</v>
      </c>
      <c r="B1213">
        <v>1185732</v>
      </c>
      <c r="C1213" s="9">
        <v>44488</v>
      </c>
      <c r="D1213" t="s">
        <v>13</v>
      </c>
      <c r="E1213" t="s">
        <v>56</v>
      </c>
      <c r="F1213" t="s">
        <v>57</v>
      </c>
      <c r="G1213" t="s">
        <v>20</v>
      </c>
      <c r="H1213">
        <v>0.7</v>
      </c>
      <c r="I1213">
        <v>2250</v>
      </c>
      <c r="J1213">
        <v>1575</v>
      </c>
      <c r="K1213">
        <v>630</v>
      </c>
      <c r="L1213">
        <v>0.4</v>
      </c>
    </row>
    <row r="1214" spans="1:12">
      <c r="A1214" t="s">
        <v>12</v>
      </c>
      <c r="B1214">
        <v>1185732</v>
      </c>
      <c r="C1214" s="9">
        <v>44518</v>
      </c>
      <c r="D1214" t="s">
        <v>13</v>
      </c>
      <c r="E1214" t="s">
        <v>56</v>
      </c>
      <c r="F1214" t="s">
        <v>57</v>
      </c>
      <c r="G1214" t="s">
        <v>15</v>
      </c>
      <c r="H1214">
        <v>0.65</v>
      </c>
      <c r="I1214">
        <v>3750</v>
      </c>
      <c r="J1214">
        <v>2437.5</v>
      </c>
      <c r="K1214">
        <v>853.125</v>
      </c>
      <c r="L1214">
        <v>0.35</v>
      </c>
    </row>
    <row r="1215" spans="1:12">
      <c r="A1215" t="s">
        <v>12</v>
      </c>
      <c r="B1215">
        <v>1185732</v>
      </c>
      <c r="C1215" s="9">
        <v>44518</v>
      </c>
      <c r="D1215" t="s">
        <v>13</v>
      </c>
      <c r="E1215" t="s">
        <v>56</v>
      </c>
      <c r="F1215" t="s">
        <v>57</v>
      </c>
      <c r="G1215" t="s">
        <v>16</v>
      </c>
      <c r="H1215">
        <v>0.55000000000000004</v>
      </c>
      <c r="I1215">
        <v>2000</v>
      </c>
      <c r="J1215">
        <v>1100</v>
      </c>
      <c r="K1215">
        <v>385</v>
      </c>
      <c r="L1215">
        <v>0.35</v>
      </c>
    </row>
    <row r="1216" spans="1:12">
      <c r="A1216" t="s">
        <v>12</v>
      </c>
      <c r="B1216">
        <v>1185732</v>
      </c>
      <c r="C1216" s="9">
        <v>44518</v>
      </c>
      <c r="D1216" t="s">
        <v>13</v>
      </c>
      <c r="E1216" t="s">
        <v>56</v>
      </c>
      <c r="F1216" t="s">
        <v>57</v>
      </c>
      <c r="G1216" t="s">
        <v>17</v>
      </c>
      <c r="H1216">
        <v>0.55000000000000004</v>
      </c>
      <c r="I1216">
        <v>1950</v>
      </c>
      <c r="J1216">
        <v>1072.5</v>
      </c>
      <c r="K1216">
        <v>428.99999999999994</v>
      </c>
      <c r="L1216">
        <v>0.39999999999999997</v>
      </c>
    </row>
    <row r="1217" spans="1:12">
      <c r="A1217" t="s">
        <v>12</v>
      </c>
      <c r="B1217">
        <v>1185732</v>
      </c>
      <c r="C1217" s="9">
        <v>44518</v>
      </c>
      <c r="D1217" t="s">
        <v>13</v>
      </c>
      <c r="E1217" t="s">
        <v>56</v>
      </c>
      <c r="F1217" t="s">
        <v>57</v>
      </c>
      <c r="G1217" t="s">
        <v>18</v>
      </c>
      <c r="H1217">
        <v>0.55000000000000004</v>
      </c>
      <c r="I1217">
        <v>1750</v>
      </c>
      <c r="J1217">
        <v>962.50000000000011</v>
      </c>
      <c r="K1217">
        <v>288.75</v>
      </c>
      <c r="L1217">
        <v>0.3</v>
      </c>
    </row>
    <row r="1218" spans="1:12">
      <c r="A1218" t="s">
        <v>12</v>
      </c>
      <c r="B1218">
        <v>1185732</v>
      </c>
      <c r="C1218" s="9">
        <v>44518</v>
      </c>
      <c r="D1218" t="s">
        <v>13</v>
      </c>
      <c r="E1218" t="s">
        <v>56</v>
      </c>
      <c r="F1218" t="s">
        <v>57</v>
      </c>
      <c r="G1218" t="s">
        <v>19</v>
      </c>
      <c r="H1218">
        <v>0.65</v>
      </c>
      <c r="I1218">
        <v>1500</v>
      </c>
      <c r="J1218">
        <v>975</v>
      </c>
      <c r="K1218">
        <v>243.75</v>
      </c>
      <c r="L1218">
        <v>0.25</v>
      </c>
    </row>
    <row r="1219" spans="1:12">
      <c r="A1219" t="s">
        <v>12</v>
      </c>
      <c r="B1219">
        <v>1185732</v>
      </c>
      <c r="C1219" s="9">
        <v>44518</v>
      </c>
      <c r="D1219" t="s">
        <v>13</v>
      </c>
      <c r="E1219" t="s">
        <v>56</v>
      </c>
      <c r="F1219" t="s">
        <v>57</v>
      </c>
      <c r="G1219" t="s">
        <v>20</v>
      </c>
      <c r="H1219">
        <v>0.7</v>
      </c>
      <c r="I1219">
        <v>2500</v>
      </c>
      <c r="J1219">
        <v>1750</v>
      </c>
      <c r="K1219">
        <v>700</v>
      </c>
      <c r="L1219">
        <v>0.4</v>
      </c>
    </row>
    <row r="1220" spans="1:12">
      <c r="A1220" t="s">
        <v>12</v>
      </c>
      <c r="B1220">
        <v>1185732</v>
      </c>
      <c r="C1220" s="9">
        <v>44547</v>
      </c>
      <c r="D1220" t="s">
        <v>13</v>
      </c>
      <c r="E1220" t="s">
        <v>56</v>
      </c>
      <c r="F1220" t="s">
        <v>57</v>
      </c>
      <c r="G1220" t="s">
        <v>15</v>
      </c>
      <c r="H1220">
        <v>0.65</v>
      </c>
      <c r="I1220">
        <v>4750</v>
      </c>
      <c r="J1220">
        <v>3087.5</v>
      </c>
      <c r="K1220">
        <v>1080.625</v>
      </c>
      <c r="L1220">
        <v>0.35</v>
      </c>
    </row>
    <row r="1221" spans="1:12">
      <c r="A1221" t="s">
        <v>12</v>
      </c>
      <c r="B1221">
        <v>1185732</v>
      </c>
      <c r="C1221" s="9">
        <v>44547</v>
      </c>
      <c r="D1221" t="s">
        <v>13</v>
      </c>
      <c r="E1221" t="s">
        <v>56</v>
      </c>
      <c r="F1221" t="s">
        <v>57</v>
      </c>
      <c r="G1221" t="s">
        <v>16</v>
      </c>
      <c r="H1221">
        <v>0.55000000000000004</v>
      </c>
      <c r="I1221">
        <v>2750</v>
      </c>
      <c r="J1221">
        <v>1512.5000000000002</v>
      </c>
      <c r="K1221">
        <v>529.375</v>
      </c>
      <c r="L1221">
        <v>0.35</v>
      </c>
    </row>
    <row r="1222" spans="1:12">
      <c r="A1222" t="s">
        <v>12</v>
      </c>
      <c r="B1222">
        <v>1185732</v>
      </c>
      <c r="C1222" s="9">
        <v>44547</v>
      </c>
      <c r="D1222" t="s">
        <v>13</v>
      </c>
      <c r="E1222" t="s">
        <v>56</v>
      </c>
      <c r="F1222" t="s">
        <v>57</v>
      </c>
      <c r="G1222" t="s">
        <v>17</v>
      </c>
      <c r="H1222">
        <v>0.55000000000000004</v>
      </c>
      <c r="I1222">
        <v>2500</v>
      </c>
      <c r="J1222">
        <v>1375</v>
      </c>
      <c r="K1222">
        <v>550</v>
      </c>
      <c r="L1222">
        <v>0.39999999999999997</v>
      </c>
    </row>
    <row r="1223" spans="1:12">
      <c r="A1223" t="s">
        <v>12</v>
      </c>
      <c r="B1223">
        <v>1185732</v>
      </c>
      <c r="C1223" s="9">
        <v>44547</v>
      </c>
      <c r="D1223" t="s">
        <v>13</v>
      </c>
      <c r="E1223" t="s">
        <v>56</v>
      </c>
      <c r="F1223" t="s">
        <v>57</v>
      </c>
      <c r="G1223" t="s">
        <v>18</v>
      </c>
      <c r="H1223">
        <v>0.55000000000000004</v>
      </c>
      <c r="I1223">
        <v>2000</v>
      </c>
      <c r="J1223">
        <v>1100</v>
      </c>
      <c r="K1223">
        <v>330</v>
      </c>
      <c r="L1223">
        <v>0.3</v>
      </c>
    </row>
    <row r="1224" spans="1:12">
      <c r="A1224" t="s">
        <v>12</v>
      </c>
      <c r="B1224">
        <v>1185732</v>
      </c>
      <c r="C1224" s="9">
        <v>44547</v>
      </c>
      <c r="D1224" t="s">
        <v>13</v>
      </c>
      <c r="E1224" t="s">
        <v>56</v>
      </c>
      <c r="F1224" t="s">
        <v>57</v>
      </c>
      <c r="G1224" t="s">
        <v>19</v>
      </c>
      <c r="H1224">
        <v>0.65</v>
      </c>
      <c r="I1224">
        <v>2000</v>
      </c>
      <c r="J1224">
        <v>1300</v>
      </c>
      <c r="K1224">
        <v>325</v>
      </c>
      <c r="L1224">
        <v>0.25</v>
      </c>
    </row>
    <row r="1225" spans="1:12">
      <c r="A1225" t="s">
        <v>12</v>
      </c>
      <c r="B1225">
        <v>1185732</v>
      </c>
      <c r="C1225" s="9">
        <v>44547</v>
      </c>
      <c r="D1225" t="s">
        <v>13</v>
      </c>
      <c r="E1225" t="s">
        <v>56</v>
      </c>
      <c r="F1225" t="s">
        <v>57</v>
      </c>
      <c r="G1225" t="s">
        <v>20</v>
      </c>
      <c r="H1225">
        <v>0.7</v>
      </c>
      <c r="I1225">
        <v>3000</v>
      </c>
      <c r="J1225">
        <v>2100</v>
      </c>
      <c r="K1225">
        <v>840</v>
      </c>
      <c r="L1225">
        <v>0.4</v>
      </c>
    </row>
    <row r="1226" spans="1:12">
      <c r="A1226" t="s">
        <v>25</v>
      </c>
      <c r="B1226">
        <v>1128299</v>
      </c>
      <c r="C1226" s="9">
        <v>44206</v>
      </c>
      <c r="D1226" t="s">
        <v>26</v>
      </c>
      <c r="E1226" t="s">
        <v>58</v>
      </c>
      <c r="F1226" t="s">
        <v>59</v>
      </c>
      <c r="G1226" t="s">
        <v>15</v>
      </c>
      <c r="H1226">
        <v>0.35000000000000003</v>
      </c>
      <c r="I1226">
        <v>3750</v>
      </c>
      <c r="J1226">
        <v>1312.5000000000002</v>
      </c>
      <c r="K1226">
        <v>328.12500000000006</v>
      </c>
      <c r="L1226">
        <v>0.25</v>
      </c>
    </row>
    <row r="1227" spans="1:12">
      <c r="A1227" t="s">
        <v>25</v>
      </c>
      <c r="B1227">
        <v>1128299</v>
      </c>
      <c r="C1227" s="9">
        <v>44206</v>
      </c>
      <c r="D1227" t="s">
        <v>26</v>
      </c>
      <c r="E1227" t="s">
        <v>58</v>
      </c>
      <c r="F1227" t="s">
        <v>59</v>
      </c>
      <c r="G1227" t="s">
        <v>16</v>
      </c>
      <c r="H1227">
        <v>0.45</v>
      </c>
      <c r="I1227">
        <v>3750</v>
      </c>
      <c r="J1227">
        <v>1687.5</v>
      </c>
      <c r="K1227">
        <v>337.5</v>
      </c>
      <c r="L1227">
        <v>0.2</v>
      </c>
    </row>
    <row r="1228" spans="1:12">
      <c r="A1228" t="s">
        <v>25</v>
      </c>
      <c r="B1228">
        <v>1128299</v>
      </c>
      <c r="C1228" s="9">
        <v>44206</v>
      </c>
      <c r="D1228" t="s">
        <v>26</v>
      </c>
      <c r="E1228" t="s">
        <v>58</v>
      </c>
      <c r="F1228" t="s">
        <v>59</v>
      </c>
      <c r="G1228" t="s">
        <v>17</v>
      </c>
      <c r="H1228">
        <v>0.45</v>
      </c>
      <c r="I1228">
        <v>3750</v>
      </c>
      <c r="J1228">
        <v>1687.5</v>
      </c>
      <c r="K1228">
        <v>421.875</v>
      </c>
      <c r="L1228">
        <v>0.25</v>
      </c>
    </row>
    <row r="1229" spans="1:12">
      <c r="A1229" t="s">
        <v>25</v>
      </c>
      <c r="B1229">
        <v>1128299</v>
      </c>
      <c r="C1229" s="9">
        <v>44206</v>
      </c>
      <c r="D1229" t="s">
        <v>26</v>
      </c>
      <c r="E1229" t="s">
        <v>58</v>
      </c>
      <c r="F1229" t="s">
        <v>59</v>
      </c>
      <c r="G1229" t="s">
        <v>18</v>
      </c>
      <c r="H1229">
        <v>0.45</v>
      </c>
      <c r="I1229">
        <v>2250</v>
      </c>
      <c r="J1229">
        <v>1012.5</v>
      </c>
      <c r="K1229">
        <v>253.125</v>
      </c>
      <c r="L1229">
        <v>0.25</v>
      </c>
    </row>
    <row r="1230" spans="1:12">
      <c r="A1230" t="s">
        <v>25</v>
      </c>
      <c r="B1230">
        <v>1128299</v>
      </c>
      <c r="C1230" s="9">
        <v>44206</v>
      </c>
      <c r="D1230" t="s">
        <v>26</v>
      </c>
      <c r="E1230" t="s">
        <v>58</v>
      </c>
      <c r="F1230" t="s">
        <v>59</v>
      </c>
      <c r="G1230" t="s">
        <v>19</v>
      </c>
      <c r="H1230">
        <v>0.5</v>
      </c>
      <c r="I1230">
        <v>1750</v>
      </c>
      <c r="J1230">
        <v>875</v>
      </c>
      <c r="K1230">
        <v>131.25</v>
      </c>
      <c r="L1230">
        <v>0.15</v>
      </c>
    </row>
    <row r="1231" spans="1:12">
      <c r="A1231" t="s">
        <v>25</v>
      </c>
      <c r="B1231">
        <v>1128299</v>
      </c>
      <c r="C1231" s="9">
        <v>44206</v>
      </c>
      <c r="D1231" t="s">
        <v>26</v>
      </c>
      <c r="E1231" t="s">
        <v>58</v>
      </c>
      <c r="F1231" t="s">
        <v>59</v>
      </c>
      <c r="G1231" t="s">
        <v>20</v>
      </c>
      <c r="H1231">
        <v>0.45</v>
      </c>
      <c r="I1231">
        <v>4250</v>
      </c>
      <c r="J1231">
        <v>1912.5</v>
      </c>
      <c r="K1231">
        <v>765</v>
      </c>
      <c r="L1231">
        <v>0.4</v>
      </c>
    </row>
    <row r="1232" spans="1:12">
      <c r="A1232" t="s">
        <v>25</v>
      </c>
      <c r="B1232">
        <v>1128299</v>
      </c>
      <c r="C1232" s="9">
        <v>44237</v>
      </c>
      <c r="D1232" t="s">
        <v>26</v>
      </c>
      <c r="E1232" t="s">
        <v>58</v>
      </c>
      <c r="F1232" t="s">
        <v>59</v>
      </c>
      <c r="G1232" t="s">
        <v>15</v>
      </c>
      <c r="H1232">
        <v>0.35000000000000003</v>
      </c>
      <c r="I1232">
        <v>4750</v>
      </c>
      <c r="J1232">
        <v>1662.5000000000002</v>
      </c>
      <c r="K1232">
        <v>415.62500000000006</v>
      </c>
      <c r="L1232">
        <v>0.25</v>
      </c>
    </row>
    <row r="1233" spans="1:12">
      <c r="A1233" t="s">
        <v>25</v>
      </c>
      <c r="B1233">
        <v>1128299</v>
      </c>
      <c r="C1233" s="9">
        <v>44237</v>
      </c>
      <c r="D1233" t="s">
        <v>26</v>
      </c>
      <c r="E1233" t="s">
        <v>58</v>
      </c>
      <c r="F1233" t="s">
        <v>59</v>
      </c>
      <c r="G1233" t="s">
        <v>16</v>
      </c>
      <c r="H1233">
        <v>0.45</v>
      </c>
      <c r="I1233">
        <v>3750</v>
      </c>
      <c r="J1233">
        <v>1687.5</v>
      </c>
      <c r="K1233">
        <v>337.5</v>
      </c>
      <c r="L1233">
        <v>0.2</v>
      </c>
    </row>
    <row r="1234" spans="1:12">
      <c r="A1234" t="s">
        <v>25</v>
      </c>
      <c r="B1234">
        <v>1128299</v>
      </c>
      <c r="C1234" s="9">
        <v>44237</v>
      </c>
      <c r="D1234" t="s">
        <v>26</v>
      </c>
      <c r="E1234" t="s">
        <v>58</v>
      </c>
      <c r="F1234" t="s">
        <v>59</v>
      </c>
      <c r="G1234" t="s">
        <v>17</v>
      </c>
      <c r="H1234">
        <v>0.45</v>
      </c>
      <c r="I1234">
        <v>3750</v>
      </c>
      <c r="J1234">
        <v>1687.5</v>
      </c>
      <c r="K1234">
        <v>421.875</v>
      </c>
      <c r="L1234">
        <v>0.25</v>
      </c>
    </row>
    <row r="1235" spans="1:12">
      <c r="A1235" t="s">
        <v>25</v>
      </c>
      <c r="B1235">
        <v>1128299</v>
      </c>
      <c r="C1235" s="9">
        <v>44237</v>
      </c>
      <c r="D1235" t="s">
        <v>26</v>
      </c>
      <c r="E1235" t="s">
        <v>58</v>
      </c>
      <c r="F1235" t="s">
        <v>59</v>
      </c>
      <c r="G1235" t="s">
        <v>18</v>
      </c>
      <c r="H1235">
        <v>0.45</v>
      </c>
      <c r="I1235">
        <v>2250</v>
      </c>
      <c r="J1235">
        <v>1012.5</v>
      </c>
      <c r="K1235">
        <v>253.125</v>
      </c>
      <c r="L1235">
        <v>0.25</v>
      </c>
    </row>
    <row r="1236" spans="1:12">
      <c r="A1236" t="s">
        <v>25</v>
      </c>
      <c r="B1236">
        <v>1128299</v>
      </c>
      <c r="C1236" s="9">
        <v>44237</v>
      </c>
      <c r="D1236" t="s">
        <v>26</v>
      </c>
      <c r="E1236" t="s">
        <v>58</v>
      </c>
      <c r="F1236" t="s">
        <v>59</v>
      </c>
      <c r="G1236" t="s">
        <v>19</v>
      </c>
      <c r="H1236">
        <v>0.5</v>
      </c>
      <c r="I1236">
        <v>1500</v>
      </c>
      <c r="J1236">
        <v>750</v>
      </c>
      <c r="K1236">
        <v>112.5</v>
      </c>
      <c r="L1236">
        <v>0.15</v>
      </c>
    </row>
    <row r="1237" spans="1:12">
      <c r="A1237" t="s">
        <v>25</v>
      </c>
      <c r="B1237">
        <v>1128299</v>
      </c>
      <c r="C1237" s="9">
        <v>44237</v>
      </c>
      <c r="D1237" t="s">
        <v>26</v>
      </c>
      <c r="E1237" t="s">
        <v>58</v>
      </c>
      <c r="F1237" t="s">
        <v>59</v>
      </c>
      <c r="G1237" t="s">
        <v>20</v>
      </c>
      <c r="H1237">
        <v>0.45</v>
      </c>
      <c r="I1237">
        <v>3500</v>
      </c>
      <c r="J1237">
        <v>1575</v>
      </c>
      <c r="K1237">
        <v>630</v>
      </c>
      <c r="L1237">
        <v>0.4</v>
      </c>
    </row>
    <row r="1238" spans="1:12">
      <c r="A1238" t="s">
        <v>25</v>
      </c>
      <c r="B1238">
        <v>1128299</v>
      </c>
      <c r="C1238" s="9">
        <v>44264</v>
      </c>
      <c r="D1238" t="s">
        <v>26</v>
      </c>
      <c r="E1238" t="s">
        <v>58</v>
      </c>
      <c r="F1238" t="s">
        <v>59</v>
      </c>
      <c r="G1238" t="s">
        <v>15</v>
      </c>
      <c r="H1238">
        <v>0.45</v>
      </c>
      <c r="I1238">
        <v>5000</v>
      </c>
      <c r="J1238">
        <v>2250</v>
      </c>
      <c r="K1238">
        <v>562.5</v>
      </c>
      <c r="L1238">
        <v>0.25</v>
      </c>
    </row>
    <row r="1239" spans="1:12">
      <c r="A1239" t="s">
        <v>25</v>
      </c>
      <c r="B1239">
        <v>1128299</v>
      </c>
      <c r="C1239" s="9">
        <v>44264</v>
      </c>
      <c r="D1239" t="s">
        <v>26</v>
      </c>
      <c r="E1239" t="s">
        <v>58</v>
      </c>
      <c r="F1239" t="s">
        <v>59</v>
      </c>
      <c r="G1239" t="s">
        <v>16</v>
      </c>
      <c r="H1239">
        <v>0.54999999999999993</v>
      </c>
      <c r="I1239">
        <v>3500</v>
      </c>
      <c r="J1239">
        <v>1924.9999999999998</v>
      </c>
      <c r="K1239">
        <v>385</v>
      </c>
      <c r="L1239">
        <v>0.2</v>
      </c>
    </row>
    <row r="1240" spans="1:12">
      <c r="A1240" t="s">
        <v>25</v>
      </c>
      <c r="B1240">
        <v>1128299</v>
      </c>
      <c r="C1240" s="9">
        <v>44264</v>
      </c>
      <c r="D1240" t="s">
        <v>26</v>
      </c>
      <c r="E1240" t="s">
        <v>58</v>
      </c>
      <c r="F1240" t="s">
        <v>59</v>
      </c>
      <c r="G1240" t="s">
        <v>17</v>
      </c>
      <c r="H1240">
        <v>0.59999999999999987</v>
      </c>
      <c r="I1240">
        <v>3750</v>
      </c>
      <c r="J1240">
        <v>2249.9999999999995</v>
      </c>
      <c r="K1240">
        <v>562.49999999999989</v>
      </c>
      <c r="L1240">
        <v>0.25</v>
      </c>
    </row>
    <row r="1241" spans="1:12">
      <c r="A1241" t="s">
        <v>25</v>
      </c>
      <c r="B1241">
        <v>1128299</v>
      </c>
      <c r="C1241" s="9">
        <v>44264</v>
      </c>
      <c r="D1241" t="s">
        <v>26</v>
      </c>
      <c r="E1241" t="s">
        <v>58</v>
      </c>
      <c r="F1241" t="s">
        <v>59</v>
      </c>
      <c r="G1241" t="s">
        <v>18</v>
      </c>
      <c r="H1241">
        <v>0.54999999999999993</v>
      </c>
      <c r="I1241">
        <v>2750</v>
      </c>
      <c r="J1241">
        <v>1512.4999999999998</v>
      </c>
      <c r="K1241">
        <v>378.12499999999994</v>
      </c>
      <c r="L1241">
        <v>0.25</v>
      </c>
    </row>
    <row r="1242" spans="1:12">
      <c r="A1242" t="s">
        <v>25</v>
      </c>
      <c r="B1242">
        <v>1128299</v>
      </c>
      <c r="C1242" s="9">
        <v>44264</v>
      </c>
      <c r="D1242" t="s">
        <v>26</v>
      </c>
      <c r="E1242" t="s">
        <v>58</v>
      </c>
      <c r="F1242" t="s">
        <v>59</v>
      </c>
      <c r="G1242" t="s">
        <v>19</v>
      </c>
      <c r="H1242">
        <v>0.6</v>
      </c>
      <c r="I1242">
        <v>1250</v>
      </c>
      <c r="J1242">
        <v>750</v>
      </c>
      <c r="K1242">
        <v>112.5</v>
      </c>
      <c r="L1242">
        <v>0.15</v>
      </c>
    </row>
    <row r="1243" spans="1:12">
      <c r="A1243" t="s">
        <v>25</v>
      </c>
      <c r="B1243">
        <v>1128299</v>
      </c>
      <c r="C1243" s="9">
        <v>44264</v>
      </c>
      <c r="D1243" t="s">
        <v>26</v>
      </c>
      <c r="E1243" t="s">
        <v>58</v>
      </c>
      <c r="F1243" t="s">
        <v>59</v>
      </c>
      <c r="G1243" t="s">
        <v>20</v>
      </c>
      <c r="H1243">
        <v>0.54999999999999993</v>
      </c>
      <c r="I1243">
        <v>3250</v>
      </c>
      <c r="J1243">
        <v>1787.4999999999998</v>
      </c>
      <c r="K1243">
        <v>715</v>
      </c>
      <c r="L1243">
        <v>0.4</v>
      </c>
    </row>
    <row r="1244" spans="1:12">
      <c r="A1244" t="s">
        <v>25</v>
      </c>
      <c r="B1244">
        <v>1128299</v>
      </c>
      <c r="C1244" s="9">
        <v>44296</v>
      </c>
      <c r="D1244" t="s">
        <v>26</v>
      </c>
      <c r="E1244" t="s">
        <v>58</v>
      </c>
      <c r="F1244" t="s">
        <v>59</v>
      </c>
      <c r="G1244" t="s">
        <v>15</v>
      </c>
      <c r="H1244">
        <v>0.6</v>
      </c>
      <c r="I1244">
        <v>5000</v>
      </c>
      <c r="J1244">
        <v>3000</v>
      </c>
      <c r="K1244">
        <v>750</v>
      </c>
      <c r="L1244">
        <v>0.25</v>
      </c>
    </row>
    <row r="1245" spans="1:12">
      <c r="A1245" t="s">
        <v>25</v>
      </c>
      <c r="B1245">
        <v>1128299</v>
      </c>
      <c r="C1245" s="9">
        <v>44296</v>
      </c>
      <c r="D1245" t="s">
        <v>26</v>
      </c>
      <c r="E1245" t="s">
        <v>58</v>
      </c>
      <c r="F1245" t="s">
        <v>59</v>
      </c>
      <c r="G1245" t="s">
        <v>16</v>
      </c>
      <c r="H1245">
        <v>0.65</v>
      </c>
      <c r="I1245">
        <v>3000</v>
      </c>
      <c r="J1245">
        <v>1950</v>
      </c>
      <c r="K1245">
        <v>390</v>
      </c>
      <c r="L1245">
        <v>0.2</v>
      </c>
    </row>
    <row r="1246" spans="1:12">
      <c r="A1246" t="s">
        <v>25</v>
      </c>
      <c r="B1246">
        <v>1128299</v>
      </c>
      <c r="C1246" s="9">
        <v>44296</v>
      </c>
      <c r="D1246" t="s">
        <v>26</v>
      </c>
      <c r="E1246" t="s">
        <v>58</v>
      </c>
      <c r="F1246" t="s">
        <v>59</v>
      </c>
      <c r="G1246" t="s">
        <v>17</v>
      </c>
      <c r="H1246">
        <v>0.65</v>
      </c>
      <c r="I1246">
        <v>3500</v>
      </c>
      <c r="J1246">
        <v>2275</v>
      </c>
      <c r="K1246">
        <v>568.75</v>
      </c>
      <c r="L1246">
        <v>0.25</v>
      </c>
    </row>
    <row r="1247" spans="1:12">
      <c r="A1247" t="s">
        <v>25</v>
      </c>
      <c r="B1247">
        <v>1128299</v>
      </c>
      <c r="C1247" s="9">
        <v>44296</v>
      </c>
      <c r="D1247" t="s">
        <v>26</v>
      </c>
      <c r="E1247" t="s">
        <v>58</v>
      </c>
      <c r="F1247" t="s">
        <v>59</v>
      </c>
      <c r="G1247" t="s">
        <v>18</v>
      </c>
      <c r="H1247">
        <v>0.5</v>
      </c>
      <c r="I1247">
        <v>2500</v>
      </c>
      <c r="J1247">
        <v>1250</v>
      </c>
      <c r="K1247">
        <v>312.5</v>
      </c>
      <c r="L1247">
        <v>0.25</v>
      </c>
    </row>
    <row r="1248" spans="1:12">
      <c r="A1248" t="s">
        <v>25</v>
      </c>
      <c r="B1248">
        <v>1128299</v>
      </c>
      <c r="C1248" s="9">
        <v>44296</v>
      </c>
      <c r="D1248" t="s">
        <v>26</v>
      </c>
      <c r="E1248" t="s">
        <v>58</v>
      </c>
      <c r="F1248" t="s">
        <v>59</v>
      </c>
      <c r="G1248" t="s">
        <v>19</v>
      </c>
      <c r="H1248">
        <v>0.55000000000000004</v>
      </c>
      <c r="I1248">
        <v>1500</v>
      </c>
      <c r="J1248">
        <v>825.00000000000011</v>
      </c>
      <c r="K1248">
        <v>123.75000000000001</v>
      </c>
      <c r="L1248">
        <v>0.15</v>
      </c>
    </row>
    <row r="1249" spans="1:12">
      <c r="A1249" t="s">
        <v>25</v>
      </c>
      <c r="B1249">
        <v>1128299</v>
      </c>
      <c r="C1249" s="9">
        <v>44296</v>
      </c>
      <c r="D1249" t="s">
        <v>26</v>
      </c>
      <c r="E1249" t="s">
        <v>58</v>
      </c>
      <c r="F1249" t="s">
        <v>59</v>
      </c>
      <c r="G1249" t="s">
        <v>20</v>
      </c>
      <c r="H1249">
        <v>0.70000000000000007</v>
      </c>
      <c r="I1249">
        <v>3250</v>
      </c>
      <c r="J1249">
        <v>2275</v>
      </c>
      <c r="K1249">
        <v>910</v>
      </c>
      <c r="L1249">
        <v>0.4</v>
      </c>
    </row>
    <row r="1250" spans="1:12">
      <c r="A1250" t="s">
        <v>25</v>
      </c>
      <c r="B1250">
        <v>1128299</v>
      </c>
      <c r="C1250" s="9">
        <v>44327</v>
      </c>
      <c r="D1250" t="s">
        <v>26</v>
      </c>
      <c r="E1250" t="s">
        <v>58</v>
      </c>
      <c r="F1250" t="s">
        <v>59</v>
      </c>
      <c r="G1250" t="s">
        <v>15</v>
      </c>
      <c r="H1250">
        <v>0.54999999999999993</v>
      </c>
      <c r="I1250">
        <v>5250</v>
      </c>
      <c r="J1250">
        <v>2887.4999999999995</v>
      </c>
      <c r="K1250">
        <v>721.87499999999989</v>
      </c>
      <c r="L1250">
        <v>0.25</v>
      </c>
    </row>
    <row r="1251" spans="1:12">
      <c r="A1251" t="s">
        <v>25</v>
      </c>
      <c r="B1251">
        <v>1128299</v>
      </c>
      <c r="C1251" s="9">
        <v>44327</v>
      </c>
      <c r="D1251" t="s">
        <v>26</v>
      </c>
      <c r="E1251" t="s">
        <v>58</v>
      </c>
      <c r="F1251" t="s">
        <v>59</v>
      </c>
      <c r="G1251" t="s">
        <v>16</v>
      </c>
      <c r="H1251">
        <v>0.6</v>
      </c>
      <c r="I1251">
        <v>3750</v>
      </c>
      <c r="J1251">
        <v>2250</v>
      </c>
      <c r="K1251">
        <v>450</v>
      </c>
      <c r="L1251">
        <v>0.2</v>
      </c>
    </row>
    <row r="1252" spans="1:12">
      <c r="A1252" t="s">
        <v>25</v>
      </c>
      <c r="B1252">
        <v>1128299</v>
      </c>
      <c r="C1252" s="9">
        <v>44327</v>
      </c>
      <c r="D1252" t="s">
        <v>26</v>
      </c>
      <c r="E1252" t="s">
        <v>58</v>
      </c>
      <c r="F1252" t="s">
        <v>59</v>
      </c>
      <c r="G1252" t="s">
        <v>17</v>
      </c>
      <c r="H1252">
        <v>0.6</v>
      </c>
      <c r="I1252">
        <v>3750</v>
      </c>
      <c r="J1252">
        <v>2250</v>
      </c>
      <c r="K1252">
        <v>562.5</v>
      </c>
      <c r="L1252">
        <v>0.25</v>
      </c>
    </row>
    <row r="1253" spans="1:12">
      <c r="A1253" t="s">
        <v>25</v>
      </c>
      <c r="B1253">
        <v>1128299</v>
      </c>
      <c r="C1253" s="9">
        <v>44327</v>
      </c>
      <c r="D1253" t="s">
        <v>26</v>
      </c>
      <c r="E1253" t="s">
        <v>58</v>
      </c>
      <c r="F1253" t="s">
        <v>59</v>
      </c>
      <c r="G1253" t="s">
        <v>18</v>
      </c>
      <c r="H1253">
        <v>0.54999999999999993</v>
      </c>
      <c r="I1253">
        <v>2750</v>
      </c>
      <c r="J1253">
        <v>1512.4999999999998</v>
      </c>
      <c r="K1253">
        <v>378.12499999999994</v>
      </c>
      <c r="L1253">
        <v>0.25</v>
      </c>
    </row>
    <row r="1254" spans="1:12">
      <c r="A1254" t="s">
        <v>25</v>
      </c>
      <c r="B1254">
        <v>1128299</v>
      </c>
      <c r="C1254" s="9">
        <v>44327</v>
      </c>
      <c r="D1254" t="s">
        <v>26</v>
      </c>
      <c r="E1254" t="s">
        <v>58</v>
      </c>
      <c r="F1254" t="s">
        <v>59</v>
      </c>
      <c r="G1254" t="s">
        <v>19</v>
      </c>
      <c r="H1254">
        <v>0.6</v>
      </c>
      <c r="I1254">
        <v>1750</v>
      </c>
      <c r="J1254">
        <v>1050</v>
      </c>
      <c r="K1254">
        <v>157.5</v>
      </c>
      <c r="L1254">
        <v>0.15</v>
      </c>
    </row>
    <row r="1255" spans="1:12">
      <c r="A1255" t="s">
        <v>25</v>
      </c>
      <c r="B1255">
        <v>1128299</v>
      </c>
      <c r="C1255" s="9">
        <v>44327</v>
      </c>
      <c r="D1255" t="s">
        <v>26</v>
      </c>
      <c r="E1255" t="s">
        <v>58</v>
      </c>
      <c r="F1255" t="s">
        <v>59</v>
      </c>
      <c r="G1255" t="s">
        <v>20</v>
      </c>
      <c r="H1255">
        <v>0.75</v>
      </c>
      <c r="I1255">
        <v>4750</v>
      </c>
      <c r="J1255">
        <v>3562.5</v>
      </c>
      <c r="K1255">
        <v>1425</v>
      </c>
      <c r="L1255">
        <v>0.4</v>
      </c>
    </row>
    <row r="1256" spans="1:12">
      <c r="A1256" t="s">
        <v>25</v>
      </c>
      <c r="B1256">
        <v>1128299</v>
      </c>
      <c r="C1256" s="9">
        <v>44357</v>
      </c>
      <c r="D1256" t="s">
        <v>26</v>
      </c>
      <c r="E1256" t="s">
        <v>58</v>
      </c>
      <c r="F1256" t="s">
        <v>59</v>
      </c>
      <c r="G1256" t="s">
        <v>15</v>
      </c>
      <c r="H1256">
        <v>0.7</v>
      </c>
      <c r="I1256">
        <v>7250</v>
      </c>
      <c r="J1256">
        <v>5075</v>
      </c>
      <c r="K1256">
        <v>1268.75</v>
      </c>
      <c r="L1256">
        <v>0.25</v>
      </c>
    </row>
    <row r="1257" spans="1:12">
      <c r="A1257" t="s">
        <v>25</v>
      </c>
      <c r="B1257">
        <v>1128299</v>
      </c>
      <c r="C1257" s="9">
        <v>44357</v>
      </c>
      <c r="D1257" t="s">
        <v>26</v>
      </c>
      <c r="E1257" t="s">
        <v>58</v>
      </c>
      <c r="F1257" t="s">
        <v>59</v>
      </c>
      <c r="G1257" t="s">
        <v>16</v>
      </c>
      <c r="H1257">
        <v>0.75</v>
      </c>
      <c r="I1257">
        <v>6000</v>
      </c>
      <c r="J1257">
        <v>4500</v>
      </c>
      <c r="K1257">
        <v>900</v>
      </c>
      <c r="L1257">
        <v>0.2</v>
      </c>
    </row>
    <row r="1258" spans="1:12">
      <c r="A1258" t="s">
        <v>25</v>
      </c>
      <c r="B1258">
        <v>1128299</v>
      </c>
      <c r="C1258" s="9">
        <v>44357</v>
      </c>
      <c r="D1258" t="s">
        <v>26</v>
      </c>
      <c r="E1258" t="s">
        <v>58</v>
      </c>
      <c r="F1258" t="s">
        <v>59</v>
      </c>
      <c r="G1258" t="s">
        <v>17</v>
      </c>
      <c r="H1258">
        <v>0.75</v>
      </c>
      <c r="I1258">
        <v>6000</v>
      </c>
      <c r="J1258">
        <v>4500</v>
      </c>
      <c r="K1258">
        <v>1125</v>
      </c>
      <c r="L1258">
        <v>0.25</v>
      </c>
    </row>
    <row r="1259" spans="1:12">
      <c r="A1259" t="s">
        <v>25</v>
      </c>
      <c r="B1259">
        <v>1128299</v>
      </c>
      <c r="C1259" s="9">
        <v>44357</v>
      </c>
      <c r="D1259" t="s">
        <v>26</v>
      </c>
      <c r="E1259" t="s">
        <v>58</v>
      </c>
      <c r="F1259" t="s">
        <v>59</v>
      </c>
      <c r="G1259" t="s">
        <v>18</v>
      </c>
      <c r="H1259">
        <v>0.75</v>
      </c>
      <c r="I1259">
        <v>4750</v>
      </c>
      <c r="J1259">
        <v>3562.5</v>
      </c>
      <c r="K1259">
        <v>890.625</v>
      </c>
      <c r="L1259">
        <v>0.25</v>
      </c>
    </row>
    <row r="1260" spans="1:12">
      <c r="A1260" t="s">
        <v>25</v>
      </c>
      <c r="B1260">
        <v>1128299</v>
      </c>
      <c r="C1260" s="9">
        <v>44357</v>
      </c>
      <c r="D1260" t="s">
        <v>26</v>
      </c>
      <c r="E1260" t="s">
        <v>58</v>
      </c>
      <c r="F1260" t="s">
        <v>59</v>
      </c>
      <c r="G1260" t="s">
        <v>19</v>
      </c>
      <c r="H1260">
        <v>0.85000000000000009</v>
      </c>
      <c r="I1260">
        <v>3500</v>
      </c>
      <c r="J1260">
        <v>2975.0000000000005</v>
      </c>
      <c r="K1260">
        <v>446.25000000000006</v>
      </c>
      <c r="L1260">
        <v>0.15</v>
      </c>
    </row>
    <row r="1261" spans="1:12">
      <c r="A1261" t="s">
        <v>25</v>
      </c>
      <c r="B1261">
        <v>1128299</v>
      </c>
      <c r="C1261" s="9">
        <v>44357</v>
      </c>
      <c r="D1261" t="s">
        <v>26</v>
      </c>
      <c r="E1261" t="s">
        <v>58</v>
      </c>
      <c r="F1261" t="s">
        <v>59</v>
      </c>
      <c r="G1261" t="s">
        <v>20</v>
      </c>
      <c r="H1261">
        <v>1</v>
      </c>
      <c r="I1261">
        <v>6500</v>
      </c>
      <c r="J1261">
        <v>6500</v>
      </c>
      <c r="K1261">
        <v>2600</v>
      </c>
      <c r="L1261">
        <v>0.4</v>
      </c>
    </row>
    <row r="1262" spans="1:12">
      <c r="A1262" t="s">
        <v>25</v>
      </c>
      <c r="B1262">
        <v>1128299</v>
      </c>
      <c r="C1262" s="9">
        <v>44386</v>
      </c>
      <c r="D1262" t="s">
        <v>26</v>
      </c>
      <c r="E1262" t="s">
        <v>58</v>
      </c>
      <c r="F1262" t="s">
        <v>59</v>
      </c>
      <c r="G1262" t="s">
        <v>15</v>
      </c>
      <c r="H1262">
        <v>0.8</v>
      </c>
      <c r="I1262">
        <v>8000</v>
      </c>
      <c r="J1262">
        <v>6400</v>
      </c>
      <c r="K1262">
        <v>1600</v>
      </c>
      <c r="L1262">
        <v>0.25</v>
      </c>
    </row>
    <row r="1263" spans="1:12">
      <c r="A1263" t="s">
        <v>25</v>
      </c>
      <c r="B1263">
        <v>1128299</v>
      </c>
      <c r="C1263" s="9">
        <v>44386</v>
      </c>
      <c r="D1263" t="s">
        <v>26</v>
      </c>
      <c r="E1263" t="s">
        <v>58</v>
      </c>
      <c r="F1263" t="s">
        <v>59</v>
      </c>
      <c r="G1263" t="s">
        <v>16</v>
      </c>
      <c r="H1263">
        <v>0.85000000000000009</v>
      </c>
      <c r="I1263">
        <v>6500</v>
      </c>
      <c r="J1263">
        <v>5525.0000000000009</v>
      </c>
      <c r="K1263">
        <v>1105.0000000000002</v>
      </c>
      <c r="L1263">
        <v>0.2</v>
      </c>
    </row>
    <row r="1264" spans="1:12">
      <c r="A1264" t="s">
        <v>25</v>
      </c>
      <c r="B1264">
        <v>1128299</v>
      </c>
      <c r="C1264" s="9">
        <v>44386</v>
      </c>
      <c r="D1264" t="s">
        <v>26</v>
      </c>
      <c r="E1264" t="s">
        <v>58</v>
      </c>
      <c r="F1264" t="s">
        <v>59</v>
      </c>
      <c r="G1264" t="s">
        <v>17</v>
      </c>
      <c r="H1264">
        <v>0.85000000000000009</v>
      </c>
      <c r="I1264">
        <v>6000</v>
      </c>
      <c r="J1264">
        <v>5100.0000000000009</v>
      </c>
      <c r="K1264">
        <v>1275.0000000000002</v>
      </c>
      <c r="L1264">
        <v>0.25</v>
      </c>
    </row>
    <row r="1265" spans="1:12">
      <c r="A1265" t="s">
        <v>25</v>
      </c>
      <c r="B1265">
        <v>1128299</v>
      </c>
      <c r="C1265" s="9">
        <v>44386</v>
      </c>
      <c r="D1265" t="s">
        <v>26</v>
      </c>
      <c r="E1265" t="s">
        <v>58</v>
      </c>
      <c r="F1265" t="s">
        <v>59</v>
      </c>
      <c r="G1265" t="s">
        <v>18</v>
      </c>
      <c r="H1265">
        <v>0.8</v>
      </c>
      <c r="I1265">
        <v>5000</v>
      </c>
      <c r="J1265">
        <v>4000</v>
      </c>
      <c r="K1265">
        <v>1000</v>
      </c>
      <c r="L1265">
        <v>0.25</v>
      </c>
    </row>
    <row r="1266" spans="1:12">
      <c r="A1266" t="s">
        <v>25</v>
      </c>
      <c r="B1266">
        <v>1128299</v>
      </c>
      <c r="C1266" s="9">
        <v>44386</v>
      </c>
      <c r="D1266" t="s">
        <v>26</v>
      </c>
      <c r="E1266" t="s">
        <v>58</v>
      </c>
      <c r="F1266" t="s">
        <v>59</v>
      </c>
      <c r="G1266" t="s">
        <v>19</v>
      </c>
      <c r="H1266">
        <v>0.85000000000000009</v>
      </c>
      <c r="I1266">
        <v>5500</v>
      </c>
      <c r="J1266">
        <v>4675.0000000000009</v>
      </c>
      <c r="K1266">
        <v>701.25000000000011</v>
      </c>
      <c r="L1266">
        <v>0.15</v>
      </c>
    </row>
    <row r="1267" spans="1:12">
      <c r="A1267" t="s">
        <v>25</v>
      </c>
      <c r="B1267">
        <v>1128299</v>
      </c>
      <c r="C1267" s="9">
        <v>44386</v>
      </c>
      <c r="D1267" t="s">
        <v>26</v>
      </c>
      <c r="E1267" t="s">
        <v>58</v>
      </c>
      <c r="F1267" t="s">
        <v>59</v>
      </c>
      <c r="G1267" t="s">
        <v>20</v>
      </c>
      <c r="H1267">
        <v>1</v>
      </c>
      <c r="I1267">
        <v>5500</v>
      </c>
      <c r="J1267">
        <v>5500</v>
      </c>
      <c r="K1267">
        <v>2200</v>
      </c>
      <c r="L1267">
        <v>0.4</v>
      </c>
    </row>
    <row r="1268" spans="1:12">
      <c r="A1268" t="s">
        <v>25</v>
      </c>
      <c r="B1268">
        <v>1128299</v>
      </c>
      <c r="C1268" s="9">
        <v>44418</v>
      </c>
      <c r="D1268" t="s">
        <v>26</v>
      </c>
      <c r="E1268" t="s">
        <v>58</v>
      </c>
      <c r="F1268" t="s">
        <v>59</v>
      </c>
      <c r="G1268" t="s">
        <v>15</v>
      </c>
      <c r="H1268">
        <v>0.85000000000000009</v>
      </c>
      <c r="I1268">
        <v>7500</v>
      </c>
      <c r="J1268">
        <v>6375.0000000000009</v>
      </c>
      <c r="K1268">
        <v>1593.7500000000002</v>
      </c>
      <c r="L1268">
        <v>0.25</v>
      </c>
    </row>
    <row r="1269" spans="1:12">
      <c r="A1269" t="s">
        <v>25</v>
      </c>
      <c r="B1269">
        <v>1128299</v>
      </c>
      <c r="C1269" s="9">
        <v>44418</v>
      </c>
      <c r="D1269" t="s">
        <v>26</v>
      </c>
      <c r="E1269" t="s">
        <v>58</v>
      </c>
      <c r="F1269" t="s">
        <v>59</v>
      </c>
      <c r="G1269" t="s">
        <v>16</v>
      </c>
      <c r="H1269">
        <v>0.75000000000000011</v>
      </c>
      <c r="I1269">
        <v>7250</v>
      </c>
      <c r="J1269">
        <v>5437.5000000000009</v>
      </c>
      <c r="K1269">
        <v>1087.5000000000002</v>
      </c>
      <c r="L1269">
        <v>0.2</v>
      </c>
    </row>
    <row r="1270" spans="1:12">
      <c r="A1270" t="s">
        <v>25</v>
      </c>
      <c r="B1270">
        <v>1128299</v>
      </c>
      <c r="C1270" s="9">
        <v>44418</v>
      </c>
      <c r="D1270" t="s">
        <v>26</v>
      </c>
      <c r="E1270" t="s">
        <v>58</v>
      </c>
      <c r="F1270" t="s">
        <v>59</v>
      </c>
      <c r="G1270" t="s">
        <v>17</v>
      </c>
      <c r="H1270">
        <v>0.70000000000000007</v>
      </c>
      <c r="I1270">
        <v>6000</v>
      </c>
      <c r="J1270">
        <v>4200</v>
      </c>
      <c r="K1270">
        <v>1050</v>
      </c>
      <c r="L1270">
        <v>0.25</v>
      </c>
    </row>
    <row r="1271" spans="1:12">
      <c r="A1271" t="s">
        <v>25</v>
      </c>
      <c r="B1271">
        <v>1128299</v>
      </c>
      <c r="C1271" s="9">
        <v>44418</v>
      </c>
      <c r="D1271" t="s">
        <v>26</v>
      </c>
      <c r="E1271" t="s">
        <v>58</v>
      </c>
      <c r="F1271" t="s">
        <v>59</v>
      </c>
      <c r="G1271" t="s">
        <v>18</v>
      </c>
      <c r="H1271">
        <v>0.70000000000000007</v>
      </c>
      <c r="I1271">
        <v>5250</v>
      </c>
      <c r="J1271">
        <v>3675.0000000000005</v>
      </c>
      <c r="K1271">
        <v>918.75000000000011</v>
      </c>
      <c r="L1271">
        <v>0.25</v>
      </c>
    </row>
    <row r="1272" spans="1:12">
      <c r="A1272" t="s">
        <v>25</v>
      </c>
      <c r="B1272">
        <v>1128299</v>
      </c>
      <c r="C1272" s="9">
        <v>44418</v>
      </c>
      <c r="D1272" t="s">
        <v>26</v>
      </c>
      <c r="E1272" t="s">
        <v>58</v>
      </c>
      <c r="F1272" t="s">
        <v>59</v>
      </c>
      <c r="G1272" t="s">
        <v>19</v>
      </c>
      <c r="H1272">
        <v>0.7</v>
      </c>
      <c r="I1272">
        <v>5250</v>
      </c>
      <c r="J1272">
        <v>3674.9999999999995</v>
      </c>
      <c r="K1272">
        <v>551.24999999999989</v>
      </c>
      <c r="L1272">
        <v>0.15</v>
      </c>
    </row>
    <row r="1273" spans="1:12">
      <c r="A1273" t="s">
        <v>25</v>
      </c>
      <c r="B1273">
        <v>1128299</v>
      </c>
      <c r="C1273" s="9">
        <v>44418</v>
      </c>
      <c r="D1273" t="s">
        <v>26</v>
      </c>
      <c r="E1273" t="s">
        <v>58</v>
      </c>
      <c r="F1273" t="s">
        <v>59</v>
      </c>
      <c r="G1273" t="s">
        <v>20</v>
      </c>
      <c r="H1273">
        <v>0.75</v>
      </c>
      <c r="I1273">
        <v>3500</v>
      </c>
      <c r="J1273">
        <v>2625</v>
      </c>
      <c r="K1273">
        <v>1050</v>
      </c>
      <c r="L1273">
        <v>0.4</v>
      </c>
    </row>
    <row r="1274" spans="1:12">
      <c r="A1274" t="s">
        <v>25</v>
      </c>
      <c r="B1274">
        <v>1128299</v>
      </c>
      <c r="C1274" s="9">
        <v>44450</v>
      </c>
      <c r="D1274" t="s">
        <v>26</v>
      </c>
      <c r="E1274" t="s">
        <v>58</v>
      </c>
      <c r="F1274" t="s">
        <v>59</v>
      </c>
      <c r="G1274" t="s">
        <v>15</v>
      </c>
      <c r="H1274">
        <v>0.65000000000000013</v>
      </c>
      <c r="I1274">
        <v>5500</v>
      </c>
      <c r="J1274">
        <v>3575.0000000000009</v>
      </c>
      <c r="K1274">
        <v>893.75000000000023</v>
      </c>
      <c r="L1274">
        <v>0.25</v>
      </c>
    </row>
    <row r="1275" spans="1:12">
      <c r="A1275" t="s">
        <v>25</v>
      </c>
      <c r="B1275">
        <v>1128299</v>
      </c>
      <c r="C1275" s="9">
        <v>44450</v>
      </c>
      <c r="D1275" t="s">
        <v>26</v>
      </c>
      <c r="E1275" t="s">
        <v>58</v>
      </c>
      <c r="F1275" t="s">
        <v>59</v>
      </c>
      <c r="G1275" t="s">
        <v>16</v>
      </c>
      <c r="H1275">
        <v>0.70000000000000018</v>
      </c>
      <c r="I1275">
        <v>5500</v>
      </c>
      <c r="J1275">
        <v>3850.0000000000009</v>
      </c>
      <c r="K1275">
        <v>770.00000000000023</v>
      </c>
      <c r="L1275">
        <v>0.2</v>
      </c>
    </row>
    <row r="1276" spans="1:12">
      <c r="A1276" t="s">
        <v>25</v>
      </c>
      <c r="B1276">
        <v>1128299</v>
      </c>
      <c r="C1276" s="9">
        <v>44450</v>
      </c>
      <c r="D1276" t="s">
        <v>26</v>
      </c>
      <c r="E1276" t="s">
        <v>58</v>
      </c>
      <c r="F1276" t="s">
        <v>59</v>
      </c>
      <c r="G1276" t="s">
        <v>17</v>
      </c>
      <c r="H1276">
        <v>0.65000000000000013</v>
      </c>
      <c r="I1276">
        <v>3750</v>
      </c>
      <c r="J1276">
        <v>2437.5000000000005</v>
      </c>
      <c r="K1276">
        <v>609.37500000000011</v>
      </c>
      <c r="L1276">
        <v>0.25</v>
      </c>
    </row>
    <row r="1277" spans="1:12">
      <c r="A1277" t="s">
        <v>25</v>
      </c>
      <c r="B1277">
        <v>1128299</v>
      </c>
      <c r="C1277" s="9">
        <v>44450</v>
      </c>
      <c r="D1277" t="s">
        <v>26</v>
      </c>
      <c r="E1277" t="s">
        <v>58</v>
      </c>
      <c r="F1277" t="s">
        <v>59</v>
      </c>
      <c r="G1277" t="s">
        <v>18</v>
      </c>
      <c r="H1277">
        <v>0.65000000000000013</v>
      </c>
      <c r="I1277">
        <v>3250</v>
      </c>
      <c r="J1277">
        <v>2112.5000000000005</v>
      </c>
      <c r="K1277">
        <v>528.12500000000011</v>
      </c>
      <c r="L1277">
        <v>0.25</v>
      </c>
    </row>
    <row r="1278" spans="1:12">
      <c r="A1278" t="s">
        <v>25</v>
      </c>
      <c r="B1278">
        <v>1128299</v>
      </c>
      <c r="C1278" s="9">
        <v>44450</v>
      </c>
      <c r="D1278" t="s">
        <v>26</v>
      </c>
      <c r="E1278" t="s">
        <v>58</v>
      </c>
      <c r="F1278" t="s">
        <v>59</v>
      </c>
      <c r="G1278" t="s">
        <v>19</v>
      </c>
      <c r="H1278">
        <v>0.75000000000000011</v>
      </c>
      <c r="I1278">
        <v>3500</v>
      </c>
      <c r="J1278">
        <v>2625.0000000000005</v>
      </c>
      <c r="K1278">
        <v>393.75000000000006</v>
      </c>
      <c r="L1278">
        <v>0.15</v>
      </c>
    </row>
    <row r="1279" spans="1:12">
      <c r="A1279" t="s">
        <v>25</v>
      </c>
      <c r="B1279">
        <v>1128299</v>
      </c>
      <c r="C1279" s="9">
        <v>44450</v>
      </c>
      <c r="D1279" t="s">
        <v>26</v>
      </c>
      <c r="E1279" t="s">
        <v>58</v>
      </c>
      <c r="F1279" t="s">
        <v>59</v>
      </c>
      <c r="G1279" t="s">
        <v>20</v>
      </c>
      <c r="H1279">
        <v>0.6</v>
      </c>
      <c r="I1279">
        <v>3750</v>
      </c>
      <c r="J1279">
        <v>2250</v>
      </c>
      <c r="K1279">
        <v>900</v>
      </c>
      <c r="L1279">
        <v>0.4</v>
      </c>
    </row>
    <row r="1280" spans="1:12">
      <c r="A1280" t="s">
        <v>25</v>
      </c>
      <c r="B1280">
        <v>1128299</v>
      </c>
      <c r="C1280" s="9">
        <v>44479</v>
      </c>
      <c r="D1280" t="s">
        <v>26</v>
      </c>
      <c r="E1280" t="s">
        <v>58</v>
      </c>
      <c r="F1280" t="s">
        <v>59</v>
      </c>
      <c r="G1280" t="s">
        <v>15</v>
      </c>
      <c r="H1280">
        <v>0.55000000000000004</v>
      </c>
      <c r="I1280">
        <v>4750</v>
      </c>
      <c r="J1280">
        <v>2612.5</v>
      </c>
      <c r="K1280">
        <v>653.125</v>
      </c>
      <c r="L1280">
        <v>0.25</v>
      </c>
    </row>
    <row r="1281" spans="1:12">
      <c r="A1281" t="s">
        <v>25</v>
      </c>
      <c r="B1281">
        <v>1128299</v>
      </c>
      <c r="C1281" s="9">
        <v>44479</v>
      </c>
      <c r="D1281" t="s">
        <v>26</v>
      </c>
      <c r="E1281" t="s">
        <v>58</v>
      </c>
      <c r="F1281" t="s">
        <v>59</v>
      </c>
      <c r="G1281" t="s">
        <v>16</v>
      </c>
      <c r="H1281">
        <v>0.65000000000000013</v>
      </c>
      <c r="I1281">
        <v>4750</v>
      </c>
      <c r="J1281">
        <v>3087.5000000000005</v>
      </c>
      <c r="K1281">
        <v>617.50000000000011</v>
      </c>
      <c r="L1281">
        <v>0.2</v>
      </c>
    </row>
    <row r="1282" spans="1:12">
      <c r="A1282" t="s">
        <v>25</v>
      </c>
      <c r="B1282">
        <v>1128299</v>
      </c>
      <c r="C1282" s="9">
        <v>44479</v>
      </c>
      <c r="D1282" t="s">
        <v>26</v>
      </c>
      <c r="E1282" t="s">
        <v>58</v>
      </c>
      <c r="F1282" t="s">
        <v>59</v>
      </c>
      <c r="G1282" t="s">
        <v>17</v>
      </c>
      <c r="H1282">
        <v>0.60000000000000009</v>
      </c>
      <c r="I1282">
        <v>3000</v>
      </c>
      <c r="J1282">
        <v>1800.0000000000002</v>
      </c>
      <c r="K1282">
        <v>450.00000000000006</v>
      </c>
      <c r="L1282">
        <v>0.25</v>
      </c>
    </row>
    <row r="1283" spans="1:12">
      <c r="A1283" t="s">
        <v>25</v>
      </c>
      <c r="B1283">
        <v>1128299</v>
      </c>
      <c r="C1283" s="9">
        <v>44479</v>
      </c>
      <c r="D1283" t="s">
        <v>26</v>
      </c>
      <c r="E1283" t="s">
        <v>58</v>
      </c>
      <c r="F1283" t="s">
        <v>59</v>
      </c>
      <c r="G1283" t="s">
        <v>18</v>
      </c>
      <c r="H1283">
        <v>0.55000000000000004</v>
      </c>
      <c r="I1283">
        <v>2750</v>
      </c>
      <c r="J1283">
        <v>1512.5000000000002</v>
      </c>
      <c r="K1283">
        <v>378.12500000000006</v>
      </c>
      <c r="L1283">
        <v>0.25</v>
      </c>
    </row>
    <row r="1284" spans="1:12">
      <c r="A1284" t="s">
        <v>25</v>
      </c>
      <c r="B1284">
        <v>1128299</v>
      </c>
      <c r="C1284" s="9">
        <v>44479</v>
      </c>
      <c r="D1284" t="s">
        <v>26</v>
      </c>
      <c r="E1284" t="s">
        <v>58</v>
      </c>
      <c r="F1284" t="s">
        <v>59</v>
      </c>
      <c r="G1284" t="s">
        <v>19</v>
      </c>
      <c r="H1284">
        <v>0.65</v>
      </c>
      <c r="I1284">
        <v>2500</v>
      </c>
      <c r="J1284">
        <v>1625</v>
      </c>
      <c r="K1284">
        <v>243.75</v>
      </c>
      <c r="L1284">
        <v>0.15</v>
      </c>
    </row>
    <row r="1285" spans="1:12">
      <c r="A1285" t="s">
        <v>25</v>
      </c>
      <c r="B1285">
        <v>1128299</v>
      </c>
      <c r="C1285" s="9">
        <v>44479</v>
      </c>
      <c r="D1285" t="s">
        <v>26</v>
      </c>
      <c r="E1285" t="s">
        <v>58</v>
      </c>
      <c r="F1285" t="s">
        <v>59</v>
      </c>
      <c r="G1285" t="s">
        <v>20</v>
      </c>
      <c r="H1285">
        <v>0.70000000000000007</v>
      </c>
      <c r="I1285">
        <v>3000</v>
      </c>
      <c r="J1285">
        <v>2100</v>
      </c>
      <c r="K1285">
        <v>840</v>
      </c>
      <c r="L1285">
        <v>0.4</v>
      </c>
    </row>
    <row r="1286" spans="1:12">
      <c r="A1286" t="s">
        <v>25</v>
      </c>
      <c r="B1286">
        <v>1128299</v>
      </c>
      <c r="C1286" s="9">
        <v>44510</v>
      </c>
      <c r="D1286" t="s">
        <v>26</v>
      </c>
      <c r="E1286" t="s">
        <v>58</v>
      </c>
      <c r="F1286" t="s">
        <v>59</v>
      </c>
      <c r="G1286" t="s">
        <v>15</v>
      </c>
      <c r="H1286">
        <v>0.55000000000000004</v>
      </c>
      <c r="I1286">
        <v>5250</v>
      </c>
      <c r="J1286">
        <v>2887.5000000000005</v>
      </c>
      <c r="K1286">
        <v>721.87500000000011</v>
      </c>
      <c r="L1286">
        <v>0.25</v>
      </c>
    </row>
    <row r="1287" spans="1:12">
      <c r="A1287" t="s">
        <v>25</v>
      </c>
      <c r="B1287">
        <v>1128299</v>
      </c>
      <c r="C1287" s="9">
        <v>44510</v>
      </c>
      <c r="D1287" t="s">
        <v>26</v>
      </c>
      <c r="E1287" t="s">
        <v>58</v>
      </c>
      <c r="F1287" t="s">
        <v>59</v>
      </c>
      <c r="G1287" t="s">
        <v>16</v>
      </c>
      <c r="H1287">
        <v>0.60000000000000009</v>
      </c>
      <c r="I1287">
        <v>6000</v>
      </c>
      <c r="J1287">
        <v>3600.0000000000005</v>
      </c>
      <c r="K1287">
        <v>720.00000000000011</v>
      </c>
      <c r="L1287">
        <v>0.2</v>
      </c>
    </row>
    <row r="1288" spans="1:12">
      <c r="A1288" t="s">
        <v>25</v>
      </c>
      <c r="B1288">
        <v>1128299</v>
      </c>
      <c r="C1288" s="9">
        <v>44510</v>
      </c>
      <c r="D1288" t="s">
        <v>26</v>
      </c>
      <c r="E1288" t="s">
        <v>58</v>
      </c>
      <c r="F1288" t="s">
        <v>59</v>
      </c>
      <c r="G1288" t="s">
        <v>17</v>
      </c>
      <c r="H1288">
        <v>0.55000000000000004</v>
      </c>
      <c r="I1288">
        <v>4250</v>
      </c>
      <c r="J1288">
        <v>2337.5</v>
      </c>
      <c r="K1288">
        <v>584.375</v>
      </c>
      <c r="L1288">
        <v>0.25</v>
      </c>
    </row>
    <row r="1289" spans="1:12">
      <c r="A1289" t="s">
        <v>25</v>
      </c>
      <c r="B1289">
        <v>1128299</v>
      </c>
      <c r="C1289" s="9">
        <v>44510</v>
      </c>
      <c r="D1289" t="s">
        <v>26</v>
      </c>
      <c r="E1289" t="s">
        <v>58</v>
      </c>
      <c r="F1289" t="s">
        <v>59</v>
      </c>
      <c r="G1289" t="s">
        <v>18</v>
      </c>
      <c r="H1289">
        <v>0.65000000000000013</v>
      </c>
      <c r="I1289">
        <v>4000</v>
      </c>
      <c r="J1289">
        <v>2600.0000000000005</v>
      </c>
      <c r="K1289">
        <v>650.00000000000011</v>
      </c>
      <c r="L1289">
        <v>0.25</v>
      </c>
    </row>
    <row r="1290" spans="1:12">
      <c r="A1290" t="s">
        <v>25</v>
      </c>
      <c r="B1290">
        <v>1128299</v>
      </c>
      <c r="C1290" s="9">
        <v>44510</v>
      </c>
      <c r="D1290" t="s">
        <v>26</v>
      </c>
      <c r="E1290" t="s">
        <v>58</v>
      </c>
      <c r="F1290" t="s">
        <v>59</v>
      </c>
      <c r="G1290" t="s">
        <v>19</v>
      </c>
      <c r="H1290">
        <v>0.85000000000000009</v>
      </c>
      <c r="I1290">
        <v>3750</v>
      </c>
      <c r="J1290">
        <v>3187.5000000000005</v>
      </c>
      <c r="K1290">
        <v>478.12500000000006</v>
      </c>
      <c r="L1290">
        <v>0.15</v>
      </c>
    </row>
    <row r="1291" spans="1:12">
      <c r="A1291" t="s">
        <v>25</v>
      </c>
      <c r="B1291">
        <v>1128299</v>
      </c>
      <c r="C1291" s="9">
        <v>44510</v>
      </c>
      <c r="D1291" t="s">
        <v>26</v>
      </c>
      <c r="E1291" t="s">
        <v>58</v>
      </c>
      <c r="F1291" t="s">
        <v>59</v>
      </c>
      <c r="G1291" t="s">
        <v>20</v>
      </c>
      <c r="H1291">
        <v>0.90000000000000013</v>
      </c>
      <c r="I1291">
        <v>5000</v>
      </c>
      <c r="J1291">
        <v>4500.0000000000009</v>
      </c>
      <c r="K1291">
        <v>1800.0000000000005</v>
      </c>
      <c r="L1291">
        <v>0.4</v>
      </c>
    </row>
    <row r="1292" spans="1:12">
      <c r="A1292" t="s">
        <v>25</v>
      </c>
      <c r="B1292">
        <v>1128299</v>
      </c>
      <c r="C1292" s="9">
        <v>44539</v>
      </c>
      <c r="D1292" t="s">
        <v>26</v>
      </c>
      <c r="E1292" t="s">
        <v>58</v>
      </c>
      <c r="F1292" t="s">
        <v>59</v>
      </c>
      <c r="G1292" t="s">
        <v>15</v>
      </c>
      <c r="H1292">
        <v>0.75000000000000011</v>
      </c>
      <c r="I1292">
        <v>7000</v>
      </c>
      <c r="J1292">
        <v>5250.0000000000009</v>
      </c>
      <c r="K1292">
        <v>1312.5000000000002</v>
      </c>
      <c r="L1292">
        <v>0.25</v>
      </c>
    </row>
    <row r="1293" spans="1:12">
      <c r="A1293" t="s">
        <v>25</v>
      </c>
      <c r="B1293">
        <v>1128299</v>
      </c>
      <c r="C1293" s="9">
        <v>44539</v>
      </c>
      <c r="D1293" t="s">
        <v>26</v>
      </c>
      <c r="E1293" t="s">
        <v>58</v>
      </c>
      <c r="F1293" t="s">
        <v>59</v>
      </c>
      <c r="G1293" t="s">
        <v>16</v>
      </c>
      <c r="H1293">
        <v>0.8500000000000002</v>
      </c>
      <c r="I1293">
        <v>7000</v>
      </c>
      <c r="J1293">
        <v>5950.0000000000018</v>
      </c>
      <c r="K1293">
        <v>1190.0000000000005</v>
      </c>
      <c r="L1293">
        <v>0.2</v>
      </c>
    </row>
    <row r="1294" spans="1:12">
      <c r="A1294" t="s">
        <v>25</v>
      </c>
      <c r="B1294">
        <v>1128299</v>
      </c>
      <c r="C1294" s="9">
        <v>44539</v>
      </c>
      <c r="D1294" t="s">
        <v>26</v>
      </c>
      <c r="E1294" t="s">
        <v>58</v>
      </c>
      <c r="F1294" t="s">
        <v>59</v>
      </c>
      <c r="G1294" t="s">
        <v>17</v>
      </c>
      <c r="H1294">
        <v>0.80000000000000016</v>
      </c>
      <c r="I1294">
        <v>5000</v>
      </c>
      <c r="J1294">
        <v>4000.0000000000009</v>
      </c>
      <c r="K1294">
        <v>1000.0000000000002</v>
      </c>
      <c r="L1294">
        <v>0.25</v>
      </c>
    </row>
    <row r="1295" spans="1:12">
      <c r="A1295" t="s">
        <v>25</v>
      </c>
      <c r="B1295">
        <v>1128299</v>
      </c>
      <c r="C1295" s="9">
        <v>44539</v>
      </c>
      <c r="D1295" t="s">
        <v>26</v>
      </c>
      <c r="E1295" t="s">
        <v>58</v>
      </c>
      <c r="F1295" t="s">
        <v>59</v>
      </c>
      <c r="G1295" t="s">
        <v>18</v>
      </c>
      <c r="H1295">
        <v>0.80000000000000016</v>
      </c>
      <c r="I1295">
        <v>5000</v>
      </c>
      <c r="J1295">
        <v>4000.0000000000009</v>
      </c>
      <c r="K1295">
        <v>1000.0000000000002</v>
      </c>
      <c r="L1295">
        <v>0.25</v>
      </c>
    </row>
    <row r="1296" spans="1:12">
      <c r="A1296" t="s">
        <v>25</v>
      </c>
      <c r="B1296">
        <v>1128299</v>
      </c>
      <c r="C1296" s="9">
        <v>44539</v>
      </c>
      <c r="D1296" t="s">
        <v>26</v>
      </c>
      <c r="E1296" t="s">
        <v>58</v>
      </c>
      <c r="F1296" t="s">
        <v>59</v>
      </c>
      <c r="G1296" t="s">
        <v>19</v>
      </c>
      <c r="H1296">
        <v>0.90000000000000013</v>
      </c>
      <c r="I1296">
        <v>4250</v>
      </c>
      <c r="J1296">
        <v>3825.0000000000005</v>
      </c>
      <c r="K1296">
        <v>573.75</v>
      </c>
      <c r="L1296">
        <v>0.15</v>
      </c>
    </row>
    <row r="1297" spans="1:12">
      <c r="A1297" t="s">
        <v>25</v>
      </c>
      <c r="B1297">
        <v>1128299</v>
      </c>
      <c r="C1297" s="9">
        <v>44539</v>
      </c>
      <c r="D1297" t="s">
        <v>26</v>
      </c>
      <c r="E1297" t="s">
        <v>58</v>
      </c>
      <c r="F1297" t="s">
        <v>59</v>
      </c>
      <c r="G1297" t="s">
        <v>20</v>
      </c>
      <c r="H1297">
        <v>0.95000000000000018</v>
      </c>
      <c r="I1297">
        <v>5250</v>
      </c>
      <c r="J1297">
        <v>4987.5000000000009</v>
      </c>
      <c r="K1297">
        <v>1995.0000000000005</v>
      </c>
      <c r="L1297">
        <v>0.4</v>
      </c>
    </row>
    <row r="1298" spans="1:12">
      <c r="A1298" t="s">
        <v>25</v>
      </c>
      <c r="B1298">
        <v>1128299</v>
      </c>
      <c r="C1298" s="9">
        <v>44213</v>
      </c>
      <c r="D1298" t="s">
        <v>26</v>
      </c>
      <c r="E1298" t="s">
        <v>60</v>
      </c>
      <c r="F1298" t="s">
        <v>61</v>
      </c>
      <c r="G1298" t="s">
        <v>15</v>
      </c>
      <c r="H1298">
        <v>0.4</v>
      </c>
      <c r="I1298">
        <v>4250</v>
      </c>
      <c r="J1298">
        <v>1700</v>
      </c>
      <c r="K1298">
        <v>510</v>
      </c>
      <c r="L1298">
        <v>0.3</v>
      </c>
    </row>
    <row r="1299" spans="1:12">
      <c r="A1299" t="s">
        <v>25</v>
      </c>
      <c r="B1299">
        <v>1128299</v>
      </c>
      <c r="C1299" s="9">
        <v>44213</v>
      </c>
      <c r="D1299" t="s">
        <v>26</v>
      </c>
      <c r="E1299" t="s">
        <v>60</v>
      </c>
      <c r="F1299" t="s">
        <v>61</v>
      </c>
      <c r="G1299" t="s">
        <v>16</v>
      </c>
      <c r="H1299">
        <v>0.5</v>
      </c>
      <c r="I1299">
        <v>4250</v>
      </c>
      <c r="J1299">
        <v>2125</v>
      </c>
      <c r="K1299">
        <v>531.25</v>
      </c>
      <c r="L1299">
        <v>0.25</v>
      </c>
    </row>
    <row r="1300" spans="1:12">
      <c r="A1300" t="s">
        <v>25</v>
      </c>
      <c r="B1300">
        <v>1128299</v>
      </c>
      <c r="C1300" s="9">
        <v>44213</v>
      </c>
      <c r="D1300" t="s">
        <v>26</v>
      </c>
      <c r="E1300" t="s">
        <v>60</v>
      </c>
      <c r="F1300" t="s">
        <v>61</v>
      </c>
      <c r="G1300" t="s">
        <v>17</v>
      </c>
      <c r="H1300">
        <v>0.5</v>
      </c>
      <c r="I1300">
        <v>4250</v>
      </c>
      <c r="J1300">
        <v>2125</v>
      </c>
      <c r="K1300">
        <v>637.5</v>
      </c>
      <c r="L1300">
        <v>0.3</v>
      </c>
    </row>
    <row r="1301" spans="1:12">
      <c r="A1301" t="s">
        <v>25</v>
      </c>
      <c r="B1301">
        <v>1128299</v>
      </c>
      <c r="C1301" s="9">
        <v>44213</v>
      </c>
      <c r="D1301" t="s">
        <v>26</v>
      </c>
      <c r="E1301" t="s">
        <v>60</v>
      </c>
      <c r="F1301" t="s">
        <v>61</v>
      </c>
      <c r="G1301" t="s">
        <v>18</v>
      </c>
      <c r="H1301">
        <v>0.5</v>
      </c>
      <c r="I1301">
        <v>2750</v>
      </c>
      <c r="J1301">
        <v>1375</v>
      </c>
      <c r="K1301">
        <v>412.5</v>
      </c>
      <c r="L1301">
        <v>0.3</v>
      </c>
    </row>
    <row r="1302" spans="1:12">
      <c r="A1302" t="s">
        <v>25</v>
      </c>
      <c r="B1302">
        <v>1128299</v>
      </c>
      <c r="C1302" s="9">
        <v>44213</v>
      </c>
      <c r="D1302" t="s">
        <v>26</v>
      </c>
      <c r="E1302" t="s">
        <v>60</v>
      </c>
      <c r="F1302" t="s">
        <v>61</v>
      </c>
      <c r="G1302" t="s">
        <v>19</v>
      </c>
      <c r="H1302">
        <v>0.55000000000000004</v>
      </c>
      <c r="I1302">
        <v>2250</v>
      </c>
      <c r="J1302">
        <v>1237.5</v>
      </c>
      <c r="K1302">
        <v>247.5</v>
      </c>
      <c r="L1302">
        <v>0.2</v>
      </c>
    </row>
    <row r="1303" spans="1:12">
      <c r="A1303" t="s">
        <v>25</v>
      </c>
      <c r="B1303">
        <v>1128299</v>
      </c>
      <c r="C1303" s="9">
        <v>44213</v>
      </c>
      <c r="D1303" t="s">
        <v>26</v>
      </c>
      <c r="E1303" t="s">
        <v>60</v>
      </c>
      <c r="F1303" t="s">
        <v>61</v>
      </c>
      <c r="G1303" t="s">
        <v>20</v>
      </c>
      <c r="H1303">
        <v>0.5</v>
      </c>
      <c r="I1303">
        <v>4750</v>
      </c>
      <c r="J1303">
        <v>2375</v>
      </c>
      <c r="K1303">
        <v>1068.75</v>
      </c>
      <c r="L1303">
        <v>0.45</v>
      </c>
    </row>
    <row r="1304" spans="1:12">
      <c r="A1304" t="s">
        <v>25</v>
      </c>
      <c r="B1304">
        <v>1128299</v>
      </c>
      <c r="C1304" s="9">
        <v>44244</v>
      </c>
      <c r="D1304" t="s">
        <v>26</v>
      </c>
      <c r="E1304" t="s">
        <v>60</v>
      </c>
      <c r="F1304" t="s">
        <v>61</v>
      </c>
      <c r="G1304" t="s">
        <v>15</v>
      </c>
      <c r="H1304">
        <v>0.4</v>
      </c>
      <c r="I1304">
        <v>5250</v>
      </c>
      <c r="J1304">
        <v>2100</v>
      </c>
      <c r="K1304">
        <v>630</v>
      </c>
      <c r="L1304">
        <v>0.3</v>
      </c>
    </row>
    <row r="1305" spans="1:12">
      <c r="A1305" t="s">
        <v>25</v>
      </c>
      <c r="B1305">
        <v>1128299</v>
      </c>
      <c r="C1305" s="9">
        <v>44244</v>
      </c>
      <c r="D1305" t="s">
        <v>26</v>
      </c>
      <c r="E1305" t="s">
        <v>60</v>
      </c>
      <c r="F1305" t="s">
        <v>61</v>
      </c>
      <c r="G1305" t="s">
        <v>16</v>
      </c>
      <c r="H1305">
        <v>0.5</v>
      </c>
      <c r="I1305">
        <v>4250</v>
      </c>
      <c r="J1305">
        <v>2125</v>
      </c>
      <c r="K1305">
        <v>531.25</v>
      </c>
      <c r="L1305">
        <v>0.25</v>
      </c>
    </row>
    <row r="1306" spans="1:12">
      <c r="A1306" t="s">
        <v>25</v>
      </c>
      <c r="B1306">
        <v>1128299</v>
      </c>
      <c r="C1306" s="9">
        <v>44244</v>
      </c>
      <c r="D1306" t="s">
        <v>26</v>
      </c>
      <c r="E1306" t="s">
        <v>60</v>
      </c>
      <c r="F1306" t="s">
        <v>61</v>
      </c>
      <c r="G1306" t="s">
        <v>17</v>
      </c>
      <c r="H1306">
        <v>0.5</v>
      </c>
      <c r="I1306">
        <v>4250</v>
      </c>
      <c r="J1306">
        <v>2125</v>
      </c>
      <c r="K1306">
        <v>637.5</v>
      </c>
      <c r="L1306">
        <v>0.3</v>
      </c>
    </row>
    <row r="1307" spans="1:12">
      <c r="A1307" t="s">
        <v>25</v>
      </c>
      <c r="B1307">
        <v>1128299</v>
      </c>
      <c r="C1307" s="9">
        <v>44244</v>
      </c>
      <c r="D1307" t="s">
        <v>26</v>
      </c>
      <c r="E1307" t="s">
        <v>60</v>
      </c>
      <c r="F1307" t="s">
        <v>61</v>
      </c>
      <c r="G1307" t="s">
        <v>18</v>
      </c>
      <c r="H1307">
        <v>0.5</v>
      </c>
      <c r="I1307">
        <v>2750</v>
      </c>
      <c r="J1307">
        <v>1375</v>
      </c>
      <c r="K1307">
        <v>412.5</v>
      </c>
      <c r="L1307">
        <v>0.3</v>
      </c>
    </row>
    <row r="1308" spans="1:12">
      <c r="A1308" t="s">
        <v>25</v>
      </c>
      <c r="B1308">
        <v>1128299</v>
      </c>
      <c r="C1308" s="9">
        <v>44244</v>
      </c>
      <c r="D1308" t="s">
        <v>26</v>
      </c>
      <c r="E1308" t="s">
        <v>60</v>
      </c>
      <c r="F1308" t="s">
        <v>61</v>
      </c>
      <c r="G1308" t="s">
        <v>19</v>
      </c>
      <c r="H1308">
        <v>0.55000000000000004</v>
      </c>
      <c r="I1308">
        <v>2000</v>
      </c>
      <c r="J1308">
        <v>1100</v>
      </c>
      <c r="K1308">
        <v>220</v>
      </c>
      <c r="L1308">
        <v>0.2</v>
      </c>
    </row>
    <row r="1309" spans="1:12">
      <c r="A1309" t="s">
        <v>25</v>
      </c>
      <c r="B1309">
        <v>1128299</v>
      </c>
      <c r="C1309" s="9">
        <v>44244</v>
      </c>
      <c r="D1309" t="s">
        <v>26</v>
      </c>
      <c r="E1309" t="s">
        <v>60</v>
      </c>
      <c r="F1309" t="s">
        <v>61</v>
      </c>
      <c r="G1309" t="s">
        <v>20</v>
      </c>
      <c r="H1309">
        <v>0.5</v>
      </c>
      <c r="I1309">
        <v>4000</v>
      </c>
      <c r="J1309">
        <v>2000</v>
      </c>
      <c r="K1309">
        <v>900</v>
      </c>
      <c r="L1309">
        <v>0.45</v>
      </c>
    </row>
    <row r="1310" spans="1:12">
      <c r="A1310" t="s">
        <v>25</v>
      </c>
      <c r="B1310">
        <v>1128299</v>
      </c>
      <c r="C1310" s="9">
        <v>44271</v>
      </c>
      <c r="D1310" t="s">
        <v>26</v>
      </c>
      <c r="E1310" t="s">
        <v>60</v>
      </c>
      <c r="F1310" t="s">
        <v>61</v>
      </c>
      <c r="G1310" t="s">
        <v>15</v>
      </c>
      <c r="H1310">
        <v>0.5</v>
      </c>
      <c r="I1310">
        <v>5500</v>
      </c>
      <c r="J1310">
        <v>2750</v>
      </c>
      <c r="K1310">
        <v>825</v>
      </c>
      <c r="L1310">
        <v>0.3</v>
      </c>
    </row>
    <row r="1311" spans="1:12">
      <c r="A1311" t="s">
        <v>25</v>
      </c>
      <c r="B1311">
        <v>1128299</v>
      </c>
      <c r="C1311" s="9">
        <v>44271</v>
      </c>
      <c r="D1311" t="s">
        <v>26</v>
      </c>
      <c r="E1311" t="s">
        <v>60</v>
      </c>
      <c r="F1311" t="s">
        <v>61</v>
      </c>
      <c r="G1311" t="s">
        <v>16</v>
      </c>
      <c r="H1311">
        <v>0.6</v>
      </c>
      <c r="I1311">
        <v>4000</v>
      </c>
      <c r="J1311">
        <v>2400</v>
      </c>
      <c r="K1311">
        <v>600</v>
      </c>
      <c r="L1311">
        <v>0.25</v>
      </c>
    </row>
    <row r="1312" spans="1:12">
      <c r="A1312" t="s">
        <v>25</v>
      </c>
      <c r="B1312">
        <v>1128299</v>
      </c>
      <c r="C1312" s="9">
        <v>44271</v>
      </c>
      <c r="D1312" t="s">
        <v>26</v>
      </c>
      <c r="E1312" t="s">
        <v>60</v>
      </c>
      <c r="F1312" t="s">
        <v>61</v>
      </c>
      <c r="G1312" t="s">
        <v>17</v>
      </c>
      <c r="H1312">
        <v>0.64999999999999991</v>
      </c>
      <c r="I1312">
        <v>4250</v>
      </c>
      <c r="J1312">
        <v>2762.4999999999995</v>
      </c>
      <c r="K1312">
        <v>828.74999999999989</v>
      </c>
      <c r="L1312">
        <v>0.3</v>
      </c>
    </row>
    <row r="1313" spans="1:12">
      <c r="A1313" t="s">
        <v>25</v>
      </c>
      <c r="B1313">
        <v>1128299</v>
      </c>
      <c r="C1313" s="9">
        <v>44271</v>
      </c>
      <c r="D1313" t="s">
        <v>26</v>
      </c>
      <c r="E1313" t="s">
        <v>60</v>
      </c>
      <c r="F1313" t="s">
        <v>61</v>
      </c>
      <c r="G1313" t="s">
        <v>18</v>
      </c>
      <c r="H1313">
        <v>0.6</v>
      </c>
      <c r="I1313">
        <v>3250</v>
      </c>
      <c r="J1313">
        <v>1950</v>
      </c>
      <c r="K1313">
        <v>585</v>
      </c>
      <c r="L1313">
        <v>0.3</v>
      </c>
    </row>
    <row r="1314" spans="1:12">
      <c r="A1314" t="s">
        <v>25</v>
      </c>
      <c r="B1314">
        <v>1128299</v>
      </c>
      <c r="C1314" s="9">
        <v>44271</v>
      </c>
      <c r="D1314" t="s">
        <v>26</v>
      </c>
      <c r="E1314" t="s">
        <v>60</v>
      </c>
      <c r="F1314" t="s">
        <v>61</v>
      </c>
      <c r="G1314" t="s">
        <v>19</v>
      </c>
      <c r="H1314">
        <v>0.65</v>
      </c>
      <c r="I1314">
        <v>1750</v>
      </c>
      <c r="J1314">
        <v>1137.5</v>
      </c>
      <c r="K1314">
        <v>227.5</v>
      </c>
      <c r="L1314">
        <v>0.2</v>
      </c>
    </row>
    <row r="1315" spans="1:12">
      <c r="A1315" t="s">
        <v>25</v>
      </c>
      <c r="B1315">
        <v>1128299</v>
      </c>
      <c r="C1315" s="9">
        <v>44271</v>
      </c>
      <c r="D1315" t="s">
        <v>26</v>
      </c>
      <c r="E1315" t="s">
        <v>60</v>
      </c>
      <c r="F1315" t="s">
        <v>61</v>
      </c>
      <c r="G1315" t="s">
        <v>20</v>
      </c>
      <c r="H1315">
        <v>0.6</v>
      </c>
      <c r="I1315">
        <v>3750</v>
      </c>
      <c r="J1315">
        <v>2250</v>
      </c>
      <c r="K1315">
        <v>1012.5</v>
      </c>
      <c r="L1315">
        <v>0.45</v>
      </c>
    </row>
    <row r="1316" spans="1:12">
      <c r="A1316" t="s">
        <v>25</v>
      </c>
      <c r="B1316">
        <v>1128299</v>
      </c>
      <c r="C1316" s="9">
        <v>44303</v>
      </c>
      <c r="D1316" t="s">
        <v>26</v>
      </c>
      <c r="E1316" t="s">
        <v>60</v>
      </c>
      <c r="F1316" t="s">
        <v>61</v>
      </c>
      <c r="G1316" t="s">
        <v>15</v>
      </c>
      <c r="H1316">
        <v>0.65</v>
      </c>
      <c r="I1316">
        <v>5500</v>
      </c>
      <c r="J1316">
        <v>3575</v>
      </c>
      <c r="K1316">
        <v>1072.5</v>
      </c>
      <c r="L1316">
        <v>0.3</v>
      </c>
    </row>
    <row r="1317" spans="1:12">
      <c r="A1317" t="s">
        <v>25</v>
      </c>
      <c r="B1317">
        <v>1128299</v>
      </c>
      <c r="C1317" s="9">
        <v>44303</v>
      </c>
      <c r="D1317" t="s">
        <v>26</v>
      </c>
      <c r="E1317" t="s">
        <v>60</v>
      </c>
      <c r="F1317" t="s">
        <v>61</v>
      </c>
      <c r="G1317" t="s">
        <v>16</v>
      </c>
      <c r="H1317">
        <v>0.70000000000000007</v>
      </c>
      <c r="I1317">
        <v>3500</v>
      </c>
      <c r="J1317">
        <v>2450.0000000000005</v>
      </c>
      <c r="K1317">
        <v>612.50000000000011</v>
      </c>
      <c r="L1317">
        <v>0.25</v>
      </c>
    </row>
    <row r="1318" spans="1:12">
      <c r="A1318" t="s">
        <v>25</v>
      </c>
      <c r="B1318">
        <v>1128299</v>
      </c>
      <c r="C1318" s="9">
        <v>44303</v>
      </c>
      <c r="D1318" t="s">
        <v>26</v>
      </c>
      <c r="E1318" t="s">
        <v>60</v>
      </c>
      <c r="F1318" t="s">
        <v>61</v>
      </c>
      <c r="G1318" t="s">
        <v>17</v>
      </c>
      <c r="H1318">
        <v>0.70000000000000007</v>
      </c>
      <c r="I1318">
        <v>4000</v>
      </c>
      <c r="J1318">
        <v>2800.0000000000005</v>
      </c>
      <c r="K1318">
        <v>840.00000000000011</v>
      </c>
      <c r="L1318">
        <v>0.3</v>
      </c>
    </row>
    <row r="1319" spans="1:12">
      <c r="A1319" t="s">
        <v>25</v>
      </c>
      <c r="B1319">
        <v>1128299</v>
      </c>
      <c r="C1319" s="9">
        <v>44303</v>
      </c>
      <c r="D1319" t="s">
        <v>26</v>
      </c>
      <c r="E1319" t="s">
        <v>60</v>
      </c>
      <c r="F1319" t="s">
        <v>61</v>
      </c>
      <c r="G1319" t="s">
        <v>18</v>
      </c>
      <c r="H1319">
        <v>0.55000000000000004</v>
      </c>
      <c r="I1319">
        <v>3000</v>
      </c>
      <c r="J1319">
        <v>1650.0000000000002</v>
      </c>
      <c r="K1319">
        <v>495.00000000000006</v>
      </c>
      <c r="L1319">
        <v>0.3</v>
      </c>
    </row>
    <row r="1320" spans="1:12">
      <c r="A1320" t="s">
        <v>25</v>
      </c>
      <c r="B1320">
        <v>1128299</v>
      </c>
      <c r="C1320" s="9">
        <v>44303</v>
      </c>
      <c r="D1320" t="s">
        <v>26</v>
      </c>
      <c r="E1320" t="s">
        <v>60</v>
      </c>
      <c r="F1320" t="s">
        <v>61</v>
      </c>
      <c r="G1320" t="s">
        <v>19</v>
      </c>
      <c r="H1320">
        <v>0.60000000000000009</v>
      </c>
      <c r="I1320">
        <v>2000</v>
      </c>
      <c r="J1320">
        <v>1200.0000000000002</v>
      </c>
      <c r="K1320">
        <v>240.00000000000006</v>
      </c>
      <c r="L1320">
        <v>0.2</v>
      </c>
    </row>
    <row r="1321" spans="1:12">
      <c r="A1321" t="s">
        <v>25</v>
      </c>
      <c r="B1321">
        <v>1128299</v>
      </c>
      <c r="C1321" s="9">
        <v>44303</v>
      </c>
      <c r="D1321" t="s">
        <v>26</v>
      </c>
      <c r="E1321" t="s">
        <v>60</v>
      </c>
      <c r="F1321" t="s">
        <v>61</v>
      </c>
      <c r="G1321" t="s">
        <v>20</v>
      </c>
      <c r="H1321">
        <v>0.75000000000000011</v>
      </c>
      <c r="I1321">
        <v>3750</v>
      </c>
      <c r="J1321">
        <v>2812.5000000000005</v>
      </c>
      <c r="K1321">
        <v>1265.6250000000002</v>
      </c>
      <c r="L1321">
        <v>0.45</v>
      </c>
    </row>
    <row r="1322" spans="1:12">
      <c r="A1322" t="s">
        <v>25</v>
      </c>
      <c r="B1322">
        <v>1128299</v>
      </c>
      <c r="C1322" s="9">
        <v>44334</v>
      </c>
      <c r="D1322" t="s">
        <v>26</v>
      </c>
      <c r="E1322" t="s">
        <v>60</v>
      </c>
      <c r="F1322" t="s">
        <v>61</v>
      </c>
      <c r="G1322" t="s">
        <v>15</v>
      </c>
      <c r="H1322">
        <v>0.6</v>
      </c>
      <c r="I1322">
        <v>5750</v>
      </c>
      <c r="J1322">
        <v>3450</v>
      </c>
      <c r="K1322">
        <v>1035</v>
      </c>
      <c r="L1322">
        <v>0.3</v>
      </c>
    </row>
    <row r="1323" spans="1:12">
      <c r="A1323" t="s">
        <v>25</v>
      </c>
      <c r="B1323">
        <v>1128299</v>
      </c>
      <c r="C1323" s="9">
        <v>44334</v>
      </c>
      <c r="D1323" t="s">
        <v>26</v>
      </c>
      <c r="E1323" t="s">
        <v>60</v>
      </c>
      <c r="F1323" t="s">
        <v>61</v>
      </c>
      <c r="G1323" t="s">
        <v>16</v>
      </c>
      <c r="H1323">
        <v>0.65</v>
      </c>
      <c r="I1323">
        <v>4250</v>
      </c>
      <c r="J1323">
        <v>2762.5</v>
      </c>
      <c r="K1323">
        <v>690.625</v>
      </c>
      <c r="L1323">
        <v>0.25</v>
      </c>
    </row>
    <row r="1324" spans="1:12">
      <c r="A1324" t="s">
        <v>25</v>
      </c>
      <c r="B1324">
        <v>1128299</v>
      </c>
      <c r="C1324" s="9">
        <v>44334</v>
      </c>
      <c r="D1324" t="s">
        <v>26</v>
      </c>
      <c r="E1324" t="s">
        <v>60</v>
      </c>
      <c r="F1324" t="s">
        <v>61</v>
      </c>
      <c r="G1324" t="s">
        <v>17</v>
      </c>
      <c r="H1324">
        <v>0.65</v>
      </c>
      <c r="I1324">
        <v>4250</v>
      </c>
      <c r="J1324">
        <v>2762.5</v>
      </c>
      <c r="K1324">
        <v>828.75</v>
      </c>
      <c r="L1324">
        <v>0.3</v>
      </c>
    </row>
    <row r="1325" spans="1:12">
      <c r="A1325" t="s">
        <v>25</v>
      </c>
      <c r="B1325">
        <v>1128299</v>
      </c>
      <c r="C1325" s="9">
        <v>44334</v>
      </c>
      <c r="D1325" t="s">
        <v>26</v>
      </c>
      <c r="E1325" t="s">
        <v>60</v>
      </c>
      <c r="F1325" t="s">
        <v>61</v>
      </c>
      <c r="G1325" t="s">
        <v>18</v>
      </c>
      <c r="H1325">
        <v>0.6</v>
      </c>
      <c r="I1325">
        <v>3250</v>
      </c>
      <c r="J1325">
        <v>1950</v>
      </c>
      <c r="K1325">
        <v>585</v>
      </c>
      <c r="L1325">
        <v>0.3</v>
      </c>
    </row>
    <row r="1326" spans="1:12">
      <c r="A1326" t="s">
        <v>25</v>
      </c>
      <c r="B1326">
        <v>1128299</v>
      </c>
      <c r="C1326" s="9">
        <v>44334</v>
      </c>
      <c r="D1326" t="s">
        <v>26</v>
      </c>
      <c r="E1326" t="s">
        <v>60</v>
      </c>
      <c r="F1326" t="s">
        <v>61</v>
      </c>
      <c r="G1326" t="s">
        <v>19</v>
      </c>
      <c r="H1326">
        <v>0.54999999999999993</v>
      </c>
      <c r="I1326">
        <v>2250</v>
      </c>
      <c r="J1326">
        <v>1237.4999999999998</v>
      </c>
      <c r="K1326">
        <v>247.49999999999997</v>
      </c>
      <c r="L1326">
        <v>0.2</v>
      </c>
    </row>
    <row r="1327" spans="1:12">
      <c r="A1327" t="s">
        <v>25</v>
      </c>
      <c r="B1327">
        <v>1128299</v>
      </c>
      <c r="C1327" s="9">
        <v>44334</v>
      </c>
      <c r="D1327" t="s">
        <v>26</v>
      </c>
      <c r="E1327" t="s">
        <v>60</v>
      </c>
      <c r="F1327" t="s">
        <v>61</v>
      </c>
      <c r="G1327" t="s">
        <v>20</v>
      </c>
      <c r="H1327">
        <v>0.7</v>
      </c>
      <c r="I1327">
        <v>5750</v>
      </c>
      <c r="J1327">
        <v>4024.9999999999995</v>
      </c>
      <c r="K1327">
        <v>1811.2499999999998</v>
      </c>
      <c r="L1327">
        <v>0.45</v>
      </c>
    </row>
    <row r="1328" spans="1:12">
      <c r="A1328" t="s">
        <v>25</v>
      </c>
      <c r="B1328">
        <v>1128299</v>
      </c>
      <c r="C1328" s="9">
        <v>44364</v>
      </c>
      <c r="D1328" t="s">
        <v>26</v>
      </c>
      <c r="E1328" t="s">
        <v>60</v>
      </c>
      <c r="F1328" t="s">
        <v>61</v>
      </c>
      <c r="G1328" t="s">
        <v>15</v>
      </c>
      <c r="H1328">
        <v>0.64999999999999991</v>
      </c>
      <c r="I1328">
        <v>8250</v>
      </c>
      <c r="J1328">
        <v>5362.4999999999991</v>
      </c>
      <c r="K1328">
        <v>1608.7499999999998</v>
      </c>
      <c r="L1328">
        <v>0.3</v>
      </c>
    </row>
    <row r="1329" spans="1:12">
      <c r="A1329" t="s">
        <v>25</v>
      </c>
      <c r="B1329">
        <v>1128299</v>
      </c>
      <c r="C1329" s="9">
        <v>44364</v>
      </c>
      <c r="D1329" t="s">
        <v>26</v>
      </c>
      <c r="E1329" t="s">
        <v>60</v>
      </c>
      <c r="F1329" t="s">
        <v>61</v>
      </c>
      <c r="G1329" t="s">
        <v>16</v>
      </c>
      <c r="H1329">
        <v>0.7</v>
      </c>
      <c r="I1329">
        <v>7000</v>
      </c>
      <c r="J1329">
        <v>4900</v>
      </c>
      <c r="K1329">
        <v>1225</v>
      </c>
      <c r="L1329">
        <v>0.25</v>
      </c>
    </row>
    <row r="1330" spans="1:12">
      <c r="A1330" t="s">
        <v>25</v>
      </c>
      <c r="B1330">
        <v>1128299</v>
      </c>
      <c r="C1330" s="9">
        <v>44364</v>
      </c>
      <c r="D1330" t="s">
        <v>26</v>
      </c>
      <c r="E1330" t="s">
        <v>60</v>
      </c>
      <c r="F1330" t="s">
        <v>61</v>
      </c>
      <c r="G1330" t="s">
        <v>17</v>
      </c>
      <c r="H1330">
        <v>0.85</v>
      </c>
      <c r="I1330">
        <v>7000</v>
      </c>
      <c r="J1330">
        <v>5950</v>
      </c>
      <c r="K1330">
        <v>1785</v>
      </c>
      <c r="L1330">
        <v>0.3</v>
      </c>
    </row>
    <row r="1331" spans="1:12">
      <c r="A1331" t="s">
        <v>25</v>
      </c>
      <c r="B1331">
        <v>1128299</v>
      </c>
      <c r="C1331" s="9">
        <v>44364</v>
      </c>
      <c r="D1331" t="s">
        <v>26</v>
      </c>
      <c r="E1331" t="s">
        <v>60</v>
      </c>
      <c r="F1331" t="s">
        <v>61</v>
      </c>
      <c r="G1331" t="s">
        <v>18</v>
      </c>
      <c r="H1331">
        <v>0.85</v>
      </c>
      <c r="I1331">
        <v>5750</v>
      </c>
      <c r="J1331">
        <v>4887.5</v>
      </c>
      <c r="K1331">
        <v>1466.25</v>
      </c>
      <c r="L1331">
        <v>0.3</v>
      </c>
    </row>
    <row r="1332" spans="1:12">
      <c r="A1332" t="s">
        <v>25</v>
      </c>
      <c r="B1332">
        <v>1128299</v>
      </c>
      <c r="C1332" s="9">
        <v>44364</v>
      </c>
      <c r="D1332" t="s">
        <v>26</v>
      </c>
      <c r="E1332" t="s">
        <v>60</v>
      </c>
      <c r="F1332" t="s">
        <v>61</v>
      </c>
      <c r="G1332" t="s">
        <v>19</v>
      </c>
      <c r="H1332">
        <v>0.95000000000000007</v>
      </c>
      <c r="I1332">
        <v>4500</v>
      </c>
      <c r="J1332">
        <v>4275</v>
      </c>
      <c r="K1332">
        <v>855</v>
      </c>
      <c r="L1332">
        <v>0.2</v>
      </c>
    </row>
    <row r="1333" spans="1:12">
      <c r="A1333" t="s">
        <v>25</v>
      </c>
      <c r="B1333">
        <v>1128299</v>
      </c>
      <c r="C1333" s="9">
        <v>44364</v>
      </c>
      <c r="D1333" t="s">
        <v>26</v>
      </c>
      <c r="E1333" t="s">
        <v>60</v>
      </c>
      <c r="F1333" t="s">
        <v>61</v>
      </c>
      <c r="G1333" t="s">
        <v>20</v>
      </c>
      <c r="H1333">
        <v>1.1000000000000001</v>
      </c>
      <c r="I1333">
        <v>7500</v>
      </c>
      <c r="J1333">
        <v>8250</v>
      </c>
      <c r="K1333">
        <v>3712.5</v>
      </c>
      <c r="L1333">
        <v>0.45</v>
      </c>
    </row>
    <row r="1334" spans="1:12">
      <c r="A1334" t="s">
        <v>25</v>
      </c>
      <c r="B1334">
        <v>1128299</v>
      </c>
      <c r="C1334" s="9">
        <v>44393</v>
      </c>
      <c r="D1334" t="s">
        <v>26</v>
      </c>
      <c r="E1334" t="s">
        <v>60</v>
      </c>
      <c r="F1334" t="s">
        <v>61</v>
      </c>
      <c r="G1334" t="s">
        <v>15</v>
      </c>
      <c r="H1334">
        <v>0.9</v>
      </c>
      <c r="I1334">
        <v>9000</v>
      </c>
      <c r="J1334">
        <v>8100</v>
      </c>
      <c r="K1334">
        <v>2430</v>
      </c>
      <c r="L1334">
        <v>0.3</v>
      </c>
    </row>
    <row r="1335" spans="1:12">
      <c r="A1335" t="s">
        <v>25</v>
      </c>
      <c r="B1335">
        <v>1128299</v>
      </c>
      <c r="C1335" s="9">
        <v>44393</v>
      </c>
      <c r="D1335" t="s">
        <v>26</v>
      </c>
      <c r="E1335" t="s">
        <v>60</v>
      </c>
      <c r="F1335" t="s">
        <v>61</v>
      </c>
      <c r="G1335" t="s">
        <v>16</v>
      </c>
      <c r="H1335">
        <v>0.95000000000000007</v>
      </c>
      <c r="I1335">
        <v>7500</v>
      </c>
      <c r="J1335">
        <v>7125.0000000000009</v>
      </c>
      <c r="K1335">
        <v>1781.2500000000002</v>
      </c>
      <c r="L1335">
        <v>0.25</v>
      </c>
    </row>
    <row r="1336" spans="1:12">
      <c r="A1336" t="s">
        <v>25</v>
      </c>
      <c r="B1336">
        <v>1128299</v>
      </c>
      <c r="C1336" s="9">
        <v>44393</v>
      </c>
      <c r="D1336" t="s">
        <v>26</v>
      </c>
      <c r="E1336" t="s">
        <v>60</v>
      </c>
      <c r="F1336" t="s">
        <v>61</v>
      </c>
      <c r="G1336" t="s">
        <v>17</v>
      </c>
      <c r="H1336">
        <v>0.95000000000000007</v>
      </c>
      <c r="I1336">
        <v>7000</v>
      </c>
      <c r="J1336">
        <v>6650.0000000000009</v>
      </c>
      <c r="K1336">
        <v>1995.0000000000002</v>
      </c>
      <c r="L1336">
        <v>0.3</v>
      </c>
    </row>
    <row r="1337" spans="1:12">
      <c r="A1337" t="s">
        <v>25</v>
      </c>
      <c r="B1337">
        <v>1128299</v>
      </c>
      <c r="C1337" s="9">
        <v>44393</v>
      </c>
      <c r="D1337" t="s">
        <v>26</v>
      </c>
      <c r="E1337" t="s">
        <v>60</v>
      </c>
      <c r="F1337" t="s">
        <v>61</v>
      </c>
      <c r="G1337" t="s">
        <v>18</v>
      </c>
      <c r="H1337">
        <v>0.9</v>
      </c>
      <c r="I1337">
        <v>6000</v>
      </c>
      <c r="J1337">
        <v>5400</v>
      </c>
      <c r="K1337">
        <v>1620</v>
      </c>
      <c r="L1337">
        <v>0.3</v>
      </c>
    </row>
    <row r="1338" spans="1:12">
      <c r="A1338" t="s">
        <v>25</v>
      </c>
      <c r="B1338">
        <v>1128299</v>
      </c>
      <c r="C1338" s="9">
        <v>44393</v>
      </c>
      <c r="D1338" t="s">
        <v>26</v>
      </c>
      <c r="E1338" t="s">
        <v>60</v>
      </c>
      <c r="F1338" t="s">
        <v>61</v>
      </c>
      <c r="G1338" t="s">
        <v>19</v>
      </c>
      <c r="H1338">
        <v>0.95000000000000007</v>
      </c>
      <c r="I1338">
        <v>6500</v>
      </c>
      <c r="J1338">
        <v>6175</v>
      </c>
      <c r="K1338">
        <v>1235</v>
      </c>
      <c r="L1338">
        <v>0.2</v>
      </c>
    </row>
    <row r="1339" spans="1:12">
      <c r="A1339" t="s">
        <v>25</v>
      </c>
      <c r="B1339">
        <v>1128299</v>
      </c>
      <c r="C1339" s="9">
        <v>44393</v>
      </c>
      <c r="D1339" t="s">
        <v>26</v>
      </c>
      <c r="E1339" t="s">
        <v>60</v>
      </c>
      <c r="F1339" t="s">
        <v>61</v>
      </c>
      <c r="G1339" t="s">
        <v>20</v>
      </c>
      <c r="H1339">
        <v>1.1000000000000001</v>
      </c>
      <c r="I1339">
        <v>6500</v>
      </c>
      <c r="J1339">
        <v>7150.0000000000009</v>
      </c>
      <c r="K1339">
        <v>3217.5000000000005</v>
      </c>
      <c r="L1339">
        <v>0.45</v>
      </c>
    </row>
    <row r="1340" spans="1:12">
      <c r="A1340" t="s">
        <v>25</v>
      </c>
      <c r="B1340">
        <v>1128299</v>
      </c>
      <c r="C1340" s="9">
        <v>44425</v>
      </c>
      <c r="D1340" t="s">
        <v>26</v>
      </c>
      <c r="E1340" t="s">
        <v>60</v>
      </c>
      <c r="F1340" t="s">
        <v>61</v>
      </c>
      <c r="G1340" t="s">
        <v>15</v>
      </c>
      <c r="H1340">
        <v>0.95000000000000007</v>
      </c>
      <c r="I1340">
        <v>8500</v>
      </c>
      <c r="J1340">
        <v>8075.0000000000009</v>
      </c>
      <c r="K1340">
        <v>2422.5</v>
      </c>
      <c r="L1340">
        <v>0.3</v>
      </c>
    </row>
    <row r="1341" spans="1:12">
      <c r="A1341" t="s">
        <v>25</v>
      </c>
      <c r="B1341">
        <v>1128299</v>
      </c>
      <c r="C1341" s="9">
        <v>44425</v>
      </c>
      <c r="D1341" t="s">
        <v>26</v>
      </c>
      <c r="E1341" t="s">
        <v>60</v>
      </c>
      <c r="F1341" t="s">
        <v>61</v>
      </c>
      <c r="G1341" t="s">
        <v>16</v>
      </c>
      <c r="H1341">
        <v>0.85000000000000009</v>
      </c>
      <c r="I1341">
        <v>8250</v>
      </c>
      <c r="J1341">
        <v>7012.5000000000009</v>
      </c>
      <c r="K1341">
        <v>1753.1250000000002</v>
      </c>
      <c r="L1341">
        <v>0.25</v>
      </c>
    </row>
    <row r="1342" spans="1:12">
      <c r="A1342" t="s">
        <v>25</v>
      </c>
      <c r="B1342">
        <v>1128299</v>
      </c>
      <c r="C1342" s="9">
        <v>44425</v>
      </c>
      <c r="D1342" t="s">
        <v>26</v>
      </c>
      <c r="E1342" t="s">
        <v>60</v>
      </c>
      <c r="F1342" t="s">
        <v>61</v>
      </c>
      <c r="G1342" t="s">
        <v>17</v>
      </c>
      <c r="H1342">
        <v>0.8</v>
      </c>
      <c r="I1342">
        <v>7000</v>
      </c>
      <c r="J1342">
        <v>5600</v>
      </c>
      <c r="K1342">
        <v>1680</v>
      </c>
      <c r="L1342">
        <v>0.3</v>
      </c>
    </row>
    <row r="1343" spans="1:12">
      <c r="A1343" t="s">
        <v>25</v>
      </c>
      <c r="B1343">
        <v>1128299</v>
      </c>
      <c r="C1343" s="9">
        <v>44425</v>
      </c>
      <c r="D1343" t="s">
        <v>26</v>
      </c>
      <c r="E1343" t="s">
        <v>60</v>
      </c>
      <c r="F1343" t="s">
        <v>61</v>
      </c>
      <c r="G1343" t="s">
        <v>18</v>
      </c>
      <c r="H1343">
        <v>0.8</v>
      </c>
      <c r="I1343">
        <v>4750</v>
      </c>
      <c r="J1343">
        <v>3800</v>
      </c>
      <c r="K1343">
        <v>1140</v>
      </c>
      <c r="L1343">
        <v>0.3</v>
      </c>
    </row>
    <row r="1344" spans="1:12">
      <c r="A1344" t="s">
        <v>25</v>
      </c>
      <c r="B1344">
        <v>1128299</v>
      </c>
      <c r="C1344" s="9">
        <v>44425</v>
      </c>
      <c r="D1344" t="s">
        <v>26</v>
      </c>
      <c r="E1344" t="s">
        <v>60</v>
      </c>
      <c r="F1344" t="s">
        <v>61</v>
      </c>
      <c r="G1344" t="s">
        <v>19</v>
      </c>
      <c r="H1344">
        <v>0.79999999999999993</v>
      </c>
      <c r="I1344">
        <v>4750</v>
      </c>
      <c r="J1344">
        <v>3799.9999999999995</v>
      </c>
      <c r="K1344">
        <v>760</v>
      </c>
      <c r="L1344">
        <v>0.2</v>
      </c>
    </row>
    <row r="1345" spans="1:12">
      <c r="A1345" t="s">
        <v>25</v>
      </c>
      <c r="B1345">
        <v>1128299</v>
      </c>
      <c r="C1345" s="9">
        <v>44425</v>
      </c>
      <c r="D1345" t="s">
        <v>26</v>
      </c>
      <c r="E1345" t="s">
        <v>60</v>
      </c>
      <c r="F1345" t="s">
        <v>61</v>
      </c>
      <c r="G1345" t="s">
        <v>20</v>
      </c>
      <c r="H1345">
        <v>0.85</v>
      </c>
      <c r="I1345">
        <v>3000</v>
      </c>
      <c r="J1345">
        <v>2550</v>
      </c>
      <c r="K1345">
        <v>1147.5</v>
      </c>
      <c r="L1345">
        <v>0.45</v>
      </c>
    </row>
    <row r="1346" spans="1:12">
      <c r="A1346" t="s">
        <v>25</v>
      </c>
      <c r="B1346">
        <v>1128299</v>
      </c>
      <c r="C1346" s="9">
        <v>44457</v>
      </c>
      <c r="D1346" t="s">
        <v>26</v>
      </c>
      <c r="E1346" t="s">
        <v>60</v>
      </c>
      <c r="F1346" t="s">
        <v>61</v>
      </c>
      <c r="G1346" t="s">
        <v>15</v>
      </c>
      <c r="H1346">
        <v>0.60000000000000009</v>
      </c>
      <c r="I1346">
        <v>5000</v>
      </c>
      <c r="J1346">
        <v>3000.0000000000005</v>
      </c>
      <c r="K1346">
        <v>900.00000000000011</v>
      </c>
      <c r="L1346">
        <v>0.3</v>
      </c>
    </row>
    <row r="1347" spans="1:12">
      <c r="A1347" t="s">
        <v>25</v>
      </c>
      <c r="B1347">
        <v>1128299</v>
      </c>
      <c r="C1347" s="9">
        <v>44457</v>
      </c>
      <c r="D1347" t="s">
        <v>26</v>
      </c>
      <c r="E1347" t="s">
        <v>60</v>
      </c>
      <c r="F1347" t="s">
        <v>61</v>
      </c>
      <c r="G1347" t="s">
        <v>16</v>
      </c>
      <c r="H1347">
        <v>0.65000000000000013</v>
      </c>
      <c r="I1347">
        <v>5000</v>
      </c>
      <c r="J1347">
        <v>3250.0000000000005</v>
      </c>
      <c r="K1347">
        <v>812.50000000000011</v>
      </c>
      <c r="L1347">
        <v>0.25</v>
      </c>
    </row>
    <row r="1348" spans="1:12">
      <c r="A1348" t="s">
        <v>25</v>
      </c>
      <c r="B1348">
        <v>1128299</v>
      </c>
      <c r="C1348" s="9">
        <v>44457</v>
      </c>
      <c r="D1348" t="s">
        <v>26</v>
      </c>
      <c r="E1348" t="s">
        <v>60</v>
      </c>
      <c r="F1348" t="s">
        <v>61</v>
      </c>
      <c r="G1348" t="s">
        <v>17</v>
      </c>
      <c r="H1348">
        <v>0.60000000000000009</v>
      </c>
      <c r="I1348">
        <v>3000</v>
      </c>
      <c r="J1348">
        <v>1800.0000000000002</v>
      </c>
      <c r="K1348">
        <v>540</v>
      </c>
      <c r="L1348">
        <v>0.3</v>
      </c>
    </row>
    <row r="1349" spans="1:12">
      <c r="A1349" t="s">
        <v>25</v>
      </c>
      <c r="B1349">
        <v>1128299</v>
      </c>
      <c r="C1349" s="9">
        <v>44457</v>
      </c>
      <c r="D1349" t="s">
        <v>26</v>
      </c>
      <c r="E1349" t="s">
        <v>60</v>
      </c>
      <c r="F1349" t="s">
        <v>61</v>
      </c>
      <c r="G1349" t="s">
        <v>18</v>
      </c>
      <c r="H1349">
        <v>0.60000000000000009</v>
      </c>
      <c r="I1349">
        <v>2500</v>
      </c>
      <c r="J1349">
        <v>1500.0000000000002</v>
      </c>
      <c r="K1349">
        <v>450.00000000000006</v>
      </c>
      <c r="L1349">
        <v>0.3</v>
      </c>
    </row>
    <row r="1350" spans="1:12">
      <c r="A1350" t="s">
        <v>25</v>
      </c>
      <c r="B1350">
        <v>1128299</v>
      </c>
      <c r="C1350" s="9">
        <v>44457</v>
      </c>
      <c r="D1350" t="s">
        <v>26</v>
      </c>
      <c r="E1350" t="s">
        <v>60</v>
      </c>
      <c r="F1350" t="s">
        <v>61</v>
      </c>
      <c r="G1350" t="s">
        <v>19</v>
      </c>
      <c r="H1350">
        <v>0.70000000000000007</v>
      </c>
      <c r="I1350">
        <v>2750</v>
      </c>
      <c r="J1350">
        <v>1925.0000000000002</v>
      </c>
      <c r="K1350">
        <v>385.00000000000006</v>
      </c>
      <c r="L1350">
        <v>0.2</v>
      </c>
    </row>
    <row r="1351" spans="1:12">
      <c r="A1351" t="s">
        <v>25</v>
      </c>
      <c r="B1351">
        <v>1128299</v>
      </c>
      <c r="C1351" s="9">
        <v>44457</v>
      </c>
      <c r="D1351" t="s">
        <v>26</v>
      </c>
      <c r="E1351" t="s">
        <v>60</v>
      </c>
      <c r="F1351" t="s">
        <v>61</v>
      </c>
      <c r="G1351" t="s">
        <v>20</v>
      </c>
      <c r="H1351">
        <v>0.54999999999999993</v>
      </c>
      <c r="I1351">
        <v>3000</v>
      </c>
      <c r="J1351">
        <v>1649.9999999999998</v>
      </c>
      <c r="K1351">
        <v>742.49999999999989</v>
      </c>
      <c r="L1351">
        <v>0.45</v>
      </c>
    </row>
    <row r="1352" spans="1:12">
      <c r="A1352" t="s">
        <v>25</v>
      </c>
      <c r="B1352">
        <v>1128299</v>
      </c>
      <c r="C1352" s="9">
        <v>44486</v>
      </c>
      <c r="D1352" t="s">
        <v>26</v>
      </c>
      <c r="E1352" t="s">
        <v>60</v>
      </c>
      <c r="F1352" t="s">
        <v>61</v>
      </c>
      <c r="G1352" t="s">
        <v>15</v>
      </c>
      <c r="H1352">
        <v>0.5</v>
      </c>
      <c r="I1352">
        <v>4000</v>
      </c>
      <c r="J1352">
        <v>2000</v>
      </c>
      <c r="K1352">
        <v>600</v>
      </c>
      <c r="L1352">
        <v>0.3</v>
      </c>
    </row>
    <row r="1353" spans="1:12">
      <c r="A1353" t="s">
        <v>25</v>
      </c>
      <c r="B1353">
        <v>1128299</v>
      </c>
      <c r="C1353" s="9">
        <v>44486</v>
      </c>
      <c r="D1353" t="s">
        <v>26</v>
      </c>
      <c r="E1353" t="s">
        <v>60</v>
      </c>
      <c r="F1353" t="s">
        <v>61</v>
      </c>
      <c r="G1353" t="s">
        <v>16</v>
      </c>
      <c r="H1353">
        <v>0.65000000000000013</v>
      </c>
      <c r="I1353">
        <v>5750</v>
      </c>
      <c r="J1353">
        <v>3737.5000000000009</v>
      </c>
      <c r="K1353">
        <v>934.37500000000023</v>
      </c>
      <c r="L1353">
        <v>0.25</v>
      </c>
    </row>
    <row r="1354" spans="1:12">
      <c r="A1354" t="s">
        <v>25</v>
      </c>
      <c r="B1354">
        <v>1128299</v>
      </c>
      <c r="C1354" s="9">
        <v>44486</v>
      </c>
      <c r="D1354" t="s">
        <v>26</v>
      </c>
      <c r="E1354" t="s">
        <v>60</v>
      </c>
      <c r="F1354" t="s">
        <v>61</v>
      </c>
      <c r="G1354" t="s">
        <v>17</v>
      </c>
      <c r="H1354">
        <v>0.60000000000000009</v>
      </c>
      <c r="I1354">
        <v>4000</v>
      </c>
      <c r="J1354">
        <v>2400.0000000000005</v>
      </c>
      <c r="K1354">
        <v>720.00000000000011</v>
      </c>
      <c r="L1354">
        <v>0.3</v>
      </c>
    </row>
    <row r="1355" spans="1:12">
      <c r="A1355" t="s">
        <v>25</v>
      </c>
      <c r="B1355">
        <v>1128299</v>
      </c>
      <c r="C1355" s="9">
        <v>44486</v>
      </c>
      <c r="D1355" t="s">
        <v>26</v>
      </c>
      <c r="E1355" t="s">
        <v>60</v>
      </c>
      <c r="F1355" t="s">
        <v>61</v>
      </c>
      <c r="G1355" t="s">
        <v>18</v>
      </c>
      <c r="H1355">
        <v>0.55000000000000004</v>
      </c>
      <c r="I1355">
        <v>3750</v>
      </c>
      <c r="J1355">
        <v>2062.5</v>
      </c>
      <c r="K1355">
        <v>618.75</v>
      </c>
      <c r="L1355">
        <v>0.3</v>
      </c>
    </row>
    <row r="1356" spans="1:12">
      <c r="A1356" t="s">
        <v>25</v>
      </c>
      <c r="B1356">
        <v>1128299</v>
      </c>
      <c r="C1356" s="9">
        <v>44486</v>
      </c>
      <c r="D1356" t="s">
        <v>26</v>
      </c>
      <c r="E1356" t="s">
        <v>60</v>
      </c>
      <c r="F1356" t="s">
        <v>61</v>
      </c>
      <c r="G1356" t="s">
        <v>19</v>
      </c>
      <c r="H1356">
        <v>0.65</v>
      </c>
      <c r="I1356">
        <v>3500</v>
      </c>
      <c r="J1356">
        <v>2275</v>
      </c>
      <c r="K1356">
        <v>455</v>
      </c>
      <c r="L1356">
        <v>0.2</v>
      </c>
    </row>
    <row r="1357" spans="1:12">
      <c r="A1357" t="s">
        <v>25</v>
      </c>
      <c r="B1357">
        <v>1128299</v>
      </c>
      <c r="C1357" s="9">
        <v>44486</v>
      </c>
      <c r="D1357" t="s">
        <v>26</v>
      </c>
      <c r="E1357" t="s">
        <v>60</v>
      </c>
      <c r="F1357" t="s">
        <v>61</v>
      </c>
      <c r="G1357" t="s">
        <v>20</v>
      </c>
      <c r="H1357">
        <v>0.70000000000000007</v>
      </c>
      <c r="I1357">
        <v>4000</v>
      </c>
      <c r="J1357">
        <v>2800.0000000000005</v>
      </c>
      <c r="K1357">
        <v>1260.0000000000002</v>
      </c>
      <c r="L1357">
        <v>0.45</v>
      </c>
    </row>
    <row r="1358" spans="1:12">
      <c r="A1358" t="s">
        <v>25</v>
      </c>
      <c r="B1358">
        <v>1128299</v>
      </c>
      <c r="C1358" s="9">
        <v>44517</v>
      </c>
      <c r="D1358" t="s">
        <v>26</v>
      </c>
      <c r="E1358" t="s">
        <v>60</v>
      </c>
      <c r="F1358" t="s">
        <v>61</v>
      </c>
      <c r="G1358" t="s">
        <v>15</v>
      </c>
      <c r="H1358">
        <v>0.55000000000000004</v>
      </c>
      <c r="I1358">
        <v>6250</v>
      </c>
      <c r="J1358">
        <v>3437.5000000000005</v>
      </c>
      <c r="K1358">
        <v>1031.25</v>
      </c>
      <c r="L1358">
        <v>0.3</v>
      </c>
    </row>
    <row r="1359" spans="1:12">
      <c r="A1359" t="s">
        <v>25</v>
      </c>
      <c r="B1359">
        <v>1128299</v>
      </c>
      <c r="C1359" s="9">
        <v>44517</v>
      </c>
      <c r="D1359" t="s">
        <v>26</v>
      </c>
      <c r="E1359" t="s">
        <v>60</v>
      </c>
      <c r="F1359" t="s">
        <v>61</v>
      </c>
      <c r="G1359" t="s">
        <v>16</v>
      </c>
      <c r="H1359">
        <v>0.60000000000000009</v>
      </c>
      <c r="I1359">
        <v>7000</v>
      </c>
      <c r="J1359">
        <v>4200.0000000000009</v>
      </c>
      <c r="K1359">
        <v>1050.0000000000002</v>
      </c>
      <c r="L1359">
        <v>0.25</v>
      </c>
    </row>
    <row r="1360" spans="1:12">
      <c r="A1360" t="s">
        <v>25</v>
      </c>
      <c r="B1360">
        <v>1128299</v>
      </c>
      <c r="C1360" s="9">
        <v>44517</v>
      </c>
      <c r="D1360" t="s">
        <v>26</v>
      </c>
      <c r="E1360" t="s">
        <v>60</v>
      </c>
      <c r="F1360" t="s">
        <v>61</v>
      </c>
      <c r="G1360" t="s">
        <v>17</v>
      </c>
      <c r="H1360">
        <v>0.55000000000000004</v>
      </c>
      <c r="I1360">
        <v>5250</v>
      </c>
      <c r="J1360">
        <v>2887.5000000000005</v>
      </c>
      <c r="K1360">
        <v>866.25000000000011</v>
      </c>
      <c r="L1360">
        <v>0.3</v>
      </c>
    </row>
    <row r="1361" spans="1:12">
      <c r="A1361" t="s">
        <v>25</v>
      </c>
      <c r="B1361">
        <v>1128299</v>
      </c>
      <c r="C1361" s="9">
        <v>44517</v>
      </c>
      <c r="D1361" t="s">
        <v>26</v>
      </c>
      <c r="E1361" t="s">
        <v>60</v>
      </c>
      <c r="F1361" t="s">
        <v>61</v>
      </c>
      <c r="G1361" t="s">
        <v>18</v>
      </c>
      <c r="H1361">
        <v>0.65000000000000013</v>
      </c>
      <c r="I1361">
        <v>5000</v>
      </c>
      <c r="J1361">
        <v>3250.0000000000005</v>
      </c>
      <c r="K1361">
        <v>975.00000000000011</v>
      </c>
      <c r="L1361">
        <v>0.3</v>
      </c>
    </row>
    <row r="1362" spans="1:12">
      <c r="A1362" t="s">
        <v>25</v>
      </c>
      <c r="B1362">
        <v>1128299</v>
      </c>
      <c r="C1362" s="9">
        <v>44517</v>
      </c>
      <c r="D1362" t="s">
        <v>26</v>
      </c>
      <c r="E1362" t="s">
        <v>60</v>
      </c>
      <c r="F1362" t="s">
        <v>61</v>
      </c>
      <c r="G1362" t="s">
        <v>19</v>
      </c>
      <c r="H1362">
        <v>0.85000000000000009</v>
      </c>
      <c r="I1362">
        <v>4750</v>
      </c>
      <c r="J1362">
        <v>4037.5000000000005</v>
      </c>
      <c r="K1362">
        <v>807.50000000000011</v>
      </c>
      <c r="L1362">
        <v>0.2</v>
      </c>
    </row>
    <row r="1363" spans="1:12">
      <c r="A1363" t="s">
        <v>25</v>
      </c>
      <c r="B1363">
        <v>1128299</v>
      </c>
      <c r="C1363" s="9">
        <v>44517</v>
      </c>
      <c r="D1363" t="s">
        <v>26</v>
      </c>
      <c r="E1363" t="s">
        <v>60</v>
      </c>
      <c r="F1363" t="s">
        <v>61</v>
      </c>
      <c r="G1363" t="s">
        <v>20</v>
      </c>
      <c r="H1363">
        <v>0.90000000000000013</v>
      </c>
      <c r="I1363">
        <v>6000</v>
      </c>
      <c r="J1363">
        <v>5400.0000000000009</v>
      </c>
      <c r="K1363">
        <v>2430.0000000000005</v>
      </c>
      <c r="L1363">
        <v>0.45</v>
      </c>
    </row>
    <row r="1364" spans="1:12">
      <c r="A1364" t="s">
        <v>25</v>
      </c>
      <c r="B1364">
        <v>1128299</v>
      </c>
      <c r="C1364" s="9">
        <v>44546</v>
      </c>
      <c r="D1364" t="s">
        <v>26</v>
      </c>
      <c r="E1364" t="s">
        <v>60</v>
      </c>
      <c r="F1364" t="s">
        <v>61</v>
      </c>
      <c r="G1364" t="s">
        <v>15</v>
      </c>
      <c r="H1364">
        <v>0.75000000000000011</v>
      </c>
      <c r="I1364">
        <v>8000</v>
      </c>
      <c r="J1364">
        <v>6000.0000000000009</v>
      </c>
      <c r="K1364">
        <v>1800.0000000000002</v>
      </c>
      <c r="L1364">
        <v>0.3</v>
      </c>
    </row>
    <row r="1365" spans="1:12">
      <c r="A1365" t="s">
        <v>25</v>
      </c>
      <c r="B1365">
        <v>1128299</v>
      </c>
      <c r="C1365" s="9">
        <v>44546</v>
      </c>
      <c r="D1365" t="s">
        <v>26</v>
      </c>
      <c r="E1365" t="s">
        <v>60</v>
      </c>
      <c r="F1365" t="s">
        <v>61</v>
      </c>
      <c r="G1365" t="s">
        <v>16</v>
      </c>
      <c r="H1365">
        <v>0.8500000000000002</v>
      </c>
      <c r="I1365">
        <v>8000</v>
      </c>
      <c r="J1365">
        <v>6800.0000000000018</v>
      </c>
      <c r="K1365">
        <v>1700.0000000000005</v>
      </c>
      <c r="L1365">
        <v>0.25</v>
      </c>
    </row>
    <row r="1366" spans="1:12">
      <c r="A1366" t="s">
        <v>25</v>
      </c>
      <c r="B1366">
        <v>1128299</v>
      </c>
      <c r="C1366" s="9">
        <v>44546</v>
      </c>
      <c r="D1366" t="s">
        <v>26</v>
      </c>
      <c r="E1366" t="s">
        <v>60</v>
      </c>
      <c r="F1366" t="s">
        <v>61</v>
      </c>
      <c r="G1366" t="s">
        <v>17</v>
      </c>
      <c r="H1366">
        <v>0.80000000000000016</v>
      </c>
      <c r="I1366">
        <v>6000</v>
      </c>
      <c r="J1366">
        <v>4800.0000000000009</v>
      </c>
      <c r="K1366">
        <v>1440.0000000000002</v>
      </c>
      <c r="L1366">
        <v>0.3</v>
      </c>
    </row>
    <row r="1367" spans="1:12">
      <c r="A1367" t="s">
        <v>25</v>
      </c>
      <c r="B1367">
        <v>1128299</v>
      </c>
      <c r="C1367" s="9">
        <v>44546</v>
      </c>
      <c r="D1367" t="s">
        <v>26</v>
      </c>
      <c r="E1367" t="s">
        <v>60</v>
      </c>
      <c r="F1367" t="s">
        <v>61</v>
      </c>
      <c r="G1367" t="s">
        <v>18</v>
      </c>
      <c r="H1367">
        <v>0.80000000000000016</v>
      </c>
      <c r="I1367">
        <v>6000</v>
      </c>
      <c r="J1367">
        <v>4800.0000000000009</v>
      </c>
      <c r="K1367">
        <v>1440.0000000000002</v>
      </c>
      <c r="L1367">
        <v>0.3</v>
      </c>
    </row>
    <row r="1368" spans="1:12">
      <c r="A1368" t="s">
        <v>25</v>
      </c>
      <c r="B1368">
        <v>1128299</v>
      </c>
      <c r="C1368" s="9">
        <v>44546</v>
      </c>
      <c r="D1368" t="s">
        <v>26</v>
      </c>
      <c r="E1368" t="s">
        <v>60</v>
      </c>
      <c r="F1368" t="s">
        <v>61</v>
      </c>
      <c r="G1368" t="s">
        <v>19</v>
      </c>
      <c r="H1368">
        <v>0.90000000000000013</v>
      </c>
      <c r="I1368">
        <v>5250</v>
      </c>
      <c r="J1368">
        <v>4725.0000000000009</v>
      </c>
      <c r="K1368">
        <v>945.00000000000023</v>
      </c>
      <c r="L1368">
        <v>0.2</v>
      </c>
    </row>
    <row r="1369" spans="1:12">
      <c r="A1369" t="s">
        <v>25</v>
      </c>
      <c r="B1369">
        <v>1128299</v>
      </c>
      <c r="C1369" s="9">
        <v>44546</v>
      </c>
      <c r="D1369" t="s">
        <v>26</v>
      </c>
      <c r="E1369" t="s">
        <v>60</v>
      </c>
      <c r="F1369" t="s">
        <v>61</v>
      </c>
      <c r="G1369" t="s">
        <v>20</v>
      </c>
      <c r="H1369">
        <v>0.95000000000000018</v>
      </c>
      <c r="I1369">
        <v>6250</v>
      </c>
      <c r="J1369">
        <v>5937.5000000000009</v>
      </c>
      <c r="K1369">
        <v>2671.8750000000005</v>
      </c>
      <c r="L1369">
        <v>0.45</v>
      </c>
    </row>
    <row r="1370" spans="1:12">
      <c r="A1370" t="s">
        <v>12</v>
      </c>
      <c r="B1370">
        <v>1185732</v>
      </c>
      <c r="C1370" s="9">
        <v>44208</v>
      </c>
      <c r="D1370" t="s">
        <v>43</v>
      </c>
      <c r="E1370" t="s">
        <v>44</v>
      </c>
      <c r="F1370" t="s">
        <v>62</v>
      </c>
      <c r="G1370" t="s">
        <v>15</v>
      </c>
      <c r="H1370">
        <v>0.45</v>
      </c>
      <c r="I1370">
        <v>8500</v>
      </c>
      <c r="J1370">
        <v>3825</v>
      </c>
      <c r="K1370">
        <v>1721.25</v>
      </c>
      <c r="L1370">
        <v>0.45</v>
      </c>
    </row>
    <row r="1371" spans="1:12">
      <c r="A1371" t="s">
        <v>12</v>
      </c>
      <c r="B1371">
        <v>1185732</v>
      </c>
      <c r="C1371" s="9">
        <v>44208</v>
      </c>
      <c r="D1371" t="s">
        <v>43</v>
      </c>
      <c r="E1371" t="s">
        <v>44</v>
      </c>
      <c r="F1371" t="s">
        <v>62</v>
      </c>
      <c r="G1371" t="s">
        <v>16</v>
      </c>
      <c r="H1371">
        <v>0.45</v>
      </c>
      <c r="I1371">
        <v>6500</v>
      </c>
      <c r="J1371">
        <v>2925</v>
      </c>
      <c r="K1371">
        <v>1023.7499999999999</v>
      </c>
      <c r="L1371">
        <v>0.35</v>
      </c>
    </row>
    <row r="1372" spans="1:12">
      <c r="A1372" t="s">
        <v>12</v>
      </c>
      <c r="B1372">
        <v>1185732</v>
      </c>
      <c r="C1372" s="9">
        <v>44208</v>
      </c>
      <c r="D1372" t="s">
        <v>43</v>
      </c>
      <c r="E1372" t="s">
        <v>44</v>
      </c>
      <c r="F1372" t="s">
        <v>62</v>
      </c>
      <c r="G1372" t="s">
        <v>17</v>
      </c>
      <c r="H1372">
        <v>0.35000000000000003</v>
      </c>
      <c r="I1372">
        <v>6500</v>
      </c>
      <c r="J1372">
        <v>2275</v>
      </c>
      <c r="K1372">
        <v>568.75</v>
      </c>
      <c r="L1372">
        <v>0.25</v>
      </c>
    </row>
    <row r="1373" spans="1:12">
      <c r="A1373" t="s">
        <v>12</v>
      </c>
      <c r="B1373">
        <v>1185732</v>
      </c>
      <c r="C1373" s="9">
        <v>44208</v>
      </c>
      <c r="D1373" t="s">
        <v>43</v>
      </c>
      <c r="E1373" t="s">
        <v>44</v>
      </c>
      <c r="F1373" t="s">
        <v>62</v>
      </c>
      <c r="G1373" t="s">
        <v>18</v>
      </c>
      <c r="H1373">
        <v>0.39999999999999997</v>
      </c>
      <c r="I1373">
        <v>5000</v>
      </c>
      <c r="J1373">
        <v>1999.9999999999998</v>
      </c>
      <c r="K1373">
        <v>599.99999999999989</v>
      </c>
      <c r="L1373">
        <v>0.3</v>
      </c>
    </row>
    <row r="1374" spans="1:12">
      <c r="A1374" t="s">
        <v>12</v>
      </c>
      <c r="B1374">
        <v>1185732</v>
      </c>
      <c r="C1374" s="9">
        <v>44208</v>
      </c>
      <c r="D1374" t="s">
        <v>43</v>
      </c>
      <c r="E1374" t="s">
        <v>44</v>
      </c>
      <c r="F1374" t="s">
        <v>62</v>
      </c>
      <c r="G1374" t="s">
        <v>19</v>
      </c>
      <c r="H1374">
        <v>0.55000000000000004</v>
      </c>
      <c r="I1374">
        <v>5500</v>
      </c>
      <c r="J1374">
        <v>3025.0000000000005</v>
      </c>
      <c r="K1374">
        <v>1058.75</v>
      </c>
      <c r="L1374">
        <v>0.35</v>
      </c>
    </row>
    <row r="1375" spans="1:12">
      <c r="A1375" t="s">
        <v>12</v>
      </c>
      <c r="B1375">
        <v>1185732</v>
      </c>
      <c r="C1375" s="9">
        <v>44208</v>
      </c>
      <c r="D1375" t="s">
        <v>43</v>
      </c>
      <c r="E1375" t="s">
        <v>44</v>
      </c>
      <c r="F1375" t="s">
        <v>62</v>
      </c>
      <c r="G1375" t="s">
        <v>20</v>
      </c>
      <c r="H1375">
        <v>0.45</v>
      </c>
      <c r="I1375">
        <v>6500</v>
      </c>
      <c r="J1375">
        <v>2925</v>
      </c>
      <c r="K1375">
        <v>1462.5</v>
      </c>
      <c r="L1375">
        <v>0.5</v>
      </c>
    </row>
    <row r="1376" spans="1:12">
      <c r="A1376" t="s">
        <v>12</v>
      </c>
      <c r="B1376">
        <v>1185732</v>
      </c>
      <c r="C1376" s="9">
        <v>44237</v>
      </c>
      <c r="D1376" t="s">
        <v>43</v>
      </c>
      <c r="E1376" t="s">
        <v>44</v>
      </c>
      <c r="F1376" t="s">
        <v>62</v>
      </c>
      <c r="G1376" t="s">
        <v>15</v>
      </c>
      <c r="H1376">
        <v>0.45</v>
      </c>
      <c r="I1376">
        <v>9000</v>
      </c>
      <c r="J1376">
        <v>4050</v>
      </c>
      <c r="K1376">
        <v>1822.5</v>
      </c>
      <c r="L1376">
        <v>0.45</v>
      </c>
    </row>
    <row r="1377" spans="1:12">
      <c r="A1377" t="s">
        <v>12</v>
      </c>
      <c r="B1377">
        <v>1185732</v>
      </c>
      <c r="C1377" s="9">
        <v>44237</v>
      </c>
      <c r="D1377" t="s">
        <v>43</v>
      </c>
      <c r="E1377" t="s">
        <v>44</v>
      </c>
      <c r="F1377" t="s">
        <v>62</v>
      </c>
      <c r="G1377" t="s">
        <v>16</v>
      </c>
      <c r="H1377">
        <v>0.45</v>
      </c>
      <c r="I1377">
        <v>5500</v>
      </c>
      <c r="J1377">
        <v>2475</v>
      </c>
      <c r="K1377">
        <v>866.25</v>
      </c>
      <c r="L1377">
        <v>0.35</v>
      </c>
    </row>
    <row r="1378" spans="1:12">
      <c r="A1378" t="s">
        <v>12</v>
      </c>
      <c r="B1378">
        <v>1185732</v>
      </c>
      <c r="C1378" s="9">
        <v>44237</v>
      </c>
      <c r="D1378" t="s">
        <v>43</v>
      </c>
      <c r="E1378" t="s">
        <v>44</v>
      </c>
      <c r="F1378" t="s">
        <v>62</v>
      </c>
      <c r="G1378" t="s">
        <v>17</v>
      </c>
      <c r="H1378">
        <v>0.35000000000000003</v>
      </c>
      <c r="I1378">
        <v>6000</v>
      </c>
      <c r="J1378">
        <v>2100</v>
      </c>
      <c r="K1378">
        <v>525</v>
      </c>
      <c r="L1378">
        <v>0.25</v>
      </c>
    </row>
    <row r="1379" spans="1:12">
      <c r="A1379" t="s">
        <v>12</v>
      </c>
      <c r="B1379">
        <v>1185732</v>
      </c>
      <c r="C1379" s="9">
        <v>44237</v>
      </c>
      <c r="D1379" t="s">
        <v>43</v>
      </c>
      <c r="E1379" t="s">
        <v>44</v>
      </c>
      <c r="F1379" t="s">
        <v>62</v>
      </c>
      <c r="G1379" t="s">
        <v>18</v>
      </c>
      <c r="H1379">
        <v>0.39999999999999997</v>
      </c>
      <c r="I1379">
        <v>4750</v>
      </c>
      <c r="J1379">
        <v>1899.9999999999998</v>
      </c>
      <c r="K1379">
        <v>569.99999999999989</v>
      </c>
      <c r="L1379">
        <v>0.3</v>
      </c>
    </row>
    <row r="1380" spans="1:12">
      <c r="A1380" t="s">
        <v>12</v>
      </c>
      <c r="B1380">
        <v>1185732</v>
      </c>
      <c r="C1380" s="9">
        <v>44237</v>
      </c>
      <c r="D1380" t="s">
        <v>43</v>
      </c>
      <c r="E1380" t="s">
        <v>44</v>
      </c>
      <c r="F1380" t="s">
        <v>62</v>
      </c>
      <c r="G1380" t="s">
        <v>19</v>
      </c>
      <c r="H1380">
        <v>0.55000000000000004</v>
      </c>
      <c r="I1380">
        <v>5500</v>
      </c>
      <c r="J1380">
        <v>3025.0000000000005</v>
      </c>
      <c r="K1380">
        <v>1058.75</v>
      </c>
      <c r="L1380">
        <v>0.35</v>
      </c>
    </row>
    <row r="1381" spans="1:12">
      <c r="A1381" t="s">
        <v>12</v>
      </c>
      <c r="B1381">
        <v>1185732</v>
      </c>
      <c r="C1381" s="9">
        <v>44237</v>
      </c>
      <c r="D1381" t="s">
        <v>43</v>
      </c>
      <c r="E1381" t="s">
        <v>44</v>
      </c>
      <c r="F1381" t="s">
        <v>62</v>
      </c>
      <c r="G1381" t="s">
        <v>20</v>
      </c>
      <c r="H1381">
        <v>0.45</v>
      </c>
      <c r="I1381">
        <v>6500</v>
      </c>
      <c r="J1381">
        <v>2925</v>
      </c>
      <c r="K1381">
        <v>1462.5</v>
      </c>
      <c r="L1381">
        <v>0.5</v>
      </c>
    </row>
    <row r="1382" spans="1:12">
      <c r="A1382" t="s">
        <v>12</v>
      </c>
      <c r="B1382">
        <v>1185732</v>
      </c>
      <c r="C1382" s="9">
        <v>44263</v>
      </c>
      <c r="D1382" t="s">
        <v>43</v>
      </c>
      <c r="E1382" t="s">
        <v>44</v>
      </c>
      <c r="F1382" t="s">
        <v>62</v>
      </c>
      <c r="G1382" t="s">
        <v>15</v>
      </c>
      <c r="H1382">
        <v>0.45</v>
      </c>
      <c r="I1382">
        <v>8700</v>
      </c>
      <c r="J1382">
        <v>3915</v>
      </c>
      <c r="K1382">
        <v>1761.75</v>
      </c>
      <c r="L1382">
        <v>0.45</v>
      </c>
    </row>
    <row r="1383" spans="1:12">
      <c r="A1383" t="s">
        <v>12</v>
      </c>
      <c r="B1383">
        <v>1185732</v>
      </c>
      <c r="C1383" s="9">
        <v>44263</v>
      </c>
      <c r="D1383" t="s">
        <v>43</v>
      </c>
      <c r="E1383" t="s">
        <v>44</v>
      </c>
      <c r="F1383" t="s">
        <v>62</v>
      </c>
      <c r="G1383" t="s">
        <v>16</v>
      </c>
      <c r="H1383">
        <v>0.45</v>
      </c>
      <c r="I1383">
        <v>5500</v>
      </c>
      <c r="J1383">
        <v>2475</v>
      </c>
      <c r="K1383">
        <v>866.25</v>
      </c>
      <c r="L1383">
        <v>0.35</v>
      </c>
    </row>
    <row r="1384" spans="1:12">
      <c r="A1384" t="s">
        <v>12</v>
      </c>
      <c r="B1384">
        <v>1185732</v>
      </c>
      <c r="C1384" s="9">
        <v>44263</v>
      </c>
      <c r="D1384" t="s">
        <v>43</v>
      </c>
      <c r="E1384" t="s">
        <v>44</v>
      </c>
      <c r="F1384" t="s">
        <v>62</v>
      </c>
      <c r="G1384" t="s">
        <v>17</v>
      </c>
      <c r="H1384">
        <v>0.35000000000000003</v>
      </c>
      <c r="I1384">
        <v>5750</v>
      </c>
      <c r="J1384">
        <v>2012.5000000000002</v>
      </c>
      <c r="K1384">
        <v>503.12500000000006</v>
      </c>
      <c r="L1384">
        <v>0.25</v>
      </c>
    </row>
    <row r="1385" spans="1:12">
      <c r="A1385" t="s">
        <v>12</v>
      </c>
      <c r="B1385">
        <v>1185732</v>
      </c>
      <c r="C1385" s="9">
        <v>44263</v>
      </c>
      <c r="D1385" t="s">
        <v>43</v>
      </c>
      <c r="E1385" t="s">
        <v>44</v>
      </c>
      <c r="F1385" t="s">
        <v>62</v>
      </c>
      <c r="G1385" t="s">
        <v>18</v>
      </c>
      <c r="H1385">
        <v>0.39999999999999997</v>
      </c>
      <c r="I1385">
        <v>4250</v>
      </c>
      <c r="J1385">
        <v>1699.9999999999998</v>
      </c>
      <c r="K1385">
        <v>509.99999999999989</v>
      </c>
      <c r="L1385">
        <v>0.3</v>
      </c>
    </row>
    <row r="1386" spans="1:12">
      <c r="A1386" t="s">
        <v>12</v>
      </c>
      <c r="B1386">
        <v>1185732</v>
      </c>
      <c r="C1386" s="9">
        <v>44263</v>
      </c>
      <c r="D1386" t="s">
        <v>43</v>
      </c>
      <c r="E1386" t="s">
        <v>44</v>
      </c>
      <c r="F1386" t="s">
        <v>62</v>
      </c>
      <c r="G1386" t="s">
        <v>19</v>
      </c>
      <c r="H1386">
        <v>0.55000000000000004</v>
      </c>
      <c r="I1386">
        <v>4750</v>
      </c>
      <c r="J1386">
        <v>2612.5</v>
      </c>
      <c r="K1386">
        <v>914.37499999999989</v>
      </c>
      <c r="L1386">
        <v>0.35</v>
      </c>
    </row>
    <row r="1387" spans="1:12">
      <c r="A1387" t="s">
        <v>12</v>
      </c>
      <c r="B1387">
        <v>1185732</v>
      </c>
      <c r="C1387" s="9">
        <v>44263</v>
      </c>
      <c r="D1387" t="s">
        <v>43</v>
      </c>
      <c r="E1387" t="s">
        <v>44</v>
      </c>
      <c r="F1387" t="s">
        <v>62</v>
      </c>
      <c r="G1387" t="s">
        <v>20</v>
      </c>
      <c r="H1387">
        <v>0.45</v>
      </c>
      <c r="I1387">
        <v>5750</v>
      </c>
      <c r="J1387">
        <v>2587.5</v>
      </c>
      <c r="K1387">
        <v>1293.75</v>
      </c>
      <c r="L1387">
        <v>0.5</v>
      </c>
    </row>
    <row r="1388" spans="1:12">
      <c r="A1388" t="s">
        <v>12</v>
      </c>
      <c r="B1388">
        <v>1185732</v>
      </c>
      <c r="C1388" s="9">
        <v>44295</v>
      </c>
      <c r="D1388" t="s">
        <v>43</v>
      </c>
      <c r="E1388" t="s">
        <v>44</v>
      </c>
      <c r="F1388" t="s">
        <v>62</v>
      </c>
      <c r="G1388" t="s">
        <v>15</v>
      </c>
      <c r="H1388">
        <v>0.45</v>
      </c>
      <c r="I1388">
        <v>8250</v>
      </c>
      <c r="J1388">
        <v>3712.5</v>
      </c>
      <c r="K1388">
        <v>1670.625</v>
      </c>
      <c r="L1388">
        <v>0.45</v>
      </c>
    </row>
    <row r="1389" spans="1:12">
      <c r="A1389" t="s">
        <v>12</v>
      </c>
      <c r="B1389">
        <v>1185732</v>
      </c>
      <c r="C1389" s="9">
        <v>44295</v>
      </c>
      <c r="D1389" t="s">
        <v>43</v>
      </c>
      <c r="E1389" t="s">
        <v>44</v>
      </c>
      <c r="F1389" t="s">
        <v>62</v>
      </c>
      <c r="G1389" t="s">
        <v>16</v>
      </c>
      <c r="H1389">
        <v>0.45</v>
      </c>
      <c r="I1389">
        <v>5250</v>
      </c>
      <c r="J1389">
        <v>2362.5</v>
      </c>
      <c r="K1389">
        <v>826.875</v>
      </c>
      <c r="L1389">
        <v>0.35</v>
      </c>
    </row>
    <row r="1390" spans="1:12">
      <c r="A1390" t="s">
        <v>12</v>
      </c>
      <c r="B1390">
        <v>1185732</v>
      </c>
      <c r="C1390" s="9">
        <v>44295</v>
      </c>
      <c r="D1390" t="s">
        <v>43</v>
      </c>
      <c r="E1390" t="s">
        <v>44</v>
      </c>
      <c r="F1390" t="s">
        <v>62</v>
      </c>
      <c r="G1390" t="s">
        <v>17</v>
      </c>
      <c r="H1390">
        <v>0.35000000000000003</v>
      </c>
      <c r="I1390">
        <v>5250</v>
      </c>
      <c r="J1390">
        <v>1837.5000000000002</v>
      </c>
      <c r="K1390">
        <v>459.37500000000006</v>
      </c>
      <c r="L1390">
        <v>0.25</v>
      </c>
    </row>
    <row r="1391" spans="1:12">
      <c r="A1391" t="s">
        <v>12</v>
      </c>
      <c r="B1391">
        <v>1185732</v>
      </c>
      <c r="C1391" s="9">
        <v>44295</v>
      </c>
      <c r="D1391" t="s">
        <v>43</v>
      </c>
      <c r="E1391" t="s">
        <v>44</v>
      </c>
      <c r="F1391" t="s">
        <v>62</v>
      </c>
      <c r="G1391" t="s">
        <v>18</v>
      </c>
      <c r="H1391">
        <v>0.39999999999999997</v>
      </c>
      <c r="I1391">
        <v>4500</v>
      </c>
      <c r="J1391">
        <v>1799.9999999999998</v>
      </c>
      <c r="K1391">
        <v>539.99999999999989</v>
      </c>
      <c r="L1391">
        <v>0.3</v>
      </c>
    </row>
    <row r="1392" spans="1:12">
      <c r="A1392" t="s">
        <v>12</v>
      </c>
      <c r="B1392">
        <v>1185732</v>
      </c>
      <c r="C1392" s="9">
        <v>44295</v>
      </c>
      <c r="D1392" t="s">
        <v>43</v>
      </c>
      <c r="E1392" t="s">
        <v>44</v>
      </c>
      <c r="F1392" t="s">
        <v>62</v>
      </c>
      <c r="G1392" t="s">
        <v>19</v>
      </c>
      <c r="H1392">
        <v>0.55000000000000004</v>
      </c>
      <c r="I1392">
        <v>4750</v>
      </c>
      <c r="J1392">
        <v>2612.5</v>
      </c>
      <c r="K1392">
        <v>914.37499999999989</v>
      </c>
      <c r="L1392">
        <v>0.35</v>
      </c>
    </row>
    <row r="1393" spans="1:12">
      <c r="A1393" t="s">
        <v>12</v>
      </c>
      <c r="B1393">
        <v>1185732</v>
      </c>
      <c r="C1393" s="9">
        <v>44295</v>
      </c>
      <c r="D1393" t="s">
        <v>43</v>
      </c>
      <c r="E1393" t="s">
        <v>44</v>
      </c>
      <c r="F1393" t="s">
        <v>62</v>
      </c>
      <c r="G1393" t="s">
        <v>20</v>
      </c>
      <c r="H1393">
        <v>0.45</v>
      </c>
      <c r="I1393">
        <v>6000</v>
      </c>
      <c r="J1393">
        <v>2700</v>
      </c>
      <c r="K1393">
        <v>1350</v>
      </c>
      <c r="L1393">
        <v>0.5</v>
      </c>
    </row>
    <row r="1394" spans="1:12">
      <c r="A1394" t="s">
        <v>12</v>
      </c>
      <c r="B1394">
        <v>1185732</v>
      </c>
      <c r="C1394" s="9">
        <v>44324</v>
      </c>
      <c r="D1394" t="s">
        <v>43</v>
      </c>
      <c r="E1394" t="s">
        <v>44</v>
      </c>
      <c r="F1394" t="s">
        <v>62</v>
      </c>
      <c r="G1394" t="s">
        <v>15</v>
      </c>
      <c r="H1394">
        <v>0.55000000000000004</v>
      </c>
      <c r="I1394">
        <v>8700</v>
      </c>
      <c r="J1394">
        <v>4785</v>
      </c>
      <c r="K1394">
        <v>2153.25</v>
      </c>
      <c r="L1394">
        <v>0.45</v>
      </c>
    </row>
    <row r="1395" spans="1:12">
      <c r="A1395" t="s">
        <v>12</v>
      </c>
      <c r="B1395">
        <v>1185732</v>
      </c>
      <c r="C1395" s="9">
        <v>44324</v>
      </c>
      <c r="D1395" t="s">
        <v>43</v>
      </c>
      <c r="E1395" t="s">
        <v>44</v>
      </c>
      <c r="F1395" t="s">
        <v>62</v>
      </c>
      <c r="G1395" t="s">
        <v>16</v>
      </c>
      <c r="H1395">
        <v>0.55000000000000004</v>
      </c>
      <c r="I1395">
        <v>5750</v>
      </c>
      <c r="J1395">
        <v>3162.5000000000005</v>
      </c>
      <c r="K1395">
        <v>1106.875</v>
      </c>
      <c r="L1395">
        <v>0.35</v>
      </c>
    </row>
    <row r="1396" spans="1:12">
      <c r="A1396" t="s">
        <v>12</v>
      </c>
      <c r="B1396">
        <v>1185732</v>
      </c>
      <c r="C1396" s="9">
        <v>44324</v>
      </c>
      <c r="D1396" t="s">
        <v>43</v>
      </c>
      <c r="E1396" t="s">
        <v>44</v>
      </c>
      <c r="F1396" t="s">
        <v>62</v>
      </c>
      <c r="G1396" t="s">
        <v>17</v>
      </c>
      <c r="H1396">
        <v>0.5</v>
      </c>
      <c r="I1396">
        <v>5500</v>
      </c>
      <c r="J1396">
        <v>2750</v>
      </c>
      <c r="K1396">
        <v>687.5</v>
      </c>
      <c r="L1396">
        <v>0.25</v>
      </c>
    </row>
    <row r="1397" spans="1:12">
      <c r="A1397" t="s">
        <v>12</v>
      </c>
      <c r="B1397">
        <v>1185732</v>
      </c>
      <c r="C1397" s="9">
        <v>44324</v>
      </c>
      <c r="D1397" t="s">
        <v>43</v>
      </c>
      <c r="E1397" t="s">
        <v>44</v>
      </c>
      <c r="F1397" t="s">
        <v>62</v>
      </c>
      <c r="G1397" t="s">
        <v>18</v>
      </c>
      <c r="H1397">
        <v>0.5</v>
      </c>
      <c r="I1397">
        <v>5000</v>
      </c>
      <c r="J1397">
        <v>2500</v>
      </c>
      <c r="K1397">
        <v>750</v>
      </c>
      <c r="L1397">
        <v>0.3</v>
      </c>
    </row>
    <row r="1398" spans="1:12">
      <c r="A1398" t="s">
        <v>12</v>
      </c>
      <c r="B1398">
        <v>1185732</v>
      </c>
      <c r="C1398" s="9">
        <v>44324</v>
      </c>
      <c r="D1398" t="s">
        <v>43</v>
      </c>
      <c r="E1398" t="s">
        <v>44</v>
      </c>
      <c r="F1398" t="s">
        <v>62</v>
      </c>
      <c r="G1398" t="s">
        <v>19</v>
      </c>
      <c r="H1398">
        <v>0.6</v>
      </c>
      <c r="I1398">
        <v>5250</v>
      </c>
      <c r="J1398">
        <v>3150</v>
      </c>
      <c r="K1398">
        <v>1102.5</v>
      </c>
      <c r="L1398">
        <v>0.35</v>
      </c>
    </row>
    <row r="1399" spans="1:12">
      <c r="A1399" t="s">
        <v>12</v>
      </c>
      <c r="B1399">
        <v>1185732</v>
      </c>
      <c r="C1399" s="9">
        <v>44324</v>
      </c>
      <c r="D1399" t="s">
        <v>43</v>
      </c>
      <c r="E1399" t="s">
        <v>44</v>
      </c>
      <c r="F1399" t="s">
        <v>62</v>
      </c>
      <c r="G1399" t="s">
        <v>20</v>
      </c>
      <c r="H1399">
        <v>0.65</v>
      </c>
      <c r="I1399">
        <v>6250</v>
      </c>
      <c r="J1399">
        <v>4062.5</v>
      </c>
      <c r="K1399">
        <v>2031.25</v>
      </c>
      <c r="L1399">
        <v>0.5</v>
      </c>
    </row>
    <row r="1400" spans="1:12">
      <c r="A1400" t="s">
        <v>12</v>
      </c>
      <c r="B1400">
        <v>1185732</v>
      </c>
      <c r="C1400" s="9">
        <v>44357</v>
      </c>
      <c r="D1400" t="s">
        <v>43</v>
      </c>
      <c r="E1400" t="s">
        <v>44</v>
      </c>
      <c r="F1400" t="s">
        <v>62</v>
      </c>
      <c r="G1400" t="s">
        <v>15</v>
      </c>
      <c r="H1400">
        <v>0.6</v>
      </c>
      <c r="I1400">
        <v>8750</v>
      </c>
      <c r="J1400">
        <v>5250</v>
      </c>
      <c r="K1400">
        <v>2362.5</v>
      </c>
      <c r="L1400">
        <v>0.45</v>
      </c>
    </row>
    <row r="1401" spans="1:12">
      <c r="A1401" t="s">
        <v>12</v>
      </c>
      <c r="B1401">
        <v>1185732</v>
      </c>
      <c r="C1401" s="9">
        <v>44357</v>
      </c>
      <c r="D1401" t="s">
        <v>43</v>
      </c>
      <c r="E1401" t="s">
        <v>44</v>
      </c>
      <c r="F1401" t="s">
        <v>62</v>
      </c>
      <c r="G1401" t="s">
        <v>16</v>
      </c>
      <c r="H1401">
        <v>0.55000000000000004</v>
      </c>
      <c r="I1401">
        <v>6250</v>
      </c>
      <c r="J1401">
        <v>3437.5000000000005</v>
      </c>
      <c r="K1401">
        <v>1203.125</v>
      </c>
      <c r="L1401">
        <v>0.35</v>
      </c>
    </row>
    <row r="1402" spans="1:12">
      <c r="A1402" t="s">
        <v>12</v>
      </c>
      <c r="B1402">
        <v>1185732</v>
      </c>
      <c r="C1402" s="9">
        <v>44357</v>
      </c>
      <c r="D1402" t="s">
        <v>43</v>
      </c>
      <c r="E1402" t="s">
        <v>44</v>
      </c>
      <c r="F1402" t="s">
        <v>62</v>
      </c>
      <c r="G1402" t="s">
        <v>17</v>
      </c>
      <c r="H1402">
        <v>0.5</v>
      </c>
      <c r="I1402">
        <v>6000</v>
      </c>
      <c r="J1402">
        <v>3000</v>
      </c>
      <c r="K1402">
        <v>750</v>
      </c>
      <c r="L1402">
        <v>0.25</v>
      </c>
    </row>
    <row r="1403" spans="1:12">
      <c r="A1403" t="s">
        <v>12</v>
      </c>
      <c r="B1403">
        <v>1185732</v>
      </c>
      <c r="C1403" s="9">
        <v>44357</v>
      </c>
      <c r="D1403" t="s">
        <v>43</v>
      </c>
      <c r="E1403" t="s">
        <v>44</v>
      </c>
      <c r="F1403" t="s">
        <v>62</v>
      </c>
      <c r="G1403" t="s">
        <v>18</v>
      </c>
      <c r="H1403">
        <v>0.5</v>
      </c>
      <c r="I1403">
        <v>5750</v>
      </c>
      <c r="J1403">
        <v>2875</v>
      </c>
      <c r="K1403">
        <v>862.5</v>
      </c>
      <c r="L1403">
        <v>0.3</v>
      </c>
    </row>
    <row r="1404" spans="1:12">
      <c r="A1404" t="s">
        <v>12</v>
      </c>
      <c r="B1404">
        <v>1185732</v>
      </c>
      <c r="C1404" s="9">
        <v>44357</v>
      </c>
      <c r="D1404" t="s">
        <v>43</v>
      </c>
      <c r="E1404" t="s">
        <v>44</v>
      </c>
      <c r="F1404" t="s">
        <v>62</v>
      </c>
      <c r="G1404" t="s">
        <v>19</v>
      </c>
      <c r="H1404">
        <v>0.65</v>
      </c>
      <c r="I1404">
        <v>5750</v>
      </c>
      <c r="J1404">
        <v>3737.5</v>
      </c>
      <c r="K1404">
        <v>1308.125</v>
      </c>
      <c r="L1404">
        <v>0.35</v>
      </c>
    </row>
    <row r="1405" spans="1:12">
      <c r="A1405" t="s">
        <v>12</v>
      </c>
      <c r="B1405">
        <v>1185732</v>
      </c>
      <c r="C1405" s="9">
        <v>44357</v>
      </c>
      <c r="D1405" t="s">
        <v>43</v>
      </c>
      <c r="E1405" t="s">
        <v>44</v>
      </c>
      <c r="F1405" t="s">
        <v>62</v>
      </c>
      <c r="G1405" t="s">
        <v>20</v>
      </c>
      <c r="H1405">
        <v>0.70000000000000007</v>
      </c>
      <c r="I1405">
        <v>7250</v>
      </c>
      <c r="J1405">
        <v>5075.0000000000009</v>
      </c>
      <c r="K1405">
        <v>2537.5000000000005</v>
      </c>
      <c r="L1405">
        <v>0.5</v>
      </c>
    </row>
    <row r="1406" spans="1:12">
      <c r="A1406" t="s">
        <v>12</v>
      </c>
      <c r="B1406">
        <v>1185732</v>
      </c>
      <c r="C1406" s="9">
        <v>44385</v>
      </c>
      <c r="D1406" t="s">
        <v>43</v>
      </c>
      <c r="E1406" t="s">
        <v>44</v>
      </c>
      <c r="F1406" t="s">
        <v>62</v>
      </c>
      <c r="G1406" t="s">
        <v>15</v>
      </c>
      <c r="H1406">
        <v>0.65</v>
      </c>
      <c r="I1406">
        <v>9500</v>
      </c>
      <c r="J1406">
        <v>6175</v>
      </c>
      <c r="K1406">
        <v>2778.75</v>
      </c>
      <c r="L1406">
        <v>0.45</v>
      </c>
    </row>
    <row r="1407" spans="1:12">
      <c r="A1407" t="s">
        <v>12</v>
      </c>
      <c r="B1407">
        <v>1185732</v>
      </c>
      <c r="C1407" s="9">
        <v>44385</v>
      </c>
      <c r="D1407" t="s">
        <v>43</v>
      </c>
      <c r="E1407" t="s">
        <v>44</v>
      </c>
      <c r="F1407" t="s">
        <v>62</v>
      </c>
      <c r="G1407" t="s">
        <v>16</v>
      </c>
      <c r="H1407">
        <v>0.60000000000000009</v>
      </c>
      <c r="I1407">
        <v>7000</v>
      </c>
      <c r="J1407">
        <v>4200.0000000000009</v>
      </c>
      <c r="K1407">
        <v>1470.0000000000002</v>
      </c>
      <c r="L1407">
        <v>0.35</v>
      </c>
    </row>
    <row r="1408" spans="1:12">
      <c r="A1408" t="s">
        <v>12</v>
      </c>
      <c r="B1408">
        <v>1185732</v>
      </c>
      <c r="C1408" s="9">
        <v>44385</v>
      </c>
      <c r="D1408" t="s">
        <v>43</v>
      </c>
      <c r="E1408" t="s">
        <v>44</v>
      </c>
      <c r="F1408" t="s">
        <v>62</v>
      </c>
      <c r="G1408" t="s">
        <v>17</v>
      </c>
      <c r="H1408">
        <v>0.55000000000000004</v>
      </c>
      <c r="I1408">
        <v>6250</v>
      </c>
      <c r="J1408">
        <v>3437.5000000000005</v>
      </c>
      <c r="K1408">
        <v>859.37500000000011</v>
      </c>
      <c r="L1408">
        <v>0.25</v>
      </c>
    </row>
    <row r="1409" spans="1:12">
      <c r="A1409" t="s">
        <v>12</v>
      </c>
      <c r="B1409">
        <v>1185732</v>
      </c>
      <c r="C1409" s="9">
        <v>44385</v>
      </c>
      <c r="D1409" t="s">
        <v>43</v>
      </c>
      <c r="E1409" t="s">
        <v>44</v>
      </c>
      <c r="F1409" t="s">
        <v>62</v>
      </c>
      <c r="G1409" t="s">
        <v>18</v>
      </c>
      <c r="H1409">
        <v>0.55000000000000004</v>
      </c>
      <c r="I1409">
        <v>5750</v>
      </c>
      <c r="J1409">
        <v>3162.5000000000005</v>
      </c>
      <c r="K1409">
        <v>948.75000000000011</v>
      </c>
      <c r="L1409">
        <v>0.3</v>
      </c>
    </row>
    <row r="1410" spans="1:12">
      <c r="A1410" t="s">
        <v>12</v>
      </c>
      <c r="B1410">
        <v>1185732</v>
      </c>
      <c r="C1410" s="9">
        <v>44385</v>
      </c>
      <c r="D1410" t="s">
        <v>43</v>
      </c>
      <c r="E1410" t="s">
        <v>44</v>
      </c>
      <c r="F1410" t="s">
        <v>62</v>
      </c>
      <c r="G1410" t="s">
        <v>19</v>
      </c>
      <c r="H1410">
        <v>0.65</v>
      </c>
      <c r="I1410">
        <v>6000</v>
      </c>
      <c r="J1410">
        <v>3900</v>
      </c>
      <c r="K1410">
        <v>1365</v>
      </c>
      <c r="L1410">
        <v>0.35</v>
      </c>
    </row>
    <row r="1411" spans="1:12">
      <c r="A1411" t="s">
        <v>12</v>
      </c>
      <c r="B1411">
        <v>1185732</v>
      </c>
      <c r="C1411" s="9">
        <v>44385</v>
      </c>
      <c r="D1411" t="s">
        <v>43</v>
      </c>
      <c r="E1411" t="s">
        <v>44</v>
      </c>
      <c r="F1411" t="s">
        <v>62</v>
      </c>
      <c r="G1411" t="s">
        <v>20</v>
      </c>
      <c r="H1411">
        <v>0.70000000000000007</v>
      </c>
      <c r="I1411">
        <v>7750</v>
      </c>
      <c r="J1411">
        <v>5425.0000000000009</v>
      </c>
      <c r="K1411">
        <v>2712.5000000000005</v>
      </c>
      <c r="L1411">
        <v>0.5</v>
      </c>
    </row>
    <row r="1412" spans="1:12">
      <c r="A1412" t="s">
        <v>12</v>
      </c>
      <c r="B1412">
        <v>1185732</v>
      </c>
      <c r="C1412" s="9">
        <v>44417</v>
      </c>
      <c r="D1412" t="s">
        <v>43</v>
      </c>
      <c r="E1412" t="s">
        <v>44</v>
      </c>
      <c r="F1412" t="s">
        <v>62</v>
      </c>
      <c r="G1412" t="s">
        <v>15</v>
      </c>
      <c r="H1412">
        <v>0.65</v>
      </c>
      <c r="I1412">
        <v>9250</v>
      </c>
      <c r="J1412">
        <v>6012.5</v>
      </c>
      <c r="K1412">
        <v>2705.625</v>
      </c>
      <c r="L1412">
        <v>0.45</v>
      </c>
    </row>
    <row r="1413" spans="1:12">
      <c r="A1413" t="s">
        <v>12</v>
      </c>
      <c r="B1413">
        <v>1185732</v>
      </c>
      <c r="C1413" s="9">
        <v>44417</v>
      </c>
      <c r="D1413" t="s">
        <v>43</v>
      </c>
      <c r="E1413" t="s">
        <v>44</v>
      </c>
      <c r="F1413" t="s">
        <v>62</v>
      </c>
      <c r="G1413" t="s">
        <v>16</v>
      </c>
      <c r="H1413">
        <v>0.60000000000000009</v>
      </c>
      <c r="I1413">
        <v>7000</v>
      </c>
      <c r="J1413">
        <v>4200.0000000000009</v>
      </c>
      <c r="K1413">
        <v>1470.0000000000002</v>
      </c>
      <c r="L1413">
        <v>0.35</v>
      </c>
    </row>
    <row r="1414" spans="1:12">
      <c r="A1414" t="s">
        <v>12</v>
      </c>
      <c r="B1414">
        <v>1185732</v>
      </c>
      <c r="C1414" s="9">
        <v>44417</v>
      </c>
      <c r="D1414" t="s">
        <v>43</v>
      </c>
      <c r="E1414" t="s">
        <v>44</v>
      </c>
      <c r="F1414" t="s">
        <v>62</v>
      </c>
      <c r="G1414" t="s">
        <v>17</v>
      </c>
      <c r="H1414">
        <v>0.55000000000000004</v>
      </c>
      <c r="I1414">
        <v>6250</v>
      </c>
      <c r="J1414">
        <v>3437.5000000000005</v>
      </c>
      <c r="K1414">
        <v>859.37500000000011</v>
      </c>
      <c r="L1414">
        <v>0.25</v>
      </c>
    </row>
    <row r="1415" spans="1:12">
      <c r="A1415" t="s">
        <v>12</v>
      </c>
      <c r="B1415">
        <v>1185732</v>
      </c>
      <c r="C1415" s="9">
        <v>44417</v>
      </c>
      <c r="D1415" t="s">
        <v>43</v>
      </c>
      <c r="E1415" t="s">
        <v>44</v>
      </c>
      <c r="F1415" t="s">
        <v>62</v>
      </c>
      <c r="G1415" t="s">
        <v>18</v>
      </c>
      <c r="H1415">
        <v>0.45</v>
      </c>
      <c r="I1415">
        <v>5750</v>
      </c>
      <c r="J1415">
        <v>2587.5</v>
      </c>
      <c r="K1415">
        <v>776.25</v>
      </c>
      <c r="L1415">
        <v>0.3</v>
      </c>
    </row>
    <row r="1416" spans="1:12">
      <c r="A1416" t="s">
        <v>12</v>
      </c>
      <c r="B1416">
        <v>1185732</v>
      </c>
      <c r="C1416" s="9">
        <v>44417</v>
      </c>
      <c r="D1416" t="s">
        <v>43</v>
      </c>
      <c r="E1416" t="s">
        <v>44</v>
      </c>
      <c r="F1416" t="s">
        <v>62</v>
      </c>
      <c r="G1416" t="s">
        <v>19</v>
      </c>
      <c r="H1416">
        <v>0.55000000000000004</v>
      </c>
      <c r="I1416">
        <v>5500</v>
      </c>
      <c r="J1416">
        <v>3025.0000000000005</v>
      </c>
      <c r="K1416">
        <v>1058.75</v>
      </c>
      <c r="L1416">
        <v>0.35</v>
      </c>
    </row>
    <row r="1417" spans="1:12">
      <c r="A1417" t="s">
        <v>12</v>
      </c>
      <c r="B1417">
        <v>1185732</v>
      </c>
      <c r="C1417" s="9">
        <v>44417</v>
      </c>
      <c r="D1417" t="s">
        <v>43</v>
      </c>
      <c r="E1417" t="s">
        <v>44</v>
      </c>
      <c r="F1417" t="s">
        <v>62</v>
      </c>
      <c r="G1417" t="s">
        <v>20</v>
      </c>
      <c r="H1417">
        <v>0.60000000000000009</v>
      </c>
      <c r="I1417">
        <v>7250</v>
      </c>
      <c r="J1417">
        <v>4350.0000000000009</v>
      </c>
      <c r="K1417">
        <v>2175.0000000000005</v>
      </c>
      <c r="L1417">
        <v>0.5</v>
      </c>
    </row>
    <row r="1418" spans="1:12">
      <c r="A1418" t="s">
        <v>12</v>
      </c>
      <c r="B1418">
        <v>1185732</v>
      </c>
      <c r="C1418" s="9">
        <v>44447</v>
      </c>
      <c r="D1418" t="s">
        <v>43</v>
      </c>
      <c r="E1418" t="s">
        <v>44</v>
      </c>
      <c r="F1418" t="s">
        <v>62</v>
      </c>
      <c r="G1418" t="s">
        <v>15</v>
      </c>
      <c r="H1418">
        <v>0.55000000000000004</v>
      </c>
      <c r="I1418">
        <v>8500</v>
      </c>
      <c r="J1418">
        <v>4675</v>
      </c>
      <c r="K1418">
        <v>2103.75</v>
      </c>
      <c r="L1418">
        <v>0.45</v>
      </c>
    </row>
    <row r="1419" spans="1:12">
      <c r="A1419" t="s">
        <v>12</v>
      </c>
      <c r="B1419">
        <v>1185732</v>
      </c>
      <c r="C1419" s="9">
        <v>44447</v>
      </c>
      <c r="D1419" t="s">
        <v>43</v>
      </c>
      <c r="E1419" t="s">
        <v>44</v>
      </c>
      <c r="F1419" t="s">
        <v>62</v>
      </c>
      <c r="G1419" t="s">
        <v>16</v>
      </c>
      <c r="H1419">
        <v>0.50000000000000011</v>
      </c>
      <c r="I1419">
        <v>6500</v>
      </c>
      <c r="J1419">
        <v>3250.0000000000009</v>
      </c>
      <c r="K1419">
        <v>1137.5000000000002</v>
      </c>
      <c r="L1419">
        <v>0.35</v>
      </c>
    </row>
    <row r="1420" spans="1:12">
      <c r="A1420" t="s">
        <v>12</v>
      </c>
      <c r="B1420">
        <v>1185732</v>
      </c>
      <c r="C1420" s="9">
        <v>44447</v>
      </c>
      <c r="D1420" t="s">
        <v>43</v>
      </c>
      <c r="E1420" t="s">
        <v>44</v>
      </c>
      <c r="F1420" t="s">
        <v>62</v>
      </c>
      <c r="G1420" t="s">
        <v>17</v>
      </c>
      <c r="H1420">
        <v>0.45</v>
      </c>
      <c r="I1420">
        <v>5500</v>
      </c>
      <c r="J1420">
        <v>2475</v>
      </c>
      <c r="K1420">
        <v>618.75</v>
      </c>
      <c r="L1420">
        <v>0.25</v>
      </c>
    </row>
    <row r="1421" spans="1:12">
      <c r="A1421" t="s">
        <v>12</v>
      </c>
      <c r="B1421">
        <v>1185732</v>
      </c>
      <c r="C1421" s="9">
        <v>44447</v>
      </c>
      <c r="D1421" t="s">
        <v>43</v>
      </c>
      <c r="E1421" t="s">
        <v>44</v>
      </c>
      <c r="F1421" t="s">
        <v>62</v>
      </c>
      <c r="G1421" t="s">
        <v>18</v>
      </c>
      <c r="H1421">
        <v>0.45</v>
      </c>
      <c r="I1421">
        <v>5250</v>
      </c>
      <c r="J1421">
        <v>2362.5</v>
      </c>
      <c r="K1421">
        <v>708.75</v>
      </c>
      <c r="L1421">
        <v>0.3</v>
      </c>
    </row>
    <row r="1422" spans="1:12">
      <c r="A1422" t="s">
        <v>12</v>
      </c>
      <c r="B1422">
        <v>1185732</v>
      </c>
      <c r="C1422" s="9">
        <v>44447</v>
      </c>
      <c r="D1422" t="s">
        <v>43</v>
      </c>
      <c r="E1422" t="s">
        <v>44</v>
      </c>
      <c r="F1422" t="s">
        <v>62</v>
      </c>
      <c r="G1422" t="s">
        <v>19</v>
      </c>
      <c r="H1422">
        <v>0.55000000000000004</v>
      </c>
      <c r="I1422">
        <v>5250</v>
      </c>
      <c r="J1422">
        <v>2887.5000000000005</v>
      </c>
      <c r="K1422">
        <v>1010.6250000000001</v>
      </c>
      <c r="L1422">
        <v>0.35</v>
      </c>
    </row>
    <row r="1423" spans="1:12">
      <c r="A1423" t="s">
        <v>12</v>
      </c>
      <c r="B1423">
        <v>1185732</v>
      </c>
      <c r="C1423" s="9">
        <v>44447</v>
      </c>
      <c r="D1423" t="s">
        <v>43</v>
      </c>
      <c r="E1423" t="s">
        <v>44</v>
      </c>
      <c r="F1423" t="s">
        <v>62</v>
      </c>
      <c r="G1423" t="s">
        <v>20</v>
      </c>
      <c r="H1423">
        <v>0.60000000000000009</v>
      </c>
      <c r="I1423">
        <v>6250</v>
      </c>
      <c r="J1423">
        <v>3750.0000000000005</v>
      </c>
      <c r="K1423">
        <v>1875.0000000000002</v>
      </c>
      <c r="L1423">
        <v>0.5</v>
      </c>
    </row>
    <row r="1424" spans="1:12">
      <c r="A1424" t="s">
        <v>12</v>
      </c>
      <c r="B1424">
        <v>1185732</v>
      </c>
      <c r="C1424" s="9">
        <v>44479</v>
      </c>
      <c r="D1424" t="s">
        <v>43</v>
      </c>
      <c r="E1424" t="s">
        <v>44</v>
      </c>
      <c r="F1424" t="s">
        <v>62</v>
      </c>
      <c r="G1424" t="s">
        <v>15</v>
      </c>
      <c r="H1424">
        <v>0.60000000000000009</v>
      </c>
      <c r="I1424">
        <v>8000</v>
      </c>
      <c r="J1424">
        <v>4800.0000000000009</v>
      </c>
      <c r="K1424">
        <v>2160.0000000000005</v>
      </c>
      <c r="L1424">
        <v>0.45</v>
      </c>
    </row>
    <row r="1425" spans="1:12">
      <c r="A1425" t="s">
        <v>12</v>
      </c>
      <c r="B1425">
        <v>1185732</v>
      </c>
      <c r="C1425" s="9">
        <v>44479</v>
      </c>
      <c r="D1425" t="s">
        <v>43</v>
      </c>
      <c r="E1425" t="s">
        <v>44</v>
      </c>
      <c r="F1425" t="s">
        <v>62</v>
      </c>
      <c r="G1425" t="s">
        <v>16</v>
      </c>
      <c r="H1425">
        <v>0.50000000000000011</v>
      </c>
      <c r="I1425">
        <v>6250</v>
      </c>
      <c r="J1425">
        <v>3125.0000000000009</v>
      </c>
      <c r="K1425">
        <v>1093.7500000000002</v>
      </c>
      <c r="L1425">
        <v>0.35</v>
      </c>
    </row>
    <row r="1426" spans="1:12">
      <c r="A1426" t="s">
        <v>12</v>
      </c>
      <c r="B1426">
        <v>1185732</v>
      </c>
      <c r="C1426" s="9">
        <v>44479</v>
      </c>
      <c r="D1426" t="s">
        <v>43</v>
      </c>
      <c r="E1426" t="s">
        <v>44</v>
      </c>
      <c r="F1426" t="s">
        <v>62</v>
      </c>
      <c r="G1426" t="s">
        <v>17</v>
      </c>
      <c r="H1426">
        <v>0.50000000000000011</v>
      </c>
      <c r="I1426">
        <v>5250</v>
      </c>
      <c r="J1426">
        <v>2625.0000000000005</v>
      </c>
      <c r="K1426">
        <v>656.25000000000011</v>
      </c>
      <c r="L1426">
        <v>0.25</v>
      </c>
    </row>
    <row r="1427" spans="1:12">
      <c r="A1427" t="s">
        <v>12</v>
      </c>
      <c r="B1427">
        <v>1185732</v>
      </c>
      <c r="C1427" s="9">
        <v>44479</v>
      </c>
      <c r="D1427" t="s">
        <v>43</v>
      </c>
      <c r="E1427" t="s">
        <v>44</v>
      </c>
      <c r="F1427" t="s">
        <v>62</v>
      </c>
      <c r="G1427" t="s">
        <v>18</v>
      </c>
      <c r="H1427">
        <v>0.50000000000000011</v>
      </c>
      <c r="I1427">
        <v>5000</v>
      </c>
      <c r="J1427">
        <v>2500.0000000000005</v>
      </c>
      <c r="K1427">
        <v>750.00000000000011</v>
      </c>
      <c r="L1427">
        <v>0.3</v>
      </c>
    </row>
    <row r="1428" spans="1:12">
      <c r="A1428" t="s">
        <v>12</v>
      </c>
      <c r="B1428">
        <v>1185732</v>
      </c>
      <c r="C1428" s="9">
        <v>44479</v>
      </c>
      <c r="D1428" t="s">
        <v>43</v>
      </c>
      <c r="E1428" t="s">
        <v>44</v>
      </c>
      <c r="F1428" t="s">
        <v>62</v>
      </c>
      <c r="G1428" t="s">
        <v>19</v>
      </c>
      <c r="H1428">
        <v>0.60000000000000009</v>
      </c>
      <c r="I1428">
        <v>5000</v>
      </c>
      <c r="J1428">
        <v>3000.0000000000005</v>
      </c>
      <c r="K1428">
        <v>1050</v>
      </c>
      <c r="L1428">
        <v>0.35</v>
      </c>
    </row>
    <row r="1429" spans="1:12">
      <c r="A1429" t="s">
        <v>12</v>
      </c>
      <c r="B1429">
        <v>1185732</v>
      </c>
      <c r="C1429" s="9">
        <v>44479</v>
      </c>
      <c r="D1429" t="s">
        <v>43</v>
      </c>
      <c r="E1429" t="s">
        <v>44</v>
      </c>
      <c r="F1429" t="s">
        <v>62</v>
      </c>
      <c r="G1429" t="s">
        <v>20</v>
      </c>
      <c r="H1429">
        <v>0.65</v>
      </c>
      <c r="I1429">
        <v>6250</v>
      </c>
      <c r="J1429">
        <v>4062.5</v>
      </c>
      <c r="K1429">
        <v>2031.25</v>
      </c>
      <c r="L1429">
        <v>0.5</v>
      </c>
    </row>
    <row r="1430" spans="1:12">
      <c r="A1430" t="s">
        <v>12</v>
      </c>
      <c r="B1430">
        <v>1185732</v>
      </c>
      <c r="C1430" s="9">
        <v>44509</v>
      </c>
      <c r="D1430" t="s">
        <v>43</v>
      </c>
      <c r="E1430" t="s">
        <v>44</v>
      </c>
      <c r="F1430" t="s">
        <v>62</v>
      </c>
      <c r="G1430" t="s">
        <v>15</v>
      </c>
      <c r="H1430">
        <v>0.60000000000000009</v>
      </c>
      <c r="I1430">
        <v>7750</v>
      </c>
      <c r="J1430">
        <v>4650.0000000000009</v>
      </c>
      <c r="K1430">
        <v>2092.5000000000005</v>
      </c>
      <c r="L1430">
        <v>0.45</v>
      </c>
    </row>
    <row r="1431" spans="1:12">
      <c r="A1431" t="s">
        <v>12</v>
      </c>
      <c r="B1431">
        <v>1185732</v>
      </c>
      <c r="C1431" s="9">
        <v>44509</v>
      </c>
      <c r="D1431" t="s">
        <v>43</v>
      </c>
      <c r="E1431" t="s">
        <v>44</v>
      </c>
      <c r="F1431" t="s">
        <v>62</v>
      </c>
      <c r="G1431" t="s">
        <v>16</v>
      </c>
      <c r="H1431">
        <v>0.50000000000000011</v>
      </c>
      <c r="I1431">
        <v>6000</v>
      </c>
      <c r="J1431">
        <v>3000.0000000000005</v>
      </c>
      <c r="K1431">
        <v>1050</v>
      </c>
      <c r="L1431">
        <v>0.35</v>
      </c>
    </row>
    <row r="1432" spans="1:12">
      <c r="A1432" t="s">
        <v>12</v>
      </c>
      <c r="B1432">
        <v>1185732</v>
      </c>
      <c r="C1432" s="9">
        <v>44509</v>
      </c>
      <c r="D1432" t="s">
        <v>43</v>
      </c>
      <c r="E1432" t="s">
        <v>44</v>
      </c>
      <c r="F1432" t="s">
        <v>62</v>
      </c>
      <c r="G1432" t="s">
        <v>17</v>
      </c>
      <c r="H1432">
        <v>0.50000000000000011</v>
      </c>
      <c r="I1432">
        <v>5450</v>
      </c>
      <c r="J1432">
        <v>2725.0000000000005</v>
      </c>
      <c r="K1432">
        <v>681.25000000000011</v>
      </c>
      <c r="L1432">
        <v>0.25</v>
      </c>
    </row>
    <row r="1433" spans="1:12">
      <c r="A1433" t="s">
        <v>12</v>
      </c>
      <c r="B1433">
        <v>1185732</v>
      </c>
      <c r="C1433" s="9">
        <v>44509</v>
      </c>
      <c r="D1433" t="s">
        <v>43</v>
      </c>
      <c r="E1433" t="s">
        <v>44</v>
      </c>
      <c r="F1433" t="s">
        <v>62</v>
      </c>
      <c r="G1433" t="s">
        <v>18</v>
      </c>
      <c r="H1433">
        <v>0.50000000000000011</v>
      </c>
      <c r="I1433">
        <v>5750</v>
      </c>
      <c r="J1433">
        <v>2875.0000000000005</v>
      </c>
      <c r="K1433">
        <v>862.50000000000011</v>
      </c>
      <c r="L1433">
        <v>0.3</v>
      </c>
    </row>
    <row r="1434" spans="1:12">
      <c r="A1434" t="s">
        <v>12</v>
      </c>
      <c r="B1434">
        <v>1185732</v>
      </c>
      <c r="C1434" s="9">
        <v>44509</v>
      </c>
      <c r="D1434" t="s">
        <v>43</v>
      </c>
      <c r="E1434" t="s">
        <v>44</v>
      </c>
      <c r="F1434" t="s">
        <v>62</v>
      </c>
      <c r="G1434" t="s">
        <v>19</v>
      </c>
      <c r="H1434">
        <v>0.65</v>
      </c>
      <c r="I1434">
        <v>5500</v>
      </c>
      <c r="J1434">
        <v>3575</v>
      </c>
      <c r="K1434">
        <v>1251.25</v>
      </c>
      <c r="L1434">
        <v>0.35</v>
      </c>
    </row>
    <row r="1435" spans="1:12">
      <c r="A1435" t="s">
        <v>12</v>
      </c>
      <c r="B1435">
        <v>1185732</v>
      </c>
      <c r="C1435" s="9">
        <v>44509</v>
      </c>
      <c r="D1435" t="s">
        <v>43</v>
      </c>
      <c r="E1435" t="s">
        <v>44</v>
      </c>
      <c r="F1435" t="s">
        <v>62</v>
      </c>
      <c r="G1435" t="s">
        <v>20</v>
      </c>
      <c r="H1435">
        <v>0.7</v>
      </c>
      <c r="I1435">
        <v>6500</v>
      </c>
      <c r="J1435">
        <v>4550</v>
      </c>
      <c r="K1435">
        <v>2275</v>
      </c>
      <c r="L1435">
        <v>0.5</v>
      </c>
    </row>
    <row r="1436" spans="1:12">
      <c r="A1436" t="s">
        <v>12</v>
      </c>
      <c r="B1436">
        <v>1185732</v>
      </c>
      <c r="C1436" s="9">
        <v>44538</v>
      </c>
      <c r="D1436" t="s">
        <v>43</v>
      </c>
      <c r="E1436" t="s">
        <v>44</v>
      </c>
      <c r="F1436" t="s">
        <v>62</v>
      </c>
      <c r="G1436" t="s">
        <v>15</v>
      </c>
      <c r="H1436">
        <v>0.65</v>
      </c>
      <c r="I1436">
        <v>8750</v>
      </c>
      <c r="J1436">
        <v>5687.5</v>
      </c>
      <c r="K1436">
        <v>2559.375</v>
      </c>
      <c r="L1436">
        <v>0.45</v>
      </c>
    </row>
    <row r="1437" spans="1:12">
      <c r="A1437" t="s">
        <v>12</v>
      </c>
      <c r="B1437">
        <v>1185732</v>
      </c>
      <c r="C1437" s="9">
        <v>44538</v>
      </c>
      <c r="D1437" t="s">
        <v>43</v>
      </c>
      <c r="E1437" t="s">
        <v>44</v>
      </c>
      <c r="F1437" t="s">
        <v>62</v>
      </c>
      <c r="G1437" t="s">
        <v>16</v>
      </c>
      <c r="H1437">
        <v>0.55000000000000004</v>
      </c>
      <c r="I1437">
        <v>6750</v>
      </c>
      <c r="J1437">
        <v>3712.5000000000005</v>
      </c>
      <c r="K1437">
        <v>1299.375</v>
      </c>
      <c r="L1437">
        <v>0.35</v>
      </c>
    </row>
    <row r="1438" spans="1:12">
      <c r="A1438" t="s">
        <v>12</v>
      </c>
      <c r="B1438">
        <v>1185732</v>
      </c>
      <c r="C1438" s="9">
        <v>44538</v>
      </c>
      <c r="D1438" t="s">
        <v>43</v>
      </c>
      <c r="E1438" t="s">
        <v>44</v>
      </c>
      <c r="F1438" t="s">
        <v>62</v>
      </c>
      <c r="G1438" t="s">
        <v>17</v>
      </c>
      <c r="H1438">
        <v>0.55000000000000004</v>
      </c>
      <c r="I1438">
        <v>6250</v>
      </c>
      <c r="J1438">
        <v>3437.5000000000005</v>
      </c>
      <c r="K1438">
        <v>859.37500000000011</v>
      </c>
      <c r="L1438">
        <v>0.25</v>
      </c>
    </row>
    <row r="1439" spans="1:12">
      <c r="A1439" t="s">
        <v>12</v>
      </c>
      <c r="B1439">
        <v>1185732</v>
      </c>
      <c r="C1439" s="9">
        <v>44538</v>
      </c>
      <c r="D1439" t="s">
        <v>43</v>
      </c>
      <c r="E1439" t="s">
        <v>44</v>
      </c>
      <c r="F1439" t="s">
        <v>62</v>
      </c>
      <c r="G1439" t="s">
        <v>18</v>
      </c>
      <c r="H1439">
        <v>0.55000000000000004</v>
      </c>
      <c r="I1439">
        <v>5750</v>
      </c>
      <c r="J1439">
        <v>3162.5000000000005</v>
      </c>
      <c r="K1439">
        <v>948.75000000000011</v>
      </c>
      <c r="L1439">
        <v>0.3</v>
      </c>
    </row>
    <row r="1440" spans="1:12">
      <c r="A1440" t="s">
        <v>12</v>
      </c>
      <c r="B1440">
        <v>1185732</v>
      </c>
      <c r="C1440" s="9">
        <v>44538</v>
      </c>
      <c r="D1440" t="s">
        <v>43</v>
      </c>
      <c r="E1440" t="s">
        <v>44</v>
      </c>
      <c r="F1440" t="s">
        <v>62</v>
      </c>
      <c r="G1440" t="s">
        <v>19</v>
      </c>
      <c r="H1440">
        <v>0.65</v>
      </c>
      <c r="I1440">
        <v>5750</v>
      </c>
      <c r="J1440">
        <v>3737.5</v>
      </c>
      <c r="K1440">
        <v>1308.125</v>
      </c>
      <c r="L1440">
        <v>0.35</v>
      </c>
    </row>
    <row r="1441" spans="1:12">
      <c r="A1441" t="s">
        <v>12</v>
      </c>
      <c r="B1441">
        <v>1185732</v>
      </c>
      <c r="C1441" s="9">
        <v>44538</v>
      </c>
      <c r="D1441" t="s">
        <v>43</v>
      </c>
      <c r="E1441" t="s">
        <v>44</v>
      </c>
      <c r="F1441" t="s">
        <v>62</v>
      </c>
      <c r="G1441" t="s">
        <v>20</v>
      </c>
      <c r="H1441">
        <v>0.7</v>
      </c>
      <c r="I1441">
        <v>6750</v>
      </c>
      <c r="J1441">
        <v>4725</v>
      </c>
      <c r="K1441">
        <v>2362.5</v>
      </c>
      <c r="L1441">
        <v>0.5</v>
      </c>
    </row>
    <row r="1442" spans="1:12">
      <c r="A1442" t="s">
        <v>12</v>
      </c>
      <c r="B1442">
        <v>1185732</v>
      </c>
      <c r="C1442" s="9">
        <v>44210</v>
      </c>
      <c r="D1442" t="s">
        <v>13</v>
      </c>
      <c r="E1442" t="s">
        <v>14</v>
      </c>
      <c r="F1442" t="s">
        <v>63</v>
      </c>
      <c r="G1442" t="s">
        <v>15</v>
      </c>
      <c r="H1442">
        <v>0.4</v>
      </c>
      <c r="I1442">
        <v>8000</v>
      </c>
      <c r="J1442">
        <v>3200</v>
      </c>
      <c r="K1442">
        <v>1600</v>
      </c>
      <c r="L1442">
        <v>0.5</v>
      </c>
    </row>
    <row r="1443" spans="1:12">
      <c r="A1443" t="s">
        <v>12</v>
      </c>
      <c r="B1443">
        <v>1185732</v>
      </c>
      <c r="C1443" s="9">
        <v>44210</v>
      </c>
      <c r="D1443" t="s">
        <v>13</v>
      </c>
      <c r="E1443" t="s">
        <v>14</v>
      </c>
      <c r="F1443" t="s">
        <v>63</v>
      </c>
      <c r="G1443" t="s">
        <v>16</v>
      </c>
      <c r="H1443">
        <v>0.4</v>
      </c>
      <c r="I1443">
        <v>6000</v>
      </c>
      <c r="J1443">
        <v>2400</v>
      </c>
      <c r="K1443">
        <v>720</v>
      </c>
      <c r="L1443">
        <v>0.3</v>
      </c>
    </row>
    <row r="1444" spans="1:12">
      <c r="A1444" t="s">
        <v>12</v>
      </c>
      <c r="B1444">
        <v>1185732</v>
      </c>
      <c r="C1444" s="9">
        <v>44210</v>
      </c>
      <c r="D1444" t="s">
        <v>13</v>
      </c>
      <c r="E1444" t="s">
        <v>14</v>
      </c>
      <c r="F1444" t="s">
        <v>63</v>
      </c>
      <c r="G1444" t="s">
        <v>17</v>
      </c>
      <c r="H1444">
        <v>0.30000000000000004</v>
      </c>
      <c r="I1444">
        <v>6000</v>
      </c>
      <c r="J1444">
        <v>1800.0000000000002</v>
      </c>
      <c r="K1444">
        <v>630</v>
      </c>
      <c r="L1444">
        <v>0.35</v>
      </c>
    </row>
    <row r="1445" spans="1:12">
      <c r="A1445" t="s">
        <v>12</v>
      </c>
      <c r="B1445">
        <v>1185732</v>
      </c>
      <c r="C1445" s="9">
        <v>44210</v>
      </c>
      <c r="D1445" t="s">
        <v>13</v>
      </c>
      <c r="E1445" t="s">
        <v>14</v>
      </c>
      <c r="F1445" t="s">
        <v>63</v>
      </c>
      <c r="G1445" t="s">
        <v>18</v>
      </c>
      <c r="H1445">
        <v>0.35</v>
      </c>
      <c r="I1445">
        <v>4500</v>
      </c>
      <c r="J1445">
        <v>1575</v>
      </c>
      <c r="K1445">
        <v>551.25</v>
      </c>
      <c r="L1445">
        <v>0.35</v>
      </c>
    </row>
    <row r="1446" spans="1:12">
      <c r="A1446" t="s">
        <v>12</v>
      </c>
      <c r="B1446">
        <v>1185732</v>
      </c>
      <c r="C1446" s="9">
        <v>44210</v>
      </c>
      <c r="D1446" t="s">
        <v>13</v>
      </c>
      <c r="E1446" t="s">
        <v>14</v>
      </c>
      <c r="F1446" t="s">
        <v>63</v>
      </c>
      <c r="G1446" t="s">
        <v>19</v>
      </c>
      <c r="H1446">
        <v>0.5</v>
      </c>
      <c r="I1446">
        <v>5000</v>
      </c>
      <c r="J1446">
        <v>2500</v>
      </c>
      <c r="K1446">
        <v>750</v>
      </c>
      <c r="L1446">
        <v>0.3</v>
      </c>
    </row>
    <row r="1447" spans="1:12">
      <c r="A1447" t="s">
        <v>12</v>
      </c>
      <c r="B1447">
        <v>1185732</v>
      </c>
      <c r="C1447" s="9">
        <v>44210</v>
      </c>
      <c r="D1447" t="s">
        <v>13</v>
      </c>
      <c r="E1447" t="s">
        <v>14</v>
      </c>
      <c r="F1447" t="s">
        <v>63</v>
      </c>
      <c r="G1447" t="s">
        <v>20</v>
      </c>
      <c r="H1447">
        <v>0.4</v>
      </c>
      <c r="I1447">
        <v>6000</v>
      </c>
      <c r="J1447">
        <v>2400</v>
      </c>
      <c r="K1447">
        <v>600</v>
      </c>
      <c r="L1447">
        <v>0.25</v>
      </c>
    </row>
    <row r="1448" spans="1:12">
      <c r="A1448" t="s">
        <v>12</v>
      </c>
      <c r="B1448">
        <v>1185732</v>
      </c>
      <c r="C1448" s="9">
        <v>44239</v>
      </c>
      <c r="D1448" t="s">
        <v>13</v>
      </c>
      <c r="E1448" t="s">
        <v>14</v>
      </c>
      <c r="F1448" t="s">
        <v>63</v>
      </c>
      <c r="G1448" t="s">
        <v>15</v>
      </c>
      <c r="H1448">
        <v>0.4</v>
      </c>
      <c r="I1448">
        <v>8500</v>
      </c>
      <c r="J1448">
        <v>3400</v>
      </c>
      <c r="K1448">
        <v>1700</v>
      </c>
      <c r="L1448">
        <v>0.5</v>
      </c>
    </row>
    <row r="1449" spans="1:12">
      <c r="A1449" t="s">
        <v>12</v>
      </c>
      <c r="B1449">
        <v>1185732</v>
      </c>
      <c r="C1449" s="9">
        <v>44239</v>
      </c>
      <c r="D1449" t="s">
        <v>13</v>
      </c>
      <c r="E1449" t="s">
        <v>14</v>
      </c>
      <c r="F1449" t="s">
        <v>63</v>
      </c>
      <c r="G1449" t="s">
        <v>16</v>
      </c>
      <c r="H1449">
        <v>0.4</v>
      </c>
      <c r="I1449">
        <v>5000</v>
      </c>
      <c r="J1449">
        <v>2000</v>
      </c>
      <c r="K1449">
        <v>600</v>
      </c>
      <c r="L1449">
        <v>0.3</v>
      </c>
    </row>
    <row r="1450" spans="1:12">
      <c r="A1450" t="s">
        <v>12</v>
      </c>
      <c r="B1450">
        <v>1185732</v>
      </c>
      <c r="C1450" s="9">
        <v>44239</v>
      </c>
      <c r="D1450" t="s">
        <v>13</v>
      </c>
      <c r="E1450" t="s">
        <v>14</v>
      </c>
      <c r="F1450" t="s">
        <v>63</v>
      </c>
      <c r="G1450" t="s">
        <v>17</v>
      </c>
      <c r="H1450">
        <v>0.30000000000000004</v>
      </c>
      <c r="I1450">
        <v>5500</v>
      </c>
      <c r="J1450">
        <v>1650.0000000000002</v>
      </c>
      <c r="K1450">
        <v>577.5</v>
      </c>
      <c r="L1450">
        <v>0.35</v>
      </c>
    </row>
    <row r="1451" spans="1:12">
      <c r="A1451" t="s">
        <v>12</v>
      </c>
      <c r="B1451">
        <v>1185732</v>
      </c>
      <c r="C1451" s="9">
        <v>44239</v>
      </c>
      <c r="D1451" t="s">
        <v>13</v>
      </c>
      <c r="E1451" t="s">
        <v>14</v>
      </c>
      <c r="F1451" t="s">
        <v>63</v>
      </c>
      <c r="G1451" t="s">
        <v>18</v>
      </c>
      <c r="H1451">
        <v>0.35</v>
      </c>
      <c r="I1451">
        <v>4250</v>
      </c>
      <c r="J1451">
        <v>1487.5</v>
      </c>
      <c r="K1451">
        <v>520.625</v>
      </c>
      <c r="L1451">
        <v>0.35</v>
      </c>
    </row>
    <row r="1452" spans="1:12">
      <c r="A1452" t="s">
        <v>12</v>
      </c>
      <c r="B1452">
        <v>1185732</v>
      </c>
      <c r="C1452" s="9">
        <v>44239</v>
      </c>
      <c r="D1452" t="s">
        <v>13</v>
      </c>
      <c r="E1452" t="s">
        <v>14</v>
      </c>
      <c r="F1452" t="s">
        <v>63</v>
      </c>
      <c r="G1452" t="s">
        <v>19</v>
      </c>
      <c r="H1452">
        <v>0.5</v>
      </c>
      <c r="I1452">
        <v>5000</v>
      </c>
      <c r="J1452">
        <v>2500</v>
      </c>
      <c r="K1452">
        <v>750</v>
      </c>
      <c r="L1452">
        <v>0.3</v>
      </c>
    </row>
    <row r="1453" spans="1:12">
      <c r="A1453" t="s">
        <v>12</v>
      </c>
      <c r="B1453">
        <v>1185732</v>
      </c>
      <c r="C1453" s="9">
        <v>44239</v>
      </c>
      <c r="D1453" t="s">
        <v>13</v>
      </c>
      <c r="E1453" t="s">
        <v>14</v>
      </c>
      <c r="F1453" t="s">
        <v>63</v>
      </c>
      <c r="G1453" t="s">
        <v>20</v>
      </c>
      <c r="H1453">
        <v>0.4</v>
      </c>
      <c r="I1453">
        <v>6000</v>
      </c>
      <c r="J1453">
        <v>2400</v>
      </c>
      <c r="K1453">
        <v>600</v>
      </c>
      <c r="L1453">
        <v>0.25</v>
      </c>
    </row>
    <row r="1454" spans="1:12">
      <c r="A1454" t="s">
        <v>12</v>
      </c>
      <c r="B1454">
        <v>1185732</v>
      </c>
      <c r="C1454" s="9">
        <v>44265</v>
      </c>
      <c r="D1454" t="s">
        <v>13</v>
      </c>
      <c r="E1454" t="s">
        <v>14</v>
      </c>
      <c r="F1454" t="s">
        <v>63</v>
      </c>
      <c r="G1454" t="s">
        <v>15</v>
      </c>
      <c r="H1454">
        <v>0.4</v>
      </c>
      <c r="I1454">
        <v>8200</v>
      </c>
      <c r="J1454">
        <v>3280</v>
      </c>
      <c r="K1454">
        <v>1640</v>
      </c>
      <c r="L1454">
        <v>0.5</v>
      </c>
    </row>
    <row r="1455" spans="1:12">
      <c r="A1455" t="s">
        <v>12</v>
      </c>
      <c r="B1455">
        <v>1185732</v>
      </c>
      <c r="C1455" s="9">
        <v>44265</v>
      </c>
      <c r="D1455" t="s">
        <v>13</v>
      </c>
      <c r="E1455" t="s">
        <v>14</v>
      </c>
      <c r="F1455" t="s">
        <v>63</v>
      </c>
      <c r="G1455" t="s">
        <v>16</v>
      </c>
      <c r="H1455">
        <v>0.4</v>
      </c>
      <c r="I1455">
        <v>5250</v>
      </c>
      <c r="J1455">
        <v>2100</v>
      </c>
      <c r="K1455">
        <v>630</v>
      </c>
      <c r="L1455">
        <v>0.3</v>
      </c>
    </row>
    <row r="1456" spans="1:12">
      <c r="A1456" t="s">
        <v>12</v>
      </c>
      <c r="B1456">
        <v>1185732</v>
      </c>
      <c r="C1456" s="9">
        <v>44265</v>
      </c>
      <c r="D1456" t="s">
        <v>13</v>
      </c>
      <c r="E1456" t="s">
        <v>14</v>
      </c>
      <c r="F1456" t="s">
        <v>63</v>
      </c>
      <c r="G1456" t="s">
        <v>17</v>
      </c>
      <c r="H1456">
        <v>0.30000000000000004</v>
      </c>
      <c r="I1456">
        <v>5500</v>
      </c>
      <c r="J1456">
        <v>1650.0000000000002</v>
      </c>
      <c r="K1456">
        <v>577.5</v>
      </c>
      <c r="L1456">
        <v>0.35</v>
      </c>
    </row>
    <row r="1457" spans="1:12">
      <c r="A1457" t="s">
        <v>12</v>
      </c>
      <c r="B1457">
        <v>1185732</v>
      </c>
      <c r="C1457" s="9">
        <v>44265</v>
      </c>
      <c r="D1457" t="s">
        <v>13</v>
      </c>
      <c r="E1457" t="s">
        <v>14</v>
      </c>
      <c r="F1457" t="s">
        <v>63</v>
      </c>
      <c r="G1457" t="s">
        <v>18</v>
      </c>
      <c r="H1457">
        <v>0.35</v>
      </c>
      <c r="I1457">
        <v>4000</v>
      </c>
      <c r="J1457">
        <v>1400</v>
      </c>
      <c r="K1457">
        <v>489.99999999999994</v>
      </c>
      <c r="L1457">
        <v>0.35</v>
      </c>
    </row>
    <row r="1458" spans="1:12">
      <c r="A1458" t="s">
        <v>12</v>
      </c>
      <c r="B1458">
        <v>1185732</v>
      </c>
      <c r="C1458" s="9">
        <v>44265</v>
      </c>
      <c r="D1458" t="s">
        <v>13</v>
      </c>
      <c r="E1458" t="s">
        <v>14</v>
      </c>
      <c r="F1458" t="s">
        <v>63</v>
      </c>
      <c r="G1458" t="s">
        <v>19</v>
      </c>
      <c r="H1458">
        <v>0.5</v>
      </c>
      <c r="I1458">
        <v>4500</v>
      </c>
      <c r="J1458">
        <v>2250</v>
      </c>
      <c r="K1458">
        <v>675</v>
      </c>
      <c r="L1458">
        <v>0.3</v>
      </c>
    </row>
    <row r="1459" spans="1:12">
      <c r="A1459" t="s">
        <v>12</v>
      </c>
      <c r="B1459">
        <v>1185732</v>
      </c>
      <c r="C1459" s="9">
        <v>44265</v>
      </c>
      <c r="D1459" t="s">
        <v>13</v>
      </c>
      <c r="E1459" t="s">
        <v>14</v>
      </c>
      <c r="F1459" t="s">
        <v>63</v>
      </c>
      <c r="G1459" t="s">
        <v>20</v>
      </c>
      <c r="H1459">
        <v>0.4</v>
      </c>
      <c r="I1459">
        <v>5500</v>
      </c>
      <c r="J1459">
        <v>2200</v>
      </c>
      <c r="K1459">
        <v>550</v>
      </c>
      <c r="L1459">
        <v>0.25</v>
      </c>
    </row>
    <row r="1460" spans="1:12">
      <c r="A1460" t="s">
        <v>12</v>
      </c>
      <c r="B1460">
        <v>1185732</v>
      </c>
      <c r="C1460" s="9">
        <v>44297</v>
      </c>
      <c r="D1460" t="s">
        <v>13</v>
      </c>
      <c r="E1460" t="s">
        <v>14</v>
      </c>
      <c r="F1460" t="s">
        <v>63</v>
      </c>
      <c r="G1460" t="s">
        <v>15</v>
      </c>
      <c r="H1460">
        <v>0.4</v>
      </c>
      <c r="I1460">
        <v>8000</v>
      </c>
      <c r="J1460">
        <v>3200</v>
      </c>
      <c r="K1460">
        <v>1600</v>
      </c>
      <c r="L1460">
        <v>0.5</v>
      </c>
    </row>
    <row r="1461" spans="1:12">
      <c r="A1461" t="s">
        <v>12</v>
      </c>
      <c r="B1461">
        <v>1185732</v>
      </c>
      <c r="C1461" s="9">
        <v>44297</v>
      </c>
      <c r="D1461" t="s">
        <v>13</v>
      </c>
      <c r="E1461" t="s">
        <v>14</v>
      </c>
      <c r="F1461" t="s">
        <v>63</v>
      </c>
      <c r="G1461" t="s">
        <v>16</v>
      </c>
      <c r="H1461">
        <v>0.4</v>
      </c>
      <c r="I1461">
        <v>5000</v>
      </c>
      <c r="J1461">
        <v>2000</v>
      </c>
      <c r="K1461">
        <v>600</v>
      </c>
      <c r="L1461">
        <v>0.3</v>
      </c>
    </row>
    <row r="1462" spans="1:12">
      <c r="A1462" t="s">
        <v>12</v>
      </c>
      <c r="B1462">
        <v>1185732</v>
      </c>
      <c r="C1462" s="9">
        <v>44297</v>
      </c>
      <c r="D1462" t="s">
        <v>13</v>
      </c>
      <c r="E1462" t="s">
        <v>14</v>
      </c>
      <c r="F1462" t="s">
        <v>63</v>
      </c>
      <c r="G1462" t="s">
        <v>17</v>
      </c>
      <c r="H1462">
        <v>0.30000000000000004</v>
      </c>
      <c r="I1462">
        <v>5000</v>
      </c>
      <c r="J1462">
        <v>1500.0000000000002</v>
      </c>
      <c r="K1462">
        <v>525</v>
      </c>
      <c r="L1462">
        <v>0.35</v>
      </c>
    </row>
    <row r="1463" spans="1:12">
      <c r="A1463" t="s">
        <v>12</v>
      </c>
      <c r="B1463">
        <v>1185732</v>
      </c>
      <c r="C1463" s="9">
        <v>44297</v>
      </c>
      <c r="D1463" t="s">
        <v>13</v>
      </c>
      <c r="E1463" t="s">
        <v>14</v>
      </c>
      <c r="F1463" t="s">
        <v>63</v>
      </c>
      <c r="G1463" t="s">
        <v>18</v>
      </c>
      <c r="H1463">
        <v>0.35</v>
      </c>
      <c r="I1463">
        <v>4250</v>
      </c>
      <c r="J1463">
        <v>1487.5</v>
      </c>
      <c r="K1463">
        <v>520.625</v>
      </c>
      <c r="L1463">
        <v>0.35</v>
      </c>
    </row>
    <row r="1464" spans="1:12">
      <c r="A1464" t="s">
        <v>12</v>
      </c>
      <c r="B1464">
        <v>1185732</v>
      </c>
      <c r="C1464" s="9">
        <v>44297</v>
      </c>
      <c r="D1464" t="s">
        <v>13</v>
      </c>
      <c r="E1464" t="s">
        <v>14</v>
      </c>
      <c r="F1464" t="s">
        <v>63</v>
      </c>
      <c r="G1464" t="s">
        <v>19</v>
      </c>
      <c r="H1464">
        <v>0.5</v>
      </c>
      <c r="I1464">
        <v>4250</v>
      </c>
      <c r="J1464">
        <v>2125</v>
      </c>
      <c r="K1464">
        <v>637.5</v>
      </c>
      <c r="L1464">
        <v>0.3</v>
      </c>
    </row>
    <row r="1465" spans="1:12">
      <c r="A1465" t="s">
        <v>12</v>
      </c>
      <c r="B1465">
        <v>1185732</v>
      </c>
      <c r="C1465" s="9">
        <v>44297</v>
      </c>
      <c r="D1465" t="s">
        <v>13</v>
      </c>
      <c r="E1465" t="s">
        <v>14</v>
      </c>
      <c r="F1465" t="s">
        <v>63</v>
      </c>
      <c r="G1465" t="s">
        <v>20</v>
      </c>
      <c r="H1465">
        <v>0.4</v>
      </c>
      <c r="I1465">
        <v>5500</v>
      </c>
      <c r="J1465">
        <v>2200</v>
      </c>
      <c r="K1465">
        <v>550</v>
      </c>
      <c r="L1465">
        <v>0.25</v>
      </c>
    </row>
    <row r="1466" spans="1:12">
      <c r="A1466" t="s">
        <v>12</v>
      </c>
      <c r="B1466">
        <v>1185732</v>
      </c>
      <c r="C1466" s="9">
        <v>44326</v>
      </c>
      <c r="D1466" t="s">
        <v>13</v>
      </c>
      <c r="E1466" t="s">
        <v>14</v>
      </c>
      <c r="F1466" t="s">
        <v>63</v>
      </c>
      <c r="G1466" t="s">
        <v>15</v>
      </c>
      <c r="H1466">
        <v>0.5</v>
      </c>
      <c r="I1466">
        <v>8200</v>
      </c>
      <c r="J1466">
        <v>4100</v>
      </c>
      <c r="K1466">
        <v>2050</v>
      </c>
      <c r="L1466">
        <v>0.5</v>
      </c>
    </row>
    <row r="1467" spans="1:12">
      <c r="A1467" t="s">
        <v>12</v>
      </c>
      <c r="B1467">
        <v>1185732</v>
      </c>
      <c r="C1467" s="9">
        <v>44326</v>
      </c>
      <c r="D1467" t="s">
        <v>13</v>
      </c>
      <c r="E1467" t="s">
        <v>14</v>
      </c>
      <c r="F1467" t="s">
        <v>63</v>
      </c>
      <c r="G1467" t="s">
        <v>16</v>
      </c>
      <c r="H1467">
        <v>0.45000000000000007</v>
      </c>
      <c r="I1467">
        <v>5250</v>
      </c>
      <c r="J1467">
        <v>2362.5000000000005</v>
      </c>
      <c r="K1467">
        <v>708.75000000000011</v>
      </c>
      <c r="L1467">
        <v>0.3</v>
      </c>
    </row>
    <row r="1468" spans="1:12">
      <c r="A1468" t="s">
        <v>12</v>
      </c>
      <c r="B1468">
        <v>1185732</v>
      </c>
      <c r="C1468" s="9">
        <v>44326</v>
      </c>
      <c r="D1468" t="s">
        <v>13</v>
      </c>
      <c r="E1468" t="s">
        <v>14</v>
      </c>
      <c r="F1468" t="s">
        <v>63</v>
      </c>
      <c r="G1468" t="s">
        <v>17</v>
      </c>
      <c r="H1468">
        <v>0.4</v>
      </c>
      <c r="I1468">
        <v>5000</v>
      </c>
      <c r="J1468">
        <v>2000</v>
      </c>
      <c r="K1468">
        <v>700</v>
      </c>
      <c r="L1468">
        <v>0.35</v>
      </c>
    </row>
    <row r="1469" spans="1:12">
      <c r="A1469" t="s">
        <v>12</v>
      </c>
      <c r="B1469">
        <v>1185732</v>
      </c>
      <c r="C1469" s="9">
        <v>44326</v>
      </c>
      <c r="D1469" t="s">
        <v>13</v>
      </c>
      <c r="E1469" t="s">
        <v>14</v>
      </c>
      <c r="F1469" t="s">
        <v>63</v>
      </c>
      <c r="G1469" t="s">
        <v>18</v>
      </c>
      <c r="H1469">
        <v>0.4</v>
      </c>
      <c r="I1469">
        <v>4500</v>
      </c>
      <c r="J1469">
        <v>1800</v>
      </c>
      <c r="K1469">
        <v>630</v>
      </c>
      <c r="L1469">
        <v>0.35</v>
      </c>
    </row>
    <row r="1470" spans="1:12">
      <c r="A1470" t="s">
        <v>12</v>
      </c>
      <c r="B1470">
        <v>1185732</v>
      </c>
      <c r="C1470" s="9">
        <v>44326</v>
      </c>
      <c r="D1470" t="s">
        <v>13</v>
      </c>
      <c r="E1470" t="s">
        <v>14</v>
      </c>
      <c r="F1470" t="s">
        <v>63</v>
      </c>
      <c r="G1470" t="s">
        <v>19</v>
      </c>
      <c r="H1470">
        <v>0.5</v>
      </c>
      <c r="I1470">
        <v>4750</v>
      </c>
      <c r="J1470">
        <v>2375</v>
      </c>
      <c r="K1470">
        <v>712.5</v>
      </c>
      <c r="L1470">
        <v>0.3</v>
      </c>
    </row>
    <row r="1471" spans="1:12">
      <c r="A1471" t="s">
        <v>12</v>
      </c>
      <c r="B1471">
        <v>1185732</v>
      </c>
      <c r="C1471" s="9">
        <v>44326</v>
      </c>
      <c r="D1471" t="s">
        <v>13</v>
      </c>
      <c r="E1471" t="s">
        <v>14</v>
      </c>
      <c r="F1471" t="s">
        <v>63</v>
      </c>
      <c r="G1471" t="s">
        <v>20</v>
      </c>
      <c r="H1471">
        <v>0.55000000000000004</v>
      </c>
      <c r="I1471">
        <v>6000</v>
      </c>
      <c r="J1471">
        <v>3300.0000000000005</v>
      </c>
      <c r="K1471">
        <v>825.00000000000011</v>
      </c>
      <c r="L1471">
        <v>0.25</v>
      </c>
    </row>
    <row r="1472" spans="1:12">
      <c r="A1472" t="s">
        <v>12</v>
      </c>
      <c r="B1472">
        <v>1185732</v>
      </c>
      <c r="C1472" s="9">
        <v>44359</v>
      </c>
      <c r="D1472" t="s">
        <v>13</v>
      </c>
      <c r="E1472" t="s">
        <v>14</v>
      </c>
      <c r="F1472" t="s">
        <v>63</v>
      </c>
      <c r="G1472" t="s">
        <v>15</v>
      </c>
      <c r="H1472">
        <v>0.5</v>
      </c>
      <c r="I1472">
        <v>8500</v>
      </c>
      <c r="J1472">
        <v>4250</v>
      </c>
      <c r="K1472">
        <v>2125</v>
      </c>
      <c r="L1472">
        <v>0.5</v>
      </c>
    </row>
    <row r="1473" spans="1:12">
      <c r="A1473" t="s">
        <v>12</v>
      </c>
      <c r="B1473">
        <v>1185732</v>
      </c>
      <c r="C1473" s="9">
        <v>44359</v>
      </c>
      <c r="D1473" t="s">
        <v>13</v>
      </c>
      <c r="E1473" t="s">
        <v>14</v>
      </c>
      <c r="F1473" t="s">
        <v>63</v>
      </c>
      <c r="G1473" t="s">
        <v>16</v>
      </c>
      <c r="H1473">
        <v>0.45000000000000007</v>
      </c>
      <c r="I1473">
        <v>6000</v>
      </c>
      <c r="J1473">
        <v>2700.0000000000005</v>
      </c>
      <c r="K1473">
        <v>810.00000000000011</v>
      </c>
      <c r="L1473">
        <v>0.3</v>
      </c>
    </row>
    <row r="1474" spans="1:12">
      <c r="A1474" t="s">
        <v>12</v>
      </c>
      <c r="B1474">
        <v>1185732</v>
      </c>
      <c r="C1474" s="9">
        <v>44359</v>
      </c>
      <c r="D1474" t="s">
        <v>13</v>
      </c>
      <c r="E1474" t="s">
        <v>14</v>
      </c>
      <c r="F1474" t="s">
        <v>63</v>
      </c>
      <c r="G1474" t="s">
        <v>17</v>
      </c>
      <c r="H1474">
        <v>0.4</v>
      </c>
      <c r="I1474">
        <v>5250</v>
      </c>
      <c r="J1474">
        <v>2100</v>
      </c>
      <c r="K1474">
        <v>735</v>
      </c>
      <c r="L1474">
        <v>0.35</v>
      </c>
    </row>
    <row r="1475" spans="1:12">
      <c r="A1475" t="s">
        <v>12</v>
      </c>
      <c r="B1475">
        <v>1185732</v>
      </c>
      <c r="C1475" s="9">
        <v>44359</v>
      </c>
      <c r="D1475" t="s">
        <v>13</v>
      </c>
      <c r="E1475" t="s">
        <v>14</v>
      </c>
      <c r="F1475" t="s">
        <v>63</v>
      </c>
      <c r="G1475" t="s">
        <v>18</v>
      </c>
      <c r="H1475">
        <v>0.4</v>
      </c>
      <c r="I1475">
        <v>5000</v>
      </c>
      <c r="J1475">
        <v>2000</v>
      </c>
      <c r="K1475">
        <v>700</v>
      </c>
      <c r="L1475">
        <v>0.35</v>
      </c>
    </row>
    <row r="1476" spans="1:12">
      <c r="A1476" t="s">
        <v>12</v>
      </c>
      <c r="B1476">
        <v>1185732</v>
      </c>
      <c r="C1476" s="9">
        <v>44359</v>
      </c>
      <c r="D1476" t="s">
        <v>13</v>
      </c>
      <c r="E1476" t="s">
        <v>14</v>
      </c>
      <c r="F1476" t="s">
        <v>63</v>
      </c>
      <c r="G1476" t="s">
        <v>19</v>
      </c>
      <c r="H1476">
        <v>0.5</v>
      </c>
      <c r="I1476">
        <v>5000</v>
      </c>
      <c r="J1476">
        <v>2500</v>
      </c>
      <c r="K1476">
        <v>750</v>
      </c>
      <c r="L1476">
        <v>0.3</v>
      </c>
    </row>
    <row r="1477" spans="1:12">
      <c r="A1477" t="s">
        <v>12</v>
      </c>
      <c r="B1477">
        <v>1185732</v>
      </c>
      <c r="C1477" s="9">
        <v>44359</v>
      </c>
      <c r="D1477" t="s">
        <v>13</v>
      </c>
      <c r="E1477" t="s">
        <v>14</v>
      </c>
      <c r="F1477" t="s">
        <v>63</v>
      </c>
      <c r="G1477" t="s">
        <v>20</v>
      </c>
      <c r="H1477">
        <v>0.55000000000000004</v>
      </c>
      <c r="I1477">
        <v>6500</v>
      </c>
      <c r="J1477">
        <v>3575.0000000000005</v>
      </c>
      <c r="K1477">
        <v>893.75000000000011</v>
      </c>
      <c r="L1477">
        <v>0.25</v>
      </c>
    </row>
    <row r="1478" spans="1:12">
      <c r="A1478" t="s">
        <v>12</v>
      </c>
      <c r="B1478">
        <v>1185732</v>
      </c>
      <c r="C1478" s="9">
        <v>44387</v>
      </c>
      <c r="D1478" t="s">
        <v>13</v>
      </c>
      <c r="E1478" t="s">
        <v>14</v>
      </c>
      <c r="F1478" t="s">
        <v>63</v>
      </c>
      <c r="G1478" t="s">
        <v>15</v>
      </c>
      <c r="H1478">
        <v>0.5</v>
      </c>
      <c r="I1478">
        <v>8750</v>
      </c>
      <c r="J1478">
        <v>4375</v>
      </c>
      <c r="K1478">
        <v>2187.5</v>
      </c>
      <c r="L1478">
        <v>0.5</v>
      </c>
    </row>
    <row r="1479" spans="1:12">
      <c r="A1479" t="s">
        <v>12</v>
      </c>
      <c r="B1479">
        <v>1185732</v>
      </c>
      <c r="C1479" s="9">
        <v>44387</v>
      </c>
      <c r="D1479" t="s">
        <v>13</v>
      </c>
      <c r="E1479" t="s">
        <v>14</v>
      </c>
      <c r="F1479" t="s">
        <v>63</v>
      </c>
      <c r="G1479" t="s">
        <v>16</v>
      </c>
      <c r="H1479">
        <v>0.45000000000000007</v>
      </c>
      <c r="I1479">
        <v>6250</v>
      </c>
      <c r="J1479">
        <v>2812.5000000000005</v>
      </c>
      <c r="K1479">
        <v>843.75000000000011</v>
      </c>
      <c r="L1479">
        <v>0.3</v>
      </c>
    </row>
    <row r="1480" spans="1:12">
      <c r="A1480" t="s">
        <v>12</v>
      </c>
      <c r="B1480">
        <v>1185732</v>
      </c>
      <c r="C1480" s="9">
        <v>44387</v>
      </c>
      <c r="D1480" t="s">
        <v>13</v>
      </c>
      <c r="E1480" t="s">
        <v>14</v>
      </c>
      <c r="F1480" t="s">
        <v>63</v>
      </c>
      <c r="G1480" t="s">
        <v>17</v>
      </c>
      <c r="H1480">
        <v>0.4</v>
      </c>
      <c r="I1480">
        <v>5500</v>
      </c>
      <c r="J1480">
        <v>2200</v>
      </c>
      <c r="K1480">
        <v>770</v>
      </c>
      <c r="L1480">
        <v>0.35</v>
      </c>
    </row>
    <row r="1481" spans="1:12">
      <c r="A1481" t="s">
        <v>12</v>
      </c>
      <c r="B1481">
        <v>1185732</v>
      </c>
      <c r="C1481" s="9">
        <v>44387</v>
      </c>
      <c r="D1481" t="s">
        <v>13</v>
      </c>
      <c r="E1481" t="s">
        <v>14</v>
      </c>
      <c r="F1481" t="s">
        <v>63</v>
      </c>
      <c r="G1481" t="s">
        <v>18</v>
      </c>
      <c r="H1481">
        <v>0.4</v>
      </c>
      <c r="I1481">
        <v>5000</v>
      </c>
      <c r="J1481">
        <v>2000</v>
      </c>
      <c r="K1481">
        <v>700</v>
      </c>
      <c r="L1481">
        <v>0.35</v>
      </c>
    </row>
    <row r="1482" spans="1:12">
      <c r="A1482" t="s">
        <v>12</v>
      </c>
      <c r="B1482">
        <v>1185732</v>
      </c>
      <c r="C1482" s="9">
        <v>44387</v>
      </c>
      <c r="D1482" t="s">
        <v>13</v>
      </c>
      <c r="E1482" t="s">
        <v>14</v>
      </c>
      <c r="F1482" t="s">
        <v>63</v>
      </c>
      <c r="G1482" t="s">
        <v>19</v>
      </c>
      <c r="H1482">
        <v>0.5</v>
      </c>
      <c r="I1482">
        <v>5250</v>
      </c>
      <c r="J1482">
        <v>2625</v>
      </c>
      <c r="K1482">
        <v>787.5</v>
      </c>
      <c r="L1482">
        <v>0.3</v>
      </c>
    </row>
    <row r="1483" spans="1:12">
      <c r="A1483" t="s">
        <v>12</v>
      </c>
      <c r="B1483">
        <v>1185732</v>
      </c>
      <c r="C1483" s="9">
        <v>44387</v>
      </c>
      <c r="D1483" t="s">
        <v>13</v>
      </c>
      <c r="E1483" t="s">
        <v>14</v>
      </c>
      <c r="F1483" t="s">
        <v>63</v>
      </c>
      <c r="G1483" t="s">
        <v>20</v>
      </c>
      <c r="H1483">
        <v>0.55000000000000004</v>
      </c>
      <c r="I1483">
        <v>7000</v>
      </c>
      <c r="J1483">
        <v>3850.0000000000005</v>
      </c>
      <c r="K1483">
        <v>962.50000000000011</v>
      </c>
      <c r="L1483">
        <v>0.25</v>
      </c>
    </row>
    <row r="1484" spans="1:12">
      <c r="A1484" t="s">
        <v>12</v>
      </c>
      <c r="B1484">
        <v>1185732</v>
      </c>
      <c r="C1484" s="9">
        <v>44419</v>
      </c>
      <c r="D1484" t="s">
        <v>13</v>
      </c>
      <c r="E1484" t="s">
        <v>14</v>
      </c>
      <c r="F1484" t="s">
        <v>63</v>
      </c>
      <c r="G1484" t="s">
        <v>15</v>
      </c>
      <c r="H1484">
        <v>0.5</v>
      </c>
      <c r="I1484">
        <v>8500</v>
      </c>
      <c r="J1484">
        <v>4250</v>
      </c>
      <c r="K1484">
        <v>2125</v>
      </c>
      <c r="L1484">
        <v>0.5</v>
      </c>
    </row>
    <row r="1485" spans="1:12">
      <c r="A1485" t="s">
        <v>12</v>
      </c>
      <c r="B1485">
        <v>1185732</v>
      </c>
      <c r="C1485" s="9">
        <v>44419</v>
      </c>
      <c r="D1485" t="s">
        <v>13</v>
      </c>
      <c r="E1485" t="s">
        <v>14</v>
      </c>
      <c r="F1485" t="s">
        <v>63</v>
      </c>
      <c r="G1485" t="s">
        <v>16</v>
      </c>
      <c r="H1485">
        <v>0.45000000000000007</v>
      </c>
      <c r="I1485">
        <v>6250</v>
      </c>
      <c r="J1485">
        <v>2812.5000000000005</v>
      </c>
      <c r="K1485">
        <v>843.75000000000011</v>
      </c>
      <c r="L1485">
        <v>0.3</v>
      </c>
    </row>
    <row r="1486" spans="1:12">
      <c r="A1486" t="s">
        <v>12</v>
      </c>
      <c r="B1486">
        <v>1185732</v>
      </c>
      <c r="C1486" s="9">
        <v>44419</v>
      </c>
      <c r="D1486" t="s">
        <v>13</v>
      </c>
      <c r="E1486" t="s">
        <v>14</v>
      </c>
      <c r="F1486" t="s">
        <v>63</v>
      </c>
      <c r="G1486" t="s">
        <v>17</v>
      </c>
      <c r="H1486">
        <v>0.4</v>
      </c>
      <c r="I1486">
        <v>5500</v>
      </c>
      <c r="J1486">
        <v>2200</v>
      </c>
      <c r="K1486">
        <v>770</v>
      </c>
      <c r="L1486">
        <v>0.35</v>
      </c>
    </row>
    <row r="1487" spans="1:12">
      <c r="A1487" t="s">
        <v>12</v>
      </c>
      <c r="B1487">
        <v>1185732</v>
      </c>
      <c r="C1487" s="9">
        <v>44419</v>
      </c>
      <c r="D1487" t="s">
        <v>13</v>
      </c>
      <c r="E1487" t="s">
        <v>14</v>
      </c>
      <c r="F1487" t="s">
        <v>63</v>
      </c>
      <c r="G1487" t="s">
        <v>18</v>
      </c>
      <c r="H1487">
        <v>0.4</v>
      </c>
      <c r="I1487">
        <v>5250</v>
      </c>
      <c r="J1487">
        <v>2100</v>
      </c>
      <c r="K1487">
        <v>735</v>
      </c>
      <c r="L1487">
        <v>0.35</v>
      </c>
    </row>
    <row r="1488" spans="1:12">
      <c r="A1488" t="s">
        <v>12</v>
      </c>
      <c r="B1488">
        <v>1185732</v>
      </c>
      <c r="C1488" s="9">
        <v>44419</v>
      </c>
      <c r="D1488" t="s">
        <v>13</v>
      </c>
      <c r="E1488" t="s">
        <v>14</v>
      </c>
      <c r="F1488" t="s">
        <v>63</v>
      </c>
      <c r="G1488" t="s">
        <v>19</v>
      </c>
      <c r="H1488">
        <v>0.5</v>
      </c>
      <c r="I1488">
        <v>5000</v>
      </c>
      <c r="J1488">
        <v>2500</v>
      </c>
      <c r="K1488">
        <v>750</v>
      </c>
      <c r="L1488">
        <v>0.3</v>
      </c>
    </row>
    <row r="1489" spans="1:12">
      <c r="A1489" t="s">
        <v>12</v>
      </c>
      <c r="B1489">
        <v>1185732</v>
      </c>
      <c r="C1489" s="9">
        <v>44419</v>
      </c>
      <c r="D1489" t="s">
        <v>13</v>
      </c>
      <c r="E1489" t="s">
        <v>14</v>
      </c>
      <c r="F1489" t="s">
        <v>63</v>
      </c>
      <c r="G1489" t="s">
        <v>20</v>
      </c>
      <c r="H1489">
        <v>0.55000000000000004</v>
      </c>
      <c r="I1489">
        <v>6750</v>
      </c>
      <c r="J1489">
        <v>3712.5000000000005</v>
      </c>
      <c r="K1489">
        <v>928.12500000000011</v>
      </c>
      <c r="L1489">
        <v>0.25</v>
      </c>
    </row>
    <row r="1490" spans="1:12">
      <c r="A1490" t="s">
        <v>12</v>
      </c>
      <c r="B1490">
        <v>1185732</v>
      </c>
      <c r="C1490" s="9">
        <v>44449</v>
      </c>
      <c r="D1490" t="s">
        <v>13</v>
      </c>
      <c r="E1490" t="s">
        <v>14</v>
      </c>
      <c r="F1490" t="s">
        <v>63</v>
      </c>
      <c r="G1490" t="s">
        <v>15</v>
      </c>
      <c r="H1490">
        <v>0.5</v>
      </c>
      <c r="I1490">
        <v>8000</v>
      </c>
      <c r="J1490">
        <v>4000</v>
      </c>
      <c r="K1490">
        <v>2000</v>
      </c>
      <c r="L1490">
        <v>0.5</v>
      </c>
    </row>
    <row r="1491" spans="1:12">
      <c r="A1491" t="s">
        <v>12</v>
      </c>
      <c r="B1491">
        <v>1185732</v>
      </c>
      <c r="C1491" s="9">
        <v>44449</v>
      </c>
      <c r="D1491" t="s">
        <v>13</v>
      </c>
      <c r="E1491" t="s">
        <v>14</v>
      </c>
      <c r="F1491" t="s">
        <v>63</v>
      </c>
      <c r="G1491" t="s">
        <v>16</v>
      </c>
      <c r="H1491">
        <v>0.45000000000000007</v>
      </c>
      <c r="I1491">
        <v>6000</v>
      </c>
      <c r="J1491">
        <v>2700.0000000000005</v>
      </c>
      <c r="K1491">
        <v>810.00000000000011</v>
      </c>
      <c r="L1491">
        <v>0.3</v>
      </c>
    </row>
    <row r="1492" spans="1:12">
      <c r="A1492" t="s">
        <v>12</v>
      </c>
      <c r="B1492">
        <v>1185732</v>
      </c>
      <c r="C1492" s="9">
        <v>44449</v>
      </c>
      <c r="D1492" t="s">
        <v>13</v>
      </c>
      <c r="E1492" t="s">
        <v>14</v>
      </c>
      <c r="F1492" t="s">
        <v>63</v>
      </c>
      <c r="G1492" t="s">
        <v>17</v>
      </c>
      <c r="H1492">
        <v>0.4</v>
      </c>
      <c r="I1492">
        <v>5250</v>
      </c>
      <c r="J1492">
        <v>2100</v>
      </c>
      <c r="K1492">
        <v>735</v>
      </c>
      <c r="L1492">
        <v>0.35</v>
      </c>
    </row>
    <row r="1493" spans="1:12">
      <c r="A1493" t="s">
        <v>12</v>
      </c>
      <c r="B1493">
        <v>1185732</v>
      </c>
      <c r="C1493" s="9">
        <v>44449</v>
      </c>
      <c r="D1493" t="s">
        <v>13</v>
      </c>
      <c r="E1493" t="s">
        <v>14</v>
      </c>
      <c r="F1493" t="s">
        <v>63</v>
      </c>
      <c r="G1493" t="s">
        <v>18</v>
      </c>
      <c r="H1493">
        <v>0.4</v>
      </c>
      <c r="I1493">
        <v>5000</v>
      </c>
      <c r="J1493">
        <v>2000</v>
      </c>
      <c r="K1493">
        <v>700</v>
      </c>
      <c r="L1493">
        <v>0.35</v>
      </c>
    </row>
    <row r="1494" spans="1:12">
      <c r="A1494" t="s">
        <v>12</v>
      </c>
      <c r="B1494">
        <v>1185732</v>
      </c>
      <c r="C1494" s="9">
        <v>44449</v>
      </c>
      <c r="D1494" t="s">
        <v>13</v>
      </c>
      <c r="E1494" t="s">
        <v>14</v>
      </c>
      <c r="F1494" t="s">
        <v>63</v>
      </c>
      <c r="G1494" t="s">
        <v>19</v>
      </c>
      <c r="H1494">
        <v>0.5</v>
      </c>
      <c r="I1494">
        <v>5000</v>
      </c>
      <c r="J1494">
        <v>2500</v>
      </c>
      <c r="K1494">
        <v>750</v>
      </c>
      <c r="L1494">
        <v>0.3</v>
      </c>
    </row>
    <row r="1495" spans="1:12">
      <c r="A1495" t="s">
        <v>12</v>
      </c>
      <c r="B1495">
        <v>1185732</v>
      </c>
      <c r="C1495" s="9">
        <v>44449</v>
      </c>
      <c r="D1495" t="s">
        <v>13</v>
      </c>
      <c r="E1495" t="s">
        <v>14</v>
      </c>
      <c r="F1495" t="s">
        <v>63</v>
      </c>
      <c r="G1495" t="s">
        <v>20</v>
      </c>
      <c r="H1495">
        <v>0.55000000000000004</v>
      </c>
      <c r="I1495">
        <v>6000</v>
      </c>
      <c r="J1495">
        <v>3300.0000000000005</v>
      </c>
      <c r="K1495">
        <v>825.00000000000011</v>
      </c>
      <c r="L1495">
        <v>0.25</v>
      </c>
    </row>
    <row r="1496" spans="1:12">
      <c r="A1496" t="s">
        <v>12</v>
      </c>
      <c r="B1496">
        <v>1185732</v>
      </c>
      <c r="C1496" s="9">
        <v>44481</v>
      </c>
      <c r="D1496" t="s">
        <v>13</v>
      </c>
      <c r="E1496" t="s">
        <v>14</v>
      </c>
      <c r="F1496" t="s">
        <v>63</v>
      </c>
      <c r="G1496" t="s">
        <v>15</v>
      </c>
      <c r="H1496">
        <v>0.55000000000000004</v>
      </c>
      <c r="I1496">
        <v>7750</v>
      </c>
      <c r="J1496">
        <v>4262.5</v>
      </c>
      <c r="K1496">
        <v>2131.25</v>
      </c>
      <c r="L1496">
        <v>0.5</v>
      </c>
    </row>
    <row r="1497" spans="1:12">
      <c r="A1497" t="s">
        <v>12</v>
      </c>
      <c r="B1497">
        <v>1185732</v>
      </c>
      <c r="C1497" s="9">
        <v>44481</v>
      </c>
      <c r="D1497" t="s">
        <v>13</v>
      </c>
      <c r="E1497" t="s">
        <v>14</v>
      </c>
      <c r="F1497" t="s">
        <v>63</v>
      </c>
      <c r="G1497" t="s">
        <v>16</v>
      </c>
      <c r="H1497">
        <v>0.45000000000000007</v>
      </c>
      <c r="I1497">
        <v>6000</v>
      </c>
      <c r="J1497">
        <v>2700.0000000000005</v>
      </c>
      <c r="K1497">
        <v>810.00000000000011</v>
      </c>
      <c r="L1497">
        <v>0.3</v>
      </c>
    </row>
    <row r="1498" spans="1:12">
      <c r="A1498" t="s">
        <v>12</v>
      </c>
      <c r="B1498">
        <v>1185732</v>
      </c>
      <c r="C1498" s="9">
        <v>44481</v>
      </c>
      <c r="D1498" t="s">
        <v>13</v>
      </c>
      <c r="E1498" t="s">
        <v>14</v>
      </c>
      <c r="F1498" t="s">
        <v>63</v>
      </c>
      <c r="G1498" t="s">
        <v>17</v>
      </c>
      <c r="H1498">
        <v>0.45000000000000007</v>
      </c>
      <c r="I1498">
        <v>5000</v>
      </c>
      <c r="J1498">
        <v>2250.0000000000005</v>
      </c>
      <c r="K1498">
        <v>787.50000000000011</v>
      </c>
      <c r="L1498">
        <v>0.35</v>
      </c>
    </row>
    <row r="1499" spans="1:12">
      <c r="A1499" t="s">
        <v>12</v>
      </c>
      <c r="B1499">
        <v>1185732</v>
      </c>
      <c r="C1499" s="9">
        <v>44481</v>
      </c>
      <c r="D1499" t="s">
        <v>13</v>
      </c>
      <c r="E1499" t="s">
        <v>14</v>
      </c>
      <c r="F1499" t="s">
        <v>63</v>
      </c>
      <c r="G1499" t="s">
        <v>18</v>
      </c>
      <c r="H1499">
        <v>0.45000000000000007</v>
      </c>
      <c r="I1499">
        <v>4750</v>
      </c>
      <c r="J1499">
        <v>2137.5000000000005</v>
      </c>
      <c r="K1499">
        <v>748.12500000000011</v>
      </c>
      <c r="L1499">
        <v>0.35</v>
      </c>
    </row>
    <row r="1500" spans="1:12">
      <c r="A1500" t="s">
        <v>12</v>
      </c>
      <c r="B1500">
        <v>1185732</v>
      </c>
      <c r="C1500" s="9">
        <v>44481</v>
      </c>
      <c r="D1500" t="s">
        <v>13</v>
      </c>
      <c r="E1500" t="s">
        <v>14</v>
      </c>
      <c r="F1500" t="s">
        <v>63</v>
      </c>
      <c r="G1500" t="s">
        <v>19</v>
      </c>
      <c r="H1500">
        <v>0.55000000000000004</v>
      </c>
      <c r="I1500">
        <v>4750</v>
      </c>
      <c r="J1500">
        <v>2612.5</v>
      </c>
      <c r="K1500">
        <v>783.75</v>
      </c>
      <c r="L1500">
        <v>0.3</v>
      </c>
    </row>
    <row r="1501" spans="1:12">
      <c r="A1501" t="s">
        <v>12</v>
      </c>
      <c r="B1501">
        <v>1185732</v>
      </c>
      <c r="C1501" s="9">
        <v>44481</v>
      </c>
      <c r="D1501" t="s">
        <v>13</v>
      </c>
      <c r="E1501" t="s">
        <v>14</v>
      </c>
      <c r="F1501" t="s">
        <v>63</v>
      </c>
      <c r="G1501" t="s">
        <v>20</v>
      </c>
      <c r="H1501">
        <v>0.6</v>
      </c>
      <c r="I1501">
        <v>6000</v>
      </c>
      <c r="J1501">
        <v>3600</v>
      </c>
      <c r="K1501">
        <v>900</v>
      </c>
      <c r="L1501">
        <v>0.25</v>
      </c>
    </row>
    <row r="1502" spans="1:12">
      <c r="A1502" t="s">
        <v>12</v>
      </c>
      <c r="B1502">
        <v>1185732</v>
      </c>
      <c r="C1502" s="9">
        <v>44511</v>
      </c>
      <c r="D1502" t="s">
        <v>13</v>
      </c>
      <c r="E1502" t="s">
        <v>14</v>
      </c>
      <c r="F1502" t="s">
        <v>63</v>
      </c>
      <c r="G1502" t="s">
        <v>15</v>
      </c>
      <c r="H1502">
        <v>0.55000000000000004</v>
      </c>
      <c r="I1502">
        <v>7500</v>
      </c>
      <c r="J1502">
        <v>4125</v>
      </c>
      <c r="K1502">
        <v>2062.5</v>
      </c>
      <c r="L1502">
        <v>0.5</v>
      </c>
    </row>
    <row r="1503" spans="1:12">
      <c r="A1503" t="s">
        <v>12</v>
      </c>
      <c r="B1503">
        <v>1185732</v>
      </c>
      <c r="C1503" s="9">
        <v>44511</v>
      </c>
      <c r="D1503" t="s">
        <v>13</v>
      </c>
      <c r="E1503" t="s">
        <v>14</v>
      </c>
      <c r="F1503" t="s">
        <v>63</v>
      </c>
      <c r="G1503" t="s">
        <v>16</v>
      </c>
      <c r="H1503">
        <v>0.45000000000000007</v>
      </c>
      <c r="I1503">
        <v>5750</v>
      </c>
      <c r="J1503">
        <v>2587.5000000000005</v>
      </c>
      <c r="K1503">
        <v>776.25000000000011</v>
      </c>
      <c r="L1503">
        <v>0.3</v>
      </c>
    </row>
    <row r="1504" spans="1:12">
      <c r="A1504" t="s">
        <v>12</v>
      </c>
      <c r="B1504">
        <v>1185732</v>
      </c>
      <c r="C1504" s="9">
        <v>44511</v>
      </c>
      <c r="D1504" t="s">
        <v>13</v>
      </c>
      <c r="E1504" t="s">
        <v>14</v>
      </c>
      <c r="F1504" t="s">
        <v>63</v>
      </c>
      <c r="G1504" t="s">
        <v>17</v>
      </c>
      <c r="H1504">
        <v>0.45000000000000007</v>
      </c>
      <c r="I1504">
        <v>5200</v>
      </c>
      <c r="J1504">
        <v>2340.0000000000005</v>
      </c>
      <c r="K1504">
        <v>819.00000000000011</v>
      </c>
      <c r="L1504">
        <v>0.35</v>
      </c>
    </row>
    <row r="1505" spans="1:12">
      <c r="A1505" t="s">
        <v>12</v>
      </c>
      <c r="B1505">
        <v>1185732</v>
      </c>
      <c r="C1505" s="9">
        <v>44511</v>
      </c>
      <c r="D1505" t="s">
        <v>13</v>
      </c>
      <c r="E1505" t="s">
        <v>14</v>
      </c>
      <c r="F1505" t="s">
        <v>63</v>
      </c>
      <c r="G1505" t="s">
        <v>18</v>
      </c>
      <c r="H1505">
        <v>0.45000000000000007</v>
      </c>
      <c r="I1505">
        <v>5000</v>
      </c>
      <c r="J1505">
        <v>2250.0000000000005</v>
      </c>
      <c r="K1505">
        <v>787.50000000000011</v>
      </c>
      <c r="L1505">
        <v>0.35</v>
      </c>
    </row>
    <row r="1506" spans="1:12">
      <c r="A1506" t="s">
        <v>12</v>
      </c>
      <c r="B1506">
        <v>1185732</v>
      </c>
      <c r="C1506" s="9">
        <v>44511</v>
      </c>
      <c r="D1506" t="s">
        <v>13</v>
      </c>
      <c r="E1506" t="s">
        <v>14</v>
      </c>
      <c r="F1506" t="s">
        <v>63</v>
      </c>
      <c r="G1506" t="s">
        <v>19</v>
      </c>
      <c r="H1506">
        <v>0.55000000000000004</v>
      </c>
      <c r="I1506">
        <v>4750</v>
      </c>
      <c r="J1506">
        <v>2612.5</v>
      </c>
      <c r="K1506">
        <v>783.75</v>
      </c>
      <c r="L1506">
        <v>0.3</v>
      </c>
    </row>
    <row r="1507" spans="1:12">
      <c r="A1507" t="s">
        <v>12</v>
      </c>
      <c r="B1507">
        <v>1185732</v>
      </c>
      <c r="C1507" s="9">
        <v>44511</v>
      </c>
      <c r="D1507" t="s">
        <v>13</v>
      </c>
      <c r="E1507" t="s">
        <v>14</v>
      </c>
      <c r="F1507" t="s">
        <v>63</v>
      </c>
      <c r="G1507" t="s">
        <v>20</v>
      </c>
      <c r="H1507">
        <v>0.6</v>
      </c>
      <c r="I1507">
        <v>5750</v>
      </c>
      <c r="J1507">
        <v>3450</v>
      </c>
      <c r="K1507">
        <v>862.5</v>
      </c>
      <c r="L1507">
        <v>0.25</v>
      </c>
    </row>
    <row r="1508" spans="1:12">
      <c r="A1508" t="s">
        <v>12</v>
      </c>
      <c r="B1508">
        <v>1185732</v>
      </c>
      <c r="C1508" s="9">
        <v>44540</v>
      </c>
      <c r="D1508" t="s">
        <v>13</v>
      </c>
      <c r="E1508" t="s">
        <v>14</v>
      </c>
      <c r="F1508" t="s">
        <v>63</v>
      </c>
      <c r="G1508" t="s">
        <v>15</v>
      </c>
      <c r="H1508">
        <v>0.55000000000000004</v>
      </c>
      <c r="I1508">
        <v>8000</v>
      </c>
      <c r="J1508">
        <v>4400</v>
      </c>
      <c r="K1508">
        <v>2200</v>
      </c>
      <c r="L1508">
        <v>0.5</v>
      </c>
    </row>
    <row r="1509" spans="1:12">
      <c r="A1509" t="s">
        <v>12</v>
      </c>
      <c r="B1509">
        <v>1185732</v>
      </c>
      <c r="C1509" s="9">
        <v>44540</v>
      </c>
      <c r="D1509" t="s">
        <v>13</v>
      </c>
      <c r="E1509" t="s">
        <v>14</v>
      </c>
      <c r="F1509" t="s">
        <v>63</v>
      </c>
      <c r="G1509" t="s">
        <v>16</v>
      </c>
      <c r="H1509">
        <v>0.45000000000000007</v>
      </c>
      <c r="I1509">
        <v>6000</v>
      </c>
      <c r="J1509">
        <v>2700.0000000000005</v>
      </c>
      <c r="K1509">
        <v>810.00000000000011</v>
      </c>
      <c r="L1509">
        <v>0.3</v>
      </c>
    </row>
    <row r="1510" spans="1:12">
      <c r="A1510" t="s">
        <v>12</v>
      </c>
      <c r="B1510">
        <v>1185732</v>
      </c>
      <c r="C1510" s="9">
        <v>44540</v>
      </c>
      <c r="D1510" t="s">
        <v>13</v>
      </c>
      <c r="E1510" t="s">
        <v>14</v>
      </c>
      <c r="F1510" t="s">
        <v>63</v>
      </c>
      <c r="G1510" t="s">
        <v>17</v>
      </c>
      <c r="H1510">
        <v>0.45000000000000007</v>
      </c>
      <c r="I1510">
        <v>5500</v>
      </c>
      <c r="J1510">
        <v>2475.0000000000005</v>
      </c>
      <c r="K1510">
        <v>866.25000000000011</v>
      </c>
      <c r="L1510">
        <v>0.35</v>
      </c>
    </row>
    <row r="1511" spans="1:12">
      <c r="A1511" t="s">
        <v>12</v>
      </c>
      <c r="B1511">
        <v>1185732</v>
      </c>
      <c r="C1511" s="9">
        <v>44540</v>
      </c>
      <c r="D1511" t="s">
        <v>13</v>
      </c>
      <c r="E1511" t="s">
        <v>14</v>
      </c>
      <c r="F1511" t="s">
        <v>63</v>
      </c>
      <c r="G1511" t="s">
        <v>18</v>
      </c>
      <c r="H1511">
        <v>0.45000000000000007</v>
      </c>
      <c r="I1511">
        <v>5000</v>
      </c>
      <c r="J1511">
        <v>2250.0000000000005</v>
      </c>
      <c r="K1511">
        <v>787.50000000000011</v>
      </c>
      <c r="L1511">
        <v>0.35</v>
      </c>
    </row>
    <row r="1512" spans="1:12">
      <c r="A1512" t="s">
        <v>12</v>
      </c>
      <c r="B1512">
        <v>1185732</v>
      </c>
      <c r="C1512" s="9">
        <v>44540</v>
      </c>
      <c r="D1512" t="s">
        <v>13</v>
      </c>
      <c r="E1512" t="s">
        <v>14</v>
      </c>
      <c r="F1512" t="s">
        <v>63</v>
      </c>
      <c r="G1512" t="s">
        <v>19</v>
      </c>
      <c r="H1512">
        <v>0.55000000000000004</v>
      </c>
      <c r="I1512">
        <v>5000</v>
      </c>
      <c r="J1512">
        <v>2750</v>
      </c>
      <c r="K1512">
        <v>825</v>
      </c>
      <c r="L1512">
        <v>0.3</v>
      </c>
    </row>
    <row r="1513" spans="1:12">
      <c r="A1513" t="s">
        <v>12</v>
      </c>
      <c r="B1513">
        <v>1185732</v>
      </c>
      <c r="C1513" s="9">
        <v>44540</v>
      </c>
      <c r="D1513" t="s">
        <v>13</v>
      </c>
      <c r="E1513" t="s">
        <v>14</v>
      </c>
      <c r="F1513" t="s">
        <v>63</v>
      </c>
      <c r="G1513" t="s">
        <v>20</v>
      </c>
      <c r="H1513">
        <v>0.6</v>
      </c>
      <c r="I1513">
        <v>6000</v>
      </c>
      <c r="J1513">
        <v>3600</v>
      </c>
      <c r="K1513">
        <v>900</v>
      </c>
      <c r="L1513">
        <v>0.25</v>
      </c>
    </row>
    <row r="1514" spans="1:12">
      <c r="A1514" t="s">
        <v>25</v>
      </c>
      <c r="B1514">
        <v>1128299</v>
      </c>
      <c r="C1514" s="9">
        <v>44220</v>
      </c>
      <c r="D1514" t="s">
        <v>26</v>
      </c>
      <c r="E1514" t="s">
        <v>64</v>
      </c>
      <c r="F1514" t="s">
        <v>65</v>
      </c>
      <c r="G1514" t="s">
        <v>15</v>
      </c>
      <c r="H1514">
        <v>0.30000000000000004</v>
      </c>
      <c r="I1514">
        <v>3500</v>
      </c>
      <c r="J1514">
        <v>1050.0000000000002</v>
      </c>
      <c r="K1514">
        <v>367.50000000000006</v>
      </c>
      <c r="L1514">
        <v>0.35</v>
      </c>
    </row>
    <row r="1515" spans="1:12">
      <c r="A1515" t="s">
        <v>25</v>
      </c>
      <c r="B1515">
        <v>1128299</v>
      </c>
      <c r="C1515" s="9">
        <v>44220</v>
      </c>
      <c r="D1515" t="s">
        <v>26</v>
      </c>
      <c r="E1515" t="s">
        <v>64</v>
      </c>
      <c r="F1515" t="s">
        <v>65</v>
      </c>
      <c r="G1515" t="s">
        <v>16</v>
      </c>
      <c r="H1515">
        <v>0.4</v>
      </c>
      <c r="I1515">
        <v>3500</v>
      </c>
      <c r="J1515">
        <v>1400</v>
      </c>
      <c r="K1515">
        <v>489.99999999999994</v>
      </c>
      <c r="L1515">
        <v>0.35</v>
      </c>
    </row>
    <row r="1516" spans="1:12">
      <c r="A1516" t="s">
        <v>25</v>
      </c>
      <c r="B1516">
        <v>1128299</v>
      </c>
      <c r="C1516" s="9">
        <v>44220</v>
      </c>
      <c r="D1516" t="s">
        <v>26</v>
      </c>
      <c r="E1516" t="s">
        <v>64</v>
      </c>
      <c r="F1516" t="s">
        <v>65</v>
      </c>
      <c r="G1516" t="s">
        <v>17</v>
      </c>
      <c r="H1516">
        <v>0.4</v>
      </c>
      <c r="I1516">
        <v>3500</v>
      </c>
      <c r="J1516">
        <v>1400</v>
      </c>
      <c r="K1516">
        <v>489.99999999999994</v>
      </c>
      <c r="L1516">
        <v>0.35</v>
      </c>
    </row>
    <row r="1517" spans="1:12">
      <c r="A1517" t="s">
        <v>25</v>
      </c>
      <c r="B1517">
        <v>1128299</v>
      </c>
      <c r="C1517" s="9">
        <v>44220</v>
      </c>
      <c r="D1517" t="s">
        <v>26</v>
      </c>
      <c r="E1517" t="s">
        <v>64</v>
      </c>
      <c r="F1517" t="s">
        <v>65</v>
      </c>
      <c r="G1517" t="s">
        <v>18</v>
      </c>
      <c r="H1517">
        <v>0.4</v>
      </c>
      <c r="I1517">
        <v>2000</v>
      </c>
      <c r="J1517">
        <v>800</v>
      </c>
      <c r="K1517">
        <v>280</v>
      </c>
      <c r="L1517">
        <v>0.35</v>
      </c>
    </row>
    <row r="1518" spans="1:12">
      <c r="A1518" t="s">
        <v>25</v>
      </c>
      <c r="B1518">
        <v>1128299</v>
      </c>
      <c r="C1518" s="9">
        <v>44220</v>
      </c>
      <c r="D1518" t="s">
        <v>26</v>
      </c>
      <c r="E1518" t="s">
        <v>64</v>
      </c>
      <c r="F1518" t="s">
        <v>65</v>
      </c>
      <c r="G1518" t="s">
        <v>19</v>
      </c>
      <c r="H1518">
        <v>0.45000000000000007</v>
      </c>
      <c r="I1518">
        <v>1500</v>
      </c>
      <c r="J1518">
        <v>675.00000000000011</v>
      </c>
      <c r="K1518">
        <v>270.00000000000006</v>
      </c>
      <c r="L1518">
        <v>0.4</v>
      </c>
    </row>
    <row r="1519" spans="1:12">
      <c r="A1519" t="s">
        <v>25</v>
      </c>
      <c r="B1519">
        <v>1128299</v>
      </c>
      <c r="C1519" s="9">
        <v>44220</v>
      </c>
      <c r="D1519" t="s">
        <v>26</v>
      </c>
      <c r="E1519" t="s">
        <v>64</v>
      </c>
      <c r="F1519" t="s">
        <v>65</v>
      </c>
      <c r="G1519" t="s">
        <v>20</v>
      </c>
      <c r="H1519">
        <v>0.4</v>
      </c>
      <c r="I1519">
        <v>4000</v>
      </c>
      <c r="J1519">
        <v>1600</v>
      </c>
      <c r="K1519">
        <v>480</v>
      </c>
      <c r="L1519">
        <v>0.3</v>
      </c>
    </row>
    <row r="1520" spans="1:12">
      <c r="A1520" t="s">
        <v>25</v>
      </c>
      <c r="B1520">
        <v>1128299</v>
      </c>
      <c r="C1520" s="9">
        <v>44251</v>
      </c>
      <c r="D1520" t="s">
        <v>26</v>
      </c>
      <c r="E1520" t="s">
        <v>64</v>
      </c>
      <c r="F1520" t="s">
        <v>65</v>
      </c>
      <c r="G1520" t="s">
        <v>15</v>
      </c>
      <c r="H1520">
        <v>0.30000000000000004</v>
      </c>
      <c r="I1520">
        <v>4500</v>
      </c>
      <c r="J1520">
        <v>1350.0000000000002</v>
      </c>
      <c r="K1520">
        <v>472.50000000000006</v>
      </c>
      <c r="L1520">
        <v>0.35</v>
      </c>
    </row>
    <row r="1521" spans="1:12">
      <c r="A1521" t="s">
        <v>25</v>
      </c>
      <c r="B1521">
        <v>1128299</v>
      </c>
      <c r="C1521" s="9">
        <v>44251</v>
      </c>
      <c r="D1521" t="s">
        <v>26</v>
      </c>
      <c r="E1521" t="s">
        <v>64</v>
      </c>
      <c r="F1521" t="s">
        <v>65</v>
      </c>
      <c r="G1521" t="s">
        <v>16</v>
      </c>
      <c r="H1521">
        <v>0.4</v>
      </c>
      <c r="I1521">
        <v>3500</v>
      </c>
      <c r="J1521">
        <v>1400</v>
      </c>
      <c r="K1521">
        <v>489.99999999999994</v>
      </c>
      <c r="L1521">
        <v>0.35</v>
      </c>
    </row>
    <row r="1522" spans="1:12">
      <c r="A1522" t="s">
        <v>25</v>
      </c>
      <c r="B1522">
        <v>1128299</v>
      </c>
      <c r="C1522" s="9">
        <v>44251</v>
      </c>
      <c r="D1522" t="s">
        <v>26</v>
      </c>
      <c r="E1522" t="s">
        <v>64</v>
      </c>
      <c r="F1522" t="s">
        <v>65</v>
      </c>
      <c r="G1522" t="s">
        <v>17</v>
      </c>
      <c r="H1522">
        <v>0.4</v>
      </c>
      <c r="I1522">
        <v>3500</v>
      </c>
      <c r="J1522">
        <v>1400</v>
      </c>
      <c r="K1522">
        <v>489.99999999999994</v>
      </c>
      <c r="L1522">
        <v>0.35</v>
      </c>
    </row>
    <row r="1523" spans="1:12">
      <c r="A1523" t="s">
        <v>25</v>
      </c>
      <c r="B1523">
        <v>1128299</v>
      </c>
      <c r="C1523" s="9">
        <v>44251</v>
      </c>
      <c r="D1523" t="s">
        <v>26</v>
      </c>
      <c r="E1523" t="s">
        <v>64</v>
      </c>
      <c r="F1523" t="s">
        <v>65</v>
      </c>
      <c r="G1523" t="s">
        <v>18</v>
      </c>
      <c r="H1523">
        <v>0.4</v>
      </c>
      <c r="I1523">
        <v>2000</v>
      </c>
      <c r="J1523">
        <v>800</v>
      </c>
      <c r="K1523">
        <v>280</v>
      </c>
      <c r="L1523">
        <v>0.35</v>
      </c>
    </row>
    <row r="1524" spans="1:12">
      <c r="A1524" t="s">
        <v>25</v>
      </c>
      <c r="B1524">
        <v>1128299</v>
      </c>
      <c r="C1524" s="9">
        <v>44251</v>
      </c>
      <c r="D1524" t="s">
        <v>26</v>
      </c>
      <c r="E1524" t="s">
        <v>64</v>
      </c>
      <c r="F1524" t="s">
        <v>65</v>
      </c>
      <c r="G1524" t="s">
        <v>19</v>
      </c>
      <c r="H1524">
        <v>0.45000000000000007</v>
      </c>
      <c r="I1524">
        <v>1250</v>
      </c>
      <c r="J1524">
        <v>562.50000000000011</v>
      </c>
      <c r="K1524">
        <v>225.00000000000006</v>
      </c>
      <c r="L1524">
        <v>0.4</v>
      </c>
    </row>
    <row r="1525" spans="1:12">
      <c r="A1525" t="s">
        <v>25</v>
      </c>
      <c r="B1525">
        <v>1128299</v>
      </c>
      <c r="C1525" s="9">
        <v>44251</v>
      </c>
      <c r="D1525" t="s">
        <v>26</v>
      </c>
      <c r="E1525" t="s">
        <v>64</v>
      </c>
      <c r="F1525" t="s">
        <v>65</v>
      </c>
      <c r="G1525" t="s">
        <v>20</v>
      </c>
      <c r="H1525">
        <v>0.4</v>
      </c>
      <c r="I1525">
        <v>3250</v>
      </c>
      <c r="J1525">
        <v>1300</v>
      </c>
      <c r="K1525">
        <v>390</v>
      </c>
      <c r="L1525">
        <v>0.3</v>
      </c>
    </row>
    <row r="1526" spans="1:12">
      <c r="A1526" t="s">
        <v>25</v>
      </c>
      <c r="B1526">
        <v>1128299</v>
      </c>
      <c r="C1526" s="9">
        <v>44278</v>
      </c>
      <c r="D1526" t="s">
        <v>26</v>
      </c>
      <c r="E1526" t="s">
        <v>64</v>
      </c>
      <c r="F1526" t="s">
        <v>65</v>
      </c>
      <c r="G1526" t="s">
        <v>15</v>
      </c>
      <c r="H1526">
        <v>0.4</v>
      </c>
      <c r="I1526">
        <v>4750</v>
      </c>
      <c r="J1526">
        <v>1900</v>
      </c>
      <c r="K1526">
        <v>665</v>
      </c>
      <c r="L1526">
        <v>0.35</v>
      </c>
    </row>
    <row r="1527" spans="1:12">
      <c r="A1527" t="s">
        <v>25</v>
      </c>
      <c r="B1527">
        <v>1128299</v>
      </c>
      <c r="C1527" s="9">
        <v>44278</v>
      </c>
      <c r="D1527" t="s">
        <v>26</v>
      </c>
      <c r="E1527" t="s">
        <v>64</v>
      </c>
      <c r="F1527" t="s">
        <v>65</v>
      </c>
      <c r="G1527" t="s">
        <v>16</v>
      </c>
      <c r="H1527">
        <v>0.5</v>
      </c>
      <c r="I1527">
        <v>3250</v>
      </c>
      <c r="J1527">
        <v>1625</v>
      </c>
      <c r="K1527">
        <v>568.75</v>
      </c>
      <c r="L1527">
        <v>0.35</v>
      </c>
    </row>
    <row r="1528" spans="1:12">
      <c r="A1528" t="s">
        <v>25</v>
      </c>
      <c r="B1528">
        <v>1128299</v>
      </c>
      <c r="C1528" s="9">
        <v>44278</v>
      </c>
      <c r="D1528" t="s">
        <v>26</v>
      </c>
      <c r="E1528" t="s">
        <v>64</v>
      </c>
      <c r="F1528" t="s">
        <v>65</v>
      </c>
      <c r="G1528" t="s">
        <v>17</v>
      </c>
      <c r="H1528">
        <v>0.54999999999999993</v>
      </c>
      <c r="I1528">
        <v>3500</v>
      </c>
      <c r="J1528">
        <v>1924.9999999999998</v>
      </c>
      <c r="K1528">
        <v>673.74999999999989</v>
      </c>
      <c r="L1528">
        <v>0.35</v>
      </c>
    </row>
    <row r="1529" spans="1:12">
      <c r="A1529" t="s">
        <v>25</v>
      </c>
      <c r="B1529">
        <v>1128299</v>
      </c>
      <c r="C1529" s="9">
        <v>44278</v>
      </c>
      <c r="D1529" t="s">
        <v>26</v>
      </c>
      <c r="E1529" t="s">
        <v>64</v>
      </c>
      <c r="F1529" t="s">
        <v>65</v>
      </c>
      <c r="G1529" t="s">
        <v>18</v>
      </c>
      <c r="H1529">
        <v>0.5</v>
      </c>
      <c r="I1529">
        <v>2500</v>
      </c>
      <c r="J1529">
        <v>1250</v>
      </c>
      <c r="K1529">
        <v>437.5</v>
      </c>
      <c r="L1529">
        <v>0.35</v>
      </c>
    </row>
    <row r="1530" spans="1:12">
      <c r="A1530" t="s">
        <v>25</v>
      </c>
      <c r="B1530">
        <v>1128299</v>
      </c>
      <c r="C1530" s="9">
        <v>44278</v>
      </c>
      <c r="D1530" t="s">
        <v>26</v>
      </c>
      <c r="E1530" t="s">
        <v>64</v>
      </c>
      <c r="F1530" t="s">
        <v>65</v>
      </c>
      <c r="G1530" t="s">
        <v>19</v>
      </c>
      <c r="H1530">
        <v>0.55000000000000004</v>
      </c>
      <c r="I1530">
        <v>1000</v>
      </c>
      <c r="J1530">
        <v>550</v>
      </c>
      <c r="K1530">
        <v>220</v>
      </c>
      <c r="L1530">
        <v>0.4</v>
      </c>
    </row>
    <row r="1531" spans="1:12">
      <c r="A1531" t="s">
        <v>25</v>
      </c>
      <c r="B1531">
        <v>1128299</v>
      </c>
      <c r="C1531" s="9">
        <v>44278</v>
      </c>
      <c r="D1531" t="s">
        <v>26</v>
      </c>
      <c r="E1531" t="s">
        <v>64</v>
      </c>
      <c r="F1531" t="s">
        <v>65</v>
      </c>
      <c r="G1531" t="s">
        <v>20</v>
      </c>
      <c r="H1531">
        <v>0.5</v>
      </c>
      <c r="I1531">
        <v>3000</v>
      </c>
      <c r="J1531">
        <v>1500</v>
      </c>
      <c r="K1531">
        <v>450</v>
      </c>
      <c r="L1531">
        <v>0.3</v>
      </c>
    </row>
    <row r="1532" spans="1:12">
      <c r="A1532" t="s">
        <v>25</v>
      </c>
      <c r="B1532">
        <v>1128299</v>
      </c>
      <c r="C1532" s="9">
        <v>44310</v>
      </c>
      <c r="D1532" t="s">
        <v>26</v>
      </c>
      <c r="E1532" t="s">
        <v>64</v>
      </c>
      <c r="F1532" t="s">
        <v>65</v>
      </c>
      <c r="G1532" t="s">
        <v>15</v>
      </c>
      <c r="H1532">
        <v>0.55000000000000004</v>
      </c>
      <c r="I1532">
        <v>4750</v>
      </c>
      <c r="J1532">
        <v>2612.5</v>
      </c>
      <c r="K1532">
        <v>914.37499999999989</v>
      </c>
      <c r="L1532">
        <v>0.35</v>
      </c>
    </row>
    <row r="1533" spans="1:12">
      <c r="A1533" t="s">
        <v>25</v>
      </c>
      <c r="B1533">
        <v>1128299</v>
      </c>
      <c r="C1533" s="9">
        <v>44310</v>
      </c>
      <c r="D1533" t="s">
        <v>26</v>
      </c>
      <c r="E1533" t="s">
        <v>64</v>
      </c>
      <c r="F1533" t="s">
        <v>65</v>
      </c>
      <c r="G1533" t="s">
        <v>16</v>
      </c>
      <c r="H1533">
        <v>0.60000000000000009</v>
      </c>
      <c r="I1533">
        <v>2750</v>
      </c>
      <c r="J1533">
        <v>1650.0000000000002</v>
      </c>
      <c r="K1533">
        <v>577.5</v>
      </c>
      <c r="L1533">
        <v>0.35</v>
      </c>
    </row>
    <row r="1534" spans="1:12">
      <c r="A1534" t="s">
        <v>25</v>
      </c>
      <c r="B1534">
        <v>1128299</v>
      </c>
      <c r="C1534" s="9">
        <v>44310</v>
      </c>
      <c r="D1534" t="s">
        <v>26</v>
      </c>
      <c r="E1534" t="s">
        <v>64</v>
      </c>
      <c r="F1534" t="s">
        <v>65</v>
      </c>
      <c r="G1534" t="s">
        <v>17</v>
      </c>
      <c r="H1534">
        <v>0.60000000000000009</v>
      </c>
      <c r="I1534">
        <v>3250</v>
      </c>
      <c r="J1534">
        <v>1950.0000000000002</v>
      </c>
      <c r="K1534">
        <v>682.5</v>
      </c>
      <c r="L1534">
        <v>0.35</v>
      </c>
    </row>
    <row r="1535" spans="1:12">
      <c r="A1535" t="s">
        <v>25</v>
      </c>
      <c r="B1535">
        <v>1128299</v>
      </c>
      <c r="C1535" s="9">
        <v>44310</v>
      </c>
      <c r="D1535" t="s">
        <v>26</v>
      </c>
      <c r="E1535" t="s">
        <v>64</v>
      </c>
      <c r="F1535" t="s">
        <v>65</v>
      </c>
      <c r="G1535" t="s">
        <v>18</v>
      </c>
      <c r="H1535">
        <v>0.45000000000000007</v>
      </c>
      <c r="I1535">
        <v>2250</v>
      </c>
      <c r="J1535">
        <v>1012.5000000000001</v>
      </c>
      <c r="K1535">
        <v>354.375</v>
      </c>
      <c r="L1535">
        <v>0.35</v>
      </c>
    </row>
    <row r="1536" spans="1:12">
      <c r="A1536" t="s">
        <v>25</v>
      </c>
      <c r="B1536">
        <v>1128299</v>
      </c>
      <c r="C1536" s="9">
        <v>44310</v>
      </c>
      <c r="D1536" t="s">
        <v>26</v>
      </c>
      <c r="E1536" t="s">
        <v>64</v>
      </c>
      <c r="F1536" t="s">
        <v>65</v>
      </c>
      <c r="G1536" t="s">
        <v>19</v>
      </c>
      <c r="H1536">
        <v>0.50000000000000011</v>
      </c>
      <c r="I1536">
        <v>1250</v>
      </c>
      <c r="J1536">
        <v>625.00000000000011</v>
      </c>
      <c r="K1536">
        <v>250.00000000000006</v>
      </c>
      <c r="L1536">
        <v>0.4</v>
      </c>
    </row>
    <row r="1537" spans="1:12">
      <c r="A1537" t="s">
        <v>25</v>
      </c>
      <c r="B1537">
        <v>1128299</v>
      </c>
      <c r="C1537" s="9">
        <v>44310</v>
      </c>
      <c r="D1537" t="s">
        <v>26</v>
      </c>
      <c r="E1537" t="s">
        <v>64</v>
      </c>
      <c r="F1537" t="s">
        <v>65</v>
      </c>
      <c r="G1537" t="s">
        <v>20</v>
      </c>
      <c r="H1537">
        <v>0.65000000000000013</v>
      </c>
      <c r="I1537">
        <v>3000</v>
      </c>
      <c r="J1537">
        <v>1950.0000000000005</v>
      </c>
      <c r="K1537">
        <v>585.00000000000011</v>
      </c>
      <c r="L1537">
        <v>0.3</v>
      </c>
    </row>
    <row r="1538" spans="1:12">
      <c r="A1538" t="s">
        <v>25</v>
      </c>
      <c r="B1538">
        <v>1128299</v>
      </c>
      <c r="C1538" s="9">
        <v>44341</v>
      </c>
      <c r="D1538" t="s">
        <v>26</v>
      </c>
      <c r="E1538" t="s">
        <v>64</v>
      </c>
      <c r="F1538" t="s">
        <v>65</v>
      </c>
      <c r="G1538" t="s">
        <v>15</v>
      </c>
      <c r="H1538">
        <v>0.5</v>
      </c>
      <c r="I1538">
        <v>5000</v>
      </c>
      <c r="J1538">
        <v>2500</v>
      </c>
      <c r="K1538">
        <v>875</v>
      </c>
      <c r="L1538">
        <v>0.35</v>
      </c>
    </row>
    <row r="1539" spans="1:12">
      <c r="A1539" t="s">
        <v>25</v>
      </c>
      <c r="B1539">
        <v>1128299</v>
      </c>
      <c r="C1539" s="9">
        <v>44341</v>
      </c>
      <c r="D1539" t="s">
        <v>26</v>
      </c>
      <c r="E1539" t="s">
        <v>64</v>
      </c>
      <c r="F1539" t="s">
        <v>65</v>
      </c>
      <c r="G1539" t="s">
        <v>16</v>
      </c>
      <c r="H1539">
        <v>0.55000000000000004</v>
      </c>
      <c r="I1539">
        <v>3500</v>
      </c>
      <c r="J1539">
        <v>1925.0000000000002</v>
      </c>
      <c r="K1539">
        <v>673.75</v>
      </c>
      <c r="L1539">
        <v>0.35</v>
      </c>
    </row>
    <row r="1540" spans="1:12">
      <c r="A1540" t="s">
        <v>25</v>
      </c>
      <c r="B1540">
        <v>1128299</v>
      </c>
      <c r="C1540" s="9">
        <v>44341</v>
      </c>
      <c r="D1540" t="s">
        <v>26</v>
      </c>
      <c r="E1540" t="s">
        <v>64</v>
      </c>
      <c r="F1540" t="s">
        <v>65</v>
      </c>
      <c r="G1540" t="s">
        <v>17</v>
      </c>
      <c r="H1540">
        <v>0.55000000000000004</v>
      </c>
      <c r="I1540">
        <v>3500</v>
      </c>
      <c r="J1540">
        <v>1925.0000000000002</v>
      </c>
      <c r="K1540">
        <v>673.75</v>
      </c>
      <c r="L1540">
        <v>0.35</v>
      </c>
    </row>
    <row r="1541" spans="1:12">
      <c r="A1541" t="s">
        <v>25</v>
      </c>
      <c r="B1541">
        <v>1128299</v>
      </c>
      <c r="C1541" s="9">
        <v>44341</v>
      </c>
      <c r="D1541" t="s">
        <v>26</v>
      </c>
      <c r="E1541" t="s">
        <v>64</v>
      </c>
      <c r="F1541" t="s">
        <v>65</v>
      </c>
      <c r="G1541" t="s">
        <v>18</v>
      </c>
      <c r="H1541">
        <v>0.5</v>
      </c>
      <c r="I1541">
        <v>2750</v>
      </c>
      <c r="J1541">
        <v>1375</v>
      </c>
      <c r="K1541">
        <v>481.24999999999994</v>
      </c>
      <c r="L1541">
        <v>0.35</v>
      </c>
    </row>
    <row r="1542" spans="1:12">
      <c r="A1542" t="s">
        <v>25</v>
      </c>
      <c r="B1542">
        <v>1128299</v>
      </c>
      <c r="C1542" s="9">
        <v>44341</v>
      </c>
      <c r="D1542" t="s">
        <v>26</v>
      </c>
      <c r="E1542" t="s">
        <v>64</v>
      </c>
      <c r="F1542" t="s">
        <v>65</v>
      </c>
      <c r="G1542" t="s">
        <v>19</v>
      </c>
      <c r="H1542">
        <v>0.44999999999999996</v>
      </c>
      <c r="I1542">
        <v>1750</v>
      </c>
      <c r="J1542">
        <v>787.49999999999989</v>
      </c>
      <c r="K1542">
        <v>315</v>
      </c>
      <c r="L1542">
        <v>0.4</v>
      </c>
    </row>
    <row r="1543" spans="1:12">
      <c r="A1543" t="s">
        <v>25</v>
      </c>
      <c r="B1543">
        <v>1128299</v>
      </c>
      <c r="C1543" s="9">
        <v>44341</v>
      </c>
      <c r="D1543" t="s">
        <v>26</v>
      </c>
      <c r="E1543" t="s">
        <v>64</v>
      </c>
      <c r="F1543" t="s">
        <v>65</v>
      </c>
      <c r="G1543" t="s">
        <v>20</v>
      </c>
      <c r="H1543">
        <v>0.6</v>
      </c>
      <c r="I1543">
        <v>5250</v>
      </c>
      <c r="J1543">
        <v>3150</v>
      </c>
      <c r="K1543">
        <v>945</v>
      </c>
      <c r="L1543">
        <v>0.3</v>
      </c>
    </row>
    <row r="1544" spans="1:12">
      <c r="A1544" t="s">
        <v>25</v>
      </c>
      <c r="B1544">
        <v>1128299</v>
      </c>
      <c r="C1544" s="9">
        <v>44371</v>
      </c>
      <c r="D1544" t="s">
        <v>26</v>
      </c>
      <c r="E1544" t="s">
        <v>64</v>
      </c>
      <c r="F1544" t="s">
        <v>65</v>
      </c>
      <c r="G1544" t="s">
        <v>15</v>
      </c>
      <c r="H1544">
        <v>0.54999999999999993</v>
      </c>
      <c r="I1544">
        <v>7750</v>
      </c>
      <c r="J1544">
        <v>4262.4999999999991</v>
      </c>
      <c r="K1544">
        <v>1491.8749999999995</v>
      </c>
      <c r="L1544">
        <v>0.35</v>
      </c>
    </row>
    <row r="1545" spans="1:12">
      <c r="A1545" t="s">
        <v>25</v>
      </c>
      <c r="B1545">
        <v>1128299</v>
      </c>
      <c r="C1545" s="9">
        <v>44371</v>
      </c>
      <c r="D1545" t="s">
        <v>26</v>
      </c>
      <c r="E1545" t="s">
        <v>64</v>
      </c>
      <c r="F1545" t="s">
        <v>65</v>
      </c>
      <c r="G1545" t="s">
        <v>16</v>
      </c>
      <c r="H1545">
        <v>0.64999999999999991</v>
      </c>
      <c r="I1545">
        <v>6500</v>
      </c>
      <c r="J1545">
        <v>4224.9999999999991</v>
      </c>
      <c r="K1545">
        <v>1478.7499999999995</v>
      </c>
      <c r="L1545">
        <v>0.35</v>
      </c>
    </row>
    <row r="1546" spans="1:12">
      <c r="A1546" t="s">
        <v>25</v>
      </c>
      <c r="B1546">
        <v>1128299</v>
      </c>
      <c r="C1546" s="9">
        <v>44371</v>
      </c>
      <c r="D1546" t="s">
        <v>26</v>
      </c>
      <c r="E1546" t="s">
        <v>64</v>
      </c>
      <c r="F1546" t="s">
        <v>65</v>
      </c>
      <c r="G1546" t="s">
        <v>17</v>
      </c>
      <c r="H1546">
        <v>0.79999999999999993</v>
      </c>
      <c r="I1546">
        <v>6500</v>
      </c>
      <c r="J1546">
        <v>5200</v>
      </c>
      <c r="K1546">
        <v>1819.9999999999998</v>
      </c>
      <c r="L1546">
        <v>0.35</v>
      </c>
    </row>
    <row r="1547" spans="1:12">
      <c r="A1547" t="s">
        <v>25</v>
      </c>
      <c r="B1547">
        <v>1128299</v>
      </c>
      <c r="C1547" s="9">
        <v>44371</v>
      </c>
      <c r="D1547" t="s">
        <v>26</v>
      </c>
      <c r="E1547" t="s">
        <v>64</v>
      </c>
      <c r="F1547" t="s">
        <v>65</v>
      </c>
      <c r="G1547" t="s">
        <v>18</v>
      </c>
      <c r="H1547">
        <v>0.79999999999999993</v>
      </c>
      <c r="I1547">
        <v>5250</v>
      </c>
      <c r="J1547">
        <v>4200</v>
      </c>
      <c r="K1547">
        <v>1470</v>
      </c>
      <c r="L1547">
        <v>0.35</v>
      </c>
    </row>
    <row r="1548" spans="1:12">
      <c r="A1548" t="s">
        <v>25</v>
      </c>
      <c r="B1548">
        <v>1128299</v>
      </c>
      <c r="C1548" s="9">
        <v>44371</v>
      </c>
      <c r="D1548" t="s">
        <v>26</v>
      </c>
      <c r="E1548" t="s">
        <v>64</v>
      </c>
      <c r="F1548" t="s">
        <v>65</v>
      </c>
      <c r="G1548" t="s">
        <v>19</v>
      </c>
      <c r="H1548">
        <v>0.9</v>
      </c>
      <c r="I1548">
        <v>4000</v>
      </c>
      <c r="J1548">
        <v>3600</v>
      </c>
      <c r="K1548">
        <v>1440</v>
      </c>
      <c r="L1548">
        <v>0.4</v>
      </c>
    </row>
    <row r="1549" spans="1:12">
      <c r="A1549" t="s">
        <v>25</v>
      </c>
      <c r="B1549">
        <v>1128299</v>
      </c>
      <c r="C1549" s="9">
        <v>44371</v>
      </c>
      <c r="D1549" t="s">
        <v>26</v>
      </c>
      <c r="E1549" t="s">
        <v>64</v>
      </c>
      <c r="F1549" t="s">
        <v>65</v>
      </c>
      <c r="G1549" t="s">
        <v>20</v>
      </c>
      <c r="H1549">
        <v>1.05</v>
      </c>
      <c r="I1549">
        <v>7000</v>
      </c>
      <c r="J1549">
        <v>7350</v>
      </c>
      <c r="K1549">
        <v>2205</v>
      </c>
      <c r="L1549">
        <v>0.3</v>
      </c>
    </row>
    <row r="1550" spans="1:12">
      <c r="A1550" t="s">
        <v>25</v>
      </c>
      <c r="B1550">
        <v>1128299</v>
      </c>
      <c r="C1550" s="9">
        <v>44400</v>
      </c>
      <c r="D1550" t="s">
        <v>26</v>
      </c>
      <c r="E1550" t="s">
        <v>64</v>
      </c>
      <c r="F1550" t="s">
        <v>65</v>
      </c>
      <c r="G1550" t="s">
        <v>15</v>
      </c>
      <c r="H1550">
        <v>0.85</v>
      </c>
      <c r="I1550">
        <v>8500</v>
      </c>
      <c r="J1550">
        <v>7225</v>
      </c>
      <c r="K1550">
        <v>2528.75</v>
      </c>
      <c r="L1550">
        <v>0.35</v>
      </c>
    </row>
    <row r="1551" spans="1:12">
      <c r="A1551" t="s">
        <v>25</v>
      </c>
      <c r="B1551">
        <v>1128299</v>
      </c>
      <c r="C1551" s="9">
        <v>44400</v>
      </c>
      <c r="D1551" t="s">
        <v>26</v>
      </c>
      <c r="E1551" t="s">
        <v>64</v>
      </c>
      <c r="F1551" t="s">
        <v>65</v>
      </c>
      <c r="G1551" t="s">
        <v>16</v>
      </c>
      <c r="H1551">
        <v>0.9</v>
      </c>
      <c r="I1551">
        <v>7000</v>
      </c>
      <c r="J1551">
        <v>6300</v>
      </c>
      <c r="K1551">
        <v>2205</v>
      </c>
      <c r="L1551">
        <v>0.35</v>
      </c>
    </row>
    <row r="1552" spans="1:12">
      <c r="A1552" t="s">
        <v>25</v>
      </c>
      <c r="B1552">
        <v>1128299</v>
      </c>
      <c r="C1552" s="9">
        <v>44400</v>
      </c>
      <c r="D1552" t="s">
        <v>26</v>
      </c>
      <c r="E1552" t="s">
        <v>64</v>
      </c>
      <c r="F1552" t="s">
        <v>65</v>
      </c>
      <c r="G1552" t="s">
        <v>17</v>
      </c>
      <c r="H1552">
        <v>0.9</v>
      </c>
      <c r="I1552">
        <v>6500</v>
      </c>
      <c r="J1552">
        <v>5850</v>
      </c>
      <c r="K1552">
        <v>2047.4999999999998</v>
      </c>
      <c r="L1552">
        <v>0.35</v>
      </c>
    </row>
    <row r="1553" spans="1:12">
      <c r="A1553" t="s">
        <v>25</v>
      </c>
      <c r="B1553">
        <v>1128299</v>
      </c>
      <c r="C1553" s="9">
        <v>44400</v>
      </c>
      <c r="D1553" t="s">
        <v>26</v>
      </c>
      <c r="E1553" t="s">
        <v>64</v>
      </c>
      <c r="F1553" t="s">
        <v>65</v>
      </c>
      <c r="G1553" t="s">
        <v>18</v>
      </c>
      <c r="H1553">
        <v>0.85</v>
      </c>
      <c r="I1553">
        <v>5500</v>
      </c>
      <c r="J1553">
        <v>4675</v>
      </c>
      <c r="K1553">
        <v>1636.25</v>
      </c>
      <c r="L1553">
        <v>0.35</v>
      </c>
    </row>
    <row r="1554" spans="1:12">
      <c r="A1554" t="s">
        <v>25</v>
      </c>
      <c r="B1554">
        <v>1128299</v>
      </c>
      <c r="C1554" s="9">
        <v>44400</v>
      </c>
      <c r="D1554" t="s">
        <v>26</v>
      </c>
      <c r="E1554" t="s">
        <v>64</v>
      </c>
      <c r="F1554" t="s">
        <v>65</v>
      </c>
      <c r="G1554" t="s">
        <v>19</v>
      </c>
      <c r="H1554">
        <v>0.9</v>
      </c>
      <c r="I1554">
        <v>6000</v>
      </c>
      <c r="J1554">
        <v>5400</v>
      </c>
      <c r="K1554">
        <v>2160</v>
      </c>
      <c r="L1554">
        <v>0.4</v>
      </c>
    </row>
    <row r="1555" spans="1:12">
      <c r="A1555" t="s">
        <v>25</v>
      </c>
      <c r="B1555">
        <v>1128299</v>
      </c>
      <c r="C1555" s="9">
        <v>44400</v>
      </c>
      <c r="D1555" t="s">
        <v>26</v>
      </c>
      <c r="E1555" t="s">
        <v>64</v>
      </c>
      <c r="F1555" t="s">
        <v>65</v>
      </c>
      <c r="G1555" t="s">
        <v>20</v>
      </c>
      <c r="H1555">
        <v>1.05</v>
      </c>
      <c r="I1555">
        <v>6000</v>
      </c>
      <c r="J1555">
        <v>6300</v>
      </c>
      <c r="K1555">
        <v>1890</v>
      </c>
      <c r="L1555">
        <v>0.3</v>
      </c>
    </row>
    <row r="1556" spans="1:12">
      <c r="A1556" t="s">
        <v>25</v>
      </c>
      <c r="B1556">
        <v>1128299</v>
      </c>
      <c r="C1556" s="9">
        <v>44432</v>
      </c>
      <c r="D1556" t="s">
        <v>26</v>
      </c>
      <c r="E1556" t="s">
        <v>64</v>
      </c>
      <c r="F1556" t="s">
        <v>65</v>
      </c>
      <c r="G1556" t="s">
        <v>15</v>
      </c>
      <c r="H1556">
        <v>0.9</v>
      </c>
      <c r="I1556">
        <v>8000</v>
      </c>
      <c r="J1556">
        <v>7200</v>
      </c>
      <c r="K1556">
        <v>2520</v>
      </c>
      <c r="L1556">
        <v>0.35</v>
      </c>
    </row>
    <row r="1557" spans="1:12">
      <c r="A1557" t="s">
        <v>25</v>
      </c>
      <c r="B1557">
        <v>1128299</v>
      </c>
      <c r="C1557" s="9">
        <v>44432</v>
      </c>
      <c r="D1557" t="s">
        <v>26</v>
      </c>
      <c r="E1557" t="s">
        <v>64</v>
      </c>
      <c r="F1557" t="s">
        <v>65</v>
      </c>
      <c r="G1557" t="s">
        <v>16</v>
      </c>
      <c r="H1557">
        <v>0.8</v>
      </c>
      <c r="I1557">
        <v>7750</v>
      </c>
      <c r="J1557">
        <v>6200</v>
      </c>
      <c r="K1557">
        <v>2170</v>
      </c>
      <c r="L1557">
        <v>0.35</v>
      </c>
    </row>
    <row r="1558" spans="1:12">
      <c r="A1558" t="s">
        <v>25</v>
      </c>
      <c r="B1558">
        <v>1128299</v>
      </c>
      <c r="C1558" s="9">
        <v>44432</v>
      </c>
      <c r="D1558" t="s">
        <v>26</v>
      </c>
      <c r="E1558" t="s">
        <v>64</v>
      </c>
      <c r="F1558" t="s">
        <v>65</v>
      </c>
      <c r="G1558" t="s">
        <v>17</v>
      </c>
      <c r="H1558">
        <v>0.70000000000000007</v>
      </c>
      <c r="I1558">
        <v>6500</v>
      </c>
      <c r="J1558">
        <v>4550</v>
      </c>
      <c r="K1558">
        <v>1592.5</v>
      </c>
      <c r="L1558">
        <v>0.35</v>
      </c>
    </row>
    <row r="1559" spans="1:12">
      <c r="A1559" t="s">
        <v>25</v>
      </c>
      <c r="B1559">
        <v>1128299</v>
      </c>
      <c r="C1559" s="9">
        <v>44432</v>
      </c>
      <c r="D1559" t="s">
        <v>26</v>
      </c>
      <c r="E1559" t="s">
        <v>64</v>
      </c>
      <c r="F1559" t="s">
        <v>65</v>
      </c>
      <c r="G1559" t="s">
        <v>18</v>
      </c>
      <c r="H1559">
        <v>0.70000000000000007</v>
      </c>
      <c r="I1559">
        <v>4250</v>
      </c>
      <c r="J1559">
        <v>2975.0000000000005</v>
      </c>
      <c r="K1559">
        <v>1041.25</v>
      </c>
      <c r="L1559">
        <v>0.35</v>
      </c>
    </row>
    <row r="1560" spans="1:12">
      <c r="A1560" t="s">
        <v>25</v>
      </c>
      <c r="B1560">
        <v>1128299</v>
      </c>
      <c r="C1560" s="9">
        <v>44432</v>
      </c>
      <c r="D1560" t="s">
        <v>26</v>
      </c>
      <c r="E1560" t="s">
        <v>64</v>
      </c>
      <c r="F1560" t="s">
        <v>65</v>
      </c>
      <c r="G1560" t="s">
        <v>19</v>
      </c>
      <c r="H1560">
        <v>0.7</v>
      </c>
      <c r="I1560">
        <v>4250</v>
      </c>
      <c r="J1560">
        <v>2975</v>
      </c>
      <c r="K1560">
        <v>1190</v>
      </c>
      <c r="L1560">
        <v>0.4</v>
      </c>
    </row>
    <row r="1561" spans="1:12">
      <c r="A1561" t="s">
        <v>25</v>
      </c>
      <c r="B1561">
        <v>1128299</v>
      </c>
      <c r="C1561" s="9">
        <v>44432</v>
      </c>
      <c r="D1561" t="s">
        <v>26</v>
      </c>
      <c r="E1561" t="s">
        <v>64</v>
      </c>
      <c r="F1561" t="s">
        <v>65</v>
      </c>
      <c r="G1561" t="s">
        <v>20</v>
      </c>
      <c r="H1561">
        <v>0.75</v>
      </c>
      <c r="I1561">
        <v>2500</v>
      </c>
      <c r="J1561">
        <v>1875</v>
      </c>
      <c r="K1561">
        <v>562.5</v>
      </c>
      <c r="L1561">
        <v>0.3</v>
      </c>
    </row>
    <row r="1562" spans="1:12">
      <c r="A1562" t="s">
        <v>25</v>
      </c>
      <c r="B1562">
        <v>1128299</v>
      </c>
      <c r="C1562" s="9">
        <v>44464</v>
      </c>
      <c r="D1562" t="s">
        <v>26</v>
      </c>
      <c r="E1562" t="s">
        <v>64</v>
      </c>
      <c r="F1562" t="s">
        <v>65</v>
      </c>
      <c r="G1562" t="s">
        <v>15</v>
      </c>
      <c r="H1562">
        <v>0.50000000000000011</v>
      </c>
      <c r="I1562">
        <v>4500</v>
      </c>
      <c r="J1562">
        <v>2250.0000000000005</v>
      </c>
      <c r="K1562">
        <v>787.50000000000011</v>
      </c>
      <c r="L1562">
        <v>0.35</v>
      </c>
    </row>
    <row r="1563" spans="1:12">
      <c r="A1563" t="s">
        <v>25</v>
      </c>
      <c r="B1563">
        <v>1128299</v>
      </c>
      <c r="C1563" s="9">
        <v>44464</v>
      </c>
      <c r="D1563" t="s">
        <v>26</v>
      </c>
      <c r="E1563" t="s">
        <v>64</v>
      </c>
      <c r="F1563" t="s">
        <v>65</v>
      </c>
      <c r="G1563" t="s">
        <v>16</v>
      </c>
      <c r="H1563">
        <v>0.55000000000000016</v>
      </c>
      <c r="I1563">
        <v>4500</v>
      </c>
      <c r="J1563">
        <v>2475.0000000000009</v>
      </c>
      <c r="K1563">
        <v>866.25000000000023</v>
      </c>
      <c r="L1563">
        <v>0.35</v>
      </c>
    </row>
    <row r="1564" spans="1:12">
      <c r="A1564" t="s">
        <v>25</v>
      </c>
      <c r="B1564">
        <v>1128299</v>
      </c>
      <c r="C1564" s="9">
        <v>44464</v>
      </c>
      <c r="D1564" t="s">
        <v>26</v>
      </c>
      <c r="E1564" t="s">
        <v>64</v>
      </c>
      <c r="F1564" t="s">
        <v>65</v>
      </c>
      <c r="G1564" t="s">
        <v>17</v>
      </c>
      <c r="H1564">
        <v>0.50000000000000011</v>
      </c>
      <c r="I1564">
        <v>2500</v>
      </c>
      <c r="J1564">
        <v>1250.0000000000002</v>
      </c>
      <c r="K1564">
        <v>437.50000000000006</v>
      </c>
      <c r="L1564">
        <v>0.35</v>
      </c>
    </row>
    <row r="1565" spans="1:12">
      <c r="A1565" t="s">
        <v>25</v>
      </c>
      <c r="B1565">
        <v>1128299</v>
      </c>
      <c r="C1565" s="9">
        <v>44464</v>
      </c>
      <c r="D1565" t="s">
        <v>26</v>
      </c>
      <c r="E1565" t="s">
        <v>64</v>
      </c>
      <c r="F1565" t="s">
        <v>65</v>
      </c>
      <c r="G1565" t="s">
        <v>18</v>
      </c>
      <c r="H1565">
        <v>0.50000000000000011</v>
      </c>
      <c r="I1565">
        <v>2000</v>
      </c>
      <c r="J1565">
        <v>1000.0000000000002</v>
      </c>
      <c r="K1565">
        <v>350.00000000000006</v>
      </c>
      <c r="L1565">
        <v>0.35</v>
      </c>
    </row>
    <row r="1566" spans="1:12">
      <c r="A1566" t="s">
        <v>25</v>
      </c>
      <c r="B1566">
        <v>1128299</v>
      </c>
      <c r="C1566" s="9">
        <v>44464</v>
      </c>
      <c r="D1566" t="s">
        <v>26</v>
      </c>
      <c r="E1566" t="s">
        <v>64</v>
      </c>
      <c r="F1566" t="s">
        <v>65</v>
      </c>
      <c r="G1566" t="s">
        <v>19</v>
      </c>
      <c r="H1566">
        <v>0.60000000000000009</v>
      </c>
      <c r="I1566">
        <v>2250</v>
      </c>
      <c r="J1566">
        <v>1350.0000000000002</v>
      </c>
      <c r="K1566">
        <v>540.00000000000011</v>
      </c>
      <c r="L1566">
        <v>0.4</v>
      </c>
    </row>
    <row r="1567" spans="1:12">
      <c r="A1567" t="s">
        <v>25</v>
      </c>
      <c r="B1567">
        <v>1128299</v>
      </c>
      <c r="C1567" s="9">
        <v>44464</v>
      </c>
      <c r="D1567" t="s">
        <v>26</v>
      </c>
      <c r="E1567" t="s">
        <v>64</v>
      </c>
      <c r="F1567" t="s">
        <v>65</v>
      </c>
      <c r="G1567" t="s">
        <v>20</v>
      </c>
      <c r="H1567">
        <v>0.44999999999999996</v>
      </c>
      <c r="I1567">
        <v>2500</v>
      </c>
      <c r="J1567">
        <v>1125</v>
      </c>
      <c r="K1567">
        <v>337.5</v>
      </c>
      <c r="L1567">
        <v>0.3</v>
      </c>
    </row>
    <row r="1568" spans="1:12">
      <c r="A1568" t="s">
        <v>25</v>
      </c>
      <c r="B1568">
        <v>1128299</v>
      </c>
      <c r="C1568" s="9">
        <v>44493</v>
      </c>
      <c r="D1568" t="s">
        <v>26</v>
      </c>
      <c r="E1568" t="s">
        <v>64</v>
      </c>
      <c r="F1568" t="s">
        <v>65</v>
      </c>
      <c r="G1568" t="s">
        <v>15</v>
      </c>
      <c r="H1568">
        <v>0.4</v>
      </c>
      <c r="I1568">
        <v>3500</v>
      </c>
      <c r="J1568">
        <v>1400</v>
      </c>
      <c r="K1568">
        <v>489.99999999999994</v>
      </c>
      <c r="L1568">
        <v>0.35</v>
      </c>
    </row>
    <row r="1569" spans="1:12">
      <c r="A1569" t="s">
        <v>25</v>
      </c>
      <c r="B1569">
        <v>1128299</v>
      </c>
      <c r="C1569" s="9">
        <v>44493</v>
      </c>
      <c r="D1569" t="s">
        <v>26</v>
      </c>
      <c r="E1569" t="s">
        <v>64</v>
      </c>
      <c r="F1569" t="s">
        <v>65</v>
      </c>
      <c r="G1569" t="s">
        <v>16</v>
      </c>
      <c r="H1569">
        <v>0.55000000000000016</v>
      </c>
      <c r="I1569">
        <v>5250</v>
      </c>
      <c r="J1569">
        <v>2887.5000000000009</v>
      </c>
      <c r="K1569">
        <v>1010.6250000000002</v>
      </c>
      <c r="L1569">
        <v>0.35</v>
      </c>
    </row>
    <row r="1570" spans="1:12">
      <c r="A1570" t="s">
        <v>25</v>
      </c>
      <c r="B1570">
        <v>1128299</v>
      </c>
      <c r="C1570" s="9">
        <v>44493</v>
      </c>
      <c r="D1570" t="s">
        <v>26</v>
      </c>
      <c r="E1570" t="s">
        <v>64</v>
      </c>
      <c r="F1570" t="s">
        <v>65</v>
      </c>
      <c r="G1570" t="s">
        <v>17</v>
      </c>
      <c r="H1570">
        <v>0.50000000000000011</v>
      </c>
      <c r="I1570">
        <v>3500</v>
      </c>
      <c r="J1570">
        <v>1750.0000000000005</v>
      </c>
      <c r="K1570">
        <v>612.50000000000011</v>
      </c>
      <c r="L1570">
        <v>0.35</v>
      </c>
    </row>
    <row r="1571" spans="1:12">
      <c r="A1571" t="s">
        <v>25</v>
      </c>
      <c r="B1571">
        <v>1128299</v>
      </c>
      <c r="C1571" s="9">
        <v>44493</v>
      </c>
      <c r="D1571" t="s">
        <v>26</v>
      </c>
      <c r="E1571" t="s">
        <v>64</v>
      </c>
      <c r="F1571" t="s">
        <v>65</v>
      </c>
      <c r="G1571" t="s">
        <v>18</v>
      </c>
      <c r="H1571">
        <v>0.45000000000000007</v>
      </c>
      <c r="I1571">
        <v>3250</v>
      </c>
      <c r="J1571">
        <v>1462.5000000000002</v>
      </c>
      <c r="K1571">
        <v>511.87500000000006</v>
      </c>
      <c r="L1571">
        <v>0.35</v>
      </c>
    </row>
    <row r="1572" spans="1:12">
      <c r="A1572" t="s">
        <v>25</v>
      </c>
      <c r="B1572">
        <v>1128299</v>
      </c>
      <c r="C1572" s="9">
        <v>44493</v>
      </c>
      <c r="D1572" t="s">
        <v>26</v>
      </c>
      <c r="E1572" t="s">
        <v>64</v>
      </c>
      <c r="F1572" t="s">
        <v>65</v>
      </c>
      <c r="G1572" t="s">
        <v>19</v>
      </c>
      <c r="H1572">
        <v>0.55000000000000004</v>
      </c>
      <c r="I1572">
        <v>3000</v>
      </c>
      <c r="J1572">
        <v>1650.0000000000002</v>
      </c>
      <c r="K1572">
        <v>660.00000000000011</v>
      </c>
      <c r="L1572">
        <v>0.4</v>
      </c>
    </row>
    <row r="1573" spans="1:12">
      <c r="A1573" t="s">
        <v>25</v>
      </c>
      <c r="B1573">
        <v>1128299</v>
      </c>
      <c r="C1573" s="9">
        <v>44493</v>
      </c>
      <c r="D1573" t="s">
        <v>26</v>
      </c>
      <c r="E1573" t="s">
        <v>64</v>
      </c>
      <c r="F1573" t="s">
        <v>65</v>
      </c>
      <c r="G1573" t="s">
        <v>20</v>
      </c>
      <c r="H1573">
        <v>0.60000000000000009</v>
      </c>
      <c r="I1573">
        <v>3500</v>
      </c>
      <c r="J1573">
        <v>2100.0000000000005</v>
      </c>
      <c r="K1573">
        <v>630.00000000000011</v>
      </c>
      <c r="L1573">
        <v>0.3</v>
      </c>
    </row>
    <row r="1574" spans="1:12">
      <c r="A1574" t="s">
        <v>25</v>
      </c>
      <c r="B1574">
        <v>1128299</v>
      </c>
      <c r="C1574" s="9">
        <v>44524</v>
      </c>
      <c r="D1574" t="s">
        <v>26</v>
      </c>
      <c r="E1574" t="s">
        <v>64</v>
      </c>
      <c r="F1574" t="s">
        <v>65</v>
      </c>
      <c r="G1574" t="s">
        <v>15</v>
      </c>
      <c r="H1574">
        <v>0.45000000000000007</v>
      </c>
      <c r="I1574">
        <v>5750</v>
      </c>
      <c r="J1574">
        <v>2587.5000000000005</v>
      </c>
      <c r="K1574">
        <v>905.62500000000011</v>
      </c>
      <c r="L1574">
        <v>0.35</v>
      </c>
    </row>
    <row r="1575" spans="1:12">
      <c r="A1575" t="s">
        <v>25</v>
      </c>
      <c r="B1575">
        <v>1128299</v>
      </c>
      <c r="C1575" s="9">
        <v>44524</v>
      </c>
      <c r="D1575" t="s">
        <v>26</v>
      </c>
      <c r="E1575" t="s">
        <v>64</v>
      </c>
      <c r="F1575" t="s">
        <v>65</v>
      </c>
      <c r="G1575" t="s">
        <v>16</v>
      </c>
      <c r="H1575">
        <v>0.50000000000000011</v>
      </c>
      <c r="I1575">
        <v>6500</v>
      </c>
      <c r="J1575">
        <v>3250.0000000000009</v>
      </c>
      <c r="K1575">
        <v>1137.5000000000002</v>
      </c>
      <c r="L1575">
        <v>0.35</v>
      </c>
    </row>
    <row r="1576" spans="1:12">
      <c r="A1576" t="s">
        <v>25</v>
      </c>
      <c r="B1576">
        <v>1128299</v>
      </c>
      <c r="C1576" s="9">
        <v>44524</v>
      </c>
      <c r="D1576" t="s">
        <v>26</v>
      </c>
      <c r="E1576" t="s">
        <v>64</v>
      </c>
      <c r="F1576" t="s">
        <v>65</v>
      </c>
      <c r="G1576" t="s">
        <v>17</v>
      </c>
      <c r="H1576">
        <v>0.45000000000000007</v>
      </c>
      <c r="I1576">
        <v>4750</v>
      </c>
      <c r="J1576">
        <v>2137.5000000000005</v>
      </c>
      <c r="K1576">
        <v>748.12500000000011</v>
      </c>
      <c r="L1576">
        <v>0.35</v>
      </c>
    </row>
    <row r="1577" spans="1:12">
      <c r="A1577" t="s">
        <v>25</v>
      </c>
      <c r="B1577">
        <v>1128299</v>
      </c>
      <c r="C1577" s="9">
        <v>44524</v>
      </c>
      <c r="D1577" t="s">
        <v>26</v>
      </c>
      <c r="E1577" t="s">
        <v>64</v>
      </c>
      <c r="F1577" t="s">
        <v>65</v>
      </c>
      <c r="G1577" t="s">
        <v>18</v>
      </c>
      <c r="H1577">
        <v>0.55000000000000016</v>
      </c>
      <c r="I1577">
        <v>4500</v>
      </c>
      <c r="J1577">
        <v>2475.0000000000009</v>
      </c>
      <c r="K1577">
        <v>866.25000000000023</v>
      </c>
      <c r="L1577">
        <v>0.35</v>
      </c>
    </row>
    <row r="1578" spans="1:12">
      <c r="A1578" t="s">
        <v>25</v>
      </c>
      <c r="B1578">
        <v>1128299</v>
      </c>
      <c r="C1578" s="9">
        <v>44524</v>
      </c>
      <c r="D1578" t="s">
        <v>26</v>
      </c>
      <c r="E1578" t="s">
        <v>64</v>
      </c>
      <c r="F1578" t="s">
        <v>65</v>
      </c>
      <c r="G1578" t="s">
        <v>19</v>
      </c>
      <c r="H1578">
        <v>0.75000000000000011</v>
      </c>
      <c r="I1578">
        <v>4250</v>
      </c>
      <c r="J1578">
        <v>3187.5000000000005</v>
      </c>
      <c r="K1578">
        <v>1275.0000000000002</v>
      </c>
      <c r="L1578">
        <v>0.4</v>
      </c>
    </row>
    <row r="1579" spans="1:12">
      <c r="A1579" t="s">
        <v>25</v>
      </c>
      <c r="B1579">
        <v>1128299</v>
      </c>
      <c r="C1579" s="9">
        <v>44524</v>
      </c>
      <c r="D1579" t="s">
        <v>26</v>
      </c>
      <c r="E1579" t="s">
        <v>64</v>
      </c>
      <c r="F1579" t="s">
        <v>65</v>
      </c>
      <c r="G1579" t="s">
        <v>20</v>
      </c>
      <c r="H1579">
        <v>0.80000000000000016</v>
      </c>
      <c r="I1579">
        <v>5500</v>
      </c>
      <c r="J1579">
        <v>4400.0000000000009</v>
      </c>
      <c r="K1579">
        <v>1320.0000000000002</v>
      </c>
      <c r="L1579">
        <v>0.3</v>
      </c>
    </row>
    <row r="1580" spans="1:12">
      <c r="A1580" t="s">
        <v>25</v>
      </c>
      <c r="B1580">
        <v>1128299</v>
      </c>
      <c r="C1580" s="9">
        <v>44553</v>
      </c>
      <c r="D1580" t="s">
        <v>26</v>
      </c>
      <c r="E1580" t="s">
        <v>64</v>
      </c>
      <c r="F1580" t="s">
        <v>65</v>
      </c>
      <c r="G1580" t="s">
        <v>15</v>
      </c>
      <c r="H1580">
        <v>0.65000000000000013</v>
      </c>
      <c r="I1580">
        <v>7500</v>
      </c>
      <c r="J1580">
        <v>4875.0000000000009</v>
      </c>
      <c r="K1580">
        <v>1706.2500000000002</v>
      </c>
      <c r="L1580">
        <v>0.35</v>
      </c>
    </row>
    <row r="1581" spans="1:12">
      <c r="A1581" t="s">
        <v>25</v>
      </c>
      <c r="B1581">
        <v>1128299</v>
      </c>
      <c r="C1581" s="9">
        <v>44553</v>
      </c>
      <c r="D1581" t="s">
        <v>26</v>
      </c>
      <c r="E1581" t="s">
        <v>64</v>
      </c>
      <c r="F1581" t="s">
        <v>65</v>
      </c>
      <c r="G1581" t="s">
        <v>16</v>
      </c>
      <c r="H1581">
        <v>0.75000000000000022</v>
      </c>
      <c r="I1581">
        <v>7500</v>
      </c>
      <c r="J1581">
        <v>5625.0000000000018</v>
      </c>
      <c r="K1581">
        <v>1968.7500000000005</v>
      </c>
      <c r="L1581">
        <v>0.35</v>
      </c>
    </row>
    <row r="1582" spans="1:12">
      <c r="A1582" t="s">
        <v>25</v>
      </c>
      <c r="B1582">
        <v>1128299</v>
      </c>
      <c r="C1582" s="9">
        <v>44553</v>
      </c>
      <c r="D1582" t="s">
        <v>26</v>
      </c>
      <c r="E1582" t="s">
        <v>64</v>
      </c>
      <c r="F1582" t="s">
        <v>65</v>
      </c>
      <c r="G1582" t="s">
        <v>17</v>
      </c>
      <c r="H1582">
        <v>0.70000000000000018</v>
      </c>
      <c r="I1582">
        <v>5500</v>
      </c>
      <c r="J1582">
        <v>3850.0000000000009</v>
      </c>
      <c r="K1582">
        <v>1347.5000000000002</v>
      </c>
      <c r="L1582">
        <v>0.35</v>
      </c>
    </row>
    <row r="1583" spans="1:12">
      <c r="A1583" t="s">
        <v>25</v>
      </c>
      <c r="B1583">
        <v>1128299</v>
      </c>
      <c r="C1583" s="9">
        <v>44553</v>
      </c>
      <c r="D1583" t="s">
        <v>26</v>
      </c>
      <c r="E1583" t="s">
        <v>64</v>
      </c>
      <c r="F1583" t="s">
        <v>65</v>
      </c>
      <c r="G1583" t="s">
        <v>18</v>
      </c>
      <c r="H1583">
        <v>0.70000000000000018</v>
      </c>
      <c r="I1583">
        <v>5500</v>
      </c>
      <c r="J1583">
        <v>3850.0000000000009</v>
      </c>
      <c r="K1583">
        <v>1347.5000000000002</v>
      </c>
      <c r="L1583">
        <v>0.35</v>
      </c>
    </row>
    <row r="1584" spans="1:12">
      <c r="A1584" t="s">
        <v>25</v>
      </c>
      <c r="B1584">
        <v>1128299</v>
      </c>
      <c r="C1584" s="9">
        <v>44553</v>
      </c>
      <c r="D1584" t="s">
        <v>26</v>
      </c>
      <c r="E1584" t="s">
        <v>64</v>
      </c>
      <c r="F1584" t="s">
        <v>65</v>
      </c>
      <c r="G1584" t="s">
        <v>19</v>
      </c>
      <c r="H1584">
        <v>0.80000000000000016</v>
      </c>
      <c r="I1584">
        <v>4750</v>
      </c>
      <c r="J1584">
        <v>3800.0000000000009</v>
      </c>
      <c r="K1584">
        <v>1520.0000000000005</v>
      </c>
      <c r="L1584">
        <v>0.4</v>
      </c>
    </row>
    <row r="1585" spans="1:12">
      <c r="A1585" t="s">
        <v>25</v>
      </c>
      <c r="B1585">
        <v>1128299</v>
      </c>
      <c r="C1585" s="9">
        <v>44553</v>
      </c>
      <c r="D1585" t="s">
        <v>26</v>
      </c>
      <c r="E1585" t="s">
        <v>64</v>
      </c>
      <c r="F1585" t="s">
        <v>65</v>
      </c>
      <c r="G1585" t="s">
        <v>20</v>
      </c>
      <c r="H1585">
        <v>0.8500000000000002</v>
      </c>
      <c r="I1585">
        <v>5750</v>
      </c>
      <c r="J1585">
        <v>4887.5000000000009</v>
      </c>
      <c r="K1585">
        <v>1466.2500000000002</v>
      </c>
      <c r="L1585">
        <v>0.3</v>
      </c>
    </row>
    <row r="1586" spans="1:12">
      <c r="A1586" t="s">
        <v>12</v>
      </c>
      <c r="B1586">
        <v>1185732</v>
      </c>
      <c r="C1586" s="9">
        <v>44215</v>
      </c>
      <c r="D1586" t="s">
        <v>43</v>
      </c>
      <c r="E1586" t="s">
        <v>66</v>
      </c>
      <c r="F1586" t="s">
        <v>67</v>
      </c>
      <c r="G1586" t="s">
        <v>15</v>
      </c>
      <c r="H1586">
        <v>0.35</v>
      </c>
      <c r="I1586">
        <v>7500</v>
      </c>
      <c r="J1586">
        <v>2625</v>
      </c>
      <c r="K1586">
        <v>1312.5</v>
      </c>
      <c r="L1586">
        <v>0.5</v>
      </c>
    </row>
    <row r="1587" spans="1:12">
      <c r="A1587" t="s">
        <v>12</v>
      </c>
      <c r="B1587">
        <v>1185732</v>
      </c>
      <c r="C1587" s="9">
        <v>44215</v>
      </c>
      <c r="D1587" t="s">
        <v>43</v>
      </c>
      <c r="E1587" t="s">
        <v>66</v>
      </c>
      <c r="F1587" t="s">
        <v>67</v>
      </c>
      <c r="G1587" t="s">
        <v>16</v>
      </c>
      <c r="H1587">
        <v>0.35</v>
      </c>
      <c r="I1587">
        <v>5500</v>
      </c>
      <c r="J1587">
        <v>1924.9999999999998</v>
      </c>
      <c r="K1587">
        <v>769.99999999999989</v>
      </c>
      <c r="L1587">
        <v>0.39999999999999997</v>
      </c>
    </row>
    <row r="1588" spans="1:12">
      <c r="A1588" t="s">
        <v>12</v>
      </c>
      <c r="B1588">
        <v>1185732</v>
      </c>
      <c r="C1588" s="9">
        <v>44215</v>
      </c>
      <c r="D1588" t="s">
        <v>43</v>
      </c>
      <c r="E1588" t="s">
        <v>66</v>
      </c>
      <c r="F1588" t="s">
        <v>67</v>
      </c>
      <c r="G1588" t="s">
        <v>17</v>
      </c>
      <c r="H1588">
        <v>0.25</v>
      </c>
      <c r="I1588">
        <v>5500</v>
      </c>
      <c r="J1588">
        <v>1375</v>
      </c>
      <c r="K1588">
        <v>412.5</v>
      </c>
      <c r="L1588">
        <v>0.3</v>
      </c>
    </row>
    <row r="1589" spans="1:12">
      <c r="A1589" t="s">
        <v>12</v>
      </c>
      <c r="B1589">
        <v>1185732</v>
      </c>
      <c r="C1589" s="9">
        <v>44215</v>
      </c>
      <c r="D1589" t="s">
        <v>43</v>
      </c>
      <c r="E1589" t="s">
        <v>66</v>
      </c>
      <c r="F1589" t="s">
        <v>67</v>
      </c>
      <c r="G1589" t="s">
        <v>18</v>
      </c>
      <c r="H1589">
        <v>0.29999999999999993</v>
      </c>
      <c r="I1589">
        <v>4000</v>
      </c>
      <c r="J1589">
        <v>1199.9999999999998</v>
      </c>
      <c r="K1589">
        <v>419.99999999999989</v>
      </c>
      <c r="L1589">
        <v>0.35</v>
      </c>
    </row>
    <row r="1590" spans="1:12">
      <c r="A1590" t="s">
        <v>12</v>
      </c>
      <c r="B1590">
        <v>1185732</v>
      </c>
      <c r="C1590" s="9">
        <v>44215</v>
      </c>
      <c r="D1590" t="s">
        <v>43</v>
      </c>
      <c r="E1590" t="s">
        <v>66</v>
      </c>
      <c r="F1590" t="s">
        <v>67</v>
      </c>
      <c r="G1590" t="s">
        <v>19</v>
      </c>
      <c r="H1590">
        <v>0.45000000000000007</v>
      </c>
      <c r="I1590">
        <v>4500</v>
      </c>
      <c r="J1590">
        <v>2025.0000000000002</v>
      </c>
      <c r="K1590">
        <v>810</v>
      </c>
      <c r="L1590">
        <v>0.39999999999999997</v>
      </c>
    </row>
    <row r="1591" spans="1:12">
      <c r="A1591" t="s">
        <v>12</v>
      </c>
      <c r="B1591">
        <v>1185732</v>
      </c>
      <c r="C1591" s="9">
        <v>44215</v>
      </c>
      <c r="D1591" t="s">
        <v>43</v>
      </c>
      <c r="E1591" t="s">
        <v>66</v>
      </c>
      <c r="F1591" t="s">
        <v>67</v>
      </c>
      <c r="G1591" t="s">
        <v>20</v>
      </c>
      <c r="H1591">
        <v>0.35</v>
      </c>
      <c r="I1591">
        <v>5500</v>
      </c>
      <c r="J1591">
        <v>1924.9999999999998</v>
      </c>
      <c r="K1591">
        <v>1058.75</v>
      </c>
      <c r="L1591">
        <v>0.55000000000000004</v>
      </c>
    </row>
    <row r="1592" spans="1:12">
      <c r="A1592" t="s">
        <v>12</v>
      </c>
      <c r="B1592">
        <v>1185732</v>
      </c>
      <c r="C1592" s="9">
        <v>44244</v>
      </c>
      <c r="D1592" t="s">
        <v>43</v>
      </c>
      <c r="E1592" t="s">
        <v>66</v>
      </c>
      <c r="F1592" t="s">
        <v>67</v>
      </c>
      <c r="G1592" t="s">
        <v>15</v>
      </c>
      <c r="H1592">
        <v>0.35</v>
      </c>
      <c r="I1592">
        <v>8000</v>
      </c>
      <c r="J1592">
        <v>2800</v>
      </c>
      <c r="K1592">
        <v>1400</v>
      </c>
      <c r="L1592">
        <v>0.5</v>
      </c>
    </row>
    <row r="1593" spans="1:12">
      <c r="A1593" t="s">
        <v>12</v>
      </c>
      <c r="B1593">
        <v>1185732</v>
      </c>
      <c r="C1593" s="9">
        <v>44244</v>
      </c>
      <c r="D1593" t="s">
        <v>43</v>
      </c>
      <c r="E1593" t="s">
        <v>66</v>
      </c>
      <c r="F1593" t="s">
        <v>67</v>
      </c>
      <c r="G1593" t="s">
        <v>16</v>
      </c>
      <c r="H1593">
        <v>0.35</v>
      </c>
      <c r="I1593">
        <v>4500</v>
      </c>
      <c r="J1593">
        <v>1575</v>
      </c>
      <c r="K1593">
        <v>630</v>
      </c>
      <c r="L1593">
        <v>0.39999999999999997</v>
      </c>
    </row>
    <row r="1594" spans="1:12">
      <c r="A1594" t="s">
        <v>12</v>
      </c>
      <c r="B1594">
        <v>1185732</v>
      </c>
      <c r="C1594" s="9">
        <v>44244</v>
      </c>
      <c r="D1594" t="s">
        <v>43</v>
      </c>
      <c r="E1594" t="s">
        <v>66</v>
      </c>
      <c r="F1594" t="s">
        <v>67</v>
      </c>
      <c r="G1594" t="s">
        <v>17</v>
      </c>
      <c r="H1594">
        <v>0.25</v>
      </c>
      <c r="I1594">
        <v>5000</v>
      </c>
      <c r="J1594">
        <v>1250</v>
      </c>
      <c r="K1594">
        <v>375</v>
      </c>
      <c r="L1594">
        <v>0.3</v>
      </c>
    </row>
    <row r="1595" spans="1:12">
      <c r="A1595" t="s">
        <v>12</v>
      </c>
      <c r="B1595">
        <v>1185732</v>
      </c>
      <c r="C1595" s="9">
        <v>44244</v>
      </c>
      <c r="D1595" t="s">
        <v>43</v>
      </c>
      <c r="E1595" t="s">
        <v>66</v>
      </c>
      <c r="F1595" t="s">
        <v>67</v>
      </c>
      <c r="G1595" t="s">
        <v>18</v>
      </c>
      <c r="H1595">
        <v>0.29999999999999993</v>
      </c>
      <c r="I1595">
        <v>3750</v>
      </c>
      <c r="J1595">
        <v>1124.9999999999998</v>
      </c>
      <c r="K1595">
        <v>393.74999999999989</v>
      </c>
      <c r="L1595">
        <v>0.35</v>
      </c>
    </row>
    <row r="1596" spans="1:12">
      <c r="A1596" t="s">
        <v>12</v>
      </c>
      <c r="B1596">
        <v>1185732</v>
      </c>
      <c r="C1596" s="9">
        <v>44244</v>
      </c>
      <c r="D1596" t="s">
        <v>43</v>
      </c>
      <c r="E1596" t="s">
        <v>66</v>
      </c>
      <c r="F1596" t="s">
        <v>67</v>
      </c>
      <c r="G1596" t="s">
        <v>19</v>
      </c>
      <c r="H1596">
        <v>0.45000000000000007</v>
      </c>
      <c r="I1596">
        <v>4500</v>
      </c>
      <c r="J1596">
        <v>2025.0000000000002</v>
      </c>
      <c r="K1596">
        <v>810</v>
      </c>
      <c r="L1596">
        <v>0.39999999999999997</v>
      </c>
    </row>
    <row r="1597" spans="1:12">
      <c r="A1597" t="s">
        <v>12</v>
      </c>
      <c r="B1597">
        <v>1185732</v>
      </c>
      <c r="C1597" s="9">
        <v>44244</v>
      </c>
      <c r="D1597" t="s">
        <v>43</v>
      </c>
      <c r="E1597" t="s">
        <v>66</v>
      </c>
      <c r="F1597" t="s">
        <v>67</v>
      </c>
      <c r="G1597" t="s">
        <v>20</v>
      </c>
      <c r="H1597">
        <v>0.35</v>
      </c>
      <c r="I1597">
        <v>5500</v>
      </c>
      <c r="J1597">
        <v>1924.9999999999998</v>
      </c>
      <c r="K1597">
        <v>1058.75</v>
      </c>
      <c r="L1597">
        <v>0.55000000000000004</v>
      </c>
    </row>
    <row r="1598" spans="1:12">
      <c r="A1598" t="s">
        <v>12</v>
      </c>
      <c r="B1598">
        <v>1185732</v>
      </c>
      <c r="C1598" s="9">
        <v>44270</v>
      </c>
      <c r="D1598" t="s">
        <v>43</v>
      </c>
      <c r="E1598" t="s">
        <v>66</v>
      </c>
      <c r="F1598" t="s">
        <v>67</v>
      </c>
      <c r="G1598" t="s">
        <v>15</v>
      </c>
      <c r="H1598">
        <v>0.35</v>
      </c>
      <c r="I1598">
        <v>7700</v>
      </c>
      <c r="J1598">
        <v>2695</v>
      </c>
      <c r="K1598">
        <v>1347.5</v>
      </c>
      <c r="L1598">
        <v>0.5</v>
      </c>
    </row>
    <row r="1599" spans="1:12">
      <c r="A1599" t="s">
        <v>12</v>
      </c>
      <c r="B1599">
        <v>1185732</v>
      </c>
      <c r="C1599" s="9">
        <v>44270</v>
      </c>
      <c r="D1599" t="s">
        <v>43</v>
      </c>
      <c r="E1599" t="s">
        <v>66</v>
      </c>
      <c r="F1599" t="s">
        <v>67</v>
      </c>
      <c r="G1599" t="s">
        <v>16</v>
      </c>
      <c r="H1599">
        <v>0.35</v>
      </c>
      <c r="I1599">
        <v>4500</v>
      </c>
      <c r="J1599">
        <v>1575</v>
      </c>
      <c r="K1599">
        <v>630</v>
      </c>
      <c r="L1599">
        <v>0.39999999999999997</v>
      </c>
    </row>
    <row r="1600" spans="1:12">
      <c r="A1600" t="s">
        <v>12</v>
      </c>
      <c r="B1600">
        <v>1185732</v>
      </c>
      <c r="C1600" s="9">
        <v>44270</v>
      </c>
      <c r="D1600" t="s">
        <v>43</v>
      </c>
      <c r="E1600" t="s">
        <v>66</v>
      </c>
      <c r="F1600" t="s">
        <v>67</v>
      </c>
      <c r="G1600" t="s">
        <v>17</v>
      </c>
      <c r="H1600">
        <v>0.25</v>
      </c>
      <c r="I1600">
        <v>4750</v>
      </c>
      <c r="J1600">
        <v>1187.5</v>
      </c>
      <c r="K1600">
        <v>356.25</v>
      </c>
      <c r="L1600">
        <v>0.3</v>
      </c>
    </row>
    <row r="1601" spans="1:12">
      <c r="A1601" t="s">
        <v>12</v>
      </c>
      <c r="B1601">
        <v>1185732</v>
      </c>
      <c r="C1601" s="9">
        <v>44270</v>
      </c>
      <c r="D1601" t="s">
        <v>43</v>
      </c>
      <c r="E1601" t="s">
        <v>66</v>
      </c>
      <c r="F1601" t="s">
        <v>67</v>
      </c>
      <c r="G1601" t="s">
        <v>18</v>
      </c>
      <c r="H1601">
        <v>0.29999999999999993</v>
      </c>
      <c r="I1601">
        <v>3250</v>
      </c>
      <c r="J1601">
        <v>974.99999999999977</v>
      </c>
      <c r="K1601">
        <v>341.24999999999989</v>
      </c>
      <c r="L1601">
        <v>0.35</v>
      </c>
    </row>
    <row r="1602" spans="1:12">
      <c r="A1602" t="s">
        <v>12</v>
      </c>
      <c r="B1602">
        <v>1185732</v>
      </c>
      <c r="C1602" s="9">
        <v>44270</v>
      </c>
      <c r="D1602" t="s">
        <v>43</v>
      </c>
      <c r="E1602" t="s">
        <v>66</v>
      </c>
      <c r="F1602" t="s">
        <v>67</v>
      </c>
      <c r="G1602" t="s">
        <v>19</v>
      </c>
      <c r="H1602">
        <v>0.45000000000000007</v>
      </c>
      <c r="I1602">
        <v>3750</v>
      </c>
      <c r="J1602">
        <v>1687.5000000000002</v>
      </c>
      <c r="K1602">
        <v>675</v>
      </c>
      <c r="L1602">
        <v>0.39999999999999997</v>
      </c>
    </row>
    <row r="1603" spans="1:12">
      <c r="A1603" t="s">
        <v>12</v>
      </c>
      <c r="B1603">
        <v>1185732</v>
      </c>
      <c r="C1603" s="9">
        <v>44270</v>
      </c>
      <c r="D1603" t="s">
        <v>43</v>
      </c>
      <c r="E1603" t="s">
        <v>66</v>
      </c>
      <c r="F1603" t="s">
        <v>67</v>
      </c>
      <c r="G1603" t="s">
        <v>20</v>
      </c>
      <c r="H1603">
        <v>0.35</v>
      </c>
      <c r="I1603">
        <v>4750</v>
      </c>
      <c r="J1603">
        <v>1662.5</v>
      </c>
      <c r="K1603">
        <v>914.37500000000011</v>
      </c>
      <c r="L1603">
        <v>0.55000000000000004</v>
      </c>
    </row>
    <row r="1604" spans="1:12">
      <c r="A1604" t="s">
        <v>12</v>
      </c>
      <c r="B1604">
        <v>1185732</v>
      </c>
      <c r="C1604" s="9">
        <v>44302</v>
      </c>
      <c r="D1604" t="s">
        <v>43</v>
      </c>
      <c r="E1604" t="s">
        <v>66</v>
      </c>
      <c r="F1604" t="s">
        <v>67</v>
      </c>
      <c r="G1604" t="s">
        <v>15</v>
      </c>
      <c r="H1604">
        <v>0.35</v>
      </c>
      <c r="I1604">
        <v>7250</v>
      </c>
      <c r="J1604">
        <v>2537.5</v>
      </c>
      <c r="K1604">
        <v>1268.75</v>
      </c>
      <c r="L1604">
        <v>0.5</v>
      </c>
    </row>
    <row r="1605" spans="1:12">
      <c r="A1605" t="s">
        <v>12</v>
      </c>
      <c r="B1605">
        <v>1185732</v>
      </c>
      <c r="C1605" s="9">
        <v>44302</v>
      </c>
      <c r="D1605" t="s">
        <v>43</v>
      </c>
      <c r="E1605" t="s">
        <v>66</v>
      </c>
      <c r="F1605" t="s">
        <v>67</v>
      </c>
      <c r="G1605" t="s">
        <v>16</v>
      </c>
      <c r="H1605">
        <v>0.4</v>
      </c>
      <c r="I1605">
        <v>4250</v>
      </c>
      <c r="J1605">
        <v>1700</v>
      </c>
      <c r="K1605">
        <v>680</v>
      </c>
      <c r="L1605">
        <v>0.39999999999999997</v>
      </c>
    </row>
    <row r="1606" spans="1:12">
      <c r="A1606" t="s">
        <v>12</v>
      </c>
      <c r="B1606">
        <v>1185732</v>
      </c>
      <c r="C1606" s="9">
        <v>44302</v>
      </c>
      <c r="D1606" t="s">
        <v>43</v>
      </c>
      <c r="E1606" t="s">
        <v>66</v>
      </c>
      <c r="F1606" t="s">
        <v>67</v>
      </c>
      <c r="G1606" t="s">
        <v>17</v>
      </c>
      <c r="H1606">
        <v>0.30000000000000004</v>
      </c>
      <c r="I1606">
        <v>4500</v>
      </c>
      <c r="J1606">
        <v>1350.0000000000002</v>
      </c>
      <c r="K1606">
        <v>405.00000000000006</v>
      </c>
      <c r="L1606">
        <v>0.3</v>
      </c>
    </row>
    <row r="1607" spans="1:12">
      <c r="A1607" t="s">
        <v>12</v>
      </c>
      <c r="B1607">
        <v>1185732</v>
      </c>
      <c r="C1607" s="9">
        <v>44302</v>
      </c>
      <c r="D1607" t="s">
        <v>43</v>
      </c>
      <c r="E1607" t="s">
        <v>66</v>
      </c>
      <c r="F1607" t="s">
        <v>67</v>
      </c>
      <c r="G1607" t="s">
        <v>18</v>
      </c>
      <c r="H1607">
        <v>0.35</v>
      </c>
      <c r="I1607">
        <v>3750</v>
      </c>
      <c r="J1607">
        <v>1312.5</v>
      </c>
      <c r="K1607">
        <v>459.37499999999994</v>
      </c>
      <c r="L1607">
        <v>0.35</v>
      </c>
    </row>
    <row r="1608" spans="1:12">
      <c r="A1608" t="s">
        <v>12</v>
      </c>
      <c r="B1608">
        <v>1185732</v>
      </c>
      <c r="C1608" s="9">
        <v>44302</v>
      </c>
      <c r="D1608" t="s">
        <v>43</v>
      </c>
      <c r="E1608" t="s">
        <v>66</v>
      </c>
      <c r="F1608" t="s">
        <v>67</v>
      </c>
      <c r="G1608" t="s">
        <v>19</v>
      </c>
      <c r="H1608">
        <v>0.5</v>
      </c>
      <c r="I1608">
        <v>4000</v>
      </c>
      <c r="J1608">
        <v>2000</v>
      </c>
      <c r="K1608">
        <v>799.99999999999989</v>
      </c>
      <c r="L1608">
        <v>0.39999999999999997</v>
      </c>
    </row>
    <row r="1609" spans="1:12">
      <c r="A1609" t="s">
        <v>12</v>
      </c>
      <c r="B1609">
        <v>1185732</v>
      </c>
      <c r="C1609" s="9">
        <v>44302</v>
      </c>
      <c r="D1609" t="s">
        <v>43</v>
      </c>
      <c r="E1609" t="s">
        <v>66</v>
      </c>
      <c r="F1609" t="s">
        <v>67</v>
      </c>
      <c r="G1609" t="s">
        <v>20</v>
      </c>
      <c r="H1609">
        <v>0.4</v>
      </c>
      <c r="I1609">
        <v>5250</v>
      </c>
      <c r="J1609">
        <v>2100</v>
      </c>
      <c r="K1609">
        <v>1155</v>
      </c>
      <c r="L1609">
        <v>0.55000000000000004</v>
      </c>
    </row>
    <row r="1610" spans="1:12">
      <c r="A1610" t="s">
        <v>12</v>
      </c>
      <c r="B1610">
        <v>1185732</v>
      </c>
      <c r="C1610" s="9">
        <v>44331</v>
      </c>
      <c r="D1610" t="s">
        <v>43</v>
      </c>
      <c r="E1610" t="s">
        <v>66</v>
      </c>
      <c r="F1610" t="s">
        <v>67</v>
      </c>
      <c r="G1610" t="s">
        <v>15</v>
      </c>
      <c r="H1610">
        <v>0.5</v>
      </c>
      <c r="I1610">
        <v>7950</v>
      </c>
      <c r="J1610">
        <v>3975</v>
      </c>
      <c r="K1610">
        <v>1987.5</v>
      </c>
      <c r="L1610">
        <v>0.5</v>
      </c>
    </row>
    <row r="1611" spans="1:12">
      <c r="A1611" t="s">
        <v>12</v>
      </c>
      <c r="B1611">
        <v>1185732</v>
      </c>
      <c r="C1611" s="9">
        <v>44331</v>
      </c>
      <c r="D1611" t="s">
        <v>43</v>
      </c>
      <c r="E1611" t="s">
        <v>66</v>
      </c>
      <c r="F1611" t="s">
        <v>67</v>
      </c>
      <c r="G1611" t="s">
        <v>16</v>
      </c>
      <c r="H1611">
        <v>0.5</v>
      </c>
      <c r="I1611">
        <v>5000</v>
      </c>
      <c r="J1611">
        <v>2500</v>
      </c>
      <c r="K1611">
        <v>999.99999999999989</v>
      </c>
      <c r="L1611">
        <v>0.39999999999999997</v>
      </c>
    </row>
    <row r="1612" spans="1:12">
      <c r="A1612" t="s">
        <v>12</v>
      </c>
      <c r="B1612">
        <v>1185732</v>
      </c>
      <c r="C1612" s="9">
        <v>44331</v>
      </c>
      <c r="D1612" t="s">
        <v>43</v>
      </c>
      <c r="E1612" t="s">
        <v>66</v>
      </c>
      <c r="F1612" t="s">
        <v>67</v>
      </c>
      <c r="G1612" t="s">
        <v>17</v>
      </c>
      <c r="H1612">
        <v>0.45</v>
      </c>
      <c r="I1612">
        <v>4750</v>
      </c>
      <c r="J1612">
        <v>2137.5</v>
      </c>
      <c r="K1612">
        <v>641.25</v>
      </c>
      <c r="L1612">
        <v>0.3</v>
      </c>
    </row>
    <row r="1613" spans="1:12">
      <c r="A1613" t="s">
        <v>12</v>
      </c>
      <c r="B1613">
        <v>1185732</v>
      </c>
      <c r="C1613" s="9">
        <v>44331</v>
      </c>
      <c r="D1613" t="s">
        <v>43</v>
      </c>
      <c r="E1613" t="s">
        <v>66</v>
      </c>
      <c r="F1613" t="s">
        <v>67</v>
      </c>
      <c r="G1613" t="s">
        <v>18</v>
      </c>
      <c r="H1613">
        <v>0.45</v>
      </c>
      <c r="I1613">
        <v>4500</v>
      </c>
      <c r="J1613">
        <v>2025</v>
      </c>
      <c r="K1613">
        <v>708.75</v>
      </c>
      <c r="L1613">
        <v>0.35</v>
      </c>
    </row>
    <row r="1614" spans="1:12">
      <c r="A1614" t="s">
        <v>12</v>
      </c>
      <c r="B1614">
        <v>1185732</v>
      </c>
      <c r="C1614" s="9">
        <v>44331</v>
      </c>
      <c r="D1614" t="s">
        <v>43</v>
      </c>
      <c r="E1614" t="s">
        <v>66</v>
      </c>
      <c r="F1614" t="s">
        <v>67</v>
      </c>
      <c r="G1614" t="s">
        <v>19</v>
      </c>
      <c r="H1614">
        <v>0.54999999999999993</v>
      </c>
      <c r="I1614">
        <v>4750</v>
      </c>
      <c r="J1614">
        <v>2612.4999999999995</v>
      </c>
      <c r="K1614">
        <v>1044.9999999999998</v>
      </c>
      <c r="L1614">
        <v>0.39999999999999997</v>
      </c>
    </row>
    <row r="1615" spans="1:12">
      <c r="A1615" t="s">
        <v>12</v>
      </c>
      <c r="B1615">
        <v>1185732</v>
      </c>
      <c r="C1615" s="9">
        <v>44331</v>
      </c>
      <c r="D1615" t="s">
        <v>43</v>
      </c>
      <c r="E1615" t="s">
        <v>66</v>
      </c>
      <c r="F1615" t="s">
        <v>67</v>
      </c>
      <c r="G1615" t="s">
        <v>20</v>
      </c>
      <c r="H1615">
        <v>0.6</v>
      </c>
      <c r="I1615">
        <v>5750</v>
      </c>
      <c r="J1615">
        <v>3450</v>
      </c>
      <c r="K1615">
        <v>1897.5000000000002</v>
      </c>
      <c r="L1615">
        <v>0.55000000000000004</v>
      </c>
    </row>
    <row r="1616" spans="1:12">
      <c r="A1616" t="s">
        <v>12</v>
      </c>
      <c r="B1616">
        <v>1185732</v>
      </c>
      <c r="C1616" s="9">
        <v>44364</v>
      </c>
      <c r="D1616" t="s">
        <v>43</v>
      </c>
      <c r="E1616" t="s">
        <v>66</v>
      </c>
      <c r="F1616" t="s">
        <v>67</v>
      </c>
      <c r="G1616" t="s">
        <v>15</v>
      </c>
      <c r="H1616">
        <v>0.54999999999999993</v>
      </c>
      <c r="I1616">
        <v>8250</v>
      </c>
      <c r="J1616">
        <v>4537.4999999999991</v>
      </c>
      <c r="K1616">
        <v>2268.7499999999995</v>
      </c>
      <c r="L1616">
        <v>0.5</v>
      </c>
    </row>
    <row r="1617" spans="1:12">
      <c r="A1617" t="s">
        <v>12</v>
      </c>
      <c r="B1617">
        <v>1185732</v>
      </c>
      <c r="C1617" s="9">
        <v>44364</v>
      </c>
      <c r="D1617" t="s">
        <v>43</v>
      </c>
      <c r="E1617" t="s">
        <v>66</v>
      </c>
      <c r="F1617" t="s">
        <v>67</v>
      </c>
      <c r="G1617" t="s">
        <v>16</v>
      </c>
      <c r="H1617">
        <v>0.5</v>
      </c>
      <c r="I1617">
        <v>5750</v>
      </c>
      <c r="J1617">
        <v>2875</v>
      </c>
      <c r="K1617">
        <v>1150</v>
      </c>
      <c r="L1617">
        <v>0.39999999999999997</v>
      </c>
    </row>
    <row r="1618" spans="1:12">
      <c r="A1618" t="s">
        <v>12</v>
      </c>
      <c r="B1618">
        <v>1185732</v>
      </c>
      <c r="C1618" s="9">
        <v>44364</v>
      </c>
      <c r="D1618" t="s">
        <v>43</v>
      </c>
      <c r="E1618" t="s">
        <v>66</v>
      </c>
      <c r="F1618" t="s">
        <v>67</v>
      </c>
      <c r="G1618" t="s">
        <v>17</v>
      </c>
      <c r="H1618">
        <v>0.45</v>
      </c>
      <c r="I1618">
        <v>5500</v>
      </c>
      <c r="J1618">
        <v>2475</v>
      </c>
      <c r="K1618">
        <v>742.5</v>
      </c>
      <c r="L1618">
        <v>0.3</v>
      </c>
    </row>
    <row r="1619" spans="1:12">
      <c r="A1619" t="s">
        <v>12</v>
      </c>
      <c r="B1619">
        <v>1185732</v>
      </c>
      <c r="C1619" s="9">
        <v>44364</v>
      </c>
      <c r="D1619" t="s">
        <v>43</v>
      </c>
      <c r="E1619" t="s">
        <v>66</v>
      </c>
      <c r="F1619" t="s">
        <v>67</v>
      </c>
      <c r="G1619" t="s">
        <v>18</v>
      </c>
      <c r="H1619">
        <v>0.45</v>
      </c>
      <c r="I1619">
        <v>5250</v>
      </c>
      <c r="J1619">
        <v>2362.5</v>
      </c>
      <c r="K1619">
        <v>826.875</v>
      </c>
      <c r="L1619">
        <v>0.35</v>
      </c>
    </row>
    <row r="1620" spans="1:12">
      <c r="A1620" t="s">
        <v>12</v>
      </c>
      <c r="B1620">
        <v>1185732</v>
      </c>
      <c r="C1620" s="9">
        <v>44364</v>
      </c>
      <c r="D1620" t="s">
        <v>43</v>
      </c>
      <c r="E1620" t="s">
        <v>66</v>
      </c>
      <c r="F1620" t="s">
        <v>67</v>
      </c>
      <c r="G1620" t="s">
        <v>19</v>
      </c>
      <c r="H1620">
        <v>0.6</v>
      </c>
      <c r="I1620">
        <v>5250</v>
      </c>
      <c r="J1620">
        <v>3150</v>
      </c>
      <c r="K1620">
        <v>1260</v>
      </c>
      <c r="L1620">
        <v>0.39999999999999997</v>
      </c>
    </row>
    <row r="1621" spans="1:12">
      <c r="A1621" t="s">
        <v>12</v>
      </c>
      <c r="B1621">
        <v>1185732</v>
      </c>
      <c r="C1621" s="9">
        <v>44364</v>
      </c>
      <c r="D1621" t="s">
        <v>43</v>
      </c>
      <c r="E1621" t="s">
        <v>66</v>
      </c>
      <c r="F1621" t="s">
        <v>67</v>
      </c>
      <c r="G1621" t="s">
        <v>20</v>
      </c>
      <c r="H1621">
        <v>0.65</v>
      </c>
      <c r="I1621">
        <v>6750</v>
      </c>
      <c r="J1621">
        <v>4387.5</v>
      </c>
      <c r="K1621">
        <v>2413.125</v>
      </c>
      <c r="L1621">
        <v>0.55000000000000004</v>
      </c>
    </row>
    <row r="1622" spans="1:12">
      <c r="A1622" t="s">
        <v>12</v>
      </c>
      <c r="B1622">
        <v>1185732</v>
      </c>
      <c r="C1622" s="9">
        <v>44392</v>
      </c>
      <c r="D1622" t="s">
        <v>43</v>
      </c>
      <c r="E1622" t="s">
        <v>66</v>
      </c>
      <c r="F1622" t="s">
        <v>67</v>
      </c>
      <c r="G1622" t="s">
        <v>15</v>
      </c>
      <c r="H1622">
        <v>0.6</v>
      </c>
      <c r="I1622">
        <v>9000</v>
      </c>
      <c r="J1622">
        <v>5400</v>
      </c>
      <c r="K1622">
        <v>2700</v>
      </c>
      <c r="L1622">
        <v>0.5</v>
      </c>
    </row>
    <row r="1623" spans="1:12">
      <c r="A1623" t="s">
        <v>12</v>
      </c>
      <c r="B1623">
        <v>1185732</v>
      </c>
      <c r="C1623" s="9">
        <v>44392</v>
      </c>
      <c r="D1623" t="s">
        <v>43</v>
      </c>
      <c r="E1623" t="s">
        <v>66</v>
      </c>
      <c r="F1623" t="s">
        <v>67</v>
      </c>
      <c r="G1623" t="s">
        <v>16</v>
      </c>
      <c r="H1623">
        <v>0.55000000000000004</v>
      </c>
      <c r="I1623">
        <v>6500</v>
      </c>
      <c r="J1623">
        <v>3575.0000000000005</v>
      </c>
      <c r="K1623">
        <v>1430</v>
      </c>
      <c r="L1623">
        <v>0.39999999999999997</v>
      </c>
    </row>
    <row r="1624" spans="1:12">
      <c r="A1624" t="s">
        <v>12</v>
      </c>
      <c r="B1624">
        <v>1185732</v>
      </c>
      <c r="C1624" s="9">
        <v>44392</v>
      </c>
      <c r="D1624" t="s">
        <v>43</v>
      </c>
      <c r="E1624" t="s">
        <v>66</v>
      </c>
      <c r="F1624" t="s">
        <v>67</v>
      </c>
      <c r="G1624" t="s">
        <v>17</v>
      </c>
      <c r="H1624">
        <v>0.5</v>
      </c>
      <c r="I1624">
        <v>5750</v>
      </c>
      <c r="J1624">
        <v>2875</v>
      </c>
      <c r="K1624">
        <v>862.5</v>
      </c>
      <c r="L1624">
        <v>0.3</v>
      </c>
    </row>
    <row r="1625" spans="1:12">
      <c r="A1625" t="s">
        <v>12</v>
      </c>
      <c r="B1625">
        <v>1185732</v>
      </c>
      <c r="C1625" s="9">
        <v>44392</v>
      </c>
      <c r="D1625" t="s">
        <v>43</v>
      </c>
      <c r="E1625" t="s">
        <v>66</v>
      </c>
      <c r="F1625" t="s">
        <v>67</v>
      </c>
      <c r="G1625" t="s">
        <v>18</v>
      </c>
      <c r="H1625">
        <v>0.5</v>
      </c>
      <c r="I1625">
        <v>5250</v>
      </c>
      <c r="J1625">
        <v>2625</v>
      </c>
      <c r="K1625">
        <v>918.74999999999989</v>
      </c>
      <c r="L1625">
        <v>0.35</v>
      </c>
    </row>
    <row r="1626" spans="1:12">
      <c r="A1626" t="s">
        <v>12</v>
      </c>
      <c r="B1626">
        <v>1185732</v>
      </c>
      <c r="C1626" s="9">
        <v>44392</v>
      </c>
      <c r="D1626" t="s">
        <v>43</v>
      </c>
      <c r="E1626" t="s">
        <v>66</v>
      </c>
      <c r="F1626" t="s">
        <v>67</v>
      </c>
      <c r="G1626" t="s">
        <v>19</v>
      </c>
      <c r="H1626">
        <v>0.6</v>
      </c>
      <c r="I1626">
        <v>5500</v>
      </c>
      <c r="J1626">
        <v>3300</v>
      </c>
      <c r="K1626">
        <v>1320</v>
      </c>
      <c r="L1626">
        <v>0.39999999999999997</v>
      </c>
    </row>
    <row r="1627" spans="1:12">
      <c r="A1627" t="s">
        <v>12</v>
      </c>
      <c r="B1627">
        <v>1185732</v>
      </c>
      <c r="C1627" s="9">
        <v>44392</v>
      </c>
      <c r="D1627" t="s">
        <v>43</v>
      </c>
      <c r="E1627" t="s">
        <v>66</v>
      </c>
      <c r="F1627" t="s">
        <v>67</v>
      </c>
      <c r="G1627" t="s">
        <v>20</v>
      </c>
      <c r="H1627">
        <v>0.65</v>
      </c>
      <c r="I1627">
        <v>7250</v>
      </c>
      <c r="J1627">
        <v>4712.5</v>
      </c>
      <c r="K1627">
        <v>2591.875</v>
      </c>
      <c r="L1627">
        <v>0.55000000000000004</v>
      </c>
    </row>
    <row r="1628" spans="1:12">
      <c r="A1628" t="s">
        <v>12</v>
      </c>
      <c r="B1628">
        <v>1185732</v>
      </c>
      <c r="C1628" s="9">
        <v>44424</v>
      </c>
      <c r="D1628" t="s">
        <v>43</v>
      </c>
      <c r="E1628" t="s">
        <v>66</v>
      </c>
      <c r="F1628" t="s">
        <v>67</v>
      </c>
      <c r="G1628" t="s">
        <v>15</v>
      </c>
      <c r="H1628">
        <v>0.6</v>
      </c>
      <c r="I1628">
        <v>8750</v>
      </c>
      <c r="J1628">
        <v>5250</v>
      </c>
      <c r="K1628">
        <v>2625</v>
      </c>
      <c r="L1628">
        <v>0.5</v>
      </c>
    </row>
    <row r="1629" spans="1:12">
      <c r="A1629" t="s">
        <v>12</v>
      </c>
      <c r="B1629">
        <v>1185732</v>
      </c>
      <c r="C1629" s="9">
        <v>44424</v>
      </c>
      <c r="D1629" t="s">
        <v>43</v>
      </c>
      <c r="E1629" t="s">
        <v>66</v>
      </c>
      <c r="F1629" t="s">
        <v>67</v>
      </c>
      <c r="G1629" t="s">
        <v>16</v>
      </c>
      <c r="H1629">
        <v>0.55000000000000004</v>
      </c>
      <c r="I1629">
        <v>6500</v>
      </c>
      <c r="J1629">
        <v>3575.0000000000005</v>
      </c>
      <c r="K1629">
        <v>1430</v>
      </c>
      <c r="L1629">
        <v>0.39999999999999997</v>
      </c>
    </row>
    <row r="1630" spans="1:12">
      <c r="A1630" t="s">
        <v>12</v>
      </c>
      <c r="B1630">
        <v>1185732</v>
      </c>
      <c r="C1630" s="9">
        <v>44424</v>
      </c>
      <c r="D1630" t="s">
        <v>43</v>
      </c>
      <c r="E1630" t="s">
        <v>66</v>
      </c>
      <c r="F1630" t="s">
        <v>67</v>
      </c>
      <c r="G1630" t="s">
        <v>17</v>
      </c>
      <c r="H1630">
        <v>0.45000000000000007</v>
      </c>
      <c r="I1630">
        <v>5750</v>
      </c>
      <c r="J1630">
        <v>2587.5000000000005</v>
      </c>
      <c r="K1630">
        <v>776.25000000000011</v>
      </c>
      <c r="L1630">
        <v>0.3</v>
      </c>
    </row>
    <row r="1631" spans="1:12">
      <c r="A1631" t="s">
        <v>12</v>
      </c>
      <c r="B1631">
        <v>1185732</v>
      </c>
      <c r="C1631" s="9">
        <v>44424</v>
      </c>
      <c r="D1631" t="s">
        <v>43</v>
      </c>
      <c r="E1631" t="s">
        <v>66</v>
      </c>
      <c r="F1631" t="s">
        <v>67</v>
      </c>
      <c r="G1631" t="s">
        <v>18</v>
      </c>
      <c r="H1631">
        <v>0.35</v>
      </c>
      <c r="I1631">
        <v>5250</v>
      </c>
      <c r="J1631">
        <v>1837.4999999999998</v>
      </c>
      <c r="K1631">
        <v>643.12499999999989</v>
      </c>
      <c r="L1631">
        <v>0.35</v>
      </c>
    </row>
    <row r="1632" spans="1:12">
      <c r="A1632" t="s">
        <v>12</v>
      </c>
      <c r="B1632">
        <v>1185732</v>
      </c>
      <c r="C1632" s="9">
        <v>44424</v>
      </c>
      <c r="D1632" t="s">
        <v>43</v>
      </c>
      <c r="E1632" t="s">
        <v>66</v>
      </c>
      <c r="F1632" t="s">
        <v>67</v>
      </c>
      <c r="G1632" t="s">
        <v>19</v>
      </c>
      <c r="H1632">
        <v>0.45000000000000007</v>
      </c>
      <c r="I1632">
        <v>5000</v>
      </c>
      <c r="J1632">
        <v>2250.0000000000005</v>
      </c>
      <c r="K1632">
        <v>900.00000000000011</v>
      </c>
      <c r="L1632">
        <v>0.39999999999999997</v>
      </c>
    </row>
    <row r="1633" spans="1:12">
      <c r="A1633" t="s">
        <v>12</v>
      </c>
      <c r="B1633">
        <v>1185732</v>
      </c>
      <c r="C1633" s="9">
        <v>44424</v>
      </c>
      <c r="D1633" t="s">
        <v>43</v>
      </c>
      <c r="E1633" t="s">
        <v>66</v>
      </c>
      <c r="F1633" t="s">
        <v>67</v>
      </c>
      <c r="G1633" t="s">
        <v>20</v>
      </c>
      <c r="H1633">
        <v>0.50000000000000011</v>
      </c>
      <c r="I1633">
        <v>6750</v>
      </c>
      <c r="J1633">
        <v>3375.0000000000009</v>
      </c>
      <c r="K1633">
        <v>1856.2500000000007</v>
      </c>
      <c r="L1633">
        <v>0.55000000000000004</v>
      </c>
    </row>
    <row r="1634" spans="1:12">
      <c r="A1634" t="s">
        <v>12</v>
      </c>
      <c r="B1634">
        <v>1185732</v>
      </c>
      <c r="C1634" s="9">
        <v>44454</v>
      </c>
      <c r="D1634" t="s">
        <v>43</v>
      </c>
      <c r="E1634" t="s">
        <v>66</v>
      </c>
      <c r="F1634" t="s">
        <v>67</v>
      </c>
      <c r="G1634" t="s">
        <v>15</v>
      </c>
      <c r="H1634">
        <v>0.45000000000000007</v>
      </c>
      <c r="I1634">
        <v>8000</v>
      </c>
      <c r="J1634">
        <v>3600.0000000000005</v>
      </c>
      <c r="K1634">
        <v>1800.0000000000002</v>
      </c>
      <c r="L1634">
        <v>0.5</v>
      </c>
    </row>
    <row r="1635" spans="1:12">
      <c r="A1635" t="s">
        <v>12</v>
      </c>
      <c r="B1635">
        <v>1185732</v>
      </c>
      <c r="C1635" s="9">
        <v>44454</v>
      </c>
      <c r="D1635" t="s">
        <v>43</v>
      </c>
      <c r="E1635" t="s">
        <v>66</v>
      </c>
      <c r="F1635" t="s">
        <v>67</v>
      </c>
      <c r="G1635" t="s">
        <v>16</v>
      </c>
      <c r="H1635">
        <v>0.40000000000000013</v>
      </c>
      <c r="I1635">
        <v>6000</v>
      </c>
      <c r="J1635">
        <v>2400.0000000000009</v>
      </c>
      <c r="K1635">
        <v>960.00000000000023</v>
      </c>
      <c r="L1635">
        <v>0.39999999999999997</v>
      </c>
    </row>
    <row r="1636" spans="1:12">
      <c r="A1636" t="s">
        <v>12</v>
      </c>
      <c r="B1636">
        <v>1185732</v>
      </c>
      <c r="C1636" s="9">
        <v>44454</v>
      </c>
      <c r="D1636" t="s">
        <v>43</v>
      </c>
      <c r="E1636" t="s">
        <v>66</v>
      </c>
      <c r="F1636" t="s">
        <v>67</v>
      </c>
      <c r="G1636" t="s">
        <v>17</v>
      </c>
      <c r="H1636">
        <v>0.35</v>
      </c>
      <c r="I1636">
        <v>5000</v>
      </c>
      <c r="J1636">
        <v>1750</v>
      </c>
      <c r="K1636">
        <v>525</v>
      </c>
      <c r="L1636">
        <v>0.3</v>
      </c>
    </row>
    <row r="1637" spans="1:12">
      <c r="A1637" t="s">
        <v>12</v>
      </c>
      <c r="B1637">
        <v>1185732</v>
      </c>
      <c r="C1637" s="9">
        <v>44454</v>
      </c>
      <c r="D1637" t="s">
        <v>43</v>
      </c>
      <c r="E1637" t="s">
        <v>66</v>
      </c>
      <c r="F1637" t="s">
        <v>67</v>
      </c>
      <c r="G1637" t="s">
        <v>18</v>
      </c>
      <c r="H1637">
        <v>0.35</v>
      </c>
      <c r="I1637">
        <v>4750</v>
      </c>
      <c r="J1637">
        <v>1662.5</v>
      </c>
      <c r="K1637">
        <v>581.875</v>
      </c>
      <c r="L1637">
        <v>0.35</v>
      </c>
    </row>
    <row r="1638" spans="1:12">
      <c r="A1638" t="s">
        <v>12</v>
      </c>
      <c r="B1638">
        <v>1185732</v>
      </c>
      <c r="C1638" s="9">
        <v>44454</v>
      </c>
      <c r="D1638" t="s">
        <v>43</v>
      </c>
      <c r="E1638" t="s">
        <v>66</v>
      </c>
      <c r="F1638" t="s">
        <v>67</v>
      </c>
      <c r="G1638" t="s">
        <v>19</v>
      </c>
      <c r="H1638">
        <v>0.45000000000000007</v>
      </c>
      <c r="I1638">
        <v>4750</v>
      </c>
      <c r="J1638">
        <v>2137.5000000000005</v>
      </c>
      <c r="K1638">
        <v>855.00000000000011</v>
      </c>
      <c r="L1638">
        <v>0.39999999999999997</v>
      </c>
    </row>
    <row r="1639" spans="1:12">
      <c r="A1639" t="s">
        <v>12</v>
      </c>
      <c r="B1639">
        <v>1185732</v>
      </c>
      <c r="C1639" s="9">
        <v>44454</v>
      </c>
      <c r="D1639" t="s">
        <v>43</v>
      </c>
      <c r="E1639" t="s">
        <v>66</v>
      </c>
      <c r="F1639" t="s">
        <v>67</v>
      </c>
      <c r="G1639" t="s">
        <v>20</v>
      </c>
      <c r="H1639">
        <v>0.50000000000000011</v>
      </c>
      <c r="I1639">
        <v>5750</v>
      </c>
      <c r="J1639">
        <v>2875.0000000000005</v>
      </c>
      <c r="K1639">
        <v>1581.2500000000005</v>
      </c>
      <c r="L1639">
        <v>0.55000000000000004</v>
      </c>
    </row>
    <row r="1640" spans="1:12">
      <c r="A1640" t="s">
        <v>12</v>
      </c>
      <c r="B1640">
        <v>1185732</v>
      </c>
      <c r="C1640" s="9">
        <v>44486</v>
      </c>
      <c r="D1640" t="s">
        <v>43</v>
      </c>
      <c r="E1640" t="s">
        <v>66</v>
      </c>
      <c r="F1640" t="s">
        <v>67</v>
      </c>
      <c r="G1640" t="s">
        <v>15</v>
      </c>
      <c r="H1640">
        <v>0.50000000000000011</v>
      </c>
      <c r="I1640">
        <v>7500</v>
      </c>
      <c r="J1640">
        <v>3750.0000000000009</v>
      </c>
      <c r="K1640">
        <v>1875.0000000000005</v>
      </c>
      <c r="L1640">
        <v>0.5</v>
      </c>
    </row>
    <row r="1641" spans="1:12">
      <c r="A1641" t="s">
        <v>12</v>
      </c>
      <c r="B1641">
        <v>1185732</v>
      </c>
      <c r="C1641" s="9">
        <v>44486</v>
      </c>
      <c r="D1641" t="s">
        <v>43</v>
      </c>
      <c r="E1641" t="s">
        <v>66</v>
      </c>
      <c r="F1641" t="s">
        <v>67</v>
      </c>
      <c r="G1641" t="s">
        <v>16</v>
      </c>
      <c r="H1641">
        <v>0.40000000000000013</v>
      </c>
      <c r="I1641">
        <v>5750</v>
      </c>
      <c r="J1641">
        <v>2300.0000000000009</v>
      </c>
      <c r="K1641">
        <v>920.00000000000034</v>
      </c>
      <c r="L1641">
        <v>0.39999999999999997</v>
      </c>
    </row>
    <row r="1642" spans="1:12">
      <c r="A1642" t="s">
        <v>12</v>
      </c>
      <c r="B1642">
        <v>1185732</v>
      </c>
      <c r="C1642" s="9">
        <v>44486</v>
      </c>
      <c r="D1642" t="s">
        <v>43</v>
      </c>
      <c r="E1642" t="s">
        <v>66</v>
      </c>
      <c r="F1642" t="s">
        <v>67</v>
      </c>
      <c r="G1642" t="s">
        <v>17</v>
      </c>
      <c r="H1642">
        <v>0.40000000000000013</v>
      </c>
      <c r="I1642">
        <v>4250</v>
      </c>
      <c r="J1642">
        <v>1700.0000000000005</v>
      </c>
      <c r="K1642">
        <v>510.00000000000011</v>
      </c>
      <c r="L1642">
        <v>0.3</v>
      </c>
    </row>
    <row r="1643" spans="1:12">
      <c r="A1643" t="s">
        <v>12</v>
      </c>
      <c r="B1643">
        <v>1185732</v>
      </c>
      <c r="C1643" s="9">
        <v>44486</v>
      </c>
      <c r="D1643" t="s">
        <v>43</v>
      </c>
      <c r="E1643" t="s">
        <v>66</v>
      </c>
      <c r="F1643" t="s">
        <v>67</v>
      </c>
      <c r="G1643" t="s">
        <v>18</v>
      </c>
      <c r="H1643">
        <v>0.40000000000000013</v>
      </c>
      <c r="I1643">
        <v>4000</v>
      </c>
      <c r="J1643">
        <v>1600.0000000000005</v>
      </c>
      <c r="K1643">
        <v>560.00000000000011</v>
      </c>
      <c r="L1643">
        <v>0.35</v>
      </c>
    </row>
    <row r="1644" spans="1:12">
      <c r="A1644" t="s">
        <v>12</v>
      </c>
      <c r="B1644">
        <v>1185732</v>
      </c>
      <c r="C1644" s="9">
        <v>44486</v>
      </c>
      <c r="D1644" t="s">
        <v>43</v>
      </c>
      <c r="E1644" t="s">
        <v>66</v>
      </c>
      <c r="F1644" t="s">
        <v>67</v>
      </c>
      <c r="G1644" t="s">
        <v>19</v>
      </c>
      <c r="H1644">
        <v>0.50000000000000011</v>
      </c>
      <c r="I1644">
        <v>4000</v>
      </c>
      <c r="J1644">
        <v>2000.0000000000005</v>
      </c>
      <c r="K1644">
        <v>800.00000000000011</v>
      </c>
      <c r="L1644">
        <v>0.39999999999999997</v>
      </c>
    </row>
    <row r="1645" spans="1:12">
      <c r="A1645" t="s">
        <v>12</v>
      </c>
      <c r="B1645">
        <v>1185732</v>
      </c>
      <c r="C1645" s="9">
        <v>44486</v>
      </c>
      <c r="D1645" t="s">
        <v>43</v>
      </c>
      <c r="E1645" t="s">
        <v>66</v>
      </c>
      <c r="F1645" t="s">
        <v>67</v>
      </c>
      <c r="G1645" t="s">
        <v>20</v>
      </c>
      <c r="H1645">
        <v>0.55000000000000004</v>
      </c>
      <c r="I1645">
        <v>5250</v>
      </c>
      <c r="J1645">
        <v>2887.5000000000005</v>
      </c>
      <c r="K1645">
        <v>1588.1250000000005</v>
      </c>
      <c r="L1645">
        <v>0.55000000000000004</v>
      </c>
    </row>
    <row r="1646" spans="1:12">
      <c r="A1646" t="s">
        <v>12</v>
      </c>
      <c r="B1646">
        <v>1185732</v>
      </c>
      <c r="C1646" s="9">
        <v>44516</v>
      </c>
      <c r="D1646" t="s">
        <v>43</v>
      </c>
      <c r="E1646" t="s">
        <v>66</v>
      </c>
      <c r="F1646" t="s">
        <v>67</v>
      </c>
      <c r="G1646" t="s">
        <v>15</v>
      </c>
      <c r="H1646">
        <v>0.50000000000000011</v>
      </c>
      <c r="I1646">
        <v>6750</v>
      </c>
      <c r="J1646">
        <v>3375.0000000000009</v>
      </c>
      <c r="K1646">
        <v>1687.5000000000005</v>
      </c>
      <c r="L1646">
        <v>0.5</v>
      </c>
    </row>
    <row r="1647" spans="1:12">
      <c r="A1647" t="s">
        <v>12</v>
      </c>
      <c r="B1647">
        <v>1185732</v>
      </c>
      <c r="C1647" s="9">
        <v>44516</v>
      </c>
      <c r="D1647" t="s">
        <v>43</v>
      </c>
      <c r="E1647" t="s">
        <v>66</v>
      </c>
      <c r="F1647" t="s">
        <v>67</v>
      </c>
      <c r="G1647" t="s">
        <v>16</v>
      </c>
      <c r="H1647">
        <v>0.45000000000000012</v>
      </c>
      <c r="I1647">
        <v>5000</v>
      </c>
      <c r="J1647">
        <v>2250.0000000000005</v>
      </c>
      <c r="K1647">
        <v>900.00000000000011</v>
      </c>
      <c r="L1647">
        <v>0.39999999999999997</v>
      </c>
    </row>
    <row r="1648" spans="1:12">
      <c r="A1648" t="s">
        <v>12</v>
      </c>
      <c r="B1648">
        <v>1185732</v>
      </c>
      <c r="C1648" s="9">
        <v>44516</v>
      </c>
      <c r="D1648" t="s">
        <v>43</v>
      </c>
      <c r="E1648" t="s">
        <v>66</v>
      </c>
      <c r="F1648" t="s">
        <v>67</v>
      </c>
      <c r="G1648" t="s">
        <v>17</v>
      </c>
      <c r="H1648">
        <v>0.45000000000000012</v>
      </c>
      <c r="I1648">
        <v>4450</v>
      </c>
      <c r="J1648">
        <v>2002.5000000000005</v>
      </c>
      <c r="K1648">
        <v>600.75000000000011</v>
      </c>
      <c r="L1648">
        <v>0.3</v>
      </c>
    </row>
    <row r="1649" spans="1:12">
      <c r="A1649" t="s">
        <v>12</v>
      </c>
      <c r="B1649">
        <v>1185732</v>
      </c>
      <c r="C1649" s="9">
        <v>44516</v>
      </c>
      <c r="D1649" t="s">
        <v>43</v>
      </c>
      <c r="E1649" t="s">
        <v>66</v>
      </c>
      <c r="F1649" t="s">
        <v>67</v>
      </c>
      <c r="G1649" t="s">
        <v>18</v>
      </c>
      <c r="H1649">
        <v>0.45000000000000012</v>
      </c>
      <c r="I1649">
        <v>4750</v>
      </c>
      <c r="J1649">
        <v>2137.5000000000005</v>
      </c>
      <c r="K1649">
        <v>748.12500000000011</v>
      </c>
      <c r="L1649">
        <v>0.35</v>
      </c>
    </row>
    <row r="1650" spans="1:12">
      <c r="A1650" t="s">
        <v>12</v>
      </c>
      <c r="B1650">
        <v>1185732</v>
      </c>
      <c r="C1650" s="9">
        <v>44516</v>
      </c>
      <c r="D1650" t="s">
        <v>43</v>
      </c>
      <c r="E1650" t="s">
        <v>66</v>
      </c>
      <c r="F1650" t="s">
        <v>67</v>
      </c>
      <c r="G1650" t="s">
        <v>19</v>
      </c>
      <c r="H1650">
        <v>0.6</v>
      </c>
      <c r="I1650">
        <v>4500</v>
      </c>
      <c r="J1650">
        <v>2700</v>
      </c>
      <c r="K1650">
        <v>1080</v>
      </c>
      <c r="L1650">
        <v>0.39999999999999997</v>
      </c>
    </row>
    <row r="1651" spans="1:12">
      <c r="A1651" t="s">
        <v>12</v>
      </c>
      <c r="B1651">
        <v>1185732</v>
      </c>
      <c r="C1651" s="9">
        <v>44516</v>
      </c>
      <c r="D1651" t="s">
        <v>43</v>
      </c>
      <c r="E1651" t="s">
        <v>66</v>
      </c>
      <c r="F1651" t="s">
        <v>67</v>
      </c>
      <c r="G1651" t="s">
        <v>20</v>
      </c>
      <c r="H1651">
        <v>0.64999999999999991</v>
      </c>
      <c r="I1651">
        <v>6250</v>
      </c>
      <c r="J1651">
        <v>4062.4999999999995</v>
      </c>
      <c r="K1651">
        <v>2234.375</v>
      </c>
      <c r="L1651">
        <v>0.55000000000000004</v>
      </c>
    </row>
    <row r="1652" spans="1:12">
      <c r="A1652" t="s">
        <v>12</v>
      </c>
      <c r="B1652">
        <v>1185732</v>
      </c>
      <c r="C1652" s="9">
        <v>44545</v>
      </c>
      <c r="D1652" t="s">
        <v>43</v>
      </c>
      <c r="E1652" t="s">
        <v>66</v>
      </c>
      <c r="F1652" t="s">
        <v>67</v>
      </c>
      <c r="G1652" t="s">
        <v>15</v>
      </c>
      <c r="H1652">
        <v>0.6</v>
      </c>
      <c r="I1652">
        <v>8500</v>
      </c>
      <c r="J1652">
        <v>5100</v>
      </c>
      <c r="K1652">
        <v>2550</v>
      </c>
      <c r="L1652">
        <v>0.5</v>
      </c>
    </row>
    <row r="1653" spans="1:12">
      <c r="A1653" t="s">
        <v>12</v>
      </c>
      <c r="B1653">
        <v>1185732</v>
      </c>
      <c r="C1653" s="9">
        <v>44545</v>
      </c>
      <c r="D1653" t="s">
        <v>43</v>
      </c>
      <c r="E1653" t="s">
        <v>66</v>
      </c>
      <c r="F1653" t="s">
        <v>67</v>
      </c>
      <c r="G1653" t="s">
        <v>16</v>
      </c>
      <c r="H1653">
        <v>0.5</v>
      </c>
      <c r="I1653">
        <v>6500</v>
      </c>
      <c r="J1653">
        <v>3250</v>
      </c>
      <c r="K1653">
        <v>1300</v>
      </c>
      <c r="L1653">
        <v>0.39999999999999997</v>
      </c>
    </row>
    <row r="1654" spans="1:12">
      <c r="A1654" t="s">
        <v>12</v>
      </c>
      <c r="B1654">
        <v>1185732</v>
      </c>
      <c r="C1654" s="9">
        <v>44545</v>
      </c>
      <c r="D1654" t="s">
        <v>43</v>
      </c>
      <c r="E1654" t="s">
        <v>66</v>
      </c>
      <c r="F1654" t="s">
        <v>67</v>
      </c>
      <c r="G1654" t="s">
        <v>17</v>
      </c>
      <c r="H1654">
        <v>0.5</v>
      </c>
      <c r="I1654">
        <v>6000</v>
      </c>
      <c r="J1654">
        <v>3000</v>
      </c>
      <c r="K1654">
        <v>900</v>
      </c>
      <c r="L1654">
        <v>0.3</v>
      </c>
    </row>
    <row r="1655" spans="1:12">
      <c r="A1655" t="s">
        <v>12</v>
      </c>
      <c r="B1655">
        <v>1185732</v>
      </c>
      <c r="C1655" s="9">
        <v>44545</v>
      </c>
      <c r="D1655" t="s">
        <v>43</v>
      </c>
      <c r="E1655" t="s">
        <v>66</v>
      </c>
      <c r="F1655" t="s">
        <v>67</v>
      </c>
      <c r="G1655" t="s">
        <v>18</v>
      </c>
      <c r="H1655">
        <v>0.5</v>
      </c>
      <c r="I1655">
        <v>5500</v>
      </c>
      <c r="J1655">
        <v>2750</v>
      </c>
      <c r="K1655">
        <v>962.49999999999989</v>
      </c>
      <c r="L1655">
        <v>0.35</v>
      </c>
    </row>
    <row r="1656" spans="1:12">
      <c r="A1656" t="s">
        <v>12</v>
      </c>
      <c r="B1656">
        <v>1185732</v>
      </c>
      <c r="C1656" s="9">
        <v>44545</v>
      </c>
      <c r="D1656" t="s">
        <v>43</v>
      </c>
      <c r="E1656" t="s">
        <v>66</v>
      </c>
      <c r="F1656" t="s">
        <v>67</v>
      </c>
      <c r="G1656" t="s">
        <v>19</v>
      </c>
      <c r="H1656">
        <v>0.6</v>
      </c>
      <c r="I1656">
        <v>5500</v>
      </c>
      <c r="J1656">
        <v>3300</v>
      </c>
      <c r="K1656">
        <v>1320</v>
      </c>
      <c r="L1656">
        <v>0.39999999999999997</v>
      </c>
    </row>
    <row r="1657" spans="1:12">
      <c r="A1657" t="s">
        <v>12</v>
      </c>
      <c r="B1657">
        <v>1185732</v>
      </c>
      <c r="C1657" s="9">
        <v>44545</v>
      </c>
      <c r="D1657" t="s">
        <v>43</v>
      </c>
      <c r="E1657" t="s">
        <v>66</v>
      </c>
      <c r="F1657" t="s">
        <v>67</v>
      </c>
      <c r="G1657" t="s">
        <v>20</v>
      </c>
      <c r="H1657">
        <v>0.64999999999999991</v>
      </c>
      <c r="I1657">
        <v>6500</v>
      </c>
      <c r="J1657">
        <v>4224.9999999999991</v>
      </c>
      <c r="K1657">
        <v>2323.7499999999995</v>
      </c>
      <c r="L1657">
        <v>0.55000000000000004</v>
      </c>
    </row>
    <row r="1658" spans="1:12">
      <c r="A1658" t="s">
        <v>12</v>
      </c>
      <c r="B1658">
        <v>1185732</v>
      </c>
      <c r="C1658" s="9">
        <v>44214</v>
      </c>
      <c r="D1658" t="s">
        <v>31</v>
      </c>
      <c r="E1658" t="s">
        <v>68</v>
      </c>
      <c r="F1658" t="s">
        <v>69</v>
      </c>
      <c r="G1658" t="s">
        <v>15</v>
      </c>
      <c r="H1658">
        <v>0.3</v>
      </c>
      <c r="I1658">
        <v>6250</v>
      </c>
      <c r="J1658">
        <v>1875</v>
      </c>
      <c r="K1658">
        <v>750</v>
      </c>
      <c r="L1658">
        <v>0.4</v>
      </c>
    </row>
    <row r="1659" spans="1:12">
      <c r="A1659" t="s">
        <v>12</v>
      </c>
      <c r="B1659">
        <v>1185732</v>
      </c>
      <c r="C1659" s="9">
        <v>44214</v>
      </c>
      <c r="D1659" t="s">
        <v>31</v>
      </c>
      <c r="E1659" t="s">
        <v>68</v>
      </c>
      <c r="F1659" t="s">
        <v>69</v>
      </c>
      <c r="G1659" t="s">
        <v>16</v>
      </c>
      <c r="H1659">
        <v>0.3</v>
      </c>
      <c r="I1659">
        <v>4250</v>
      </c>
      <c r="J1659">
        <v>1275</v>
      </c>
      <c r="K1659">
        <v>446.25</v>
      </c>
      <c r="L1659">
        <v>0.35</v>
      </c>
    </row>
    <row r="1660" spans="1:12">
      <c r="A1660" t="s">
        <v>12</v>
      </c>
      <c r="B1660">
        <v>1185732</v>
      </c>
      <c r="C1660" s="9">
        <v>44214</v>
      </c>
      <c r="D1660" t="s">
        <v>31</v>
      </c>
      <c r="E1660" t="s">
        <v>68</v>
      </c>
      <c r="F1660" t="s">
        <v>69</v>
      </c>
      <c r="G1660" t="s">
        <v>17</v>
      </c>
      <c r="H1660">
        <v>0.2</v>
      </c>
      <c r="I1660">
        <v>4250</v>
      </c>
      <c r="J1660">
        <v>850</v>
      </c>
      <c r="K1660">
        <v>297.5</v>
      </c>
      <c r="L1660">
        <v>0.35</v>
      </c>
    </row>
    <row r="1661" spans="1:12">
      <c r="A1661" t="s">
        <v>12</v>
      </c>
      <c r="B1661">
        <v>1185732</v>
      </c>
      <c r="C1661" s="9">
        <v>44214</v>
      </c>
      <c r="D1661" t="s">
        <v>31</v>
      </c>
      <c r="E1661" t="s">
        <v>68</v>
      </c>
      <c r="F1661" t="s">
        <v>69</v>
      </c>
      <c r="G1661" t="s">
        <v>18</v>
      </c>
      <c r="H1661">
        <v>0.25000000000000006</v>
      </c>
      <c r="I1661">
        <v>2750</v>
      </c>
      <c r="J1661">
        <v>687.50000000000011</v>
      </c>
      <c r="K1661">
        <v>275.00000000000006</v>
      </c>
      <c r="L1661">
        <v>0.4</v>
      </c>
    </row>
    <row r="1662" spans="1:12">
      <c r="A1662" t="s">
        <v>12</v>
      </c>
      <c r="B1662">
        <v>1185732</v>
      </c>
      <c r="C1662" s="9">
        <v>44214</v>
      </c>
      <c r="D1662" t="s">
        <v>31</v>
      </c>
      <c r="E1662" t="s">
        <v>68</v>
      </c>
      <c r="F1662" t="s">
        <v>69</v>
      </c>
      <c r="G1662" t="s">
        <v>19</v>
      </c>
      <c r="H1662">
        <v>0.39999999999999997</v>
      </c>
      <c r="I1662">
        <v>3250</v>
      </c>
      <c r="J1662">
        <v>1300</v>
      </c>
      <c r="K1662">
        <v>454.99999999999994</v>
      </c>
      <c r="L1662">
        <v>0.35</v>
      </c>
    </row>
    <row r="1663" spans="1:12">
      <c r="A1663" t="s">
        <v>12</v>
      </c>
      <c r="B1663">
        <v>1185732</v>
      </c>
      <c r="C1663" s="9">
        <v>44214</v>
      </c>
      <c r="D1663" t="s">
        <v>31</v>
      </c>
      <c r="E1663" t="s">
        <v>68</v>
      </c>
      <c r="F1663" t="s">
        <v>69</v>
      </c>
      <c r="G1663" t="s">
        <v>20</v>
      </c>
      <c r="H1663">
        <v>0.3</v>
      </c>
      <c r="I1663">
        <v>4250</v>
      </c>
      <c r="J1663">
        <v>1275</v>
      </c>
      <c r="K1663">
        <v>637.5</v>
      </c>
      <c r="L1663">
        <v>0.5</v>
      </c>
    </row>
    <row r="1664" spans="1:12">
      <c r="A1664" t="s">
        <v>12</v>
      </c>
      <c r="B1664">
        <v>1185732</v>
      </c>
      <c r="C1664" s="9">
        <v>44245</v>
      </c>
      <c r="D1664" t="s">
        <v>31</v>
      </c>
      <c r="E1664" t="s">
        <v>68</v>
      </c>
      <c r="F1664" t="s">
        <v>69</v>
      </c>
      <c r="G1664" t="s">
        <v>15</v>
      </c>
      <c r="H1664">
        <v>0.3</v>
      </c>
      <c r="I1664">
        <v>6750</v>
      </c>
      <c r="J1664">
        <v>2025</v>
      </c>
      <c r="K1664">
        <v>810</v>
      </c>
      <c r="L1664">
        <v>0.4</v>
      </c>
    </row>
    <row r="1665" spans="1:12">
      <c r="A1665" t="s">
        <v>12</v>
      </c>
      <c r="B1665">
        <v>1185732</v>
      </c>
      <c r="C1665" s="9">
        <v>44245</v>
      </c>
      <c r="D1665" t="s">
        <v>31</v>
      </c>
      <c r="E1665" t="s">
        <v>68</v>
      </c>
      <c r="F1665" t="s">
        <v>69</v>
      </c>
      <c r="G1665" t="s">
        <v>16</v>
      </c>
      <c r="H1665">
        <v>0.3</v>
      </c>
      <c r="I1665">
        <v>3250</v>
      </c>
      <c r="J1665">
        <v>975</v>
      </c>
      <c r="K1665">
        <v>341.25</v>
      </c>
      <c r="L1665">
        <v>0.35</v>
      </c>
    </row>
    <row r="1666" spans="1:12">
      <c r="A1666" t="s">
        <v>12</v>
      </c>
      <c r="B1666">
        <v>1185732</v>
      </c>
      <c r="C1666" s="9">
        <v>44245</v>
      </c>
      <c r="D1666" t="s">
        <v>31</v>
      </c>
      <c r="E1666" t="s">
        <v>68</v>
      </c>
      <c r="F1666" t="s">
        <v>69</v>
      </c>
      <c r="G1666" t="s">
        <v>17</v>
      </c>
      <c r="H1666">
        <v>0.2</v>
      </c>
      <c r="I1666">
        <v>3750</v>
      </c>
      <c r="J1666">
        <v>750</v>
      </c>
      <c r="K1666">
        <v>262.5</v>
      </c>
      <c r="L1666">
        <v>0.35</v>
      </c>
    </row>
    <row r="1667" spans="1:12">
      <c r="A1667" t="s">
        <v>12</v>
      </c>
      <c r="B1667">
        <v>1185732</v>
      </c>
      <c r="C1667" s="9">
        <v>44245</v>
      </c>
      <c r="D1667" t="s">
        <v>31</v>
      </c>
      <c r="E1667" t="s">
        <v>68</v>
      </c>
      <c r="F1667" t="s">
        <v>69</v>
      </c>
      <c r="G1667" t="s">
        <v>18</v>
      </c>
      <c r="H1667">
        <v>0.25000000000000006</v>
      </c>
      <c r="I1667">
        <v>2500</v>
      </c>
      <c r="J1667">
        <v>625.00000000000011</v>
      </c>
      <c r="K1667">
        <v>250.00000000000006</v>
      </c>
      <c r="L1667">
        <v>0.4</v>
      </c>
    </row>
    <row r="1668" spans="1:12">
      <c r="A1668" t="s">
        <v>12</v>
      </c>
      <c r="B1668">
        <v>1185732</v>
      </c>
      <c r="C1668" s="9">
        <v>44245</v>
      </c>
      <c r="D1668" t="s">
        <v>31</v>
      </c>
      <c r="E1668" t="s">
        <v>68</v>
      </c>
      <c r="F1668" t="s">
        <v>69</v>
      </c>
      <c r="G1668" t="s">
        <v>19</v>
      </c>
      <c r="H1668">
        <v>0.39999999999999997</v>
      </c>
      <c r="I1668">
        <v>3250</v>
      </c>
      <c r="J1668">
        <v>1300</v>
      </c>
      <c r="K1668">
        <v>454.99999999999994</v>
      </c>
      <c r="L1668">
        <v>0.35</v>
      </c>
    </row>
    <row r="1669" spans="1:12">
      <c r="A1669" t="s">
        <v>12</v>
      </c>
      <c r="B1669">
        <v>1185732</v>
      </c>
      <c r="C1669" s="9">
        <v>44245</v>
      </c>
      <c r="D1669" t="s">
        <v>31</v>
      </c>
      <c r="E1669" t="s">
        <v>68</v>
      </c>
      <c r="F1669" t="s">
        <v>69</v>
      </c>
      <c r="G1669" t="s">
        <v>20</v>
      </c>
      <c r="H1669">
        <v>0.3</v>
      </c>
      <c r="I1669">
        <v>4000</v>
      </c>
      <c r="J1669">
        <v>1200</v>
      </c>
      <c r="K1669">
        <v>600</v>
      </c>
      <c r="L1669">
        <v>0.5</v>
      </c>
    </row>
    <row r="1670" spans="1:12">
      <c r="A1670" t="s">
        <v>12</v>
      </c>
      <c r="B1670">
        <v>1185732</v>
      </c>
      <c r="C1670" s="9">
        <v>44272</v>
      </c>
      <c r="D1670" t="s">
        <v>31</v>
      </c>
      <c r="E1670" t="s">
        <v>68</v>
      </c>
      <c r="F1670" t="s">
        <v>69</v>
      </c>
      <c r="G1670" t="s">
        <v>15</v>
      </c>
      <c r="H1670">
        <v>0.35000000000000003</v>
      </c>
      <c r="I1670">
        <v>6200</v>
      </c>
      <c r="J1670">
        <v>2170</v>
      </c>
      <c r="K1670">
        <v>868</v>
      </c>
      <c r="L1670">
        <v>0.4</v>
      </c>
    </row>
    <row r="1671" spans="1:12">
      <c r="A1671" t="s">
        <v>12</v>
      </c>
      <c r="B1671">
        <v>1185732</v>
      </c>
      <c r="C1671" s="9">
        <v>44272</v>
      </c>
      <c r="D1671" t="s">
        <v>31</v>
      </c>
      <c r="E1671" t="s">
        <v>68</v>
      </c>
      <c r="F1671" t="s">
        <v>69</v>
      </c>
      <c r="G1671" t="s">
        <v>16</v>
      </c>
      <c r="H1671">
        <v>0.35000000000000003</v>
      </c>
      <c r="I1671">
        <v>3000</v>
      </c>
      <c r="J1671">
        <v>1050</v>
      </c>
      <c r="K1671">
        <v>367.5</v>
      </c>
      <c r="L1671">
        <v>0.35</v>
      </c>
    </row>
    <row r="1672" spans="1:12">
      <c r="A1672" t="s">
        <v>12</v>
      </c>
      <c r="B1672">
        <v>1185732</v>
      </c>
      <c r="C1672" s="9">
        <v>44272</v>
      </c>
      <c r="D1672" t="s">
        <v>31</v>
      </c>
      <c r="E1672" t="s">
        <v>68</v>
      </c>
      <c r="F1672" t="s">
        <v>69</v>
      </c>
      <c r="G1672" t="s">
        <v>17</v>
      </c>
      <c r="H1672">
        <v>0.25000000000000006</v>
      </c>
      <c r="I1672">
        <v>3500</v>
      </c>
      <c r="J1672">
        <v>875.00000000000023</v>
      </c>
      <c r="K1672">
        <v>306.25000000000006</v>
      </c>
      <c r="L1672">
        <v>0.35</v>
      </c>
    </row>
    <row r="1673" spans="1:12">
      <c r="A1673" t="s">
        <v>12</v>
      </c>
      <c r="B1673">
        <v>1185732</v>
      </c>
      <c r="C1673" s="9">
        <v>44272</v>
      </c>
      <c r="D1673" t="s">
        <v>31</v>
      </c>
      <c r="E1673" t="s">
        <v>68</v>
      </c>
      <c r="F1673" t="s">
        <v>69</v>
      </c>
      <c r="G1673" t="s">
        <v>18</v>
      </c>
      <c r="H1673">
        <v>0.3</v>
      </c>
      <c r="I1673">
        <v>2000</v>
      </c>
      <c r="J1673">
        <v>600</v>
      </c>
      <c r="K1673">
        <v>240</v>
      </c>
      <c r="L1673">
        <v>0.4</v>
      </c>
    </row>
    <row r="1674" spans="1:12">
      <c r="A1674" t="s">
        <v>12</v>
      </c>
      <c r="B1674">
        <v>1185732</v>
      </c>
      <c r="C1674" s="9">
        <v>44272</v>
      </c>
      <c r="D1674" t="s">
        <v>31</v>
      </c>
      <c r="E1674" t="s">
        <v>68</v>
      </c>
      <c r="F1674" t="s">
        <v>69</v>
      </c>
      <c r="G1674" t="s">
        <v>19</v>
      </c>
      <c r="H1674">
        <v>0.45</v>
      </c>
      <c r="I1674">
        <v>2500</v>
      </c>
      <c r="J1674">
        <v>1125</v>
      </c>
      <c r="K1674">
        <v>393.75</v>
      </c>
      <c r="L1674">
        <v>0.35</v>
      </c>
    </row>
    <row r="1675" spans="1:12">
      <c r="A1675" t="s">
        <v>12</v>
      </c>
      <c r="B1675">
        <v>1185732</v>
      </c>
      <c r="C1675" s="9">
        <v>44272</v>
      </c>
      <c r="D1675" t="s">
        <v>31</v>
      </c>
      <c r="E1675" t="s">
        <v>68</v>
      </c>
      <c r="F1675" t="s">
        <v>69</v>
      </c>
      <c r="G1675" t="s">
        <v>20</v>
      </c>
      <c r="H1675">
        <v>0.35000000000000003</v>
      </c>
      <c r="I1675">
        <v>3500</v>
      </c>
      <c r="J1675">
        <v>1225.0000000000002</v>
      </c>
      <c r="K1675">
        <v>612.50000000000011</v>
      </c>
      <c r="L1675">
        <v>0.5</v>
      </c>
    </row>
    <row r="1676" spans="1:12">
      <c r="A1676" t="s">
        <v>12</v>
      </c>
      <c r="B1676">
        <v>1185732</v>
      </c>
      <c r="C1676" s="9">
        <v>44304</v>
      </c>
      <c r="D1676" t="s">
        <v>31</v>
      </c>
      <c r="E1676" t="s">
        <v>68</v>
      </c>
      <c r="F1676" t="s">
        <v>69</v>
      </c>
      <c r="G1676" t="s">
        <v>15</v>
      </c>
      <c r="H1676">
        <v>0.35000000000000003</v>
      </c>
      <c r="I1676">
        <v>5750</v>
      </c>
      <c r="J1676">
        <v>2012.5000000000002</v>
      </c>
      <c r="K1676">
        <v>805.00000000000011</v>
      </c>
      <c r="L1676">
        <v>0.4</v>
      </c>
    </row>
    <row r="1677" spans="1:12">
      <c r="A1677" t="s">
        <v>12</v>
      </c>
      <c r="B1677">
        <v>1185732</v>
      </c>
      <c r="C1677" s="9">
        <v>44304</v>
      </c>
      <c r="D1677" t="s">
        <v>31</v>
      </c>
      <c r="E1677" t="s">
        <v>68</v>
      </c>
      <c r="F1677" t="s">
        <v>69</v>
      </c>
      <c r="G1677" t="s">
        <v>16</v>
      </c>
      <c r="H1677">
        <v>0.30000000000000004</v>
      </c>
      <c r="I1677">
        <v>2750</v>
      </c>
      <c r="J1677">
        <v>825.00000000000011</v>
      </c>
      <c r="K1677">
        <v>288.75</v>
      </c>
      <c r="L1677">
        <v>0.35</v>
      </c>
    </row>
    <row r="1678" spans="1:12">
      <c r="A1678" t="s">
        <v>12</v>
      </c>
      <c r="B1678">
        <v>1185732</v>
      </c>
      <c r="C1678" s="9">
        <v>44304</v>
      </c>
      <c r="D1678" t="s">
        <v>31</v>
      </c>
      <c r="E1678" t="s">
        <v>68</v>
      </c>
      <c r="F1678" t="s">
        <v>69</v>
      </c>
      <c r="G1678" t="s">
        <v>17</v>
      </c>
      <c r="H1678">
        <v>0.20000000000000007</v>
      </c>
      <c r="I1678">
        <v>2750</v>
      </c>
      <c r="J1678">
        <v>550.00000000000023</v>
      </c>
      <c r="K1678">
        <v>192.50000000000006</v>
      </c>
      <c r="L1678">
        <v>0.35</v>
      </c>
    </row>
    <row r="1679" spans="1:12">
      <c r="A1679" t="s">
        <v>12</v>
      </c>
      <c r="B1679">
        <v>1185732</v>
      </c>
      <c r="C1679" s="9">
        <v>44304</v>
      </c>
      <c r="D1679" t="s">
        <v>31</v>
      </c>
      <c r="E1679" t="s">
        <v>68</v>
      </c>
      <c r="F1679" t="s">
        <v>69</v>
      </c>
      <c r="G1679" t="s">
        <v>18</v>
      </c>
      <c r="H1679">
        <v>0.25</v>
      </c>
      <c r="I1679">
        <v>2000</v>
      </c>
      <c r="J1679">
        <v>500</v>
      </c>
      <c r="K1679">
        <v>200</v>
      </c>
      <c r="L1679">
        <v>0.4</v>
      </c>
    </row>
    <row r="1680" spans="1:12">
      <c r="A1680" t="s">
        <v>12</v>
      </c>
      <c r="B1680">
        <v>1185732</v>
      </c>
      <c r="C1680" s="9">
        <v>44304</v>
      </c>
      <c r="D1680" t="s">
        <v>31</v>
      </c>
      <c r="E1680" t="s">
        <v>68</v>
      </c>
      <c r="F1680" t="s">
        <v>69</v>
      </c>
      <c r="G1680" t="s">
        <v>19</v>
      </c>
      <c r="H1680">
        <v>0.4</v>
      </c>
      <c r="I1680">
        <v>2250</v>
      </c>
      <c r="J1680">
        <v>900</v>
      </c>
      <c r="K1680">
        <v>315</v>
      </c>
      <c r="L1680">
        <v>0.35</v>
      </c>
    </row>
    <row r="1681" spans="1:12">
      <c r="A1681" t="s">
        <v>12</v>
      </c>
      <c r="B1681">
        <v>1185732</v>
      </c>
      <c r="C1681" s="9">
        <v>44304</v>
      </c>
      <c r="D1681" t="s">
        <v>31</v>
      </c>
      <c r="E1681" t="s">
        <v>68</v>
      </c>
      <c r="F1681" t="s">
        <v>69</v>
      </c>
      <c r="G1681" t="s">
        <v>20</v>
      </c>
      <c r="H1681">
        <v>0.30000000000000004</v>
      </c>
      <c r="I1681">
        <v>3500</v>
      </c>
      <c r="J1681">
        <v>1050.0000000000002</v>
      </c>
      <c r="K1681">
        <v>525.00000000000011</v>
      </c>
      <c r="L1681">
        <v>0.5</v>
      </c>
    </row>
    <row r="1682" spans="1:12">
      <c r="A1682" t="s">
        <v>12</v>
      </c>
      <c r="B1682">
        <v>1185732</v>
      </c>
      <c r="C1682" s="9">
        <v>44335</v>
      </c>
      <c r="D1682" t="s">
        <v>31</v>
      </c>
      <c r="E1682" t="s">
        <v>68</v>
      </c>
      <c r="F1682" t="s">
        <v>69</v>
      </c>
      <c r="G1682" t="s">
        <v>15</v>
      </c>
      <c r="H1682">
        <v>0.4</v>
      </c>
      <c r="I1682">
        <v>6200</v>
      </c>
      <c r="J1682">
        <v>2480</v>
      </c>
      <c r="K1682">
        <v>992</v>
      </c>
      <c r="L1682">
        <v>0.4</v>
      </c>
    </row>
    <row r="1683" spans="1:12">
      <c r="A1683" t="s">
        <v>12</v>
      </c>
      <c r="B1683">
        <v>1185732</v>
      </c>
      <c r="C1683" s="9">
        <v>44335</v>
      </c>
      <c r="D1683" t="s">
        <v>31</v>
      </c>
      <c r="E1683" t="s">
        <v>68</v>
      </c>
      <c r="F1683" t="s">
        <v>69</v>
      </c>
      <c r="G1683" t="s">
        <v>16</v>
      </c>
      <c r="H1683">
        <v>0.35000000000000009</v>
      </c>
      <c r="I1683">
        <v>3250</v>
      </c>
      <c r="J1683">
        <v>1137.5000000000002</v>
      </c>
      <c r="K1683">
        <v>398.12500000000006</v>
      </c>
      <c r="L1683">
        <v>0.35</v>
      </c>
    </row>
    <row r="1684" spans="1:12">
      <c r="A1684" t="s">
        <v>12</v>
      </c>
      <c r="B1684">
        <v>1185732</v>
      </c>
      <c r="C1684" s="9">
        <v>44335</v>
      </c>
      <c r="D1684" t="s">
        <v>31</v>
      </c>
      <c r="E1684" t="s">
        <v>68</v>
      </c>
      <c r="F1684" t="s">
        <v>69</v>
      </c>
      <c r="G1684" t="s">
        <v>17</v>
      </c>
      <c r="H1684">
        <v>0.30000000000000004</v>
      </c>
      <c r="I1684">
        <v>3000</v>
      </c>
      <c r="J1684">
        <v>900.00000000000011</v>
      </c>
      <c r="K1684">
        <v>315</v>
      </c>
      <c r="L1684">
        <v>0.35</v>
      </c>
    </row>
    <row r="1685" spans="1:12">
      <c r="A1685" t="s">
        <v>12</v>
      </c>
      <c r="B1685">
        <v>1185732</v>
      </c>
      <c r="C1685" s="9">
        <v>44335</v>
      </c>
      <c r="D1685" t="s">
        <v>31</v>
      </c>
      <c r="E1685" t="s">
        <v>68</v>
      </c>
      <c r="F1685" t="s">
        <v>69</v>
      </c>
      <c r="G1685" t="s">
        <v>18</v>
      </c>
      <c r="H1685">
        <v>0.30000000000000004</v>
      </c>
      <c r="I1685">
        <v>2250</v>
      </c>
      <c r="J1685">
        <v>675.00000000000011</v>
      </c>
      <c r="K1685">
        <v>270.00000000000006</v>
      </c>
      <c r="L1685">
        <v>0.4</v>
      </c>
    </row>
    <row r="1686" spans="1:12">
      <c r="A1686" t="s">
        <v>12</v>
      </c>
      <c r="B1686">
        <v>1185732</v>
      </c>
      <c r="C1686" s="9">
        <v>44335</v>
      </c>
      <c r="D1686" t="s">
        <v>31</v>
      </c>
      <c r="E1686" t="s">
        <v>68</v>
      </c>
      <c r="F1686" t="s">
        <v>69</v>
      </c>
      <c r="G1686" t="s">
        <v>19</v>
      </c>
      <c r="H1686">
        <v>0.44999999999999996</v>
      </c>
      <c r="I1686">
        <v>2500</v>
      </c>
      <c r="J1686">
        <v>1125</v>
      </c>
      <c r="K1686">
        <v>393.75</v>
      </c>
      <c r="L1686">
        <v>0.35</v>
      </c>
    </row>
    <row r="1687" spans="1:12">
      <c r="A1687" t="s">
        <v>12</v>
      </c>
      <c r="B1687">
        <v>1185732</v>
      </c>
      <c r="C1687" s="9">
        <v>44335</v>
      </c>
      <c r="D1687" t="s">
        <v>31</v>
      </c>
      <c r="E1687" t="s">
        <v>68</v>
      </c>
      <c r="F1687" t="s">
        <v>69</v>
      </c>
      <c r="G1687" t="s">
        <v>20</v>
      </c>
      <c r="H1687">
        <v>0.49999999999999994</v>
      </c>
      <c r="I1687">
        <v>3500</v>
      </c>
      <c r="J1687">
        <v>1749.9999999999998</v>
      </c>
      <c r="K1687">
        <v>874.99999999999989</v>
      </c>
      <c r="L1687">
        <v>0.5</v>
      </c>
    </row>
    <row r="1688" spans="1:12">
      <c r="A1688" t="s">
        <v>12</v>
      </c>
      <c r="B1688">
        <v>1185732</v>
      </c>
      <c r="C1688" s="9">
        <v>44365</v>
      </c>
      <c r="D1688" t="s">
        <v>31</v>
      </c>
      <c r="E1688" t="s">
        <v>68</v>
      </c>
      <c r="F1688" t="s">
        <v>69</v>
      </c>
      <c r="G1688" t="s">
        <v>15</v>
      </c>
      <c r="H1688">
        <v>0.35000000000000003</v>
      </c>
      <c r="I1688">
        <v>6000</v>
      </c>
      <c r="J1688">
        <v>2100</v>
      </c>
      <c r="K1688">
        <v>840</v>
      </c>
      <c r="L1688">
        <v>0.4</v>
      </c>
    </row>
    <row r="1689" spans="1:12">
      <c r="A1689" t="s">
        <v>12</v>
      </c>
      <c r="B1689">
        <v>1185732</v>
      </c>
      <c r="C1689" s="9">
        <v>44365</v>
      </c>
      <c r="D1689" t="s">
        <v>31</v>
      </c>
      <c r="E1689" t="s">
        <v>68</v>
      </c>
      <c r="F1689" t="s">
        <v>69</v>
      </c>
      <c r="G1689" t="s">
        <v>16</v>
      </c>
      <c r="H1689">
        <v>0.3000000000000001</v>
      </c>
      <c r="I1689">
        <v>3500</v>
      </c>
      <c r="J1689">
        <v>1050.0000000000005</v>
      </c>
      <c r="K1689">
        <v>367.50000000000011</v>
      </c>
      <c r="L1689">
        <v>0.35</v>
      </c>
    </row>
    <row r="1690" spans="1:12">
      <c r="A1690" t="s">
        <v>12</v>
      </c>
      <c r="B1690">
        <v>1185732</v>
      </c>
      <c r="C1690" s="9">
        <v>44365</v>
      </c>
      <c r="D1690" t="s">
        <v>31</v>
      </c>
      <c r="E1690" t="s">
        <v>68</v>
      </c>
      <c r="F1690" t="s">
        <v>69</v>
      </c>
      <c r="G1690" t="s">
        <v>17</v>
      </c>
      <c r="H1690">
        <v>0.25000000000000006</v>
      </c>
      <c r="I1690">
        <v>3750</v>
      </c>
      <c r="J1690">
        <v>937.50000000000023</v>
      </c>
      <c r="K1690">
        <v>328.12500000000006</v>
      </c>
      <c r="L1690">
        <v>0.35</v>
      </c>
    </row>
    <row r="1691" spans="1:12">
      <c r="A1691" t="s">
        <v>12</v>
      </c>
      <c r="B1691">
        <v>1185732</v>
      </c>
      <c r="C1691" s="9">
        <v>44365</v>
      </c>
      <c r="D1691" t="s">
        <v>31</v>
      </c>
      <c r="E1691" t="s">
        <v>68</v>
      </c>
      <c r="F1691" t="s">
        <v>69</v>
      </c>
      <c r="G1691" t="s">
        <v>18</v>
      </c>
      <c r="H1691">
        <v>0.25000000000000006</v>
      </c>
      <c r="I1691">
        <v>3500</v>
      </c>
      <c r="J1691">
        <v>875.00000000000023</v>
      </c>
      <c r="K1691">
        <v>350.00000000000011</v>
      </c>
      <c r="L1691">
        <v>0.4</v>
      </c>
    </row>
    <row r="1692" spans="1:12">
      <c r="A1692" t="s">
        <v>12</v>
      </c>
      <c r="B1692">
        <v>1185732</v>
      </c>
      <c r="C1692" s="9">
        <v>44365</v>
      </c>
      <c r="D1692" t="s">
        <v>31</v>
      </c>
      <c r="E1692" t="s">
        <v>68</v>
      </c>
      <c r="F1692" t="s">
        <v>69</v>
      </c>
      <c r="G1692" t="s">
        <v>19</v>
      </c>
      <c r="H1692">
        <v>0.4</v>
      </c>
      <c r="I1692">
        <v>3500</v>
      </c>
      <c r="J1692">
        <v>1400</v>
      </c>
      <c r="K1692">
        <v>489.99999999999994</v>
      </c>
      <c r="L1692">
        <v>0.35</v>
      </c>
    </row>
    <row r="1693" spans="1:12">
      <c r="A1693" t="s">
        <v>12</v>
      </c>
      <c r="B1693">
        <v>1185732</v>
      </c>
      <c r="C1693" s="9">
        <v>44365</v>
      </c>
      <c r="D1693" t="s">
        <v>31</v>
      </c>
      <c r="E1693" t="s">
        <v>68</v>
      </c>
      <c r="F1693" t="s">
        <v>69</v>
      </c>
      <c r="G1693" t="s">
        <v>20</v>
      </c>
      <c r="H1693">
        <v>0.45</v>
      </c>
      <c r="I1693">
        <v>5250</v>
      </c>
      <c r="J1693">
        <v>2362.5</v>
      </c>
      <c r="K1693">
        <v>1181.25</v>
      </c>
      <c r="L1693">
        <v>0.5</v>
      </c>
    </row>
    <row r="1694" spans="1:12">
      <c r="A1694" t="s">
        <v>12</v>
      </c>
      <c r="B1694">
        <v>1185732</v>
      </c>
      <c r="C1694" s="9">
        <v>44394</v>
      </c>
      <c r="D1694" t="s">
        <v>31</v>
      </c>
      <c r="E1694" t="s">
        <v>68</v>
      </c>
      <c r="F1694" t="s">
        <v>69</v>
      </c>
      <c r="G1694" t="s">
        <v>15</v>
      </c>
      <c r="H1694">
        <v>0.4</v>
      </c>
      <c r="I1694">
        <v>7500</v>
      </c>
      <c r="J1694">
        <v>3000</v>
      </c>
      <c r="K1694">
        <v>1200</v>
      </c>
      <c r="L1694">
        <v>0.4</v>
      </c>
    </row>
    <row r="1695" spans="1:12">
      <c r="A1695" t="s">
        <v>12</v>
      </c>
      <c r="B1695">
        <v>1185732</v>
      </c>
      <c r="C1695" s="9">
        <v>44394</v>
      </c>
      <c r="D1695" t="s">
        <v>31</v>
      </c>
      <c r="E1695" t="s">
        <v>68</v>
      </c>
      <c r="F1695" t="s">
        <v>69</v>
      </c>
      <c r="G1695" t="s">
        <v>16</v>
      </c>
      <c r="H1695">
        <v>0.35000000000000009</v>
      </c>
      <c r="I1695">
        <v>5000</v>
      </c>
      <c r="J1695">
        <v>1750.0000000000005</v>
      </c>
      <c r="K1695">
        <v>612.50000000000011</v>
      </c>
      <c r="L1695">
        <v>0.35</v>
      </c>
    </row>
    <row r="1696" spans="1:12">
      <c r="A1696" t="s">
        <v>12</v>
      </c>
      <c r="B1696">
        <v>1185732</v>
      </c>
      <c r="C1696" s="9">
        <v>44394</v>
      </c>
      <c r="D1696" t="s">
        <v>31</v>
      </c>
      <c r="E1696" t="s">
        <v>68</v>
      </c>
      <c r="F1696" t="s">
        <v>69</v>
      </c>
      <c r="G1696" t="s">
        <v>17</v>
      </c>
      <c r="H1696">
        <v>0.30000000000000004</v>
      </c>
      <c r="I1696">
        <v>4250</v>
      </c>
      <c r="J1696">
        <v>1275.0000000000002</v>
      </c>
      <c r="K1696">
        <v>446.25000000000006</v>
      </c>
      <c r="L1696">
        <v>0.35</v>
      </c>
    </row>
    <row r="1697" spans="1:12">
      <c r="A1697" t="s">
        <v>12</v>
      </c>
      <c r="B1697">
        <v>1185732</v>
      </c>
      <c r="C1697" s="9">
        <v>44394</v>
      </c>
      <c r="D1697" t="s">
        <v>31</v>
      </c>
      <c r="E1697" t="s">
        <v>68</v>
      </c>
      <c r="F1697" t="s">
        <v>69</v>
      </c>
      <c r="G1697" t="s">
        <v>18</v>
      </c>
      <c r="H1697">
        <v>0.30000000000000004</v>
      </c>
      <c r="I1697">
        <v>3750</v>
      </c>
      <c r="J1697">
        <v>1125.0000000000002</v>
      </c>
      <c r="K1697">
        <v>450.00000000000011</v>
      </c>
      <c r="L1697">
        <v>0.4</v>
      </c>
    </row>
    <row r="1698" spans="1:12">
      <c r="A1698" t="s">
        <v>12</v>
      </c>
      <c r="B1698">
        <v>1185732</v>
      </c>
      <c r="C1698" s="9">
        <v>44394</v>
      </c>
      <c r="D1698" t="s">
        <v>31</v>
      </c>
      <c r="E1698" t="s">
        <v>68</v>
      </c>
      <c r="F1698" t="s">
        <v>69</v>
      </c>
      <c r="G1698" t="s">
        <v>19</v>
      </c>
      <c r="H1698">
        <v>0.4</v>
      </c>
      <c r="I1698">
        <v>3750</v>
      </c>
      <c r="J1698">
        <v>1500</v>
      </c>
      <c r="K1698">
        <v>525</v>
      </c>
      <c r="L1698">
        <v>0.35</v>
      </c>
    </row>
    <row r="1699" spans="1:12">
      <c r="A1699" t="s">
        <v>12</v>
      </c>
      <c r="B1699">
        <v>1185732</v>
      </c>
      <c r="C1699" s="9">
        <v>44394</v>
      </c>
      <c r="D1699" t="s">
        <v>31</v>
      </c>
      <c r="E1699" t="s">
        <v>68</v>
      </c>
      <c r="F1699" t="s">
        <v>69</v>
      </c>
      <c r="G1699" t="s">
        <v>20</v>
      </c>
      <c r="H1699">
        <v>0.45</v>
      </c>
      <c r="I1699">
        <v>5500</v>
      </c>
      <c r="J1699">
        <v>2475</v>
      </c>
      <c r="K1699">
        <v>1237.5</v>
      </c>
      <c r="L1699">
        <v>0.5</v>
      </c>
    </row>
    <row r="1700" spans="1:12">
      <c r="A1700" t="s">
        <v>12</v>
      </c>
      <c r="B1700">
        <v>1185732</v>
      </c>
      <c r="C1700" s="9">
        <v>44426</v>
      </c>
      <c r="D1700" t="s">
        <v>31</v>
      </c>
      <c r="E1700" t="s">
        <v>68</v>
      </c>
      <c r="F1700" t="s">
        <v>69</v>
      </c>
      <c r="G1700" t="s">
        <v>15</v>
      </c>
      <c r="H1700">
        <v>0.4</v>
      </c>
      <c r="I1700">
        <v>7000</v>
      </c>
      <c r="J1700">
        <v>2800</v>
      </c>
      <c r="K1700">
        <v>1120</v>
      </c>
      <c r="L1700">
        <v>0.4</v>
      </c>
    </row>
    <row r="1701" spans="1:12">
      <c r="A1701" t="s">
        <v>12</v>
      </c>
      <c r="B1701">
        <v>1185732</v>
      </c>
      <c r="C1701" s="9">
        <v>44426</v>
      </c>
      <c r="D1701" t="s">
        <v>31</v>
      </c>
      <c r="E1701" t="s">
        <v>68</v>
      </c>
      <c r="F1701" t="s">
        <v>69</v>
      </c>
      <c r="G1701" t="s">
        <v>16</v>
      </c>
      <c r="H1701">
        <v>0.40000000000000008</v>
      </c>
      <c r="I1701">
        <v>4750</v>
      </c>
      <c r="J1701">
        <v>1900.0000000000005</v>
      </c>
      <c r="K1701">
        <v>665.00000000000011</v>
      </c>
      <c r="L1701">
        <v>0.35</v>
      </c>
    </row>
    <row r="1702" spans="1:12">
      <c r="A1702" t="s">
        <v>12</v>
      </c>
      <c r="B1702">
        <v>1185732</v>
      </c>
      <c r="C1702" s="9">
        <v>44426</v>
      </c>
      <c r="D1702" t="s">
        <v>31</v>
      </c>
      <c r="E1702" t="s">
        <v>68</v>
      </c>
      <c r="F1702" t="s">
        <v>69</v>
      </c>
      <c r="G1702" t="s">
        <v>17</v>
      </c>
      <c r="H1702">
        <v>0.35000000000000003</v>
      </c>
      <c r="I1702">
        <v>4000</v>
      </c>
      <c r="J1702">
        <v>1400.0000000000002</v>
      </c>
      <c r="K1702">
        <v>490.00000000000006</v>
      </c>
      <c r="L1702">
        <v>0.35</v>
      </c>
    </row>
    <row r="1703" spans="1:12">
      <c r="A1703" t="s">
        <v>12</v>
      </c>
      <c r="B1703">
        <v>1185732</v>
      </c>
      <c r="C1703" s="9">
        <v>44426</v>
      </c>
      <c r="D1703" t="s">
        <v>31</v>
      </c>
      <c r="E1703" t="s">
        <v>68</v>
      </c>
      <c r="F1703" t="s">
        <v>69</v>
      </c>
      <c r="G1703" t="s">
        <v>18</v>
      </c>
      <c r="H1703">
        <v>0.25000000000000006</v>
      </c>
      <c r="I1703">
        <v>3250</v>
      </c>
      <c r="J1703">
        <v>812.50000000000023</v>
      </c>
      <c r="K1703">
        <v>325.00000000000011</v>
      </c>
      <c r="L1703">
        <v>0.4</v>
      </c>
    </row>
    <row r="1704" spans="1:12">
      <c r="A1704" t="s">
        <v>12</v>
      </c>
      <c r="B1704">
        <v>1185732</v>
      </c>
      <c r="C1704" s="9">
        <v>44426</v>
      </c>
      <c r="D1704" t="s">
        <v>31</v>
      </c>
      <c r="E1704" t="s">
        <v>68</v>
      </c>
      <c r="F1704" t="s">
        <v>69</v>
      </c>
      <c r="G1704" t="s">
        <v>19</v>
      </c>
      <c r="H1704">
        <v>0.35000000000000003</v>
      </c>
      <c r="I1704">
        <v>3000</v>
      </c>
      <c r="J1704">
        <v>1050</v>
      </c>
      <c r="K1704">
        <v>367.5</v>
      </c>
      <c r="L1704">
        <v>0.35</v>
      </c>
    </row>
    <row r="1705" spans="1:12">
      <c r="A1705" t="s">
        <v>12</v>
      </c>
      <c r="B1705">
        <v>1185732</v>
      </c>
      <c r="C1705" s="9">
        <v>44426</v>
      </c>
      <c r="D1705" t="s">
        <v>31</v>
      </c>
      <c r="E1705" t="s">
        <v>68</v>
      </c>
      <c r="F1705" t="s">
        <v>69</v>
      </c>
      <c r="G1705" t="s">
        <v>20</v>
      </c>
      <c r="H1705">
        <v>0.4</v>
      </c>
      <c r="I1705">
        <v>4750</v>
      </c>
      <c r="J1705">
        <v>1900</v>
      </c>
      <c r="K1705">
        <v>950</v>
      </c>
      <c r="L1705">
        <v>0.5</v>
      </c>
    </row>
    <row r="1706" spans="1:12">
      <c r="A1706" t="s">
        <v>12</v>
      </c>
      <c r="B1706">
        <v>1185732</v>
      </c>
      <c r="C1706" s="9">
        <v>44458</v>
      </c>
      <c r="D1706" t="s">
        <v>31</v>
      </c>
      <c r="E1706" t="s">
        <v>68</v>
      </c>
      <c r="F1706" t="s">
        <v>69</v>
      </c>
      <c r="G1706" t="s">
        <v>15</v>
      </c>
      <c r="H1706">
        <v>0.35000000000000003</v>
      </c>
      <c r="I1706">
        <v>6000</v>
      </c>
      <c r="J1706">
        <v>2100</v>
      </c>
      <c r="K1706">
        <v>840</v>
      </c>
      <c r="L1706">
        <v>0.4</v>
      </c>
    </row>
    <row r="1707" spans="1:12">
      <c r="A1707" t="s">
        <v>12</v>
      </c>
      <c r="B1707">
        <v>1185732</v>
      </c>
      <c r="C1707" s="9">
        <v>44458</v>
      </c>
      <c r="D1707" t="s">
        <v>31</v>
      </c>
      <c r="E1707" t="s">
        <v>68</v>
      </c>
      <c r="F1707" t="s">
        <v>69</v>
      </c>
      <c r="G1707" t="s">
        <v>16</v>
      </c>
      <c r="H1707">
        <v>0.3000000000000001</v>
      </c>
      <c r="I1707">
        <v>4000</v>
      </c>
      <c r="J1707">
        <v>1200.0000000000005</v>
      </c>
      <c r="K1707">
        <v>420.00000000000011</v>
      </c>
      <c r="L1707">
        <v>0.35</v>
      </c>
    </row>
    <row r="1708" spans="1:12">
      <c r="A1708" t="s">
        <v>12</v>
      </c>
      <c r="B1708">
        <v>1185732</v>
      </c>
      <c r="C1708" s="9">
        <v>44458</v>
      </c>
      <c r="D1708" t="s">
        <v>31</v>
      </c>
      <c r="E1708" t="s">
        <v>68</v>
      </c>
      <c r="F1708" t="s">
        <v>69</v>
      </c>
      <c r="G1708" t="s">
        <v>17</v>
      </c>
      <c r="H1708">
        <v>0.15000000000000002</v>
      </c>
      <c r="I1708">
        <v>3000</v>
      </c>
      <c r="J1708">
        <v>450.00000000000006</v>
      </c>
      <c r="K1708">
        <v>157.5</v>
      </c>
      <c r="L1708">
        <v>0.35</v>
      </c>
    </row>
    <row r="1709" spans="1:12">
      <c r="A1709" t="s">
        <v>12</v>
      </c>
      <c r="B1709">
        <v>1185732</v>
      </c>
      <c r="C1709" s="9">
        <v>44458</v>
      </c>
      <c r="D1709" t="s">
        <v>31</v>
      </c>
      <c r="E1709" t="s">
        <v>68</v>
      </c>
      <c r="F1709" t="s">
        <v>69</v>
      </c>
      <c r="G1709" t="s">
        <v>18</v>
      </c>
      <c r="H1709">
        <v>0.15000000000000002</v>
      </c>
      <c r="I1709">
        <v>2750</v>
      </c>
      <c r="J1709">
        <v>412.50000000000006</v>
      </c>
      <c r="K1709">
        <v>165.00000000000003</v>
      </c>
      <c r="L1709">
        <v>0.4</v>
      </c>
    </row>
    <row r="1710" spans="1:12">
      <c r="A1710" t="s">
        <v>12</v>
      </c>
      <c r="B1710">
        <v>1185732</v>
      </c>
      <c r="C1710" s="9">
        <v>44458</v>
      </c>
      <c r="D1710" t="s">
        <v>31</v>
      </c>
      <c r="E1710" t="s">
        <v>68</v>
      </c>
      <c r="F1710" t="s">
        <v>69</v>
      </c>
      <c r="G1710" t="s">
        <v>19</v>
      </c>
      <c r="H1710">
        <v>0.25</v>
      </c>
      <c r="I1710">
        <v>2750</v>
      </c>
      <c r="J1710">
        <v>687.5</v>
      </c>
      <c r="K1710">
        <v>240.62499999999997</v>
      </c>
      <c r="L1710">
        <v>0.35</v>
      </c>
    </row>
    <row r="1711" spans="1:12">
      <c r="A1711" t="s">
        <v>12</v>
      </c>
      <c r="B1711">
        <v>1185732</v>
      </c>
      <c r="C1711" s="9">
        <v>44458</v>
      </c>
      <c r="D1711" t="s">
        <v>31</v>
      </c>
      <c r="E1711" t="s">
        <v>68</v>
      </c>
      <c r="F1711" t="s">
        <v>69</v>
      </c>
      <c r="G1711" t="s">
        <v>20</v>
      </c>
      <c r="H1711">
        <v>0.30000000000000004</v>
      </c>
      <c r="I1711">
        <v>3500</v>
      </c>
      <c r="J1711">
        <v>1050.0000000000002</v>
      </c>
      <c r="K1711">
        <v>525.00000000000011</v>
      </c>
      <c r="L1711">
        <v>0.5</v>
      </c>
    </row>
    <row r="1712" spans="1:12">
      <c r="A1712" t="s">
        <v>12</v>
      </c>
      <c r="B1712">
        <v>1185732</v>
      </c>
      <c r="C1712" s="9">
        <v>44487</v>
      </c>
      <c r="D1712" t="s">
        <v>31</v>
      </c>
      <c r="E1712" t="s">
        <v>68</v>
      </c>
      <c r="F1712" t="s">
        <v>69</v>
      </c>
      <c r="G1712" t="s">
        <v>15</v>
      </c>
      <c r="H1712">
        <v>0.35</v>
      </c>
      <c r="I1712">
        <v>5250</v>
      </c>
      <c r="J1712">
        <v>1837.4999999999998</v>
      </c>
      <c r="K1712">
        <v>735</v>
      </c>
      <c r="L1712">
        <v>0.4</v>
      </c>
    </row>
    <row r="1713" spans="1:12">
      <c r="A1713" t="s">
        <v>12</v>
      </c>
      <c r="B1713">
        <v>1185732</v>
      </c>
      <c r="C1713" s="9">
        <v>44487</v>
      </c>
      <c r="D1713" t="s">
        <v>31</v>
      </c>
      <c r="E1713" t="s">
        <v>68</v>
      </c>
      <c r="F1713" t="s">
        <v>69</v>
      </c>
      <c r="G1713" t="s">
        <v>16</v>
      </c>
      <c r="H1713">
        <v>0.25</v>
      </c>
      <c r="I1713">
        <v>3500</v>
      </c>
      <c r="J1713">
        <v>875</v>
      </c>
      <c r="K1713">
        <v>306.25</v>
      </c>
      <c r="L1713">
        <v>0.35</v>
      </c>
    </row>
    <row r="1714" spans="1:12">
      <c r="A1714" t="s">
        <v>12</v>
      </c>
      <c r="B1714">
        <v>1185732</v>
      </c>
      <c r="C1714" s="9">
        <v>44487</v>
      </c>
      <c r="D1714" t="s">
        <v>31</v>
      </c>
      <c r="E1714" t="s">
        <v>68</v>
      </c>
      <c r="F1714" t="s">
        <v>69</v>
      </c>
      <c r="G1714" t="s">
        <v>17</v>
      </c>
      <c r="H1714">
        <v>0.25</v>
      </c>
      <c r="I1714">
        <v>2500</v>
      </c>
      <c r="J1714">
        <v>625</v>
      </c>
      <c r="K1714">
        <v>218.75</v>
      </c>
      <c r="L1714">
        <v>0.35</v>
      </c>
    </row>
    <row r="1715" spans="1:12">
      <c r="A1715" t="s">
        <v>12</v>
      </c>
      <c r="B1715">
        <v>1185732</v>
      </c>
      <c r="C1715" s="9">
        <v>44487</v>
      </c>
      <c r="D1715" t="s">
        <v>31</v>
      </c>
      <c r="E1715" t="s">
        <v>68</v>
      </c>
      <c r="F1715" t="s">
        <v>69</v>
      </c>
      <c r="G1715" t="s">
        <v>18</v>
      </c>
      <c r="H1715">
        <v>0.25</v>
      </c>
      <c r="I1715">
        <v>2250</v>
      </c>
      <c r="J1715">
        <v>562.5</v>
      </c>
      <c r="K1715">
        <v>225</v>
      </c>
      <c r="L1715">
        <v>0.4</v>
      </c>
    </row>
    <row r="1716" spans="1:12">
      <c r="A1716" t="s">
        <v>12</v>
      </c>
      <c r="B1716">
        <v>1185732</v>
      </c>
      <c r="C1716" s="9">
        <v>44487</v>
      </c>
      <c r="D1716" t="s">
        <v>31</v>
      </c>
      <c r="E1716" t="s">
        <v>68</v>
      </c>
      <c r="F1716" t="s">
        <v>69</v>
      </c>
      <c r="G1716" t="s">
        <v>19</v>
      </c>
      <c r="H1716">
        <v>0.35</v>
      </c>
      <c r="I1716">
        <v>2250</v>
      </c>
      <c r="J1716">
        <v>787.5</v>
      </c>
      <c r="K1716">
        <v>275.625</v>
      </c>
      <c r="L1716">
        <v>0.35</v>
      </c>
    </row>
    <row r="1717" spans="1:12">
      <c r="A1717" t="s">
        <v>12</v>
      </c>
      <c r="B1717">
        <v>1185732</v>
      </c>
      <c r="C1717" s="9">
        <v>44487</v>
      </c>
      <c r="D1717" t="s">
        <v>31</v>
      </c>
      <c r="E1717" t="s">
        <v>68</v>
      </c>
      <c r="F1717" t="s">
        <v>69</v>
      </c>
      <c r="G1717" t="s">
        <v>20</v>
      </c>
      <c r="H1717">
        <v>0.39999999999999991</v>
      </c>
      <c r="I1717">
        <v>3500</v>
      </c>
      <c r="J1717">
        <v>1399.9999999999998</v>
      </c>
      <c r="K1717">
        <v>699.99999999999989</v>
      </c>
      <c r="L1717">
        <v>0.5</v>
      </c>
    </row>
    <row r="1718" spans="1:12">
      <c r="A1718" t="s">
        <v>12</v>
      </c>
      <c r="B1718">
        <v>1185732</v>
      </c>
      <c r="C1718" s="9">
        <v>44518</v>
      </c>
      <c r="D1718" t="s">
        <v>31</v>
      </c>
      <c r="E1718" t="s">
        <v>68</v>
      </c>
      <c r="F1718" t="s">
        <v>69</v>
      </c>
      <c r="G1718" t="s">
        <v>15</v>
      </c>
      <c r="H1718">
        <v>0.35000000000000003</v>
      </c>
      <c r="I1718">
        <v>5000</v>
      </c>
      <c r="J1718">
        <v>1750.0000000000002</v>
      </c>
      <c r="K1718">
        <v>700.00000000000011</v>
      </c>
      <c r="L1718">
        <v>0.4</v>
      </c>
    </row>
    <row r="1719" spans="1:12">
      <c r="A1719" t="s">
        <v>12</v>
      </c>
      <c r="B1719">
        <v>1185732</v>
      </c>
      <c r="C1719" s="9">
        <v>44518</v>
      </c>
      <c r="D1719" t="s">
        <v>31</v>
      </c>
      <c r="E1719" t="s">
        <v>68</v>
      </c>
      <c r="F1719" t="s">
        <v>69</v>
      </c>
      <c r="G1719" t="s">
        <v>16</v>
      </c>
      <c r="H1719">
        <v>0.25000000000000006</v>
      </c>
      <c r="I1719">
        <v>3500</v>
      </c>
      <c r="J1719">
        <v>875.00000000000023</v>
      </c>
      <c r="K1719">
        <v>306.25000000000006</v>
      </c>
      <c r="L1719">
        <v>0.35</v>
      </c>
    </row>
    <row r="1720" spans="1:12">
      <c r="A1720" t="s">
        <v>12</v>
      </c>
      <c r="B1720">
        <v>1185732</v>
      </c>
      <c r="C1720" s="9">
        <v>44518</v>
      </c>
      <c r="D1720" t="s">
        <v>31</v>
      </c>
      <c r="E1720" t="s">
        <v>68</v>
      </c>
      <c r="F1720" t="s">
        <v>69</v>
      </c>
      <c r="G1720" t="s">
        <v>17</v>
      </c>
      <c r="H1720">
        <v>0.25000000000000006</v>
      </c>
      <c r="I1720">
        <v>2950</v>
      </c>
      <c r="J1720">
        <v>737.50000000000011</v>
      </c>
      <c r="K1720">
        <v>258.125</v>
      </c>
      <c r="L1720">
        <v>0.35</v>
      </c>
    </row>
    <row r="1721" spans="1:12">
      <c r="A1721" t="s">
        <v>12</v>
      </c>
      <c r="B1721">
        <v>1185732</v>
      </c>
      <c r="C1721" s="9">
        <v>44518</v>
      </c>
      <c r="D1721" t="s">
        <v>31</v>
      </c>
      <c r="E1721" t="s">
        <v>68</v>
      </c>
      <c r="F1721" t="s">
        <v>69</v>
      </c>
      <c r="G1721" t="s">
        <v>18</v>
      </c>
      <c r="H1721">
        <v>0.25000000000000006</v>
      </c>
      <c r="I1721">
        <v>3250</v>
      </c>
      <c r="J1721">
        <v>812.50000000000023</v>
      </c>
      <c r="K1721">
        <v>325.00000000000011</v>
      </c>
      <c r="L1721">
        <v>0.4</v>
      </c>
    </row>
    <row r="1722" spans="1:12">
      <c r="A1722" t="s">
        <v>12</v>
      </c>
      <c r="B1722">
        <v>1185732</v>
      </c>
      <c r="C1722" s="9">
        <v>44518</v>
      </c>
      <c r="D1722" t="s">
        <v>31</v>
      </c>
      <c r="E1722" t="s">
        <v>68</v>
      </c>
      <c r="F1722" t="s">
        <v>69</v>
      </c>
      <c r="G1722" t="s">
        <v>19</v>
      </c>
      <c r="H1722">
        <v>0.44999999999999996</v>
      </c>
      <c r="I1722">
        <v>3000</v>
      </c>
      <c r="J1722">
        <v>1349.9999999999998</v>
      </c>
      <c r="K1722">
        <v>472.49999999999989</v>
      </c>
      <c r="L1722">
        <v>0.35</v>
      </c>
    </row>
    <row r="1723" spans="1:12">
      <c r="A1723" t="s">
        <v>12</v>
      </c>
      <c r="B1723">
        <v>1185732</v>
      </c>
      <c r="C1723" s="9">
        <v>44518</v>
      </c>
      <c r="D1723" t="s">
        <v>31</v>
      </c>
      <c r="E1723" t="s">
        <v>68</v>
      </c>
      <c r="F1723" t="s">
        <v>69</v>
      </c>
      <c r="G1723" t="s">
        <v>20</v>
      </c>
      <c r="H1723">
        <v>0.49999999999999983</v>
      </c>
      <c r="I1723">
        <v>4000</v>
      </c>
      <c r="J1723">
        <v>1999.9999999999993</v>
      </c>
      <c r="K1723">
        <v>999.99999999999966</v>
      </c>
      <c r="L1723">
        <v>0.5</v>
      </c>
    </row>
    <row r="1724" spans="1:12">
      <c r="A1724" t="s">
        <v>12</v>
      </c>
      <c r="B1724">
        <v>1185732</v>
      </c>
      <c r="C1724" s="9">
        <v>44547</v>
      </c>
      <c r="D1724" t="s">
        <v>31</v>
      </c>
      <c r="E1724" t="s">
        <v>68</v>
      </c>
      <c r="F1724" t="s">
        <v>69</v>
      </c>
      <c r="G1724" t="s">
        <v>15</v>
      </c>
      <c r="H1724">
        <v>0.44999999999999996</v>
      </c>
      <c r="I1724">
        <v>6500</v>
      </c>
      <c r="J1724">
        <v>2924.9999999999995</v>
      </c>
      <c r="K1724">
        <v>1169.9999999999998</v>
      </c>
      <c r="L1724">
        <v>0.4</v>
      </c>
    </row>
    <row r="1725" spans="1:12">
      <c r="A1725" t="s">
        <v>12</v>
      </c>
      <c r="B1725">
        <v>1185732</v>
      </c>
      <c r="C1725" s="9">
        <v>44547</v>
      </c>
      <c r="D1725" t="s">
        <v>31</v>
      </c>
      <c r="E1725" t="s">
        <v>68</v>
      </c>
      <c r="F1725" t="s">
        <v>69</v>
      </c>
      <c r="G1725" t="s">
        <v>16</v>
      </c>
      <c r="H1725">
        <v>0.35000000000000003</v>
      </c>
      <c r="I1725">
        <v>4500</v>
      </c>
      <c r="J1725">
        <v>1575.0000000000002</v>
      </c>
      <c r="K1725">
        <v>551.25</v>
      </c>
      <c r="L1725">
        <v>0.35</v>
      </c>
    </row>
    <row r="1726" spans="1:12">
      <c r="A1726" t="s">
        <v>12</v>
      </c>
      <c r="B1726">
        <v>1185732</v>
      </c>
      <c r="C1726" s="9">
        <v>44547</v>
      </c>
      <c r="D1726" t="s">
        <v>31</v>
      </c>
      <c r="E1726" t="s">
        <v>68</v>
      </c>
      <c r="F1726" t="s">
        <v>69</v>
      </c>
      <c r="G1726" t="s">
        <v>17</v>
      </c>
      <c r="H1726">
        <v>0.35000000000000003</v>
      </c>
      <c r="I1726">
        <v>4000</v>
      </c>
      <c r="J1726">
        <v>1400.0000000000002</v>
      </c>
      <c r="K1726">
        <v>490.00000000000006</v>
      </c>
      <c r="L1726">
        <v>0.35</v>
      </c>
    </row>
    <row r="1727" spans="1:12">
      <c r="A1727" t="s">
        <v>12</v>
      </c>
      <c r="B1727">
        <v>1185732</v>
      </c>
      <c r="C1727" s="9">
        <v>44547</v>
      </c>
      <c r="D1727" t="s">
        <v>31</v>
      </c>
      <c r="E1727" t="s">
        <v>68</v>
      </c>
      <c r="F1727" t="s">
        <v>69</v>
      </c>
      <c r="G1727" t="s">
        <v>18</v>
      </c>
      <c r="H1727">
        <v>0.35000000000000003</v>
      </c>
      <c r="I1727">
        <v>3500</v>
      </c>
      <c r="J1727">
        <v>1225.0000000000002</v>
      </c>
      <c r="K1727">
        <v>490.00000000000011</v>
      </c>
      <c r="L1727">
        <v>0.4</v>
      </c>
    </row>
    <row r="1728" spans="1:12">
      <c r="A1728" t="s">
        <v>12</v>
      </c>
      <c r="B1728">
        <v>1185732</v>
      </c>
      <c r="C1728" s="9">
        <v>44547</v>
      </c>
      <c r="D1728" t="s">
        <v>31</v>
      </c>
      <c r="E1728" t="s">
        <v>68</v>
      </c>
      <c r="F1728" t="s">
        <v>69</v>
      </c>
      <c r="G1728" t="s">
        <v>19</v>
      </c>
      <c r="H1728">
        <v>0.44999999999999996</v>
      </c>
      <c r="I1728">
        <v>3500</v>
      </c>
      <c r="J1728">
        <v>1574.9999999999998</v>
      </c>
      <c r="K1728">
        <v>551.24999999999989</v>
      </c>
      <c r="L1728">
        <v>0.35</v>
      </c>
    </row>
    <row r="1729" spans="1:12">
      <c r="A1729" t="s">
        <v>12</v>
      </c>
      <c r="B1729">
        <v>1185732</v>
      </c>
      <c r="C1729" s="9">
        <v>44547</v>
      </c>
      <c r="D1729" t="s">
        <v>31</v>
      </c>
      <c r="E1729" t="s">
        <v>68</v>
      </c>
      <c r="F1729" t="s">
        <v>69</v>
      </c>
      <c r="G1729" t="s">
        <v>20</v>
      </c>
      <c r="H1729">
        <v>0.49999999999999983</v>
      </c>
      <c r="I1729">
        <v>4500</v>
      </c>
      <c r="J1729">
        <v>2249.9999999999991</v>
      </c>
      <c r="K1729">
        <v>1124.9999999999995</v>
      </c>
      <c r="L1729">
        <v>0.5</v>
      </c>
    </row>
    <row r="1730" spans="1:12">
      <c r="A1730" t="s">
        <v>12</v>
      </c>
      <c r="B1730">
        <v>1185732</v>
      </c>
      <c r="C1730" s="9">
        <v>44207</v>
      </c>
      <c r="D1730" t="s">
        <v>31</v>
      </c>
      <c r="E1730" t="s">
        <v>70</v>
      </c>
      <c r="F1730" t="s">
        <v>71</v>
      </c>
      <c r="G1730" t="s">
        <v>15</v>
      </c>
      <c r="H1730">
        <v>0.25</v>
      </c>
      <c r="I1730">
        <v>6750</v>
      </c>
      <c r="J1730">
        <v>1687.5</v>
      </c>
      <c r="K1730">
        <v>675</v>
      </c>
      <c r="L1730">
        <v>0.4</v>
      </c>
    </row>
    <row r="1731" spans="1:12">
      <c r="A1731" t="s">
        <v>12</v>
      </c>
      <c r="B1731">
        <v>1185732</v>
      </c>
      <c r="C1731" s="9">
        <v>44207</v>
      </c>
      <c r="D1731" t="s">
        <v>31</v>
      </c>
      <c r="E1731" t="s">
        <v>70</v>
      </c>
      <c r="F1731" t="s">
        <v>71</v>
      </c>
      <c r="G1731" t="s">
        <v>16</v>
      </c>
      <c r="H1731">
        <v>0.25</v>
      </c>
      <c r="I1731">
        <v>4750</v>
      </c>
      <c r="J1731">
        <v>1187.5</v>
      </c>
      <c r="K1731">
        <v>415.625</v>
      </c>
      <c r="L1731">
        <v>0.35</v>
      </c>
    </row>
    <row r="1732" spans="1:12">
      <c r="A1732" t="s">
        <v>12</v>
      </c>
      <c r="B1732">
        <v>1185732</v>
      </c>
      <c r="C1732" s="9">
        <v>44207</v>
      </c>
      <c r="D1732" t="s">
        <v>31</v>
      </c>
      <c r="E1732" t="s">
        <v>70</v>
      </c>
      <c r="F1732" t="s">
        <v>71</v>
      </c>
      <c r="G1732" t="s">
        <v>17</v>
      </c>
      <c r="H1732">
        <v>0.15000000000000002</v>
      </c>
      <c r="I1732">
        <v>4750</v>
      </c>
      <c r="J1732">
        <v>712.50000000000011</v>
      </c>
      <c r="K1732">
        <v>249.37500000000003</v>
      </c>
      <c r="L1732">
        <v>0.35</v>
      </c>
    </row>
    <row r="1733" spans="1:12">
      <c r="A1733" t="s">
        <v>12</v>
      </c>
      <c r="B1733">
        <v>1185732</v>
      </c>
      <c r="C1733" s="9">
        <v>44207</v>
      </c>
      <c r="D1733" t="s">
        <v>31</v>
      </c>
      <c r="E1733" t="s">
        <v>70</v>
      </c>
      <c r="F1733" t="s">
        <v>71</v>
      </c>
      <c r="G1733" t="s">
        <v>18</v>
      </c>
      <c r="H1733">
        <v>0.20000000000000007</v>
      </c>
      <c r="I1733">
        <v>3250</v>
      </c>
      <c r="J1733">
        <v>650.00000000000023</v>
      </c>
      <c r="K1733">
        <v>260.00000000000011</v>
      </c>
      <c r="L1733">
        <v>0.4</v>
      </c>
    </row>
    <row r="1734" spans="1:12">
      <c r="A1734" t="s">
        <v>12</v>
      </c>
      <c r="B1734">
        <v>1185732</v>
      </c>
      <c r="C1734" s="9">
        <v>44207</v>
      </c>
      <c r="D1734" t="s">
        <v>31</v>
      </c>
      <c r="E1734" t="s">
        <v>70</v>
      </c>
      <c r="F1734" t="s">
        <v>71</v>
      </c>
      <c r="G1734" t="s">
        <v>19</v>
      </c>
      <c r="H1734">
        <v>0.35</v>
      </c>
      <c r="I1734">
        <v>3750</v>
      </c>
      <c r="J1734">
        <v>1312.5</v>
      </c>
      <c r="K1734">
        <v>459.37499999999994</v>
      </c>
      <c r="L1734">
        <v>0.35</v>
      </c>
    </row>
    <row r="1735" spans="1:12">
      <c r="A1735" t="s">
        <v>12</v>
      </c>
      <c r="B1735">
        <v>1185732</v>
      </c>
      <c r="C1735" s="9">
        <v>44207</v>
      </c>
      <c r="D1735" t="s">
        <v>31</v>
      </c>
      <c r="E1735" t="s">
        <v>70</v>
      </c>
      <c r="F1735" t="s">
        <v>71</v>
      </c>
      <c r="G1735" t="s">
        <v>20</v>
      </c>
      <c r="H1735">
        <v>0.25</v>
      </c>
      <c r="I1735">
        <v>4750</v>
      </c>
      <c r="J1735">
        <v>1187.5</v>
      </c>
      <c r="K1735">
        <v>593.75</v>
      </c>
      <c r="L1735">
        <v>0.5</v>
      </c>
    </row>
    <row r="1736" spans="1:12">
      <c r="A1736" t="s">
        <v>12</v>
      </c>
      <c r="B1736">
        <v>1185732</v>
      </c>
      <c r="C1736" s="9">
        <v>44238</v>
      </c>
      <c r="D1736" t="s">
        <v>31</v>
      </c>
      <c r="E1736" t="s">
        <v>70</v>
      </c>
      <c r="F1736" t="s">
        <v>71</v>
      </c>
      <c r="G1736" t="s">
        <v>15</v>
      </c>
      <c r="H1736">
        <v>0.25</v>
      </c>
      <c r="I1736">
        <v>7250</v>
      </c>
      <c r="J1736">
        <v>1812.5</v>
      </c>
      <c r="K1736">
        <v>725</v>
      </c>
      <c r="L1736">
        <v>0.4</v>
      </c>
    </row>
    <row r="1737" spans="1:12">
      <c r="A1737" t="s">
        <v>12</v>
      </c>
      <c r="B1737">
        <v>1185732</v>
      </c>
      <c r="C1737" s="9">
        <v>44238</v>
      </c>
      <c r="D1737" t="s">
        <v>31</v>
      </c>
      <c r="E1737" t="s">
        <v>70</v>
      </c>
      <c r="F1737" t="s">
        <v>71</v>
      </c>
      <c r="G1737" t="s">
        <v>16</v>
      </c>
      <c r="H1737">
        <v>0.25</v>
      </c>
      <c r="I1737">
        <v>3750</v>
      </c>
      <c r="J1737">
        <v>937.5</v>
      </c>
      <c r="K1737">
        <v>328.125</v>
      </c>
      <c r="L1737">
        <v>0.35</v>
      </c>
    </row>
    <row r="1738" spans="1:12">
      <c r="A1738" t="s">
        <v>12</v>
      </c>
      <c r="B1738">
        <v>1185732</v>
      </c>
      <c r="C1738" s="9">
        <v>44238</v>
      </c>
      <c r="D1738" t="s">
        <v>31</v>
      </c>
      <c r="E1738" t="s">
        <v>70</v>
      </c>
      <c r="F1738" t="s">
        <v>71</v>
      </c>
      <c r="G1738" t="s">
        <v>17</v>
      </c>
      <c r="H1738">
        <v>0.15000000000000002</v>
      </c>
      <c r="I1738">
        <v>4250</v>
      </c>
      <c r="J1738">
        <v>637.50000000000011</v>
      </c>
      <c r="K1738">
        <v>223.12500000000003</v>
      </c>
      <c r="L1738">
        <v>0.35</v>
      </c>
    </row>
    <row r="1739" spans="1:12">
      <c r="A1739" t="s">
        <v>12</v>
      </c>
      <c r="B1739">
        <v>1185732</v>
      </c>
      <c r="C1739" s="9">
        <v>44238</v>
      </c>
      <c r="D1739" t="s">
        <v>31</v>
      </c>
      <c r="E1739" t="s">
        <v>70</v>
      </c>
      <c r="F1739" t="s">
        <v>71</v>
      </c>
      <c r="G1739" t="s">
        <v>18</v>
      </c>
      <c r="H1739">
        <v>0.20000000000000007</v>
      </c>
      <c r="I1739">
        <v>3000</v>
      </c>
      <c r="J1739">
        <v>600.00000000000023</v>
      </c>
      <c r="K1739">
        <v>240.00000000000011</v>
      </c>
      <c r="L1739">
        <v>0.4</v>
      </c>
    </row>
    <row r="1740" spans="1:12">
      <c r="A1740" t="s">
        <v>12</v>
      </c>
      <c r="B1740">
        <v>1185732</v>
      </c>
      <c r="C1740" s="9">
        <v>44238</v>
      </c>
      <c r="D1740" t="s">
        <v>31</v>
      </c>
      <c r="E1740" t="s">
        <v>70</v>
      </c>
      <c r="F1740" t="s">
        <v>71</v>
      </c>
      <c r="G1740" t="s">
        <v>19</v>
      </c>
      <c r="H1740">
        <v>0.35</v>
      </c>
      <c r="I1740">
        <v>3750</v>
      </c>
      <c r="J1740">
        <v>1312.5</v>
      </c>
      <c r="K1740">
        <v>459.37499999999994</v>
      </c>
      <c r="L1740">
        <v>0.35</v>
      </c>
    </row>
    <row r="1741" spans="1:12">
      <c r="A1741" t="s">
        <v>12</v>
      </c>
      <c r="B1741">
        <v>1185732</v>
      </c>
      <c r="C1741" s="9">
        <v>44238</v>
      </c>
      <c r="D1741" t="s">
        <v>31</v>
      </c>
      <c r="E1741" t="s">
        <v>70</v>
      </c>
      <c r="F1741" t="s">
        <v>71</v>
      </c>
      <c r="G1741" t="s">
        <v>20</v>
      </c>
      <c r="H1741">
        <v>0.25</v>
      </c>
      <c r="I1741">
        <v>4500</v>
      </c>
      <c r="J1741">
        <v>1125</v>
      </c>
      <c r="K1741">
        <v>562.5</v>
      </c>
      <c r="L1741">
        <v>0.5</v>
      </c>
    </row>
    <row r="1742" spans="1:12">
      <c r="A1742" t="s">
        <v>12</v>
      </c>
      <c r="B1742">
        <v>1185732</v>
      </c>
      <c r="C1742" s="9">
        <v>44265</v>
      </c>
      <c r="D1742" t="s">
        <v>31</v>
      </c>
      <c r="E1742" t="s">
        <v>70</v>
      </c>
      <c r="F1742" t="s">
        <v>71</v>
      </c>
      <c r="G1742" t="s">
        <v>15</v>
      </c>
      <c r="H1742">
        <v>0.30000000000000004</v>
      </c>
      <c r="I1742">
        <v>6700</v>
      </c>
      <c r="J1742">
        <v>2010.0000000000002</v>
      </c>
      <c r="K1742">
        <v>804.00000000000011</v>
      </c>
      <c r="L1742">
        <v>0.4</v>
      </c>
    </row>
    <row r="1743" spans="1:12">
      <c r="A1743" t="s">
        <v>12</v>
      </c>
      <c r="B1743">
        <v>1185732</v>
      </c>
      <c r="C1743" s="9">
        <v>44265</v>
      </c>
      <c r="D1743" t="s">
        <v>31</v>
      </c>
      <c r="E1743" t="s">
        <v>70</v>
      </c>
      <c r="F1743" t="s">
        <v>71</v>
      </c>
      <c r="G1743" t="s">
        <v>16</v>
      </c>
      <c r="H1743">
        <v>0.30000000000000004</v>
      </c>
      <c r="I1743">
        <v>3500</v>
      </c>
      <c r="J1743">
        <v>1050.0000000000002</v>
      </c>
      <c r="K1743">
        <v>367.50000000000006</v>
      </c>
      <c r="L1743">
        <v>0.35</v>
      </c>
    </row>
    <row r="1744" spans="1:12">
      <c r="A1744" t="s">
        <v>12</v>
      </c>
      <c r="B1744">
        <v>1185732</v>
      </c>
      <c r="C1744" s="9">
        <v>44265</v>
      </c>
      <c r="D1744" t="s">
        <v>31</v>
      </c>
      <c r="E1744" t="s">
        <v>70</v>
      </c>
      <c r="F1744" t="s">
        <v>71</v>
      </c>
      <c r="G1744" t="s">
        <v>17</v>
      </c>
      <c r="H1744">
        <v>0.20000000000000007</v>
      </c>
      <c r="I1744">
        <v>4000</v>
      </c>
      <c r="J1744">
        <v>800.00000000000023</v>
      </c>
      <c r="K1744">
        <v>280.00000000000006</v>
      </c>
      <c r="L1744">
        <v>0.35</v>
      </c>
    </row>
    <row r="1745" spans="1:12">
      <c r="A1745" t="s">
        <v>12</v>
      </c>
      <c r="B1745">
        <v>1185732</v>
      </c>
      <c r="C1745" s="9">
        <v>44265</v>
      </c>
      <c r="D1745" t="s">
        <v>31</v>
      </c>
      <c r="E1745" t="s">
        <v>70</v>
      </c>
      <c r="F1745" t="s">
        <v>71</v>
      </c>
      <c r="G1745" t="s">
        <v>18</v>
      </c>
      <c r="H1745">
        <v>0.25</v>
      </c>
      <c r="I1745">
        <v>2500</v>
      </c>
      <c r="J1745">
        <v>625</v>
      </c>
      <c r="K1745">
        <v>250</v>
      </c>
      <c r="L1745">
        <v>0.4</v>
      </c>
    </row>
    <row r="1746" spans="1:12">
      <c r="A1746" t="s">
        <v>12</v>
      </c>
      <c r="B1746">
        <v>1185732</v>
      </c>
      <c r="C1746" s="9">
        <v>44265</v>
      </c>
      <c r="D1746" t="s">
        <v>31</v>
      </c>
      <c r="E1746" t="s">
        <v>70</v>
      </c>
      <c r="F1746" t="s">
        <v>71</v>
      </c>
      <c r="G1746" t="s">
        <v>19</v>
      </c>
      <c r="H1746">
        <v>0.4</v>
      </c>
      <c r="I1746">
        <v>3000</v>
      </c>
      <c r="J1746">
        <v>1200</v>
      </c>
      <c r="K1746">
        <v>420</v>
      </c>
      <c r="L1746">
        <v>0.35</v>
      </c>
    </row>
    <row r="1747" spans="1:12">
      <c r="A1747" t="s">
        <v>12</v>
      </c>
      <c r="B1747">
        <v>1185732</v>
      </c>
      <c r="C1747" s="9">
        <v>44265</v>
      </c>
      <c r="D1747" t="s">
        <v>31</v>
      </c>
      <c r="E1747" t="s">
        <v>70</v>
      </c>
      <c r="F1747" t="s">
        <v>71</v>
      </c>
      <c r="G1747" t="s">
        <v>20</v>
      </c>
      <c r="H1747">
        <v>0.30000000000000004</v>
      </c>
      <c r="I1747">
        <v>4000</v>
      </c>
      <c r="J1747">
        <v>1200.0000000000002</v>
      </c>
      <c r="K1747">
        <v>600.00000000000011</v>
      </c>
      <c r="L1747">
        <v>0.5</v>
      </c>
    </row>
    <row r="1748" spans="1:12">
      <c r="A1748" t="s">
        <v>12</v>
      </c>
      <c r="B1748">
        <v>1185732</v>
      </c>
      <c r="C1748" s="9">
        <v>44297</v>
      </c>
      <c r="D1748" t="s">
        <v>31</v>
      </c>
      <c r="E1748" t="s">
        <v>70</v>
      </c>
      <c r="F1748" t="s">
        <v>71</v>
      </c>
      <c r="G1748" t="s">
        <v>15</v>
      </c>
      <c r="H1748">
        <v>0.30000000000000004</v>
      </c>
      <c r="I1748">
        <v>6250</v>
      </c>
      <c r="J1748">
        <v>1875.0000000000002</v>
      </c>
      <c r="K1748">
        <v>750.00000000000011</v>
      </c>
      <c r="L1748">
        <v>0.4</v>
      </c>
    </row>
    <row r="1749" spans="1:12">
      <c r="A1749" t="s">
        <v>12</v>
      </c>
      <c r="B1749">
        <v>1185732</v>
      </c>
      <c r="C1749" s="9">
        <v>44297</v>
      </c>
      <c r="D1749" t="s">
        <v>31</v>
      </c>
      <c r="E1749" t="s">
        <v>70</v>
      </c>
      <c r="F1749" t="s">
        <v>71</v>
      </c>
      <c r="G1749" t="s">
        <v>16</v>
      </c>
      <c r="H1749">
        <v>0.25000000000000006</v>
      </c>
      <c r="I1749">
        <v>3250</v>
      </c>
      <c r="J1749">
        <v>812.50000000000023</v>
      </c>
      <c r="K1749">
        <v>284.37500000000006</v>
      </c>
      <c r="L1749">
        <v>0.35</v>
      </c>
    </row>
    <row r="1750" spans="1:12">
      <c r="A1750" t="s">
        <v>12</v>
      </c>
      <c r="B1750">
        <v>1185732</v>
      </c>
      <c r="C1750" s="9">
        <v>44297</v>
      </c>
      <c r="D1750" t="s">
        <v>31</v>
      </c>
      <c r="E1750" t="s">
        <v>70</v>
      </c>
      <c r="F1750" t="s">
        <v>71</v>
      </c>
      <c r="G1750" t="s">
        <v>17</v>
      </c>
      <c r="H1750">
        <v>0.15000000000000008</v>
      </c>
      <c r="I1750">
        <v>3250</v>
      </c>
      <c r="J1750">
        <v>487.50000000000023</v>
      </c>
      <c r="K1750">
        <v>170.62500000000006</v>
      </c>
      <c r="L1750">
        <v>0.35</v>
      </c>
    </row>
    <row r="1751" spans="1:12">
      <c r="A1751" t="s">
        <v>12</v>
      </c>
      <c r="B1751">
        <v>1185732</v>
      </c>
      <c r="C1751" s="9">
        <v>44297</v>
      </c>
      <c r="D1751" t="s">
        <v>31</v>
      </c>
      <c r="E1751" t="s">
        <v>70</v>
      </c>
      <c r="F1751" t="s">
        <v>71</v>
      </c>
      <c r="G1751" t="s">
        <v>18</v>
      </c>
      <c r="H1751">
        <v>0.2</v>
      </c>
      <c r="I1751">
        <v>2500</v>
      </c>
      <c r="J1751">
        <v>500</v>
      </c>
      <c r="K1751">
        <v>200</v>
      </c>
      <c r="L1751">
        <v>0.4</v>
      </c>
    </row>
    <row r="1752" spans="1:12">
      <c r="A1752" t="s">
        <v>12</v>
      </c>
      <c r="B1752">
        <v>1185732</v>
      </c>
      <c r="C1752" s="9">
        <v>44297</v>
      </c>
      <c r="D1752" t="s">
        <v>31</v>
      </c>
      <c r="E1752" t="s">
        <v>70</v>
      </c>
      <c r="F1752" t="s">
        <v>71</v>
      </c>
      <c r="G1752" t="s">
        <v>19</v>
      </c>
      <c r="H1752">
        <v>0.35000000000000003</v>
      </c>
      <c r="I1752">
        <v>2750</v>
      </c>
      <c r="J1752">
        <v>962.50000000000011</v>
      </c>
      <c r="K1752">
        <v>336.875</v>
      </c>
      <c r="L1752">
        <v>0.35</v>
      </c>
    </row>
    <row r="1753" spans="1:12">
      <c r="A1753" t="s">
        <v>12</v>
      </c>
      <c r="B1753">
        <v>1185732</v>
      </c>
      <c r="C1753" s="9">
        <v>44297</v>
      </c>
      <c r="D1753" t="s">
        <v>31</v>
      </c>
      <c r="E1753" t="s">
        <v>70</v>
      </c>
      <c r="F1753" t="s">
        <v>71</v>
      </c>
      <c r="G1753" t="s">
        <v>20</v>
      </c>
      <c r="H1753">
        <v>0.25000000000000006</v>
      </c>
      <c r="I1753">
        <v>4000</v>
      </c>
      <c r="J1753">
        <v>1000.0000000000002</v>
      </c>
      <c r="K1753">
        <v>500.00000000000011</v>
      </c>
      <c r="L1753">
        <v>0.5</v>
      </c>
    </row>
    <row r="1754" spans="1:12">
      <c r="A1754" t="s">
        <v>12</v>
      </c>
      <c r="B1754">
        <v>1185732</v>
      </c>
      <c r="C1754" s="9">
        <v>44328</v>
      </c>
      <c r="D1754" t="s">
        <v>31</v>
      </c>
      <c r="E1754" t="s">
        <v>70</v>
      </c>
      <c r="F1754" t="s">
        <v>71</v>
      </c>
      <c r="G1754" t="s">
        <v>15</v>
      </c>
      <c r="H1754">
        <v>0.35000000000000003</v>
      </c>
      <c r="I1754">
        <v>6700</v>
      </c>
      <c r="J1754">
        <v>2345</v>
      </c>
      <c r="K1754">
        <v>938</v>
      </c>
      <c r="L1754">
        <v>0.4</v>
      </c>
    </row>
    <row r="1755" spans="1:12">
      <c r="A1755" t="s">
        <v>12</v>
      </c>
      <c r="B1755">
        <v>1185732</v>
      </c>
      <c r="C1755" s="9">
        <v>44328</v>
      </c>
      <c r="D1755" t="s">
        <v>31</v>
      </c>
      <c r="E1755" t="s">
        <v>70</v>
      </c>
      <c r="F1755" t="s">
        <v>71</v>
      </c>
      <c r="G1755" t="s">
        <v>16</v>
      </c>
      <c r="H1755">
        <v>0.3000000000000001</v>
      </c>
      <c r="I1755">
        <v>3750</v>
      </c>
      <c r="J1755">
        <v>1125.0000000000005</v>
      </c>
      <c r="K1755">
        <v>393.75000000000011</v>
      </c>
      <c r="L1755">
        <v>0.35</v>
      </c>
    </row>
    <row r="1756" spans="1:12">
      <c r="A1756" t="s">
        <v>12</v>
      </c>
      <c r="B1756">
        <v>1185732</v>
      </c>
      <c r="C1756" s="9">
        <v>44328</v>
      </c>
      <c r="D1756" t="s">
        <v>31</v>
      </c>
      <c r="E1756" t="s">
        <v>70</v>
      </c>
      <c r="F1756" t="s">
        <v>71</v>
      </c>
      <c r="G1756" t="s">
        <v>17</v>
      </c>
      <c r="H1756">
        <v>0.25000000000000006</v>
      </c>
      <c r="I1756">
        <v>3500</v>
      </c>
      <c r="J1756">
        <v>875.00000000000023</v>
      </c>
      <c r="K1756">
        <v>306.25000000000006</v>
      </c>
      <c r="L1756">
        <v>0.35</v>
      </c>
    </row>
    <row r="1757" spans="1:12">
      <c r="A1757" t="s">
        <v>12</v>
      </c>
      <c r="B1757">
        <v>1185732</v>
      </c>
      <c r="C1757" s="9">
        <v>44328</v>
      </c>
      <c r="D1757" t="s">
        <v>31</v>
      </c>
      <c r="E1757" t="s">
        <v>70</v>
      </c>
      <c r="F1757" t="s">
        <v>71</v>
      </c>
      <c r="G1757" t="s">
        <v>18</v>
      </c>
      <c r="H1757">
        <v>0.25000000000000006</v>
      </c>
      <c r="I1757">
        <v>2750</v>
      </c>
      <c r="J1757">
        <v>687.50000000000011</v>
      </c>
      <c r="K1757">
        <v>275.00000000000006</v>
      </c>
      <c r="L1757">
        <v>0.4</v>
      </c>
    </row>
    <row r="1758" spans="1:12">
      <c r="A1758" t="s">
        <v>12</v>
      </c>
      <c r="B1758">
        <v>1185732</v>
      </c>
      <c r="C1758" s="9">
        <v>44328</v>
      </c>
      <c r="D1758" t="s">
        <v>31</v>
      </c>
      <c r="E1758" t="s">
        <v>70</v>
      </c>
      <c r="F1758" t="s">
        <v>71</v>
      </c>
      <c r="G1758" t="s">
        <v>19</v>
      </c>
      <c r="H1758">
        <v>0.39999999999999997</v>
      </c>
      <c r="I1758">
        <v>3000</v>
      </c>
      <c r="J1758">
        <v>1200</v>
      </c>
      <c r="K1758">
        <v>420</v>
      </c>
      <c r="L1758">
        <v>0.35</v>
      </c>
    </row>
    <row r="1759" spans="1:12">
      <c r="A1759" t="s">
        <v>12</v>
      </c>
      <c r="B1759">
        <v>1185732</v>
      </c>
      <c r="C1759" s="9">
        <v>44328</v>
      </c>
      <c r="D1759" t="s">
        <v>31</v>
      </c>
      <c r="E1759" t="s">
        <v>70</v>
      </c>
      <c r="F1759" t="s">
        <v>71</v>
      </c>
      <c r="G1759" t="s">
        <v>20</v>
      </c>
      <c r="H1759">
        <v>0.44999999999999996</v>
      </c>
      <c r="I1759">
        <v>4000</v>
      </c>
      <c r="J1759">
        <v>1799.9999999999998</v>
      </c>
      <c r="K1759">
        <v>899.99999999999989</v>
      </c>
      <c r="L1759">
        <v>0.5</v>
      </c>
    </row>
    <row r="1760" spans="1:12">
      <c r="A1760" t="s">
        <v>12</v>
      </c>
      <c r="B1760">
        <v>1185732</v>
      </c>
      <c r="C1760" s="9">
        <v>44358</v>
      </c>
      <c r="D1760" t="s">
        <v>31</v>
      </c>
      <c r="E1760" t="s">
        <v>70</v>
      </c>
      <c r="F1760" t="s">
        <v>71</v>
      </c>
      <c r="G1760" t="s">
        <v>15</v>
      </c>
      <c r="H1760">
        <v>0.30000000000000004</v>
      </c>
      <c r="I1760">
        <v>6500</v>
      </c>
      <c r="J1760">
        <v>1950.0000000000002</v>
      </c>
      <c r="K1760">
        <v>780.00000000000011</v>
      </c>
      <c r="L1760">
        <v>0.4</v>
      </c>
    </row>
    <row r="1761" spans="1:12">
      <c r="A1761" t="s">
        <v>12</v>
      </c>
      <c r="B1761">
        <v>1185732</v>
      </c>
      <c r="C1761" s="9">
        <v>44358</v>
      </c>
      <c r="D1761" t="s">
        <v>31</v>
      </c>
      <c r="E1761" t="s">
        <v>70</v>
      </c>
      <c r="F1761" t="s">
        <v>71</v>
      </c>
      <c r="G1761" t="s">
        <v>16</v>
      </c>
      <c r="H1761">
        <v>0.25000000000000011</v>
      </c>
      <c r="I1761">
        <v>4000</v>
      </c>
      <c r="J1761">
        <v>1000.0000000000005</v>
      </c>
      <c r="K1761">
        <v>350.00000000000011</v>
      </c>
      <c r="L1761">
        <v>0.35</v>
      </c>
    </row>
    <row r="1762" spans="1:12">
      <c r="A1762" t="s">
        <v>12</v>
      </c>
      <c r="B1762">
        <v>1185732</v>
      </c>
      <c r="C1762" s="9">
        <v>44358</v>
      </c>
      <c r="D1762" t="s">
        <v>31</v>
      </c>
      <c r="E1762" t="s">
        <v>70</v>
      </c>
      <c r="F1762" t="s">
        <v>71</v>
      </c>
      <c r="G1762" t="s">
        <v>17</v>
      </c>
      <c r="H1762">
        <v>0.20000000000000007</v>
      </c>
      <c r="I1762">
        <v>4250</v>
      </c>
      <c r="J1762">
        <v>850.00000000000023</v>
      </c>
      <c r="K1762">
        <v>297.50000000000006</v>
      </c>
      <c r="L1762">
        <v>0.35</v>
      </c>
    </row>
    <row r="1763" spans="1:12">
      <c r="A1763" t="s">
        <v>12</v>
      </c>
      <c r="B1763">
        <v>1185732</v>
      </c>
      <c r="C1763" s="9">
        <v>44358</v>
      </c>
      <c r="D1763" t="s">
        <v>31</v>
      </c>
      <c r="E1763" t="s">
        <v>70</v>
      </c>
      <c r="F1763" t="s">
        <v>71</v>
      </c>
      <c r="G1763" t="s">
        <v>18</v>
      </c>
      <c r="H1763">
        <v>0.20000000000000007</v>
      </c>
      <c r="I1763">
        <v>4000</v>
      </c>
      <c r="J1763">
        <v>800.00000000000023</v>
      </c>
      <c r="K1763">
        <v>320.00000000000011</v>
      </c>
      <c r="L1763">
        <v>0.4</v>
      </c>
    </row>
    <row r="1764" spans="1:12">
      <c r="A1764" t="s">
        <v>12</v>
      </c>
      <c r="B1764">
        <v>1185732</v>
      </c>
      <c r="C1764" s="9">
        <v>44358</v>
      </c>
      <c r="D1764" t="s">
        <v>31</v>
      </c>
      <c r="E1764" t="s">
        <v>70</v>
      </c>
      <c r="F1764" t="s">
        <v>71</v>
      </c>
      <c r="G1764" t="s">
        <v>19</v>
      </c>
      <c r="H1764">
        <v>0.35000000000000003</v>
      </c>
      <c r="I1764">
        <v>4000</v>
      </c>
      <c r="J1764">
        <v>1400.0000000000002</v>
      </c>
      <c r="K1764">
        <v>490.00000000000006</v>
      </c>
      <c r="L1764">
        <v>0.35</v>
      </c>
    </row>
    <row r="1765" spans="1:12">
      <c r="A1765" t="s">
        <v>12</v>
      </c>
      <c r="B1765">
        <v>1185732</v>
      </c>
      <c r="C1765" s="9">
        <v>44358</v>
      </c>
      <c r="D1765" t="s">
        <v>31</v>
      </c>
      <c r="E1765" t="s">
        <v>70</v>
      </c>
      <c r="F1765" t="s">
        <v>71</v>
      </c>
      <c r="G1765" t="s">
        <v>20</v>
      </c>
      <c r="H1765">
        <v>0.4</v>
      </c>
      <c r="I1765">
        <v>5750</v>
      </c>
      <c r="J1765">
        <v>2300</v>
      </c>
      <c r="K1765">
        <v>1150</v>
      </c>
      <c r="L1765">
        <v>0.5</v>
      </c>
    </row>
    <row r="1766" spans="1:12">
      <c r="A1766" t="s">
        <v>12</v>
      </c>
      <c r="B1766">
        <v>1185732</v>
      </c>
      <c r="C1766" s="9">
        <v>44387</v>
      </c>
      <c r="D1766" t="s">
        <v>31</v>
      </c>
      <c r="E1766" t="s">
        <v>70</v>
      </c>
      <c r="F1766" t="s">
        <v>71</v>
      </c>
      <c r="G1766" t="s">
        <v>15</v>
      </c>
      <c r="H1766">
        <v>0.35000000000000003</v>
      </c>
      <c r="I1766">
        <v>8000</v>
      </c>
      <c r="J1766">
        <v>2800.0000000000005</v>
      </c>
      <c r="K1766">
        <v>1120.0000000000002</v>
      </c>
      <c r="L1766">
        <v>0.4</v>
      </c>
    </row>
    <row r="1767" spans="1:12">
      <c r="A1767" t="s">
        <v>12</v>
      </c>
      <c r="B1767">
        <v>1185732</v>
      </c>
      <c r="C1767" s="9">
        <v>44387</v>
      </c>
      <c r="D1767" t="s">
        <v>31</v>
      </c>
      <c r="E1767" t="s">
        <v>70</v>
      </c>
      <c r="F1767" t="s">
        <v>71</v>
      </c>
      <c r="G1767" t="s">
        <v>16</v>
      </c>
      <c r="H1767">
        <v>0.3000000000000001</v>
      </c>
      <c r="I1767">
        <v>5500</v>
      </c>
      <c r="J1767">
        <v>1650.0000000000005</v>
      </c>
      <c r="K1767">
        <v>577.50000000000011</v>
      </c>
      <c r="L1767">
        <v>0.35</v>
      </c>
    </row>
    <row r="1768" spans="1:12">
      <c r="A1768" t="s">
        <v>12</v>
      </c>
      <c r="B1768">
        <v>1185732</v>
      </c>
      <c r="C1768" s="9">
        <v>44387</v>
      </c>
      <c r="D1768" t="s">
        <v>31</v>
      </c>
      <c r="E1768" t="s">
        <v>70</v>
      </c>
      <c r="F1768" t="s">
        <v>71</v>
      </c>
      <c r="G1768" t="s">
        <v>17</v>
      </c>
      <c r="H1768">
        <v>0.25000000000000006</v>
      </c>
      <c r="I1768">
        <v>4750</v>
      </c>
      <c r="J1768">
        <v>1187.5000000000002</v>
      </c>
      <c r="K1768">
        <v>415.62500000000006</v>
      </c>
      <c r="L1768">
        <v>0.35</v>
      </c>
    </row>
    <row r="1769" spans="1:12">
      <c r="A1769" t="s">
        <v>12</v>
      </c>
      <c r="B1769">
        <v>1185732</v>
      </c>
      <c r="C1769" s="9">
        <v>44387</v>
      </c>
      <c r="D1769" t="s">
        <v>31</v>
      </c>
      <c r="E1769" t="s">
        <v>70</v>
      </c>
      <c r="F1769" t="s">
        <v>71</v>
      </c>
      <c r="G1769" t="s">
        <v>18</v>
      </c>
      <c r="H1769">
        <v>0.25000000000000006</v>
      </c>
      <c r="I1769">
        <v>4250</v>
      </c>
      <c r="J1769">
        <v>1062.5000000000002</v>
      </c>
      <c r="K1769">
        <v>425.00000000000011</v>
      </c>
      <c r="L1769">
        <v>0.4</v>
      </c>
    </row>
    <row r="1770" spans="1:12">
      <c r="A1770" t="s">
        <v>12</v>
      </c>
      <c r="B1770">
        <v>1185732</v>
      </c>
      <c r="C1770" s="9">
        <v>44387</v>
      </c>
      <c r="D1770" t="s">
        <v>31</v>
      </c>
      <c r="E1770" t="s">
        <v>70</v>
      </c>
      <c r="F1770" t="s">
        <v>71</v>
      </c>
      <c r="G1770" t="s">
        <v>19</v>
      </c>
      <c r="H1770">
        <v>0.35000000000000003</v>
      </c>
      <c r="I1770">
        <v>4250</v>
      </c>
      <c r="J1770">
        <v>1487.5000000000002</v>
      </c>
      <c r="K1770">
        <v>520.625</v>
      </c>
      <c r="L1770">
        <v>0.35</v>
      </c>
    </row>
    <row r="1771" spans="1:12">
      <c r="A1771" t="s">
        <v>12</v>
      </c>
      <c r="B1771">
        <v>1185732</v>
      </c>
      <c r="C1771" s="9">
        <v>44387</v>
      </c>
      <c r="D1771" t="s">
        <v>31</v>
      </c>
      <c r="E1771" t="s">
        <v>70</v>
      </c>
      <c r="F1771" t="s">
        <v>71</v>
      </c>
      <c r="G1771" t="s">
        <v>20</v>
      </c>
      <c r="H1771">
        <v>0.4</v>
      </c>
      <c r="I1771">
        <v>6000</v>
      </c>
      <c r="J1771">
        <v>2400</v>
      </c>
      <c r="K1771">
        <v>1200</v>
      </c>
      <c r="L1771">
        <v>0.5</v>
      </c>
    </row>
    <row r="1772" spans="1:12">
      <c r="A1772" t="s">
        <v>12</v>
      </c>
      <c r="B1772">
        <v>1185732</v>
      </c>
      <c r="C1772" s="9">
        <v>44419</v>
      </c>
      <c r="D1772" t="s">
        <v>31</v>
      </c>
      <c r="E1772" t="s">
        <v>70</v>
      </c>
      <c r="F1772" t="s">
        <v>71</v>
      </c>
      <c r="G1772" t="s">
        <v>15</v>
      </c>
      <c r="H1772">
        <v>0.35000000000000003</v>
      </c>
      <c r="I1772">
        <v>7500</v>
      </c>
      <c r="J1772">
        <v>2625.0000000000005</v>
      </c>
      <c r="K1772">
        <v>1050.0000000000002</v>
      </c>
      <c r="L1772">
        <v>0.4</v>
      </c>
    </row>
    <row r="1773" spans="1:12">
      <c r="A1773" t="s">
        <v>12</v>
      </c>
      <c r="B1773">
        <v>1185732</v>
      </c>
      <c r="C1773" s="9">
        <v>44419</v>
      </c>
      <c r="D1773" t="s">
        <v>31</v>
      </c>
      <c r="E1773" t="s">
        <v>70</v>
      </c>
      <c r="F1773" t="s">
        <v>71</v>
      </c>
      <c r="G1773" t="s">
        <v>16</v>
      </c>
      <c r="H1773">
        <v>0.35000000000000009</v>
      </c>
      <c r="I1773">
        <v>5250</v>
      </c>
      <c r="J1773">
        <v>1837.5000000000005</v>
      </c>
      <c r="K1773">
        <v>643.12500000000011</v>
      </c>
      <c r="L1773">
        <v>0.35</v>
      </c>
    </row>
    <row r="1774" spans="1:12">
      <c r="A1774" t="s">
        <v>12</v>
      </c>
      <c r="B1774">
        <v>1185732</v>
      </c>
      <c r="C1774" s="9">
        <v>44419</v>
      </c>
      <c r="D1774" t="s">
        <v>31</v>
      </c>
      <c r="E1774" t="s">
        <v>70</v>
      </c>
      <c r="F1774" t="s">
        <v>71</v>
      </c>
      <c r="G1774" t="s">
        <v>17</v>
      </c>
      <c r="H1774">
        <v>0.30000000000000004</v>
      </c>
      <c r="I1774">
        <v>4500</v>
      </c>
      <c r="J1774">
        <v>1350.0000000000002</v>
      </c>
      <c r="K1774">
        <v>472.50000000000006</v>
      </c>
      <c r="L1774">
        <v>0.35</v>
      </c>
    </row>
    <row r="1775" spans="1:12">
      <c r="A1775" t="s">
        <v>12</v>
      </c>
      <c r="B1775">
        <v>1185732</v>
      </c>
      <c r="C1775" s="9">
        <v>44419</v>
      </c>
      <c r="D1775" t="s">
        <v>31</v>
      </c>
      <c r="E1775" t="s">
        <v>70</v>
      </c>
      <c r="F1775" t="s">
        <v>71</v>
      </c>
      <c r="G1775" t="s">
        <v>18</v>
      </c>
      <c r="H1775">
        <v>0.20000000000000007</v>
      </c>
      <c r="I1775">
        <v>3750</v>
      </c>
      <c r="J1775">
        <v>750.00000000000023</v>
      </c>
      <c r="K1775">
        <v>300.00000000000011</v>
      </c>
      <c r="L1775">
        <v>0.4</v>
      </c>
    </row>
    <row r="1776" spans="1:12">
      <c r="A1776" t="s">
        <v>12</v>
      </c>
      <c r="B1776">
        <v>1185732</v>
      </c>
      <c r="C1776" s="9">
        <v>44419</v>
      </c>
      <c r="D1776" t="s">
        <v>31</v>
      </c>
      <c r="E1776" t="s">
        <v>70</v>
      </c>
      <c r="F1776" t="s">
        <v>71</v>
      </c>
      <c r="G1776" t="s">
        <v>19</v>
      </c>
      <c r="H1776">
        <v>0.30000000000000004</v>
      </c>
      <c r="I1776">
        <v>3500</v>
      </c>
      <c r="J1776">
        <v>1050.0000000000002</v>
      </c>
      <c r="K1776">
        <v>367.50000000000006</v>
      </c>
      <c r="L1776">
        <v>0.35</v>
      </c>
    </row>
    <row r="1777" spans="1:12">
      <c r="A1777" t="s">
        <v>12</v>
      </c>
      <c r="B1777">
        <v>1185732</v>
      </c>
      <c r="C1777" s="9">
        <v>44419</v>
      </c>
      <c r="D1777" t="s">
        <v>31</v>
      </c>
      <c r="E1777" t="s">
        <v>70</v>
      </c>
      <c r="F1777" t="s">
        <v>71</v>
      </c>
      <c r="G1777" t="s">
        <v>20</v>
      </c>
      <c r="H1777">
        <v>0.35000000000000003</v>
      </c>
      <c r="I1777">
        <v>5250</v>
      </c>
      <c r="J1777">
        <v>1837.5000000000002</v>
      </c>
      <c r="K1777">
        <v>918.75000000000011</v>
      </c>
      <c r="L1777">
        <v>0.5</v>
      </c>
    </row>
    <row r="1778" spans="1:12">
      <c r="A1778" t="s">
        <v>12</v>
      </c>
      <c r="B1778">
        <v>1185732</v>
      </c>
      <c r="C1778" s="9">
        <v>44451</v>
      </c>
      <c r="D1778" t="s">
        <v>31</v>
      </c>
      <c r="E1778" t="s">
        <v>70</v>
      </c>
      <c r="F1778" t="s">
        <v>71</v>
      </c>
      <c r="G1778" t="s">
        <v>15</v>
      </c>
      <c r="H1778">
        <v>0.30000000000000004</v>
      </c>
      <c r="I1778">
        <v>6500</v>
      </c>
      <c r="J1778">
        <v>1950.0000000000002</v>
      </c>
      <c r="K1778">
        <v>780.00000000000011</v>
      </c>
      <c r="L1778">
        <v>0.4</v>
      </c>
    </row>
    <row r="1779" spans="1:12">
      <c r="A1779" t="s">
        <v>12</v>
      </c>
      <c r="B1779">
        <v>1185732</v>
      </c>
      <c r="C1779" s="9">
        <v>44451</v>
      </c>
      <c r="D1779" t="s">
        <v>31</v>
      </c>
      <c r="E1779" t="s">
        <v>70</v>
      </c>
      <c r="F1779" t="s">
        <v>71</v>
      </c>
      <c r="G1779" t="s">
        <v>16</v>
      </c>
      <c r="H1779">
        <v>0.25000000000000011</v>
      </c>
      <c r="I1779">
        <v>4500</v>
      </c>
      <c r="J1779">
        <v>1125.0000000000005</v>
      </c>
      <c r="K1779">
        <v>393.75000000000011</v>
      </c>
      <c r="L1779">
        <v>0.35</v>
      </c>
    </row>
    <row r="1780" spans="1:12">
      <c r="A1780" t="s">
        <v>12</v>
      </c>
      <c r="B1780">
        <v>1185732</v>
      </c>
      <c r="C1780" s="9">
        <v>44451</v>
      </c>
      <c r="D1780" t="s">
        <v>31</v>
      </c>
      <c r="E1780" t="s">
        <v>70</v>
      </c>
      <c r="F1780" t="s">
        <v>71</v>
      </c>
      <c r="G1780" t="s">
        <v>17</v>
      </c>
      <c r="H1780">
        <v>0.10000000000000002</v>
      </c>
      <c r="I1780">
        <v>3500</v>
      </c>
      <c r="J1780">
        <v>350.00000000000006</v>
      </c>
      <c r="K1780">
        <v>122.50000000000001</v>
      </c>
      <c r="L1780">
        <v>0.35</v>
      </c>
    </row>
    <row r="1781" spans="1:12">
      <c r="A1781" t="s">
        <v>12</v>
      </c>
      <c r="B1781">
        <v>1185732</v>
      </c>
      <c r="C1781" s="9">
        <v>44451</v>
      </c>
      <c r="D1781" t="s">
        <v>31</v>
      </c>
      <c r="E1781" t="s">
        <v>70</v>
      </c>
      <c r="F1781" t="s">
        <v>71</v>
      </c>
      <c r="G1781" t="s">
        <v>18</v>
      </c>
      <c r="H1781">
        <v>0.10000000000000002</v>
      </c>
      <c r="I1781">
        <v>3250</v>
      </c>
      <c r="J1781">
        <v>325.00000000000006</v>
      </c>
      <c r="K1781">
        <v>130.00000000000003</v>
      </c>
      <c r="L1781">
        <v>0.4</v>
      </c>
    </row>
    <row r="1782" spans="1:12">
      <c r="A1782" t="s">
        <v>12</v>
      </c>
      <c r="B1782">
        <v>1185732</v>
      </c>
      <c r="C1782" s="9">
        <v>44451</v>
      </c>
      <c r="D1782" t="s">
        <v>31</v>
      </c>
      <c r="E1782" t="s">
        <v>70</v>
      </c>
      <c r="F1782" t="s">
        <v>71</v>
      </c>
      <c r="G1782" t="s">
        <v>19</v>
      </c>
      <c r="H1782">
        <v>0.2</v>
      </c>
      <c r="I1782">
        <v>3250</v>
      </c>
      <c r="J1782">
        <v>650</v>
      </c>
      <c r="K1782">
        <v>227.49999999999997</v>
      </c>
      <c r="L1782">
        <v>0.35</v>
      </c>
    </row>
    <row r="1783" spans="1:12">
      <c r="A1783" t="s">
        <v>12</v>
      </c>
      <c r="B1783">
        <v>1185732</v>
      </c>
      <c r="C1783" s="9">
        <v>44451</v>
      </c>
      <c r="D1783" t="s">
        <v>31</v>
      </c>
      <c r="E1783" t="s">
        <v>70</v>
      </c>
      <c r="F1783" t="s">
        <v>71</v>
      </c>
      <c r="G1783" t="s">
        <v>20</v>
      </c>
      <c r="H1783">
        <v>0.25000000000000006</v>
      </c>
      <c r="I1783">
        <v>4000</v>
      </c>
      <c r="J1783">
        <v>1000.0000000000002</v>
      </c>
      <c r="K1783">
        <v>500.00000000000011</v>
      </c>
      <c r="L1783">
        <v>0.5</v>
      </c>
    </row>
    <row r="1784" spans="1:12">
      <c r="A1784" t="s">
        <v>12</v>
      </c>
      <c r="B1784">
        <v>1185732</v>
      </c>
      <c r="C1784" s="9">
        <v>44480</v>
      </c>
      <c r="D1784" t="s">
        <v>31</v>
      </c>
      <c r="E1784" t="s">
        <v>70</v>
      </c>
      <c r="F1784" t="s">
        <v>71</v>
      </c>
      <c r="G1784" t="s">
        <v>15</v>
      </c>
      <c r="H1784">
        <v>0.3</v>
      </c>
      <c r="I1784">
        <v>5750</v>
      </c>
      <c r="J1784">
        <v>1725</v>
      </c>
      <c r="K1784">
        <v>690</v>
      </c>
      <c r="L1784">
        <v>0.4</v>
      </c>
    </row>
    <row r="1785" spans="1:12">
      <c r="A1785" t="s">
        <v>12</v>
      </c>
      <c r="B1785">
        <v>1185732</v>
      </c>
      <c r="C1785" s="9">
        <v>44480</v>
      </c>
      <c r="D1785" t="s">
        <v>31</v>
      </c>
      <c r="E1785" t="s">
        <v>70</v>
      </c>
      <c r="F1785" t="s">
        <v>71</v>
      </c>
      <c r="G1785" t="s">
        <v>16</v>
      </c>
      <c r="H1785">
        <v>0.2</v>
      </c>
      <c r="I1785">
        <v>4000</v>
      </c>
      <c r="J1785">
        <v>800</v>
      </c>
      <c r="K1785">
        <v>280</v>
      </c>
      <c r="L1785">
        <v>0.35</v>
      </c>
    </row>
    <row r="1786" spans="1:12">
      <c r="A1786" t="s">
        <v>12</v>
      </c>
      <c r="B1786">
        <v>1185732</v>
      </c>
      <c r="C1786" s="9">
        <v>44480</v>
      </c>
      <c r="D1786" t="s">
        <v>31</v>
      </c>
      <c r="E1786" t="s">
        <v>70</v>
      </c>
      <c r="F1786" t="s">
        <v>71</v>
      </c>
      <c r="G1786" t="s">
        <v>17</v>
      </c>
      <c r="H1786">
        <v>0.2</v>
      </c>
      <c r="I1786">
        <v>3000</v>
      </c>
      <c r="J1786">
        <v>600</v>
      </c>
      <c r="K1786">
        <v>210</v>
      </c>
      <c r="L1786">
        <v>0.35</v>
      </c>
    </row>
    <row r="1787" spans="1:12">
      <c r="A1787" t="s">
        <v>12</v>
      </c>
      <c r="B1787">
        <v>1185732</v>
      </c>
      <c r="C1787" s="9">
        <v>44480</v>
      </c>
      <c r="D1787" t="s">
        <v>31</v>
      </c>
      <c r="E1787" t="s">
        <v>70</v>
      </c>
      <c r="F1787" t="s">
        <v>71</v>
      </c>
      <c r="G1787" t="s">
        <v>18</v>
      </c>
      <c r="H1787">
        <v>0.2</v>
      </c>
      <c r="I1787">
        <v>2750</v>
      </c>
      <c r="J1787">
        <v>550</v>
      </c>
      <c r="K1787">
        <v>220</v>
      </c>
      <c r="L1787">
        <v>0.4</v>
      </c>
    </row>
    <row r="1788" spans="1:12">
      <c r="A1788" t="s">
        <v>12</v>
      </c>
      <c r="B1788">
        <v>1185732</v>
      </c>
      <c r="C1788" s="9">
        <v>44480</v>
      </c>
      <c r="D1788" t="s">
        <v>31</v>
      </c>
      <c r="E1788" t="s">
        <v>70</v>
      </c>
      <c r="F1788" t="s">
        <v>71</v>
      </c>
      <c r="G1788" t="s">
        <v>19</v>
      </c>
      <c r="H1788">
        <v>0.3</v>
      </c>
      <c r="I1788">
        <v>2750</v>
      </c>
      <c r="J1788">
        <v>825</v>
      </c>
      <c r="K1788">
        <v>288.75</v>
      </c>
      <c r="L1788">
        <v>0.35</v>
      </c>
    </row>
    <row r="1789" spans="1:12">
      <c r="A1789" t="s">
        <v>12</v>
      </c>
      <c r="B1789">
        <v>1185732</v>
      </c>
      <c r="C1789" s="9">
        <v>44480</v>
      </c>
      <c r="D1789" t="s">
        <v>31</v>
      </c>
      <c r="E1789" t="s">
        <v>70</v>
      </c>
      <c r="F1789" t="s">
        <v>71</v>
      </c>
      <c r="G1789" t="s">
        <v>20</v>
      </c>
      <c r="H1789">
        <v>0.34999999999999992</v>
      </c>
      <c r="I1789">
        <v>4000</v>
      </c>
      <c r="J1789">
        <v>1399.9999999999998</v>
      </c>
      <c r="K1789">
        <v>699.99999999999989</v>
      </c>
      <c r="L1789">
        <v>0.5</v>
      </c>
    </row>
    <row r="1790" spans="1:12">
      <c r="A1790" t="s">
        <v>12</v>
      </c>
      <c r="B1790">
        <v>1185732</v>
      </c>
      <c r="C1790" s="9">
        <v>44511</v>
      </c>
      <c r="D1790" t="s">
        <v>31</v>
      </c>
      <c r="E1790" t="s">
        <v>70</v>
      </c>
      <c r="F1790" t="s">
        <v>71</v>
      </c>
      <c r="G1790" t="s">
        <v>15</v>
      </c>
      <c r="H1790">
        <v>0.30000000000000004</v>
      </c>
      <c r="I1790">
        <v>5500</v>
      </c>
      <c r="J1790">
        <v>1650.0000000000002</v>
      </c>
      <c r="K1790">
        <v>660.00000000000011</v>
      </c>
      <c r="L1790">
        <v>0.4</v>
      </c>
    </row>
    <row r="1791" spans="1:12">
      <c r="A1791" t="s">
        <v>12</v>
      </c>
      <c r="B1791">
        <v>1185732</v>
      </c>
      <c r="C1791" s="9">
        <v>44511</v>
      </c>
      <c r="D1791" t="s">
        <v>31</v>
      </c>
      <c r="E1791" t="s">
        <v>70</v>
      </c>
      <c r="F1791" t="s">
        <v>71</v>
      </c>
      <c r="G1791" t="s">
        <v>16</v>
      </c>
      <c r="H1791">
        <v>0.20000000000000007</v>
      </c>
      <c r="I1791">
        <v>4000</v>
      </c>
      <c r="J1791">
        <v>800.00000000000023</v>
      </c>
      <c r="K1791">
        <v>280.00000000000006</v>
      </c>
      <c r="L1791">
        <v>0.35</v>
      </c>
    </row>
    <row r="1792" spans="1:12">
      <c r="A1792" t="s">
        <v>12</v>
      </c>
      <c r="B1792">
        <v>1185732</v>
      </c>
      <c r="C1792" s="9">
        <v>44511</v>
      </c>
      <c r="D1792" t="s">
        <v>31</v>
      </c>
      <c r="E1792" t="s">
        <v>70</v>
      </c>
      <c r="F1792" t="s">
        <v>71</v>
      </c>
      <c r="G1792" t="s">
        <v>17</v>
      </c>
      <c r="H1792">
        <v>0.20000000000000007</v>
      </c>
      <c r="I1792">
        <v>3450</v>
      </c>
      <c r="J1792">
        <v>690.00000000000023</v>
      </c>
      <c r="K1792">
        <v>241.50000000000006</v>
      </c>
      <c r="L1792">
        <v>0.35</v>
      </c>
    </row>
    <row r="1793" spans="1:12">
      <c r="A1793" t="s">
        <v>12</v>
      </c>
      <c r="B1793">
        <v>1185732</v>
      </c>
      <c r="C1793" s="9">
        <v>44511</v>
      </c>
      <c r="D1793" t="s">
        <v>31</v>
      </c>
      <c r="E1793" t="s">
        <v>70</v>
      </c>
      <c r="F1793" t="s">
        <v>71</v>
      </c>
      <c r="G1793" t="s">
        <v>18</v>
      </c>
      <c r="H1793">
        <v>0.20000000000000007</v>
      </c>
      <c r="I1793">
        <v>3750</v>
      </c>
      <c r="J1793">
        <v>750.00000000000023</v>
      </c>
      <c r="K1793">
        <v>300.00000000000011</v>
      </c>
      <c r="L1793">
        <v>0.4</v>
      </c>
    </row>
    <row r="1794" spans="1:12">
      <c r="A1794" t="s">
        <v>12</v>
      </c>
      <c r="B1794">
        <v>1185732</v>
      </c>
      <c r="C1794" s="9">
        <v>44511</v>
      </c>
      <c r="D1794" t="s">
        <v>31</v>
      </c>
      <c r="E1794" t="s">
        <v>70</v>
      </c>
      <c r="F1794" t="s">
        <v>71</v>
      </c>
      <c r="G1794" t="s">
        <v>19</v>
      </c>
      <c r="H1794">
        <v>0.39999999999999997</v>
      </c>
      <c r="I1794">
        <v>3500</v>
      </c>
      <c r="J1794">
        <v>1399.9999999999998</v>
      </c>
      <c r="K1794">
        <v>489.99999999999989</v>
      </c>
      <c r="L1794">
        <v>0.35</v>
      </c>
    </row>
    <row r="1795" spans="1:12">
      <c r="A1795" t="s">
        <v>12</v>
      </c>
      <c r="B1795">
        <v>1185732</v>
      </c>
      <c r="C1795" s="9">
        <v>44511</v>
      </c>
      <c r="D1795" t="s">
        <v>31</v>
      </c>
      <c r="E1795" t="s">
        <v>70</v>
      </c>
      <c r="F1795" t="s">
        <v>71</v>
      </c>
      <c r="G1795" t="s">
        <v>20</v>
      </c>
      <c r="H1795">
        <v>0.44999999999999984</v>
      </c>
      <c r="I1795">
        <v>4500</v>
      </c>
      <c r="J1795">
        <v>2024.9999999999993</v>
      </c>
      <c r="K1795">
        <v>1012.4999999999997</v>
      </c>
      <c r="L1795">
        <v>0.5</v>
      </c>
    </row>
    <row r="1796" spans="1:12">
      <c r="A1796" t="s">
        <v>12</v>
      </c>
      <c r="B1796">
        <v>1185732</v>
      </c>
      <c r="C1796" s="9">
        <v>44540</v>
      </c>
      <c r="D1796" t="s">
        <v>31</v>
      </c>
      <c r="E1796" t="s">
        <v>70</v>
      </c>
      <c r="F1796" t="s">
        <v>71</v>
      </c>
      <c r="G1796" t="s">
        <v>15</v>
      </c>
      <c r="H1796">
        <v>0.39999999999999997</v>
      </c>
      <c r="I1796">
        <v>7000</v>
      </c>
      <c r="J1796">
        <v>2799.9999999999995</v>
      </c>
      <c r="K1796">
        <v>1119.9999999999998</v>
      </c>
      <c r="L1796">
        <v>0.4</v>
      </c>
    </row>
    <row r="1797" spans="1:12">
      <c r="A1797" t="s">
        <v>12</v>
      </c>
      <c r="B1797">
        <v>1185732</v>
      </c>
      <c r="C1797" s="9">
        <v>44540</v>
      </c>
      <c r="D1797" t="s">
        <v>31</v>
      </c>
      <c r="E1797" t="s">
        <v>70</v>
      </c>
      <c r="F1797" t="s">
        <v>71</v>
      </c>
      <c r="G1797" t="s">
        <v>16</v>
      </c>
      <c r="H1797">
        <v>0.30000000000000004</v>
      </c>
      <c r="I1797">
        <v>5000</v>
      </c>
      <c r="J1797">
        <v>1500.0000000000002</v>
      </c>
      <c r="K1797">
        <v>525</v>
      </c>
      <c r="L1797">
        <v>0.35</v>
      </c>
    </row>
    <row r="1798" spans="1:12">
      <c r="A1798" t="s">
        <v>12</v>
      </c>
      <c r="B1798">
        <v>1185732</v>
      </c>
      <c r="C1798" s="9">
        <v>44540</v>
      </c>
      <c r="D1798" t="s">
        <v>31</v>
      </c>
      <c r="E1798" t="s">
        <v>70</v>
      </c>
      <c r="F1798" t="s">
        <v>71</v>
      </c>
      <c r="G1798" t="s">
        <v>17</v>
      </c>
      <c r="H1798">
        <v>0.30000000000000004</v>
      </c>
      <c r="I1798">
        <v>4500</v>
      </c>
      <c r="J1798">
        <v>1350.0000000000002</v>
      </c>
      <c r="K1798">
        <v>472.50000000000006</v>
      </c>
      <c r="L1798">
        <v>0.35</v>
      </c>
    </row>
    <row r="1799" spans="1:12">
      <c r="A1799" t="s">
        <v>12</v>
      </c>
      <c r="B1799">
        <v>1185732</v>
      </c>
      <c r="C1799" s="9">
        <v>44540</v>
      </c>
      <c r="D1799" t="s">
        <v>31</v>
      </c>
      <c r="E1799" t="s">
        <v>70</v>
      </c>
      <c r="F1799" t="s">
        <v>71</v>
      </c>
      <c r="G1799" t="s">
        <v>18</v>
      </c>
      <c r="H1799">
        <v>0.30000000000000004</v>
      </c>
      <c r="I1799">
        <v>4000</v>
      </c>
      <c r="J1799">
        <v>1200.0000000000002</v>
      </c>
      <c r="K1799">
        <v>480.00000000000011</v>
      </c>
      <c r="L1799">
        <v>0.4</v>
      </c>
    </row>
    <row r="1800" spans="1:12">
      <c r="A1800" t="s">
        <v>12</v>
      </c>
      <c r="B1800">
        <v>1185732</v>
      </c>
      <c r="C1800" s="9">
        <v>44540</v>
      </c>
      <c r="D1800" t="s">
        <v>31</v>
      </c>
      <c r="E1800" t="s">
        <v>70</v>
      </c>
      <c r="F1800" t="s">
        <v>71</v>
      </c>
      <c r="G1800" t="s">
        <v>19</v>
      </c>
      <c r="H1800">
        <v>0.39999999999999997</v>
      </c>
      <c r="I1800">
        <v>4000</v>
      </c>
      <c r="J1800">
        <v>1599.9999999999998</v>
      </c>
      <c r="K1800">
        <v>559.99999999999989</v>
      </c>
      <c r="L1800">
        <v>0.35</v>
      </c>
    </row>
    <row r="1801" spans="1:12">
      <c r="A1801" t="s">
        <v>12</v>
      </c>
      <c r="B1801">
        <v>1185732</v>
      </c>
      <c r="C1801" s="9">
        <v>44540</v>
      </c>
      <c r="D1801" t="s">
        <v>31</v>
      </c>
      <c r="E1801" t="s">
        <v>70</v>
      </c>
      <c r="F1801" t="s">
        <v>71</v>
      </c>
      <c r="G1801" t="s">
        <v>20</v>
      </c>
      <c r="H1801">
        <v>0.44999999999999984</v>
      </c>
      <c r="I1801">
        <v>5000</v>
      </c>
      <c r="J1801">
        <v>2249.9999999999991</v>
      </c>
      <c r="K1801">
        <v>1124.9999999999995</v>
      </c>
      <c r="L1801">
        <v>0.5</v>
      </c>
    </row>
    <row r="1802" spans="1:12">
      <c r="A1802" t="s">
        <v>25</v>
      </c>
      <c r="B1802">
        <v>1128299</v>
      </c>
      <c r="C1802" s="9">
        <v>44220</v>
      </c>
      <c r="D1802" t="s">
        <v>26</v>
      </c>
      <c r="E1802" t="s">
        <v>72</v>
      </c>
      <c r="F1802" t="s">
        <v>73</v>
      </c>
      <c r="G1802" t="s">
        <v>15</v>
      </c>
      <c r="H1802">
        <v>0.30000000000000004</v>
      </c>
      <c r="I1802">
        <v>3500</v>
      </c>
      <c r="J1802">
        <v>1050.0000000000002</v>
      </c>
      <c r="K1802">
        <v>367.50000000000006</v>
      </c>
      <c r="L1802">
        <v>0.35</v>
      </c>
    </row>
    <row r="1803" spans="1:12">
      <c r="A1803" t="s">
        <v>25</v>
      </c>
      <c r="B1803">
        <v>1128299</v>
      </c>
      <c r="C1803" s="9">
        <v>44220</v>
      </c>
      <c r="D1803" t="s">
        <v>26</v>
      </c>
      <c r="E1803" t="s">
        <v>72</v>
      </c>
      <c r="F1803" t="s">
        <v>73</v>
      </c>
      <c r="G1803" t="s">
        <v>16</v>
      </c>
      <c r="H1803">
        <v>0.4</v>
      </c>
      <c r="I1803">
        <v>3500</v>
      </c>
      <c r="J1803">
        <v>1400</v>
      </c>
      <c r="K1803">
        <v>489.99999999999994</v>
      </c>
      <c r="L1803">
        <v>0.35</v>
      </c>
    </row>
    <row r="1804" spans="1:12">
      <c r="A1804" t="s">
        <v>25</v>
      </c>
      <c r="B1804">
        <v>1128299</v>
      </c>
      <c r="C1804" s="9">
        <v>44220</v>
      </c>
      <c r="D1804" t="s">
        <v>26</v>
      </c>
      <c r="E1804" t="s">
        <v>72</v>
      </c>
      <c r="F1804" t="s">
        <v>73</v>
      </c>
      <c r="G1804" t="s">
        <v>17</v>
      </c>
      <c r="H1804">
        <v>0.4</v>
      </c>
      <c r="I1804">
        <v>3500</v>
      </c>
      <c r="J1804">
        <v>1400</v>
      </c>
      <c r="K1804">
        <v>489.99999999999994</v>
      </c>
      <c r="L1804">
        <v>0.35</v>
      </c>
    </row>
    <row r="1805" spans="1:12">
      <c r="A1805" t="s">
        <v>25</v>
      </c>
      <c r="B1805">
        <v>1128299</v>
      </c>
      <c r="C1805" s="9">
        <v>44220</v>
      </c>
      <c r="D1805" t="s">
        <v>26</v>
      </c>
      <c r="E1805" t="s">
        <v>72</v>
      </c>
      <c r="F1805" t="s">
        <v>73</v>
      </c>
      <c r="G1805" t="s">
        <v>18</v>
      </c>
      <c r="H1805">
        <v>0.4</v>
      </c>
      <c r="I1805">
        <v>2000</v>
      </c>
      <c r="J1805">
        <v>800</v>
      </c>
      <c r="K1805">
        <v>280</v>
      </c>
      <c r="L1805">
        <v>0.35</v>
      </c>
    </row>
    <row r="1806" spans="1:12">
      <c r="A1806" t="s">
        <v>25</v>
      </c>
      <c r="B1806">
        <v>1128299</v>
      </c>
      <c r="C1806" s="9">
        <v>44220</v>
      </c>
      <c r="D1806" t="s">
        <v>26</v>
      </c>
      <c r="E1806" t="s">
        <v>72</v>
      </c>
      <c r="F1806" t="s">
        <v>73</v>
      </c>
      <c r="G1806" t="s">
        <v>19</v>
      </c>
      <c r="H1806">
        <v>0.45000000000000007</v>
      </c>
      <c r="I1806">
        <v>1500</v>
      </c>
      <c r="J1806">
        <v>675.00000000000011</v>
      </c>
      <c r="K1806">
        <v>270.00000000000006</v>
      </c>
      <c r="L1806">
        <v>0.4</v>
      </c>
    </row>
    <row r="1807" spans="1:12">
      <c r="A1807" t="s">
        <v>25</v>
      </c>
      <c r="B1807">
        <v>1128299</v>
      </c>
      <c r="C1807" s="9">
        <v>44220</v>
      </c>
      <c r="D1807" t="s">
        <v>26</v>
      </c>
      <c r="E1807" t="s">
        <v>72</v>
      </c>
      <c r="F1807" t="s">
        <v>73</v>
      </c>
      <c r="G1807" t="s">
        <v>20</v>
      </c>
      <c r="H1807">
        <v>0.4</v>
      </c>
      <c r="I1807">
        <v>4000</v>
      </c>
      <c r="J1807">
        <v>1600</v>
      </c>
      <c r="K1807">
        <v>480</v>
      </c>
      <c r="L1807">
        <v>0.3</v>
      </c>
    </row>
    <row r="1808" spans="1:12">
      <c r="A1808" t="s">
        <v>25</v>
      </c>
      <c r="B1808">
        <v>1128299</v>
      </c>
      <c r="C1808" s="9">
        <v>44251</v>
      </c>
      <c r="D1808" t="s">
        <v>26</v>
      </c>
      <c r="E1808" t="s">
        <v>72</v>
      </c>
      <c r="F1808" t="s">
        <v>73</v>
      </c>
      <c r="G1808" t="s">
        <v>15</v>
      </c>
      <c r="H1808">
        <v>0.30000000000000004</v>
      </c>
      <c r="I1808">
        <v>4500</v>
      </c>
      <c r="J1808">
        <v>1350.0000000000002</v>
      </c>
      <c r="K1808">
        <v>472.50000000000006</v>
      </c>
      <c r="L1808">
        <v>0.35</v>
      </c>
    </row>
    <row r="1809" spans="1:12">
      <c r="A1809" t="s">
        <v>25</v>
      </c>
      <c r="B1809">
        <v>1128299</v>
      </c>
      <c r="C1809" s="9">
        <v>44251</v>
      </c>
      <c r="D1809" t="s">
        <v>26</v>
      </c>
      <c r="E1809" t="s">
        <v>72</v>
      </c>
      <c r="F1809" t="s">
        <v>73</v>
      </c>
      <c r="G1809" t="s">
        <v>16</v>
      </c>
      <c r="H1809">
        <v>0.4</v>
      </c>
      <c r="I1809">
        <v>3500</v>
      </c>
      <c r="J1809">
        <v>1400</v>
      </c>
      <c r="K1809">
        <v>489.99999999999994</v>
      </c>
      <c r="L1809">
        <v>0.35</v>
      </c>
    </row>
    <row r="1810" spans="1:12">
      <c r="A1810" t="s">
        <v>25</v>
      </c>
      <c r="B1810">
        <v>1128299</v>
      </c>
      <c r="C1810" s="9">
        <v>44251</v>
      </c>
      <c r="D1810" t="s">
        <v>26</v>
      </c>
      <c r="E1810" t="s">
        <v>72</v>
      </c>
      <c r="F1810" t="s">
        <v>73</v>
      </c>
      <c r="G1810" t="s">
        <v>17</v>
      </c>
      <c r="H1810">
        <v>0.4</v>
      </c>
      <c r="I1810">
        <v>3500</v>
      </c>
      <c r="J1810">
        <v>1400</v>
      </c>
      <c r="K1810">
        <v>489.99999999999994</v>
      </c>
      <c r="L1810">
        <v>0.35</v>
      </c>
    </row>
    <row r="1811" spans="1:12">
      <c r="A1811" t="s">
        <v>25</v>
      </c>
      <c r="B1811">
        <v>1128299</v>
      </c>
      <c r="C1811" s="9">
        <v>44251</v>
      </c>
      <c r="D1811" t="s">
        <v>26</v>
      </c>
      <c r="E1811" t="s">
        <v>72</v>
      </c>
      <c r="F1811" t="s">
        <v>73</v>
      </c>
      <c r="G1811" t="s">
        <v>18</v>
      </c>
      <c r="H1811">
        <v>0.4</v>
      </c>
      <c r="I1811">
        <v>2000</v>
      </c>
      <c r="J1811">
        <v>800</v>
      </c>
      <c r="K1811">
        <v>280</v>
      </c>
      <c r="L1811">
        <v>0.35</v>
      </c>
    </row>
    <row r="1812" spans="1:12">
      <c r="A1812" t="s">
        <v>25</v>
      </c>
      <c r="B1812">
        <v>1128299</v>
      </c>
      <c r="C1812" s="9">
        <v>44251</v>
      </c>
      <c r="D1812" t="s">
        <v>26</v>
      </c>
      <c r="E1812" t="s">
        <v>72</v>
      </c>
      <c r="F1812" t="s">
        <v>73</v>
      </c>
      <c r="G1812" t="s">
        <v>19</v>
      </c>
      <c r="H1812">
        <v>0.45000000000000007</v>
      </c>
      <c r="I1812">
        <v>1250</v>
      </c>
      <c r="J1812">
        <v>562.50000000000011</v>
      </c>
      <c r="K1812">
        <v>225.00000000000006</v>
      </c>
      <c r="L1812">
        <v>0.4</v>
      </c>
    </row>
    <row r="1813" spans="1:12">
      <c r="A1813" t="s">
        <v>25</v>
      </c>
      <c r="B1813">
        <v>1128299</v>
      </c>
      <c r="C1813" s="9">
        <v>44251</v>
      </c>
      <c r="D1813" t="s">
        <v>26</v>
      </c>
      <c r="E1813" t="s">
        <v>72</v>
      </c>
      <c r="F1813" t="s">
        <v>73</v>
      </c>
      <c r="G1813" t="s">
        <v>20</v>
      </c>
      <c r="H1813">
        <v>0.4</v>
      </c>
      <c r="I1813">
        <v>3250</v>
      </c>
      <c r="J1813">
        <v>1300</v>
      </c>
      <c r="K1813">
        <v>390</v>
      </c>
      <c r="L1813">
        <v>0.3</v>
      </c>
    </row>
    <row r="1814" spans="1:12">
      <c r="A1814" t="s">
        <v>25</v>
      </c>
      <c r="B1814">
        <v>1128299</v>
      </c>
      <c r="C1814" s="9">
        <v>44278</v>
      </c>
      <c r="D1814" t="s">
        <v>26</v>
      </c>
      <c r="E1814" t="s">
        <v>72</v>
      </c>
      <c r="F1814" t="s">
        <v>73</v>
      </c>
      <c r="G1814" t="s">
        <v>15</v>
      </c>
      <c r="H1814">
        <v>0.4</v>
      </c>
      <c r="I1814">
        <v>4750</v>
      </c>
      <c r="J1814">
        <v>1900</v>
      </c>
      <c r="K1814">
        <v>665</v>
      </c>
      <c r="L1814">
        <v>0.35</v>
      </c>
    </row>
    <row r="1815" spans="1:12">
      <c r="A1815" t="s">
        <v>25</v>
      </c>
      <c r="B1815">
        <v>1128299</v>
      </c>
      <c r="C1815" s="9">
        <v>44278</v>
      </c>
      <c r="D1815" t="s">
        <v>26</v>
      </c>
      <c r="E1815" t="s">
        <v>72</v>
      </c>
      <c r="F1815" t="s">
        <v>73</v>
      </c>
      <c r="G1815" t="s">
        <v>16</v>
      </c>
      <c r="H1815">
        <v>0.5</v>
      </c>
      <c r="I1815">
        <v>3250</v>
      </c>
      <c r="J1815">
        <v>1625</v>
      </c>
      <c r="K1815">
        <v>568.75</v>
      </c>
      <c r="L1815">
        <v>0.35</v>
      </c>
    </row>
    <row r="1816" spans="1:12">
      <c r="A1816" t="s">
        <v>25</v>
      </c>
      <c r="B1816">
        <v>1128299</v>
      </c>
      <c r="C1816" s="9">
        <v>44278</v>
      </c>
      <c r="D1816" t="s">
        <v>26</v>
      </c>
      <c r="E1816" t="s">
        <v>72</v>
      </c>
      <c r="F1816" t="s">
        <v>73</v>
      </c>
      <c r="G1816" t="s">
        <v>17</v>
      </c>
      <c r="H1816">
        <v>0.54999999999999993</v>
      </c>
      <c r="I1816">
        <v>3500</v>
      </c>
      <c r="J1816">
        <v>1924.9999999999998</v>
      </c>
      <c r="K1816">
        <v>673.74999999999989</v>
      </c>
      <c r="L1816">
        <v>0.35</v>
      </c>
    </row>
    <row r="1817" spans="1:12">
      <c r="A1817" t="s">
        <v>25</v>
      </c>
      <c r="B1817">
        <v>1128299</v>
      </c>
      <c r="C1817" s="9">
        <v>44278</v>
      </c>
      <c r="D1817" t="s">
        <v>26</v>
      </c>
      <c r="E1817" t="s">
        <v>72</v>
      </c>
      <c r="F1817" t="s">
        <v>73</v>
      </c>
      <c r="G1817" t="s">
        <v>18</v>
      </c>
      <c r="H1817">
        <v>0.5</v>
      </c>
      <c r="I1817">
        <v>2500</v>
      </c>
      <c r="J1817">
        <v>1250</v>
      </c>
      <c r="K1817">
        <v>437.5</v>
      </c>
      <c r="L1817">
        <v>0.35</v>
      </c>
    </row>
    <row r="1818" spans="1:12">
      <c r="A1818" t="s">
        <v>25</v>
      </c>
      <c r="B1818">
        <v>1128299</v>
      </c>
      <c r="C1818" s="9">
        <v>44278</v>
      </c>
      <c r="D1818" t="s">
        <v>26</v>
      </c>
      <c r="E1818" t="s">
        <v>72</v>
      </c>
      <c r="F1818" t="s">
        <v>73</v>
      </c>
      <c r="G1818" t="s">
        <v>19</v>
      </c>
      <c r="H1818">
        <v>0.55000000000000004</v>
      </c>
      <c r="I1818">
        <v>1000</v>
      </c>
      <c r="J1818">
        <v>550</v>
      </c>
      <c r="K1818">
        <v>220</v>
      </c>
      <c r="L1818">
        <v>0.4</v>
      </c>
    </row>
    <row r="1819" spans="1:12">
      <c r="A1819" t="s">
        <v>25</v>
      </c>
      <c r="B1819">
        <v>1128299</v>
      </c>
      <c r="C1819" s="9">
        <v>44278</v>
      </c>
      <c r="D1819" t="s">
        <v>26</v>
      </c>
      <c r="E1819" t="s">
        <v>72</v>
      </c>
      <c r="F1819" t="s">
        <v>73</v>
      </c>
      <c r="G1819" t="s">
        <v>20</v>
      </c>
      <c r="H1819">
        <v>0.5</v>
      </c>
      <c r="I1819">
        <v>3000</v>
      </c>
      <c r="J1819">
        <v>1500</v>
      </c>
      <c r="K1819">
        <v>450</v>
      </c>
      <c r="L1819">
        <v>0.3</v>
      </c>
    </row>
    <row r="1820" spans="1:12">
      <c r="A1820" t="s">
        <v>25</v>
      </c>
      <c r="B1820">
        <v>1128299</v>
      </c>
      <c r="C1820" s="9">
        <v>44310</v>
      </c>
      <c r="D1820" t="s">
        <v>26</v>
      </c>
      <c r="E1820" t="s">
        <v>72</v>
      </c>
      <c r="F1820" t="s">
        <v>73</v>
      </c>
      <c r="G1820" t="s">
        <v>15</v>
      </c>
      <c r="H1820">
        <v>0.55000000000000004</v>
      </c>
      <c r="I1820">
        <v>4750</v>
      </c>
      <c r="J1820">
        <v>2612.5</v>
      </c>
      <c r="K1820">
        <v>914.37499999999989</v>
      </c>
      <c r="L1820">
        <v>0.35</v>
      </c>
    </row>
    <row r="1821" spans="1:12">
      <c r="A1821" t="s">
        <v>25</v>
      </c>
      <c r="B1821">
        <v>1128299</v>
      </c>
      <c r="C1821" s="9">
        <v>44310</v>
      </c>
      <c r="D1821" t="s">
        <v>26</v>
      </c>
      <c r="E1821" t="s">
        <v>72</v>
      </c>
      <c r="F1821" t="s">
        <v>73</v>
      </c>
      <c r="G1821" t="s">
        <v>16</v>
      </c>
      <c r="H1821">
        <v>0.60000000000000009</v>
      </c>
      <c r="I1821">
        <v>2750</v>
      </c>
      <c r="J1821">
        <v>1650.0000000000002</v>
      </c>
      <c r="K1821">
        <v>577.5</v>
      </c>
      <c r="L1821">
        <v>0.35</v>
      </c>
    </row>
    <row r="1822" spans="1:12">
      <c r="A1822" t="s">
        <v>25</v>
      </c>
      <c r="B1822">
        <v>1128299</v>
      </c>
      <c r="C1822" s="9">
        <v>44310</v>
      </c>
      <c r="D1822" t="s">
        <v>26</v>
      </c>
      <c r="E1822" t="s">
        <v>72</v>
      </c>
      <c r="F1822" t="s">
        <v>73</v>
      </c>
      <c r="G1822" t="s">
        <v>17</v>
      </c>
      <c r="H1822">
        <v>0.60000000000000009</v>
      </c>
      <c r="I1822">
        <v>3250</v>
      </c>
      <c r="J1822">
        <v>1950.0000000000002</v>
      </c>
      <c r="K1822">
        <v>682.5</v>
      </c>
      <c r="L1822">
        <v>0.35</v>
      </c>
    </row>
    <row r="1823" spans="1:12">
      <c r="A1823" t="s">
        <v>25</v>
      </c>
      <c r="B1823">
        <v>1128299</v>
      </c>
      <c r="C1823" s="9">
        <v>44310</v>
      </c>
      <c r="D1823" t="s">
        <v>26</v>
      </c>
      <c r="E1823" t="s">
        <v>72</v>
      </c>
      <c r="F1823" t="s">
        <v>73</v>
      </c>
      <c r="G1823" t="s">
        <v>18</v>
      </c>
      <c r="H1823">
        <v>0.45000000000000007</v>
      </c>
      <c r="I1823">
        <v>2250</v>
      </c>
      <c r="J1823">
        <v>1012.5000000000001</v>
      </c>
      <c r="K1823">
        <v>354.375</v>
      </c>
      <c r="L1823">
        <v>0.35</v>
      </c>
    </row>
    <row r="1824" spans="1:12">
      <c r="A1824" t="s">
        <v>25</v>
      </c>
      <c r="B1824">
        <v>1128299</v>
      </c>
      <c r="C1824" s="9">
        <v>44310</v>
      </c>
      <c r="D1824" t="s">
        <v>26</v>
      </c>
      <c r="E1824" t="s">
        <v>72</v>
      </c>
      <c r="F1824" t="s">
        <v>73</v>
      </c>
      <c r="G1824" t="s">
        <v>19</v>
      </c>
      <c r="H1824">
        <v>0.50000000000000011</v>
      </c>
      <c r="I1824">
        <v>1250</v>
      </c>
      <c r="J1824">
        <v>625.00000000000011</v>
      </c>
      <c r="K1824">
        <v>250.00000000000006</v>
      </c>
      <c r="L1824">
        <v>0.4</v>
      </c>
    </row>
    <row r="1825" spans="1:12">
      <c r="A1825" t="s">
        <v>25</v>
      </c>
      <c r="B1825">
        <v>1128299</v>
      </c>
      <c r="C1825" s="9">
        <v>44310</v>
      </c>
      <c r="D1825" t="s">
        <v>26</v>
      </c>
      <c r="E1825" t="s">
        <v>72</v>
      </c>
      <c r="F1825" t="s">
        <v>73</v>
      </c>
      <c r="G1825" t="s">
        <v>20</v>
      </c>
      <c r="H1825">
        <v>0.65000000000000013</v>
      </c>
      <c r="I1825">
        <v>3000</v>
      </c>
      <c r="J1825">
        <v>1950.0000000000005</v>
      </c>
      <c r="K1825">
        <v>585.00000000000011</v>
      </c>
      <c r="L1825">
        <v>0.3</v>
      </c>
    </row>
    <row r="1826" spans="1:12">
      <c r="A1826" t="s">
        <v>25</v>
      </c>
      <c r="B1826">
        <v>1128299</v>
      </c>
      <c r="C1826" s="9">
        <v>44341</v>
      </c>
      <c r="D1826" t="s">
        <v>26</v>
      </c>
      <c r="E1826" t="s">
        <v>72</v>
      </c>
      <c r="F1826" t="s">
        <v>73</v>
      </c>
      <c r="G1826" t="s">
        <v>15</v>
      </c>
      <c r="H1826">
        <v>0.5</v>
      </c>
      <c r="I1826">
        <v>5000</v>
      </c>
      <c r="J1826">
        <v>2500</v>
      </c>
      <c r="K1826">
        <v>875</v>
      </c>
      <c r="L1826">
        <v>0.35</v>
      </c>
    </row>
    <row r="1827" spans="1:12">
      <c r="A1827" t="s">
        <v>25</v>
      </c>
      <c r="B1827">
        <v>1128299</v>
      </c>
      <c r="C1827" s="9">
        <v>44341</v>
      </c>
      <c r="D1827" t="s">
        <v>26</v>
      </c>
      <c r="E1827" t="s">
        <v>72</v>
      </c>
      <c r="F1827" t="s">
        <v>73</v>
      </c>
      <c r="G1827" t="s">
        <v>16</v>
      </c>
      <c r="H1827">
        <v>0.55000000000000004</v>
      </c>
      <c r="I1827">
        <v>3500</v>
      </c>
      <c r="J1827">
        <v>1925.0000000000002</v>
      </c>
      <c r="K1827">
        <v>673.75</v>
      </c>
      <c r="L1827">
        <v>0.35</v>
      </c>
    </row>
    <row r="1828" spans="1:12">
      <c r="A1828" t="s">
        <v>25</v>
      </c>
      <c r="B1828">
        <v>1128299</v>
      </c>
      <c r="C1828" s="9">
        <v>44341</v>
      </c>
      <c r="D1828" t="s">
        <v>26</v>
      </c>
      <c r="E1828" t="s">
        <v>72</v>
      </c>
      <c r="F1828" t="s">
        <v>73</v>
      </c>
      <c r="G1828" t="s">
        <v>17</v>
      </c>
      <c r="H1828">
        <v>0.55000000000000004</v>
      </c>
      <c r="I1828">
        <v>3500</v>
      </c>
      <c r="J1828">
        <v>1925.0000000000002</v>
      </c>
      <c r="K1828">
        <v>673.75</v>
      </c>
      <c r="L1828">
        <v>0.35</v>
      </c>
    </row>
    <row r="1829" spans="1:12">
      <c r="A1829" t="s">
        <v>25</v>
      </c>
      <c r="B1829">
        <v>1128299</v>
      </c>
      <c r="C1829" s="9">
        <v>44341</v>
      </c>
      <c r="D1829" t="s">
        <v>26</v>
      </c>
      <c r="E1829" t="s">
        <v>72</v>
      </c>
      <c r="F1829" t="s">
        <v>73</v>
      </c>
      <c r="G1829" t="s">
        <v>18</v>
      </c>
      <c r="H1829">
        <v>0.5</v>
      </c>
      <c r="I1829">
        <v>2750</v>
      </c>
      <c r="J1829">
        <v>1375</v>
      </c>
      <c r="K1829">
        <v>481.24999999999994</v>
      </c>
      <c r="L1829">
        <v>0.35</v>
      </c>
    </row>
    <row r="1830" spans="1:12">
      <c r="A1830" t="s">
        <v>25</v>
      </c>
      <c r="B1830">
        <v>1128299</v>
      </c>
      <c r="C1830" s="9">
        <v>44341</v>
      </c>
      <c r="D1830" t="s">
        <v>26</v>
      </c>
      <c r="E1830" t="s">
        <v>72</v>
      </c>
      <c r="F1830" t="s">
        <v>73</v>
      </c>
      <c r="G1830" t="s">
        <v>19</v>
      </c>
      <c r="H1830">
        <v>0.44999999999999996</v>
      </c>
      <c r="I1830">
        <v>1750</v>
      </c>
      <c r="J1830">
        <v>787.49999999999989</v>
      </c>
      <c r="K1830">
        <v>315</v>
      </c>
      <c r="L1830">
        <v>0.4</v>
      </c>
    </row>
    <row r="1831" spans="1:12">
      <c r="A1831" t="s">
        <v>25</v>
      </c>
      <c r="B1831">
        <v>1128299</v>
      </c>
      <c r="C1831" s="9">
        <v>44341</v>
      </c>
      <c r="D1831" t="s">
        <v>26</v>
      </c>
      <c r="E1831" t="s">
        <v>72</v>
      </c>
      <c r="F1831" t="s">
        <v>73</v>
      </c>
      <c r="G1831" t="s">
        <v>20</v>
      </c>
      <c r="H1831">
        <v>0.6</v>
      </c>
      <c r="I1831">
        <v>5250</v>
      </c>
      <c r="J1831">
        <v>3150</v>
      </c>
      <c r="K1831">
        <v>945</v>
      </c>
      <c r="L1831">
        <v>0.3</v>
      </c>
    </row>
    <row r="1832" spans="1:12">
      <c r="A1832" t="s">
        <v>25</v>
      </c>
      <c r="B1832">
        <v>1128299</v>
      </c>
      <c r="C1832" s="9">
        <v>44371</v>
      </c>
      <c r="D1832" t="s">
        <v>26</v>
      </c>
      <c r="E1832" t="s">
        <v>72</v>
      </c>
      <c r="F1832" t="s">
        <v>73</v>
      </c>
      <c r="G1832" t="s">
        <v>15</v>
      </c>
      <c r="H1832">
        <v>0.54999999999999993</v>
      </c>
      <c r="I1832">
        <v>7750</v>
      </c>
      <c r="J1832">
        <v>4262.4999999999991</v>
      </c>
      <c r="K1832">
        <v>1491.8749999999995</v>
      </c>
      <c r="L1832">
        <v>0.35</v>
      </c>
    </row>
    <row r="1833" spans="1:12">
      <c r="A1833" t="s">
        <v>25</v>
      </c>
      <c r="B1833">
        <v>1128299</v>
      </c>
      <c r="C1833" s="9">
        <v>44371</v>
      </c>
      <c r="D1833" t="s">
        <v>26</v>
      </c>
      <c r="E1833" t="s">
        <v>72</v>
      </c>
      <c r="F1833" t="s">
        <v>73</v>
      </c>
      <c r="G1833" t="s">
        <v>16</v>
      </c>
      <c r="H1833">
        <v>0.64999999999999991</v>
      </c>
      <c r="I1833">
        <v>6500</v>
      </c>
      <c r="J1833">
        <v>4224.9999999999991</v>
      </c>
      <c r="K1833">
        <v>1478.7499999999995</v>
      </c>
      <c r="L1833">
        <v>0.35</v>
      </c>
    </row>
    <row r="1834" spans="1:12">
      <c r="A1834" t="s">
        <v>25</v>
      </c>
      <c r="B1834">
        <v>1128299</v>
      </c>
      <c r="C1834" s="9">
        <v>44371</v>
      </c>
      <c r="D1834" t="s">
        <v>26</v>
      </c>
      <c r="E1834" t="s">
        <v>72</v>
      </c>
      <c r="F1834" t="s">
        <v>73</v>
      </c>
      <c r="G1834" t="s">
        <v>17</v>
      </c>
      <c r="H1834">
        <v>0.79999999999999993</v>
      </c>
      <c r="I1834">
        <v>6500</v>
      </c>
      <c r="J1834">
        <v>5200</v>
      </c>
      <c r="K1834">
        <v>1819.9999999999998</v>
      </c>
      <c r="L1834">
        <v>0.35</v>
      </c>
    </row>
    <row r="1835" spans="1:12">
      <c r="A1835" t="s">
        <v>25</v>
      </c>
      <c r="B1835">
        <v>1128299</v>
      </c>
      <c r="C1835" s="9">
        <v>44371</v>
      </c>
      <c r="D1835" t="s">
        <v>26</v>
      </c>
      <c r="E1835" t="s">
        <v>72</v>
      </c>
      <c r="F1835" t="s">
        <v>73</v>
      </c>
      <c r="G1835" t="s">
        <v>18</v>
      </c>
      <c r="H1835">
        <v>0.79999999999999993</v>
      </c>
      <c r="I1835">
        <v>5250</v>
      </c>
      <c r="J1835">
        <v>4200</v>
      </c>
      <c r="K1835">
        <v>1470</v>
      </c>
      <c r="L1835">
        <v>0.35</v>
      </c>
    </row>
    <row r="1836" spans="1:12">
      <c r="A1836" t="s">
        <v>25</v>
      </c>
      <c r="B1836">
        <v>1128299</v>
      </c>
      <c r="C1836" s="9">
        <v>44371</v>
      </c>
      <c r="D1836" t="s">
        <v>26</v>
      </c>
      <c r="E1836" t="s">
        <v>72</v>
      </c>
      <c r="F1836" t="s">
        <v>73</v>
      </c>
      <c r="G1836" t="s">
        <v>19</v>
      </c>
      <c r="H1836">
        <v>0.9</v>
      </c>
      <c r="I1836">
        <v>4000</v>
      </c>
      <c r="J1836">
        <v>3600</v>
      </c>
      <c r="K1836">
        <v>1440</v>
      </c>
      <c r="L1836">
        <v>0.4</v>
      </c>
    </row>
    <row r="1837" spans="1:12">
      <c r="A1837" t="s">
        <v>25</v>
      </c>
      <c r="B1837">
        <v>1128299</v>
      </c>
      <c r="C1837" s="9">
        <v>44371</v>
      </c>
      <c r="D1837" t="s">
        <v>26</v>
      </c>
      <c r="E1837" t="s">
        <v>72</v>
      </c>
      <c r="F1837" t="s">
        <v>73</v>
      </c>
      <c r="G1837" t="s">
        <v>20</v>
      </c>
      <c r="H1837">
        <v>1.05</v>
      </c>
      <c r="I1837">
        <v>7000</v>
      </c>
      <c r="J1837">
        <v>7350</v>
      </c>
      <c r="K1837">
        <v>2205</v>
      </c>
      <c r="L1837">
        <v>0.3</v>
      </c>
    </row>
    <row r="1838" spans="1:12">
      <c r="A1838" t="s">
        <v>25</v>
      </c>
      <c r="B1838">
        <v>1128299</v>
      </c>
      <c r="C1838" s="9">
        <v>44400</v>
      </c>
      <c r="D1838" t="s">
        <v>26</v>
      </c>
      <c r="E1838" t="s">
        <v>72</v>
      </c>
      <c r="F1838" t="s">
        <v>73</v>
      </c>
      <c r="G1838" t="s">
        <v>15</v>
      </c>
      <c r="H1838">
        <v>0.85</v>
      </c>
      <c r="I1838">
        <v>8500</v>
      </c>
      <c r="J1838">
        <v>7225</v>
      </c>
      <c r="K1838">
        <v>2528.75</v>
      </c>
      <c r="L1838">
        <v>0.35</v>
      </c>
    </row>
    <row r="1839" spans="1:12">
      <c r="A1839" t="s">
        <v>25</v>
      </c>
      <c r="B1839">
        <v>1128299</v>
      </c>
      <c r="C1839" s="9">
        <v>44400</v>
      </c>
      <c r="D1839" t="s">
        <v>26</v>
      </c>
      <c r="E1839" t="s">
        <v>72</v>
      </c>
      <c r="F1839" t="s">
        <v>73</v>
      </c>
      <c r="G1839" t="s">
        <v>16</v>
      </c>
      <c r="H1839">
        <v>0.9</v>
      </c>
      <c r="I1839">
        <v>7000</v>
      </c>
      <c r="J1839">
        <v>6300</v>
      </c>
      <c r="K1839">
        <v>2205</v>
      </c>
      <c r="L1839">
        <v>0.35</v>
      </c>
    </row>
    <row r="1840" spans="1:12">
      <c r="A1840" t="s">
        <v>25</v>
      </c>
      <c r="B1840">
        <v>1128299</v>
      </c>
      <c r="C1840" s="9">
        <v>44400</v>
      </c>
      <c r="D1840" t="s">
        <v>26</v>
      </c>
      <c r="E1840" t="s">
        <v>72</v>
      </c>
      <c r="F1840" t="s">
        <v>73</v>
      </c>
      <c r="G1840" t="s">
        <v>17</v>
      </c>
      <c r="H1840">
        <v>0.9</v>
      </c>
      <c r="I1840">
        <v>6500</v>
      </c>
      <c r="J1840">
        <v>5850</v>
      </c>
      <c r="K1840">
        <v>2047.4999999999998</v>
      </c>
      <c r="L1840">
        <v>0.35</v>
      </c>
    </row>
    <row r="1841" spans="1:12">
      <c r="A1841" t="s">
        <v>25</v>
      </c>
      <c r="B1841">
        <v>1128299</v>
      </c>
      <c r="C1841" s="9">
        <v>44400</v>
      </c>
      <c r="D1841" t="s">
        <v>26</v>
      </c>
      <c r="E1841" t="s">
        <v>72</v>
      </c>
      <c r="F1841" t="s">
        <v>73</v>
      </c>
      <c r="G1841" t="s">
        <v>18</v>
      </c>
      <c r="H1841">
        <v>0.85</v>
      </c>
      <c r="I1841">
        <v>5500</v>
      </c>
      <c r="J1841">
        <v>4675</v>
      </c>
      <c r="K1841">
        <v>1636.25</v>
      </c>
      <c r="L1841">
        <v>0.35</v>
      </c>
    </row>
    <row r="1842" spans="1:12">
      <c r="A1842" t="s">
        <v>25</v>
      </c>
      <c r="B1842">
        <v>1128299</v>
      </c>
      <c r="C1842" s="9">
        <v>44400</v>
      </c>
      <c r="D1842" t="s">
        <v>26</v>
      </c>
      <c r="E1842" t="s">
        <v>72</v>
      </c>
      <c r="F1842" t="s">
        <v>73</v>
      </c>
      <c r="G1842" t="s">
        <v>19</v>
      </c>
      <c r="H1842">
        <v>0.9</v>
      </c>
      <c r="I1842">
        <v>6000</v>
      </c>
      <c r="J1842">
        <v>5400</v>
      </c>
      <c r="K1842">
        <v>2160</v>
      </c>
      <c r="L1842">
        <v>0.4</v>
      </c>
    </row>
    <row r="1843" spans="1:12">
      <c r="A1843" t="s">
        <v>25</v>
      </c>
      <c r="B1843">
        <v>1128299</v>
      </c>
      <c r="C1843" s="9">
        <v>44400</v>
      </c>
      <c r="D1843" t="s">
        <v>26</v>
      </c>
      <c r="E1843" t="s">
        <v>72</v>
      </c>
      <c r="F1843" t="s">
        <v>73</v>
      </c>
      <c r="G1843" t="s">
        <v>20</v>
      </c>
      <c r="H1843">
        <v>1.05</v>
      </c>
      <c r="I1843">
        <v>6000</v>
      </c>
      <c r="J1843">
        <v>6300</v>
      </c>
      <c r="K1843">
        <v>1890</v>
      </c>
      <c r="L1843">
        <v>0.3</v>
      </c>
    </row>
    <row r="1844" spans="1:12">
      <c r="A1844" t="s">
        <v>25</v>
      </c>
      <c r="B1844">
        <v>1128299</v>
      </c>
      <c r="C1844" s="9">
        <v>44432</v>
      </c>
      <c r="D1844" t="s">
        <v>26</v>
      </c>
      <c r="E1844" t="s">
        <v>72</v>
      </c>
      <c r="F1844" t="s">
        <v>73</v>
      </c>
      <c r="G1844" t="s">
        <v>15</v>
      </c>
      <c r="H1844">
        <v>0.9</v>
      </c>
      <c r="I1844">
        <v>8000</v>
      </c>
      <c r="J1844">
        <v>7200</v>
      </c>
      <c r="K1844">
        <v>2520</v>
      </c>
      <c r="L1844">
        <v>0.35</v>
      </c>
    </row>
    <row r="1845" spans="1:12">
      <c r="A1845" t="s">
        <v>25</v>
      </c>
      <c r="B1845">
        <v>1128299</v>
      </c>
      <c r="C1845" s="9">
        <v>44432</v>
      </c>
      <c r="D1845" t="s">
        <v>26</v>
      </c>
      <c r="E1845" t="s">
        <v>72</v>
      </c>
      <c r="F1845" t="s">
        <v>73</v>
      </c>
      <c r="G1845" t="s">
        <v>16</v>
      </c>
      <c r="H1845">
        <v>0.8</v>
      </c>
      <c r="I1845">
        <v>7750</v>
      </c>
      <c r="J1845">
        <v>6200</v>
      </c>
      <c r="K1845">
        <v>2170</v>
      </c>
      <c r="L1845">
        <v>0.35</v>
      </c>
    </row>
    <row r="1846" spans="1:12">
      <c r="A1846" t="s">
        <v>25</v>
      </c>
      <c r="B1846">
        <v>1128299</v>
      </c>
      <c r="C1846" s="9">
        <v>44432</v>
      </c>
      <c r="D1846" t="s">
        <v>26</v>
      </c>
      <c r="E1846" t="s">
        <v>72</v>
      </c>
      <c r="F1846" t="s">
        <v>73</v>
      </c>
      <c r="G1846" t="s">
        <v>17</v>
      </c>
      <c r="H1846">
        <v>0.70000000000000007</v>
      </c>
      <c r="I1846">
        <v>6500</v>
      </c>
      <c r="J1846">
        <v>4550</v>
      </c>
      <c r="K1846">
        <v>1592.5</v>
      </c>
      <c r="L1846">
        <v>0.35</v>
      </c>
    </row>
    <row r="1847" spans="1:12">
      <c r="A1847" t="s">
        <v>25</v>
      </c>
      <c r="B1847">
        <v>1128299</v>
      </c>
      <c r="C1847" s="9">
        <v>44432</v>
      </c>
      <c r="D1847" t="s">
        <v>26</v>
      </c>
      <c r="E1847" t="s">
        <v>72</v>
      </c>
      <c r="F1847" t="s">
        <v>73</v>
      </c>
      <c r="G1847" t="s">
        <v>18</v>
      </c>
      <c r="H1847">
        <v>0.70000000000000007</v>
      </c>
      <c r="I1847">
        <v>4250</v>
      </c>
      <c r="J1847">
        <v>2975.0000000000005</v>
      </c>
      <c r="K1847">
        <v>1041.25</v>
      </c>
      <c r="L1847">
        <v>0.35</v>
      </c>
    </row>
    <row r="1848" spans="1:12">
      <c r="A1848" t="s">
        <v>25</v>
      </c>
      <c r="B1848">
        <v>1128299</v>
      </c>
      <c r="C1848" s="9">
        <v>44432</v>
      </c>
      <c r="D1848" t="s">
        <v>26</v>
      </c>
      <c r="E1848" t="s">
        <v>72</v>
      </c>
      <c r="F1848" t="s">
        <v>73</v>
      </c>
      <c r="G1848" t="s">
        <v>19</v>
      </c>
      <c r="H1848">
        <v>0.7</v>
      </c>
      <c r="I1848">
        <v>4250</v>
      </c>
      <c r="J1848">
        <v>2975</v>
      </c>
      <c r="K1848">
        <v>1190</v>
      </c>
      <c r="L1848">
        <v>0.4</v>
      </c>
    </row>
    <row r="1849" spans="1:12">
      <c r="A1849" t="s">
        <v>25</v>
      </c>
      <c r="B1849">
        <v>1128299</v>
      </c>
      <c r="C1849" s="9">
        <v>44432</v>
      </c>
      <c r="D1849" t="s">
        <v>26</v>
      </c>
      <c r="E1849" t="s">
        <v>72</v>
      </c>
      <c r="F1849" t="s">
        <v>73</v>
      </c>
      <c r="G1849" t="s">
        <v>20</v>
      </c>
      <c r="H1849">
        <v>0.75</v>
      </c>
      <c r="I1849">
        <v>2500</v>
      </c>
      <c r="J1849">
        <v>1875</v>
      </c>
      <c r="K1849">
        <v>562.5</v>
      </c>
      <c r="L1849">
        <v>0.3</v>
      </c>
    </row>
    <row r="1850" spans="1:12">
      <c r="A1850" t="s">
        <v>25</v>
      </c>
      <c r="B1850">
        <v>1128299</v>
      </c>
      <c r="C1850" s="9">
        <v>44464</v>
      </c>
      <c r="D1850" t="s">
        <v>26</v>
      </c>
      <c r="E1850" t="s">
        <v>72</v>
      </c>
      <c r="F1850" t="s">
        <v>73</v>
      </c>
      <c r="G1850" t="s">
        <v>15</v>
      </c>
      <c r="H1850">
        <v>0.50000000000000011</v>
      </c>
      <c r="I1850">
        <v>4500</v>
      </c>
      <c r="J1850">
        <v>2250.0000000000005</v>
      </c>
      <c r="K1850">
        <v>787.50000000000011</v>
      </c>
      <c r="L1850">
        <v>0.35</v>
      </c>
    </row>
    <row r="1851" spans="1:12">
      <c r="A1851" t="s">
        <v>25</v>
      </c>
      <c r="B1851">
        <v>1128299</v>
      </c>
      <c r="C1851" s="9">
        <v>44464</v>
      </c>
      <c r="D1851" t="s">
        <v>26</v>
      </c>
      <c r="E1851" t="s">
        <v>72</v>
      </c>
      <c r="F1851" t="s">
        <v>73</v>
      </c>
      <c r="G1851" t="s">
        <v>16</v>
      </c>
      <c r="H1851">
        <v>0.55000000000000016</v>
      </c>
      <c r="I1851">
        <v>4500</v>
      </c>
      <c r="J1851">
        <v>2475.0000000000009</v>
      </c>
      <c r="K1851">
        <v>866.25000000000023</v>
      </c>
      <c r="L1851">
        <v>0.35</v>
      </c>
    </row>
    <row r="1852" spans="1:12">
      <c r="A1852" t="s">
        <v>25</v>
      </c>
      <c r="B1852">
        <v>1128299</v>
      </c>
      <c r="C1852" s="9">
        <v>44464</v>
      </c>
      <c r="D1852" t="s">
        <v>26</v>
      </c>
      <c r="E1852" t="s">
        <v>72</v>
      </c>
      <c r="F1852" t="s">
        <v>73</v>
      </c>
      <c r="G1852" t="s">
        <v>17</v>
      </c>
      <c r="H1852">
        <v>0.50000000000000011</v>
      </c>
      <c r="I1852">
        <v>2500</v>
      </c>
      <c r="J1852">
        <v>1250.0000000000002</v>
      </c>
      <c r="K1852">
        <v>437.50000000000006</v>
      </c>
      <c r="L1852">
        <v>0.35</v>
      </c>
    </row>
    <row r="1853" spans="1:12">
      <c r="A1853" t="s">
        <v>25</v>
      </c>
      <c r="B1853">
        <v>1128299</v>
      </c>
      <c r="C1853" s="9">
        <v>44464</v>
      </c>
      <c r="D1853" t="s">
        <v>26</v>
      </c>
      <c r="E1853" t="s">
        <v>72</v>
      </c>
      <c r="F1853" t="s">
        <v>73</v>
      </c>
      <c r="G1853" t="s">
        <v>18</v>
      </c>
      <c r="H1853">
        <v>0.50000000000000011</v>
      </c>
      <c r="I1853">
        <v>2000</v>
      </c>
      <c r="J1853">
        <v>1000.0000000000002</v>
      </c>
      <c r="K1853">
        <v>350.00000000000006</v>
      </c>
      <c r="L1853">
        <v>0.35</v>
      </c>
    </row>
    <row r="1854" spans="1:12">
      <c r="A1854" t="s">
        <v>25</v>
      </c>
      <c r="B1854">
        <v>1128299</v>
      </c>
      <c r="C1854" s="9">
        <v>44464</v>
      </c>
      <c r="D1854" t="s">
        <v>26</v>
      </c>
      <c r="E1854" t="s">
        <v>72</v>
      </c>
      <c r="F1854" t="s">
        <v>73</v>
      </c>
      <c r="G1854" t="s">
        <v>19</v>
      </c>
      <c r="H1854">
        <v>0.60000000000000009</v>
      </c>
      <c r="I1854">
        <v>2250</v>
      </c>
      <c r="J1854">
        <v>1350.0000000000002</v>
      </c>
      <c r="K1854">
        <v>540.00000000000011</v>
      </c>
      <c r="L1854">
        <v>0.4</v>
      </c>
    </row>
    <row r="1855" spans="1:12">
      <c r="A1855" t="s">
        <v>25</v>
      </c>
      <c r="B1855">
        <v>1128299</v>
      </c>
      <c r="C1855" s="9">
        <v>44464</v>
      </c>
      <c r="D1855" t="s">
        <v>26</v>
      </c>
      <c r="E1855" t="s">
        <v>72</v>
      </c>
      <c r="F1855" t="s">
        <v>73</v>
      </c>
      <c r="G1855" t="s">
        <v>20</v>
      </c>
      <c r="H1855">
        <v>0.44999999999999996</v>
      </c>
      <c r="I1855">
        <v>2500</v>
      </c>
      <c r="J1855">
        <v>1125</v>
      </c>
      <c r="K1855">
        <v>337.5</v>
      </c>
      <c r="L1855">
        <v>0.3</v>
      </c>
    </row>
    <row r="1856" spans="1:12">
      <c r="A1856" t="s">
        <v>25</v>
      </c>
      <c r="B1856">
        <v>1128299</v>
      </c>
      <c r="C1856" s="9">
        <v>44493</v>
      </c>
      <c r="D1856" t="s">
        <v>26</v>
      </c>
      <c r="E1856" t="s">
        <v>72</v>
      </c>
      <c r="F1856" t="s">
        <v>73</v>
      </c>
      <c r="G1856" t="s">
        <v>15</v>
      </c>
      <c r="H1856">
        <v>0.4</v>
      </c>
      <c r="I1856">
        <v>3500</v>
      </c>
      <c r="J1856">
        <v>1400</v>
      </c>
      <c r="K1856">
        <v>489.99999999999994</v>
      </c>
      <c r="L1856">
        <v>0.35</v>
      </c>
    </row>
    <row r="1857" spans="1:12">
      <c r="A1857" t="s">
        <v>25</v>
      </c>
      <c r="B1857">
        <v>1128299</v>
      </c>
      <c r="C1857" s="9">
        <v>44493</v>
      </c>
      <c r="D1857" t="s">
        <v>26</v>
      </c>
      <c r="E1857" t="s">
        <v>72</v>
      </c>
      <c r="F1857" t="s">
        <v>73</v>
      </c>
      <c r="G1857" t="s">
        <v>16</v>
      </c>
      <c r="H1857">
        <v>0.55000000000000016</v>
      </c>
      <c r="I1857">
        <v>5250</v>
      </c>
      <c r="J1857">
        <v>2887.5000000000009</v>
      </c>
      <c r="K1857">
        <v>1010.6250000000002</v>
      </c>
      <c r="L1857">
        <v>0.35</v>
      </c>
    </row>
    <row r="1858" spans="1:12">
      <c r="A1858" t="s">
        <v>25</v>
      </c>
      <c r="B1858">
        <v>1128299</v>
      </c>
      <c r="C1858" s="9">
        <v>44493</v>
      </c>
      <c r="D1858" t="s">
        <v>26</v>
      </c>
      <c r="E1858" t="s">
        <v>72</v>
      </c>
      <c r="F1858" t="s">
        <v>73</v>
      </c>
      <c r="G1858" t="s">
        <v>17</v>
      </c>
      <c r="H1858">
        <v>0.50000000000000011</v>
      </c>
      <c r="I1858">
        <v>3500</v>
      </c>
      <c r="J1858">
        <v>1750.0000000000005</v>
      </c>
      <c r="K1858">
        <v>612.50000000000011</v>
      </c>
      <c r="L1858">
        <v>0.35</v>
      </c>
    </row>
    <row r="1859" spans="1:12">
      <c r="A1859" t="s">
        <v>25</v>
      </c>
      <c r="B1859">
        <v>1128299</v>
      </c>
      <c r="C1859" s="9">
        <v>44493</v>
      </c>
      <c r="D1859" t="s">
        <v>26</v>
      </c>
      <c r="E1859" t="s">
        <v>72</v>
      </c>
      <c r="F1859" t="s">
        <v>73</v>
      </c>
      <c r="G1859" t="s">
        <v>18</v>
      </c>
      <c r="H1859">
        <v>0.45000000000000007</v>
      </c>
      <c r="I1859">
        <v>3250</v>
      </c>
      <c r="J1859">
        <v>1462.5000000000002</v>
      </c>
      <c r="K1859">
        <v>511.87500000000006</v>
      </c>
      <c r="L1859">
        <v>0.35</v>
      </c>
    </row>
    <row r="1860" spans="1:12">
      <c r="A1860" t="s">
        <v>25</v>
      </c>
      <c r="B1860">
        <v>1128299</v>
      </c>
      <c r="C1860" s="9">
        <v>44493</v>
      </c>
      <c r="D1860" t="s">
        <v>26</v>
      </c>
      <c r="E1860" t="s">
        <v>72</v>
      </c>
      <c r="F1860" t="s">
        <v>73</v>
      </c>
      <c r="G1860" t="s">
        <v>19</v>
      </c>
      <c r="H1860">
        <v>0.55000000000000004</v>
      </c>
      <c r="I1860">
        <v>3000</v>
      </c>
      <c r="J1860">
        <v>1650.0000000000002</v>
      </c>
      <c r="K1860">
        <v>660.00000000000011</v>
      </c>
      <c r="L1860">
        <v>0.4</v>
      </c>
    </row>
    <row r="1861" spans="1:12">
      <c r="A1861" t="s">
        <v>25</v>
      </c>
      <c r="B1861">
        <v>1128299</v>
      </c>
      <c r="C1861" s="9">
        <v>44493</v>
      </c>
      <c r="D1861" t="s">
        <v>26</v>
      </c>
      <c r="E1861" t="s">
        <v>72</v>
      </c>
      <c r="F1861" t="s">
        <v>73</v>
      </c>
      <c r="G1861" t="s">
        <v>20</v>
      </c>
      <c r="H1861">
        <v>0.60000000000000009</v>
      </c>
      <c r="I1861">
        <v>3500</v>
      </c>
      <c r="J1861">
        <v>2100.0000000000005</v>
      </c>
      <c r="K1861">
        <v>630.00000000000011</v>
      </c>
      <c r="L1861">
        <v>0.3</v>
      </c>
    </row>
    <row r="1862" spans="1:12">
      <c r="A1862" t="s">
        <v>25</v>
      </c>
      <c r="B1862">
        <v>1128299</v>
      </c>
      <c r="C1862" s="9">
        <v>44524</v>
      </c>
      <c r="D1862" t="s">
        <v>26</v>
      </c>
      <c r="E1862" t="s">
        <v>72</v>
      </c>
      <c r="F1862" t="s">
        <v>73</v>
      </c>
      <c r="G1862" t="s">
        <v>15</v>
      </c>
      <c r="H1862">
        <v>0.45000000000000007</v>
      </c>
      <c r="I1862">
        <v>5750</v>
      </c>
      <c r="J1862">
        <v>2587.5000000000005</v>
      </c>
      <c r="K1862">
        <v>905.62500000000011</v>
      </c>
      <c r="L1862">
        <v>0.35</v>
      </c>
    </row>
    <row r="1863" spans="1:12">
      <c r="A1863" t="s">
        <v>25</v>
      </c>
      <c r="B1863">
        <v>1128299</v>
      </c>
      <c r="C1863" s="9">
        <v>44524</v>
      </c>
      <c r="D1863" t="s">
        <v>26</v>
      </c>
      <c r="E1863" t="s">
        <v>72</v>
      </c>
      <c r="F1863" t="s">
        <v>73</v>
      </c>
      <c r="G1863" t="s">
        <v>16</v>
      </c>
      <c r="H1863">
        <v>0.50000000000000011</v>
      </c>
      <c r="I1863">
        <v>6500</v>
      </c>
      <c r="J1863">
        <v>3250.0000000000009</v>
      </c>
      <c r="K1863">
        <v>1137.5000000000002</v>
      </c>
      <c r="L1863">
        <v>0.35</v>
      </c>
    </row>
    <row r="1864" spans="1:12">
      <c r="A1864" t="s">
        <v>25</v>
      </c>
      <c r="B1864">
        <v>1128299</v>
      </c>
      <c r="C1864" s="9">
        <v>44524</v>
      </c>
      <c r="D1864" t="s">
        <v>26</v>
      </c>
      <c r="E1864" t="s">
        <v>72</v>
      </c>
      <c r="F1864" t="s">
        <v>73</v>
      </c>
      <c r="G1864" t="s">
        <v>17</v>
      </c>
      <c r="H1864">
        <v>0.45000000000000007</v>
      </c>
      <c r="I1864">
        <v>4750</v>
      </c>
      <c r="J1864">
        <v>2137.5000000000005</v>
      </c>
      <c r="K1864">
        <v>748.12500000000011</v>
      </c>
      <c r="L1864">
        <v>0.35</v>
      </c>
    </row>
    <row r="1865" spans="1:12">
      <c r="A1865" t="s">
        <v>25</v>
      </c>
      <c r="B1865">
        <v>1128299</v>
      </c>
      <c r="C1865" s="9">
        <v>44524</v>
      </c>
      <c r="D1865" t="s">
        <v>26</v>
      </c>
      <c r="E1865" t="s">
        <v>72</v>
      </c>
      <c r="F1865" t="s">
        <v>73</v>
      </c>
      <c r="G1865" t="s">
        <v>18</v>
      </c>
      <c r="H1865">
        <v>0.55000000000000016</v>
      </c>
      <c r="I1865">
        <v>4500</v>
      </c>
      <c r="J1865">
        <v>2475.0000000000009</v>
      </c>
      <c r="K1865">
        <v>866.25000000000023</v>
      </c>
      <c r="L1865">
        <v>0.35</v>
      </c>
    </row>
    <row r="1866" spans="1:12">
      <c r="A1866" t="s">
        <v>25</v>
      </c>
      <c r="B1866">
        <v>1128299</v>
      </c>
      <c r="C1866" s="9">
        <v>44524</v>
      </c>
      <c r="D1866" t="s">
        <v>26</v>
      </c>
      <c r="E1866" t="s">
        <v>72</v>
      </c>
      <c r="F1866" t="s">
        <v>73</v>
      </c>
      <c r="G1866" t="s">
        <v>19</v>
      </c>
      <c r="H1866">
        <v>0.75000000000000011</v>
      </c>
      <c r="I1866">
        <v>4250</v>
      </c>
      <c r="J1866">
        <v>3187.5000000000005</v>
      </c>
      <c r="K1866">
        <v>1275.0000000000002</v>
      </c>
      <c r="L1866">
        <v>0.4</v>
      </c>
    </row>
    <row r="1867" spans="1:12">
      <c r="A1867" t="s">
        <v>25</v>
      </c>
      <c r="B1867">
        <v>1128299</v>
      </c>
      <c r="C1867" s="9">
        <v>44524</v>
      </c>
      <c r="D1867" t="s">
        <v>26</v>
      </c>
      <c r="E1867" t="s">
        <v>72</v>
      </c>
      <c r="F1867" t="s">
        <v>73</v>
      </c>
      <c r="G1867" t="s">
        <v>20</v>
      </c>
      <c r="H1867">
        <v>0.80000000000000016</v>
      </c>
      <c r="I1867">
        <v>5500</v>
      </c>
      <c r="J1867">
        <v>4400.0000000000009</v>
      </c>
      <c r="K1867">
        <v>1320.0000000000002</v>
      </c>
      <c r="L1867">
        <v>0.3</v>
      </c>
    </row>
    <row r="1868" spans="1:12">
      <c r="A1868" t="s">
        <v>25</v>
      </c>
      <c r="B1868">
        <v>1128299</v>
      </c>
      <c r="C1868" s="9">
        <v>44553</v>
      </c>
      <c r="D1868" t="s">
        <v>26</v>
      </c>
      <c r="E1868" t="s">
        <v>72</v>
      </c>
      <c r="F1868" t="s">
        <v>73</v>
      </c>
      <c r="G1868" t="s">
        <v>15</v>
      </c>
      <c r="H1868">
        <v>0.65000000000000013</v>
      </c>
      <c r="I1868">
        <v>7500</v>
      </c>
      <c r="J1868">
        <v>4875.0000000000009</v>
      </c>
      <c r="K1868">
        <v>1706.2500000000002</v>
      </c>
      <c r="L1868">
        <v>0.35</v>
      </c>
    </row>
    <row r="1869" spans="1:12">
      <c r="A1869" t="s">
        <v>25</v>
      </c>
      <c r="B1869">
        <v>1128299</v>
      </c>
      <c r="C1869" s="9">
        <v>44553</v>
      </c>
      <c r="D1869" t="s">
        <v>26</v>
      </c>
      <c r="E1869" t="s">
        <v>72</v>
      </c>
      <c r="F1869" t="s">
        <v>73</v>
      </c>
      <c r="G1869" t="s">
        <v>16</v>
      </c>
      <c r="H1869">
        <v>0.75000000000000022</v>
      </c>
      <c r="I1869">
        <v>7500</v>
      </c>
      <c r="J1869">
        <v>5625.0000000000018</v>
      </c>
      <c r="K1869">
        <v>1968.7500000000005</v>
      </c>
      <c r="L1869">
        <v>0.35</v>
      </c>
    </row>
    <row r="1870" spans="1:12">
      <c r="A1870" t="s">
        <v>25</v>
      </c>
      <c r="B1870">
        <v>1128299</v>
      </c>
      <c r="C1870" s="9">
        <v>44553</v>
      </c>
      <c r="D1870" t="s">
        <v>26</v>
      </c>
      <c r="E1870" t="s">
        <v>72</v>
      </c>
      <c r="F1870" t="s">
        <v>73</v>
      </c>
      <c r="G1870" t="s">
        <v>17</v>
      </c>
      <c r="H1870">
        <v>0.70000000000000018</v>
      </c>
      <c r="I1870">
        <v>5500</v>
      </c>
      <c r="J1870">
        <v>3850.0000000000009</v>
      </c>
      <c r="K1870">
        <v>1347.5000000000002</v>
      </c>
      <c r="L1870">
        <v>0.35</v>
      </c>
    </row>
    <row r="1871" spans="1:12">
      <c r="A1871" t="s">
        <v>25</v>
      </c>
      <c r="B1871">
        <v>1128299</v>
      </c>
      <c r="C1871" s="9">
        <v>44553</v>
      </c>
      <c r="D1871" t="s">
        <v>26</v>
      </c>
      <c r="E1871" t="s">
        <v>72</v>
      </c>
      <c r="F1871" t="s">
        <v>73</v>
      </c>
      <c r="G1871" t="s">
        <v>18</v>
      </c>
      <c r="H1871">
        <v>0.70000000000000018</v>
      </c>
      <c r="I1871">
        <v>5500</v>
      </c>
      <c r="J1871">
        <v>3850.0000000000009</v>
      </c>
      <c r="K1871">
        <v>1347.5000000000002</v>
      </c>
      <c r="L1871">
        <v>0.35</v>
      </c>
    </row>
    <row r="1872" spans="1:12">
      <c r="A1872" t="s">
        <v>25</v>
      </c>
      <c r="B1872">
        <v>1128299</v>
      </c>
      <c r="C1872" s="9">
        <v>44553</v>
      </c>
      <c r="D1872" t="s">
        <v>26</v>
      </c>
      <c r="E1872" t="s">
        <v>72</v>
      </c>
      <c r="F1872" t="s">
        <v>73</v>
      </c>
      <c r="G1872" t="s">
        <v>19</v>
      </c>
      <c r="H1872">
        <v>0.80000000000000016</v>
      </c>
      <c r="I1872">
        <v>4750</v>
      </c>
      <c r="J1872">
        <v>3800.0000000000009</v>
      </c>
      <c r="K1872">
        <v>1520.0000000000005</v>
      </c>
      <c r="L1872">
        <v>0.4</v>
      </c>
    </row>
    <row r="1873" spans="1:12">
      <c r="A1873" t="s">
        <v>25</v>
      </c>
      <c r="B1873">
        <v>1128299</v>
      </c>
      <c r="C1873" s="9">
        <v>44553</v>
      </c>
      <c r="D1873" t="s">
        <v>26</v>
      </c>
      <c r="E1873" t="s">
        <v>72</v>
      </c>
      <c r="F1873" t="s">
        <v>73</v>
      </c>
      <c r="G1873" t="s">
        <v>20</v>
      </c>
      <c r="H1873">
        <v>0.8500000000000002</v>
      </c>
      <c r="I1873">
        <v>5750</v>
      </c>
      <c r="J1873">
        <v>4887.5000000000009</v>
      </c>
      <c r="K1873">
        <v>1466.2500000000002</v>
      </c>
      <c r="L1873">
        <v>0.3</v>
      </c>
    </row>
    <row r="1874" spans="1:12">
      <c r="A1874" t="s">
        <v>25</v>
      </c>
      <c r="B1874">
        <v>1128299</v>
      </c>
      <c r="C1874" s="9">
        <v>44213</v>
      </c>
      <c r="D1874" t="s">
        <v>26</v>
      </c>
      <c r="E1874" t="s">
        <v>74</v>
      </c>
      <c r="F1874" t="s">
        <v>57</v>
      </c>
      <c r="G1874" t="s">
        <v>15</v>
      </c>
      <c r="H1874">
        <v>0.35000000000000003</v>
      </c>
      <c r="I1874">
        <v>4000</v>
      </c>
      <c r="J1874">
        <v>1400.0000000000002</v>
      </c>
      <c r="K1874">
        <v>560</v>
      </c>
      <c r="L1874">
        <v>0.39999999999999997</v>
      </c>
    </row>
    <row r="1875" spans="1:12">
      <c r="A1875" t="s">
        <v>25</v>
      </c>
      <c r="B1875">
        <v>1128299</v>
      </c>
      <c r="C1875" s="9">
        <v>44213</v>
      </c>
      <c r="D1875" t="s">
        <v>26</v>
      </c>
      <c r="E1875" t="s">
        <v>74</v>
      </c>
      <c r="F1875" t="s">
        <v>57</v>
      </c>
      <c r="G1875" t="s">
        <v>16</v>
      </c>
      <c r="H1875">
        <v>0.45</v>
      </c>
      <c r="I1875">
        <v>4000</v>
      </c>
      <c r="J1875">
        <v>1800</v>
      </c>
      <c r="K1875">
        <v>719.99999999999989</v>
      </c>
      <c r="L1875">
        <v>0.39999999999999997</v>
      </c>
    </row>
    <row r="1876" spans="1:12">
      <c r="A1876" t="s">
        <v>25</v>
      </c>
      <c r="B1876">
        <v>1128299</v>
      </c>
      <c r="C1876" s="9">
        <v>44213</v>
      </c>
      <c r="D1876" t="s">
        <v>26</v>
      </c>
      <c r="E1876" t="s">
        <v>74</v>
      </c>
      <c r="F1876" t="s">
        <v>57</v>
      </c>
      <c r="G1876" t="s">
        <v>17</v>
      </c>
      <c r="H1876">
        <v>0.45</v>
      </c>
      <c r="I1876">
        <v>4000</v>
      </c>
      <c r="J1876">
        <v>1800</v>
      </c>
      <c r="K1876">
        <v>719.99999999999989</v>
      </c>
      <c r="L1876">
        <v>0.39999999999999997</v>
      </c>
    </row>
    <row r="1877" spans="1:12">
      <c r="A1877" t="s">
        <v>25</v>
      </c>
      <c r="B1877">
        <v>1128299</v>
      </c>
      <c r="C1877" s="9">
        <v>44213</v>
      </c>
      <c r="D1877" t="s">
        <v>26</v>
      </c>
      <c r="E1877" t="s">
        <v>74</v>
      </c>
      <c r="F1877" t="s">
        <v>57</v>
      </c>
      <c r="G1877" t="s">
        <v>18</v>
      </c>
      <c r="H1877">
        <v>0.45</v>
      </c>
      <c r="I1877">
        <v>2500</v>
      </c>
      <c r="J1877">
        <v>1125</v>
      </c>
      <c r="K1877">
        <v>449.99999999999994</v>
      </c>
      <c r="L1877">
        <v>0.39999999999999997</v>
      </c>
    </row>
    <row r="1878" spans="1:12">
      <c r="A1878" t="s">
        <v>25</v>
      </c>
      <c r="B1878">
        <v>1128299</v>
      </c>
      <c r="C1878" s="9">
        <v>44213</v>
      </c>
      <c r="D1878" t="s">
        <v>26</v>
      </c>
      <c r="E1878" t="s">
        <v>74</v>
      </c>
      <c r="F1878" t="s">
        <v>57</v>
      </c>
      <c r="G1878" t="s">
        <v>19</v>
      </c>
      <c r="H1878">
        <v>0.50000000000000011</v>
      </c>
      <c r="I1878">
        <v>2000</v>
      </c>
      <c r="J1878">
        <v>1000.0000000000002</v>
      </c>
      <c r="K1878">
        <v>450.00000000000011</v>
      </c>
      <c r="L1878">
        <v>0.45</v>
      </c>
    </row>
    <row r="1879" spans="1:12">
      <c r="A1879" t="s">
        <v>25</v>
      </c>
      <c r="B1879">
        <v>1128299</v>
      </c>
      <c r="C1879" s="9">
        <v>44213</v>
      </c>
      <c r="D1879" t="s">
        <v>26</v>
      </c>
      <c r="E1879" t="s">
        <v>74</v>
      </c>
      <c r="F1879" t="s">
        <v>57</v>
      </c>
      <c r="G1879" t="s">
        <v>20</v>
      </c>
      <c r="H1879">
        <v>0.45</v>
      </c>
      <c r="I1879">
        <v>4500</v>
      </c>
      <c r="J1879">
        <v>2025</v>
      </c>
      <c r="K1879">
        <v>708.75</v>
      </c>
      <c r="L1879">
        <v>0.35</v>
      </c>
    </row>
    <row r="1880" spans="1:12">
      <c r="A1880" t="s">
        <v>25</v>
      </c>
      <c r="B1880">
        <v>1128299</v>
      </c>
      <c r="C1880" s="9">
        <v>44244</v>
      </c>
      <c r="D1880" t="s">
        <v>26</v>
      </c>
      <c r="E1880" t="s">
        <v>74</v>
      </c>
      <c r="F1880" t="s">
        <v>57</v>
      </c>
      <c r="G1880" t="s">
        <v>15</v>
      </c>
      <c r="H1880">
        <v>0.35000000000000003</v>
      </c>
      <c r="I1880">
        <v>5000</v>
      </c>
      <c r="J1880">
        <v>1750.0000000000002</v>
      </c>
      <c r="K1880">
        <v>700</v>
      </c>
      <c r="L1880">
        <v>0.39999999999999997</v>
      </c>
    </row>
    <row r="1881" spans="1:12">
      <c r="A1881" t="s">
        <v>25</v>
      </c>
      <c r="B1881">
        <v>1128299</v>
      </c>
      <c r="C1881" s="9">
        <v>44244</v>
      </c>
      <c r="D1881" t="s">
        <v>26</v>
      </c>
      <c r="E1881" t="s">
        <v>74</v>
      </c>
      <c r="F1881" t="s">
        <v>57</v>
      </c>
      <c r="G1881" t="s">
        <v>16</v>
      </c>
      <c r="H1881">
        <v>0.45</v>
      </c>
      <c r="I1881">
        <v>4000</v>
      </c>
      <c r="J1881">
        <v>1800</v>
      </c>
      <c r="K1881">
        <v>719.99999999999989</v>
      </c>
      <c r="L1881">
        <v>0.39999999999999997</v>
      </c>
    </row>
    <row r="1882" spans="1:12">
      <c r="A1882" t="s">
        <v>25</v>
      </c>
      <c r="B1882">
        <v>1128299</v>
      </c>
      <c r="C1882" s="9">
        <v>44244</v>
      </c>
      <c r="D1882" t="s">
        <v>26</v>
      </c>
      <c r="E1882" t="s">
        <v>74</v>
      </c>
      <c r="F1882" t="s">
        <v>57</v>
      </c>
      <c r="G1882" t="s">
        <v>17</v>
      </c>
      <c r="H1882">
        <v>0.45</v>
      </c>
      <c r="I1882">
        <v>4000</v>
      </c>
      <c r="J1882">
        <v>1800</v>
      </c>
      <c r="K1882">
        <v>719.99999999999989</v>
      </c>
      <c r="L1882">
        <v>0.39999999999999997</v>
      </c>
    </row>
    <row r="1883" spans="1:12">
      <c r="A1883" t="s">
        <v>25</v>
      </c>
      <c r="B1883">
        <v>1128299</v>
      </c>
      <c r="C1883" s="9">
        <v>44244</v>
      </c>
      <c r="D1883" t="s">
        <v>26</v>
      </c>
      <c r="E1883" t="s">
        <v>74</v>
      </c>
      <c r="F1883" t="s">
        <v>57</v>
      </c>
      <c r="G1883" t="s">
        <v>18</v>
      </c>
      <c r="H1883">
        <v>0.45</v>
      </c>
      <c r="I1883">
        <v>2500</v>
      </c>
      <c r="J1883">
        <v>1125</v>
      </c>
      <c r="K1883">
        <v>449.99999999999994</v>
      </c>
      <c r="L1883">
        <v>0.39999999999999997</v>
      </c>
    </row>
    <row r="1884" spans="1:12">
      <c r="A1884" t="s">
        <v>25</v>
      </c>
      <c r="B1884">
        <v>1128299</v>
      </c>
      <c r="C1884" s="9">
        <v>44244</v>
      </c>
      <c r="D1884" t="s">
        <v>26</v>
      </c>
      <c r="E1884" t="s">
        <v>74</v>
      </c>
      <c r="F1884" t="s">
        <v>57</v>
      </c>
      <c r="G1884" t="s">
        <v>19</v>
      </c>
      <c r="H1884">
        <v>0.50000000000000011</v>
      </c>
      <c r="I1884">
        <v>1750</v>
      </c>
      <c r="J1884">
        <v>875.00000000000023</v>
      </c>
      <c r="K1884">
        <v>393.75000000000011</v>
      </c>
      <c r="L1884">
        <v>0.45</v>
      </c>
    </row>
    <row r="1885" spans="1:12">
      <c r="A1885" t="s">
        <v>25</v>
      </c>
      <c r="B1885">
        <v>1128299</v>
      </c>
      <c r="C1885" s="9">
        <v>44244</v>
      </c>
      <c r="D1885" t="s">
        <v>26</v>
      </c>
      <c r="E1885" t="s">
        <v>74</v>
      </c>
      <c r="F1885" t="s">
        <v>57</v>
      </c>
      <c r="G1885" t="s">
        <v>20</v>
      </c>
      <c r="H1885">
        <v>0.45</v>
      </c>
      <c r="I1885">
        <v>3750</v>
      </c>
      <c r="J1885">
        <v>1687.5</v>
      </c>
      <c r="K1885">
        <v>590.625</v>
      </c>
      <c r="L1885">
        <v>0.35</v>
      </c>
    </row>
    <row r="1886" spans="1:12">
      <c r="A1886" t="s">
        <v>25</v>
      </c>
      <c r="B1886">
        <v>1128299</v>
      </c>
      <c r="C1886" s="9">
        <v>44271</v>
      </c>
      <c r="D1886" t="s">
        <v>26</v>
      </c>
      <c r="E1886" t="s">
        <v>74</v>
      </c>
      <c r="F1886" t="s">
        <v>57</v>
      </c>
      <c r="G1886" t="s">
        <v>15</v>
      </c>
      <c r="H1886">
        <v>0.45</v>
      </c>
      <c r="I1886">
        <v>5250</v>
      </c>
      <c r="J1886">
        <v>2362.5</v>
      </c>
      <c r="K1886">
        <v>944.99999999999989</v>
      </c>
      <c r="L1886">
        <v>0.39999999999999997</v>
      </c>
    </row>
    <row r="1887" spans="1:12">
      <c r="A1887" t="s">
        <v>25</v>
      </c>
      <c r="B1887">
        <v>1128299</v>
      </c>
      <c r="C1887" s="9">
        <v>44271</v>
      </c>
      <c r="D1887" t="s">
        <v>26</v>
      </c>
      <c r="E1887" t="s">
        <v>74</v>
      </c>
      <c r="F1887" t="s">
        <v>57</v>
      </c>
      <c r="G1887" t="s">
        <v>16</v>
      </c>
      <c r="H1887">
        <v>0.55000000000000004</v>
      </c>
      <c r="I1887">
        <v>3750</v>
      </c>
      <c r="J1887">
        <v>2062.5</v>
      </c>
      <c r="K1887">
        <v>824.99999999999989</v>
      </c>
      <c r="L1887">
        <v>0.39999999999999997</v>
      </c>
    </row>
    <row r="1888" spans="1:12">
      <c r="A1888" t="s">
        <v>25</v>
      </c>
      <c r="B1888">
        <v>1128299</v>
      </c>
      <c r="C1888" s="9">
        <v>44271</v>
      </c>
      <c r="D1888" t="s">
        <v>26</v>
      </c>
      <c r="E1888" t="s">
        <v>74</v>
      </c>
      <c r="F1888" t="s">
        <v>57</v>
      </c>
      <c r="G1888" t="s">
        <v>17</v>
      </c>
      <c r="H1888">
        <v>0.6</v>
      </c>
      <c r="I1888">
        <v>4000</v>
      </c>
      <c r="J1888">
        <v>2400</v>
      </c>
      <c r="K1888">
        <v>959.99999999999989</v>
      </c>
      <c r="L1888">
        <v>0.39999999999999997</v>
      </c>
    </row>
    <row r="1889" spans="1:12">
      <c r="A1889" t="s">
        <v>25</v>
      </c>
      <c r="B1889">
        <v>1128299</v>
      </c>
      <c r="C1889" s="9">
        <v>44271</v>
      </c>
      <c r="D1889" t="s">
        <v>26</v>
      </c>
      <c r="E1889" t="s">
        <v>74</v>
      </c>
      <c r="F1889" t="s">
        <v>57</v>
      </c>
      <c r="G1889" t="s">
        <v>18</v>
      </c>
      <c r="H1889">
        <v>0.55000000000000004</v>
      </c>
      <c r="I1889">
        <v>3000</v>
      </c>
      <c r="J1889">
        <v>1650.0000000000002</v>
      </c>
      <c r="K1889">
        <v>660</v>
      </c>
      <c r="L1889">
        <v>0.39999999999999997</v>
      </c>
    </row>
    <row r="1890" spans="1:12">
      <c r="A1890" t="s">
        <v>25</v>
      </c>
      <c r="B1890">
        <v>1128299</v>
      </c>
      <c r="C1890" s="9">
        <v>44271</v>
      </c>
      <c r="D1890" t="s">
        <v>26</v>
      </c>
      <c r="E1890" t="s">
        <v>74</v>
      </c>
      <c r="F1890" t="s">
        <v>57</v>
      </c>
      <c r="G1890" t="s">
        <v>19</v>
      </c>
      <c r="H1890">
        <v>0.60000000000000009</v>
      </c>
      <c r="I1890">
        <v>1500</v>
      </c>
      <c r="J1890">
        <v>900.00000000000011</v>
      </c>
      <c r="K1890">
        <v>405.00000000000006</v>
      </c>
      <c r="L1890">
        <v>0.45</v>
      </c>
    </row>
    <row r="1891" spans="1:12">
      <c r="A1891" t="s">
        <v>25</v>
      </c>
      <c r="B1891">
        <v>1128299</v>
      </c>
      <c r="C1891" s="9">
        <v>44271</v>
      </c>
      <c r="D1891" t="s">
        <v>26</v>
      </c>
      <c r="E1891" t="s">
        <v>74</v>
      </c>
      <c r="F1891" t="s">
        <v>57</v>
      </c>
      <c r="G1891" t="s">
        <v>20</v>
      </c>
      <c r="H1891">
        <v>0.45</v>
      </c>
      <c r="I1891">
        <v>3500</v>
      </c>
      <c r="J1891">
        <v>1575</v>
      </c>
      <c r="K1891">
        <v>551.25</v>
      </c>
      <c r="L1891">
        <v>0.35</v>
      </c>
    </row>
    <row r="1892" spans="1:12">
      <c r="A1892" t="s">
        <v>25</v>
      </c>
      <c r="B1892">
        <v>1128299</v>
      </c>
      <c r="C1892" s="9">
        <v>44303</v>
      </c>
      <c r="D1892" t="s">
        <v>26</v>
      </c>
      <c r="E1892" t="s">
        <v>74</v>
      </c>
      <c r="F1892" t="s">
        <v>57</v>
      </c>
      <c r="G1892" t="s">
        <v>15</v>
      </c>
      <c r="H1892">
        <v>0.5</v>
      </c>
      <c r="I1892">
        <v>5250</v>
      </c>
      <c r="J1892">
        <v>2625</v>
      </c>
      <c r="K1892">
        <v>1050</v>
      </c>
      <c r="L1892">
        <v>0.39999999999999997</v>
      </c>
    </row>
    <row r="1893" spans="1:12">
      <c r="A1893" t="s">
        <v>25</v>
      </c>
      <c r="B1893">
        <v>1128299</v>
      </c>
      <c r="C1893" s="9">
        <v>44303</v>
      </c>
      <c r="D1893" t="s">
        <v>26</v>
      </c>
      <c r="E1893" t="s">
        <v>74</v>
      </c>
      <c r="F1893" t="s">
        <v>57</v>
      </c>
      <c r="G1893" t="s">
        <v>16</v>
      </c>
      <c r="H1893">
        <v>0.55000000000000004</v>
      </c>
      <c r="I1893">
        <v>3250</v>
      </c>
      <c r="J1893">
        <v>1787.5000000000002</v>
      </c>
      <c r="K1893">
        <v>715</v>
      </c>
      <c r="L1893">
        <v>0.39999999999999997</v>
      </c>
    </row>
    <row r="1894" spans="1:12">
      <c r="A1894" t="s">
        <v>25</v>
      </c>
      <c r="B1894">
        <v>1128299</v>
      </c>
      <c r="C1894" s="9">
        <v>44303</v>
      </c>
      <c r="D1894" t="s">
        <v>26</v>
      </c>
      <c r="E1894" t="s">
        <v>74</v>
      </c>
      <c r="F1894" t="s">
        <v>57</v>
      </c>
      <c r="G1894" t="s">
        <v>17</v>
      </c>
      <c r="H1894">
        <v>0.55000000000000004</v>
      </c>
      <c r="I1894">
        <v>3750</v>
      </c>
      <c r="J1894">
        <v>2062.5</v>
      </c>
      <c r="K1894">
        <v>824.99999999999989</v>
      </c>
      <c r="L1894">
        <v>0.39999999999999997</v>
      </c>
    </row>
    <row r="1895" spans="1:12">
      <c r="A1895" t="s">
        <v>25</v>
      </c>
      <c r="B1895">
        <v>1128299</v>
      </c>
      <c r="C1895" s="9">
        <v>44303</v>
      </c>
      <c r="D1895" t="s">
        <v>26</v>
      </c>
      <c r="E1895" t="s">
        <v>74</v>
      </c>
      <c r="F1895" t="s">
        <v>57</v>
      </c>
      <c r="G1895" t="s">
        <v>18</v>
      </c>
      <c r="H1895">
        <v>0.40000000000000008</v>
      </c>
      <c r="I1895">
        <v>2750</v>
      </c>
      <c r="J1895">
        <v>1100.0000000000002</v>
      </c>
      <c r="K1895">
        <v>440.00000000000006</v>
      </c>
      <c r="L1895">
        <v>0.39999999999999997</v>
      </c>
    </row>
    <row r="1896" spans="1:12">
      <c r="A1896" t="s">
        <v>25</v>
      </c>
      <c r="B1896">
        <v>1128299</v>
      </c>
      <c r="C1896" s="9">
        <v>44303</v>
      </c>
      <c r="D1896" t="s">
        <v>26</v>
      </c>
      <c r="E1896" t="s">
        <v>74</v>
      </c>
      <c r="F1896" t="s">
        <v>57</v>
      </c>
      <c r="G1896" t="s">
        <v>19</v>
      </c>
      <c r="H1896">
        <v>0.45000000000000012</v>
      </c>
      <c r="I1896">
        <v>1750</v>
      </c>
      <c r="J1896">
        <v>787.50000000000023</v>
      </c>
      <c r="K1896">
        <v>354.37500000000011</v>
      </c>
      <c r="L1896">
        <v>0.45</v>
      </c>
    </row>
    <row r="1897" spans="1:12">
      <c r="A1897" t="s">
        <v>25</v>
      </c>
      <c r="B1897">
        <v>1128299</v>
      </c>
      <c r="C1897" s="9">
        <v>44303</v>
      </c>
      <c r="D1897" t="s">
        <v>26</v>
      </c>
      <c r="E1897" t="s">
        <v>74</v>
      </c>
      <c r="F1897" t="s">
        <v>57</v>
      </c>
      <c r="G1897" t="s">
        <v>20</v>
      </c>
      <c r="H1897">
        <v>0.60000000000000009</v>
      </c>
      <c r="I1897">
        <v>3500</v>
      </c>
      <c r="J1897">
        <v>2100.0000000000005</v>
      </c>
      <c r="K1897">
        <v>735.00000000000011</v>
      </c>
      <c r="L1897">
        <v>0.35</v>
      </c>
    </row>
    <row r="1898" spans="1:12">
      <c r="A1898" t="s">
        <v>25</v>
      </c>
      <c r="B1898">
        <v>1128299</v>
      </c>
      <c r="C1898" s="9">
        <v>44334</v>
      </c>
      <c r="D1898" t="s">
        <v>26</v>
      </c>
      <c r="E1898" t="s">
        <v>74</v>
      </c>
      <c r="F1898" t="s">
        <v>57</v>
      </c>
      <c r="G1898" t="s">
        <v>15</v>
      </c>
      <c r="H1898">
        <v>0.45</v>
      </c>
      <c r="I1898">
        <v>5500</v>
      </c>
      <c r="J1898">
        <v>2475</v>
      </c>
      <c r="K1898">
        <v>989.99999999999989</v>
      </c>
      <c r="L1898">
        <v>0.39999999999999997</v>
      </c>
    </row>
    <row r="1899" spans="1:12">
      <c r="A1899" t="s">
        <v>25</v>
      </c>
      <c r="B1899">
        <v>1128299</v>
      </c>
      <c r="C1899" s="9">
        <v>44334</v>
      </c>
      <c r="D1899" t="s">
        <v>26</v>
      </c>
      <c r="E1899" t="s">
        <v>74</v>
      </c>
      <c r="F1899" t="s">
        <v>57</v>
      </c>
      <c r="G1899" t="s">
        <v>16</v>
      </c>
      <c r="H1899">
        <v>0.5</v>
      </c>
      <c r="I1899">
        <v>4000</v>
      </c>
      <c r="J1899">
        <v>2000</v>
      </c>
      <c r="K1899">
        <v>799.99999999999989</v>
      </c>
      <c r="L1899">
        <v>0.39999999999999997</v>
      </c>
    </row>
    <row r="1900" spans="1:12">
      <c r="A1900" t="s">
        <v>25</v>
      </c>
      <c r="B1900">
        <v>1128299</v>
      </c>
      <c r="C1900" s="9">
        <v>44334</v>
      </c>
      <c r="D1900" t="s">
        <v>26</v>
      </c>
      <c r="E1900" t="s">
        <v>74</v>
      </c>
      <c r="F1900" t="s">
        <v>57</v>
      </c>
      <c r="G1900" t="s">
        <v>17</v>
      </c>
      <c r="H1900">
        <v>0.5</v>
      </c>
      <c r="I1900">
        <v>4000</v>
      </c>
      <c r="J1900">
        <v>2000</v>
      </c>
      <c r="K1900">
        <v>799.99999999999989</v>
      </c>
      <c r="L1900">
        <v>0.39999999999999997</v>
      </c>
    </row>
    <row r="1901" spans="1:12">
      <c r="A1901" t="s">
        <v>25</v>
      </c>
      <c r="B1901">
        <v>1128299</v>
      </c>
      <c r="C1901" s="9">
        <v>44334</v>
      </c>
      <c r="D1901" t="s">
        <v>26</v>
      </c>
      <c r="E1901" t="s">
        <v>74</v>
      </c>
      <c r="F1901" t="s">
        <v>57</v>
      </c>
      <c r="G1901" t="s">
        <v>18</v>
      </c>
      <c r="H1901">
        <v>0.45</v>
      </c>
      <c r="I1901">
        <v>3250</v>
      </c>
      <c r="J1901">
        <v>1462.5</v>
      </c>
      <c r="K1901">
        <v>585</v>
      </c>
      <c r="L1901">
        <v>0.39999999999999997</v>
      </c>
    </row>
    <row r="1902" spans="1:12">
      <c r="A1902" t="s">
        <v>25</v>
      </c>
      <c r="B1902">
        <v>1128299</v>
      </c>
      <c r="C1902" s="9">
        <v>44334</v>
      </c>
      <c r="D1902" t="s">
        <v>26</v>
      </c>
      <c r="E1902" t="s">
        <v>74</v>
      </c>
      <c r="F1902" t="s">
        <v>57</v>
      </c>
      <c r="G1902" t="s">
        <v>19</v>
      </c>
      <c r="H1902">
        <v>0.39999999999999997</v>
      </c>
      <c r="I1902">
        <v>2250</v>
      </c>
      <c r="J1902">
        <v>899.99999999999989</v>
      </c>
      <c r="K1902">
        <v>404.99999999999994</v>
      </c>
      <c r="L1902">
        <v>0.45</v>
      </c>
    </row>
    <row r="1903" spans="1:12">
      <c r="A1903" t="s">
        <v>25</v>
      </c>
      <c r="B1903">
        <v>1128299</v>
      </c>
      <c r="C1903" s="9">
        <v>44334</v>
      </c>
      <c r="D1903" t="s">
        <v>26</v>
      </c>
      <c r="E1903" t="s">
        <v>74</v>
      </c>
      <c r="F1903" t="s">
        <v>57</v>
      </c>
      <c r="G1903" t="s">
        <v>20</v>
      </c>
      <c r="H1903">
        <v>0.65</v>
      </c>
      <c r="I1903">
        <v>5750</v>
      </c>
      <c r="J1903">
        <v>3737.5</v>
      </c>
      <c r="K1903">
        <v>1308.125</v>
      </c>
      <c r="L1903">
        <v>0.35</v>
      </c>
    </row>
    <row r="1904" spans="1:12">
      <c r="A1904" t="s">
        <v>25</v>
      </c>
      <c r="B1904">
        <v>1128299</v>
      </c>
      <c r="C1904" s="9">
        <v>44364</v>
      </c>
      <c r="D1904" t="s">
        <v>26</v>
      </c>
      <c r="E1904" t="s">
        <v>74</v>
      </c>
      <c r="F1904" t="s">
        <v>57</v>
      </c>
      <c r="G1904" t="s">
        <v>15</v>
      </c>
      <c r="H1904">
        <v>0.6</v>
      </c>
      <c r="I1904">
        <v>8250</v>
      </c>
      <c r="J1904">
        <v>4950</v>
      </c>
      <c r="K1904">
        <v>1979.9999999999998</v>
      </c>
      <c r="L1904">
        <v>0.39999999999999997</v>
      </c>
    </row>
    <row r="1905" spans="1:12">
      <c r="A1905" t="s">
        <v>25</v>
      </c>
      <c r="B1905">
        <v>1128299</v>
      </c>
      <c r="C1905" s="9">
        <v>44364</v>
      </c>
      <c r="D1905" t="s">
        <v>26</v>
      </c>
      <c r="E1905" t="s">
        <v>74</v>
      </c>
      <c r="F1905" t="s">
        <v>57</v>
      </c>
      <c r="G1905" t="s">
        <v>16</v>
      </c>
      <c r="H1905">
        <v>0.7</v>
      </c>
      <c r="I1905">
        <v>7000</v>
      </c>
      <c r="J1905">
        <v>4900</v>
      </c>
      <c r="K1905">
        <v>1959.9999999999998</v>
      </c>
      <c r="L1905">
        <v>0.39999999999999997</v>
      </c>
    </row>
    <row r="1906" spans="1:12">
      <c r="A1906" t="s">
        <v>25</v>
      </c>
      <c r="B1906">
        <v>1128299</v>
      </c>
      <c r="C1906" s="9">
        <v>44364</v>
      </c>
      <c r="D1906" t="s">
        <v>26</v>
      </c>
      <c r="E1906" t="s">
        <v>74</v>
      </c>
      <c r="F1906" t="s">
        <v>57</v>
      </c>
      <c r="G1906" t="s">
        <v>17</v>
      </c>
      <c r="H1906">
        <v>0.85</v>
      </c>
      <c r="I1906">
        <v>7000</v>
      </c>
      <c r="J1906">
        <v>5950</v>
      </c>
      <c r="K1906">
        <v>2380</v>
      </c>
      <c r="L1906">
        <v>0.39999999999999997</v>
      </c>
    </row>
    <row r="1907" spans="1:12">
      <c r="A1907" t="s">
        <v>25</v>
      </c>
      <c r="B1907">
        <v>1128299</v>
      </c>
      <c r="C1907" s="9">
        <v>44364</v>
      </c>
      <c r="D1907" t="s">
        <v>26</v>
      </c>
      <c r="E1907" t="s">
        <v>74</v>
      </c>
      <c r="F1907" t="s">
        <v>57</v>
      </c>
      <c r="G1907" t="s">
        <v>18</v>
      </c>
      <c r="H1907">
        <v>0.85</v>
      </c>
      <c r="I1907">
        <v>5750</v>
      </c>
      <c r="J1907">
        <v>4887.5</v>
      </c>
      <c r="K1907">
        <v>1954.9999999999998</v>
      </c>
      <c r="L1907">
        <v>0.39999999999999997</v>
      </c>
    </row>
    <row r="1908" spans="1:12">
      <c r="A1908" t="s">
        <v>25</v>
      </c>
      <c r="B1908">
        <v>1128299</v>
      </c>
      <c r="C1908" s="9">
        <v>44364</v>
      </c>
      <c r="D1908" t="s">
        <v>26</v>
      </c>
      <c r="E1908" t="s">
        <v>74</v>
      </c>
      <c r="F1908" t="s">
        <v>57</v>
      </c>
      <c r="G1908" t="s">
        <v>19</v>
      </c>
      <c r="H1908">
        <v>0.95000000000000007</v>
      </c>
      <c r="I1908">
        <v>4500</v>
      </c>
      <c r="J1908">
        <v>4275</v>
      </c>
      <c r="K1908">
        <v>1923.75</v>
      </c>
      <c r="L1908">
        <v>0.45</v>
      </c>
    </row>
    <row r="1909" spans="1:12">
      <c r="A1909" t="s">
        <v>25</v>
      </c>
      <c r="B1909">
        <v>1128299</v>
      </c>
      <c r="C1909" s="9">
        <v>44364</v>
      </c>
      <c r="D1909" t="s">
        <v>26</v>
      </c>
      <c r="E1909" t="s">
        <v>74</v>
      </c>
      <c r="F1909" t="s">
        <v>57</v>
      </c>
      <c r="G1909" t="s">
        <v>20</v>
      </c>
      <c r="H1909">
        <v>1.1000000000000001</v>
      </c>
      <c r="I1909">
        <v>7500</v>
      </c>
      <c r="J1909">
        <v>8250</v>
      </c>
      <c r="K1909">
        <v>2887.5</v>
      </c>
      <c r="L1909">
        <v>0.35</v>
      </c>
    </row>
    <row r="1910" spans="1:12">
      <c r="A1910" t="s">
        <v>25</v>
      </c>
      <c r="B1910">
        <v>1128299</v>
      </c>
      <c r="C1910" s="9">
        <v>44393</v>
      </c>
      <c r="D1910" t="s">
        <v>26</v>
      </c>
      <c r="E1910" t="s">
        <v>74</v>
      </c>
      <c r="F1910" t="s">
        <v>57</v>
      </c>
      <c r="G1910" t="s">
        <v>15</v>
      </c>
      <c r="H1910">
        <v>0.9</v>
      </c>
      <c r="I1910">
        <v>9000</v>
      </c>
      <c r="J1910">
        <v>8100</v>
      </c>
      <c r="K1910">
        <v>3239.9999999999995</v>
      </c>
      <c r="L1910">
        <v>0.39999999999999997</v>
      </c>
    </row>
    <row r="1911" spans="1:12">
      <c r="A1911" t="s">
        <v>25</v>
      </c>
      <c r="B1911">
        <v>1128299</v>
      </c>
      <c r="C1911" s="9">
        <v>44393</v>
      </c>
      <c r="D1911" t="s">
        <v>26</v>
      </c>
      <c r="E1911" t="s">
        <v>74</v>
      </c>
      <c r="F1911" t="s">
        <v>57</v>
      </c>
      <c r="G1911" t="s">
        <v>16</v>
      </c>
      <c r="H1911">
        <v>0.95000000000000007</v>
      </c>
      <c r="I1911">
        <v>7500</v>
      </c>
      <c r="J1911">
        <v>7125.0000000000009</v>
      </c>
      <c r="K1911">
        <v>2850</v>
      </c>
      <c r="L1911">
        <v>0.39999999999999997</v>
      </c>
    </row>
    <row r="1912" spans="1:12">
      <c r="A1912" t="s">
        <v>25</v>
      </c>
      <c r="B1912">
        <v>1128299</v>
      </c>
      <c r="C1912" s="9">
        <v>44393</v>
      </c>
      <c r="D1912" t="s">
        <v>26</v>
      </c>
      <c r="E1912" t="s">
        <v>74</v>
      </c>
      <c r="F1912" t="s">
        <v>57</v>
      </c>
      <c r="G1912" t="s">
        <v>17</v>
      </c>
      <c r="H1912">
        <v>0.95000000000000007</v>
      </c>
      <c r="I1912">
        <v>7000</v>
      </c>
      <c r="J1912">
        <v>6650.0000000000009</v>
      </c>
      <c r="K1912">
        <v>2660</v>
      </c>
      <c r="L1912">
        <v>0.39999999999999997</v>
      </c>
    </row>
    <row r="1913" spans="1:12">
      <c r="A1913" t="s">
        <v>25</v>
      </c>
      <c r="B1913">
        <v>1128299</v>
      </c>
      <c r="C1913" s="9">
        <v>44393</v>
      </c>
      <c r="D1913" t="s">
        <v>26</v>
      </c>
      <c r="E1913" t="s">
        <v>74</v>
      </c>
      <c r="F1913" t="s">
        <v>57</v>
      </c>
      <c r="G1913" t="s">
        <v>18</v>
      </c>
      <c r="H1913">
        <v>0.9</v>
      </c>
      <c r="I1913">
        <v>6000</v>
      </c>
      <c r="J1913">
        <v>5400</v>
      </c>
      <c r="K1913">
        <v>2160</v>
      </c>
      <c r="L1913">
        <v>0.39999999999999997</v>
      </c>
    </row>
    <row r="1914" spans="1:12">
      <c r="A1914" t="s">
        <v>25</v>
      </c>
      <c r="B1914">
        <v>1128299</v>
      </c>
      <c r="C1914" s="9">
        <v>44393</v>
      </c>
      <c r="D1914" t="s">
        <v>26</v>
      </c>
      <c r="E1914" t="s">
        <v>74</v>
      </c>
      <c r="F1914" t="s">
        <v>57</v>
      </c>
      <c r="G1914" t="s">
        <v>19</v>
      </c>
      <c r="H1914">
        <v>0.95000000000000007</v>
      </c>
      <c r="I1914">
        <v>6500</v>
      </c>
      <c r="J1914">
        <v>6175</v>
      </c>
      <c r="K1914">
        <v>2778.75</v>
      </c>
      <c r="L1914">
        <v>0.45</v>
      </c>
    </row>
    <row r="1915" spans="1:12">
      <c r="A1915" t="s">
        <v>25</v>
      </c>
      <c r="B1915">
        <v>1128299</v>
      </c>
      <c r="C1915" s="9">
        <v>44393</v>
      </c>
      <c r="D1915" t="s">
        <v>26</v>
      </c>
      <c r="E1915" t="s">
        <v>74</v>
      </c>
      <c r="F1915" t="s">
        <v>57</v>
      </c>
      <c r="G1915" t="s">
        <v>20</v>
      </c>
      <c r="H1915">
        <v>1.1000000000000001</v>
      </c>
      <c r="I1915">
        <v>6500</v>
      </c>
      <c r="J1915">
        <v>7150.0000000000009</v>
      </c>
      <c r="K1915">
        <v>2502.5</v>
      </c>
      <c r="L1915">
        <v>0.35</v>
      </c>
    </row>
    <row r="1916" spans="1:12">
      <c r="A1916" t="s">
        <v>25</v>
      </c>
      <c r="B1916">
        <v>1128299</v>
      </c>
      <c r="C1916" s="9">
        <v>44425</v>
      </c>
      <c r="D1916" t="s">
        <v>26</v>
      </c>
      <c r="E1916" t="s">
        <v>74</v>
      </c>
      <c r="F1916" t="s">
        <v>57</v>
      </c>
      <c r="G1916" t="s">
        <v>15</v>
      </c>
      <c r="H1916">
        <v>0.95000000000000007</v>
      </c>
      <c r="I1916">
        <v>8500</v>
      </c>
      <c r="J1916">
        <v>8075.0000000000009</v>
      </c>
      <c r="K1916">
        <v>3230</v>
      </c>
      <c r="L1916">
        <v>0.39999999999999997</v>
      </c>
    </row>
    <row r="1917" spans="1:12">
      <c r="A1917" t="s">
        <v>25</v>
      </c>
      <c r="B1917">
        <v>1128299</v>
      </c>
      <c r="C1917" s="9">
        <v>44425</v>
      </c>
      <c r="D1917" t="s">
        <v>26</v>
      </c>
      <c r="E1917" t="s">
        <v>74</v>
      </c>
      <c r="F1917" t="s">
        <v>57</v>
      </c>
      <c r="G1917" t="s">
        <v>16</v>
      </c>
      <c r="H1917">
        <v>0.85000000000000009</v>
      </c>
      <c r="I1917">
        <v>8250</v>
      </c>
      <c r="J1917">
        <v>7012.5000000000009</v>
      </c>
      <c r="K1917">
        <v>2805</v>
      </c>
      <c r="L1917">
        <v>0.39999999999999997</v>
      </c>
    </row>
    <row r="1918" spans="1:12">
      <c r="A1918" t="s">
        <v>25</v>
      </c>
      <c r="B1918">
        <v>1128299</v>
      </c>
      <c r="C1918" s="9">
        <v>44425</v>
      </c>
      <c r="D1918" t="s">
        <v>26</v>
      </c>
      <c r="E1918" t="s">
        <v>74</v>
      </c>
      <c r="F1918" t="s">
        <v>57</v>
      </c>
      <c r="G1918" t="s">
        <v>17</v>
      </c>
      <c r="H1918">
        <v>0.75000000000000011</v>
      </c>
      <c r="I1918">
        <v>7000</v>
      </c>
      <c r="J1918">
        <v>5250.0000000000009</v>
      </c>
      <c r="K1918">
        <v>2100</v>
      </c>
      <c r="L1918">
        <v>0.39999999999999997</v>
      </c>
    </row>
    <row r="1919" spans="1:12">
      <c r="A1919" t="s">
        <v>25</v>
      </c>
      <c r="B1919">
        <v>1128299</v>
      </c>
      <c r="C1919" s="9">
        <v>44425</v>
      </c>
      <c r="D1919" t="s">
        <v>26</v>
      </c>
      <c r="E1919" t="s">
        <v>74</v>
      </c>
      <c r="F1919" t="s">
        <v>57</v>
      </c>
      <c r="G1919" t="s">
        <v>18</v>
      </c>
      <c r="H1919">
        <v>0.75000000000000011</v>
      </c>
      <c r="I1919">
        <v>4750</v>
      </c>
      <c r="J1919">
        <v>3562.5000000000005</v>
      </c>
      <c r="K1919">
        <v>1425</v>
      </c>
      <c r="L1919">
        <v>0.39999999999999997</v>
      </c>
    </row>
    <row r="1920" spans="1:12">
      <c r="A1920" t="s">
        <v>25</v>
      </c>
      <c r="B1920">
        <v>1128299</v>
      </c>
      <c r="C1920" s="9">
        <v>44425</v>
      </c>
      <c r="D1920" t="s">
        <v>26</v>
      </c>
      <c r="E1920" t="s">
        <v>74</v>
      </c>
      <c r="F1920" t="s">
        <v>57</v>
      </c>
      <c r="G1920" t="s">
        <v>19</v>
      </c>
      <c r="H1920">
        <v>0.64999999999999991</v>
      </c>
      <c r="I1920">
        <v>4750</v>
      </c>
      <c r="J1920">
        <v>3087.4999999999995</v>
      </c>
      <c r="K1920">
        <v>1389.3749999999998</v>
      </c>
      <c r="L1920">
        <v>0.45</v>
      </c>
    </row>
    <row r="1921" spans="1:12">
      <c r="A1921" t="s">
        <v>25</v>
      </c>
      <c r="B1921">
        <v>1128299</v>
      </c>
      <c r="C1921" s="9">
        <v>44425</v>
      </c>
      <c r="D1921" t="s">
        <v>26</v>
      </c>
      <c r="E1921" t="s">
        <v>74</v>
      </c>
      <c r="F1921" t="s">
        <v>57</v>
      </c>
      <c r="G1921" t="s">
        <v>20</v>
      </c>
      <c r="H1921">
        <v>0.7</v>
      </c>
      <c r="I1921">
        <v>3000</v>
      </c>
      <c r="J1921">
        <v>2100</v>
      </c>
      <c r="K1921">
        <v>735</v>
      </c>
      <c r="L1921">
        <v>0.35</v>
      </c>
    </row>
    <row r="1922" spans="1:12">
      <c r="A1922" t="s">
        <v>25</v>
      </c>
      <c r="B1922">
        <v>1128299</v>
      </c>
      <c r="C1922" s="9">
        <v>44457</v>
      </c>
      <c r="D1922" t="s">
        <v>26</v>
      </c>
      <c r="E1922" t="s">
        <v>74</v>
      </c>
      <c r="F1922" t="s">
        <v>57</v>
      </c>
      <c r="G1922" t="s">
        <v>15</v>
      </c>
      <c r="H1922">
        <v>0.45000000000000012</v>
      </c>
      <c r="I1922">
        <v>5000</v>
      </c>
      <c r="J1922">
        <v>2250.0000000000005</v>
      </c>
      <c r="K1922">
        <v>900.00000000000011</v>
      </c>
      <c r="L1922">
        <v>0.39999999999999997</v>
      </c>
    </row>
    <row r="1923" spans="1:12">
      <c r="A1923" t="s">
        <v>25</v>
      </c>
      <c r="B1923">
        <v>1128299</v>
      </c>
      <c r="C1923" s="9">
        <v>44457</v>
      </c>
      <c r="D1923" t="s">
        <v>26</v>
      </c>
      <c r="E1923" t="s">
        <v>74</v>
      </c>
      <c r="F1923" t="s">
        <v>57</v>
      </c>
      <c r="G1923" t="s">
        <v>16</v>
      </c>
      <c r="H1923">
        <v>0.50000000000000011</v>
      </c>
      <c r="I1923">
        <v>5000</v>
      </c>
      <c r="J1923">
        <v>2500.0000000000005</v>
      </c>
      <c r="K1923">
        <v>1000.0000000000001</v>
      </c>
      <c r="L1923">
        <v>0.39999999999999997</v>
      </c>
    </row>
    <row r="1924" spans="1:12">
      <c r="A1924" t="s">
        <v>25</v>
      </c>
      <c r="B1924">
        <v>1128299</v>
      </c>
      <c r="C1924" s="9">
        <v>44457</v>
      </c>
      <c r="D1924" t="s">
        <v>26</v>
      </c>
      <c r="E1924" t="s">
        <v>74</v>
      </c>
      <c r="F1924" t="s">
        <v>57</v>
      </c>
      <c r="G1924" t="s">
        <v>17</v>
      </c>
      <c r="H1924">
        <v>0.45000000000000012</v>
      </c>
      <c r="I1924">
        <v>3000</v>
      </c>
      <c r="J1924">
        <v>1350.0000000000005</v>
      </c>
      <c r="K1924">
        <v>540.00000000000011</v>
      </c>
      <c r="L1924">
        <v>0.39999999999999997</v>
      </c>
    </row>
    <row r="1925" spans="1:12">
      <c r="A1925" t="s">
        <v>25</v>
      </c>
      <c r="B1925">
        <v>1128299</v>
      </c>
      <c r="C1925" s="9">
        <v>44457</v>
      </c>
      <c r="D1925" t="s">
        <v>26</v>
      </c>
      <c r="E1925" t="s">
        <v>74</v>
      </c>
      <c r="F1925" t="s">
        <v>57</v>
      </c>
      <c r="G1925" t="s">
        <v>18</v>
      </c>
      <c r="H1925">
        <v>0.45000000000000012</v>
      </c>
      <c r="I1925">
        <v>2500</v>
      </c>
      <c r="J1925">
        <v>1125.0000000000002</v>
      </c>
      <c r="K1925">
        <v>450.00000000000006</v>
      </c>
      <c r="L1925">
        <v>0.39999999999999997</v>
      </c>
    </row>
    <row r="1926" spans="1:12">
      <c r="A1926" t="s">
        <v>25</v>
      </c>
      <c r="B1926">
        <v>1128299</v>
      </c>
      <c r="C1926" s="9">
        <v>44457</v>
      </c>
      <c r="D1926" t="s">
        <v>26</v>
      </c>
      <c r="E1926" t="s">
        <v>74</v>
      </c>
      <c r="F1926" t="s">
        <v>57</v>
      </c>
      <c r="G1926" t="s">
        <v>19</v>
      </c>
      <c r="H1926">
        <v>0.55000000000000004</v>
      </c>
      <c r="I1926">
        <v>2750</v>
      </c>
      <c r="J1926">
        <v>1512.5000000000002</v>
      </c>
      <c r="K1926">
        <v>680.62500000000011</v>
      </c>
      <c r="L1926">
        <v>0.45</v>
      </c>
    </row>
    <row r="1927" spans="1:12">
      <c r="A1927" t="s">
        <v>25</v>
      </c>
      <c r="B1927">
        <v>1128299</v>
      </c>
      <c r="C1927" s="9">
        <v>44457</v>
      </c>
      <c r="D1927" t="s">
        <v>26</v>
      </c>
      <c r="E1927" t="s">
        <v>74</v>
      </c>
      <c r="F1927" t="s">
        <v>57</v>
      </c>
      <c r="G1927" t="s">
        <v>20</v>
      </c>
      <c r="H1927">
        <v>0.39999999999999997</v>
      </c>
      <c r="I1927">
        <v>3000</v>
      </c>
      <c r="J1927">
        <v>1200</v>
      </c>
      <c r="K1927">
        <v>420</v>
      </c>
      <c r="L1927">
        <v>0.35</v>
      </c>
    </row>
    <row r="1928" spans="1:12">
      <c r="A1928" t="s">
        <v>25</v>
      </c>
      <c r="B1928">
        <v>1128299</v>
      </c>
      <c r="C1928" s="9">
        <v>44486</v>
      </c>
      <c r="D1928" t="s">
        <v>26</v>
      </c>
      <c r="E1928" t="s">
        <v>74</v>
      </c>
      <c r="F1928" t="s">
        <v>57</v>
      </c>
      <c r="G1928" t="s">
        <v>15</v>
      </c>
      <c r="H1928">
        <v>0.35000000000000003</v>
      </c>
      <c r="I1928">
        <v>4000</v>
      </c>
      <c r="J1928">
        <v>1400.0000000000002</v>
      </c>
      <c r="K1928">
        <v>560</v>
      </c>
      <c r="L1928">
        <v>0.39999999999999997</v>
      </c>
    </row>
    <row r="1929" spans="1:12">
      <c r="A1929" t="s">
        <v>25</v>
      </c>
      <c r="B1929">
        <v>1128299</v>
      </c>
      <c r="C1929" s="9">
        <v>44486</v>
      </c>
      <c r="D1929" t="s">
        <v>26</v>
      </c>
      <c r="E1929" t="s">
        <v>74</v>
      </c>
      <c r="F1929" t="s">
        <v>57</v>
      </c>
      <c r="G1929" t="s">
        <v>16</v>
      </c>
      <c r="H1929">
        <v>0.50000000000000011</v>
      </c>
      <c r="I1929">
        <v>5750</v>
      </c>
      <c r="J1929">
        <v>2875.0000000000005</v>
      </c>
      <c r="K1929">
        <v>1150</v>
      </c>
      <c r="L1929">
        <v>0.39999999999999997</v>
      </c>
    </row>
    <row r="1930" spans="1:12">
      <c r="A1930" t="s">
        <v>25</v>
      </c>
      <c r="B1930">
        <v>1128299</v>
      </c>
      <c r="C1930" s="9">
        <v>44486</v>
      </c>
      <c r="D1930" t="s">
        <v>26</v>
      </c>
      <c r="E1930" t="s">
        <v>74</v>
      </c>
      <c r="F1930" t="s">
        <v>57</v>
      </c>
      <c r="G1930" t="s">
        <v>17</v>
      </c>
      <c r="H1930">
        <v>0.45000000000000012</v>
      </c>
      <c r="I1930">
        <v>4000</v>
      </c>
      <c r="J1930">
        <v>1800.0000000000005</v>
      </c>
      <c r="K1930">
        <v>720.00000000000011</v>
      </c>
      <c r="L1930">
        <v>0.39999999999999997</v>
      </c>
    </row>
    <row r="1931" spans="1:12">
      <c r="A1931" t="s">
        <v>25</v>
      </c>
      <c r="B1931">
        <v>1128299</v>
      </c>
      <c r="C1931" s="9">
        <v>44486</v>
      </c>
      <c r="D1931" t="s">
        <v>26</v>
      </c>
      <c r="E1931" t="s">
        <v>74</v>
      </c>
      <c r="F1931" t="s">
        <v>57</v>
      </c>
      <c r="G1931" t="s">
        <v>18</v>
      </c>
      <c r="H1931">
        <v>0.40000000000000008</v>
      </c>
      <c r="I1931">
        <v>3750</v>
      </c>
      <c r="J1931">
        <v>1500.0000000000002</v>
      </c>
      <c r="K1931">
        <v>600</v>
      </c>
      <c r="L1931">
        <v>0.39999999999999997</v>
      </c>
    </row>
    <row r="1932" spans="1:12">
      <c r="A1932" t="s">
        <v>25</v>
      </c>
      <c r="B1932">
        <v>1128299</v>
      </c>
      <c r="C1932" s="9">
        <v>44486</v>
      </c>
      <c r="D1932" t="s">
        <v>26</v>
      </c>
      <c r="E1932" t="s">
        <v>74</v>
      </c>
      <c r="F1932" t="s">
        <v>57</v>
      </c>
      <c r="G1932" t="s">
        <v>19</v>
      </c>
      <c r="H1932">
        <v>0.5</v>
      </c>
      <c r="I1932">
        <v>3500</v>
      </c>
      <c r="J1932">
        <v>1750</v>
      </c>
      <c r="K1932">
        <v>787.5</v>
      </c>
      <c r="L1932">
        <v>0.45</v>
      </c>
    </row>
    <row r="1933" spans="1:12">
      <c r="A1933" t="s">
        <v>25</v>
      </c>
      <c r="B1933">
        <v>1128299</v>
      </c>
      <c r="C1933" s="9">
        <v>44486</v>
      </c>
      <c r="D1933" t="s">
        <v>26</v>
      </c>
      <c r="E1933" t="s">
        <v>74</v>
      </c>
      <c r="F1933" t="s">
        <v>57</v>
      </c>
      <c r="G1933" t="s">
        <v>20</v>
      </c>
      <c r="H1933">
        <v>0.55000000000000004</v>
      </c>
      <c r="I1933">
        <v>4000</v>
      </c>
      <c r="J1933">
        <v>2200</v>
      </c>
      <c r="K1933">
        <v>770</v>
      </c>
      <c r="L1933">
        <v>0.35</v>
      </c>
    </row>
    <row r="1934" spans="1:12">
      <c r="A1934" t="s">
        <v>25</v>
      </c>
      <c r="B1934">
        <v>1128299</v>
      </c>
      <c r="C1934" s="9">
        <v>44517</v>
      </c>
      <c r="D1934" t="s">
        <v>26</v>
      </c>
      <c r="E1934" t="s">
        <v>74</v>
      </c>
      <c r="F1934" t="s">
        <v>57</v>
      </c>
      <c r="G1934" t="s">
        <v>15</v>
      </c>
      <c r="H1934">
        <v>0.40000000000000008</v>
      </c>
      <c r="I1934">
        <v>6250</v>
      </c>
      <c r="J1934">
        <v>2500.0000000000005</v>
      </c>
      <c r="K1934">
        <v>1000.0000000000001</v>
      </c>
      <c r="L1934">
        <v>0.39999999999999997</v>
      </c>
    </row>
    <row r="1935" spans="1:12">
      <c r="A1935" t="s">
        <v>25</v>
      </c>
      <c r="B1935">
        <v>1128299</v>
      </c>
      <c r="C1935" s="9">
        <v>44517</v>
      </c>
      <c r="D1935" t="s">
        <v>26</v>
      </c>
      <c r="E1935" t="s">
        <v>74</v>
      </c>
      <c r="F1935" t="s">
        <v>57</v>
      </c>
      <c r="G1935" t="s">
        <v>16</v>
      </c>
      <c r="H1935">
        <v>0.45000000000000012</v>
      </c>
      <c r="I1935">
        <v>7000</v>
      </c>
      <c r="J1935">
        <v>3150.0000000000009</v>
      </c>
      <c r="K1935">
        <v>1260.0000000000002</v>
      </c>
      <c r="L1935">
        <v>0.39999999999999997</v>
      </c>
    </row>
    <row r="1936" spans="1:12">
      <c r="A1936" t="s">
        <v>25</v>
      </c>
      <c r="B1936">
        <v>1128299</v>
      </c>
      <c r="C1936" s="9">
        <v>44517</v>
      </c>
      <c r="D1936" t="s">
        <v>26</v>
      </c>
      <c r="E1936" t="s">
        <v>74</v>
      </c>
      <c r="F1936" t="s">
        <v>57</v>
      </c>
      <c r="G1936" t="s">
        <v>17</v>
      </c>
      <c r="H1936">
        <v>0.40000000000000008</v>
      </c>
      <c r="I1936">
        <v>5250</v>
      </c>
      <c r="J1936">
        <v>2100.0000000000005</v>
      </c>
      <c r="K1936">
        <v>840.00000000000011</v>
      </c>
      <c r="L1936">
        <v>0.39999999999999997</v>
      </c>
    </row>
    <row r="1937" spans="1:12">
      <c r="A1937" t="s">
        <v>25</v>
      </c>
      <c r="B1937">
        <v>1128299</v>
      </c>
      <c r="C1937" s="9">
        <v>44517</v>
      </c>
      <c r="D1937" t="s">
        <v>26</v>
      </c>
      <c r="E1937" t="s">
        <v>74</v>
      </c>
      <c r="F1937" t="s">
        <v>57</v>
      </c>
      <c r="G1937" t="s">
        <v>18</v>
      </c>
      <c r="H1937">
        <v>0.50000000000000011</v>
      </c>
      <c r="I1937">
        <v>5000</v>
      </c>
      <c r="J1937">
        <v>2500.0000000000005</v>
      </c>
      <c r="K1937">
        <v>1000.0000000000001</v>
      </c>
      <c r="L1937">
        <v>0.39999999999999997</v>
      </c>
    </row>
    <row r="1938" spans="1:12">
      <c r="A1938" t="s">
        <v>25</v>
      </c>
      <c r="B1938">
        <v>1128299</v>
      </c>
      <c r="C1938" s="9">
        <v>44517</v>
      </c>
      <c r="D1938" t="s">
        <v>26</v>
      </c>
      <c r="E1938" t="s">
        <v>74</v>
      </c>
      <c r="F1938" t="s">
        <v>57</v>
      </c>
      <c r="G1938" t="s">
        <v>19</v>
      </c>
      <c r="H1938">
        <v>0.70000000000000007</v>
      </c>
      <c r="I1938">
        <v>4750</v>
      </c>
      <c r="J1938">
        <v>3325.0000000000005</v>
      </c>
      <c r="K1938">
        <v>1496.2500000000002</v>
      </c>
      <c r="L1938">
        <v>0.45</v>
      </c>
    </row>
    <row r="1939" spans="1:12">
      <c r="A1939" t="s">
        <v>25</v>
      </c>
      <c r="B1939">
        <v>1128299</v>
      </c>
      <c r="C1939" s="9">
        <v>44517</v>
      </c>
      <c r="D1939" t="s">
        <v>26</v>
      </c>
      <c r="E1939" t="s">
        <v>74</v>
      </c>
      <c r="F1939" t="s">
        <v>57</v>
      </c>
      <c r="G1939" t="s">
        <v>20</v>
      </c>
      <c r="H1939">
        <v>0.8500000000000002</v>
      </c>
      <c r="I1939">
        <v>6000</v>
      </c>
      <c r="J1939">
        <v>5100.0000000000009</v>
      </c>
      <c r="K1939">
        <v>1785.0000000000002</v>
      </c>
      <c r="L1939">
        <v>0.35</v>
      </c>
    </row>
    <row r="1940" spans="1:12">
      <c r="A1940" t="s">
        <v>25</v>
      </c>
      <c r="B1940">
        <v>1128299</v>
      </c>
      <c r="C1940" s="9">
        <v>44546</v>
      </c>
      <c r="D1940" t="s">
        <v>26</v>
      </c>
      <c r="E1940" t="s">
        <v>74</v>
      </c>
      <c r="F1940" t="s">
        <v>57</v>
      </c>
      <c r="G1940" t="s">
        <v>15</v>
      </c>
      <c r="H1940">
        <v>0.70000000000000018</v>
      </c>
      <c r="I1940">
        <v>8000</v>
      </c>
      <c r="J1940">
        <v>5600.0000000000018</v>
      </c>
      <c r="K1940">
        <v>2240.0000000000005</v>
      </c>
      <c r="L1940">
        <v>0.39999999999999997</v>
      </c>
    </row>
    <row r="1941" spans="1:12">
      <c r="A1941" t="s">
        <v>25</v>
      </c>
      <c r="B1941">
        <v>1128299</v>
      </c>
      <c r="C1941" s="9">
        <v>44546</v>
      </c>
      <c r="D1941" t="s">
        <v>26</v>
      </c>
      <c r="E1941" t="s">
        <v>74</v>
      </c>
      <c r="F1941" t="s">
        <v>57</v>
      </c>
      <c r="G1941" t="s">
        <v>16</v>
      </c>
      <c r="H1941">
        <v>0.80000000000000027</v>
      </c>
      <c r="I1941">
        <v>8000</v>
      </c>
      <c r="J1941">
        <v>6400.0000000000018</v>
      </c>
      <c r="K1941">
        <v>2560.0000000000005</v>
      </c>
      <c r="L1941">
        <v>0.39999999999999997</v>
      </c>
    </row>
    <row r="1942" spans="1:12">
      <c r="A1942" t="s">
        <v>25</v>
      </c>
      <c r="B1942">
        <v>1128299</v>
      </c>
      <c r="C1942" s="9">
        <v>44546</v>
      </c>
      <c r="D1942" t="s">
        <v>26</v>
      </c>
      <c r="E1942" t="s">
        <v>74</v>
      </c>
      <c r="F1942" t="s">
        <v>57</v>
      </c>
      <c r="G1942" t="s">
        <v>17</v>
      </c>
      <c r="H1942">
        <v>0.75000000000000022</v>
      </c>
      <c r="I1942">
        <v>6000</v>
      </c>
      <c r="J1942">
        <v>4500.0000000000009</v>
      </c>
      <c r="K1942">
        <v>1800.0000000000002</v>
      </c>
      <c r="L1942">
        <v>0.39999999999999997</v>
      </c>
    </row>
    <row r="1943" spans="1:12">
      <c r="A1943" t="s">
        <v>25</v>
      </c>
      <c r="B1943">
        <v>1128299</v>
      </c>
      <c r="C1943" s="9">
        <v>44546</v>
      </c>
      <c r="D1943" t="s">
        <v>26</v>
      </c>
      <c r="E1943" t="s">
        <v>74</v>
      </c>
      <c r="F1943" t="s">
        <v>57</v>
      </c>
      <c r="G1943" t="s">
        <v>18</v>
      </c>
      <c r="H1943">
        <v>0.75000000000000022</v>
      </c>
      <c r="I1943">
        <v>6000</v>
      </c>
      <c r="J1943">
        <v>4500.0000000000009</v>
      </c>
      <c r="K1943">
        <v>1800.0000000000002</v>
      </c>
      <c r="L1943">
        <v>0.39999999999999997</v>
      </c>
    </row>
    <row r="1944" spans="1:12">
      <c r="A1944" t="s">
        <v>25</v>
      </c>
      <c r="B1944">
        <v>1128299</v>
      </c>
      <c r="C1944" s="9">
        <v>44546</v>
      </c>
      <c r="D1944" t="s">
        <v>26</v>
      </c>
      <c r="E1944" t="s">
        <v>74</v>
      </c>
      <c r="F1944" t="s">
        <v>57</v>
      </c>
      <c r="G1944" t="s">
        <v>19</v>
      </c>
      <c r="H1944">
        <v>0.8500000000000002</v>
      </c>
      <c r="I1944">
        <v>5250</v>
      </c>
      <c r="J1944">
        <v>4462.5000000000009</v>
      </c>
      <c r="K1944">
        <v>2008.1250000000005</v>
      </c>
      <c r="L1944">
        <v>0.45</v>
      </c>
    </row>
    <row r="1945" spans="1:12">
      <c r="A1945" t="s">
        <v>25</v>
      </c>
      <c r="B1945">
        <v>1128299</v>
      </c>
      <c r="C1945" s="9">
        <v>44546</v>
      </c>
      <c r="D1945" t="s">
        <v>26</v>
      </c>
      <c r="E1945" t="s">
        <v>74</v>
      </c>
      <c r="F1945" t="s">
        <v>57</v>
      </c>
      <c r="G1945" t="s">
        <v>20</v>
      </c>
      <c r="H1945">
        <v>0.90000000000000024</v>
      </c>
      <c r="I1945">
        <v>6250</v>
      </c>
      <c r="J1945">
        <v>5625.0000000000018</v>
      </c>
      <c r="K1945">
        <v>1968.7500000000005</v>
      </c>
      <c r="L1945">
        <v>0.35</v>
      </c>
    </row>
    <row r="1946" spans="1:12">
      <c r="A1946" t="s">
        <v>21</v>
      </c>
      <c r="B1946">
        <v>1197831</v>
      </c>
      <c r="C1946" s="9">
        <v>44201</v>
      </c>
      <c r="D1946" t="s">
        <v>22</v>
      </c>
      <c r="E1946" t="s">
        <v>75</v>
      </c>
      <c r="F1946" t="s">
        <v>76</v>
      </c>
      <c r="G1946" t="s">
        <v>15</v>
      </c>
      <c r="H1946">
        <v>0.2</v>
      </c>
      <c r="I1946">
        <v>6750</v>
      </c>
      <c r="J1946">
        <v>1350</v>
      </c>
      <c r="K1946">
        <v>405</v>
      </c>
      <c r="L1946">
        <v>0.3</v>
      </c>
    </row>
    <row r="1947" spans="1:12">
      <c r="A1947" t="s">
        <v>21</v>
      </c>
      <c r="B1947">
        <v>1197831</v>
      </c>
      <c r="C1947" s="9">
        <v>44201</v>
      </c>
      <c r="D1947" t="s">
        <v>22</v>
      </c>
      <c r="E1947" t="s">
        <v>75</v>
      </c>
      <c r="F1947" t="s">
        <v>76</v>
      </c>
      <c r="G1947" t="s">
        <v>16</v>
      </c>
      <c r="H1947">
        <v>0.3</v>
      </c>
      <c r="I1947">
        <v>6750</v>
      </c>
      <c r="J1947">
        <v>2025</v>
      </c>
      <c r="K1947">
        <v>607.5</v>
      </c>
      <c r="L1947">
        <v>0.3</v>
      </c>
    </row>
    <row r="1948" spans="1:12">
      <c r="A1948" t="s">
        <v>21</v>
      </c>
      <c r="B1948">
        <v>1197831</v>
      </c>
      <c r="C1948" s="9">
        <v>44201</v>
      </c>
      <c r="D1948" t="s">
        <v>22</v>
      </c>
      <c r="E1948" t="s">
        <v>75</v>
      </c>
      <c r="F1948" t="s">
        <v>76</v>
      </c>
      <c r="G1948" t="s">
        <v>17</v>
      </c>
      <c r="H1948">
        <v>0.3</v>
      </c>
      <c r="I1948">
        <v>4750</v>
      </c>
      <c r="J1948">
        <v>1425</v>
      </c>
      <c r="K1948">
        <v>427.5</v>
      </c>
      <c r="L1948">
        <v>0.3</v>
      </c>
    </row>
    <row r="1949" spans="1:12">
      <c r="A1949" t="s">
        <v>21</v>
      </c>
      <c r="B1949">
        <v>1197831</v>
      </c>
      <c r="C1949" s="9">
        <v>44201</v>
      </c>
      <c r="D1949" t="s">
        <v>22</v>
      </c>
      <c r="E1949" t="s">
        <v>75</v>
      </c>
      <c r="F1949" t="s">
        <v>76</v>
      </c>
      <c r="G1949" t="s">
        <v>18</v>
      </c>
      <c r="H1949">
        <v>0.35</v>
      </c>
      <c r="I1949">
        <v>4750</v>
      </c>
      <c r="J1949">
        <v>1662.5</v>
      </c>
      <c r="K1949">
        <v>665</v>
      </c>
      <c r="L1949">
        <v>0.4</v>
      </c>
    </row>
    <row r="1950" spans="1:12">
      <c r="A1950" t="s">
        <v>21</v>
      </c>
      <c r="B1950">
        <v>1197831</v>
      </c>
      <c r="C1950" s="9">
        <v>44201</v>
      </c>
      <c r="D1950" t="s">
        <v>22</v>
      </c>
      <c r="E1950" t="s">
        <v>75</v>
      </c>
      <c r="F1950" t="s">
        <v>76</v>
      </c>
      <c r="G1950" t="s">
        <v>19</v>
      </c>
      <c r="H1950">
        <v>0.4</v>
      </c>
      <c r="I1950">
        <v>3250</v>
      </c>
      <c r="J1950">
        <v>1300</v>
      </c>
      <c r="K1950">
        <v>325</v>
      </c>
      <c r="L1950">
        <v>0.25</v>
      </c>
    </row>
    <row r="1951" spans="1:12">
      <c r="A1951" t="s">
        <v>21</v>
      </c>
      <c r="B1951">
        <v>1197831</v>
      </c>
      <c r="C1951" s="9">
        <v>44201</v>
      </c>
      <c r="D1951" t="s">
        <v>22</v>
      </c>
      <c r="E1951" t="s">
        <v>75</v>
      </c>
      <c r="F1951" t="s">
        <v>76</v>
      </c>
      <c r="G1951" t="s">
        <v>20</v>
      </c>
      <c r="H1951">
        <v>0.35</v>
      </c>
      <c r="I1951">
        <v>4750</v>
      </c>
      <c r="J1951">
        <v>1662.5</v>
      </c>
      <c r="K1951">
        <v>748.125</v>
      </c>
      <c r="L1951">
        <v>0.45</v>
      </c>
    </row>
    <row r="1952" spans="1:12">
      <c r="A1952" t="s">
        <v>21</v>
      </c>
      <c r="B1952">
        <v>1197831</v>
      </c>
      <c r="C1952" s="9">
        <v>44231</v>
      </c>
      <c r="D1952" t="s">
        <v>22</v>
      </c>
      <c r="E1952" t="s">
        <v>75</v>
      </c>
      <c r="F1952" t="s">
        <v>76</v>
      </c>
      <c r="G1952" t="s">
        <v>15</v>
      </c>
      <c r="H1952">
        <v>0.25</v>
      </c>
      <c r="I1952">
        <v>6250</v>
      </c>
      <c r="J1952">
        <v>1562.5</v>
      </c>
      <c r="K1952">
        <v>468.75</v>
      </c>
      <c r="L1952">
        <v>0.3</v>
      </c>
    </row>
    <row r="1953" spans="1:12">
      <c r="A1953" t="s">
        <v>21</v>
      </c>
      <c r="B1953">
        <v>1197831</v>
      </c>
      <c r="C1953" s="9">
        <v>44231</v>
      </c>
      <c r="D1953" t="s">
        <v>22</v>
      </c>
      <c r="E1953" t="s">
        <v>75</v>
      </c>
      <c r="F1953" t="s">
        <v>76</v>
      </c>
      <c r="G1953" t="s">
        <v>16</v>
      </c>
      <c r="H1953">
        <v>0.35</v>
      </c>
      <c r="I1953">
        <v>6000</v>
      </c>
      <c r="J1953">
        <v>2100</v>
      </c>
      <c r="K1953">
        <v>630</v>
      </c>
      <c r="L1953">
        <v>0.3</v>
      </c>
    </row>
    <row r="1954" spans="1:12">
      <c r="A1954" t="s">
        <v>21</v>
      </c>
      <c r="B1954">
        <v>1197831</v>
      </c>
      <c r="C1954" s="9">
        <v>44231</v>
      </c>
      <c r="D1954" t="s">
        <v>22</v>
      </c>
      <c r="E1954" t="s">
        <v>75</v>
      </c>
      <c r="F1954" t="s">
        <v>76</v>
      </c>
      <c r="G1954" t="s">
        <v>17</v>
      </c>
      <c r="H1954">
        <v>0.35</v>
      </c>
      <c r="I1954">
        <v>4250</v>
      </c>
      <c r="J1954">
        <v>1487.5</v>
      </c>
      <c r="K1954">
        <v>446.25</v>
      </c>
      <c r="L1954">
        <v>0.3</v>
      </c>
    </row>
    <row r="1955" spans="1:12">
      <c r="A1955" t="s">
        <v>21</v>
      </c>
      <c r="B1955">
        <v>1197831</v>
      </c>
      <c r="C1955" s="9">
        <v>44231</v>
      </c>
      <c r="D1955" t="s">
        <v>22</v>
      </c>
      <c r="E1955" t="s">
        <v>75</v>
      </c>
      <c r="F1955" t="s">
        <v>76</v>
      </c>
      <c r="G1955" t="s">
        <v>18</v>
      </c>
      <c r="H1955">
        <v>0.35</v>
      </c>
      <c r="I1955">
        <v>3750</v>
      </c>
      <c r="J1955">
        <v>1312.5</v>
      </c>
      <c r="K1955">
        <v>525</v>
      </c>
      <c r="L1955">
        <v>0.4</v>
      </c>
    </row>
    <row r="1956" spans="1:12">
      <c r="A1956" t="s">
        <v>21</v>
      </c>
      <c r="B1956">
        <v>1197831</v>
      </c>
      <c r="C1956" s="9">
        <v>44231</v>
      </c>
      <c r="D1956" t="s">
        <v>22</v>
      </c>
      <c r="E1956" t="s">
        <v>75</v>
      </c>
      <c r="F1956" t="s">
        <v>76</v>
      </c>
      <c r="G1956" t="s">
        <v>19</v>
      </c>
      <c r="H1956">
        <v>0.4</v>
      </c>
      <c r="I1956">
        <v>2500</v>
      </c>
      <c r="J1956">
        <v>1000</v>
      </c>
      <c r="K1956">
        <v>250</v>
      </c>
      <c r="L1956">
        <v>0.25</v>
      </c>
    </row>
    <row r="1957" spans="1:12">
      <c r="A1957" t="s">
        <v>21</v>
      </c>
      <c r="B1957">
        <v>1197831</v>
      </c>
      <c r="C1957" s="9">
        <v>44231</v>
      </c>
      <c r="D1957" t="s">
        <v>22</v>
      </c>
      <c r="E1957" t="s">
        <v>75</v>
      </c>
      <c r="F1957" t="s">
        <v>76</v>
      </c>
      <c r="G1957" t="s">
        <v>20</v>
      </c>
      <c r="H1957">
        <v>0.35</v>
      </c>
      <c r="I1957">
        <v>4500</v>
      </c>
      <c r="J1957">
        <v>1575</v>
      </c>
      <c r="K1957">
        <v>708.75</v>
      </c>
      <c r="L1957">
        <v>0.45</v>
      </c>
    </row>
    <row r="1958" spans="1:12">
      <c r="A1958" t="s">
        <v>21</v>
      </c>
      <c r="B1958">
        <v>1197831</v>
      </c>
      <c r="C1958" s="9">
        <v>44261</v>
      </c>
      <c r="D1958" t="s">
        <v>22</v>
      </c>
      <c r="E1958" t="s">
        <v>75</v>
      </c>
      <c r="F1958" t="s">
        <v>76</v>
      </c>
      <c r="G1958" t="s">
        <v>15</v>
      </c>
      <c r="H1958">
        <v>0.3</v>
      </c>
      <c r="I1958">
        <v>6250</v>
      </c>
      <c r="J1958">
        <v>1875</v>
      </c>
      <c r="K1958">
        <v>656.25</v>
      </c>
      <c r="L1958">
        <v>0.35</v>
      </c>
    </row>
    <row r="1959" spans="1:12">
      <c r="A1959" t="s">
        <v>21</v>
      </c>
      <c r="B1959">
        <v>1197831</v>
      </c>
      <c r="C1959" s="9">
        <v>44261</v>
      </c>
      <c r="D1959" t="s">
        <v>22</v>
      </c>
      <c r="E1959" t="s">
        <v>75</v>
      </c>
      <c r="F1959" t="s">
        <v>76</v>
      </c>
      <c r="G1959" t="s">
        <v>16</v>
      </c>
      <c r="H1959">
        <v>0.4</v>
      </c>
      <c r="I1959">
        <v>6250</v>
      </c>
      <c r="J1959">
        <v>2500</v>
      </c>
      <c r="K1959">
        <v>875</v>
      </c>
      <c r="L1959">
        <v>0.35</v>
      </c>
    </row>
    <row r="1960" spans="1:12">
      <c r="A1960" t="s">
        <v>21</v>
      </c>
      <c r="B1960">
        <v>1197831</v>
      </c>
      <c r="C1960" s="9">
        <v>44261</v>
      </c>
      <c r="D1960" t="s">
        <v>22</v>
      </c>
      <c r="E1960" t="s">
        <v>75</v>
      </c>
      <c r="F1960" t="s">
        <v>76</v>
      </c>
      <c r="G1960" t="s">
        <v>17</v>
      </c>
      <c r="H1960">
        <v>0.3</v>
      </c>
      <c r="I1960">
        <v>4500</v>
      </c>
      <c r="J1960">
        <v>1350</v>
      </c>
      <c r="K1960">
        <v>472.49999999999994</v>
      </c>
      <c r="L1960">
        <v>0.35</v>
      </c>
    </row>
    <row r="1961" spans="1:12">
      <c r="A1961" t="s">
        <v>21</v>
      </c>
      <c r="B1961">
        <v>1197831</v>
      </c>
      <c r="C1961" s="9">
        <v>44261</v>
      </c>
      <c r="D1961" t="s">
        <v>22</v>
      </c>
      <c r="E1961" t="s">
        <v>75</v>
      </c>
      <c r="F1961" t="s">
        <v>76</v>
      </c>
      <c r="G1961" t="s">
        <v>18</v>
      </c>
      <c r="H1961">
        <v>0.35000000000000003</v>
      </c>
      <c r="I1961">
        <v>3500</v>
      </c>
      <c r="J1961">
        <v>1225.0000000000002</v>
      </c>
      <c r="K1961">
        <v>551.25000000000011</v>
      </c>
      <c r="L1961">
        <v>0.45</v>
      </c>
    </row>
    <row r="1962" spans="1:12">
      <c r="A1962" t="s">
        <v>21</v>
      </c>
      <c r="B1962">
        <v>1197831</v>
      </c>
      <c r="C1962" s="9">
        <v>44261</v>
      </c>
      <c r="D1962" t="s">
        <v>22</v>
      </c>
      <c r="E1962" t="s">
        <v>75</v>
      </c>
      <c r="F1962" t="s">
        <v>76</v>
      </c>
      <c r="G1962" t="s">
        <v>19</v>
      </c>
      <c r="H1962">
        <v>0.4</v>
      </c>
      <c r="I1962">
        <v>2500</v>
      </c>
      <c r="J1962">
        <v>1000</v>
      </c>
      <c r="K1962">
        <v>300</v>
      </c>
      <c r="L1962">
        <v>0.3</v>
      </c>
    </row>
    <row r="1963" spans="1:12">
      <c r="A1963" t="s">
        <v>21</v>
      </c>
      <c r="B1963">
        <v>1197831</v>
      </c>
      <c r="C1963" s="9">
        <v>44261</v>
      </c>
      <c r="D1963" t="s">
        <v>22</v>
      </c>
      <c r="E1963" t="s">
        <v>75</v>
      </c>
      <c r="F1963" t="s">
        <v>76</v>
      </c>
      <c r="G1963" t="s">
        <v>20</v>
      </c>
      <c r="H1963">
        <v>0.35000000000000003</v>
      </c>
      <c r="I1963">
        <v>4000</v>
      </c>
      <c r="J1963">
        <v>1400.0000000000002</v>
      </c>
      <c r="K1963">
        <v>700.00000000000011</v>
      </c>
      <c r="L1963">
        <v>0.5</v>
      </c>
    </row>
    <row r="1964" spans="1:12">
      <c r="A1964" t="s">
        <v>21</v>
      </c>
      <c r="B1964">
        <v>1197831</v>
      </c>
      <c r="C1964" s="9">
        <v>44291</v>
      </c>
      <c r="D1964" t="s">
        <v>22</v>
      </c>
      <c r="E1964" t="s">
        <v>75</v>
      </c>
      <c r="F1964" t="s">
        <v>76</v>
      </c>
      <c r="G1964" t="s">
        <v>15</v>
      </c>
      <c r="H1964">
        <v>0.19999999999999998</v>
      </c>
      <c r="I1964">
        <v>6500</v>
      </c>
      <c r="J1964">
        <v>1300</v>
      </c>
      <c r="K1964">
        <v>454.99999999999994</v>
      </c>
      <c r="L1964">
        <v>0.35</v>
      </c>
    </row>
    <row r="1965" spans="1:12">
      <c r="A1965" t="s">
        <v>21</v>
      </c>
      <c r="B1965">
        <v>1197831</v>
      </c>
      <c r="C1965" s="9">
        <v>44291</v>
      </c>
      <c r="D1965" t="s">
        <v>22</v>
      </c>
      <c r="E1965" t="s">
        <v>75</v>
      </c>
      <c r="F1965" t="s">
        <v>76</v>
      </c>
      <c r="G1965" t="s">
        <v>16</v>
      </c>
      <c r="H1965">
        <v>0.30000000000000004</v>
      </c>
      <c r="I1965">
        <v>6500</v>
      </c>
      <c r="J1965">
        <v>1950.0000000000002</v>
      </c>
      <c r="K1965">
        <v>682.5</v>
      </c>
      <c r="L1965">
        <v>0.35</v>
      </c>
    </row>
    <row r="1966" spans="1:12">
      <c r="A1966" t="s">
        <v>21</v>
      </c>
      <c r="B1966">
        <v>1197831</v>
      </c>
      <c r="C1966" s="9">
        <v>44291</v>
      </c>
      <c r="D1966" t="s">
        <v>22</v>
      </c>
      <c r="E1966" t="s">
        <v>75</v>
      </c>
      <c r="F1966" t="s">
        <v>76</v>
      </c>
      <c r="G1966" t="s">
        <v>17</v>
      </c>
      <c r="H1966">
        <v>0.24999999999999997</v>
      </c>
      <c r="I1966">
        <v>4750</v>
      </c>
      <c r="J1966">
        <v>1187.4999999999998</v>
      </c>
      <c r="K1966">
        <v>415.62499999999989</v>
      </c>
      <c r="L1966">
        <v>0.35</v>
      </c>
    </row>
    <row r="1967" spans="1:12">
      <c r="A1967" t="s">
        <v>21</v>
      </c>
      <c r="B1967">
        <v>1197831</v>
      </c>
      <c r="C1967" s="9">
        <v>44291</v>
      </c>
      <c r="D1967" t="s">
        <v>22</v>
      </c>
      <c r="E1967" t="s">
        <v>75</v>
      </c>
      <c r="F1967" t="s">
        <v>76</v>
      </c>
      <c r="G1967" t="s">
        <v>18</v>
      </c>
      <c r="H1967">
        <v>0.30000000000000004</v>
      </c>
      <c r="I1967">
        <v>3750</v>
      </c>
      <c r="J1967">
        <v>1125.0000000000002</v>
      </c>
      <c r="K1967">
        <v>506.25000000000011</v>
      </c>
      <c r="L1967">
        <v>0.45</v>
      </c>
    </row>
    <row r="1968" spans="1:12">
      <c r="A1968" t="s">
        <v>21</v>
      </c>
      <c r="B1968">
        <v>1197831</v>
      </c>
      <c r="C1968" s="9">
        <v>44291</v>
      </c>
      <c r="D1968" t="s">
        <v>22</v>
      </c>
      <c r="E1968" t="s">
        <v>75</v>
      </c>
      <c r="F1968" t="s">
        <v>76</v>
      </c>
      <c r="G1968" t="s">
        <v>19</v>
      </c>
      <c r="H1968">
        <v>0.35</v>
      </c>
      <c r="I1968">
        <v>2750</v>
      </c>
      <c r="J1968">
        <v>962.49999999999989</v>
      </c>
      <c r="K1968">
        <v>288.74999999999994</v>
      </c>
      <c r="L1968">
        <v>0.3</v>
      </c>
    </row>
    <row r="1969" spans="1:12">
      <c r="A1969" t="s">
        <v>21</v>
      </c>
      <c r="B1969">
        <v>1197831</v>
      </c>
      <c r="C1969" s="9">
        <v>44291</v>
      </c>
      <c r="D1969" t="s">
        <v>22</v>
      </c>
      <c r="E1969" t="s">
        <v>75</v>
      </c>
      <c r="F1969" t="s">
        <v>76</v>
      </c>
      <c r="G1969" t="s">
        <v>20</v>
      </c>
      <c r="H1969">
        <v>0.30000000000000004</v>
      </c>
      <c r="I1969">
        <v>5500</v>
      </c>
      <c r="J1969">
        <v>1650.0000000000002</v>
      </c>
      <c r="K1969">
        <v>825.00000000000011</v>
      </c>
      <c r="L1969">
        <v>0.5</v>
      </c>
    </row>
    <row r="1970" spans="1:12">
      <c r="A1970" t="s">
        <v>21</v>
      </c>
      <c r="B1970">
        <v>1197831</v>
      </c>
      <c r="C1970" s="9">
        <v>44321</v>
      </c>
      <c r="D1970" t="s">
        <v>22</v>
      </c>
      <c r="E1970" t="s">
        <v>75</v>
      </c>
      <c r="F1970" t="s">
        <v>76</v>
      </c>
      <c r="G1970" t="s">
        <v>15</v>
      </c>
      <c r="H1970">
        <v>0.19999999999999998</v>
      </c>
      <c r="I1970">
        <v>7000</v>
      </c>
      <c r="J1970">
        <v>1399.9999999999998</v>
      </c>
      <c r="K1970">
        <v>489.99999999999989</v>
      </c>
      <c r="L1970">
        <v>0.35</v>
      </c>
    </row>
    <row r="1971" spans="1:12">
      <c r="A1971" t="s">
        <v>21</v>
      </c>
      <c r="B1971">
        <v>1197831</v>
      </c>
      <c r="C1971" s="9">
        <v>44321</v>
      </c>
      <c r="D1971" t="s">
        <v>22</v>
      </c>
      <c r="E1971" t="s">
        <v>75</v>
      </c>
      <c r="F1971" t="s">
        <v>76</v>
      </c>
      <c r="G1971" t="s">
        <v>16</v>
      </c>
      <c r="H1971">
        <v>0.30000000000000004</v>
      </c>
      <c r="I1971">
        <v>7250</v>
      </c>
      <c r="J1971">
        <v>2175.0000000000005</v>
      </c>
      <c r="K1971">
        <v>761.25000000000011</v>
      </c>
      <c r="L1971">
        <v>0.35</v>
      </c>
    </row>
    <row r="1972" spans="1:12">
      <c r="A1972" t="s">
        <v>21</v>
      </c>
      <c r="B1972">
        <v>1197831</v>
      </c>
      <c r="C1972" s="9">
        <v>44321</v>
      </c>
      <c r="D1972" t="s">
        <v>22</v>
      </c>
      <c r="E1972" t="s">
        <v>75</v>
      </c>
      <c r="F1972" t="s">
        <v>76</v>
      </c>
      <c r="G1972" t="s">
        <v>17</v>
      </c>
      <c r="H1972">
        <v>0.24999999999999997</v>
      </c>
      <c r="I1972">
        <v>5750</v>
      </c>
      <c r="J1972">
        <v>1437.4999999999998</v>
      </c>
      <c r="K1972">
        <v>503.12499999999989</v>
      </c>
      <c r="L1972">
        <v>0.35</v>
      </c>
    </row>
    <row r="1973" spans="1:12">
      <c r="A1973" t="s">
        <v>21</v>
      </c>
      <c r="B1973">
        <v>1197831</v>
      </c>
      <c r="C1973" s="9">
        <v>44321</v>
      </c>
      <c r="D1973" t="s">
        <v>22</v>
      </c>
      <c r="E1973" t="s">
        <v>75</v>
      </c>
      <c r="F1973" t="s">
        <v>76</v>
      </c>
      <c r="G1973" t="s">
        <v>18</v>
      </c>
      <c r="H1973">
        <v>0.35000000000000003</v>
      </c>
      <c r="I1973">
        <v>5000</v>
      </c>
      <c r="J1973">
        <v>1750.0000000000002</v>
      </c>
      <c r="K1973">
        <v>787.50000000000011</v>
      </c>
      <c r="L1973">
        <v>0.45</v>
      </c>
    </row>
    <row r="1974" spans="1:12">
      <c r="A1974" t="s">
        <v>21</v>
      </c>
      <c r="B1974">
        <v>1197831</v>
      </c>
      <c r="C1974" s="9">
        <v>44321</v>
      </c>
      <c r="D1974" t="s">
        <v>22</v>
      </c>
      <c r="E1974" t="s">
        <v>75</v>
      </c>
      <c r="F1974" t="s">
        <v>76</v>
      </c>
      <c r="G1974" t="s">
        <v>19</v>
      </c>
      <c r="H1974">
        <v>0.5</v>
      </c>
      <c r="I1974">
        <v>4000</v>
      </c>
      <c r="J1974">
        <v>2000</v>
      </c>
      <c r="K1974">
        <v>600</v>
      </c>
      <c r="L1974">
        <v>0.3</v>
      </c>
    </row>
    <row r="1975" spans="1:12">
      <c r="A1975" t="s">
        <v>21</v>
      </c>
      <c r="B1975">
        <v>1197831</v>
      </c>
      <c r="C1975" s="9">
        <v>44321</v>
      </c>
      <c r="D1975" t="s">
        <v>22</v>
      </c>
      <c r="E1975" t="s">
        <v>75</v>
      </c>
      <c r="F1975" t="s">
        <v>76</v>
      </c>
      <c r="G1975" t="s">
        <v>20</v>
      </c>
      <c r="H1975">
        <v>0.45</v>
      </c>
      <c r="I1975">
        <v>7500</v>
      </c>
      <c r="J1975">
        <v>3375</v>
      </c>
      <c r="K1975">
        <v>1687.5</v>
      </c>
      <c r="L1975">
        <v>0.5</v>
      </c>
    </row>
    <row r="1976" spans="1:12">
      <c r="A1976" t="s">
        <v>21</v>
      </c>
      <c r="B1976">
        <v>1197831</v>
      </c>
      <c r="C1976" s="9">
        <v>44351</v>
      </c>
      <c r="D1976" t="s">
        <v>22</v>
      </c>
      <c r="E1976" t="s">
        <v>75</v>
      </c>
      <c r="F1976" t="s">
        <v>76</v>
      </c>
      <c r="G1976" t="s">
        <v>15</v>
      </c>
      <c r="H1976">
        <v>0.45</v>
      </c>
      <c r="I1976">
        <v>7500</v>
      </c>
      <c r="J1976">
        <v>3375</v>
      </c>
      <c r="K1976">
        <v>1181.25</v>
      </c>
      <c r="L1976">
        <v>0.35</v>
      </c>
    </row>
    <row r="1977" spans="1:12">
      <c r="A1977" t="s">
        <v>21</v>
      </c>
      <c r="B1977">
        <v>1197831</v>
      </c>
      <c r="C1977" s="9">
        <v>44351</v>
      </c>
      <c r="D1977" t="s">
        <v>22</v>
      </c>
      <c r="E1977" t="s">
        <v>75</v>
      </c>
      <c r="F1977" t="s">
        <v>76</v>
      </c>
      <c r="G1977" t="s">
        <v>16</v>
      </c>
      <c r="H1977">
        <v>0.5</v>
      </c>
      <c r="I1977">
        <v>7500</v>
      </c>
      <c r="J1977">
        <v>3750</v>
      </c>
      <c r="K1977">
        <v>1312.5</v>
      </c>
      <c r="L1977">
        <v>0.35</v>
      </c>
    </row>
    <row r="1978" spans="1:12">
      <c r="A1978" t="s">
        <v>21</v>
      </c>
      <c r="B1978">
        <v>1197831</v>
      </c>
      <c r="C1978" s="9">
        <v>44351</v>
      </c>
      <c r="D1978" t="s">
        <v>22</v>
      </c>
      <c r="E1978" t="s">
        <v>75</v>
      </c>
      <c r="F1978" t="s">
        <v>76</v>
      </c>
      <c r="G1978" t="s">
        <v>17</v>
      </c>
      <c r="H1978">
        <v>0.5</v>
      </c>
      <c r="I1978">
        <v>6000</v>
      </c>
      <c r="J1978">
        <v>3000</v>
      </c>
      <c r="K1978">
        <v>1050</v>
      </c>
      <c r="L1978">
        <v>0.35</v>
      </c>
    </row>
    <row r="1979" spans="1:12">
      <c r="A1979" t="s">
        <v>21</v>
      </c>
      <c r="B1979">
        <v>1197831</v>
      </c>
      <c r="C1979" s="9">
        <v>44351</v>
      </c>
      <c r="D1979" t="s">
        <v>22</v>
      </c>
      <c r="E1979" t="s">
        <v>75</v>
      </c>
      <c r="F1979" t="s">
        <v>76</v>
      </c>
      <c r="G1979" t="s">
        <v>18</v>
      </c>
      <c r="H1979">
        <v>0.5</v>
      </c>
      <c r="I1979">
        <v>5500</v>
      </c>
      <c r="J1979">
        <v>2750</v>
      </c>
      <c r="K1979">
        <v>1237.5</v>
      </c>
      <c r="L1979">
        <v>0.45</v>
      </c>
    </row>
    <row r="1980" spans="1:12">
      <c r="A1980" t="s">
        <v>21</v>
      </c>
      <c r="B1980">
        <v>1197831</v>
      </c>
      <c r="C1980" s="9">
        <v>44351</v>
      </c>
      <c r="D1980" t="s">
        <v>22</v>
      </c>
      <c r="E1980" t="s">
        <v>75</v>
      </c>
      <c r="F1980" t="s">
        <v>76</v>
      </c>
      <c r="G1980" t="s">
        <v>19</v>
      </c>
      <c r="H1980">
        <v>0.55000000000000004</v>
      </c>
      <c r="I1980">
        <v>4500</v>
      </c>
      <c r="J1980">
        <v>2475</v>
      </c>
      <c r="K1980">
        <v>742.5</v>
      </c>
      <c r="L1980">
        <v>0.3</v>
      </c>
    </row>
    <row r="1981" spans="1:12">
      <c r="A1981" t="s">
        <v>21</v>
      </c>
      <c r="B1981">
        <v>1197831</v>
      </c>
      <c r="C1981" s="9">
        <v>44351</v>
      </c>
      <c r="D1981" t="s">
        <v>22</v>
      </c>
      <c r="E1981" t="s">
        <v>75</v>
      </c>
      <c r="F1981" t="s">
        <v>76</v>
      </c>
      <c r="G1981" t="s">
        <v>20</v>
      </c>
      <c r="H1981">
        <v>0.60000000000000009</v>
      </c>
      <c r="I1981">
        <v>8250</v>
      </c>
      <c r="J1981">
        <v>4950.0000000000009</v>
      </c>
      <c r="K1981">
        <v>2475.0000000000005</v>
      </c>
      <c r="L1981">
        <v>0.5</v>
      </c>
    </row>
    <row r="1982" spans="1:12">
      <c r="A1982" t="s">
        <v>21</v>
      </c>
      <c r="B1982">
        <v>1197831</v>
      </c>
      <c r="C1982" s="9">
        <v>44383</v>
      </c>
      <c r="D1982" t="s">
        <v>22</v>
      </c>
      <c r="E1982" t="s">
        <v>75</v>
      </c>
      <c r="F1982" t="s">
        <v>76</v>
      </c>
      <c r="G1982" t="s">
        <v>15</v>
      </c>
      <c r="H1982">
        <v>0.5</v>
      </c>
      <c r="I1982">
        <v>7750</v>
      </c>
      <c r="J1982">
        <v>3875</v>
      </c>
      <c r="K1982">
        <v>1549.9999999999998</v>
      </c>
      <c r="L1982">
        <v>0.39999999999999997</v>
      </c>
    </row>
    <row r="1983" spans="1:12">
      <c r="A1983" t="s">
        <v>21</v>
      </c>
      <c r="B1983">
        <v>1197831</v>
      </c>
      <c r="C1983" s="9">
        <v>44383</v>
      </c>
      <c r="D1983" t="s">
        <v>22</v>
      </c>
      <c r="E1983" t="s">
        <v>75</v>
      </c>
      <c r="F1983" t="s">
        <v>76</v>
      </c>
      <c r="G1983" t="s">
        <v>16</v>
      </c>
      <c r="H1983">
        <v>0.55000000000000004</v>
      </c>
      <c r="I1983">
        <v>7750</v>
      </c>
      <c r="J1983">
        <v>4262.5</v>
      </c>
      <c r="K1983">
        <v>1704.9999999999998</v>
      </c>
      <c r="L1983">
        <v>0.39999999999999997</v>
      </c>
    </row>
    <row r="1984" spans="1:12">
      <c r="A1984" t="s">
        <v>21</v>
      </c>
      <c r="B1984">
        <v>1197831</v>
      </c>
      <c r="C1984" s="9">
        <v>44383</v>
      </c>
      <c r="D1984" t="s">
        <v>22</v>
      </c>
      <c r="E1984" t="s">
        <v>75</v>
      </c>
      <c r="F1984" t="s">
        <v>76</v>
      </c>
      <c r="G1984" t="s">
        <v>17</v>
      </c>
      <c r="H1984">
        <v>0.5</v>
      </c>
      <c r="I1984">
        <v>9250</v>
      </c>
      <c r="J1984">
        <v>4625</v>
      </c>
      <c r="K1984">
        <v>1849.9999999999998</v>
      </c>
      <c r="L1984">
        <v>0.39999999999999997</v>
      </c>
    </row>
    <row r="1985" spans="1:12">
      <c r="A1985" t="s">
        <v>21</v>
      </c>
      <c r="B1985">
        <v>1197831</v>
      </c>
      <c r="C1985" s="9">
        <v>44383</v>
      </c>
      <c r="D1985" t="s">
        <v>22</v>
      </c>
      <c r="E1985" t="s">
        <v>75</v>
      </c>
      <c r="F1985" t="s">
        <v>76</v>
      </c>
      <c r="G1985" t="s">
        <v>18</v>
      </c>
      <c r="H1985">
        <v>0.5</v>
      </c>
      <c r="I1985">
        <v>5250</v>
      </c>
      <c r="J1985">
        <v>2625</v>
      </c>
      <c r="K1985">
        <v>1312.5</v>
      </c>
      <c r="L1985">
        <v>0.5</v>
      </c>
    </row>
    <row r="1986" spans="1:12">
      <c r="A1986" t="s">
        <v>21</v>
      </c>
      <c r="B1986">
        <v>1197831</v>
      </c>
      <c r="C1986" s="9">
        <v>44383</v>
      </c>
      <c r="D1986" t="s">
        <v>22</v>
      </c>
      <c r="E1986" t="s">
        <v>75</v>
      </c>
      <c r="F1986" t="s">
        <v>76</v>
      </c>
      <c r="G1986" t="s">
        <v>19</v>
      </c>
      <c r="H1986">
        <v>0.55000000000000004</v>
      </c>
      <c r="I1986">
        <v>5250</v>
      </c>
      <c r="J1986">
        <v>2887.5000000000005</v>
      </c>
      <c r="K1986">
        <v>1010.6250000000001</v>
      </c>
      <c r="L1986">
        <v>0.35</v>
      </c>
    </row>
    <row r="1987" spans="1:12">
      <c r="A1987" t="s">
        <v>21</v>
      </c>
      <c r="B1987">
        <v>1197831</v>
      </c>
      <c r="C1987" s="9">
        <v>44383</v>
      </c>
      <c r="D1987" t="s">
        <v>22</v>
      </c>
      <c r="E1987" t="s">
        <v>75</v>
      </c>
      <c r="F1987" t="s">
        <v>76</v>
      </c>
      <c r="G1987" t="s">
        <v>20</v>
      </c>
      <c r="H1987">
        <v>0.65</v>
      </c>
      <c r="I1987">
        <v>8000</v>
      </c>
      <c r="J1987">
        <v>5200</v>
      </c>
      <c r="K1987">
        <v>2860.0000000000005</v>
      </c>
      <c r="L1987">
        <v>0.55000000000000004</v>
      </c>
    </row>
    <row r="1988" spans="1:12">
      <c r="A1988" t="s">
        <v>21</v>
      </c>
      <c r="B1988">
        <v>1197831</v>
      </c>
      <c r="C1988" s="9">
        <v>44416</v>
      </c>
      <c r="D1988" t="s">
        <v>22</v>
      </c>
      <c r="E1988" t="s">
        <v>75</v>
      </c>
      <c r="F1988" t="s">
        <v>76</v>
      </c>
      <c r="G1988" t="s">
        <v>15</v>
      </c>
      <c r="H1988">
        <v>0.5</v>
      </c>
      <c r="I1988">
        <v>7500</v>
      </c>
      <c r="J1988">
        <v>3750</v>
      </c>
      <c r="K1988">
        <v>1499.9999999999998</v>
      </c>
      <c r="L1988">
        <v>0.39999999999999997</v>
      </c>
    </row>
    <row r="1989" spans="1:12">
      <c r="A1989" t="s">
        <v>21</v>
      </c>
      <c r="B1989">
        <v>1197831</v>
      </c>
      <c r="C1989" s="9">
        <v>44416</v>
      </c>
      <c r="D1989" t="s">
        <v>22</v>
      </c>
      <c r="E1989" t="s">
        <v>75</v>
      </c>
      <c r="F1989" t="s">
        <v>76</v>
      </c>
      <c r="G1989" t="s">
        <v>16</v>
      </c>
      <c r="H1989">
        <v>0.55000000000000004</v>
      </c>
      <c r="I1989">
        <v>7500</v>
      </c>
      <c r="J1989">
        <v>4125</v>
      </c>
      <c r="K1989">
        <v>1649.9999999999998</v>
      </c>
      <c r="L1989">
        <v>0.39999999999999997</v>
      </c>
    </row>
    <row r="1990" spans="1:12">
      <c r="A1990" t="s">
        <v>21</v>
      </c>
      <c r="B1990">
        <v>1197831</v>
      </c>
      <c r="C1990" s="9">
        <v>44416</v>
      </c>
      <c r="D1990" t="s">
        <v>22</v>
      </c>
      <c r="E1990" t="s">
        <v>75</v>
      </c>
      <c r="F1990" t="s">
        <v>76</v>
      </c>
      <c r="G1990" t="s">
        <v>17</v>
      </c>
      <c r="H1990">
        <v>0.5</v>
      </c>
      <c r="I1990">
        <v>9250</v>
      </c>
      <c r="J1990">
        <v>4625</v>
      </c>
      <c r="K1990">
        <v>1849.9999999999998</v>
      </c>
      <c r="L1990">
        <v>0.39999999999999997</v>
      </c>
    </row>
    <row r="1991" spans="1:12">
      <c r="A1991" t="s">
        <v>21</v>
      </c>
      <c r="B1991">
        <v>1197831</v>
      </c>
      <c r="C1991" s="9">
        <v>44416</v>
      </c>
      <c r="D1991" t="s">
        <v>22</v>
      </c>
      <c r="E1991" t="s">
        <v>75</v>
      </c>
      <c r="F1991" t="s">
        <v>76</v>
      </c>
      <c r="G1991" t="s">
        <v>18</v>
      </c>
      <c r="H1991">
        <v>0.5</v>
      </c>
      <c r="I1991">
        <v>4750</v>
      </c>
      <c r="J1991">
        <v>2375</v>
      </c>
      <c r="K1991">
        <v>1187.5</v>
      </c>
      <c r="L1991">
        <v>0.5</v>
      </c>
    </row>
    <row r="1992" spans="1:12">
      <c r="A1992" t="s">
        <v>21</v>
      </c>
      <c r="B1992">
        <v>1197831</v>
      </c>
      <c r="C1992" s="9">
        <v>44416</v>
      </c>
      <c r="D1992" t="s">
        <v>22</v>
      </c>
      <c r="E1992" t="s">
        <v>75</v>
      </c>
      <c r="F1992" t="s">
        <v>76</v>
      </c>
      <c r="G1992" t="s">
        <v>19</v>
      </c>
      <c r="H1992">
        <v>0.55000000000000004</v>
      </c>
      <c r="I1992">
        <v>4750</v>
      </c>
      <c r="J1992">
        <v>2612.5</v>
      </c>
      <c r="K1992">
        <v>914.37499999999989</v>
      </c>
      <c r="L1992">
        <v>0.35</v>
      </c>
    </row>
    <row r="1993" spans="1:12">
      <c r="A1993" t="s">
        <v>21</v>
      </c>
      <c r="B1993">
        <v>1197831</v>
      </c>
      <c r="C1993" s="9">
        <v>44416</v>
      </c>
      <c r="D1993" t="s">
        <v>22</v>
      </c>
      <c r="E1993" t="s">
        <v>75</v>
      </c>
      <c r="F1993" t="s">
        <v>76</v>
      </c>
      <c r="G1993" t="s">
        <v>20</v>
      </c>
      <c r="H1993">
        <v>0.6</v>
      </c>
      <c r="I1993">
        <v>7250</v>
      </c>
      <c r="J1993">
        <v>4350</v>
      </c>
      <c r="K1993">
        <v>2392.5</v>
      </c>
      <c r="L1993">
        <v>0.55000000000000004</v>
      </c>
    </row>
    <row r="1994" spans="1:12">
      <c r="A1994" t="s">
        <v>21</v>
      </c>
      <c r="B1994">
        <v>1197831</v>
      </c>
      <c r="C1994" s="9">
        <v>44444</v>
      </c>
      <c r="D1994" t="s">
        <v>22</v>
      </c>
      <c r="E1994" t="s">
        <v>75</v>
      </c>
      <c r="F1994" t="s">
        <v>76</v>
      </c>
      <c r="G1994" t="s">
        <v>15</v>
      </c>
      <c r="H1994">
        <v>0.55000000000000004</v>
      </c>
      <c r="I1994">
        <v>6750</v>
      </c>
      <c r="J1994">
        <v>3712.5000000000005</v>
      </c>
      <c r="K1994">
        <v>1485</v>
      </c>
      <c r="L1994">
        <v>0.39999999999999997</v>
      </c>
    </row>
    <row r="1995" spans="1:12">
      <c r="A1995" t="s">
        <v>21</v>
      </c>
      <c r="B1995">
        <v>1197831</v>
      </c>
      <c r="C1995" s="9">
        <v>44444</v>
      </c>
      <c r="D1995" t="s">
        <v>22</v>
      </c>
      <c r="E1995" t="s">
        <v>75</v>
      </c>
      <c r="F1995" t="s">
        <v>76</v>
      </c>
      <c r="G1995" t="s">
        <v>16</v>
      </c>
      <c r="H1995">
        <v>0.55000000000000004</v>
      </c>
      <c r="I1995">
        <v>6250</v>
      </c>
      <c r="J1995">
        <v>3437.5000000000005</v>
      </c>
      <c r="K1995">
        <v>1375</v>
      </c>
      <c r="L1995">
        <v>0.39999999999999997</v>
      </c>
    </row>
    <row r="1996" spans="1:12">
      <c r="A1996" t="s">
        <v>21</v>
      </c>
      <c r="B1996">
        <v>1197831</v>
      </c>
      <c r="C1996" s="9">
        <v>44444</v>
      </c>
      <c r="D1996" t="s">
        <v>22</v>
      </c>
      <c r="E1996" t="s">
        <v>75</v>
      </c>
      <c r="F1996" t="s">
        <v>76</v>
      </c>
      <c r="G1996" t="s">
        <v>17</v>
      </c>
      <c r="H1996">
        <v>0.6</v>
      </c>
      <c r="I1996">
        <v>6750</v>
      </c>
      <c r="J1996">
        <v>4050</v>
      </c>
      <c r="K1996">
        <v>1619.9999999999998</v>
      </c>
      <c r="L1996">
        <v>0.39999999999999997</v>
      </c>
    </row>
    <row r="1997" spans="1:12">
      <c r="A1997" t="s">
        <v>21</v>
      </c>
      <c r="B1997">
        <v>1197831</v>
      </c>
      <c r="C1997" s="9">
        <v>44444</v>
      </c>
      <c r="D1997" t="s">
        <v>22</v>
      </c>
      <c r="E1997" t="s">
        <v>75</v>
      </c>
      <c r="F1997" t="s">
        <v>76</v>
      </c>
      <c r="G1997" t="s">
        <v>18</v>
      </c>
      <c r="H1997">
        <v>0.6</v>
      </c>
      <c r="I1997">
        <v>4000</v>
      </c>
      <c r="J1997">
        <v>2400</v>
      </c>
      <c r="K1997">
        <v>1200</v>
      </c>
      <c r="L1997">
        <v>0.5</v>
      </c>
    </row>
    <row r="1998" spans="1:12">
      <c r="A1998" t="s">
        <v>21</v>
      </c>
      <c r="B1998">
        <v>1197831</v>
      </c>
      <c r="C1998" s="9">
        <v>44444</v>
      </c>
      <c r="D1998" t="s">
        <v>22</v>
      </c>
      <c r="E1998" t="s">
        <v>75</v>
      </c>
      <c r="F1998" t="s">
        <v>76</v>
      </c>
      <c r="G1998" t="s">
        <v>19</v>
      </c>
      <c r="H1998">
        <v>0.55000000000000004</v>
      </c>
      <c r="I1998">
        <v>4000</v>
      </c>
      <c r="J1998">
        <v>2200</v>
      </c>
      <c r="K1998">
        <v>770</v>
      </c>
      <c r="L1998">
        <v>0.35</v>
      </c>
    </row>
    <row r="1999" spans="1:12">
      <c r="A1999" t="s">
        <v>21</v>
      </c>
      <c r="B1999">
        <v>1197831</v>
      </c>
      <c r="C1999" s="9">
        <v>44444</v>
      </c>
      <c r="D1999" t="s">
        <v>22</v>
      </c>
      <c r="E1999" t="s">
        <v>75</v>
      </c>
      <c r="F1999" t="s">
        <v>76</v>
      </c>
      <c r="G1999" t="s">
        <v>20</v>
      </c>
      <c r="H1999">
        <v>0.5</v>
      </c>
      <c r="I1999">
        <v>6250</v>
      </c>
      <c r="J1999">
        <v>3125</v>
      </c>
      <c r="K1999">
        <v>1718.7500000000002</v>
      </c>
      <c r="L1999">
        <v>0.55000000000000004</v>
      </c>
    </row>
    <row r="2000" spans="1:12">
      <c r="A2000" t="s">
        <v>21</v>
      </c>
      <c r="B2000">
        <v>1197831</v>
      </c>
      <c r="C2000" s="9">
        <v>44473</v>
      </c>
      <c r="D2000" t="s">
        <v>22</v>
      </c>
      <c r="E2000" t="s">
        <v>75</v>
      </c>
      <c r="F2000" t="s">
        <v>76</v>
      </c>
      <c r="G2000" t="s">
        <v>15</v>
      </c>
      <c r="H2000">
        <v>0.4</v>
      </c>
      <c r="I2000">
        <v>5750</v>
      </c>
      <c r="J2000">
        <v>2300</v>
      </c>
      <c r="K2000">
        <v>919.99999999999989</v>
      </c>
      <c r="L2000">
        <v>0.39999999999999997</v>
      </c>
    </row>
    <row r="2001" spans="1:12">
      <c r="A2001" t="s">
        <v>21</v>
      </c>
      <c r="B2001">
        <v>1197831</v>
      </c>
      <c r="C2001" s="9">
        <v>44473</v>
      </c>
      <c r="D2001" t="s">
        <v>22</v>
      </c>
      <c r="E2001" t="s">
        <v>75</v>
      </c>
      <c r="F2001" t="s">
        <v>76</v>
      </c>
      <c r="G2001" t="s">
        <v>16</v>
      </c>
      <c r="H2001">
        <v>0.4</v>
      </c>
      <c r="I2001">
        <v>5750</v>
      </c>
      <c r="J2001">
        <v>2300</v>
      </c>
      <c r="K2001">
        <v>919.99999999999989</v>
      </c>
      <c r="L2001">
        <v>0.39999999999999997</v>
      </c>
    </row>
    <row r="2002" spans="1:12">
      <c r="A2002" t="s">
        <v>21</v>
      </c>
      <c r="B2002">
        <v>1197831</v>
      </c>
      <c r="C2002" s="9">
        <v>44473</v>
      </c>
      <c r="D2002" t="s">
        <v>22</v>
      </c>
      <c r="E2002" t="s">
        <v>75</v>
      </c>
      <c r="F2002" t="s">
        <v>76</v>
      </c>
      <c r="G2002" t="s">
        <v>17</v>
      </c>
      <c r="H2002">
        <v>0.45</v>
      </c>
      <c r="I2002">
        <v>5250</v>
      </c>
      <c r="J2002">
        <v>2362.5</v>
      </c>
      <c r="K2002">
        <v>944.99999999999989</v>
      </c>
      <c r="L2002">
        <v>0.39999999999999997</v>
      </c>
    </row>
    <row r="2003" spans="1:12">
      <c r="A2003" t="s">
        <v>21</v>
      </c>
      <c r="B2003">
        <v>1197831</v>
      </c>
      <c r="C2003" s="9">
        <v>44473</v>
      </c>
      <c r="D2003" t="s">
        <v>22</v>
      </c>
      <c r="E2003" t="s">
        <v>75</v>
      </c>
      <c r="F2003" t="s">
        <v>76</v>
      </c>
      <c r="G2003" t="s">
        <v>18</v>
      </c>
      <c r="H2003">
        <v>0.45</v>
      </c>
      <c r="I2003">
        <v>3750</v>
      </c>
      <c r="J2003">
        <v>1687.5</v>
      </c>
      <c r="K2003">
        <v>843.75</v>
      </c>
      <c r="L2003">
        <v>0.5</v>
      </c>
    </row>
    <row r="2004" spans="1:12">
      <c r="A2004" t="s">
        <v>21</v>
      </c>
      <c r="B2004">
        <v>1197831</v>
      </c>
      <c r="C2004" s="9">
        <v>44473</v>
      </c>
      <c r="D2004" t="s">
        <v>22</v>
      </c>
      <c r="E2004" t="s">
        <v>75</v>
      </c>
      <c r="F2004" t="s">
        <v>76</v>
      </c>
      <c r="G2004" t="s">
        <v>19</v>
      </c>
      <c r="H2004">
        <v>0.35000000000000003</v>
      </c>
      <c r="I2004">
        <v>3500</v>
      </c>
      <c r="J2004">
        <v>1225.0000000000002</v>
      </c>
      <c r="K2004">
        <v>428.75000000000006</v>
      </c>
      <c r="L2004">
        <v>0.35</v>
      </c>
    </row>
    <row r="2005" spans="1:12">
      <c r="A2005" t="s">
        <v>21</v>
      </c>
      <c r="B2005">
        <v>1197831</v>
      </c>
      <c r="C2005" s="9">
        <v>44473</v>
      </c>
      <c r="D2005" t="s">
        <v>22</v>
      </c>
      <c r="E2005" t="s">
        <v>75</v>
      </c>
      <c r="F2005" t="s">
        <v>76</v>
      </c>
      <c r="G2005" t="s">
        <v>20</v>
      </c>
      <c r="H2005">
        <v>0.45</v>
      </c>
      <c r="I2005">
        <v>5250</v>
      </c>
      <c r="J2005">
        <v>2362.5</v>
      </c>
      <c r="K2005">
        <v>1299.375</v>
      </c>
      <c r="L2005">
        <v>0.55000000000000004</v>
      </c>
    </row>
    <row r="2006" spans="1:12">
      <c r="A2006" t="s">
        <v>21</v>
      </c>
      <c r="B2006">
        <v>1197831</v>
      </c>
      <c r="C2006" s="9">
        <v>44505</v>
      </c>
      <c r="D2006" t="s">
        <v>22</v>
      </c>
      <c r="E2006" t="s">
        <v>75</v>
      </c>
      <c r="F2006" t="s">
        <v>76</v>
      </c>
      <c r="G2006" t="s">
        <v>15</v>
      </c>
      <c r="H2006">
        <v>0.35000000000000003</v>
      </c>
      <c r="I2006">
        <v>6750</v>
      </c>
      <c r="J2006">
        <v>2362.5</v>
      </c>
      <c r="K2006">
        <v>944.99999999999989</v>
      </c>
      <c r="L2006">
        <v>0.39999999999999997</v>
      </c>
    </row>
    <row r="2007" spans="1:12">
      <c r="A2007" t="s">
        <v>21</v>
      </c>
      <c r="B2007">
        <v>1197831</v>
      </c>
      <c r="C2007" s="9">
        <v>44505</v>
      </c>
      <c r="D2007" t="s">
        <v>22</v>
      </c>
      <c r="E2007" t="s">
        <v>75</v>
      </c>
      <c r="F2007" t="s">
        <v>76</v>
      </c>
      <c r="G2007" t="s">
        <v>16</v>
      </c>
      <c r="H2007">
        <v>0.35000000000000003</v>
      </c>
      <c r="I2007">
        <v>6750</v>
      </c>
      <c r="J2007">
        <v>2362.5</v>
      </c>
      <c r="K2007">
        <v>944.99999999999989</v>
      </c>
      <c r="L2007">
        <v>0.39999999999999997</v>
      </c>
    </row>
    <row r="2008" spans="1:12">
      <c r="A2008" t="s">
        <v>21</v>
      </c>
      <c r="B2008">
        <v>1197831</v>
      </c>
      <c r="C2008" s="9">
        <v>44505</v>
      </c>
      <c r="D2008" t="s">
        <v>22</v>
      </c>
      <c r="E2008" t="s">
        <v>75</v>
      </c>
      <c r="F2008" t="s">
        <v>76</v>
      </c>
      <c r="G2008" t="s">
        <v>17</v>
      </c>
      <c r="H2008">
        <v>0.6</v>
      </c>
      <c r="I2008">
        <v>6000</v>
      </c>
      <c r="J2008">
        <v>3600</v>
      </c>
      <c r="K2008">
        <v>1439.9999999999998</v>
      </c>
      <c r="L2008">
        <v>0.39999999999999997</v>
      </c>
    </row>
    <row r="2009" spans="1:12">
      <c r="A2009" t="s">
        <v>21</v>
      </c>
      <c r="B2009">
        <v>1197831</v>
      </c>
      <c r="C2009" s="9">
        <v>44505</v>
      </c>
      <c r="D2009" t="s">
        <v>22</v>
      </c>
      <c r="E2009" t="s">
        <v>75</v>
      </c>
      <c r="F2009" t="s">
        <v>76</v>
      </c>
      <c r="G2009" t="s">
        <v>18</v>
      </c>
      <c r="H2009">
        <v>0.6</v>
      </c>
      <c r="I2009">
        <v>4500</v>
      </c>
      <c r="J2009">
        <v>2700</v>
      </c>
      <c r="K2009">
        <v>1350</v>
      </c>
      <c r="L2009">
        <v>0.5</v>
      </c>
    </row>
    <row r="2010" spans="1:12">
      <c r="A2010" t="s">
        <v>21</v>
      </c>
      <c r="B2010">
        <v>1197831</v>
      </c>
      <c r="C2010" s="9">
        <v>44505</v>
      </c>
      <c r="D2010" t="s">
        <v>22</v>
      </c>
      <c r="E2010" t="s">
        <v>75</v>
      </c>
      <c r="F2010" t="s">
        <v>76</v>
      </c>
      <c r="G2010" t="s">
        <v>19</v>
      </c>
      <c r="H2010">
        <v>0.54999999999999993</v>
      </c>
      <c r="I2010">
        <v>4250</v>
      </c>
      <c r="J2010">
        <v>2337.4999999999995</v>
      </c>
      <c r="K2010">
        <v>818.12499999999977</v>
      </c>
      <c r="L2010">
        <v>0.35</v>
      </c>
    </row>
    <row r="2011" spans="1:12">
      <c r="A2011" t="s">
        <v>21</v>
      </c>
      <c r="B2011">
        <v>1197831</v>
      </c>
      <c r="C2011" s="9">
        <v>44505</v>
      </c>
      <c r="D2011" t="s">
        <v>22</v>
      </c>
      <c r="E2011" t="s">
        <v>75</v>
      </c>
      <c r="F2011" t="s">
        <v>76</v>
      </c>
      <c r="G2011" t="s">
        <v>20</v>
      </c>
      <c r="H2011">
        <v>0.65</v>
      </c>
      <c r="I2011">
        <v>6250</v>
      </c>
      <c r="J2011">
        <v>4062.5</v>
      </c>
      <c r="K2011">
        <v>2234.375</v>
      </c>
      <c r="L2011">
        <v>0.55000000000000004</v>
      </c>
    </row>
    <row r="2012" spans="1:12">
      <c r="A2012" t="s">
        <v>21</v>
      </c>
      <c r="B2012">
        <v>1197831</v>
      </c>
      <c r="C2012" s="9">
        <v>44534</v>
      </c>
      <c r="D2012" t="s">
        <v>22</v>
      </c>
      <c r="E2012" t="s">
        <v>75</v>
      </c>
      <c r="F2012" t="s">
        <v>76</v>
      </c>
      <c r="G2012" t="s">
        <v>15</v>
      </c>
      <c r="H2012">
        <v>0.54999999999999993</v>
      </c>
      <c r="I2012">
        <v>7750</v>
      </c>
      <c r="J2012">
        <v>4262.4999999999991</v>
      </c>
      <c r="K2012">
        <v>1704.9999999999995</v>
      </c>
      <c r="L2012">
        <v>0.39999999999999997</v>
      </c>
    </row>
    <row r="2013" spans="1:12">
      <c r="A2013" t="s">
        <v>21</v>
      </c>
      <c r="B2013">
        <v>1197831</v>
      </c>
      <c r="C2013" s="9">
        <v>44534</v>
      </c>
      <c r="D2013" t="s">
        <v>22</v>
      </c>
      <c r="E2013" t="s">
        <v>75</v>
      </c>
      <c r="F2013" t="s">
        <v>76</v>
      </c>
      <c r="G2013" t="s">
        <v>16</v>
      </c>
      <c r="H2013">
        <v>0.54999999999999993</v>
      </c>
      <c r="I2013">
        <v>7750</v>
      </c>
      <c r="J2013">
        <v>4262.4999999999991</v>
      </c>
      <c r="K2013">
        <v>1704.9999999999995</v>
      </c>
      <c r="L2013">
        <v>0.39999999999999997</v>
      </c>
    </row>
    <row r="2014" spans="1:12">
      <c r="A2014" t="s">
        <v>21</v>
      </c>
      <c r="B2014">
        <v>1197831</v>
      </c>
      <c r="C2014" s="9">
        <v>44534</v>
      </c>
      <c r="D2014" t="s">
        <v>22</v>
      </c>
      <c r="E2014" t="s">
        <v>75</v>
      </c>
      <c r="F2014" t="s">
        <v>76</v>
      </c>
      <c r="G2014" t="s">
        <v>17</v>
      </c>
      <c r="H2014">
        <v>0.6</v>
      </c>
      <c r="I2014">
        <v>6750</v>
      </c>
      <c r="J2014">
        <v>4050</v>
      </c>
      <c r="K2014">
        <v>1619.9999999999998</v>
      </c>
      <c r="L2014">
        <v>0.39999999999999997</v>
      </c>
    </row>
    <row r="2015" spans="1:12">
      <c r="A2015" t="s">
        <v>21</v>
      </c>
      <c r="B2015">
        <v>1197831</v>
      </c>
      <c r="C2015" s="9">
        <v>44534</v>
      </c>
      <c r="D2015" t="s">
        <v>22</v>
      </c>
      <c r="E2015" t="s">
        <v>75</v>
      </c>
      <c r="F2015" t="s">
        <v>76</v>
      </c>
      <c r="G2015" t="s">
        <v>18</v>
      </c>
      <c r="H2015">
        <v>0.6</v>
      </c>
      <c r="I2015">
        <v>5250</v>
      </c>
      <c r="J2015">
        <v>3150</v>
      </c>
      <c r="K2015">
        <v>1575</v>
      </c>
      <c r="L2015">
        <v>0.5</v>
      </c>
    </row>
    <row r="2016" spans="1:12">
      <c r="A2016" t="s">
        <v>21</v>
      </c>
      <c r="B2016">
        <v>1197831</v>
      </c>
      <c r="C2016" s="9">
        <v>44534</v>
      </c>
      <c r="D2016" t="s">
        <v>22</v>
      </c>
      <c r="E2016" t="s">
        <v>75</v>
      </c>
      <c r="F2016" t="s">
        <v>76</v>
      </c>
      <c r="G2016" t="s">
        <v>19</v>
      </c>
      <c r="H2016">
        <v>0.54999999999999993</v>
      </c>
      <c r="I2016">
        <v>4750</v>
      </c>
      <c r="J2016">
        <v>2612.4999999999995</v>
      </c>
      <c r="K2016">
        <v>914.37499999999977</v>
      </c>
      <c r="L2016">
        <v>0.35</v>
      </c>
    </row>
    <row r="2017" spans="1:12">
      <c r="A2017" t="s">
        <v>21</v>
      </c>
      <c r="B2017">
        <v>1197831</v>
      </c>
      <c r="C2017" s="9">
        <v>44534</v>
      </c>
      <c r="D2017" t="s">
        <v>22</v>
      </c>
      <c r="E2017" t="s">
        <v>75</v>
      </c>
      <c r="F2017" t="s">
        <v>76</v>
      </c>
      <c r="G2017" t="s">
        <v>20</v>
      </c>
      <c r="H2017">
        <v>0.65</v>
      </c>
      <c r="I2017">
        <v>7250</v>
      </c>
      <c r="J2017">
        <v>4712.5</v>
      </c>
      <c r="K2017">
        <v>2591.875</v>
      </c>
      <c r="L2017">
        <v>0.55000000000000004</v>
      </c>
    </row>
    <row r="2018" spans="1:12">
      <c r="A2018" t="s">
        <v>25</v>
      </c>
      <c r="B2018">
        <v>1128299</v>
      </c>
      <c r="C2018" s="9">
        <v>44219</v>
      </c>
      <c r="D2018" t="s">
        <v>26</v>
      </c>
      <c r="E2018" t="s">
        <v>77</v>
      </c>
      <c r="F2018" t="s">
        <v>78</v>
      </c>
      <c r="G2018" t="s">
        <v>15</v>
      </c>
      <c r="H2018">
        <v>0.29999999999999993</v>
      </c>
      <c r="I2018">
        <v>4250</v>
      </c>
      <c r="J2018">
        <v>1274.9999999999998</v>
      </c>
      <c r="K2018">
        <v>446.24999999999989</v>
      </c>
      <c r="L2018">
        <v>0.35</v>
      </c>
    </row>
    <row r="2019" spans="1:12">
      <c r="A2019" t="s">
        <v>25</v>
      </c>
      <c r="B2019">
        <v>1128299</v>
      </c>
      <c r="C2019" s="9">
        <v>44219</v>
      </c>
      <c r="D2019" t="s">
        <v>26</v>
      </c>
      <c r="E2019" t="s">
        <v>77</v>
      </c>
      <c r="F2019" t="s">
        <v>78</v>
      </c>
      <c r="G2019" t="s">
        <v>16</v>
      </c>
      <c r="H2019">
        <v>0.4</v>
      </c>
      <c r="I2019">
        <v>4250</v>
      </c>
      <c r="J2019">
        <v>1700</v>
      </c>
      <c r="K2019">
        <v>680</v>
      </c>
      <c r="L2019">
        <v>0.4</v>
      </c>
    </row>
    <row r="2020" spans="1:12">
      <c r="A2020" t="s">
        <v>25</v>
      </c>
      <c r="B2020">
        <v>1128299</v>
      </c>
      <c r="C2020" s="9">
        <v>44219</v>
      </c>
      <c r="D2020" t="s">
        <v>26</v>
      </c>
      <c r="E2020" t="s">
        <v>77</v>
      </c>
      <c r="F2020" t="s">
        <v>78</v>
      </c>
      <c r="G2020" t="s">
        <v>17</v>
      </c>
      <c r="H2020">
        <v>0.4</v>
      </c>
      <c r="I2020">
        <v>4250</v>
      </c>
      <c r="J2020">
        <v>1700</v>
      </c>
      <c r="K2020">
        <v>595</v>
      </c>
      <c r="L2020">
        <v>0.35</v>
      </c>
    </row>
    <row r="2021" spans="1:12">
      <c r="A2021" t="s">
        <v>25</v>
      </c>
      <c r="B2021">
        <v>1128299</v>
      </c>
      <c r="C2021" s="9">
        <v>44219</v>
      </c>
      <c r="D2021" t="s">
        <v>26</v>
      </c>
      <c r="E2021" t="s">
        <v>77</v>
      </c>
      <c r="F2021" t="s">
        <v>78</v>
      </c>
      <c r="G2021" t="s">
        <v>18</v>
      </c>
      <c r="H2021">
        <v>0.4</v>
      </c>
      <c r="I2021">
        <v>2750</v>
      </c>
      <c r="J2021">
        <v>1100</v>
      </c>
      <c r="K2021">
        <v>385</v>
      </c>
      <c r="L2021">
        <v>0.35</v>
      </c>
    </row>
    <row r="2022" spans="1:12">
      <c r="A2022" t="s">
        <v>25</v>
      </c>
      <c r="B2022">
        <v>1128299</v>
      </c>
      <c r="C2022" s="9">
        <v>44219</v>
      </c>
      <c r="D2022" t="s">
        <v>26</v>
      </c>
      <c r="E2022" t="s">
        <v>77</v>
      </c>
      <c r="F2022" t="s">
        <v>78</v>
      </c>
      <c r="G2022" t="s">
        <v>19</v>
      </c>
      <c r="H2022">
        <v>0.45000000000000007</v>
      </c>
      <c r="I2022">
        <v>2250</v>
      </c>
      <c r="J2022">
        <v>1012.5000000000001</v>
      </c>
      <c r="K2022">
        <v>303.75</v>
      </c>
      <c r="L2022">
        <v>0.3</v>
      </c>
    </row>
    <row r="2023" spans="1:12">
      <c r="A2023" t="s">
        <v>25</v>
      </c>
      <c r="B2023">
        <v>1128299</v>
      </c>
      <c r="C2023" s="9">
        <v>44219</v>
      </c>
      <c r="D2023" t="s">
        <v>26</v>
      </c>
      <c r="E2023" t="s">
        <v>77</v>
      </c>
      <c r="F2023" t="s">
        <v>78</v>
      </c>
      <c r="G2023" t="s">
        <v>20</v>
      </c>
      <c r="H2023">
        <v>0.4</v>
      </c>
      <c r="I2023">
        <v>4250</v>
      </c>
      <c r="J2023">
        <v>1700</v>
      </c>
      <c r="K2023">
        <v>425</v>
      </c>
      <c r="L2023">
        <v>0.25</v>
      </c>
    </row>
    <row r="2024" spans="1:12">
      <c r="A2024" t="s">
        <v>25</v>
      </c>
      <c r="B2024">
        <v>1128299</v>
      </c>
      <c r="C2024" s="9">
        <v>44250</v>
      </c>
      <c r="D2024" t="s">
        <v>26</v>
      </c>
      <c r="E2024" t="s">
        <v>77</v>
      </c>
      <c r="F2024" t="s">
        <v>78</v>
      </c>
      <c r="G2024" t="s">
        <v>15</v>
      </c>
      <c r="H2024">
        <v>0.29999999999999993</v>
      </c>
      <c r="I2024">
        <v>4750</v>
      </c>
      <c r="J2024">
        <v>1424.9999999999998</v>
      </c>
      <c r="K2024">
        <v>498.74999999999989</v>
      </c>
      <c r="L2024">
        <v>0.35</v>
      </c>
    </row>
    <row r="2025" spans="1:12">
      <c r="A2025" t="s">
        <v>25</v>
      </c>
      <c r="B2025">
        <v>1128299</v>
      </c>
      <c r="C2025" s="9">
        <v>44250</v>
      </c>
      <c r="D2025" t="s">
        <v>26</v>
      </c>
      <c r="E2025" t="s">
        <v>77</v>
      </c>
      <c r="F2025" t="s">
        <v>78</v>
      </c>
      <c r="G2025" t="s">
        <v>16</v>
      </c>
      <c r="H2025">
        <v>0.4</v>
      </c>
      <c r="I2025">
        <v>3750</v>
      </c>
      <c r="J2025">
        <v>1500</v>
      </c>
      <c r="K2025">
        <v>600</v>
      </c>
      <c r="L2025">
        <v>0.4</v>
      </c>
    </row>
    <row r="2026" spans="1:12">
      <c r="A2026" t="s">
        <v>25</v>
      </c>
      <c r="B2026">
        <v>1128299</v>
      </c>
      <c r="C2026" s="9">
        <v>44250</v>
      </c>
      <c r="D2026" t="s">
        <v>26</v>
      </c>
      <c r="E2026" t="s">
        <v>77</v>
      </c>
      <c r="F2026" t="s">
        <v>78</v>
      </c>
      <c r="G2026" t="s">
        <v>17</v>
      </c>
      <c r="H2026">
        <v>0.4</v>
      </c>
      <c r="I2026">
        <v>3750</v>
      </c>
      <c r="J2026">
        <v>1500</v>
      </c>
      <c r="K2026">
        <v>525</v>
      </c>
      <c r="L2026">
        <v>0.35</v>
      </c>
    </row>
    <row r="2027" spans="1:12">
      <c r="A2027" t="s">
        <v>25</v>
      </c>
      <c r="B2027">
        <v>1128299</v>
      </c>
      <c r="C2027" s="9">
        <v>44250</v>
      </c>
      <c r="D2027" t="s">
        <v>26</v>
      </c>
      <c r="E2027" t="s">
        <v>77</v>
      </c>
      <c r="F2027" t="s">
        <v>78</v>
      </c>
      <c r="G2027" t="s">
        <v>18</v>
      </c>
      <c r="H2027">
        <v>0.4</v>
      </c>
      <c r="I2027">
        <v>2250</v>
      </c>
      <c r="J2027">
        <v>900</v>
      </c>
      <c r="K2027">
        <v>315</v>
      </c>
      <c r="L2027">
        <v>0.35</v>
      </c>
    </row>
    <row r="2028" spans="1:12">
      <c r="A2028" t="s">
        <v>25</v>
      </c>
      <c r="B2028">
        <v>1128299</v>
      </c>
      <c r="C2028" s="9">
        <v>44250</v>
      </c>
      <c r="D2028" t="s">
        <v>26</v>
      </c>
      <c r="E2028" t="s">
        <v>77</v>
      </c>
      <c r="F2028" t="s">
        <v>78</v>
      </c>
      <c r="G2028" t="s">
        <v>19</v>
      </c>
      <c r="H2028">
        <v>0.45000000000000007</v>
      </c>
      <c r="I2028">
        <v>1500</v>
      </c>
      <c r="J2028">
        <v>675.00000000000011</v>
      </c>
      <c r="K2028">
        <v>202.50000000000003</v>
      </c>
      <c r="L2028">
        <v>0.3</v>
      </c>
    </row>
    <row r="2029" spans="1:12">
      <c r="A2029" t="s">
        <v>25</v>
      </c>
      <c r="B2029">
        <v>1128299</v>
      </c>
      <c r="C2029" s="9">
        <v>44250</v>
      </c>
      <c r="D2029" t="s">
        <v>26</v>
      </c>
      <c r="E2029" t="s">
        <v>77</v>
      </c>
      <c r="F2029" t="s">
        <v>78</v>
      </c>
      <c r="G2029" t="s">
        <v>20</v>
      </c>
      <c r="H2029">
        <v>0.4</v>
      </c>
      <c r="I2029">
        <v>3500</v>
      </c>
      <c r="J2029">
        <v>1400</v>
      </c>
      <c r="K2029">
        <v>350</v>
      </c>
      <c r="L2029">
        <v>0.25</v>
      </c>
    </row>
    <row r="2030" spans="1:12">
      <c r="A2030" t="s">
        <v>25</v>
      </c>
      <c r="B2030">
        <v>1128299</v>
      </c>
      <c r="C2030" s="9">
        <v>44277</v>
      </c>
      <c r="D2030" t="s">
        <v>26</v>
      </c>
      <c r="E2030" t="s">
        <v>77</v>
      </c>
      <c r="F2030" t="s">
        <v>78</v>
      </c>
      <c r="G2030" t="s">
        <v>15</v>
      </c>
      <c r="H2030">
        <v>0.4</v>
      </c>
      <c r="I2030">
        <v>5000</v>
      </c>
      <c r="J2030">
        <v>2000</v>
      </c>
      <c r="K2030">
        <v>700</v>
      </c>
      <c r="L2030">
        <v>0.35</v>
      </c>
    </row>
    <row r="2031" spans="1:12">
      <c r="A2031" t="s">
        <v>25</v>
      </c>
      <c r="B2031">
        <v>1128299</v>
      </c>
      <c r="C2031" s="9">
        <v>44277</v>
      </c>
      <c r="D2031" t="s">
        <v>26</v>
      </c>
      <c r="E2031" t="s">
        <v>77</v>
      </c>
      <c r="F2031" t="s">
        <v>78</v>
      </c>
      <c r="G2031" t="s">
        <v>16</v>
      </c>
      <c r="H2031">
        <v>0.5</v>
      </c>
      <c r="I2031">
        <v>3500</v>
      </c>
      <c r="J2031">
        <v>1750</v>
      </c>
      <c r="K2031">
        <v>700</v>
      </c>
      <c r="L2031">
        <v>0.4</v>
      </c>
    </row>
    <row r="2032" spans="1:12">
      <c r="A2032" t="s">
        <v>25</v>
      </c>
      <c r="B2032">
        <v>1128299</v>
      </c>
      <c r="C2032" s="9">
        <v>44277</v>
      </c>
      <c r="D2032" t="s">
        <v>26</v>
      </c>
      <c r="E2032" t="s">
        <v>77</v>
      </c>
      <c r="F2032" t="s">
        <v>78</v>
      </c>
      <c r="G2032" t="s">
        <v>17</v>
      </c>
      <c r="H2032">
        <v>0.5</v>
      </c>
      <c r="I2032">
        <v>3500</v>
      </c>
      <c r="J2032">
        <v>1750</v>
      </c>
      <c r="K2032">
        <v>612.5</v>
      </c>
      <c r="L2032">
        <v>0.35</v>
      </c>
    </row>
    <row r="2033" spans="1:12">
      <c r="A2033" t="s">
        <v>25</v>
      </c>
      <c r="B2033">
        <v>1128299</v>
      </c>
      <c r="C2033" s="9">
        <v>44277</v>
      </c>
      <c r="D2033" t="s">
        <v>26</v>
      </c>
      <c r="E2033" t="s">
        <v>77</v>
      </c>
      <c r="F2033" t="s">
        <v>78</v>
      </c>
      <c r="G2033" t="s">
        <v>18</v>
      </c>
      <c r="H2033">
        <v>0.5</v>
      </c>
      <c r="I2033">
        <v>2250</v>
      </c>
      <c r="J2033">
        <v>1125</v>
      </c>
      <c r="K2033">
        <v>393.75</v>
      </c>
      <c r="L2033">
        <v>0.35</v>
      </c>
    </row>
    <row r="2034" spans="1:12">
      <c r="A2034" t="s">
        <v>25</v>
      </c>
      <c r="B2034">
        <v>1128299</v>
      </c>
      <c r="C2034" s="9">
        <v>44277</v>
      </c>
      <c r="D2034" t="s">
        <v>26</v>
      </c>
      <c r="E2034" t="s">
        <v>77</v>
      </c>
      <c r="F2034" t="s">
        <v>78</v>
      </c>
      <c r="G2034" t="s">
        <v>19</v>
      </c>
      <c r="H2034">
        <v>0.55000000000000004</v>
      </c>
      <c r="I2034">
        <v>1250</v>
      </c>
      <c r="J2034">
        <v>687.5</v>
      </c>
      <c r="K2034">
        <v>206.25</v>
      </c>
      <c r="L2034">
        <v>0.3</v>
      </c>
    </row>
    <row r="2035" spans="1:12">
      <c r="A2035" t="s">
        <v>25</v>
      </c>
      <c r="B2035">
        <v>1128299</v>
      </c>
      <c r="C2035" s="9">
        <v>44277</v>
      </c>
      <c r="D2035" t="s">
        <v>26</v>
      </c>
      <c r="E2035" t="s">
        <v>77</v>
      </c>
      <c r="F2035" t="s">
        <v>78</v>
      </c>
      <c r="G2035" t="s">
        <v>20</v>
      </c>
      <c r="H2035">
        <v>0.5</v>
      </c>
      <c r="I2035">
        <v>3250</v>
      </c>
      <c r="J2035">
        <v>1625</v>
      </c>
      <c r="K2035">
        <v>406.25</v>
      </c>
      <c r="L2035">
        <v>0.25</v>
      </c>
    </row>
    <row r="2036" spans="1:12">
      <c r="A2036" t="s">
        <v>25</v>
      </c>
      <c r="B2036">
        <v>1128299</v>
      </c>
      <c r="C2036" s="9">
        <v>44309</v>
      </c>
      <c r="D2036" t="s">
        <v>26</v>
      </c>
      <c r="E2036" t="s">
        <v>77</v>
      </c>
      <c r="F2036" t="s">
        <v>78</v>
      </c>
      <c r="G2036" t="s">
        <v>15</v>
      </c>
      <c r="H2036">
        <v>0.5</v>
      </c>
      <c r="I2036">
        <v>5000</v>
      </c>
      <c r="J2036">
        <v>2500</v>
      </c>
      <c r="K2036">
        <v>875</v>
      </c>
      <c r="L2036">
        <v>0.35</v>
      </c>
    </row>
    <row r="2037" spans="1:12">
      <c r="A2037" t="s">
        <v>25</v>
      </c>
      <c r="B2037">
        <v>1128299</v>
      </c>
      <c r="C2037" s="9">
        <v>44309</v>
      </c>
      <c r="D2037" t="s">
        <v>26</v>
      </c>
      <c r="E2037" t="s">
        <v>77</v>
      </c>
      <c r="F2037" t="s">
        <v>78</v>
      </c>
      <c r="G2037" t="s">
        <v>16</v>
      </c>
      <c r="H2037">
        <v>0.55000000000000004</v>
      </c>
      <c r="I2037">
        <v>3000</v>
      </c>
      <c r="J2037">
        <v>1650.0000000000002</v>
      </c>
      <c r="K2037">
        <v>660.00000000000011</v>
      </c>
      <c r="L2037">
        <v>0.4</v>
      </c>
    </row>
    <row r="2038" spans="1:12">
      <c r="A2038" t="s">
        <v>25</v>
      </c>
      <c r="B2038">
        <v>1128299</v>
      </c>
      <c r="C2038" s="9">
        <v>44309</v>
      </c>
      <c r="D2038" t="s">
        <v>26</v>
      </c>
      <c r="E2038" t="s">
        <v>77</v>
      </c>
      <c r="F2038" t="s">
        <v>78</v>
      </c>
      <c r="G2038" t="s">
        <v>17</v>
      </c>
      <c r="H2038">
        <v>0.55000000000000004</v>
      </c>
      <c r="I2038">
        <v>3500</v>
      </c>
      <c r="J2038">
        <v>1925.0000000000002</v>
      </c>
      <c r="K2038">
        <v>673.75</v>
      </c>
      <c r="L2038">
        <v>0.35</v>
      </c>
    </row>
    <row r="2039" spans="1:12">
      <c r="A2039" t="s">
        <v>25</v>
      </c>
      <c r="B2039">
        <v>1128299</v>
      </c>
      <c r="C2039" s="9">
        <v>44309</v>
      </c>
      <c r="D2039" t="s">
        <v>26</v>
      </c>
      <c r="E2039" t="s">
        <v>77</v>
      </c>
      <c r="F2039" t="s">
        <v>78</v>
      </c>
      <c r="G2039" t="s">
        <v>18</v>
      </c>
      <c r="H2039">
        <v>0.5</v>
      </c>
      <c r="I2039">
        <v>2500</v>
      </c>
      <c r="J2039">
        <v>1250</v>
      </c>
      <c r="K2039">
        <v>437.5</v>
      </c>
      <c r="L2039">
        <v>0.35</v>
      </c>
    </row>
    <row r="2040" spans="1:12">
      <c r="A2040" t="s">
        <v>25</v>
      </c>
      <c r="B2040">
        <v>1128299</v>
      </c>
      <c r="C2040" s="9">
        <v>44309</v>
      </c>
      <c r="D2040" t="s">
        <v>26</v>
      </c>
      <c r="E2040" t="s">
        <v>77</v>
      </c>
      <c r="F2040" t="s">
        <v>78</v>
      </c>
      <c r="G2040" t="s">
        <v>19</v>
      </c>
      <c r="H2040">
        <v>0.55000000000000004</v>
      </c>
      <c r="I2040">
        <v>1500</v>
      </c>
      <c r="J2040">
        <v>825.00000000000011</v>
      </c>
      <c r="K2040">
        <v>247.50000000000003</v>
      </c>
      <c r="L2040">
        <v>0.3</v>
      </c>
    </row>
    <row r="2041" spans="1:12">
      <c r="A2041" t="s">
        <v>25</v>
      </c>
      <c r="B2041">
        <v>1128299</v>
      </c>
      <c r="C2041" s="9">
        <v>44309</v>
      </c>
      <c r="D2041" t="s">
        <v>26</v>
      </c>
      <c r="E2041" t="s">
        <v>77</v>
      </c>
      <c r="F2041" t="s">
        <v>78</v>
      </c>
      <c r="G2041" t="s">
        <v>20</v>
      </c>
      <c r="H2041">
        <v>0.70000000000000007</v>
      </c>
      <c r="I2041">
        <v>3250</v>
      </c>
      <c r="J2041">
        <v>2275</v>
      </c>
      <c r="K2041">
        <v>568.75</v>
      </c>
      <c r="L2041">
        <v>0.25</v>
      </c>
    </row>
    <row r="2042" spans="1:12">
      <c r="A2042" t="s">
        <v>25</v>
      </c>
      <c r="B2042">
        <v>1128299</v>
      </c>
      <c r="C2042" s="9">
        <v>44340</v>
      </c>
      <c r="D2042" t="s">
        <v>26</v>
      </c>
      <c r="E2042" t="s">
        <v>77</v>
      </c>
      <c r="F2042" t="s">
        <v>78</v>
      </c>
      <c r="G2042" t="s">
        <v>15</v>
      </c>
      <c r="H2042">
        <v>0.5</v>
      </c>
      <c r="I2042">
        <v>5250</v>
      </c>
      <c r="J2042">
        <v>2625</v>
      </c>
      <c r="K2042">
        <v>918.74999999999989</v>
      </c>
      <c r="L2042">
        <v>0.35</v>
      </c>
    </row>
    <row r="2043" spans="1:12">
      <c r="A2043" t="s">
        <v>25</v>
      </c>
      <c r="B2043">
        <v>1128299</v>
      </c>
      <c r="C2043" s="9">
        <v>44340</v>
      </c>
      <c r="D2043" t="s">
        <v>26</v>
      </c>
      <c r="E2043" t="s">
        <v>77</v>
      </c>
      <c r="F2043" t="s">
        <v>78</v>
      </c>
      <c r="G2043" t="s">
        <v>16</v>
      </c>
      <c r="H2043">
        <v>0.55000000000000004</v>
      </c>
      <c r="I2043">
        <v>3750</v>
      </c>
      <c r="J2043">
        <v>2062.5</v>
      </c>
      <c r="K2043">
        <v>825</v>
      </c>
      <c r="L2043">
        <v>0.4</v>
      </c>
    </row>
    <row r="2044" spans="1:12">
      <c r="A2044" t="s">
        <v>25</v>
      </c>
      <c r="B2044">
        <v>1128299</v>
      </c>
      <c r="C2044" s="9">
        <v>44340</v>
      </c>
      <c r="D2044" t="s">
        <v>26</v>
      </c>
      <c r="E2044" t="s">
        <v>77</v>
      </c>
      <c r="F2044" t="s">
        <v>78</v>
      </c>
      <c r="G2044" t="s">
        <v>17</v>
      </c>
      <c r="H2044">
        <v>0.55000000000000004</v>
      </c>
      <c r="I2044">
        <v>4000</v>
      </c>
      <c r="J2044">
        <v>2200</v>
      </c>
      <c r="K2044">
        <v>770</v>
      </c>
      <c r="L2044">
        <v>0.35</v>
      </c>
    </row>
    <row r="2045" spans="1:12">
      <c r="A2045" t="s">
        <v>25</v>
      </c>
      <c r="B2045">
        <v>1128299</v>
      </c>
      <c r="C2045" s="9">
        <v>44340</v>
      </c>
      <c r="D2045" t="s">
        <v>26</v>
      </c>
      <c r="E2045" t="s">
        <v>77</v>
      </c>
      <c r="F2045" t="s">
        <v>78</v>
      </c>
      <c r="G2045" t="s">
        <v>18</v>
      </c>
      <c r="H2045">
        <v>0.5</v>
      </c>
      <c r="I2045">
        <v>3000</v>
      </c>
      <c r="J2045">
        <v>1500</v>
      </c>
      <c r="K2045">
        <v>525</v>
      </c>
      <c r="L2045">
        <v>0.35</v>
      </c>
    </row>
    <row r="2046" spans="1:12">
      <c r="A2046" t="s">
        <v>25</v>
      </c>
      <c r="B2046">
        <v>1128299</v>
      </c>
      <c r="C2046" s="9">
        <v>44340</v>
      </c>
      <c r="D2046" t="s">
        <v>26</v>
      </c>
      <c r="E2046" t="s">
        <v>77</v>
      </c>
      <c r="F2046" t="s">
        <v>78</v>
      </c>
      <c r="G2046" t="s">
        <v>19</v>
      </c>
      <c r="H2046">
        <v>0.55000000000000004</v>
      </c>
      <c r="I2046">
        <v>2000</v>
      </c>
      <c r="J2046">
        <v>1100</v>
      </c>
      <c r="K2046">
        <v>330</v>
      </c>
      <c r="L2046">
        <v>0.3</v>
      </c>
    </row>
    <row r="2047" spans="1:12">
      <c r="A2047" t="s">
        <v>25</v>
      </c>
      <c r="B2047">
        <v>1128299</v>
      </c>
      <c r="C2047" s="9">
        <v>44340</v>
      </c>
      <c r="D2047" t="s">
        <v>26</v>
      </c>
      <c r="E2047" t="s">
        <v>77</v>
      </c>
      <c r="F2047" t="s">
        <v>78</v>
      </c>
      <c r="G2047" t="s">
        <v>20</v>
      </c>
      <c r="H2047">
        <v>0.70000000000000007</v>
      </c>
      <c r="I2047">
        <v>3750</v>
      </c>
      <c r="J2047">
        <v>2625.0000000000005</v>
      </c>
      <c r="K2047">
        <v>656.25000000000011</v>
      </c>
      <c r="L2047">
        <v>0.25</v>
      </c>
    </row>
    <row r="2048" spans="1:12">
      <c r="A2048" t="s">
        <v>25</v>
      </c>
      <c r="B2048">
        <v>1128299</v>
      </c>
      <c r="C2048" s="9">
        <v>44370</v>
      </c>
      <c r="D2048" t="s">
        <v>26</v>
      </c>
      <c r="E2048" t="s">
        <v>77</v>
      </c>
      <c r="F2048" t="s">
        <v>78</v>
      </c>
      <c r="G2048" t="s">
        <v>15</v>
      </c>
      <c r="H2048">
        <v>0.5</v>
      </c>
      <c r="I2048">
        <v>6250</v>
      </c>
      <c r="J2048">
        <v>3125</v>
      </c>
      <c r="K2048">
        <v>1093.75</v>
      </c>
      <c r="L2048">
        <v>0.35</v>
      </c>
    </row>
    <row r="2049" spans="1:12">
      <c r="A2049" t="s">
        <v>25</v>
      </c>
      <c r="B2049">
        <v>1128299</v>
      </c>
      <c r="C2049" s="9">
        <v>44370</v>
      </c>
      <c r="D2049" t="s">
        <v>26</v>
      </c>
      <c r="E2049" t="s">
        <v>77</v>
      </c>
      <c r="F2049" t="s">
        <v>78</v>
      </c>
      <c r="G2049" t="s">
        <v>16</v>
      </c>
      <c r="H2049">
        <v>0.55000000000000004</v>
      </c>
      <c r="I2049">
        <v>4750</v>
      </c>
      <c r="J2049">
        <v>2612.5</v>
      </c>
      <c r="K2049">
        <v>1045</v>
      </c>
      <c r="L2049">
        <v>0.4</v>
      </c>
    </row>
    <row r="2050" spans="1:12">
      <c r="A2050" t="s">
        <v>25</v>
      </c>
      <c r="B2050">
        <v>1128299</v>
      </c>
      <c r="C2050" s="9">
        <v>44370</v>
      </c>
      <c r="D2050" t="s">
        <v>26</v>
      </c>
      <c r="E2050" t="s">
        <v>77</v>
      </c>
      <c r="F2050" t="s">
        <v>78</v>
      </c>
      <c r="G2050" t="s">
        <v>17</v>
      </c>
      <c r="H2050">
        <v>0.55000000000000004</v>
      </c>
      <c r="I2050">
        <v>4750</v>
      </c>
      <c r="J2050">
        <v>2612.5</v>
      </c>
      <c r="K2050">
        <v>914.37499999999989</v>
      </c>
      <c r="L2050">
        <v>0.35</v>
      </c>
    </row>
    <row r="2051" spans="1:12">
      <c r="A2051" t="s">
        <v>25</v>
      </c>
      <c r="B2051">
        <v>1128299</v>
      </c>
      <c r="C2051" s="9">
        <v>44370</v>
      </c>
      <c r="D2051" t="s">
        <v>26</v>
      </c>
      <c r="E2051" t="s">
        <v>77</v>
      </c>
      <c r="F2051" t="s">
        <v>78</v>
      </c>
      <c r="G2051" t="s">
        <v>18</v>
      </c>
      <c r="H2051">
        <v>0.5</v>
      </c>
      <c r="I2051">
        <v>3500</v>
      </c>
      <c r="J2051">
        <v>1750</v>
      </c>
      <c r="K2051">
        <v>612.5</v>
      </c>
      <c r="L2051">
        <v>0.35</v>
      </c>
    </row>
    <row r="2052" spans="1:12">
      <c r="A2052" t="s">
        <v>25</v>
      </c>
      <c r="B2052">
        <v>1128299</v>
      </c>
      <c r="C2052" s="9">
        <v>44370</v>
      </c>
      <c r="D2052" t="s">
        <v>26</v>
      </c>
      <c r="E2052" t="s">
        <v>77</v>
      </c>
      <c r="F2052" t="s">
        <v>78</v>
      </c>
      <c r="G2052" t="s">
        <v>19</v>
      </c>
      <c r="H2052">
        <v>0.55000000000000004</v>
      </c>
      <c r="I2052">
        <v>2250</v>
      </c>
      <c r="J2052">
        <v>1237.5</v>
      </c>
      <c r="K2052">
        <v>371.25</v>
      </c>
      <c r="L2052">
        <v>0.3</v>
      </c>
    </row>
    <row r="2053" spans="1:12">
      <c r="A2053" t="s">
        <v>25</v>
      </c>
      <c r="B2053">
        <v>1128299</v>
      </c>
      <c r="C2053" s="9">
        <v>44370</v>
      </c>
      <c r="D2053" t="s">
        <v>26</v>
      </c>
      <c r="E2053" t="s">
        <v>77</v>
      </c>
      <c r="F2053" t="s">
        <v>78</v>
      </c>
      <c r="G2053" t="s">
        <v>20</v>
      </c>
      <c r="H2053">
        <v>0.70000000000000007</v>
      </c>
      <c r="I2053">
        <v>5250</v>
      </c>
      <c r="J2053">
        <v>3675.0000000000005</v>
      </c>
      <c r="K2053">
        <v>918.75000000000011</v>
      </c>
      <c r="L2053">
        <v>0.25</v>
      </c>
    </row>
    <row r="2054" spans="1:12">
      <c r="A2054" t="s">
        <v>25</v>
      </c>
      <c r="B2054">
        <v>1128299</v>
      </c>
      <c r="C2054" s="9">
        <v>44399</v>
      </c>
      <c r="D2054" t="s">
        <v>26</v>
      </c>
      <c r="E2054" t="s">
        <v>77</v>
      </c>
      <c r="F2054" t="s">
        <v>78</v>
      </c>
      <c r="G2054" t="s">
        <v>15</v>
      </c>
      <c r="H2054">
        <v>0.5</v>
      </c>
      <c r="I2054">
        <v>6750</v>
      </c>
      <c r="J2054">
        <v>3375</v>
      </c>
      <c r="K2054">
        <v>1181.25</v>
      </c>
      <c r="L2054">
        <v>0.35</v>
      </c>
    </row>
    <row r="2055" spans="1:12">
      <c r="A2055" t="s">
        <v>25</v>
      </c>
      <c r="B2055">
        <v>1128299</v>
      </c>
      <c r="C2055" s="9">
        <v>44399</v>
      </c>
      <c r="D2055" t="s">
        <v>26</v>
      </c>
      <c r="E2055" t="s">
        <v>77</v>
      </c>
      <c r="F2055" t="s">
        <v>78</v>
      </c>
      <c r="G2055" t="s">
        <v>16</v>
      </c>
      <c r="H2055">
        <v>0.55000000000000004</v>
      </c>
      <c r="I2055">
        <v>5250</v>
      </c>
      <c r="J2055">
        <v>2887.5000000000005</v>
      </c>
      <c r="K2055">
        <v>1155.0000000000002</v>
      </c>
      <c r="L2055">
        <v>0.4</v>
      </c>
    </row>
    <row r="2056" spans="1:12">
      <c r="A2056" t="s">
        <v>25</v>
      </c>
      <c r="B2056">
        <v>1128299</v>
      </c>
      <c r="C2056" s="9">
        <v>44399</v>
      </c>
      <c r="D2056" t="s">
        <v>26</v>
      </c>
      <c r="E2056" t="s">
        <v>77</v>
      </c>
      <c r="F2056" t="s">
        <v>78</v>
      </c>
      <c r="G2056" t="s">
        <v>17</v>
      </c>
      <c r="H2056">
        <v>0.55000000000000004</v>
      </c>
      <c r="I2056">
        <v>4750</v>
      </c>
      <c r="J2056">
        <v>2612.5</v>
      </c>
      <c r="K2056">
        <v>914.37499999999989</v>
      </c>
      <c r="L2056">
        <v>0.35</v>
      </c>
    </row>
    <row r="2057" spans="1:12">
      <c r="A2057" t="s">
        <v>25</v>
      </c>
      <c r="B2057">
        <v>1128299</v>
      </c>
      <c r="C2057" s="9">
        <v>44399</v>
      </c>
      <c r="D2057" t="s">
        <v>26</v>
      </c>
      <c r="E2057" t="s">
        <v>77</v>
      </c>
      <c r="F2057" t="s">
        <v>78</v>
      </c>
      <c r="G2057" t="s">
        <v>18</v>
      </c>
      <c r="H2057">
        <v>0.5</v>
      </c>
      <c r="I2057">
        <v>3750</v>
      </c>
      <c r="J2057">
        <v>1875</v>
      </c>
      <c r="K2057">
        <v>656.25</v>
      </c>
      <c r="L2057">
        <v>0.35</v>
      </c>
    </row>
    <row r="2058" spans="1:12">
      <c r="A2058" t="s">
        <v>25</v>
      </c>
      <c r="B2058">
        <v>1128299</v>
      </c>
      <c r="C2058" s="9">
        <v>44399</v>
      </c>
      <c r="D2058" t="s">
        <v>26</v>
      </c>
      <c r="E2058" t="s">
        <v>77</v>
      </c>
      <c r="F2058" t="s">
        <v>78</v>
      </c>
      <c r="G2058" t="s">
        <v>19</v>
      </c>
      <c r="H2058">
        <v>0.55000000000000004</v>
      </c>
      <c r="I2058">
        <v>4250</v>
      </c>
      <c r="J2058">
        <v>2337.5</v>
      </c>
      <c r="K2058">
        <v>701.25</v>
      </c>
      <c r="L2058">
        <v>0.3</v>
      </c>
    </row>
    <row r="2059" spans="1:12">
      <c r="A2059" t="s">
        <v>25</v>
      </c>
      <c r="B2059">
        <v>1128299</v>
      </c>
      <c r="C2059" s="9">
        <v>44399</v>
      </c>
      <c r="D2059" t="s">
        <v>26</v>
      </c>
      <c r="E2059" t="s">
        <v>77</v>
      </c>
      <c r="F2059" t="s">
        <v>78</v>
      </c>
      <c r="G2059" t="s">
        <v>20</v>
      </c>
      <c r="H2059">
        <v>0.70000000000000007</v>
      </c>
      <c r="I2059">
        <v>4250</v>
      </c>
      <c r="J2059">
        <v>2975.0000000000005</v>
      </c>
      <c r="K2059">
        <v>743.75000000000011</v>
      </c>
      <c r="L2059">
        <v>0.25</v>
      </c>
    </row>
    <row r="2060" spans="1:12">
      <c r="A2060" t="s">
        <v>25</v>
      </c>
      <c r="B2060">
        <v>1128299</v>
      </c>
      <c r="C2060" s="9">
        <v>44431</v>
      </c>
      <c r="D2060" t="s">
        <v>26</v>
      </c>
      <c r="E2060" t="s">
        <v>77</v>
      </c>
      <c r="F2060" t="s">
        <v>78</v>
      </c>
      <c r="G2060" t="s">
        <v>15</v>
      </c>
      <c r="H2060">
        <v>0.55000000000000004</v>
      </c>
      <c r="I2060">
        <v>6250</v>
      </c>
      <c r="J2060">
        <v>3437.5000000000005</v>
      </c>
      <c r="K2060">
        <v>1203.125</v>
      </c>
      <c r="L2060">
        <v>0.35</v>
      </c>
    </row>
    <row r="2061" spans="1:12">
      <c r="A2061" t="s">
        <v>25</v>
      </c>
      <c r="B2061">
        <v>1128299</v>
      </c>
      <c r="C2061" s="9">
        <v>44431</v>
      </c>
      <c r="D2061" t="s">
        <v>26</v>
      </c>
      <c r="E2061" t="s">
        <v>77</v>
      </c>
      <c r="F2061" t="s">
        <v>78</v>
      </c>
      <c r="G2061" t="s">
        <v>16</v>
      </c>
      <c r="H2061">
        <v>0.60000000000000009</v>
      </c>
      <c r="I2061">
        <v>5750</v>
      </c>
      <c r="J2061">
        <v>3450.0000000000005</v>
      </c>
      <c r="K2061">
        <v>1380.0000000000002</v>
      </c>
      <c r="L2061">
        <v>0.4</v>
      </c>
    </row>
    <row r="2062" spans="1:12">
      <c r="A2062" t="s">
        <v>25</v>
      </c>
      <c r="B2062">
        <v>1128299</v>
      </c>
      <c r="C2062" s="9">
        <v>44431</v>
      </c>
      <c r="D2062" t="s">
        <v>26</v>
      </c>
      <c r="E2062" t="s">
        <v>77</v>
      </c>
      <c r="F2062" t="s">
        <v>78</v>
      </c>
      <c r="G2062" t="s">
        <v>17</v>
      </c>
      <c r="H2062">
        <v>0.55000000000000004</v>
      </c>
      <c r="I2062">
        <v>4500</v>
      </c>
      <c r="J2062">
        <v>2475</v>
      </c>
      <c r="K2062">
        <v>866.25</v>
      </c>
      <c r="L2062">
        <v>0.35</v>
      </c>
    </row>
    <row r="2063" spans="1:12">
      <c r="A2063" t="s">
        <v>25</v>
      </c>
      <c r="B2063">
        <v>1128299</v>
      </c>
      <c r="C2063" s="9">
        <v>44431</v>
      </c>
      <c r="D2063" t="s">
        <v>26</v>
      </c>
      <c r="E2063" t="s">
        <v>77</v>
      </c>
      <c r="F2063" t="s">
        <v>78</v>
      </c>
      <c r="G2063" t="s">
        <v>18</v>
      </c>
      <c r="H2063">
        <v>0.55000000000000004</v>
      </c>
      <c r="I2063">
        <v>4000</v>
      </c>
      <c r="J2063">
        <v>2200</v>
      </c>
      <c r="K2063">
        <v>770</v>
      </c>
      <c r="L2063">
        <v>0.35</v>
      </c>
    </row>
    <row r="2064" spans="1:12">
      <c r="A2064" t="s">
        <v>25</v>
      </c>
      <c r="B2064">
        <v>1128299</v>
      </c>
      <c r="C2064" s="9">
        <v>44431</v>
      </c>
      <c r="D2064" t="s">
        <v>26</v>
      </c>
      <c r="E2064" t="s">
        <v>77</v>
      </c>
      <c r="F2064" t="s">
        <v>78</v>
      </c>
      <c r="G2064" t="s">
        <v>19</v>
      </c>
      <c r="H2064">
        <v>0.65</v>
      </c>
      <c r="I2064">
        <v>4000</v>
      </c>
      <c r="J2064">
        <v>2600</v>
      </c>
      <c r="K2064">
        <v>780</v>
      </c>
      <c r="L2064">
        <v>0.3</v>
      </c>
    </row>
    <row r="2065" spans="1:12">
      <c r="A2065" t="s">
        <v>25</v>
      </c>
      <c r="B2065">
        <v>1128299</v>
      </c>
      <c r="C2065" s="9">
        <v>44431</v>
      </c>
      <c r="D2065" t="s">
        <v>26</v>
      </c>
      <c r="E2065" t="s">
        <v>77</v>
      </c>
      <c r="F2065" t="s">
        <v>78</v>
      </c>
      <c r="G2065" t="s">
        <v>20</v>
      </c>
      <c r="H2065">
        <v>0.70000000000000007</v>
      </c>
      <c r="I2065">
        <v>3750</v>
      </c>
      <c r="J2065">
        <v>2625.0000000000005</v>
      </c>
      <c r="K2065">
        <v>656.25000000000011</v>
      </c>
      <c r="L2065">
        <v>0.25</v>
      </c>
    </row>
    <row r="2066" spans="1:12">
      <c r="A2066" t="s">
        <v>25</v>
      </c>
      <c r="B2066">
        <v>1128299</v>
      </c>
      <c r="C2066" s="9">
        <v>44463</v>
      </c>
      <c r="D2066" t="s">
        <v>26</v>
      </c>
      <c r="E2066" t="s">
        <v>77</v>
      </c>
      <c r="F2066" t="s">
        <v>78</v>
      </c>
      <c r="G2066" t="s">
        <v>15</v>
      </c>
      <c r="H2066">
        <v>0.45000000000000007</v>
      </c>
      <c r="I2066">
        <v>5750</v>
      </c>
      <c r="J2066">
        <v>2587.5000000000005</v>
      </c>
      <c r="K2066">
        <v>905.62500000000011</v>
      </c>
      <c r="L2066">
        <v>0.35</v>
      </c>
    </row>
    <row r="2067" spans="1:12">
      <c r="A2067" t="s">
        <v>25</v>
      </c>
      <c r="B2067">
        <v>1128299</v>
      </c>
      <c r="C2067" s="9">
        <v>44463</v>
      </c>
      <c r="D2067" t="s">
        <v>26</v>
      </c>
      <c r="E2067" t="s">
        <v>77</v>
      </c>
      <c r="F2067" t="s">
        <v>78</v>
      </c>
      <c r="G2067" t="s">
        <v>16</v>
      </c>
      <c r="H2067">
        <v>0.50000000000000011</v>
      </c>
      <c r="I2067">
        <v>5750</v>
      </c>
      <c r="J2067">
        <v>2875.0000000000005</v>
      </c>
      <c r="K2067">
        <v>1150.0000000000002</v>
      </c>
      <c r="L2067">
        <v>0.4</v>
      </c>
    </row>
    <row r="2068" spans="1:12">
      <c r="A2068" t="s">
        <v>25</v>
      </c>
      <c r="B2068">
        <v>1128299</v>
      </c>
      <c r="C2068" s="9">
        <v>44463</v>
      </c>
      <c r="D2068" t="s">
        <v>26</v>
      </c>
      <c r="E2068" t="s">
        <v>77</v>
      </c>
      <c r="F2068" t="s">
        <v>78</v>
      </c>
      <c r="G2068" t="s">
        <v>17</v>
      </c>
      <c r="H2068">
        <v>0.45000000000000007</v>
      </c>
      <c r="I2068">
        <v>4250</v>
      </c>
      <c r="J2068">
        <v>1912.5000000000002</v>
      </c>
      <c r="K2068">
        <v>669.375</v>
      </c>
      <c r="L2068">
        <v>0.35</v>
      </c>
    </row>
    <row r="2069" spans="1:12">
      <c r="A2069" t="s">
        <v>25</v>
      </c>
      <c r="B2069">
        <v>1128299</v>
      </c>
      <c r="C2069" s="9">
        <v>44463</v>
      </c>
      <c r="D2069" t="s">
        <v>26</v>
      </c>
      <c r="E2069" t="s">
        <v>77</v>
      </c>
      <c r="F2069" t="s">
        <v>78</v>
      </c>
      <c r="G2069" t="s">
        <v>18</v>
      </c>
      <c r="H2069">
        <v>0.45000000000000007</v>
      </c>
      <c r="I2069">
        <v>3750</v>
      </c>
      <c r="J2069">
        <v>1687.5000000000002</v>
      </c>
      <c r="K2069">
        <v>590.625</v>
      </c>
      <c r="L2069">
        <v>0.35</v>
      </c>
    </row>
    <row r="2070" spans="1:12">
      <c r="A2070" t="s">
        <v>25</v>
      </c>
      <c r="B2070">
        <v>1128299</v>
      </c>
      <c r="C2070" s="9">
        <v>44463</v>
      </c>
      <c r="D2070" t="s">
        <v>26</v>
      </c>
      <c r="E2070" t="s">
        <v>77</v>
      </c>
      <c r="F2070" t="s">
        <v>78</v>
      </c>
      <c r="G2070" t="s">
        <v>19</v>
      </c>
      <c r="H2070">
        <v>0.55000000000000004</v>
      </c>
      <c r="I2070">
        <v>3750</v>
      </c>
      <c r="J2070">
        <v>2062.5</v>
      </c>
      <c r="K2070">
        <v>618.75</v>
      </c>
      <c r="L2070">
        <v>0.3</v>
      </c>
    </row>
    <row r="2071" spans="1:12">
      <c r="A2071" t="s">
        <v>25</v>
      </c>
      <c r="B2071">
        <v>1128299</v>
      </c>
      <c r="C2071" s="9">
        <v>44463</v>
      </c>
      <c r="D2071" t="s">
        <v>26</v>
      </c>
      <c r="E2071" t="s">
        <v>77</v>
      </c>
      <c r="F2071" t="s">
        <v>78</v>
      </c>
      <c r="G2071" t="s">
        <v>20</v>
      </c>
      <c r="H2071">
        <v>0.60000000000000009</v>
      </c>
      <c r="I2071">
        <v>4250</v>
      </c>
      <c r="J2071">
        <v>2550.0000000000005</v>
      </c>
      <c r="K2071">
        <v>637.50000000000011</v>
      </c>
      <c r="L2071">
        <v>0.25</v>
      </c>
    </row>
    <row r="2072" spans="1:12">
      <c r="A2072" t="s">
        <v>25</v>
      </c>
      <c r="B2072">
        <v>1128299</v>
      </c>
      <c r="C2072" s="9">
        <v>44492</v>
      </c>
      <c r="D2072" t="s">
        <v>26</v>
      </c>
      <c r="E2072" t="s">
        <v>77</v>
      </c>
      <c r="F2072" t="s">
        <v>78</v>
      </c>
      <c r="G2072" t="s">
        <v>15</v>
      </c>
      <c r="H2072">
        <v>0.45000000000000007</v>
      </c>
      <c r="I2072">
        <v>5000</v>
      </c>
      <c r="J2072">
        <v>2250.0000000000005</v>
      </c>
      <c r="K2072">
        <v>787.50000000000011</v>
      </c>
      <c r="L2072">
        <v>0.35</v>
      </c>
    </row>
    <row r="2073" spans="1:12">
      <c r="A2073" t="s">
        <v>25</v>
      </c>
      <c r="B2073">
        <v>1128299</v>
      </c>
      <c r="C2073" s="9">
        <v>44492</v>
      </c>
      <c r="D2073" t="s">
        <v>26</v>
      </c>
      <c r="E2073" t="s">
        <v>77</v>
      </c>
      <c r="F2073" t="s">
        <v>78</v>
      </c>
      <c r="G2073" t="s">
        <v>16</v>
      </c>
      <c r="H2073">
        <v>0.50000000000000011</v>
      </c>
      <c r="I2073">
        <v>5000</v>
      </c>
      <c r="J2073">
        <v>2500.0000000000005</v>
      </c>
      <c r="K2073">
        <v>1000.0000000000002</v>
      </c>
      <c r="L2073">
        <v>0.4</v>
      </c>
    </row>
    <row r="2074" spans="1:12">
      <c r="A2074" t="s">
        <v>25</v>
      </c>
      <c r="B2074">
        <v>1128299</v>
      </c>
      <c r="C2074" s="9">
        <v>44492</v>
      </c>
      <c r="D2074" t="s">
        <v>26</v>
      </c>
      <c r="E2074" t="s">
        <v>77</v>
      </c>
      <c r="F2074" t="s">
        <v>78</v>
      </c>
      <c r="G2074" t="s">
        <v>17</v>
      </c>
      <c r="H2074">
        <v>0.45000000000000007</v>
      </c>
      <c r="I2074">
        <v>3250</v>
      </c>
      <c r="J2074">
        <v>1462.5000000000002</v>
      </c>
      <c r="K2074">
        <v>511.87500000000006</v>
      </c>
      <c r="L2074">
        <v>0.35</v>
      </c>
    </row>
    <row r="2075" spans="1:12">
      <c r="A2075" t="s">
        <v>25</v>
      </c>
      <c r="B2075">
        <v>1128299</v>
      </c>
      <c r="C2075" s="9">
        <v>44492</v>
      </c>
      <c r="D2075" t="s">
        <v>26</v>
      </c>
      <c r="E2075" t="s">
        <v>77</v>
      </c>
      <c r="F2075" t="s">
        <v>78</v>
      </c>
      <c r="G2075" t="s">
        <v>18</v>
      </c>
      <c r="H2075">
        <v>0.45000000000000007</v>
      </c>
      <c r="I2075">
        <v>3000</v>
      </c>
      <c r="J2075">
        <v>1350.0000000000002</v>
      </c>
      <c r="K2075">
        <v>472.50000000000006</v>
      </c>
      <c r="L2075">
        <v>0.35</v>
      </c>
    </row>
    <row r="2076" spans="1:12">
      <c r="A2076" t="s">
        <v>25</v>
      </c>
      <c r="B2076">
        <v>1128299</v>
      </c>
      <c r="C2076" s="9">
        <v>44492</v>
      </c>
      <c r="D2076" t="s">
        <v>26</v>
      </c>
      <c r="E2076" t="s">
        <v>77</v>
      </c>
      <c r="F2076" t="s">
        <v>78</v>
      </c>
      <c r="G2076" t="s">
        <v>19</v>
      </c>
      <c r="H2076">
        <v>0.55000000000000004</v>
      </c>
      <c r="I2076">
        <v>2750</v>
      </c>
      <c r="J2076">
        <v>1512.5000000000002</v>
      </c>
      <c r="K2076">
        <v>453.75000000000006</v>
      </c>
      <c r="L2076">
        <v>0.3</v>
      </c>
    </row>
    <row r="2077" spans="1:12">
      <c r="A2077" t="s">
        <v>25</v>
      </c>
      <c r="B2077">
        <v>1128299</v>
      </c>
      <c r="C2077" s="9">
        <v>44492</v>
      </c>
      <c r="D2077" t="s">
        <v>26</v>
      </c>
      <c r="E2077" t="s">
        <v>77</v>
      </c>
      <c r="F2077" t="s">
        <v>78</v>
      </c>
      <c r="G2077" t="s">
        <v>20</v>
      </c>
      <c r="H2077">
        <v>0.60000000000000009</v>
      </c>
      <c r="I2077">
        <v>3250</v>
      </c>
      <c r="J2077">
        <v>1950.0000000000002</v>
      </c>
      <c r="K2077">
        <v>487.50000000000006</v>
      </c>
      <c r="L2077">
        <v>0.25</v>
      </c>
    </row>
    <row r="2078" spans="1:12">
      <c r="A2078" t="s">
        <v>25</v>
      </c>
      <c r="B2078">
        <v>1128299</v>
      </c>
      <c r="C2078" s="9">
        <v>44523</v>
      </c>
      <c r="D2078" t="s">
        <v>26</v>
      </c>
      <c r="E2078" t="s">
        <v>77</v>
      </c>
      <c r="F2078" t="s">
        <v>78</v>
      </c>
      <c r="G2078" t="s">
        <v>15</v>
      </c>
      <c r="H2078">
        <v>0.45000000000000007</v>
      </c>
      <c r="I2078">
        <v>5000</v>
      </c>
      <c r="J2078">
        <v>2250.0000000000005</v>
      </c>
      <c r="K2078">
        <v>787.50000000000011</v>
      </c>
      <c r="L2078">
        <v>0.35</v>
      </c>
    </row>
    <row r="2079" spans="1:12">
      <c r="A2079" t="s">
        <v>25</v>
      </c>
      <c r="B2079">
        <v>1128299</v>
      </c>
      <c r="C2079" s="9">
        <v>44523</v>
      </c>
      <c r="D2079" t="s">
        <v>26</v>
      </c>
      <c r="E2079" t="s">
        <v>77</v>
      </c>
      <c r="F2079" t="s">
        <v>78</v>
      </c>
      <c r="G2079" t="s">
        <v>16</v>
      </c>
      <c r="H2079">
        <v>0.50000000000000011</v>
      </c>
      <c r="I2079">
        <v>5250</v>
      </c>
      <c r="J2079">
        <v>2625.0000000000005</v>
      </c>
      <c r="K2079">
        <v>1050.0000000000002</v>
      </c>
      <c r="L2079">
        <v>0.4</v>
      </c>
    </row>
    <row r="2080" spans="1:12">
      <c r="A2080" t="s">
        <v>25</v>
      </c>
      <c r="B2080">
        <v>1128299</v>
      </c>
      <c r="C2080" s="9">
        <v>44523</v>
      </c>
      <c r="D2080" t="s">
        <v>26</v>
      </c>
      <c r="E2080" t="s">
        <v>77</v>
      </c>
      <c r="F2080" t="s">
        <v>78</v>
      </c>
      <c r="G2080" t="s">
        <v>17</v>
      </c>
      <c r="H2080">
        <v>0.45000000000000007</v>
      </c>
      <c r="I2080">
        <v>3750</v>
      </c>
      <c r="J2080">
        <v>1687.5000000000002</v>
      </c>
      <c r="K2080">
        <v>590.625</v>
      </c>
      <c r="L2080">
        <v>0.35</v>
      </c>
    </row>
    <row r="2081" spans="1:12">
      <c r="A2081" t="s">
        <v>25</v>
      </c>
      <c r="B2081">
        <v>1128299</v>
      </c>
      <c r="C2081" s="9">
        <v>44523</v>
      </c>
      <c r="D2081" t="s">
        <v>26</v>
      </c>
      <c r="E2081" t="s">
        <v>77</v>
      </c>
      <c r="F2081" t="s">
        <v>78</v>
      </c>
      <c r="G2081" t="s">
        <v>18</v>
      </c>
      <c r="H2081">
        <v>0.45000000000000007</v>
      </c>
      <c r="I2081">
        <v>3500</v>
      </c>
      <c r="J2081">
        <v>1575.0000000000002</v>
      </c>
      <c r="K2081">
        <v>551.25</v>
      </c>
      <c r="L2081">
        <v>0.35</v>
      </c>
    </row>
    <row r="2082" spans="1:12">
      <c r="A2082" t="s">
        <v>25</v>
      </c>
      <c r="B2082">
        <v>1128299</v>
      </c>
      <c r="C2082" s="9">
        <v>44523</v>
      </c>
      <c r="D2082" t="s">
        <v>26</v>
      </c>
      <c r="E2082" t="s">
        <v>77</v>
      </c>
      <c r="F2082" t="s">
        <v>78</v>
      </c>
      <c r="G2082" t="s">
        <v>19</v>
      </c>
      <c r="H2082">
        <v>0.55000000000000004</v>
      </c>
      <c r="I2082">
        <v>3000</v>
      </c>
      <c r="J2082">
        <v>1650.0000000000002</v>
      </c>
      <c r="K2082">
        <v>495.00000000000006</v>
      </c>
      <c r="L2082">
        <v>0.3</v>
      </c>
    </row>
    <row r="2083" spans="1:12">
      <c r="A2083" t="s">
        <v>25</v>
      </c>
      <c r="B2083">
        <v>1128299</v>
      </c>
      <c r="C2083" s="9">
        <v>44523</v>
      </c>
      <c r="D2083" t="s">
        <v>26</v>
      </c>
      <c r="E2083" t="s">
        <v>77</v>
      </c>
      <c r="F2083" t="s">
        <v>78</v>
      </c>
      <c r="G2083" t="s">
        <v>20</v>
      </c>
      <c r="H2083">
        <v>0.60000000000000009</v>
      </c>
      <c r="I2083">
        <v>4250</v>
      </c>
      <c r="J2083">
        <v>2550.0000000000005</v>
      </c>
      <c r="K2083">
        <v>637.50000000000011</v>
      </c>
      <c r="L2083">
        <v>0.25</v>
      </c>
    </row>
    <row r="2084" spans="1:12">
      <c r="A2084" t="s">
        <v>25</v>
      </c>
      <c r="B2084">
        <v>1128299</v>
      </c>
      <c r="C2084" s="9">
        <v>44552</v>
      </c>
      <c r="D2084" t="s">
        <v>26</v>
      </c>
      <c r="E2084" t="s">
        <v>77</v>
      </c>
      <c r="F2084" t="s">
        <v>78</v>
      </c>
      <c r="G2084" t="s">
        <v>15</v>
      </c>
      <c r="H2084">
        <v>0.45000000000000007</v>
      </c>
      <c r="I2084">
        <v>6250</v>
      </c>
      <c r="J2084">
        <v>2812.5000000000005</v>
      </c>
      <c r="K2084">
        <v>984.37500000000011</v>
      </c>
      <c r="L2084">
        <v>0.35</v>
      </c>
    </row>
    <row r="2085" spans="1:12">
      <c r="A2085" t="s">
        <v>25</v>
      </c>
      <c r="B2085">
        <v>1128299</v>
      </c>
      <c r="C2085" s="9">
        <v>44552</v>
      </c>
      <c r="D2085" t="s">
        <v>26</v>
      </c>
      <c r="E2085" t="s">
        <v>77</v>
      </c>
      <c r="F2085" t="s">
        <v>78</v>
      </c>
      <c r="G2085" t="s">
        <v>16</v>
      </c>
      <c r="H2085">
        <v>0.50000000000000011</v>
      </c>
      <c r="I2085">
        <v>6250</v>
      </c>
      <c r="J2085">
        <v>3125.0000000000009</v>
      </c>
      <c r="K2085">
        <v>1250.0000000000005</v>
      </c>
      <c r="L2085">
        <v>0.4</v>
      </c>
    </row>
    <row r="2086" spans="1:12">
      <c r="A2086" t="s">
        <v>25</v>
      </c>
      <c r="B2086">
        <v>1128299</v>
      </c>
      <c r="C2086" s="9">
        <v>44552</v>
      </c>
      <c r="D2086" t="s">
        <v>26</v>
      </c>
      <c r="E2086" t="s">
        <v>77</v>
      </c>
      <c r="F2086" t="s">
        <v>78</v>
      </c>
      <c r="G2086" t="s">
        <v>17</v>
      </c>
      <c r="H2086">
        <v>0.45000000000000007</v>
      </c>
      <c r="I2086">
        <v>4250</v>
      </c>
      <c r="J2086">
        <v>1912.5000000000002</v>
      </c>
      <c r="K2086">
        <v>669.375</v>
      </c>
      <c r="L2086">
        <v>0.35</v>
      </c>
    </row>
    <row r="2087" spans="1:12">
      <c r="A2087" t="s">
        <v>25</v>
      </c>
      <c r="B2087">
        <v>1128299</v>
      </c>
      <c r="C2087" s="9">
        <v>44552</v>
      </c>
      <c r="D2087" t="s">
        <v>26</v>
      </c>
      <c r="E2087" t="s">
        <v>77</v>
      </c>
      <c r="F2087" t="s">
        <v>78</v>
      </c>
      <c r="G2087" t="s">
        <v>18</v>
      </c>
      <c r="H2087">
        <v>0.45000000000000007</v>
      </c>
      <c r="I2087">
        <v>4250</v>
      </c>
      <c r="J2087">
        <v>1912.5000000000002</v>
      </c>
      <c r="K2087">
        <v>669.375</v>
      </c>
      <c r="L2087">
        <v>0.35</v>
      </c>
    </row>
    <row r="2088" spans="1:12">
      <c r="A2088" t="s">
        <v>25</v>
      </c>
      <c r="B2088">
        <v>1128299</v>
      </c>
      <c r="C2088" s="9">
        <v>44552</v>
      </c>
      <c r="D2088" t="s">
        <v>26</v>
      </c>
      <c r="E2088" t="s">
        <v>77</v>
      </c>
      <c r="F2088" t="s">
        <v>78</v>
      </c>
      <c r="G2088" t="s">
        <v>19</v>
      </c>
      <c r="H2088">
        <v>0.55000000000000004</v>
      </c>
      <c r="I2088">
        <v>3500</v>
      </c>
      <c r="J2088">
        <v>1925.0000000000002</v>
      </c>
      <c r="K2088">
        <v>577.5</v>
      </c>
      <c r="L2088">
        <v>0.3</v>
      </c>
    </row>
    <row r="2089" spans="1:12">
      <c r="A2089" t="s">
        <v>25</v>
      </c>
      <c r="B2089">
        <v>1128299</v>
      </c>
      <c r="C2089" s="9">
        <v>44552</v>
      </c>
      <c r="D2089" t="s">
        <v>26</v>
      </c>
      <c r="E2089" t="s">
        <v>77</v>
      </c>
      <c r="F2089" t="s">
        <v>78</v>
      </c>
      <c r="G2089" t="s">
        <v>20</v>
      </c>
      <c r="H2089">
        <v>0.60000000000000009</v>
      </c>
      <c r="I2089">
        <v>4500</v>
      </c>
      <c r="J2089">
        <v>2700.0000000000005</v>
      </c>
      <c r="K2089">
        <v>675.00000000000011</v>
      </c>
      <c r="L2089">
        <v>0.25</v>
      </c>
    </row>
    <row r="2090" spans="1:12">
      <c r="A2090" t="s">
        <v>25</v>
      </c>
      <c r="B2090">
        <v>1128299</v>
      </c>
      <c r="C2090" s="9">
        <v>44222</v>
      </c>
      <c r="D2090" t="s">
        <v>26</v>
      </c>
      <c r="E2090" t="s">
        <v>79</v>
      </c>
      <c r="F2090" t="s">
        <v>80</v>
      </c>
      <c r="G2090" t="s">
        <v>15</v>
      </c>
      <c r="H2090">
        <v>0.34999999999999992</v>
      </c>
      <c r="I2090">
        <v>4750</v>
      </c>
      <c r="J2090">
        <v>1662.4999999999995</v>
      </c>
      <c r="K2090">
        <v>581.87499999999977</v>
      </c>
      <c r="L2090">
        <v>0.35</v>
      </c>
    </row>
    <row r="2091" spans="1:12">
      <c r="A2091" t="s">
        <v>25</v>
      </c>
      <c r="B2091">
        <v>1128299</v>
      </c>
      <c r="C2091" s="9">
        <v>44222</v>
      </c>
      <c r="D2091" t="s">
        <v>26</v>
      </c>
      <c r="E2091" t="s">
        <v>79</v>
      </c>
      <c r="F2091" t="s">
        <v>80</v>
      </c>
      <c r="G2091" t="s">
        <v>16</v>
      </c>
      <c r="H2091">
        <v>0.45</v>
      </c>
      <c r="I2091">
        <v>4750</v>
      </c>
      <c r="J2091">
        <v>2137.5</v>
      </c>
      <c r="K2091">
        <v>855</v>
      </c>
      <c r="L2091">
        <v>0.4</v>
      </c>
    </row>
    <row r="2092" spans="1:12">
      <c r="A2092" t="s">
        <v>25</v>
      </c>
      <c r="B2092">
        <v>1128299</v>
      </c>
      <c r="C2092" s="9">
        <v>44222</v>
      </c>
      <c r="D2092" t="s">
        <v>26</v>
      </c>
      <c r="E2092" t="s">
        <v>79</v>
      </c>
      <c r="F2092" t="s">
        <v>80</v>
      </c>
      <c r="G2092" t="s">
        <v>17</v>
      </c>
      <c r="H2092">
        <v>0.45</v>
      </c>
      <c r="I2092">
        <v>4750</v>
      </c>
      <c r="J2092">
        <v>2137.5</v>
      </c>
      <c r="K2092">
        <v>748.125</v>
      </c>
      <c r="L2092">
        <v>0.35</v>
      </c>
    </row>
    <row r="2093" spans="1:12">
      <c r="A2093" t="s">
        <v>25</v>
      </c>
      <c r="B2093">
        <v>1128299</v>
      </c>
      <c r="C2093" s="9">
        <v>44222</v>
      </c>
      <c r="D2093" t="s">
        <v>26</v>
      </c>
      <c r="E2093" t="s">
        <v>79</v>
      </c>
      <c r="F2093" t="s">
        <v>80</v>
      </c>
      <c r="G2093" t="s">
        <v>18</v>
      </c>
      <c r="H2093">
        <v>0.45</v>
      </c>
      <c r="I2093">
        <v>3250</v>
      </c>
      <c r="J2093">
        <v>1462.5</v>
      </c>
      <c r="K2093">
        <v>511.87499999999994</v>
      </c>
      <c r="L2093">
        <v>0.35</v>
      </c>
    </row>
    <row r="2094" spans="1:12">
      <c r="A2094" t="s">
        <v>25</v>
      </c>
      <c r="B2094">
        <v>1128299</v>
      </c>
      <c r="C2094" s="9">
        <v>44222</v>
      </c>
      <c r="D2094" t="s">
        <v>26</v>
      </c>
      <c r="E2094" t="s">
        <v>79</v>
      </c>
      <c r="F2094" t="s">
        <v>80</v>
      </c>
      <c r="G2094" t="s">
        <v>19</v>
      </c>
      <c r="H2094">
        <v>0.50000000000000011</v>
      </c>
      <c r="I2094">
        <v>2750</v>
      </c>
      <c r="J2094">
        <v>1375.0000000000002</v>
      </c>
      <c r="K2094">
        <v>412.50000000000006</v>
      </c>
      <c r="L2094">
        <v>0.3</v>
      </c>
    </row>
    <row r="2095" spans="1:12">
      <c r="A2095" t="s">
        <v>25</v>
      </c>
      <c r="B2095">
        <v>1128299</v>
      </c>
      <c r="C2095" s="9">
        <v>44222</v>
      </c>
      <c r="D2095" t="s">
        <v>26</v>
      </c>
      <c r="E2095" t="s">
        <v>79</v>
      </c>
      <c r="F2095" t="s">
        <v>80</v>
      </c>
      <c r="G2095" t="s">
        <v>20</v>
      </c>
      <c r="H2095">
        <v>0.45</v>
      </c>
      <c r="I2095">
        <v>4750</v>
      </c>
      <c r="J2095">
        <v>2137.5</v>
      </c>
      <c r="K2095">
        <v>534.375</v>
      </c>
      <c r="L2095">
        <v>0.25</v>
      </c>
    </row>
    <row r="2096" spans="1:12">
      <c r="A2096" t="s">
        <v>25</v>
      </c>
      <c r="B2096">
        <v>1128299</v>
      </c>
      <c r="C2096" s="9">
        <v>44253</v>
      </c>
      <c r="D2096" t="s">
        <v>26</v>
      </c>
      <c r="E2096" t="s">
        <v>79</v>
      </c>
      <c r="F2096" t="s">
        <v>80</v>
      </c>
      <c r="G2096" t="s">
        <v>15</v>
      </c>
      <c r="H2096">
        <v>0.34999999999999992</v>
      </c>
      <c r="I2096">
        <v>5250</v>
      </c>
      <c r="J2096">
        <v>1837.4999999999995</v>
      </c>
      <c r="K2096">
        <v>643.12499999999977</v>
      </c>
      <c r="L2096">
        <v>0.35</v>
      </c>
    </row>
    <row r="2097" spans="1:12">
      <c r="A2097" t="s">
        <v>25</v>
      </c>
      <c r="B2097">
        <v>1128299</v>
      </c>
      <c r="C2097" s="9">
        <v>44253</v>
      </c>
      <c r="D2097" t="s">
        <v>26</v>
      </c>
      <c r="E2097" t="s">
        <v>79</v>
      </c>
      <c r="F2097" t="s">
        <v>80</v>
      </c>
      <c r="G2097" t="s">
        <v>16</v>
      </c>
      <c r="H2097">
        <v>0.45</v>
      </c>
      <c r="I2097">
        <v>4250</v>
      </c>
      <c r="J2097">
        <v>1912.5</v>
      </c>
      <c r="K2097">
        <v>765</v>
      </c>
      <c r="L2097">
        <v>0.4</v>
      </c>
    </row>
    <row r="2098" spans="1:12">
      <c r="A2098" t="s">
        <v>25</v>
      </c>
      <c r="B2098">
        <v>1128299</v>
      </c>
      <c r="C2098" s="9">
        <v>44253</v>
      </c>
      <c r="D2098" t="s">
        <v>26</v>
      </c>
      <c r="E2098" t="s">
        <v>79</v>
      </c>
      <c r="F2098" t="s">
        <v>80</v>
      </c>
      <c r="G2098" t="s">
        <v>17</v>
      </c>
      <c r="H2098">
        <v>0.45</v>
      </c>
      <c r="I2098">
        <v>4250</v>
      </c>
      <c r="J2098">
        <v>1912.5</v>
      </c>
      <c r="K2098">
        <v>669.375</v>
      </c>
      <c r="L2098">
        <v>0.35</v>
      </c>
    </row>
    <row r="2099" spans="1:12">
      <c r="A2099" t="s">
        <v>25</v>
      </c>
      <c r="B2099">
        <v>1128299</v>
      </c>
      <c r="C2099" s="9">
        <v>44253</v>
      </c>
      <c r="D2099" t="s">
        <v>26</v>
      </c>
      <c r="E2099" t="s">
        <v>79</v>
      </c>
      <c r="F2099" t="s">
        <v>80</v>
      </c>
      <c r="G2099" t="s">
        <v>18</v>
      </c>
      <c r="H2099">
        <v>0.45</v>
      </c>
      <c r="I2099">
        <v>2750</v>
      </c>
      <c r="J2099">
        <v>1237.5</v>
      </c>
      <c r="K2099">
        <v>433.125</v>
      </c>
      <c r="L2099">
        <v>0.35</v>
      </c>
    </row>
    <row r="2100" spans="1:12">
      <c r="A2100" t="s">
        <v>25</v>
      </c>
      <c r="B2100">
        <v>1128299</v>
      </c>
      <c r="C2100" s="9">
        <v>44253</v>
      </c>
      <c r="D2100" t="s">
        <v>26</v>
      </c>
      <c r="E2100" t="s">
        <v>79</v>
      </c>
      <c r="F2100" t="s">
        <v>80</v>
      </c>
      <c r="G2100" t="s">
        <v>19</v>
      </c>
      <c r="H2100">
        <v>0.50000000000000011</v>
      </c>
      <c r="I2100">
        <v>2000</v>
      </c>
      <c r="J2100">
        <v>1000.0000000000002</v>
      </c>
      <c r="K2100">
        <v>300.00000000000006</v>
      </c>
      <c r="L2100">
        <v>0.3</v>
      </c>
    </row>
    <row r="2101" spans="1:12">
      <c r="A2101" t="s">
        <v>25</v>
      </c>
      <c r="B2101">
        <v>1128299</v>
      </c>
      <c r="C2101" s="9">
        <v>44253</v>
      </c>
      <c r="D2101" t="s">
        <v>26</v>
      </c>
      <c r="E2101" t="s">
        <v>79</v>
      </c>
      <c r="F2101" t="s">
        <v>80</v>
      </c>
      <c r="G2101" t="s">
        <v>20</v>
      </c>
      <c r="H2101">
        <v>0.45</v>
      </c>
      <c r="I2101">
        <v>4000</v>
      </c>
      <c r="J2101">
        <v>1800</v>
      </c>
      <c r="K2101">
        <v>450</v>
      </c>
      <c r="L2101">
        <v>0.25</v>
      </c>
    </row>
    <row r="2102" spans="1:12">
      <c r="A2102" t="s">
        <v>25</v>
      </c>
      <c r="B2102">
        <v>1128299</v>
      </c>
      <c r="C2102" s="9">
        <v>44280</v>
      </c>
      <c r="D2102" t="s">
        <v>26</v>
      </c>
      <c r="E2102" t="s">
        <v>79</v>
      </c>
      <c r="F2102" t="s">
        <v>80</v>
      </c>
      <c r="G2102" t="s">
        <v>15</v>
      </c>
      <c r="H2102">
        <v>0.45</v>
      </c>
      <c r="I2102">
        <v>5500</v>
      </c>
      <c r="J2102">
        <v>2475</v>
      </c>
      <c r="K2102">
        <v>866.25</v>
      </c>
      <c r="L2102">
        <v>0.35</v>
      </c>
    </row>
    <row r="2103" spans="1:12">
      <c r="A2103" t="s">
        <v>25</v>
      </c>
      <c r="B2103">
        <v>1128299</v>
      </c>
      <c r="C2103" s="9">
        <v>44280</v>
      </c>
      <c r="D2103" t="s">
        <v>26</v>
      </c>
      <c r="E2103" t="s">
        <v>79</v>
      </c>
      <c r="F2103" t="s">
        <v>80</v>
      </c>
      <c r="G2103" t="s">
        <v>16</v>
      </c>
      <c r="H2103">
        <v>0.55000000000000004</v>
      </c>
      <c r="I2103">
        <v>4000</v>
      </c>
      <c r="J2103">
        <v>2200</v>
      </c>
      <c r="K2103">
        <v>880</v>
      </c>
      <c r="L2103">
        <v>0.4</v>
      </c>
    </row>
    <row r="2104" spans="1:12">
      <c r="A2104" t="s">
        <v>25</v>
      </c>
      <c r="B2104">
        <v>1128299</v>
      </c>
      <c r="C2104" s="9">
        <v>44280</v>
      </c>
      <c r="D2104" t="s">
        <v>26</v>
      </c>
      <c r="E2104" t="s">
        <v>79</v>
      </c>
      <c r="F2104" t="s">
        <v>80</v>
      </c>
      <c r="G2104" t="s">
        <v>17</v>
      </c>
      <c r="H2104">
        <v>0.55000000000000004</v>
      </c>
      <c r="I2104">
        <v>4000</v>
      </c>
      <c r="J2104">
        <v>2200</v>
      </c>
      <c r="K2104">
        <v>770</v>
      </c>
      <c r="L2104">
        <v>0.35</v>
      </c>
    </row>
    <row r="2105" spans="1:12">
      <c r="A2105" t="s">
        <v>25</v>
      </c>
      <c r="B2105">
        <v>1128299</v>
      </c>
      <c r="C2105" s="9">
        <v>44280</v>
      </c>
      <c r="D2105" t="s">
        <v>26</v>
      </c>
      <c r="E2105" t="s">
        <v>79</v>
      </c>
      <c r="F2105" t="s">
        <v>80</v>
      </c>
      <c r="G2105" t="s">
        <v>18</v>
      </c>
      <c r="H2105">
        <v>0.55000000000000004</v>
      </c>
      <c r="I2105">
        <v>2750</v>
      </c>
      <c r="J2105">
        <v>1512.5000000000002</v>
      </c>
      <c r="K2105">
        <v>529.375</v>
      </c>
      <c r="L2105">
        <v>0.35</v>
      </c>
    </row>
    <row r="2106" spans="1:12">
      <c r="A2106" t="s">
        <v>25</v>
      </c>
      <c r="B2106">
        <v>1128299</v>
      </c>
      <c r="C2106" s="9">
        <v>44280</v>
      </c>
      <c r="D2106" t="s">
        <v>26</v>
      </c>
      <c r="E2106" t="s">
        <v>79</v>
      </c>
      <c r="F2106" t="s">
        <v>80</v>
      </c>
      <c r="G2106" t="s">
        <v>19</v>
      </c>
      <c r="H2106">
        <v>0.60000000000000009</v>
      </c>
      <c r="I2106">
        <v>1750</v>
      </c>
      <c r="J2106">
        <v>1050.0000000000002</v>
      </c>
      <c r="K2106">
        <v>315.00000000000006</v>
      </c>
      <c r="L2106">
        <v>0.3</v>
      </c>
    </row>
    <row r="2107" spans="1:12">
      <c r="A2107" t="s">
        <v>25</v>
      </c>
      <c r="B2107">
        <v>1128299</v>
      </c>
      <c r="C2107" s="9">
        <v>44280</v>
      </c>
      <c r="D2107" t="s">
        <v>26</v>
      </c>
      <c r="E2107" t="s">
        <v>79</v>
      </c>
      <c r="F2107" t="s">
        <v>80</v>
      </c>
      <c r="G2107" t="s">
        <v>20</v>
      </c>
      <c r="H2107">
        <v>0.55000000000000004</v>
      </c>
      <c r="I2107">
        <v>3750</v>
      </c>
      <c r="J2107">
        <v>2062.5</v>
      </c>
      <c r="K2107">
        <v>515.625</v>
      </c>
      <c r="L2107">
        <v>0.25</v>
      </c>
    </row>
    <row r="2108" spans="1:12">
      <c r="A2108" t="s">
        <v>25</v>
      </c>
      <c r="B2108">
        <v>1128299</v>
      </c>
      <c r="C2108" s="9">
        <v>44312</v>
      </c>
      <c r="D2108" t="s">
        <v>26</v>
      </c>
      <c r="E2108" t="s">
        <v>79</v>
      </c>
      <c r="F2108" t="s">
        <v>80</v>
      </c>
      <c r="G2108" t="s">
        <v>15</v>
      </c>
      <c r="H2108">
        <v>0.55000000000000004</v>
      </c>
      <c r="I2108">
        <v>5500</v>
      </c>
      <c r="J2108">
        <v>3025.0000000000005</v>
      </c>
      <c r="K2108">
        <v>1058.75</v>
      </c>
      <c r="L2108">
        <v>0.35</v>
      </c>
    </row>
    <row r="2109" spans="1:12">
      <c r="A2109" t="s">
        <v>25</v>
      </c>
      <c r="B2109">
        <v>1128299</v>
      </c>
      <c r="C2109" s="9">
        <v>44312</v>
      </c>
      <c r="D2109" t="s">
        <v>26</v>
      </c>
      <c r="E2109" t="s">
        <v>79</v>
      </c>
      <c r="F2109" t="s">
        <v>80</v>
      </c>
      <c r="G2109" t="s">
        <v>16</v>
      </c>
      <c r="H2109">
        <v>0.60000000000000009</v>
      </c>
      <c r="I2109">
        <v>3500</v>
      </c>
      <c r="J2109">
        <v>2100.0000000000005</v>
      </c>
      <c r="K2109">
        <v>840.00000000000023</v>
      </c>
      <c r="L2109">
        <v>0.4</v>
      </c>
    </row>
    <row r="2110" spans="1:12">
      <c r="A2110" t="s">
        <v>25</v>
      </c>
      <c r="B2110">
        <v>1128299</v>
      </c>
      <c r="C2110" s="9">
        <v>44312</v>
      </c>
      <c r="D2110" t="s">
        <v>26</v>
      </c>
      <c r="E2110" t="s">
        <v>79</v>
      </c>
      <c r="F2110" t="s">
        <v>80</v>
      </c>
      <c r="G2110" t="s">
        <v>17</v>
      </c>
      <c r="H2110">
        <v>0.60000000000000009</v>
      </c>
      <c r="I2110">
        <v>4000</v>
      </c>
      <c r="J2110">
        <v>2400.0000000000005</v>
      </c>
      <c r="K2110">
        <v>840.00000000000011</v>
      </c>
      <c r="L2110">
        <v>0.35</v>
      </c>
    </row>
    <row r="2111" spans="1:12">
      <c r="A2111" t="s">
        <v>25</v>
      </c>
      <c r="B2111">
        <v>1128299</v>
      </c>
      <c r="C2111" s="9">
        <v>44312</v>
      </c>
      <c r="D2111" t="s">
        <v>26</v>
      </c>
      <c r="E2111" t="s">
        <v>79</v>
      </c>
      <c r="F2111" t="s">
        <v>80</v>
      </c>
      <c r="G2111" t="s">
        <v>18</v>
      </c>
      <c r="H2111">
        <v>0.55000000000000004</v>
      </c>
      <c r="I2111">
        <v>3000</v>
      </c>
      <c r="J2111">
        <v>1650.0000000000002</v>
      </c>
      <c r="K2111">
        <v>577.5</v>
      </c>
      <c r="L2111">
        <v>0.35</v>
      </c>
    </row>
    <row r="2112" spans="1:12">
      <c r="A2112" t="s">
        <v>25</v>
      </c>
      <c r="B2112">
        <v>1128299</v>
      </c>
      <c r="C2112" s="9">
        <v>44312</v>
      </c>
      <c r="D2112" t="s">
        <v>26</v>
      </c>
      <c r="E2112" t="s">
        <v>79</v>
      </c>
      <c r="F2112" t="s">
        <v>80</v>
      </c>
      <c r="G2112" t="s">
        <v>19</v>
      </c>
      <c r="H2112">
        <v>0.60000000000000009</v>
      </c>
      <c r="I2112">
        <v>2000</v>
      </c>
      <c r="J2112">
        <v>1200.0000000000002</v>
      </c>
      <c r="K2112">
        <v>360.00000000000006</v>
      </c>
      <c r="L2112">
        <v>0.3</v>
      </c>
    </row>
    <row r="2113" spans="1:12">
      <c r="A2113" t="s">
        <v>25</v>
      </c>
      <c r="B2113">
        <v>1128299</v>
      </c>
      <c r="C2113" s="9">
        <v>44312</v>
      </c>
      <c r="D2113" t="s">
        <v>26</v>
      </c>
      <c r="E2113" t="s">
        <v>79</v>
      </c>
      <c r="F2113" t="s">
        <v>80</v>
      </c>
      <c r="G2113" t="s">
        <v>20</v>
      </c>
      <c r="H2113">
        <v>0.75000000000000011</v>
      </c>
      <c r="I2113">
        <v>3750</v>
      </c>
      <c r="J2113">
        <v>2812.5000000000005</v>
      </c>
      <c r="K2113">
        <v>703.12500000000011</v>
      </c>
      <c r="L2113">
        <v>0.25</v>
      </c>
    </row>
    <row r="2114" spans="1:12">
      <c r="A2114" t="s">
        <v>25</v>
      </c>
      <c r="B2114">
        <v>1128299</v>
      </c>
      <c r="C2114" s="9">
        <v>44343</v>
      </c>
      <c r="D2114" t="s">
        <v>26</v>
      </c>
      <c r="E2114" t="s">
        <v>79</v>
      </c>
      <c r="F2114" t="s">
        <v>80</v>
      </c>
      <c r="G2114" t="s">
        <v>15</v>
      </c>
      <c r="H2114">
        <v>0.55000000000000004</v>
      </c>
      <c r="I2114">
        <v>5750</v>
      </c>
      <c r="J2114">
        <v>3162.5000000000005</v>
      </c>
      <c r="K2114">
        <v>1106.875</v>
      </c>
      <c r="L2114">
        <v>0.35</v>
      </c>
    </row>
    <row r="2115" spans="1:12">
      <c r="A2115" t="s">
        <v>25</v>
      </c>
      <c r="B2115">
        <v>1128299</v>
      </c>
      <c r="C2115" s="9">
        <v>44343</v>
      </c>
      <c r="D2115" t="s">
        <v>26</v>
      </c>
      <c r="E2115" t="s">
        <v>79</v>
      </c>
      <c r="F2115" t="s">
        <v>80</v>
      </c>
      <c r="G2115" t="s">
        <v>16</v>
      </c>
      <c r="H2115">
        <v>0.60000000000000009</v>
      </c>
      <c r="I2115">
        <v>4250</v>
      </c>
      <c r="J2115">
        <v>2550.0000000000005</v>
      </c>
      <c r="K2115">
        <v>1020.0000000000002</v>
      </c>
      <c r="L2115">
        <v>0.4</v>
      </c>
    </row>
    <row r="2116" spans="1:12">
      <c r="A2116" t="s">
        <v>25</v>
      </c>
      <c r="B2116">
        <v>1128299</v>
      </c>
      <c r="C2116" s="9">
        <v>44343</v>
      </c>
      <c r="D2116" t="s">
        <v>26</v>
      </c>
      <c r="E2116" t="s">
        <v>79</v>
      </c>
      <c r="F2116" t="s">
        <v>80</v>
      </c>
      <c r="G2116" t="s">
        <v>17</v>
      </c>
      <c r="H2116">
        <v>0.60000000000000009</v>
      </c>
      <c r="I2116">
        <v>4500</v>
      </c>
      <c r="J2116">
        <v>2700.0000000000005</v>
      </c>
      <c r="K2116">
        <v>945.00000000000011</v>
      </c>
      <c r="L2116">
        <v>0.35</v>
      </c>
    </row>
    <row r="2117" spans="1:12">
      <c r="A2117" t="s">
        <v>25</v>
      </c>
      <c r="B2117">
        <v>1128299</v>
      </c>
      <c r="C2117" s="9">
        <v>44343</v>
      </c>
      <c r="D2117" t="s">
        <v>26</v>
      </c>
      <c r="E2117" t="s">
        <v>79</v>
      </c>
      <c r="F2117" t="s">
        <v>80</v>
      </c>
      <c r="G2117" t="s">
        <v>18</v>
      </c>
      <c r="H2117">
        <v>0.55000000000000004</v>
      </c>
      <c r="I2117">
        <v>3500</v>
      </c>
      <c r="J2117">
        <v>1925.0000000000002</v>
      </c>
      <c r="K2117">
        <v>673.75</v>
      </c>
      <c r="L2117">
        <v>0.35</v>
      </c>
    </row>
    <row r="2118" spans="1:12">
      <c r="A2118" t="s">
        <v>25</v>
      </c>
      <c r="B2118">
        <v>1128299</v>
      </c>
      <c r="C2118" s="9">
        <v>44343</v>
      </c>
      <c r="D2118" t="s">
        <v>26</v>
      </c>
      <c r="E2118" t="s">
        <v>79</v>
      </c>
      <c r="F2118" t="s">
        <v>80</v>
      </c>
      <c r="G2118" t="s">
        <v>19</v>
      </c>
      <c r="H2118">
        <v>0.60000000000000009</v>
      </c>
      <c r="I2118">
        <v>2500</v>
      </c>
      <c r="J2118">
        <v>1500.0000000000002</v>
      </c>
      <c r="K2118">
        <v>450.00000000000006</v>
      </c>
      <c r="L2118">
        <v>0.3</v>
      </c>
    </row>
    <row r="2119" spans="1:12">
      <c r="A2119" t="s">
        <v>25</v>
      </c>
      <c r="B2119">
        <v>1128299</v>
      </c>
      <c r="C2119" s="9">
        <v>44343</v>
      </c>
      <c r="D2119" t="s">
        <v>26</v>
      </c>
      <c r="E2119" t="s">
        <v>79</v>
      </c>
      <c r="F2119" t="s">
        <v>80</v>
      </c>
      <c r="G2119" t="s">
        <v>20</v>
      </c>
      <c r="H2119">
        <v>0.75000000000000011</v>
      </c>
      <c r="I2119">
        <v>4250</v>
      </c>
      <c r="J2119">
        <v>3187.5000000000005</v>
      </c>
      <c r="K2119">
        <v>796.87500000000011</v>
      </c>
      <c r="L2119">
        <v>0.25</v>
      </c>
    </row>
    <row r="2120" spans="1:12">
      <c r="A2120" t="s">
        <v>25</v>
      </c>
      <c r="B2120">
        <v>1128299</v>
      </c>
      <c r="C2120" s="9">
        <v>44373</v>
      </c>
      <c r="D2120" t="s">
        <v>26</v>
      </c>
      <c r="E2120" t="s">
        <v>79</v>
      </c>
      <c r="F2120" t="s">
        <v>80</v>
      </c>
      <c r="G2120" t="s">
        <v>15</v>
      </c>
      <c r="H2120">
        <v>0.55000000000000004</v>
      </c>
      <c r="I2120">
        <v>7000</v>
      </c>
      <c r="J2120">
        <v>3850.0000000000005</v>
      </c>
      <c r="K2120">
        <v>1347.5</v>
      </c>
      <c r="L2120">
        <v>0.35</v>
      </c>
    </row>
    <row r="2121" spans="1:12">
      <c r="A2121" t="s">
        <v>25</v>
      </c>
      <c r="B2121">
        <v>1128299</v>
      </c>
      <c r="C2121" s="9">
        <v>44373</v>
      </c>
      <c r="D2121" t="s">
        <v>26</v>
      </c>
      <c r="E2121" t="s">
        <v>79</v>
      </c>
      <c r="F2121" t="s">
        <v>80</v>
      </c>
      <c r="G2121" t="s">
        <v>16</v>
      </c>
      <c r="H2121">
        <v>0.60000000000000009</v>
      </c>
      <c r="I2121">
        <v>5500</v>
      </c>
      <c r="J2121">
        <v>3300.0000000000005</v>
      </c>
      <c r="K2121">
        <v>1320.0000000000002</v>
      </c>
      <c r="L2121">
        <v>0.4</v>
      </c>
    </row>
    <row r="2122" spans="1:12">
      <c r="A2122" t="s">
        <v>25</v>
      </c>
      <c r="B2122">
        <v>1128299</v>
      </c>
      <c r="C2122" s="9">
        <v>44373</v>
      </c>
      <c r="D2122" t="s">
        <v>26</v>
      </c>
      <c r="E2122" t="s">
        <v>79</v>
      </c>
      <c r="F2122" t="s">
        <v>80</v>
      </c>
      <c r="G2122" t="s">
        <v>17</v>
      </c>
      <c r="H2122">
        <v>0.60000000000000009</v>
      </c>
      <c r="I2122">
        <v>5500</v>
      </c>
      <c r="J2122">
        <v>3300.0000000000005</v>
      </c>
      <c r="K2122">
        <v>1155</v>
      </c>
      <c r="L2122">
        <v>0.35</v>
      </c>
    </row>
    <row r="2123" spans="1:12">
      <c r="A2123" t="s">
        <v>25</v>
      </c>
      <c r="B2123">
        <v>1128299</v>
      </c>
      <c r="C2123" s="9">
        <v>44373</v>
      </c>
      <c r="D2123" t="s">
        <v>26</v>
      </c>
      <c r="E2123" t="s">
        <v>79</v>
      </c>
      <c r="F2123" t="s">
        <v>80</v>
      </c>
      <c r="G2123" t="s">
        <v>18</v>
      </c>
      <c r="H2123">
        <v>0.55000000000000004</v>
      </c>
      <c r="I2123">
        <v>4250</v>
      </c>
      <c r="J2123">
        <v>2337.5</v>
      </c>
      <c r="K2123">
        <v>818.125</v>
      </c>
      <c r="L2123">
        <v>0.35</v>
      </c>
    </row>
    <row r="2124" spans="1:12">
      <c r="A2124" t="s">
        <v>25</v>
      </c>
      <c r="B2124">
        <v>1128299</v>
      </c>
      <c r="C2124" s="9">
        <v>44373</v>
      </c>
      <c r="D2124" t="s">
        <v>26</v>
      </c>
      <c r="E2124" t="s">
        <v>79</v>
      </c>
      <c r="F2124" t="s">
        <v>80</v>
      </c>
      <c r="G2124" t="s">
        <v>19</v>
      </c>
      <c r="H2124">
        <v>0.60000000000000009</v>
      </c>
      <c r="I2124">
        <v>3000</v>
      </c>
      <c r="J2124">
        <v>1800.0000000000002</v>
      </c>
      <c r="K2124">
        <v>540</v>
      </c>
      <c r="L2124">
        <v>0.3</v>
      </c>
    </row>
    <row r="2125" spans="1:12">
      <c r="A2125" t="s">
        <v>25</v>
      </c>
      <c r="B2125">
        <v>1128299</v>
      </c>
      <c r="C2125" s="9">
        <v>44373</v>
      </c>
      <c r="D2125" t="s">
        <v>26</v>
      </c>
      <c r="E2125" t="s">
        <v>79</v>
      </c>
      <c r="F2125" t="s">
        <v>80</v>
      </c>
      <c r="G2125" t="s">
        <v>20</v>
      </c>
      <c r="H2125">
        <v>0.75000000000000011</v>
      </c>
      <c r="I2125">
        <v>6000</v>
      </c>
      <c r="J2125">
        <v>4500.0000000000009</v>
      </c>
      <c r="K2125">
        <v>1125.0000000000002</v>
      </c>
      <c r="L2125">
        <v>0.25</v>
      </c>
    </row>
    <row r="2126" spans="1:12">
      <c r="A2126" t="s">
        <v>25</v>
      </c>
      <c r="B2126">
        <v>1128299</v>
      </c>
      <c r="C2126" s="9">
        <v>44402</v>
      </c>
      <c r="D2126" t="s">
        <v>26</v>
      </c>
      <c r="E2126" t="s">
        <v>79</v>
      </c>
      <c r="F2126" t="s">
        <v>80</v>
      </c>
      <c r="G2126" t="s">
        <v>15</v>
      </c>
      <c r="H2126">
        <v>0.55000000000000004</v>
      </c>
      <c r="I2126">
        <v>7500</v>
      </c>
      <c r="J2126">
        <v>4125</v>
      </c>
      <c r="K2126">
        <v>1443.75</v>
      </c>
      <c r="L2126">
        <v>0.35</v>
      </c>
    </row>
    <row r="2127" spans="1:12">
      <c r="A2127" t="s">
        <v>25</v>
      </c>
      <c r="B2127">
        <v>1128299</v>
      </c>
      <c r="C2127" s="9">
        <v>44402</v>
      </c>
      <c r="D2127" t="s">
        <v>26</v>
      </c>
      <c r="E2127" t="s">
        <v>79</v>
      </c>
      <c r="F2127" t="s">
        <v>80</v>
      </c>
      <c r="G2127" t="s">
        <v>16</v>
      </c>
      <c r="H2127">
        <v>0.60000000000000009</v>
      </c>
      <c r="I2127">
        <v>6000</v>
      </c>
      <c r="J2127">
        <v>3600.0000000000005</v>
      </c>
      <c r="K2127">
        <v>1440.0000000000002</v>
      </c>
      <c r="L2127">
        <v>0.4</v>
      </c>
    </row>
    <row r="2128" spans="1:12">
      <c r="A2128" t="s">
        <v>25</v>
      </c>
      <c r="B2128">
        <v>1128299</v>
      </c>
      <c r="C2128" s="9">
        <v>44402</v>
      </c>
      <c r="D2128" t="s">
        <v>26</v>
      </c>
      <c r="E2128" t="s">
        <v>79</v>
      </c>
      <c r="F2128" t="s">
        <v>80</v>
      </c>
      <c r="G2128" t="s">
        <v>17</v>
      </c>
      <c r="H2128">
        <v>0.60000000000000009</v>
      </c>
      <c r="I2128">
        <v>5500</v>
      </c>
      <c r="J2128">
        <v>3300.0000000000005</v>
      </c>
      <c r="K2128">
        <v>1155</v>
      </c>
      <c r="L2128">
        <v>0.35</v>
      </c>
    </row>
    <row r="2129" spans="1:12">
      <c r="A2129" t="s">
        <v>25</v>
      </c>
      <c r="B2129">
        <v>1128299</v>
      </c>
      <c r="C2129" s="9">
        <v>44402</v>
      </c>
      <c r="D2129" t="s">
        <v>26</v>
      </c>
      <c r="E2129" t="s">
        <v>79</v>
      </c>
      <c r="F2129" t="s">
        <v>80</v>
      </c>
      <c r="G2129" t="s">
        <v>18</v>
      </c>
      <c r="H2129">
        <v>0.55000000000000004</v>
      </c>
      <c r="I2129">
        <v>4500</v>
      </c>
      <c r="J2129">
        <v>2475</v>
      </c>
      <c r="K2129">
        <v>866.25</v>
      </c>
      <c r="L2129">
        <v>0.35</v>
      </c>
    </row>
    <row r="2130" spans="1:12">
      <c r="A2130" t="s">
        <v>25</v>
      </c>
      <c r="B2130">
        <v>1128299</v>
      </c>
      <c r="C2130" s="9">
        <v>44402</v>
      </c>
      <c r="D2130" t="s">
        <v>26</v>
      </c>
      <c r="E2130" t="s">
        <v>79</v>
      </c>
      <c r="F2130" t="s">
        <v>80</v>
      </c>
      <c r="G2130" t="s">
        <v>19</v>
      </c>
      <c r="H2130">
        <v>0.60000000000000009</v>
      </c>
      <c r="I2130">
        <v>5000</v>
      </c>
      <c r="J2130">
        <v>3000.0000000000005</v>
      </c>
      <c r="K2130">
        <v>900.00000000000011</v>
      </c>
      <c r="L2130">
        <v>0.3</v>
      </c>
    </row>
    <row r="2131" spans="1:12">
      <c r="A2131" t="s">
        <v>25</v>
      </c>
      <c r="B2131">
        <v>1128299</v>
      </c>
      <c r="C2131" s="9">
        <v>44402</v>
      </c>
      <c r="D2131" t="s">
        <v>26</v>
      </c>
      <c r="E2131" t="s">
        <v>79</v>
      </c>
      <c r="F2131" t="s">
        <v>80</v>
      </c>
      <c r="G2131" t="s">
        <v>20</v>
      </c>
      <c r="H2131">
        <v>0.75000000000000011</v>
      </c>
      <c r="I2131">
        <v>5000</v>
      </c>
      <c r="J2131">
        <v>3750.0000000000005</v>
      </c>
      <c r="K2131">
        <v>937.50000000000011</v>
      </c>
      <c r="L2131">
        <v>0.25</v>
      </c>
    </row>
    <row r="2132" spans="1:12">
      <c r="A2132" t="s">
        <v>25</v>
      </c>
      <c r="B2132">
        <v>1128299</v>
      </c>
      <c r="C2132" s="9">
        <v>44434</v>
      </c>
      <c r="D2132" t="s">
        <v>26</v>
      </c>
      <c r="E2132" t="s">
        <v>79</v>
      </c>
      <c r="F2132" t="s">
        <v>80</v>
      </c>
      <c r="G2132" t="s">
        <v>15</v>
      </c>
      <c r="H2132">
        <v>0.60000000000000009</v>
      </c>
      <c r="I2132">
        <v>7000</v>
      </c>
      <c r="J2132">
        <v>4200.0000000000009</v>
      </c>
      <c r="K2132">
        <v>1470.0000000000002</v>
      </c>
      <c r="L2132">
        <v>0.35</v>
      </c>
    </row>
    <row r="2133" spans="1:12">
      <c r="A2133" t="s">
        <v>25</v>
      </c>
      <c r="B2133">
        <v>1128299</v>
      </c>
      <c r="C2133" s="9">
        <v>44434</v>
      </c>
      <c r="D2133" t="s">
        <v>26</v>
      </c>
      <c r="E2133" t="s">
        <v>79</v>
      </c>
      <c r="F2133" t="s">
        <v>80</v>
      </c>
      <c r="G2133" t="s">
        <v>16</v>
      </c>
      <c r="H2133">
        <v>0.65000000000000013</v>
      </c>
      <c r="I2133">
        <v>6500</v>
      </c>
      <c r="J2133">
        <v>4225.0000000000009</v>
      </c>
      <c r="K2133">
        <v>1690.0000000000005</v>
      </c>
      <c r="L2133">
        <v>0.4</v>
      </c>
    </row>
    <row r="2134" spans="1:12">
      <c r="A2134" t="s">
        <v>25</v>
      </c>
      <c r="B2134">
        <v>1128299</v>
      </c>
      <c r="C2134" s="9">
        <v>44434</v>
      </c>
      <c r="D2134" t="s">
        <v>26</v>
      </c>
      <c r="E2134" t="s">
        <v>79</v>
      </c>
      <c r="F2134" t="s">
        <v>80</v>
      </c>
      <c r="G2134" t="s">
        <v>17</v>
      </c>
      <c r="H2134">
        <v>0.60000000000000009</v>
      </c>
      <c r="I2134">
        <v>5250</v>
      </c>
      <c r="J2134">
        <v>3150.0000000000005</v>
      </c>
      <c r="K2134">
        <v>1102.5</v>
      </c>
      <c r="L2134">
        <v>0.35</v>
      </c>
    </row>
    <row r="2135" spans="1:12">
      <c r="A2135" t="s">
        <v>25</v>
      </c>
      <c r="B2135">
        <v>1128299</v>
      </c>
      <c r="C2135" s="9">
        <v>44434</v>
      </c>
      <c r="D2135" t="s">
        <v>26</v>
      </c>
      <c r="E2135" t="s">
        <v>79</v>
      </c>
      <c r="F2135" t="s">
        <v>80</v>
      </c>
      <c r="G2135" t="s">
        <v>18</v>
      </c>
      <c r="H2135">
        <v>0.60000000000000009</v>
      </c>
      <c r="I2135">
        <v>4750</v>
      </c>
      <c r="J2135">
        <v>2850.0000000000005</v>
      </c>
      <c r="K2135">
        <v>997.50000000000011</v>
      </c>
      <c r="L2135">
        <v>0.35</v>
      </c>
    </row>
    <row r="2136" spans="1:12">
      <c r="A2136" t="s">
        <v>25</v>
      </c>
      <c r="B2136">
        <v>1128299</v>
      </c>
      <c r="C2136" s="9">
        <v>44434</v>
      </c>
      <c r="D2136" t="s">
        <v>26</v>
      </c>
      <c r="E2136" t="s">
        <v>79</v>
      </c>
      <c r="F2136" t="s">
        <v>80</v>
      </c>
      <c r="G2136" t="s">
        <v>19</v>
      </c>
      <c r="H2136">
        <v>0.70000000000000007</v>
      </c>
      <c r="I2136">
        <v>4750</v>
      </c>
      <c r="J2136">
        <v>3325.0000000000005</v>
      </c>
      <c r="K2136">
        <v>997.50000000000011</v>
      </c>
      <c r="L2136">
        <v>0.3</v>
      </c>
    </row>
    <row r="2137" spans="1:12">
      <c r="A2137" t="s">
        <v>25</v>
      </c>
      <c r="B2137">
        <v>1128299</v>
      </c>
      <c r="C2137" s="9">
        <v>44434</v>
      </c>
      <c r="D2137" t="s">
        <v>26</v>
      </c>
      <c r="E2137" t="s">
        <v>79</v>
      </c>
      <c r="F2137" t="s">
        <v>80</v>
      </c>
      <c r="G2137" t="s">
        <v>20</v>
      </c>
      <c r="H2137">
        <v>0.75000000000000011</v>
      </c>
      <c r="I2137">
        <v>4500</v>
      </c>
      <c r="J2137">
        <v>3375.0000000000005</v>
      </c>
      <c r="K2137">
        <v>843.75000000000011</v>
      </c>
      <c r="L2137">
        <v>0.25</v>
      </c>
    </row>
    <row r="2138" spans="1:12">
      <c r="A2138" t="s">
        <v>25</v>
      </c>
      <c r="B2138">
        <v>1128299</v>
      </c>
      <c r="C2138" s="9">
        <v>44466</v>
      </c>
      <c r="D2138" t="s">
        <v>26</v>
      </c>
      <c r="E2138" t="s">
        <v>79</v>
      </c>
      <c r="F2138" t="s">
        <v>80</v>
      </c>
      <c r="G2138" t="s">
        <v>15</v>
      </c>
      <c r="H2138">
        <v>0.50000000000000011</v>
      </c>
      <c r="I2138">
        <v>6250</v>
      </c>
      <c r="J2138">
        <v>3125.0000000000009</v>
      </c>
      <c r="K2138">
        <v>1093.7500000000002</v>
      </c>
      <c r="L2138">
        <v>0.35</v>
      </c>
    </row>
    <row r="2139" spans="1:12">
      <c r="A2139" t="s">
        <v>25</v>
      </c>
      <c r="B2139">
        <v>1128299</v>
      </c>
      <c r="C2139" s="9">
        <v>44466</v>
      </c>
      <c r="D2139" t="s">
        <v>26</v>
      </c>
      <c r="E2139" t="s">
        <v>79</v>
      </c>
      <c r="F2139" t="s">
        <v>80</v>
      </c>
      <c r="G2139" t="s">
        <v>16</v>
      </c>
      <c r="H2139">
        <v>0.55000000000000016</v>
      </c>
      <c r="I2139">
        <v>6250</v>
      </c>
      <c r="J2139">
        <v>3437.5000000000009</v>
      </c>
      <c r="K2139">
        <v>1375.0000000000005</v>
      </c>
      <c r="L2139">
        <v>0.4</v>
      </c>
    </row>
    <row r="2140" spans="1:12">
      <c r="A2140" t="s">
        <v>25</v>
      </c>
      <c r="B2140">
        <v>1128299</v>
      </c>
      <c r="C2140" s="9">
        <v>44466</v>
      </c>
      <c r="D2140" t="s">
        <v>26</v>
      </c>
      <c r="E2140" t="s">
        <v>79</v>
      </c>
      <c r="F2140" t="s">
        <v>80</v>
      </c>
      <c r="G2140" t="s">
        <v>17</v>
      </c>
      <c r="H2140">
        <v>0.50000000000000011</v>
      </c>
      <c r="I2140">
        <v>4750</v>
      </c>
      <c r="J2140">
        <v>2375.0000000000005</v>
      </c>
      <c r="K2140">
        <v>831.25000000000011</v>
      </c>
      <c r="L2140">
        <v>0.35</v>
      </c>
    </row>
    <row r="2141" spans="1:12">
      <c r="A2141" t="s">
        <v>25</v>
      </c>
      <c r="B2141">
        <v>1128299</v>
      </c>
      <c r="C2141" s="9">
        <v>44466</v>
      </c>
      <c r="D2141" t="s">
        <v>26</v>
      </c>
      <c r="E2141" t="s">
        <v>79</v>
      </c>
      <c r="F2141" t="s">
        <v>80</v>
      </c>
      <c r="G2141" t="s">
        <v>18</v>
      </c>
      <c r="H2141">
        <v>0.50000000000000011</v>
      </c>
      <c r="I2141">
        <v>4250</v>
      </c>
      <c r="J2141">
        <v>2125.0000000000005</v>
      </c>
      <c r="K2141">
        <v>743.75000000000011</v>
      </c>
      <c r="L2141">
        <v>0.35</v>
      </c>
    </row>
    <row r="2142" spans="1:12">
      <c r="A2142" t="s">
        <v>25</v>
      </c>
      <c r="B2142">
        <v>1128299</v>
      </c>
      <c r="C2142" s="9">
        <v>44466</v>
      </c>
      <c r="D2142" t="s">
        <v>26</v>
      </c>
      <c r="E2142" t="s">
        <v>79</v>
      </c>
      <c r="F2142" t="s">
        <v>80</v>
      </c>
      <c r="G2142" t="s">
        <v>19</v>
      </c>
      <c r="H2142">
        <v>0.60000000000000009</v>
      </c>
      <c r="I2142">
        <v>4250</v>
      </c>
      <c r="J2142">
        <v>2550.0000000000005</v>
      </c>
      <c r="K2142">
        <v>765.00000000000011</v>
      </c>
      <c r="L2142">
        <v>0.3</v>
      </c>
    </row>
    <row r="2143" spans="1:12">
      <c r="A2143" t="s">
        <v>25</v>
      </c>
      <c r="B2143">
        <v>1128299</v>
      </c>
      <c r="C2143" s="9">
        <v>44466</v>
      </c>
      <c r="D2143" t="s">
        <v>26</v>
      </c>
      <c r="E2143" t="s">
        <v>79</v>
      </c>
      <c r="F2143" t="s">
        <v>80</v>
      </c>
      <c r="G2143" t="s">
        <v>20</v>
      </c>
      <c r="H2143">
        <v>0.65000000000000013</v>
      </c>
      <c r="I2143">
        <v>4750</v>
      </c>
      <c r="J2143">
        <v>3087.5000000000005</v>
      </c>
      <c r="K2143">
        <v>771.87500000000011</v>
      </c>
      <c r="L2143">
        <v>0.25</v>
      </c>
    </row>
    <row r="2144" spans="1:12">
      <c r="A2144" t="s">
        <v>25</v>
      </c>
      <c r="B2144">
        <v>1128299</v>
      </c>
      <c r="C2144" s="9">
        <v>44495</v>
      </c>
      <c r="D2144" t="s">
        <v>26</v>
      </c>
      <c r="E2144" t="s">
        <v>79</v>
      </c>
      <c r="F2144" t="s">
        <v>80</v>
      </c>
      <c r="G2144" t="s">
        <v>15</v>
      </c>
      <c r="H2144">
        <v>0.50000000000000011</v>
      </c>
      <c r="I2144">
        <v>5500</v>
      </c>
      <c r="J2144">
        <v>2750.0000000000005</v>
      </c>
      <c r="K2144">
        <v>962.50000000000011</v>
      </c>
      <c r="L2144">
        <v>0.35</v>
      </c>
    </row>
    <row r="2145" spans="1:12">
      <c r="A2145" t="s">
        <v>25</v>
      </c>
      <c r="B2145">
        <v>1128299</v>
      </c>
      <c r="C2145" s="9">
        <v>44495</v>
      </c>
      <c r="D2145" t="s">
        <v>26</v>
      </c>
      <c r="E2145" t="s">
        <v>79</v>
      </c>
      <c r="F2145" t="s">
        <v>80</v>
      </c>
      <c r="G2145" t="s">
        <v>16</v>
      </c>
      <c r="H2145">
        <v>0.55000000000000016</v>
      </c>
      <c r="I2145">
        <v>5500</v>
      </c>
      <c r="J2145">
        <v>3025.0000000000009</v>
      </c>
      <c r="K2145">
        <v>1210.0000000000005</v>
      </c>
      <c r="L2145">
        <v>0.4</v>
      </c>
    </row>
    <row r="2146" spans="1:12">
      <c r="A2146" t="s">
        <v>25</v>
      </c>
      <c r="B2146">
        <v>1128299</v>
      </c>
      <c r="C2146" s="9">
        <v>44495</v>
      </c>
      <c r="D2146" t="s">
        <v>26</v>
      </c>
      <c r="E2146" t="s">
        <v>79</v>
      </c>
      <c r="F2146" t="s">
        <v>80</v>
      </c>
      <c r="G2146" t="s">
        <v>17</v>
      </c>
      <c r="H2146">
        <v>0.50000000000000011</v>
      </c>
      <c r="I2146">
        <v>3750</v>
      </c>
      <c r="J2146">
        <v>1875.0000000000005</v>
      </c>
      <c r="K2146">
        <v>656.25000000000011</v>
      </c>
      <c r="L2146">
        <v>0.35</v>
      </c>
    </row>
    <row r="2147" spans="1:12">
      <c r="A2147" t="s">
        <v>25</v>
      </c>
      <c r="B2147">
        <v>1128299</v>
      </c>
      <c r="C2147" s="9">
        <v>44495</v>
      </c>
      <c r="D2147" t="s">
        <v>26</v>
      </c>
      <c r="E2147" t="s">
        <v>79</v>
      </c>
      <c r="F2147" t="s">
        <v>80</v>
      </c>
      <c r="G2147" t="s">
        <v>18</v>
      </c>
      <c r="H2147">
        <v>0.50000000000000011</v>
      </c>
      <c r="I2147">
        <v>3500</v>
      </c>
      <c r="J2147">
        <v>1750.0000000000005</v>
      </c>
      <c r="K2147">
        <v>612.50000000000011</v>
      </c>
      <c r="L2147">
        <v>0.35</v>
      </c>
    </row>
    <row r="2148" spans="1:12">
      <c r="A2148" t="s">
        <v>25</v>
      </c>
      <c r="B2148">
        <v>1128299</v>
      </c>
      <c r="C2148" s="9">
        <v>44495</v>
      </c>
      <c r="D2148" t="s">
        <v>26</v>
      </c>
      <c r="E2148" t="s">
        <v>79</v>
      </c>
      <c r="F2148" t="s">
        <v>80</v>
      </c>
      <c r="G2148" t="s">
        <v>19</v>
      </c>
      <c r="H2148">
        <v>0.60000000000000009</v>
      </c>
      <c r="I2148">
        <v>3250</v>
      </c>
      <c r="J2148">
        <v>1950.0000000000002</v>
      </c>
      <c r="K2148">
        <v>585</v>
      </c>
      <c r="L2148">
        <v>0.3</v>
      </c>
    </row>
    <row r="2149" spans="1:12">
      <c r="A2149" t="s">
        <v>25</v>
      </c>
      <c r="B2149">
        <v>1128299</v>
      </c>
      <c r="C2149" s="9">
        <v>44495</v>
      </c>
      <c r="D2149" t="s">
        <v>26</v>
      </c>
      <c r="E2149" t="s">
        <v>79</v>
      </c>
      <c r="F2149" t="s">
        <v>80</v>
      </c>
      <c r="G2149" t="s">
        <v>20</v>
      </c>
      <c r="H2149">
        <v>0.75000000000000011</v>
      </c>
      <c r="I2149">
        <v>3750</v>
      </c>
      <c r="J2149">
        <v>2812.5000000000005</v>
      </c>
      <c r="K2149">
        <v>703.12500000000011</v>
      </c>
      <c r="L2149">
        <v>0.25</v>
      </c>
    </row>
    <row r="2150" spans="1:12">
      <c r="A2150" t="s">
        <v>25</v>
      </c>
      <c r="B2150">
        <v>1128299</v>
      </c>
      <c r="C2150" s="9">
        <v>44526</v>
      </c>
      <c r="D2150" t="s">
        <v>26</v>
      </c>
      <c r="E2150" t="s">
        <v>79</v>
      </c>
      <c r="F2150" t="s">
        <v>80</v>
      </c>
      <c r="G2150" t="s">
        <v>15</v>
      </c>
      <c r="H2150">
        <v>0.60000000000000009</v>
      </c>
      <c r="I2150">
        <v>5500</v>
      </c>
      <c r="J2150">
        <v>3300.0000000000005</v>
      </c>
      <c r="K2150">
        <v>1155</v>
      </c>
      <c r="L2150">
        <v>0.35</v>
      </c>
    </row>
    <row r="2151" spans="1:12">
      <c r="A2151" t="s">
        <v>25</v>
      </c>
      <c r="B2151">
        <v>1128299</v>
      </c>
      <c r="C2151" s="9">
        <v>44526</v>
      </c>
      <c r="D2151" t="s">
        <v>26</v>
      </c>
      <c r="E2151" t="s">
        <v>79</v>
      </c>
      <c r="F2151" t="s">
        <v>80</v>
      </c>
      <c r="G2151" t="s">
        <v>16</v>
      </c>
      <c r="H2151">
        <v>0.65000000000000013</v>
      </c>
      <c r="I2151">
        <v>6000</v>
      </c>
      <c r="J2151">
        <v>3900.0000000000009</v>
      </c>
      <c r="K2151">
        <v>1560.0000000000005</v>
      </c>
      <c r="L2151">
        <v>0.4</v>
      </c>
    </row>
    <row r="2152" spans="1:12">
      <c r="A2152" t="s">
        <v>25</v>
      </c>
      <c r="B2152">
        <v>1128299</v>
      </c>
      <c r="C2152" s="9">
        <v>44526</v>
      </c>
      <c r="D2152" t="s">
        <v>26</v>
      </c>
      <c r="E2152" t="s">
        <v>79</v>
      </c>
      <c r="F2152" t="s">
        <v>80</v>
      </c>
      <c r="G2152" t="s">
        <v>17</v>
      </c>
      <c r="H2152">
        <v>0.60000000000000009</v>
      </c>
      <c r="I2152">
        <v>4500</v>
      </c>
      <c r="J2152">
        <v>2700.0000000000005</v>
      </c>
      <c r="K2152">
        <v>945.00000000000011</v>
      </c>
      <c r="L2152">
        <v>0.35</v>
      </c>
    </row>
    <row r="2153" spans="1:12">
      <c r="A2153" t="s">
        <v>25</v>
      </c>
      <c r="B2153">
        <v>1128299</v>
      </c>
      <c r="C2153" s="9">
        <v>44526</v>
      </c>
      <c r="D2153" t="s">
        <v>26</v>
      </c>
      <c r="E2153" t="s">
        <v>79</v>
      </c>
      <c r="F2153" t="s">
        <v>80</v>
      </c>
      <c r="G2153" t="s">
        <v>18</v>
      </c>
      <c r="H2153">
        <v>0.60000000000000009</v>
      </c>
      <c r="I2153">
        <v>4250</v>
      </c>
      <c r="J2153">
        <v>2550.0000000000005</v>
      </c>
      <c r="K2153">
        <v>892.50000000000011</v>
      </c>
      <c r="L2153">
        <v>0.35</v>
      </c>
    </row>
    <row r="2154" spans="1:12">
      <c r="A2154" t="s">
        <v>25</v>
      </c>
      <c r="B2154">
        <v>1128299</v>
      </c>
      <c r="C2154" s="9">
        <v>44526</v>
      </c>
      <c r="D2154" t="s">
        <v>26</v>
      </c>
      <c r="E2154" t="s">
        <v>79</v>
      </c>
      <c r="F2154" t="s">
        <v>80</v>
      </c>
      <c r="G2154" t="s">
        <v>19</v>
      </c>
      <c r="H2154">
        <v>0.70000000000000007</v>
      </c>
      <c r="I2154">
        <v>3750</v>
      </c>
      <c r="J2154">
        <v>2625.0000000000005</v>
      </c>
      <c r="K2154">
        <v>787.50000000000011</v>
      </c>
      <c r="L2154">
        <v>0.3</v>
      </c>
    </row>
    <row r="2155" spans="1:12">
      <c r="A2155" t="s">
        <v>25</v>
      </c>
      <c r="B2155">
        <v>1128299</v>
      </c>
      <c r="C2155" s="9">
        <v>44526</v>
      </c>
      <c r="D2155" t="s">
        <v>26</v>
      </c>
      <c r="E2155" t="s">
        <v>79</v>
      </c>
      <c r="F2155" t="s">
        <v>80</v>
      </c>
      <c r="G2155" t="s">
        <v>20</v>
      </c>
      <c r="H2155">
        <v>0.75000000000000011</v>
      </c>
      <c r="I2155">
        <v>5000</v>
      </c>
      <c r="J2155">
        <v>3750.0000000000005</v>
      </c>
      <c r="K2155">
        <v>937.50000000000011</v>
      </c>
      <c r="L2155">
        <v>0.25</v>
      </c>
    </row>
    <row r="2156" spans="1:12">
      <c r="A2156" t="s">
        <v>25</v>
      </c>
      <c r="B2156">
        <v>1128299</v>
      </c>
      <c r="C2156" s="9">
        <v>44555</v>
      </c>
      <c r="D2156" t="s">
        <v>26</v>
      </c>
      <c r="E2156" t="s">
        <v>79</v>
      </c>
      <c r="F2156" t="s">
        <v>80</v>
      </c>
      <c r="G2156" t="s">
        <v>15</v>
      </c>
      <c r="H2156">
        <v>0.60000000000000009</v>
      </c>
      <c r="I2156">
        <v>7000</v>
      </c>
      <c r="J2156">
        <v>4200.0000000000009</v>
      </c>
      <c r="K2156">
        <v>1470.0000000000002</v>
      </c>
      <c r="L2156">
        <v>0.35</v>
      </c>
    </row>
    <row r="2157" spans="1:12">
      <c r="A2157" t="s">
        <v>25</v>
      </c>
      <c r="B2157">
        <v>1128299</v>
      </c>
      <c r="C2157" s="9">
        <v>44555</v>
      </c>
      <c r="D2157" t="s">
        <v>26</v>
      </c>
      <c r="E2157" t="s">
        <v>79</v>
      </c>
      <c r="F2157" t="s">
        <v>80</v>
      </c>
      <c r="G2157" t="s">
        <v>16</v>
      </c>
      <c r="H2157">
        <v>0.65000000000000013</v>
      </c>
      <c r="I2157">
        <v>7000</v>
      </c>
      <c r="J2157">
        <v>4550.0000000000009</v>
      </c>
      <c r="K2157">
        <v>1820.0000000000005</v>
      </c>
      <c r="L2157">
        <v>0.4</v>
      </c>
    </row>
    <row r="2158" spans="1:12">
      <c r="A2158" t="s">
        <v>25</v>
      </c>
      <c r="B2158">
        <v>1128299</v>
      </c>
      <c r="C2158" s="9">
        <v>44555</v>
      </c>
      <c r="D2158" t="s">
        <v>26</v>
      </c>
      <c r="E2158" t="s">
        <v>79</v>
      </c>
      <c r="F2158" t="s">
        <v>80</v>
      </c>
      <c r="G2158" t="s">
        <v>17</v>
      </c>
      <c r="H2158">
        <v>0.60000000000000009</v>
      </c>
      <c r="I2158">
        <v>5000</v>
      </c>
      <c r="J2158">
        <v>3000.0000000000005</v>
      </c>
      <c r="K2158">
        <v>1050</v>
      </c>
      <c r="L2158">
        <v>0.35</v>
      </c>
    </row>
    <row r="2159" spans="1:12">
      <c r="A2159" t="s">
        <v>25</v>
      </c>
      <c r="B2159">
        <v>1128299</v>
      </c>
      <c r="C2159" s="9">
        <v>44555</v>
      </c>
      <c r="D2159" t="s">
        <v>26</v>
      </c>
      <c r="E2159" t="s">
        <v>79</v>
      </c>
      <c r="F2159" t="s">
        <v>80</v>
      </c>
      <c r="G2159" t="s">
        <v>18</v>
      </c>
      <c r="H2159">
        <v>0.60000000000000009</v>
      </c>
      <c r="I2159">
        <v>5000</v>
      </c>
      <c r="J2159">
        <v>3000.0000000000005</v>
      </c>
      <c r="K2159">
        <v>1050</v>
      </c>
      <c r="L2159">
        <v>0.35</v>
      </c>
    </row>
    <row r="2160" spans="1:12">
      <c r="A2160" t="s">
        <v>25</v>
      </c>
      <c r="B2160">
        <v>1128299</v>
      </c>
      <c r="C2160" s="9">
        <v>44555</v>
      </c>
      <c r="D2160" t="s">
        <v>26</v>
      </c>
      <c r="E2160" t="s">
        <v>79</v>
      </c>
      <c r="F2160" t="s">
        <v>80</v>
      </c>
      <c r="G2160" t="s">
        <v>19</v>
      </c>
      <c r="H2160">
        <v>0.70000000000000007</v>
      </c>
      <c r="I2160">
        <v>4250</v>
      </c>
      <c r="J2160">
        <v>2975.0000000000005</v>
      </c>
      <c r="K2160">
        <v>892.50000000000011</v>
      </c>
      <c r="L2160">
        <v>0.3</v>
      </c>
    </row>
    <row r="2161" spans="1:12">
      <c r="A2161" t="s">
        <v>25</v>
      </c>
      <c r="B2161">
        <v>1128299</v>
      </c>
      <c r="C2161" s="9">
        <v>44555</v>
      </c>
      <c r="D2161" t="s">
        <v>26</v>
      </c>
      <c r="E2161" t="s">
        <v>79</v>
      </c>
      <c r="F2161" t="s">
        <v>80</v>
      </c>
      <c r="G2161" t="s">
        <v>20</v>
      </c>
      <c r="H2161">
        <v>0.75000000000000011</v>
      </c>
      <c r="I2161">
        <v>5250</v>
      </c>
      <c r="J2161">
        <v>3937.5000000000005</v>
      </c>
      <c r="K2161">
        <v>984.37500000000011</v>
      </c>
      <c r="L2161">
        <v>0.25</v>
      </c>
    </row>
    <row r="2162" spans="1:12">
      <c r="A2162" t="s">
        <v>25</v>
      </c>
      <c r="B2162">
        <v>1128299</v>
      </c>
      <c r="C2162" s="9">
        <v>44209</v>
      </c>
      <c r="D2162" t="s">
        <v>26</v>
      </c>
      <c r="E2162" t="s">
        <v>81</v>
      </c>
      <c r="F2162" t="s">
        <v>82</v>
      </c>
      <c r="G2162" t="s">
        <v>15</v>
      </c>
      <c r="H2162">
        <v>0.29999999999999993</v>
      </c>
      <c r="I2162">
        <v>4500</v>
      </c>
      <c r="J2162">
        <v>1349.9999999999998</v>
      </c>
      <c r="K2162">
        <v>539.99999999999989</v>
      </c>
      <c r="L2162">
        <v>0.4</v>
      </c>
    </row>
    <row r="2163" spans="1:12">
      <c r="A2163" t="s">
        <v>25</v>
      </c>
      <c r="B2163">
        <v>1128299</v>
      </c>
      <c r="C2163" s="9">
        <v>44209</v>
      </c>
      <c r="D2163" t="s">
        <v>26</v>
      </c>
      <c r="E2163" t="s">
        <v>81</v>
      </c>
      <c r="F2163" t="s">
        <v>82</v>
      </c>
      <c r="G2163" t="s">
        <v>16</v>
      </c>
      <c r="H2163">
        <v>0.4</v>
      </c>
      <c r="I2163">
        <v>4500</v>
      </c>
      <c r="J2163">
        <v>1800</v>
      </c>
      <c r="K2163">
        <v>720</v>
      </c>
      <c r="L2163">
        <v>0.4</v>
      </c>
    </row>
    <row r="2164" spans="1:12">
      <c r="A2164" t="s">
        <v>25</v>
      </c>
      <c r="B2164">
        <v>1128299</v>
      </c>
      <c r="C2164" s="9">
        <v>44209</v>
      </c>
      <c r="D2164" t="s">
        <v>26</v>
      </c>
      <c r="E2164" t="s">
        <v>81</v>
      </c>
      <c r="F2164" t="s">
        <v>82</v>
      </c>
      <c r="G2164" t="s">
        <v>17</v>
      </c>
      <c r="H2164">
        <v>0.4</v>
      </c>
      <c r="I2164">
        <v>4500</v>
      </c>
      <c r="J2164">
        <v>1800</v>
      </c>
      <c r="K2164">
        <v>630</v>
      </c>
      <c r="L2164">
        <v>0.35</v>
      </c>
    </row>
    <row r="2165" spans="1:12">
      <c r="A2165" t="s">
        <v>25</v>
      </c>
      <c r="B2165">
        <v>1128299</v>
      </c>
      <c r="C2165" s="9">
        <v>44209</v>
      </c>
      <c r="D2165" t="s">
        <v>26</v>
      </c>
      <c r="E2165" t="s">
        <v>81</v>
      </c>
      <c r="F2165" t="s">
        <v>82</v>
      </c>
      <c r="G2165" t="s">
        <v>18</v>
      </c>
      <c r="H2165">
        <v>0.4</v>
      </c>
      <c r="I2165">
        <v>3000</v>
      </c>
      <c r="J2165">
        <v>1200</v>
      </c>
      <c r="K2165">
        <v>480</v>
      </c>
      <c r="L2165">
        <v>0.4</v>
      </c>
    </row>
    <row r="2166" spans="1:12">
      <c r="A2166" t="s">
        <v>25</v>
      </c>
      <c r="B2166">
        <v>1128299</v>
      </c>
      <c r="C2166" s="9">
        <v>44209</v>
      </c>
      <c r="D2166" t="s">
        <v>26</v>
      </c>
      <c r="E2166" t="s">
        <v>81</v>
      </c>
      <c r="F2166" t="s">
        <v>82</v>
      </c>
      <c r="G2166" t="s">
        <v>19</v>
      </c>
      <c r="H2166">
        <v>0.45000000000000012</v>
      </c>
      <c r="I2166">
        <v>2500</v>
      </c>
      <c r="J2166">
        <v>1125.0000000000002</v>
      </c>
      <c r="K2166">
        <v>393.75000000000006</v>
      </c>
      <c r="L2166">
        <v>0.35</v>
      </c>
    </row>
    <row r="2167" spans="1:12">
      <c r="A2167" t="s">
        <v>25</v>
      </c>
      <c r="B2167">
        <v>1128299</v>
      </c>
      <c r="C2167" s="9">
        <v>44209</v>
      </c>
      <c r="D2167" t="s">
        <v>26</v>
      </c>
      <c r="E2167" t="s">
        <v>81</v>
      </c>
      <c r="F2167" t="s">
        <v>82</v>
      </c>
      <c r="G2167" t="s">
        <v>20</v>
      </c>
      <c r="H2167">
        <v>0.4</v>
      </c>
      <c r="I2167">
        <v>4500</v>
      </c>
      <c r="J2167">
        <v>1800</v>
      </c>
      <c r="K2167">
        <v>450</v>
      </c>
      <c r="L2167">
        <v>0.25</v>
      </c>
    </row>
    <row r="2168" spans="1:12">
      <c r="A2168" t="s">
        <v>25</v>
      </c>
      <c r="B2168">
        <v>1128299</v>
      </c>
      <c r="C2168" s="9">
        <v>44240</v>
      </c>
      <c r="D2168" t="s">
        <v>26</v>
      </c>
      <c r="E2168" t="s">
        <v>81</v>
      </c>
      <c r="F2168" t="s">
        <v>82</v>
      </c>
      <c r="G2168" t="s">
        <v>15</v>
      </c>
      <c r="H2168">
        <v>0.29999999999999993</v>
      </c>
      <c r="I2168">
        <v>5000</v>
      </c>
      <c r="J2168">
        <v>1499.9999999999998</v>
      </c>
      <c r="K2168">
        <v>599.99999999999989</v>
      </c>
      <c r="L2168">
        <v>0.4</v>
      </c>
    </row>
    <row r="2169" spans="1:12">
      <c r="A2169" t="s">
        <v>25</v>
      </c>
      <c r="B2169">
        <v>1128299</v>
      </c>
      <c r="C2169" s="9">
        <v>44240</v>
      </c>
      <c r="D2169" t="s">
        <v>26</v>
      </c>
      <c r="E2169" t="s">
        <v>81</v>
      </c>
      <c r="F2169" t="s">
        <v>82</v>
      </c>
      <c r="G2169" t="s">
        <v>16</v>
      </c>
      <c r="H2169">
        <v>0.4</v>
      </c>
      <c r="I2169">
        <v>4000</v>
      </c>
      <c r="J2169">
        <v>1600</v>
      </c>
      <c r="K2169">
        <v>640</v>
      </c>
      <c r="L2169">
        <v>0.4</v>
      </c>
    </row>
    <row r="2170" spans="1:12">
      <c r="A2170" t="s">
        <v>25</v>
      </c>
      <c r="B2170">
        <v>1128299</v>
      </c>
      <c r="C2170" s="9">
        <v>44240</v>
      </c>
      <c r="D2170" t="s">
        <v>26</v>
      </c>
      <c r="E2170" t="s">
        <v>81</v>
      </c>
      <c r="F2170" t="s">
        <v>82</v>
      </c>
      <c r="G2170" t="s">
        <v>17</v>
      </c>
      <c r="H2170">
        <v>0.4</v>
      </c>
      <c r="I2170">
        <v>4000</v>
      </c>
      <c r="J2170">
        <v>1600</v>
      </c>
      <c r="K2170">
        <v>560</v>
      </c>
      <c r="L2170">
        <v>0.35</v>
      </c>
    </row>
    <row r="2171" spans="1:12">
      <c r="A2171" t="s">
        <v>25</v>
      </c>
      <c r="B2171">
        <v>1128299</v>
      </c>
      <c r="C2171" s="9">
        <v>44240</v>
      </c>
      <c r="D2171" t="s">
        <v>26</v>
      </c>
      <c r="E2171" t="s">
        <v>81</v>
      </c>
      <c r="F2171" t="s">
        <v>82</v>
      </c>
      <c r="G2171" t="s">
        <v>18</v>
      </c>
      <c r="H2171">
        <v>0.4</v>
      </c>
      <c r="I2171">
        <v>2500</v>
      </c>
      <c r="J2171">
        <v>1000</v>
      </c>
      <c r="K2171">
        <v>400</v>
      </c>
      <c r="L2171">
        <v>0.4</v>
      </c>
    </row>
    <row r="2172" spans="1:12">
      <c r="A2172" t="s">
        <v>25</v>
      </c>
      <c r="B2172">
        <v>1128299</v>
      </c>
      <c r="C2172" s="9">
        <v>44240</v>
      </c>
      <c r="D2172" t="s">
        <v>26</v>
      </c>
      <c r="E2172" t="s">
        <v>81</v>
      </c>
      <c r="F2172" t="s">
        <v>82</v>
      </c>
      <c r="G2172" t="s">
        <v>19</v>
      </c>
      <c r="H2172">
        <v>0.45000000000000012</v>
      </c>
      <c r="I2172">
        <v>1750</v>
      </c>
      <c r="J2172">
        <v>787.50000000000023</v>
      </c>
      <c r="K2172">
        <v>275.62500000000006</v>
      </c>
      <c r="L2172">
        <v>0.35</v>
      </c>
    </row>
    <row r="2173" spans="1:12">
      <c r="A2173" t="s">
        <v>25</v>
      </c>
      <c r="B2173">
        <v>1128299</v>
      </c>
      <c r="C2173" s="9">
        <v>44240</v>
      </c>
      <c r="D2173" t="s">
        <v>26</v>
      </c>
      <c r="E2173" t="s">
        <v>81</v>
      </c>
      <c r="F2173" t="s">
        <v>82</v>
      </c>
      <c r="G2173" t="s">
        <v>20</v>
      </c>
      <c r="H2173">
        <v>0.4</v>
      </c>
      <c r="I2173">
        <v>3750</v>
      </c>
      <c r="J2173">
        <v>1500</v>
      </c>
      <c r="K2173">
        <v>375</v>
      </c>
      <c r="L2173">
        <v>0.25</v>
      </c>
    </row>
    <row r="2174" spans="1:12">
      <c r="A2174" t="s">
        <v>25</v>
      </c>
      <c r="B2174">
        <v>1128299</v>
      </c>
      <c r="C2174" s="9">
        <v>44267</v>
      </c>
      <c r="D2174" t="s">
        <v>26</v>
      </c>
      <c r="E2174" t="s">
        <v>81</v>
      </c>
      <c r="F2174" t="s">
        <v>82</v>
      </c>
      <c r="G2174" t="s">
        <v>15</v>
      </c>
      <c r="H2174">
        <v>0.4</v>
      </c>
      <c r="I2174">
        <v>5250</v>
      </c>
      <c r="J2174">
        <v>2100</v>
      </c>
      <c r="K2174">
        <v>840</v>
      </c>
      <c r="L2174">
        <v>0.4</v>
      </c>
    </row>
    <row r="2175" spans="1:12">
      <c r="A2175" t="s">
        <v>25</v>
      </c>
      <c r="B2175">
        <v>1128299</v>
      </c>
      <c r="C2175" s="9">
        <v>44267</v>
      </c>
      <c r="D2175" t="s">
        <v>26</v>
      </c>
      <c r="E2175" t="s">
        <v>81</v>
      </c>
      <c r="F2175" t="s">
        <v>82</v>
      </c>
      <c r="G2175" t="s">
        <v>16</v>
      </c>
      <c r="H2175">
        <v>0.5</v>
      </c>
      <c r="I2175">
        <v>3750</v>
      </c>
      <c r="J2175">
        <v>1875</v>
      </c>
      <c r="K2175">
        <v>750</v>
      </c>
      <c r="L2175">
        <v>0.4</v>
      </c>
    </row>
    <row r="2176" spans="1:12">
      <c r="A2176" t="s">
        <v>25</v>
      </c>
      <c r="B2176">
        <v>1128299</v>
      </c>
      <c r="C2176" s="9">
        <v>44267</v>
      </c>
      <c r="D2176" t="s">
        <v>26</v>
      </c>
      <c r="E2176" t="s">
        <v>81</v>
      </c>
      <c r="F2176" t="s">
        <v>82</v>
      </c>
      <c r="G2176" t="s">
        <v>17</v>
      </c>
      <c r="H2176">
        <v>0.5</v>
      </c>
      <c r="I2176">
        <v>3750</v>
      </c>
      <c r="J2176">
        <v>1875</v>
      </c>
      <c r="K2176">
        <v>656.25</v>
      </c>
      <c r="L2176">
        <v>0.35</v>
      </c>
    </row>
    <row r="2177" spans="1:12">
      <c r="A2177" t="s">
        <v>25</v>
      </c>
      <c r="B2177">
        <v>1128299</v>
      </c>
      <c r="C2177" s="9">
        <v>44267</v>
      </c>
      <c r="D2177" t="s">
        <v>26</v>
      </c>
      <c r="E2177" t="s">
        <v>81</v>
      </c>
      <c r="F2177" t="s">
        <v>82</v>
      </c>
      <c r="G2177" t="s">
        <v>18</v>
      </c>
      <c r="H2177">
        <v>0.5</v>
      </c>
      <c r="I2177">
        <v>2500</v>
      </c>
      <c r="J2177">
        <v>1250</v>
      </c>
      <c r="K2177">
        <v>500</v>
      </c>
      <c r="L2177">
        <v>0.4</v>
      </c>
    </row>
    <row r="2178" spans="1:12">
      <c r="A2178" t="s">
        <v>25</v>
      </c>
      <c r="B2178">
        <v>1128299</v>
      </c>
      <c r="C2178" s="9">
        <v>44267</v>
      </c>
      <c r="D2178" t="s">
        <v>26</v>
      </c>
      <c r="E2178" t="s">
        <v>81</v>
      </c>
      <c r="F2178" t="s">
        <v>82</v>
      </c>
      <c r="G2178" t="s">
        <v>19</v>
      </c>
      <c r="H2178">
        <v>0.55000000000000004</v>
      </c>
      <c r="I2178">
        <v>1500</v>
      </c>
      <c r="J2178">
        <v>825.00000000000011</v>
      </c>
      <c r="K2178">
        <v>288.75</v>
      </c>
      <c r="L2178">
        <v>0.35</v>
      </c>
    </row>
    <row r="2179" spans="1:12">
      <c r="A2179" t="s">
        <v>25</v>
      </c>
      <c r="B2179">
        <v>1128299</v>
      </c>
      <c r="C2179" s="9">
        <v>44267</v>
      </c>
      <c r="D2179" t="s">
        <v>26</v>
      </c>
      <c r="E2179" t="s">
        <v>81</v>
      </c>
      <c r="F2179" t="s">
        <v>82</v>
      </c>
      <c r="G2179" t="s">
        <v>20</v>
      </c>
      <c r="H2179">
        <v>0.5</v>
      </c>
      <c r="I2179">
        <v>3500</v>
      </c>
      <c r="J2179">
        <v>1750</v>
      </c>
      <c r="K2179">
        <v>437.5</v>
      </c>
      <c r="L2179">
        <v>0.25</v>
      </c>
    </row>
    <row r="2180" spans="1:12">
      <c r="A2180" t="s">
        <v>25</v>
      </c>
      <c r="B2180">
        <v>1128299</v>
      </c>
      <c r="C2180" s="9">
        <v>44299</v>
      </c>
      <c r="D2180" t="s">
        <v>26</v>
      </c>
      <c r="E2180" t="s">
        <v>81</v>
      </c>
      <c r="F2180" t="s">
        <v>82</v>
      </c>
      <c r="G2180" t="s">
        <v>15</v>
      </c>
      <c r="H2180">
        <v>0.5</v>
      </c>
      <c r="I2180">
        <v>5250</v>
      </c>
      <c r="J2180">
        <v>2625</v>
      </c>
      <c r="K2180">
        <v>1050</v>
      </c>
      <c r="L2180">
        <v>0.4</v>
      </c>
    </row>
    <row r="2181" spans="1:12">
      <c r="A2181" t="s">
        <v>25</v>
      </c>
      <c r="B2181">
        <v>1128299</v>
      </c>
      <c r="C2181" s="9">
        <v>44299</v>
      </c>
      <c r="D2181" t="s">
        <v>26</v>
      </c>
      <c r="E2181" t="s">
        <v>81</v>
      </c>
      <c r="F2181" t="s">
        <v>82</v>
      </c>
      <c r="G2181" t="s">
        <v>16</v>
      </c>
      <c r="H2181">
        <v>0.55000000000000004</v>
      </c>
      <c r="I2181">
        <v>3250</v>
      </c>
      <c r="J2181">
        <v>1787.5000000000002</v>
      </c>
      <c r="K2181">
        <v>715.00000000000011</v>
      </c>
      <c r="L2181">
        <v>0.4</v>
      </c>
    </row>
    <row r="2182" spans="1:12">
      <c r="A2182" t="s">
        <v>25</v>
      </c>
      <c r="B2182">
        <v>1128299</v>
      </c>
      <c r="C2182" s="9">
        <v>44299</v>
      </c>
      <c r="D2182" t="s">
        <v>26</v>
      </c>
      <c r="E2182" t="s">
        <v>81</v>
      </c>
      <c r="F2182" t="s">
        <v>82</v>
      </c>
      <c r="G2182" t="s">
        <v>17</v>
      </c>
      <c r="H2182">
        <v>0.55000000000000004</v>
      </c>
      <c r="I2182">
        <v>3750</v>
      </c>
      <c r="J2182">
        <v>2062.5</v>
      </c>
      <c r="K2182">
        <v>721.875</v>
      </c>
      <c r="L2182">
        <v>0.35</v>
      </c>
    </row>
    <row r="2183" spans="1:12">
      <c r="A2183" t="s">
        <v>25</v>
      </c>
      <c r="B2183">
        <v>1128299</v>
      </c>
      <c r="C2183" s="9">
        <v>44299</v>
      </c>
      <c r="D2183" t="s">
        <v>26</v>
      </c>
      <c r="E2183" t="s">
        <v>81</v>
      </c>
      <c r="F2183" t="s">
        <v>82</v>
      </c>
      <c r="G2183" t="s">
        <v>18</v>
      </c>
      <c r="H2183">
        <v>0.5</v>
      </c>
      <c r="I2183">
        <v>2750</v>
      </c>
      <c r="J2183">
        <v>1375</v>
      </c>
      <c r="K2183">
        <v>550</v>
      </c>
      <c r="L2183">
        <v>0.4</v>
      </c>
    </row>
    <row r="2184" spans="1:12">
      <c r="A2184" t="s">
        <v>25</v>
      </c>
      <c r="B2184">
        <v>1128299</v>
      </c>
      <c r="C2184" s="9">
        <v>44299</v>
      </c>
      <c r="D2184" t="s">
        <v>26</v>
      </c>
      <c r="E2184" t="s">
        <v>81</v>
      </c>
      <c r="F2184" t="s">
        <v>82</v>
      </c>
      <c r="G2184" t="s">
        <v>19</v>
      </c>
      <c r="H2184">
        <v>0.55000000000000004</v>
      </c>
      <c r="I2184">
        <v>1750</v>
      </c>
      <c r="J2184">
        <v>962.50000000000011</v>
      </c>
      <c r="K2184">
        <v>336.875</v>
      </c>
      <c r="L2184">
        <v>0.35</v>
      </c>
    </row>
    <row r="2185" spans="1:12">
      <c r="A2185" t="s">
        <v>25</v>
      </c>
      <c r="B2185">
        <v>1128299</v>
      </c>
      <c r="C2185" s="9">
        <v>44299</v>
      </c>
      <c r="D2185" t="s">
        <v>26</v>
      </c>
      <c r="E2185" t="s">
        <v>81</v>
      </c>
      <c r="F2185" t="s">
        <v>82</v>
      </c>
      <c r="G2185" t="s">
        <v>20</v>
      </c>
      <c r="H2185">
        <v>0.70000000000000007</v>
      </c>
      <c r="I2185">
        <v>3500</v>
      </c>
      <c r="J2185">
        <v>2450.0000000000005</v>
      </c>
      <c r="K2185">
        <v>612.50000000000011</v>
      </c>
      <c r="L2185">
        <v>0.25</v>
      </c>
    </row>
    <row r="2186" spans="1:12">
      <c r="A2186" t="s">
        <v>25</v>
      </c>
      <c r="B2186">
        <v>1128299</v>
      </c>
      <c r="C2186" s="9">
        <v>44330</v>
      </c>
      <c r="D2186" t="s">
        <v>26</v>
      </c>
      <c r="E2186" t="s">
        <v>81</v>
      </c>
      <c r="F2186" t="s">
        <v>82</v>
      </c>
      <c r="G2186" t="s">
        <v>15</v>
      </c>
      <c r="H2186">
        <v>0.5</v>
      </c>
      <c r="I2186">
        <v>5500</v>
      </c>
      <c r="J2186">
        <v>2750</v>
      </c>
      <c r="K2186">
        <v>1100</v>
      </c>
      <c r="L2186">
        <v>0.4</v>
      </c>
    </row>
    <row r="2187" spans="1:12">
      <c r="A2187" t="s">
        <v>25</v>
      </c>
      <c r="B2187">
        <v>1128299</v>
      </c>
      <c r="C2187" s="9">
        <v>44330</v>
      </c>
      <c r="D2187" t="s">
        <v>26</v>
      </c>
      <c r="E2187" t="s">
        <v>81</v>
      </c>
      <c r="F2187" t="s">
        <v>82</v>
      </c>
      <c r="G2187" t="s">
        <v>16</v>
      </c>
      <c r="H2187">
        <v>0.55000000000000004</v>
      </c>
      <c r="I2187">
        <v>4000</v>
      </c>
      <c r="J2187">
        <v>2200</v>
      </c>
      <c r="K2187">
        <v>880</v>
      </c>
      <c r="L2187">
        <v>0.4</v>
      </c>
    </row>
    <row r="2188" spans="1:12">
      <c r="A2188" t="s">
        <v>25</v>
      </c>
      <c r="B2188">
        <v>1128299</v>
      </c>
      <c r="C2188" s="9">
        <v>44330</v>
      </c>
      <c r="D2188" t="s">
        <v>26</v>
      </c>
      <c r="E2188" t="s">
        <v>81</v>
      </c>
      <c r="F2188" t="s">
        <v>82</v>
      </c>
      <c r="G2188" t="s">
        <v>17</v>
      </c>
      <c r="H2188">
        <v>0.55000000000000004</v>
      </c>
      <c r="I2188">
        <v>4250</v>
      </c>
      <c r="J2188">
        <v>2337.5</v>
      </c>
      <c r="K2188">
        <v>818.125</v>
      </c>
      <c r="L2188">
        <v>0.35</v>
      </c>
    </row>
    <row r="2189" spans="1:12">
      <c r="A2189" t="s">
        <v>25</v>
      </c>
      <c r="B2189">
        <v>1128299</v>
      </c>
      <c r="C2189" s="9">
        <v>44330</v>
      </c>
      <c r="D2189" t="s">
        <v>26</v>
      </c>
      <c r="E2189" t="s">
        <v>81</v>
      </c>
      <c r="F2189" t="s">
        <v>82</v>
      </c>
      <c r="G2189" t="s">
        <v>18</v>
      </c>
      <c r="H2189">
        <v>0.5</v>
      </c>
      <c r="I2189">
        <v>3250</v>
      </c>
      <c r="J2189">
        <v>1625</v>
      </c>
      <c r="K2189">
        <v>650</v>
      </c>
      <c r="L2189">
        <v>0.4</v>
      </c>
    </row>
    <row r="2190" spans="1:12">
      <c r="A2190" t="s">
        <v>25</v>
      </c>
      <c r="B2190">
        <v>1128299</v>
      </c>
      <c r="C2190" s="9">
        <v>44330</v>
      </c>
      <c r="D2190" t="s">
        <v>26</v>
      </c>
      <c r="E2190" t="s">
        <v>81</v>
      </c>
      <c r="F2190" t="s">
        <v>82</v>
      </c>
      <c r="G2190" t="s">
        <v>19</v>
      </c>
      <c r="H2190">
        <v>0.55000000000000004</v>
      </c>
      <c r="I2190">
        <v>2250</v>
      </c>
      <c r="J2190">
        <v>1237.5</v>
      </c>
      <c r="K2190">
        <v>433.125</v>
      </c>
      <c r="L2190">
        <v>0.35</v>
      </c>
    </row>
    <row r="2191" spans="1:12">
      <c r="A2191" t="s">
        <v>25</v>
      </c>
      <c r="B2191">
        <v>1128299</v>
      </c>
      <c r="C2191" s="9">
        <v>44330</v>
      </c>
      <c r="D2191" t="s">
        <v>26</v>
      </c>
      <c r="E2191" t="s">
        <v>81</v>
      </c>
      <c r="F2191" t="s">
        <v>82</v>
      </c>
      <c r="G2191" t="s">
        <v>20</v>
      </c>
      <c r="H2191">
        <v>0.70000000000000007</v>
      </c>
      <c r="I2191">
        <v>4000</v>
      </c>
      <c r="J2191">
        <v>2800.0000000000005</v>
      </c>
      <c r="K2191">
        <v>700.00000000000011</v>
      </c>
      <c r="L2191">
        <v>0.25</v>
      </c>
    </row>
    <row r="2192" spans="1:12">
      <c r="A2192" t="s">
        <v>25</v>
      </c>
      <c r="B2192">
        <v>1128299</v>
      </c>
      <c r="C2192" s="9">
        <v>44360</v>
      </c>
      <c r="D2192" t="s">
        <v>26</v>
      </c>
      <c r="E2192" t="s">
        <v>81</v>
      </c>
      <c r="F2192" t="s">
        <v>82</v>
      </c>
      <c r="G2192" t="s">
        <v>15</v>
      </c>
      <c r="H2192">
        <v>0.5</v>
      </c>
      <c r="I2192">
        <v>6750</v>
      </c>
      <c r="J2192">
        <v>3375</v>
      </c>
      <c r="K2192">
        <v>1350</v>
      </c>
      <c r="L2192">
        <v>0.4</v>
      </c>
    </row>
    <row r="2193" spans="1:12">
      <c r="A2193" t="s">
        <v>25</v>
      </c>
      <c r="B2193">
        <v>1128299</v>
      </c>
      <c r="C2193" s="9">
        <v>44360</v>
      </c>
      <c r="D2193" t="s">
        <v>26</v>
      </c>
      <c r="E2193" t="s">
        <v>81</v>
      </c>
      <c r="F2193" t="s">
        <v>82</v>
      </c>
      <c r="G2193" t="s">
        <v>16</v>
      </c>
      <c r="H2193">
        <v>0.55000000000000004</v>
      </c>
      <c r="I2193">
        <v>5250</v>
      </c>
      <c r="J2193">
        <v>2887.5000000000005</v>
      </c>
      <c r="K2193">
        <v>1155.0000000000002</v>
      </c>
      <c r="L2193">
        <v>0.4</v>
      </c>
    </row>
    <row r="2194" spans="1:12">
      <c r="A2194" t="s">
        <v>25</v>
      </c>
      <c r="B2194">
        <v>1128299</v>
      </c>
      <c r="C2194" s="9">
        <v>44360</v>
      </c>
      <c r="D2194" t="s">
        <v>26</v>
      </c>
      <c r="E2194" t="s">
        <v>81</v>
      </c>
      <c r="F2194" t="s">
        <v>82</v>
      </c>
      <c r="G2194" t="s">
        <v>17</v>
      </c>
      <c r="H2194">
        <v>0.55000000000000004</v>
      </c>
      <c r="I2194">
        <v>5250</v>
      </c>
      <c r="J2194">
        <v>2887.5000000000005</v>
      </c>
      <c r="K2194">
        <v>1010.6250000000001</v>
      </c>
      <c r="L2194">
        <v>0.35</v>
      </c>
    </row>
    <row r="2195" spans="1:12">
      <c r="A2195" t="s">
        <v>25</v>
      </c>
      <c r="B2195">
        <v>1128299</v>
      </c>
      <c r="C2195" s="9">
        <v>44360</v>
      </c>
      <c r="D2195" t="s">
        <v>26</v>
      </c>
      <c r="E2195" t="s">
        <v>81</v>
      </c>
      <c r="F2195" t="s">
        <v>82</v>
      </c>
      <c r="G2195" t="s">
        <v>18</v>
      </c>
      <c r="H2195">
        <v>0.5</v>
      </c>
      <c r="I2195">
        <v>4000</v>
      </c>
      <c r="J2195">
        <v>2000</v>
      </c>
      <c r="K2195">
        <v>800</v>
      </c>
      <c r="L2195">
        <v>0.4</v>
      </c>
    </row>
    <row r="2196" spans="1:12">
      <c r="A2196" t="s">
        <v>25</v>
      </c>
      <c r="B2196">
        <v>1128299</v>
      </c>
      <c r="C2196" s="9">
        <v>44360</v>
      </c>
      <c r="D2196" t="s">
        <v>26</v>
      </c>
      <c r="E2196" t="s">
        <v>81</v>
      </c>
      <c r="F2196" t="s">
        <v>82</v>
      </c>
      <c r="G2196" t="s">
        <v>19</v>
      </c>
      <c r="H2196">
        <v>0.55000000000000004</v>
      </c>
      <c r="I2196">
        <v>2750</v>
      </c>
      <c r="J2196">
        <v>1512.5000000000002</v>
      </c>
      <c r="K2196">
        <v>529.375</v>
      </c>
      <c r="L2196">
        <v>0.35</v>
      </c>
    </row>
    <row r="2197" spans="1:12">
      <c r="A2197" t="s">
        <v>25</v>
      </c>
      <c r="B2197">
        <v>1128299</v>
      </c>
      <c r="C2197" s="9">
        <v>44360</v>
      </c>
      <c r="D2197" t="s">
        <v>26</v>
      </c>
      <c r="E2197" t="s">
        <v>81</v>
      </c>
      <c r="F2197" t="s">
        <v>82</v>
      </c>
      <c r="G2197" t="s">
        <v>20</v>
      </c>
      <c r="H2197">
        <v>0.70000000000000007</v>
      </c>
      <c r="I2197">
        <v>5750</v>
      </c>
      <c r="J2197">
        <v>4025.0000000000005</v>
      </c>
      <c r="K2197">
        <v>1006.2500000000001</v>
      </c>
      <c r="L2197">
        <v>0.25</v>
      </c>
    </row>
    <row r="2198" spans="1:12">
      <c r="A2198" t="s">
        <v>25</v>
      </c>
      <c r="B2198">
        <v>1128299</v>
      </c>
      <c r="C2198" s="9">
        <v>44389</v>
      </c>
      <c r="D2198" t="s">
        <v>26</v>
      </c>
      <c r="E2198" t="s">
        <v>81</v>
      </c>
      <c r="F2198" t="s">
        <v>82</v>
      </c>
      <c r="G2198" t="s">
        <v>15</v>
      </c>
      <c r="H2198">
        <v>0.5</v>
      </c>
      <c r="I2198">
        <v>7250</v>
      </c>
      <c r="J2198">
        <v>3625</v>
      </c>
      <c r="K2198">
        <v>1450</v>
      </c>
      <c r="L2198">
        <v>0.4</v>
      </c>
    </row>
    <row r="2199" spans="1:12">
      <c r="A2199" t="s">
        <v>25</v>
      </c>
      <c r="B2199">
        <v>1128299</v>
      </c>
      <c r="C2199" s="9">
        <v>44389</v>
      </c>
      <c r="D2199" t="s">
        <v>26</v>
      </c>
      <c r="E2199" t="s">
        <v>81</v>
      </c>
      <c r="F2199" t="s">
        <v>82</v>
      </c>
      <c r="G2199" t="s">
        <v>16</v>
      </c>
      <c r="H2199">
        <v>0.55000000000000004</v>
      </c>
      <c r="I2199">
        <v>5750</v>
      </c>
      <c r="J2199">
        <v>3162.5000000000005</v>
      </c>
      <c r="K2199">
        <v>1265.0000000000002</v>
      </c>
      <c r="L2199">
        <v>0.4</v>
      </c>
    </row>
    <row r="2200" spans="1:12">
      <c r="A2200" t="s">
        <v>25</v>
      </c>
      <c r="B2200">
        <v>1128299</v>
      </c>
      <c r="C2200" s="9">
        <v>44389</v>
      </c>
      <c r="D2200" t="s">
        <v>26</v>
      </c>
      <c r="E2200" t="s">
        <v>81</v>
      </c>
      <c r="F2200" t="s">
        <v>82</v>
      </c>
      <c r="G2200" t="s">
        <v>17</v>
      </c>
      <c r="H2200">
        <v>0.55000000000000004</v>
      </c>
      <c r="I2200">
        <v>5250</v>
      </c>
      <c r="J2200">
        <v>2887.5000000000005</v>
      </c>
      <c r="K2200">
        <v>1010.6250000000001</v>
      </c>
      <c r="L2200">
        <v>0.35</v>
      </c>
    </row>
    <row r="2201" spans="1:12">
      <c r="A2201" t="s">
        <v>25</v>
      </c>
      <c r="B2201">
        <v>1128299</v>
      </c>
      <c r="C2201" s="9">
        <v>44389</v>
      </c>
      <c r="D2201" t="s">
        <v>26</v>
      </c>
      <c r="E2201" t="s">
        <v>81</v>
      </c>
      <c r="F2201" t="s">
        <v>82</v>
      </c>
      <c r="G2201" t="s">
        <v>18</v>
      </c>
      <c r="H2201">
        <v>0.5</v>
      </c>
      <c r="I2201">
        <v>4250</v>
      </c>
      <c r="J2201">
        <v>2125</v>
      </c>
      <c r="K2201">
        <v>850</v>
      </c>
      <c r="L2201">
        <v>0.4</v>
      </c>
    </row>
    <row r="2202" spans="1:12">
      <c r="A2202" t="s">
        <v>25</v>
      </c>
      <c r="B2202">
        <v>1128299</v>
      </c>
      <c r="C2202" s="9">
        <v>44389</v>
      </c>
      <c r="D2202" t="s">
        <v>26</v>
      </c>
      <c r="E2202" t="s">
        <v>81</v>
      </c>
      <c r="F2202" t="s">
        <v>82</v>
      </c>
      <c r="G2202" t="s">
        <v>19</v>
      </c>
      <c r="H2202">
        <v>0.55000000000000004</v>
      </c>
      <c r="I2202">
        <v>4750</v>
      </c>
      <c r="J2202">
        <v>2612.5</v>
      </c>
      <c r="K2202">
        <v>914.37499999999989</v>
      </c>
      <c r="L2202">
        <v>0.35</v>
      </c>
    </row>
    <row r="2203" spans="1:12">
      <c r="A2203" t="s">
        <v>25</v>
      </c>
      <c r="B2203">
        <v>1128299</v>
      </c>
      <c r="C2203" s="9">
        <v>44389</v>
      </c>
      <c r="D2203" t="s">
        <v>26</v>
      </c>
      <c r="E2203" t="s">
        <v>81</v>
      </c>
      <c r="F2203" t="s">
        <v>82</v>
      </c>
      <c r="G2203" t="s">
        <v>20</v>
      </c>
      <c r="H2203">
        <v>0.70000000000000007</v>
      </c>
      <c r="I2203">
        <v>4750</v>
      </c>
      <c r="J2203">
        <v>3325.0000000000005</v>
      </c>
      <c r="K2203">
        <v>831.25000000000011</v>
      </c>
      <c r="L2203">
        <v>0.25</v>
      </c>
    </row>
    <row r="2204" spans="1:12">
      <c r="A2204" t="s">
        <v>25</v>
      </c>
      <c r="B2204">
        <v>1128299</v>
      </c>
      <c r="C2204" s="9">
        <v>44421</v>
      </c>
      <c r="D2204" t="s">
        <v>26</v>
      </c>
      <c r="E2204" t="s">
        <v>81</v>
      </c>
      <c r="F2204" t="s">
        <v>82</v>
      </c>
      <c r="G2204" t="s">
        <v>15</v>
      </c>
      <c r="H2204">
        <v>0.55000000000000004</v>
      </c>
      <c r="I2204">
        <v>6750</v>
      </c>
      <c r="J2204">
        <v>3712.5000000000005</v>
      </c>
      <c r="K2204">
        <v>1485.0000000000002</v>
      </c>
      <c r="L2204">
        <v>0.4</v>
      </c>
    </row>
    <row r="2205" spans="1:12">
      <c r="A2205" t="s">
        <v>25</v>
      </c>
      <c r="B2205">
        <v>1128299</v>
      </c>
      <c r="C2205" s="9">
        <v>44421</v>
      </c>
      <c r="D2205" t="s">
        <v>26</v>
      </c>
      <c r="E2205" t="s">
        <v>81</v>
      </c>
      <c r="F2205" t="s">
        <v>82</v>
      </c>
      <c r="G2205" t="s">
        <v>16</v>
      </c>
      <c r="H2205">
        <v>0.60000000000000009</v>
      </c>
      <c r="I2205">
        <v>6250</v>
      </c>
      <c r="J2205">
        <v>3750.0000000000005</v>
      </c>
      <c r="K2205">
        <v>1500.0000000000002</v>
      </c>
      <c r="L2205">
        <v>0.4</v>
      </c>
    </row>
    <row r="2206" spans="1:12">
      <c r="A2206" t="s">
        <v>25</v>
      </c>
      <c r="B2206">
        <v>1128299</v>
      </c>
      <c r="C2206" s="9">
        <v>44421</v>
      </c>
      <c r="D2206" t="s">
        <v>26</v>
      </c>
      <c r="E2206" t="s">
        <v>81</v>
      </c>
      <c r="F2206" t="s">
        <v>82</v>
      </c>
      <c r="G2206" t="s">
        <v>17</v>
      </c>
      <c r="H2206">
        <v>0.55000000000000004</v>
      </c>
      <c r="I2206">
        <v>5000</v>
      </c>
      <c r="J2206">
        <v>2750</v>
      </c>
      <c r="K2206">
        <v>962.49999999999989</v>
      </c>
      <c r="L2206">
        <v>0.35</v>
      </c>
    </row>
    <row r="2207" spans="1:12">
      <c r="A2207" t="s">
        <v>25</v>
      </c>
      <c r="B2207">
        <v>1128299</v>
      </c>
      <c r="C2207" s="9">
        <v>44421</v>
      </c>
      <c r="D2207" t="s">
        <v>26</v>
      </c>
      <c r="E2207" t="s">
        <v>81</v>
      </c>
      <c r="F2207" t="s">
        <v>82</v>
      </c>
      <c r="G2207" t="s">
        <v>18</v>
      </c>
      <c r="H2207">
        <v>0.55000000000000004</v>
      </c>
      <c r="I2207">
        <v>4500</v>
      </c>
      <c r="J2207">
        <v>2475</v>
      </c>
      <c r="K2207">
        <v>990</v>
      </c>
      <c r="L2207">
        <v>0.4</v>
      </c>
    </row>
    <row r="2208" spans="1:12">
      <c r="A2208" t="s">
        <v>25</v>
      </c>
      <c r="B2208">
        <v>1128299</v>
      </c>
      <c r="C2208" s="9">
        <v>44421</v>
      </c>
      <c r="D2208" t="s">
        <v>26</v>
      </c>
      <c r="E2208" t="s">
        <v>81</v>
      </c>
      <c r="F2208" t="s">
        <v>82</v>
      </c>
      <c r="G2208" t="s">
        <v>19</v>
      </c>
      <c r="H2208">
        <v>0.65</v>
      </c>
      <c r="I2208">
        <v>4500</v>
      </c>
      <c r="J2208">
        <v>2925</v>
      </c>
      <c r="K2208">
        <v>1023.7499999999999</v>
      </c>
      <c r="L2208">
        <v>0.35</v>
      </c>
    </row>
    <row r="2209" spans="1:12">
      <c r="A2209" t="s">
        <v>25</v>
      </c>
      <c r="B2209">
        <v>1128299</v>
      </c>
      <c r="C2209" s="9">
        <v>44421</v>
      </c>
      <c r="D2209" t="s">
        <v>26</v>
      </c>
      <c r="E2209" t="s">
        <v>81</v>
      </c>
      <c r="F2209" t="s">
        <v>82</v>
      </c>
      <c r="G2209" t="s">
        <v>20</v>
      </c>
      <c r="H2209">
        <v>0.70000000000000007</v>
      </c>
      <c r="I2209">
        <v>4250</v>
      </c>
      <c r="J2209">
        <v>2975.0000000000005</v>
      </c>
      <c r="K2209">
        <v>743.75000000000011</v>
      </c>
      <c r="L2209">
        <v>0.25</v>
      </c>
    </row>
    <row r="2210" spans="1:12">
      <c r="A2210" t="s">
        <v>25</v>
      </c>
      <c r="B2210">
        <v>1128299</v>
      </c>
      <c r="C2210" s="9">
        <v>44453</v>
      </c>
      <c r="D2210" t="s">
        <v>26</v>
      </c>
      <c r="E2210" t="s">
        <v>81</v>
      </c>
      <c r="F2210" t="s">
        <v>82</v>
      </c>
      <c r="G2210" t="s">
        <v>15</v>
      </c>
      <c r="H2210">
        <v>0.45000000000000012</v>
      </c>
      <c r="I2210">
        <v>6000</v>
      </c>
      <c r="J2210">
        <v>2700.0000000000009</v>
      </c>
      <c r="K2210">
        <v>1080.0000000000005</v>
      </c>
      <c r="L2210">
        <v>0.4</v>
      </c>
    </row>
    <row r="2211" spans="1:12">
      <c r="A2211" t="s">
        <v>25</v>
      </c>
      <c r="B2211">
        <v>1128299</v>
      </c>
      <c r="C2211" s="9">
        <v>44453</v>
      </c>
      <c r="D2211" t="s">
        <v>26</v>
      </c>
      <c r="E2211" t="s">
        <v>81</v>
      </c>
      <c r="F2211" t="s">
        <v>82</v>
      </c>
      <c r="G2211" t="s">
        <v>16</v>
      </c>
      <c r="H2211">
        <v>0.50000000000000011</v>
      </c>
      <c r="I2211">
        <v>6000</v>
      </c>
      <c r="J2211">
        <v>3000.0000000000005</v>
      </c>
      <c r="K2211">
        <v>1200.0000000000002</v>
      </c>
      <c r="L2211">
        <v>0.4</v>
      </c>
    </row>
    <row r="2212" spans="1:12">
      <c r="A2212" t="s">
        <v>25</v>
      </c>
      <c r="B2212">
        <v>1128299</v>
      </c>
      <c r="C2212" s="9">
        <v>44453</v>
      </c>
      <c r="D2212" t="s">
        <v>26</v>
      </c>
      <c r="E2212" t="s">
        <v>81</v>
      </c>
      <c r="F2212" t="s">
        <v>82</v>
      </c>
      <c r="G2212" t="s">
        <v>17</v>
      </c>
      <c r="H2212">
        <v>0.45000000000000012</v>
      </c>
      <c r="I2212">
        <v>4500</v>
      </c>
      <c r="J2212">
        <v>2025.0000000000005</v>
      </c>
      <c r="K2212">
        <v>708.75000000000011</v>
      </c>
      <c r="L2212">
        <v>0.35</v>
      </c>
    </row>
    <row r="2213" spans="1:12">
      <c r="A2213" t="s">
        <v>25</v>
      </c>
      <c r="B2213">
        <v>1128299</v>
      </c>
      <c r="C2213" s="9">
        <v>44453</v>
      </c>
      <c r="D2213" t="s">
        <v>26</v>
      </c>
      <c r="E2213" t="s">
        <v>81</v>
      </c>
      <c r="F2213" t="s">
        <v>82</v>
      </c>
      <c r="G2213" t="s">
        <v>18</v>
      </c>
      <c r="H2213">
        <v>0.45000000000000012</v>
      </c>
      <c r="I2213">
        <v>4000</v>
      </c>
      <c r="J2213">
        <v>1800.0000000000005</v>
      </c>
      <c r="K2213">
        <v>720.00000000000023</v>
      </c>
      <c r="L2213">
        <v>0.4</v>
      </c>
    </row>
    <row r="2214" spans="1:12">
      <c r="A2214" t="s">
        <v>25</v>
      </c>
      <c r="B2214">
        <v>1128299</v>
      </c>
      <c r="C2214" s="9">
        <v>44453</v>
      </c>
      <c r="D2214" t="s">
        <v>26</v>
      </c>
      <c r="E2214" t="s">
        <v>81</v>
      </c>
      <c r="F2214" t="s">
        <v>82</v>
      </c>
      <c r="G2214" t="s">
        <v>19</v>
      </c>
      <c r="H2214">
        <v>0.55000000000000004</v>
      </c>
      <c r="I2214">
        <v>4000</v>
      </c>
      <c r="J2214">
        <v>2200</v>
      </c>
      <c r="K2214">
        <v>770</v>
      </c>
      <c r="L2214">
        <v>0.35</v>
      </c>
    </row>
    <row r="2215" spans="1:12">
      <c r="A2215" t="s">
        <v>25</v>
      </c>
      <c r="B2215">
        <v>1128299</v>
      </c>
      <c r="C2215" s="9">
        <v>44453</v>
      </c>
      <c r="D2215" t="s">
        <v>26</v>
      </c>
      <c r="E2215" t="s">
        <v>81</v>
      </c>
      <c r="F2215" t="s">
        <v>82</v>
      </c>
      <c r="G2215" t="s">
        <v>20</v>
      </c>
      <c r="H2215">
        <v>0.60000000000000009</v>
      </c>
      <c r="I2215">
        <v>4500</v>
      </c>
      <c r="J2215">
        <v>2700.0000000000005</v>
      </c>
      <c r="K2215">
        <v>675.00000000000011</v>
      </c>
      <c r="L2215">
        <v>0.25</v>
      </c>
    </row>
    <row r="2216" spans="1:12">
      <c r="A2216" t="s">
        <v>25</v>
      </c>
      <c r="B2216">
        <v>1128299</v>
      </c>
      <c r="C2216" s="9">
        <v>44482</v>
      </c>
      <c r="D2216" t="s">
        <v>26</v>
      </c>
      <c r="E2216" t="s">
        <v>81</v>
      </c>
      <c r="F2216" t="s">
        <v>82</v>
      </c>
      <c r="G2216" t="s">
        <v>15</v>
      </c>
      <c r="H2216">
        <v>0.45000000000000012</v>
      </c>
      <c r="I2216">
        <v>5250</v>
      </c>
      <c r="J2216">
        <v>2362.5000000000005</v>
      </c>
      <c r="K2216">
        <v>945.00000000000023</v>
      </c>
      <c r="L2216">
        <v>0.4</v>
      </c>
    </row>
    <row r="2217" spans="1:12">
      <c r="A2217" t="s">
        <v>25</v>
      </c>
      <c r="B2217">
        <v>1128299</v>
      </c>
      <c r="C2217" s="9">
        <v>44482</v>
      </c>
      <c r="D2217" t="s">
        <v>26</v>
      </c>
      <c r="E2217" t="s">
        <v>81</v>
      </c>
      <c r="F2217" t="s">
        <v>82</v>
      </c>
      <c r="G2217" t="s">
        <v>16</v>
      </c>
      <c r="H2217">
        <v>0.50000000000000011</v>
      </c>
      <c r="I2217">
        <v>5250</v>
      </c>
      <c r="J2217">
        <v>2625.0000000000005</v>
      </c>
      <c r="K2217">
        <v>1050.0000000000002</v>
      </c>
      <c r="L2217">
        <v>0.4</v>
      </c>
    </row>
    <row r="2218" spans="1:12">
      <c r="A2218" t="s">
        <v>25</v>
      </c>
      <c r="B2218">
        <v>1128299</v>
      </c>
      <c r="C2218" s="9">
        <v>44482</v>
      </c>
      <c r="D2218" t="s">
        <v>26</v>
      </c>
      <c r="E2218" t="s">
        <v>81</v>
      </c>
      <c r="F2218" t="s">
        <v>82</v>
      </c>
      <c r="G2218" t="s">
        <v>17</v>
      </c>
      <c r="H2218">
        <v>0.45000000000000012</v>
      </c>
      <c r="I2218">
        <v>3500</v>
      </c>
      <c r="J2218">
        <v>1575.0000000000005</v>
      </c>
      <c r="K2218">
        <v>551.25000000000011</v>
      </c>
      <c r="L2218">
        <v>0.35</v>
      </c>
    </row>
    <row r="2219" spans="1:12">
      <c r="A2219" t="s">
        <v>25</v>
      </c>
      <c r="B2219">
        <v>1128299</v>
      </c>
      <c r="C2219" s="9">
        <v>44482</v>
      </c>
      <c r="D2219" t="s">
        <v>26</v>
      </c>
      <c r="E2219" t="s">
        <v>81</v>
      </c>
      <c r="F2219" t="s">
        <v>82</v>
      </c>
      <c r="G2219" t="s">
        <v>18</v>
      </c>
      <c r="H2219">
        <v>0.45000000000000012</v>
      </c>
      <c r="I2219">
        <v>3250</v>
      </c>
      <c r="J2219">
        <v>1462.5000000000005</v>
      </c>
      <c r="K2219">
        <v>585.00000000000023</v>
      </c>
      <c r="L2219">
        <v>0.4</v>
      </c>
    </row>
    <row r="2220" spans="1:12">
      <c r="A2220" t="s">
        <v>25</v>
      </c>
      <c r="B2220">
        <v>1128299</v>
      </c>
      <c r="C2220" s="9">
        <v>44482</v>
      </c>
      <c r="D2220" t="s">
        <v>26</v>
      </c>
      <c r="E2220" t="s">
        <v>81</v>
      </c>
      <c r="F2220" t="s">
        <v>82</v>
      </c>
      <c r="G2220" t="s">
        <v>19</v>
      </c>
      <c r="H2220">
        <v>0.55000000000000004</v>
      </c>
      <c r="I2220">
        <v>3000</v>
      </c>
      <c r="J2220">
        <v>1650.0000000000002</v>
      </c>
      <c r="K2220">
        <v>577.5</v>
      </c>
      <c r="L2220">
        <v>0.35</v>
      </c>
    </row>
    <row r="2221" spans="1:12">
      <c r="A2221" t="s">
        <v>25</v>
      </c>
      <c r="B2221">
        <v>1128299</v>
      </c>
      <c r="C2221" s="9">
        <v>44482</v>
      </c>
      <c r="D2221" t="s">
        <v>26</v>
      </c>
      <c r="E2221" t="s">
        <v>81</v>
      </c>
      <c r="F2221" t="s">
        <v>82</v>
      </c>
      <c r="G2221" t="s">
        <v>20</v>
      </c>
      <c r="H2221">
        <v>0.70000000000000007</v>
      </c>
      <c r="I2221">
        <v>3500</v>
      </c>
      <c r="J2221">
        <v>2450.0000000000005</v>
      </c>
      <c r="K2221">
        <v>612.50000000000011</v>
      </c>
      <c r="L2221">
        <v>0.25</v>
      </c>
    </row>
    <row r="2222" spans="1:12">
      <c r="A2222" t="s">
        <v>25</v>
      </c>
      <c r="B2222">
        <v>1128299</v>
      </c>
      <c r="C2222" s="9">
        <v>44513</v>
      </c>
      <c r="D2222" t="s">
        <v>26</v>
      </c>
      <c r="E2222" t="s">
        <v>81</v>
      </c>
      <c r="F2222" t="s">
        <v>82</v>
      </c>
      <c r="G2222" t="s">
        <v>15</v>
      </c>
      <c r="H2222">
        <v>0.55000000000000004</v>
      </c>
      <c r="I2222">
        <v>5250</v>
      </c>
      <c r="J2222">
        <v>2887.5000000000005</v>
      </c>
      <c r="K2222">
        <v>1155.0000000000002</v>
      </c>
      <c r="L2222">
        <v>0.4</v>
      </c>
    </row>
    <row r="2223" spans="1:12">
      <c r="A2223" t="s">
        <v>25</v>
      </c>
      <c r="B2223">
        <v>1128299</v>
      </c>
      <c r="C2223" s="9">
        <v>44513</v>
      </c>
      <c r="D2223" t="s">
        <v>26</v>
      </c>
      <c r="E2223" t="s">
        <v>81</v>
      </c>
      <c r="F2223" t="s">
        <v>82</v>
      </c>
      <c r="G2223" t="s">
        <v>16</v>
      </c>
      <c r="H2223">
        <v>0.60000000000000009</v>
      </c>
      <c r="I2223">
        <v>5750</v>
      </c>
      <c r="J2223">
        <v>3450.0000000000005</v>
      </c>
      <c r="K2223">
        <v>1380.0000000000002</v>
      </c>
      <c r="L2223">
        <v>0.4</v>
      </c>
    </row>
    <row r="2224" spans="1:12">
      <c r="A2224" t="s">
        <v>25</v>
      </c>
      <c r="B2224">
        <v>1128299</v>
      </c>
      <c r="C2224" s="9">
        <v>44513</v>
      </c>
      <c r="D2224" t="s">
        <v>26</v>
      </c>
      <c r="E2224" t="s">
        <v>81</v>
      </c>
      <c r="F2224" t="s">
        <v>82</v>
      </c>
      <c r="G2224" t="s">
        <v>17</v>
      </c>
      <c r="H2224">
        <v>0.55000000000000004</v>
      </c>
      <c r="I2224">
        <v>4250</v>
      </c>
      <c r="J2224">
        <v>2337.5</v>
      </c>
      <c r="K2224">
        <v>818.125</v>
      </c>
      <c r="L2224">
        <v>0.35</v>
      </c>
    </row>
    <row r="2225" spans="1:12">
      <c r="A2225" t="s">
        <v>25</v>
      </c>
      <c r="B2225">
        <v>1128299</v>
      </c>
      <c r="C2225" s="9">
        <v>44513</v>
      </c>
      <c r="D2225" t="s">
        <v>26</v>
      </c>
      <c r="E2225" t="s">
        <v>81</v>
      </c>
      <c r="F2225" t="s">
        <v>82</v>
      </c>
      <c r="G2225" t="s">
        <v>18</v>
      </c>
      <c r="H2225">
        <v>0.55000000000000004</v>
      </c>
      <c r="I2225">
        <v>4000</v>
      </c>
      <c r="J2225">
        <v>2200</v>
      </c>
      <c r="K2225">
        <v>880</v>
      </c>
      <c r="L2225">
        <v>0.4</v>
      </c>
    </row>
    <row r="2226" spans="1:12">
      <c r="A2226" t="s">
        <v>25</v>
      </c>
      <c r="B2226">
        <v>1128299</v>
      </c>
      <c r="C2226" s="9">
        <v>44513</v>
      </c>
      <c r="D2226" t="s">
        <v>26</v>
      </c>
      <c r="E2226" t="s">
        <v>81</v>
      </c>
      <c r="F2226" t="s">
        <v>82</v>
      </c>
      <c r="G2226" t="s">
        <v>19</v>
      </c>
      <c r="H2226">
        <v>0.65</v>
      </c>
      <c r="I2226">
        <v>3500</v>
      </c>
      <c r="J2226">
        <v>2275</v>
      </c>
      <c r="K2226">
        <v>796.25</v>
      </c>
      <c r="L2226">
        <v>0.35</v>
      </c>
    </row>
    <row r="2227" spans="1:12">
      <c r="A2227" t="s">
        <v>25</v>
      </c>
      <c r="B2227">
        <v>1128299</v>
      </c>
      <c r="C2227" s="9">
        <v>44513</v>
      </c>
      <c r="D2227" t="s">
        <v>26</v>
      </c>
      <c r="E2227" t="s">
        <v>81</v>
      </c>
      <c r="F2227" t="s">
        <v>82</v>
      </c>
      <c r="G2227" t="s">
        <v>20</v>
      </c>
      <c r="H2227">
        <v>0.70000000000000007</v>
      </c>
      <c r="I2227">
        <v>4750</v>
      </c>
      <c r="J2227">
        <v>3325.0000000000005</v>
      </c>
      <c r="K2227">
        <v>831.25000000000011</v>
      </c>
      <c r="L2227">
        <v>0.25</v>
      </c>
    </row>
    <row r="2228" spans="1:12">
      <c r="A2228" t="s">
        <v>25</v>
      </c>
      <c r="B2228">
        <v>1128299</v>
      </c>
      <c r="C2228" s="9">
        <v>44542</v>
      </c>
      <c r="D2228" t="s">
        <v>26</v>
      </c>
      <c r="E2228" t="s">
        <v>81</v>
      </c>
      <c r="F2228" t="s">
        <v>82</v>
      </c>
      <c r="G2228" t="s">
        <v>15</v>
      </c>
      <c r="H2228">
        <v>0.55000000000000004</v>
      </c>
      <c r="I2228">
        <v>6750</v>
      </c>
      <c r="J2228">
        <v>3712.5000000000005</v>
      </c>
      <c r="K2228">
        <v>1485.0000000000002</v>
      </c>
      <c r="L2228">
        <v>0.4</v>
      </c>
    </row>
    <row r="2229" spans="1:12">
      <c r="A2229" t="s">
        <v>25</v>
      </c>
      <c r="B2229">
        <v>1128299</v>
      </c>
      <c r="C2229" s="9">
        <v>44542</v>
      </c>
      <c r="D2229" t="s">
        <v>26</v>
      </c>
      <c r="E2229" t="s">
        <v>81</v>
      </c>
      <c r="F2229" t="s">
        <v>82</v>
      </c>
      <c r="G2229" t="s">
        <v>16</v>
      </c>
      <c r="H2229">
        <v>0.60000000000000009</v>
      </c>
      <c r="I2229">
        <v>6750</v>
      </c>
      <c r="J2229">
        <v>4050.0000000000005</v>
      </c>
      <c r="K2229">
        <v>1620.0000000000002</v>
      </c>
      <c r="L2229">
        <v>0.4</v>
      </c>
    </row>
    <row r="2230" spans="1:12">
      <c r="A2230" t="s">
        <v>25</v>
      </c>
      <c r="B2230">
        <v>1128299</v>
      </c>
      <c r="C2230" s="9">
        <v>44542</v>
      </c>
      <c r="D2230" t="s">
        <v>26</v>
      </c>
      <c r="E2230" t="s">
        <v>81</v>
      </c>
      <c r="F2230" t="s">
        <v>82</v>
      </c>
      <c r="G2230" t="s">
        <v>17</v>
      </c>
      <c r="H2230">
        <v>0.55000000000000004</v>
      </c>
      <c r="I2230">
        <v>4750</v>
      </c>
      <c r="J2230">
        <v>2612.5</v>
      </c>
      <c r="K2230">
        <v>914.37499999999989</v>
      </c>
      <c r="L2230">
        <v>0.35</v>
      </c>
    </row>
    <row r="2231" spans="1:12">
      <c r="A2231" t="s">
        <v>25</v>
      </c>
      <c r="B2231">
        <v>1128299</v>
      </c>
      <c r="C2231" s="9">
        <v>44542</v>
      </c>
      <c r="D2231" t="s">
        <v>26</v>
      </c>
      <c r="E2231" t="s">
        <v>81</v>
      </c>
      <c r="F2231" t="s">
        <v>82</v>
      </c>
      <c r="G2231" t="s">
        <v>18</v>
      </c>
      <c r="H2231">
        <v>0.55000000000000004</v>
      </c>
      <c r="I2231">
        <v>4750</v>
      </c>
      <c r="J2231">
        <v>2612.5</v>
      </c>
      <c r="K2231">
        <v>1045</v>
      </c>
      <c r="L2231">
        <v>0.4</v>
      </c>
    </row>
    <row r="2232" spans="1:12">
      <c r="A2232" t="s">
        <v>25</v>
      </c>
      <c r="B2232">
        <v>1128299</v>
      </c>
      <c r="C2232" s="9">
        <v>44542</v>
      </c>
      <c r="D2232" t="s">
        <v>26</v>
      </c>
      <c r="E2232" t="s">
        <v>81</v>
      </c>
      <c r="F2232" t="s">
        <v>82</v>
      </c>
      <c r="G2232" t="s">
        <v>19</v>
      </c>
      <c r="H2232">
        <v>0.65</v>
      </c>
      <c r="I2232">
        <v>4000</v>
      </c>
      <c r="J2232">
        <v>2600</v>
      </c>
      <c r="K2232">
        <v>909.99999999999989</v>
      </c>
      <c r="L2232">
        <v>0.35</v>
      </c>
    </row>
    <row r="2233" spans="1:12">
      <c r="A2233" t="s">
        <v>25</v>
      </c>
      <c r="B2233">
        <v>1128299</v>
      </c>
      <c r="C2233" s="9">
        <v>44542</v>
      </c>
      <c r="D2233" t="s">
        <v>26</v>
      </c>
      <c r="E2233" t="s">
        <v>81</v>
      </c>
      <c r="F2233" t="s">
        <v>82</v>
      </c>
      <c r="G2233" t="s">
        <v>20</v>
      </c>
      <c r="H2233">
        <v>0.70000000000000007</v>
      </c>
      <c r="I2233">
        <v>5000</v>
      </c>
      <c r="J2233">
        <v>3500.0000000000005</v>
      </c>
      <c r="K2233">
        <v>875.00000000000011</v>
      </c>
      <c r="L2233">
        <v>0.25</v>
      </c>
    </row>
    <row r="2234" spans="1:12">
      <c r="A2234" t="s">
        <v>12</v>
      </c>
      <c r="B2234">
        <v>1185732</v>
      </c>
      <c r="C2234" s="9">
        <v>44205</v>
      </c>
      <c r="D2234" t="s">
        <v>43</v>
      </c>
      <c r="E2234" t="s">
        <v>83</v>
      </c>
      <c r="F2234" t="s">
        <v>84</v>
      </c>
      <c r="G2234" t="s">
        <v>15</v>
      </c>
      <c r="H2234">
        <v>0.4</v>
      </c>
      <c r="I2234">
        <v>10250</v>
      </c>
      <c r="J2234">
        <v>4100</v>
      </c>
      <c r="K2234">
        <v>1845</v>
      </c>
      <c r="L2234">
        <v>0.45</v>
      </c>
    </row>
    <row r="2235" spans="1:12">
      <c r="A2235" t="s">
        <v>12</v>
      </c>
      <c r="B2235">
        <v>1185732</v>
      </c>
      <c r="C2235" s="9">
        <v>44205</v>
      </c>
      <c r="D2235" t="s">
        <v>43</v>
      </c>
      <c r="E2235" t="s">
        <v>83</v>
      </c>
      <c r="F2235" t="s">
        <v>84</v>
      </c>
      <c r="G2235" t="s">
        <v>16</v>
      </c>
      <c r="H2235">
        <v>0.4</v>
      </c>
      <c r="I2235">
        <v>8250</v>
      </c>
      <c r="J2235">
        <v>3300</v>
      </c>
      <c r="K2235">
        <v>1155</v>
      </c>
      <c r="L2235">
        <v>0.35</v>
      </c>
    </row>
    <row r="2236" spans="1:12">
      <c r="A2236" t="s">
        <v>12</v>
      </c>
      <c r="B2236">
        <v>1185732</v>
      </c>
      <c r="C2236" s="9">
        <v>44205</v>
      </c>
      <c r="D2236" t="s">
        <v>43</v>
      </c>
      <c r="E2236" t="s">
        <v>83</v>
      </c>
      <c r="F2236" t="s">
        <v>84</v>
      </c>
      <c r="G2236" t="s">
        <v>17</v>
      </c>
      <c r="H2236">
        <v>0.30000000000000004</v>
      </c>
      <c r="I2236">
        <v>8250</v>
      </c>
      <c r="J2236">
        <v>2475.0000000000005</v>
      </c>
      <c r="K2236">
        <v>618.75000000000011</v>
      </c>
      <c r="L2236">
        <v>0.25</v>
      </c>
    </row>
    <row r="2237" spans="1:12">
      <c r="A2237" t="s">
        <v>12</v>
      </c>
      <c r="B2237">
        <v>1185732</v>
      </c>
      <c r="C2237" s="9">
        <v>44205</v>
      </c>
      <c r="D2237" t="s">
        <v>43</v>
      </c>
      <c r="E2237" t="s">
        <v>83</v>
      </c>
      <c r="F2237" t="s">
        <v>84</v>
      </c>
      <c r="G2237" t="s">
        <v>18</v>
      </c>
      <c r="H2237">
        <v>0.35</v>
      </c>
      <c r="I2237">
        <v>6750</v>
      </c>
      <c r="J2237">
        <v>2362.5</v>
      </c>
      <c r="K2237">
        <v>708.75</v>
      </c>
      <c r="L2237">
        <v>0.3</v>
      </c>
    </row>
    <row r="2238" spans="1:12">
      <c r="A2238" t="s">
        <v>12</v>
      </c>
      <c r="B2238">
        <v>1185732</v>
      </c>
      <c r="C2238" s="9">
        <v>44205</v>
      </c>
      <c r="D2238" t="s">
        <v>43</v>
      </c>
      <c r="E2238" t="s">
        <v>83</v>
      </c>
      <c r="F2238" t="s">
        <v>84</v>
      </c>
      <c r="G2238" t="s">
        <v>19</v>
      </c>
      <c r="H2238">
        <v>0.5</v>
      </c>
      <c r="I2238">
        <v>7250</v>
      </c>
      <c r="J2238">
        <v>3625</v>
      </c>
      <c r="K2238">
        <v>1268.75</v>
      </c>
      <c r="L2238">
        <v>0.35</v>
      </c>
    </row>
    <row r="2239" spans="1:12">
      <c r="A2239" t="s">
        <v>12</v>
      </c>
      <c r="B2239">
        <v>1185732</v>
      </c>
      <c r="C2239" s="9">
        <v>44205</v>
      </c>
      <c r="D2239" t="s">
        <v>43</v>
      </c>
      <c r="E2239" t="s">
        <v>83</v>
      </c>
      <c r="F2239" t="s">
        <v>84</v>
      </c>
      <c r="G2239" t="s">
        <v>20</v>
      </c>
      <c r="H2239">
        <v>0.4</v>
      </c>
      <c r="I2239">
        <v>8250</v>
      </c>
      <c r="J2239">
        <v>3300</v>
      </c>
      <c r="K2239">
        <v>1650</v>
      </c>
      <c r="L2239">
        <v>0.5</v>
      </c>
    </row>
    <row r="2240" spans="1:12">
      <c r="A2240" t="s">
        <v>12</v>
      </c>
      <c r="B2240">
        <v>1185732</v>
      </c>
      <c r="C2240" s="9">
        <v>44234</v>
      </c>
      <c r="D2240" t="s">
        <v>43</v>
      </c>
      <c r="E2240" t="s">
        <v>83</v>
      </c>
      <c r="F2240" t="s">
        <v>84</v>
      </c>
      <c r="G2240" t="s">
        <v>15</v>
      </c>
      <c r="H2240">
        <v>0.4</v>
      </c>
      <c r="I2240">
        <v>10750</v>
      </c>
      <c r="J2240">
        <v>4300</v>
      </c>
      <c r="K2240">
        <v>1935</v>
      </c>
      <c r="L2240">
        <v>0.45</v>
      </c>
    </row>
    <row r="2241" spans="1:12">
      <c r="A2241" t="s">
        <v>12</v>
      </c>
      <c r="B2241">
        <v>1185732</v>
      </c>
      <c r="C2241" s="9">
        <v>44234</v>
      </c>
      <c r="D2241" t="s">
        <v>43</v>
      </c>
      <c r="E2241" t="s">
        <v>83</v>
      </c>
      <c r="F2241" t="s">
        <v>84</v>
      </c>
      <c r="G2241" t="s">
        <v>16</v>
      </c>
      <c r="H2241">
        <v>0.4</v>
      </c>
      <c r="I2241">
        <v>7250</v>
      </c>
      <c r="J2241">
        <v>2900</v>
      </c>
      <c r="K2241">
        <v>1014.9999999999999</v>
      </c>
      <c r="L2241">
        <v>0.35</v>
      </c>
    </row>
    <row r="2242" spans="1:12">
      <c r="A2242" t="s">
        <v>12</v>
      </c>
      <c r="B2242">
        <v>1185732</v>
      </c>
      <c r="C2242" s="9">
        <v>44234</v>
      </c>
      <c r="D2242" t="s">
        <v>43</v>
      </c>
      <c r="E2242" t="s">
        <v>83</v>
      </c>
      <c r="F2242" t="s">
        <v>84</v>
      </c>
      <c r="G2242" t="s">
        <v>17</v>
      </c>
      <c r="H2242">
        <v>0.30000000000000004</v>
      </c>
      <c r="I2242">
        <v>7750</v>
      </c>
      <c r="J2242">
        <v>2325.0000000000005</v>
      </c>
      <c r="K2242">
        <v>581.25000000000011</v>
      </c>
      <c r="L2242">
        <v>0.25</v>
      </c>
    </row>
    <row r="2243" spans="1:12">
      <c r="A2243" t="s">
        <v>12</v>
      </c>
      <c r="B2243">
        <v>1185732</v>
      </c>
      <c r="C2243" s="9">
        <v>44234</v>
      </c>
      <c r="D2243" t="s">
        <v>43</v>
      </c>
      <c r="E2243" t="s">
        <v>83</v>
      </c>
      <c r="F2243" t="s">
        <v>84</v>
      </c>
      <c r="G2243" t="s">
        <v>18</v>
      </c>
      <c r="H2243">
        <v>0.35</v>
      </c>
      <c r="I2243">
        <v>6250</v>
      </c>
      <c r="J2243">
        <v>2187.5</v>
      </c>
      <c r="K2243">
        <v>656.25</v>
      </c>
      <c r="L2243">
        <v>0.3</v>
      </c>
    </row>
    <row r="2244" spans="1:12">
      <c r="A2244" t="s">
        <v>12</v>
      </c>
      <c r="B2244">
        <v>1185732</v>
      </c>
      <c r="C2244" s="9">
        <v>44234</v>
      </c>
      <c r="D2244" t="s">
        <v>43</v>
      </c>
      <c r="E2244" t="s">
        <v>83</v>
      </c>
      <c r="F2244" t="s">
        <v>84</v>
      </c>
      <c r="G2244" t="s">
        <v>19</v>
      </c>
      <c r="H2244">
        <v>0.5</v>
      </c>
      <c r="I2244">
        <v>7000</v>
      </c>
      <c r="J2244">
        <v>3500</v>
      </c>
      <c r="K2244">
        <v>1225</v>
      </c>
      <c r="L2244">
        <v>0.35</v>
      </c>
    </row>
    <row r="2245" spans="1:12">
      <c r="A2245" t="s">
        <v>12</v>
      </c>
      <c r="B2245">
        <v>1185732</v>
      </c>
      <c r="C2245" s="9">
        <v>44234</v>
      </c>
      <c r="D2245" t="s">
        <v>43</v>
      </c>
      <c r="E2245" t="s">
        <v>83</v>
      </c>
      <c r="F2245" t="s">
        <v>84</v>
      </c>
      <c r="G2245" t="s">
        <v>20</v>
      </c>
      <c r="H2245">
        <v>0.35</v>
      </c>
      <c r="I2245">
        <v>8000</v>
      </c>
      <c r="J2245">
        <v>2800</v>
      </c>
      <c r="K2245">
        <v>1400</v>
      </c>
      <c r="L2245">
        <v>0.5</v>
      </c>
    </row>
    <row r="2246" spans="1:12">
      <c r="A2246" t="s">
        <v>12</v>
      </c>
      <c r="B2246">
        <v>1185732</v>
      </c>
      <c r="C2246" s="9">
        <v>44260</v>
      </c>
      <c r="D2246" t="s">
        <v>43</v>
      </c>
      <c r="E2246" t="s">
        <v>83</v>
      </c>
      <c r="F2246" t="s">
        <v>84</v>
      </c>
      <c r="G2246" t="s">
        <v>15</v>
      </c>
      <c r="H2246">
        <v>0.35</v>
      </c>
      <c r="I2246">
        <v>10200</v>
      </c>
      <c r="J2246">
        <v>3570</v>
      </c>
      <c r="K2246">
        <v>1606.5</v>
      </c>
      <c r="L2246">
        <v>0.45</v>
      </c>
    </row>
    <row r="2247" spans="1:12">
      <c r="A2247" t="s">
        <v>12</v>
      </c>
      <c r="B2247">
        <v>1185732</v>
      </c>
      <c r="C2247" s="9">
        <v>44260</v>
      </c>
      <c r="D2247" t="s">
        <v>43</v>
      </c>
      <c r="E2247" t="s">
        <v>83</v>
      </c>
      <c r="F2247" t="s">
        <v>84</v>
      </c>
      <c r="G2247" t="s">
        <v>16</v>
      </c>
      <c r="H2247">
        <v>0.35</v>
      </c>
      <c r="I2247">
        <v>7000</v>
      </c>
      <c r="J2247">
        <v>2450</v>
      </c>
      <c r="K2247">
        <v>857.5</v>
      </c>
      <c r="L2247">
        <v>0.35</v>
      </c>
    </row>
    <row r="2248" spans="1:12">
      <c r="A2248" t="s">
        <v>12</v>
      </c>
      <c r="B2248">
        <v>1185732</v>
      </c>
      <c r="C2248" s="9">
        <v>44260</v>
      </c>
      <c r="D2248" t="s">
        <v>43</v>
      </c>
      <c r="E2248" t="s">
        <v>83</v>
      </c>
      <c r="F2248" t="s">
        <v>84</v>
      </c>
      <c r="G2248" t="s">
        <v>17</v>
      </c>
      <c r="H2248">
        <v>0.25</v>
      </c>
      <c r="I2248">
        <v>7250</v>
      </c>
      <c r="J2248">
        <v>1812.5</v>
      </c>
      <c r="K2248">
        <v>453.125</v>
      </c>
      <c r="L2248">
        <v>0.25</v>
      </c>
    </row>
    <row r="2249" spans="1:12">
      <c r="A2249" t="s">
        <v>12</v>
      </c>
      <c r="B2249">
        <v>1185732</v>
      </c>
      <c r="C2249" s="9">
        <v>44260</v>
      </c>
      <c r="D2249" t="s">
        <v>43</v>
      </c>
      <c r="E2249" t="s">
        <v>83</v>
      </c>
      <c r="F2249" t="s">
        <v>84</v>
      </c>
      <c r="G2249" t="s">
        <v>18</v>
      </c>
      <c r="H2249">
        <v>0.29999999999999993</v>
      </c>
      <c r="I2249">
        <v>5750</v>
      </c>
      <c r="J2249">
        <v>1724.9999999999995</v>
      </c>
      <c r="K2249">
        <v>517.49999999999989</v>
      </c>
      <c r="L2249">
        <v>0.3</v>
      </c>
    </row>
    <row r="2250" spans="1:12">
      <c r="A2250" t="s">
        <v>12</v>
      </c>
      <c r="B2250">
        <v>1185732</v>
      </c>
      <c r="C2250" s="9">
        <v>44260</v>
      </c>
      <c r="D2250" t="s">
        <v>43</v>
      </c>
      <c r="E2250" t="s">
        <v>83</v>
      </c>
      <c r="F2250" t="s">
        <v>84</v>
      </c>
      <c r="G2250" t="s">
        <v>19</v>
      </c>
      <c r="H2250">
        <v>0.45000000000000007</v>
      </c>
      <c r="I2250">
        <v>6250</v>
      </c>
      <c r="J2250">
        <v>2812.5000000000005</v>
      </c>
      <c r="K2250">
        <v>984.37500000000011</v>
      </c>
      <c r="L2250">
        <v>0.35</v>
      </c>
    </row>
    <row r="2251" spans="1:12">
      <c r="A2251" t="s">
        <v>12</v>
      </c>
      <c r="B2251">
        <v>1185732</v>
      </c>
      <c r="C2251" s="9">
        <v>44260</v>
      </c>
      <c r="D2251" t="s">
        <v>43</v>
      </c>
      <c r="E2251" t="s">
        <v>83</v>
      </c>
      <c r="F2251" t="s">
        <v>84</v>
      </c>
      <c r="G2251" t="s">
        <v>20</v>
      </c>
      <c r="H2251">
        <v>0.35</v>
      </c>
      <c r="I2251">
        <v>7250</v>
      </c>
      <c r="J2251">
        <v>2537.5</v>
      </c>
      <c r="K2251">
        <v>1268.75</v>
      </c>
      <c r="L2251">
        <v>0.5</v>
      </c>
    </row>
    <row r="2252" spans="1:12">
      <c r="A2252" t="s">
        <v>12</v>
      </c>
      <c r="B2252">
        <v>1185732</v>
      </c>
      <c r="C2252" s="9">
        <v>44292</v>
      </c>
      <c r="D2252" t="s">
        <v>43</v>
      </c>
      <c r="E2252" t="s">
        <v>83</v>
      </c>
      <c r="F2252" t="s">
        <v>84</v>
      </c>
      <c r="G2252" t="s">
        <v>15</v>
      </c>
      <c r="H2252">
        <v>0.35</v>
      </c>
      <c r="I2252">
        <v>9750</v>
      </c>
      <c r="J2252">
        <v>3412.5</v>
      </c>
      <c r="K2252">
        <v>1535.625</v>
      </c>
      <c r="L2252">
        <v>0.45</v>
      </c>
    </row>
    <row r="2253" spans="1:12">
      <c r="A2253" t="s">
        <v>12</v>
      </c>
      <c r="B2253">
        <v>1185732</v>
      </c>
      <c r="C2253" s="9">
        <v>44292</v>
      </c>
      <c r="D2253" t="s">
        <v>43</v>
      </c>
      <c r="E2253" t="s">
        <v>83</v>
      </c>
      <c r="F2253" t="s">
        <v>84</v>
      </c>
      <c r="G2253" t="s">
        <v>16</v>
      </c>
      <c r="H2253">
        <v>0.35</v>
      </c>
      <c r="I2253">
        <v>6750</v>
      </c>
      <c r="J2253">
        <v>2362.5</v>
      </c>
      <c r="K2253">
        <v>826.875</v>
      </c>
      <c r="L2253">
        <v>0.35</v>
      </c>
    </row>
    <row r="2254" spans="1:12">
      <c r="A2254" t="s">
        <v>12</v>
      </c>
      <c r="B2254">
        <v>1185732</v>
      </c>
      <c r="C2254" s="9">
        <v>44292</v>
      </c>
      <c r="D2254" t="s">
        <v>43</v>
      </c>
      <c r="E2254" t="s">
        <v>83</v>
      </c>
      <c r="F2254" t="s">
        <v>84</v>
      </c>
      <c r="G2254" t="s">
        <v>17</v>
      </c>
      <c r="H2254">
        <v>0.25</v>
      </c>
      <c r="I2254">
        <v>6750</v>
      </c>
      <c r="J2254">
        <v>1687.5</v>
      </c>
      <c r="K2254">
        <v>421.875</v>
      </c>
      <c r="L2254">
        <v>0.25</v>
      </c>
    </row>
    <row r="2255" spans="1:12">
      <c r="A2255" t="s">
        <v>12</v>
      </c>
      <c r="B2255">
        <v>1185732</v>
      </c>
      <c r="C2255" s="9">
        <v>44292</v>
      </c>
      <c r="D2255" t="s">
        <v>43</v>
      </c>
      <c r="E2255" t="s">
        <v>83</v>
      </c>
      <c r="F2255" t="s">
        <v>84</v>
      </c>
      <c r="G2255" t="s">
        <v>18</v>
      </c>
      <c r="H2255">
        <v>0.29999999999999993</v>
      </c>
      <c r="I2255">
        <v>6000</v>
      </c>
      <c r="J2255">
        <v>1799.9999999999995</v>
      </c>
      <c r="K2255">
        <v>539.99999999999989</v>
      </c>
      <c r="L2255">
        <v>0.3</v>
      </c>
    </row>
    <row r="2256" spans="1:12">
      <c r="A2256" t="s">
        <v>12</v>
      </c>
      <c r="B2256">
        <v>1185732</v>
      </c>
      <c r="C2256" s="9">
        <v>44292</v>
      </c>
      <c r="D2256" t="s">
        <v>43</v>
      </c>
      <c r="E2256" t="s">
        <v>83</v>
      </c>
      <c r="F2256" t="s">
        <v>84</v>
      </c>
      <c r="G2256" t="s">
        <v>19</v>
      </c>
      <c r="H2256">
        <v>0.5</v>
      </c>
      <c r="I2256">
        <v>6250</v>
      </c>
      <c r="J2256">
        <v>3125</v>
      </c>
      <c r="K2256">
        <v>1093.75</v>
      </c>
      <c r="L2256">
        <v>0.35</v>
      </c>
    </row>
    <row r="2257" spans="1:12">
      <c r="A2257" t="s">
        <v>12</v>
      </c>
      <c r="B2257">
        <v>1185732</v>
      </c>
      <c r="C2257" s="9">
        <v>44292</v>
      </c>
      <c r="D2257" t="s">
        <v>43</v>
      </c>
      <c r="E2257" t="s">
        <v>83</v>
      </c>
      <c r="F2257" t="s">
        <v>84</v>
      </c>
      <c r="G2257" t="s">
        <v>20</v>
      </c>
      <c r="H2257">
        <v>0.4</v>
      </c>
      <c r="I2257">
        <v>7750</v>
      </c>
      <c r="J2257">
        <v>3100</v>
      </c>
      <c r="K2257">
        <v>1550</v>
      </c>
      <c r="L2257">
        <v>0.5</v>
      </c>
    </row>
    <row r="2258" spans="1:12">
      <c r="A2258" t="s">
        <v>12</v>
      </c>
      <c r="B2258">
        <v>1185732</v>
      </c>
      <c r="C2258" s="9">
        <v>44321</v>
      </c>
      <c r="D2258" t="s">
        <v>43</v>
      </c>
      <c r="E2258" t="s">
        <v>83</v>
      </c>
      <c r="F2258" t="s">
        <v>84</v>
      </c>
      <c r="G2258" t="s">
        <v>15</v>
      </c>
      <c r="H2258">
        <v>0.5</v>
      </c>
      <c r="I2258">
        <v>10450</v>
      </c>
      <c r="J2258">
        <v>5225</v>
      </c>
      <c r="K2258">
        <v>2351.25</v>
      </c>
      <c r="L2258">
        <v>0.45</v>
      </c>
    </row>
    <row r="2259" spans="1:12">
      <c r="A2259" t="s">
        <v>12</v>
      </c>
      <c r="B2259">
        <v>1185732</v>
      </c>
      <c r="C2259" s="9">
        <v>44321</v>
      </c>
      <c r="D2259" t="s">
        <v>43</v>
      </c>
      <c r="E2259" t="s">
        <v>83</v>
      </c>
      <c r="F2259" t="s">
        <v>84</v>
      </c>
      <c r="G2259" t="s">
        <v>16</v>
      </c>
      <c r="H2259">
        <v>0.5</v>
      </c>
      <c r="I2259">
        <v>7500</v>
      </c>
      <c r="J2259">
        <v>3750</v>
      </c>
      <c r="K2259">
        <v>1312.5</v>
      </c>
      <c r="L2259">
        <v>0.35</v>
      </c>
    </row>
    <row r="2260" spans="1:12">
      <c r="A2260" t="s">
        <v>12</v>
      </c>
      <c r="B2260">
        <v>1185732</v>
      </c>
      <c r="C2260" s="9">
        <v>44321</v>
      </c>
      <c r="D2260" t="s">
        <v>43</v>
      </c>
      <c r="E2260" t="s">
        <v>83</v>
      </c>
      <c r="F2260" t="s">
        <v>84</v>
      </c>
      <c r="G2260" t="s">
        <v>17</v>
      </c>
      <c r="H2260">
        <v>0.45</v>
      </c>
      <c r="I2260">
        <v>7250</v>
      </c>
      <c r="J2260">
        <v>3262.5</v>
      </c>
      <c r="K2260">
        <v>815.625</v>
      </c>
      <c r="L2260">
        <v>0.25</v>
      </c>
    </row>
    <row r="2261" spans="1:12">
      <c r="A2261" t="s">
        <v>12</v>
      </c>
      <c r="B2261">
        <v>1185732</v>
      </c>
      <c r="C2261" s="9">
        <v>44321</v>
      </c>
      <c r="D2261" t="s">
        <v>43</v>
      </c>
      <c r="E2261" t="s">
        <v>83</v>
      </c>
      <c r="F2261" t="s">
        <v>84</v>
      </c>
      <c r="G2261" t="s">
        <v>18</v>
      </c>
      <c r="H2261">
        <v>0.45</v>
      </c>
      <c r="I2261">
        <v>6750</v>
      </c>
      <c r="J2261">
        <v>3037.5</v>
      </c>
      <c r="K2261">
        <v>911.25</v>
      </c>
      <c r="L2261">
        <v>0.3</v>
      </c>
    </row>
    <row r="2262" spans="1:12">
      <c r="A2262" t="s">
        <v>12</v>
      </c>
      <c r="B2262">
        <v>1185732</v>
      </c>
      <c r="C2262" s="9">
        <v>44321</v>
      </c>
      <c r="D2262" t="s">
        <v>43</v>
      </c>
      <c r="E2262" t="s">
        <v>83</v>
      </c>
      <c r="F2262" t="s">
        <v>84</v>
      </c>
      <c r="G2262" t="s">
        <v>19</v>
      </c>
      <c r="H2262">
        <v>0.54999999999999993</v>
      </c>
      <c r="I2262">
        <v>7000</v>
      </c>
      <c r="J2262">
        <v>3849.9999999999995</v>
      </c>
      <c r="K2262">
        <v>1347.4999999999998</v>
      </c>
      <c r="L2262">
        <v>0.35</v>
      </c>
    </row>
    <row r="2263" spans="1:12">
      <c r="A2263" t="s">
        <v>12</v>
      </c>
      <c r="B2263">
        <v>1185732</v>
      </c>
      <c r="C2263" s="9">
        <v>44321</v>
      </c>
      <c r="D2263" t="s">
        <v>43</v>
      </c>
      <c r="E2263" t="s">
        <v>83</v>
      </c>
      <c r="F2263" t="s">
        <v>84</v>
      </c>
      <c r="G2263" t="s">
        <v>20</v>
      </c>
      <c r="H2263">
        <v>0.6</v>
      </c>
      <c r="I2263">
        <v>8000</v>
      </c>
      <c r="J2263">
        <v>4800</v>
      </c>
      <c r="K2263">
        <v>2400</v>
      </c>
      <c r="L2263">
        <v>0.5</v>
      </c>
    </row>
    <row r="2264" spans="1:12">
      <c r="A2264" t="s">
        <v>12</v>
      </c>
      <c r="B2264">
        <v>1185732</v>
      </c>
      <c r="C2264" s="9">
        <v>44354</v>
      </c>
      <c r="D2264" t="s">
        <v>43</v>
      </c>
      <c r="E2264" t="s">
        <v>83</v>
      </c>
      <c r="F2264" t="s">
        <v>84</v>
      </c>
      <c r="G2264" t="s">
        <v>15</v>
      </c>
      <c r="H2264">
        <v>0.54999999999999993</v>
      </c>
      <c r="I2264">
        <v>10500</v>
      </c>
      <c r="J2264">
        <v>5774.9999999999991</v>
      </c>
      <c r="K2264">
        <v>2598.7499999999995</v>
      </c>
      <c r="L2264">
        <v>0.45</v>
      </c>
    </row>
    <row r="2265" spans="1:12">
      <c r="A2265" t="s">
        <v>12</v>
      </c>
      <c r="B2265">
        <v>1185732</v>
      </c>
      <c r="C2265" s="9">
        <v>44354</v>
      </c>
      <c r="D2265" t="s">
        <v>43</v>
      </c>
      <c r="E2265" t="s">
        <v>83</v>
      </c>
      <c r="F2265" t="s">
        <v>84</v>
      </c>
      <c r="G2265" t="s">
        <v>16</v>
      </c>
      <c r="H2265">
        <v>0.5</v>
      </c>
      <c r="I2265">
        <v>8000</v>
      </c>
      <c r="J2265">
        <v>4000</v>
      </c>
      <c r="K2265">
        <v>1400</v>
      </c>
      <c r="L2265">
        <v>0.35</v>
      </c>
    </row>
    <row r="2266" spans="1:12">
      <c r="A2266" t="s">
        <v>12</v>
      </c>
      <c r="B2266">
        <v>1185732</v>
      </c>
      <c r="C2266" s="9">
        <v>44354</v>
      </c>
      <c r="D2266" t="s">
        <v>43</v>
      </c>
      <c r="E2266" t="s">
        <v>83</v>
      </c>
      <c r="F2266" t="s">
        <v>84</v>
      </c>
      <c r="G2266" t="s">
        <v>17</v>
      </c>
      <c r="H2266">
        <v>0.5</v>
      </c>
      <c r="I2266">
        <v>7750</v>
      </c>
      <c r="J2266">
        <v>3875</v>
      </c>
      <c r="K2266">
        <v>968.75</v>
      </c>
      <c r="L2266">
        <v>0.25</v>
      </c>
    </row>
    <row r="2267" spans="1:12">
      <c r="A2267" t="s">
        <v>12</v>
      </c>
      <c r="B2267">
        <v>1185732</v>
      </c>
      <c r="C2267" s="9">
        <v>44354</v>
      </c>
      <c r="D2267" t="s">
        <v>43</v>
      </c>
      <c r="E2267" t="s">
        <v>83</v>
      </c>
      <c r="F2267" t="s">
        <v>84</v>
      </c>
      <c r="G2267" t="s">
        <v>18</v>
      </c>
      <c r="H2267">
        <v>0.5</v>
      </c>
      <c r="I2267">
        <v>7500</v>
      </c>
      <c r="J2267">
        <v>3750</v>
      </c>
      <c r="K2267">
        <v>1125</v>
      </c>
      <c r="L2267">
        <v>0.3</v>
      </c>
    </row>
    <row r="2268" spans="1:12">
      <c r="A2268" t="s">
        <v>12</v>
      </c>
      <c r="B2268">
        <v>1185732</v>
      </c>
      <c r="C2268" s="9">
        <v>44354</v>
      </c>
      <c r="D2268" t="s">
        <v>43</v>
      </c>
      <c r="E2268" t="s">
        <v>83</v>
      </c>
      <c r="F2268" t="s">
        <v>84</v>
      </c>
      <c r="G2268" t="s">
        <v>19</v>
      </c>
      <c r="H2268">
        <v>0.65</v>
      </c>
      <c r="I2268">
        <v>7500</v>
      </c>
      <c r="J2268">
        <v>4875</v>
      </c>
      <c r="K2268">
        <v>1706.25</v>
      </c>
      <c r="L2268">
        <v>0.35</v>
      </c>
    </row>
    <row r="2269" spans="1:12">
      <c r="A2269" t="s">
        <v>12</v>
      </c>
      <c r="B2269">
        <v>1185732</v>
      </c>
      <c r="C2269" s="9">
        <v>44354</v>
      </c>
      <c r="D2269" t="s">
        <v>43</v>
      </c>
      <c r="E2269" t="s">
        <v>83</v>
      </c>
      <c r="F2269" t="s">
        <v>84</v>
      </c>
      <c r="G2269" t="s">
        <v>20</v>
      </c>
      <c r="H2269">
        <v>0.70000000000000007</v>
      </c>
      <c r="I2269">
        <v>9250</v>
      </c>
      <c r="J2269">
        <v>6475.0000000000009</v>
      </c>
      <c r="K2269">
        <v>3237.5000000000005</v>
      </c>
      <c r="L2269">
        <v>0.5</v>
      </c>
    </row>
    <row r="2270" spans="1:12">
      <c r="A2270" t="s">
        <v>12</v>
      </c>
      <c r="B2270">
        <v>1185732</v>
      </c>
      <c r="C2270" s="9">
        <v>44382</v>
      </c>
      <c r="D2270" t="s">
        <v>43</v>
      </c>
      <c r="E2270" t="s">
        <v>83</v>
      </c>
      <c r="F2270" t="s">
        <v>84</v>
      </c>
      <c r="G2270" t="s">
        <v>15</v>
      </c>
      <c r="H2270">
        <v>0.65</v>
      </c>
      <c r="I2270">
        <v>11500</v>
      </c>
      <c r="J2270">
        <v>7475</v>
      </c>
      <c r="K2270">
        <v>3363.75</v>
      </c>
      <c r="L2270">
        <v>0.45</v>
      </c>
    </row>
    <row r="2271" spans="1:12">
      <c r="A2271" t="s">
        <v>12</v>
      </c>
      <c r="B2271">
        <v>1185732</v>
      </c>
      <c r="C2271" s="9">
        <v>44382</v>
      </c>
      <c r="D2271" t="s">
        <v>43</v>
      </c>
      <c r="E2271" t="s">
        <v>83</v>
      </c>
      <c r="F2271" t="s">
        <v>84</v>
      </c>
      <c r="G2271" t="s">
        <v>16</v>
      </c>
      <c r="H2271">
        <v>0.60000000000000009</v>
      </c>
      <c r="I2271">
        <v>9000</v>
      </c>
      <c r="J2271">
        <v>5400.0000000000009</v>
      </c>
      <c r="K2271">
        <v>1890.0000000000002</v>
      </c>
      <c r="L2271">
        <v>0.35</v>
      </c>
    </row>
    <row r="2272" spans="1:12">
      <c r="A2272" t="s">
        <v>12</v>
      </c>
      <c r="B2272">
        <v>1185732</v>
      </c>
      <c r="C2272" s="9">
        <v>44382</v>
      </c>
      <c r="D2272" t="s">
        <v>43</v>
      </c>
      <c r="E2272" t="s">
        <v>83</v>
      </c>
      <c r="F2272" t="s">
        <v>84</v>
      </c>
      <c r="G2272" t="s">
        <v>17</v>
      </c>
      <c r="H2272">
        <v>0.55000000000000004</v>
      </c>
      <c r="I2272">
        <v>8250</v>
      </c>
      <c r="J2272">
        <v>4537.5</v>
      </c>
      <c r="K2272">
        <v>1134.375</v>
      </c>
      <c r="L2272">
        <v>0.25</v>
      </c>
    </row>
    <row r="2273" spans="1:12">
      <c r="A2273" t="s">
        <v>12</v>
      </c>
      <c r="B2273">
        <v>1185732</v>
      </c>
      <c r="C2273" s="9">
        <v>44382</v>
      </c>
      <c r="D2273" t="s">
        <v>43</v>
      </c>
      <c r="E2273" t="s">
        <v>83</v>
      </c>
      <c r="F2273" t="s">
        <v>84</v>
      </c>
      <c r="G2273" t="s">
        <v>18</v>
      </c>
      <c r="H2273">
        <v>0.55000000000000004</v>
      </c>
      <c r="I2273">
        <v>7750</v>
      </c>
      <c r="J2273">
        <v>4262.5</v>
      </c>
      <c r="K2273">
        <v>1278.75</v>
      </c>
      <c r="L2273">
        <v>0.3</v>
      </c>
    </row>
    <row r="2274" spans="1:12">
      <c r="A2274" t="s">
        <v>12</v>
      </c>
      <c r="B2274">
        <v>1185732</v>
      </c>
      <c r="C2274" s="9">
        <v>44382</v>
      </c>
      <c r="D2274" t="s">
        <v>43</v>
      </c>
      <c r="E2274" t="s">
        <v>83</v>
      </c>
      <c r="F2274" t="s">
        <v>84</v>
      </c>
      <c r="G2274" t="s">
        <v>19</v>
      </c>
      <c r="H2274">
        <v>0.65</v>
      </c>
      <c r="I2274">
        <v>8000</v>
      </c>
      <c r="J2274">
        <v>5200</v>
      </c>
      <c r="K2274">
        <v>1819.9999999999998</v>
      </c>
      <c r="L2274">
        <v>0.35</v>
      </c>
    </row>
    <row r="2275" spans="1:12">
      <c r="A2275" t="s">
        <v>12</v>
      </c>
      <c r="B2275">
        <v>1185732</v>
      </c>
      <c r="C2275" s="9">
        <v>44382</v>
      </c>
      <c r="D2275" t="s">
        <v>43</v>
      </c>
      <c r="E2275" t="s">
        <v>83</v>
      </c>
      <c r="F2275" t="s">
        <v>84</v>
      </c>
      <c r="G2275" t="s">
        <v>20</v>
      </c>
      <c r="H2275">
        <v>0.70000000000000007</v>
      </c>
      <c r="I2275">
        <v>9750</v>
      </c>
      <c r="J2275">
        <v>6825.0000000000009</v>
      </c>
      <c r="K2275">
        <v>3412.5000000000005</v>
      </c>
      <c r="L2275">
        <v>0.5</v>
      </c>
    </row>
    <row r="2276" spans="1:12">
      <c r="A2276" t="s">
        <v>12</v>
      </c>
      <c r="B2276">
        <v>1185732</v>
      </c>
      <c r="C2276" s="9">
        <v>44414</v>
      </c>
      <c r="D2276" t="s">
        <v>43</v>
      </c>
      <c r="E2276" t="s">
        <v>83</v>
      </c>
      <c r="F2276" t="s">
        <v>84</v>
      </c>
      <c r="G2276" t="s">
        <v>15</v>
      </c>
      <c r="H2276">
        <v>0.65</v>
      </c>
      <c r="I2276">
        <v>11250</v>
      </c>
      <c r="J2276">
        <v>7312.5</v>
      </c>
      <c r="K2276">
        <v>3290.625</v>
      </c>
      <c r="L2276">
        <v>0.45</v>
      </c>
    </row>
    <row r="2277" spans="1:12">
      <c r="A2277" t="s">
        <v>12</v>
      </c>
      <c r="B2277">
        <v>1185732</v>
      </c>
      <c r="C2277" s="9">
        <v>44414</v>
      </c>
      <c r="D2277" t="s">
        <v>43</v>
      </c>
      <c r="E2277" t="s">
        <v>83</v>
      </c>
      <c r="F2277" t="s">
        <v>84</v>
      </c>
      <c r="G2277" t="s">
        <v>16</v>
      </c>
      <c r="H2277">
        <v>0.60000000000000009</v>
      </c>
      <c r="I2277">
        <v>9000</v>
      </c>
      <c r="J2277">
        <v>5400.0000000000009</v>
      </c>
      <c r="K2277">
        <v>1890.0000000000002</v>
      </c>
      <c r="L2277">
        <v>0.35</v>
      </c>
    </row>
    <row r="2278" spans="1:12">
      <c r="A2278" t="s">
        <v>12</v>
      </c>
      <c r="B2278">
        <v>1185732</v>
      </c>
      <c r="C2278" s="9">
        <v>44414</v>
      </c>
      <c r="D2278" t="s">
        <v>43</v>
      </c>
      <c r="E2278" t="s">
        <v>83</v>
      </c>
      <c r="F2278" t="s">
        <v>84</v>
      </c>
      <c r="G2278" t="s">
        <v>17</v>
      </c>
      <c r="H2278">
        <v>0.55000000000000004</v>
      </c>
      <c r="I2278">
        <v>8250</v>
      </c>
      <c r="J2278">
        <v>4537.5</v>
      </c>
      <c r="K2278">
        <v>1134.375</v>
      </c>
      <c r="L2278">
        <v>0.25</v>
      </c>
    </row>
    <row r="2279" spans="1:12">
      <c r="A2279" t="s">
        <v>12</v>
      </c>
      <c r="B2279">
        <v>1185732</v>
      </c>
      <c r="C2279" s="9">
        <v>44414</v>
      </c>
      <c r="D2279" t="s">
        <v>43</v>
      </c>
      <c r="E2279" t="s">
        <v>83</v>
      </c>
      <c r="F2279" t="s">
        <v>84</v>
      </c>
      <c r="G2279" t="s">
        <v>18</v>
      </c>
      <c r="H2279">
        <v>0.45</v>
      </c>
      <c r="I2279">
        <v>7750</v>
      </c>
      <c r="J2279">
        <v>3487.5</v>
      </c>
      <c r="K2279">
        <v>1046.25</v>
      </c>
      <c r="L2279">
        <v>0.3</v>
      </c>
    </row>
    <row r="2280" spans="1:12">
      <c r="A2280" t="s">
        <v>12</v>
      </c>
      <c r="B2280">
        <v>1185732</v>
      </c>
      <c r="C2280" s="9">
        <v>44414</v>
      </c>
      <c r="D2280" t="s">
        <v>43</v>
      </c>
      <c r="E2280" t="s">
        <v>83</v>
      </c>
      <c r="F2280" t="s">
        <v>84</v>
      </c>
      <c r="G2280" t="s">
        <v>19</v>
      </c>
      <c r="H2280">
        <v>0.55000000000000004</v>
      </c>
      <c r="I2280">
        <v>7500</v>
      </c>
      <c r="J2280">
        <v>4125</v>
      </c>
      <c r="K2280">
        <v>1443.75</v>
      </c>
      <c r="L2280">
        <v>0.35</v>
      </c>
    </row>
    <row r="2281" spans="1:12">
      <c r="A2281" t="s">
        <v>12</v>
      </c>
      <c r="B2281">
        <v>1185732</v>
      </c>
      <c r="C2281" s="9">
        <v>44414</v>
      </c>
      <c r="D2281" t="s">
        <v>43</v>
      </c>
      <c r="E2281" t="s">
        <v>83</v>
      </c>
      <c r="F2281" t="s">
        <v>84</v>
      </c>
      <c r="G2281" t="s">
        <v>20</v>
      </c>
      <c r="H2281">
        <v>0.60000000000000009</v>
      </c>
      <c r="I2281">
        <v>9250</v>
      </c>
      <c r="J2281">
        <v>5550.0000000000009</v>
      </c>
      <c r="K2281">
        <v>2775.0000000000005</v>
      </c>
      <c r="L2281">
        <v>0.5</v>
      </c>
    </row>
    <row r="2282" spans="1:12">
      <c r="A2282" t="s">
        <v>12</v>
      </c>
      <c r="B2282">
        <v>1185732</v>
      </c>
      <c r="C2282" s="9">
        <v>44444</v>
      </c>
      <c r="D2282" t="s">
        <v>43</v>
      </c>
      <c r="E2282" t="s">
        <v>83</v>
      </c>
      <c r="F2282" t="s">
        <v>84</v>
      </c>
      <c r="G2282" t="s">
        <v>15</v>
      </c>
      <c r="H2282">
        <v>0.55000000000000004</v>
      </c>
      <c r="I2282">
        <v>10250</v>
      </c>
      <c r="J2282">
        <v>5637.5000000000009</v>
      </c>
      <c r="K2282">
        <v>2536.8750000000005</v>
      </c>
      <c r="L2282">
        <v>0.45</v>
      </c>
    </row>
    <row r="2283" spans="1:12">
      <c r="A2283" t="s">
        <v>12</v>
      </c>
      <c r="B2283">
        <v>1185732</v>
      </c>
      <c r="C2283" s="9">
        <v>44444</v>
      </c>
      <c r="D2283" t="s">
        <v>43</v>
      </c>
      <c r="E2283" t="s">
        <v>83</v>
      </c>
      <c r="F2283" t="s">
        <v>84</v>
      </c>
      <c r="G2283" t="s">
        <v>16</v>
      </c>
      <c r="H2283">
        <v>0.50000000000000011</v>
      </c>
      <c r="I2283">
        <v>8250</v>
      </c>
      <c r="J2283">
        <v>4125.0000000000009</v>
      </c>
      <c r="K2283">
        <v>1443.7500000000002</v>
      </c>
      <c r="L2283">
        <v>0.35</v>
      </c>
    </row>
    <row r="2284" spans="1:12">
      <c r="A2284" t="s">
        <v>12</v>
      </c>
      <c r="B2284">
        <v>1185732</v>
      </c>
      <c r="C2284" s="9">
        <v>44444</v>
      </c>
      <c r="D2284" t="s">
        <v>43</v>
      </c>
      <c r="E2284" t="s">
        <v>83</v>
      </c>
      <c r="F2284" t="s">
        <v>84</v>
      </c>
      <c r="G2284" t="s">
        <v>17</v>
      </c>
      <c r="H2284">
        <v>0.4</v>
      </c>
      <c r="I2284">
        <v>7250</v>
      </c>
      <c r="J2284">
        <v>2900</v>
      </c>
      <c r="K2284">
        <v>725</v>
      </c>
      <c r="L2284">
        <v>0.25</v>
      </c>
    </row>
    <row r="2285" spans="1:12">
      <c r="A2285" t="s">
        <v>12</v>
      </c>
      <c r="B2285">
        <v>1185732</v>
      </c>
      <c r="C2285" s="9">
        <v>44444</v>
      </c>
      <c r="D2285" t="s">
        <v>43</v>
      </c>
      <c r="E2285" t="s">
        <v>83</v>
      </c>
      <c r="F2285" t="s">
        <v>84</v>
      </c>
      <c r="G2285" t="s">
        <v>18</v>
      </c>
      <c r="H2285">
        <v>0.4</v>
      </c>
      <c r="I2285">
        <v>7000</v>
      </c>
      <c r="J2285">
        <v>2800</v>
      </c>
      <c r="K2285">
        <v>840</v>
      </c>
      <c r="L2285">
        <v>0.3</v>
      </c>
    </row>
    <row r="2286" spans="1:12">
      <c r="A2286" t="s">
        <v>12</v>
      </c>
      <c r="B2286">
        <v>1185732</v>
      </c>
      <c r="C2286" s="9">
        <v>44444</v>
      </c>
      <c r="D2286" t="s">
        <v>43</v>
      </c>
      <c r="E2286" t="s">
        <v>83</v>
      </c>
      <c r="F2286" t="s">
        <v>84</v>
      </c>
      <c r="G2286" t="s">
        <v>19</v>
      </c>
      <c r="H2286">
        <v>0.5</v>
      </c>
      <c r="I2286">
        <v>7000</v>
      </c>
      <c r="J2286">
        <v>3500</v>
      </c>
      <c r="K2286">
        <v>1225</v>
      </c>
      <c r="L2286">
        <v>0.35</v>
      </c>
    </row>
    <row r="2287" spans="1:12">
      <c r="A2287" t="s">
        <v>12</v>
      </c>
      <c r="B2287">
        <v>1185732</v>
      </c>
      <c r="C2287" s="9">
        <v>44444</v>
      </c>
      <c r="D2287" t="s">
        <v>43</v>
      </c>
      <c r="E2287" t="s">
        <v>83</v>
      </c>
      <c r="F2287" t="s">
        <v>84</v>
      </c>
      <c r="G2287" t="s">
        <v>20</v>
      </c>
      <c r="H2287">
        <v>0.55000000000000004</v>
      </c>
      <c r="I2287">
        <v>8000</v>
      </c>
      <c r="J2287">
        <v>4400</v>
      </c>
      <c r="K2287">
        <v>2200</v>
      </c>
      <c r="L2287">
        <v>0.5</v>
      </c>
    </row>
    <row r="2288" spans="1:12">
      <c r="A2288" t="s">
        <v>12</v>
      </c>
      <c r="B2288">
        <v>1185732</v>
      </c>
      <c r="C2288" s="9">
        <v>44476</v>
      </c>
      <c r="D2288" t="s">
        <v>43</v>
      </c>
      <c r="E2288" t="s">
        <v>83</v>
      </c>
      <c r="F2288" t="s">
        <v>84</v>
      </c>
      <c r="G2288" t="s">
        <v>15</v>
      </c>
      <c r="H2288">
        <v>0.55000000000000004</v>
      </c>
      <c r="I2288">
        <v>9750</v>
      </c>
      <c r="J2288">
        <v>5362.5</v>
      </c>
      <c r="K2288">
        <v>2413.125</v>
      </c>
      <c r="L2288">
        <v>0.45</v>
      </c>
    </row>
    <row r="2289" spans="1:12">
      <c r="A2289" t="s">
        <v>12</v>
      </c>
      <c r="B2289">
        <v>1185732</v>
      </c>
      <c r="C2289" s="9">
        <v>44476</v>
      </c>
      <c r="D2289" t="s">
        <v>43</v>
      </c>
      <c r="E2289" t="s">
        <v>83</v>
      </c>
      <c r="F2289" t="s">
        <v>84</v>
      </c>
      <c r="G2289" t="s">
        <v>16</v>
      </c>
      <c r="H2289">
        <v>0.45000000000000012</v>
      </c>
      <c r="I2289">
        <v>8000</v>
      </c>
      <c r="J2289">
        <v>3600.0000000000009</v>
      </c>
      <c r="K2289">
        <v>1260.0000000000002</v>
      </c>
      <c r="L2289">
        <v>0.35</v>
      </c>
    </row>
    <row r="2290" spans="1:12">
      <c r="A2290" t="s">
        <v>12</v>
      </c>
      <c r="B2290">
        <v>1185732</v>
      </c>
      <c r="C2290" s="9">
        <v>44476</v>
      </c>
      <c r="D2290" t="s">
        <v>43</v>
      </c>
      <c r="E2290" t="s">
        <v>83</v>
      </c>
      <c r="F2290" t="s">
        <v>84</v>
      </c>
      <c r="G2290" t="s">
        <v>17</v>
      </c>
      <c r="H2290">
        <v>0.45000000000000012</v>
      </c>
      <c r="I2290">
        <v>6750</v>
      </c>
      <c r="J2290">
        <v>3037.5000000000009</v>
      </c>
      <c r="K2290">
        <v>759.37500000000023</v>
      </c>
      <c r="L2290">
        <v>0.25</v>
      </c>
    </row>
    <row r="2291" spans="1:12">
      <c r="A2291" t="s">
        <v>12</v>
      </c>
      <c r="B2291">
        <v>1185732</v>
      </c>
      <c r="C2291" s="9">
        <v>44476</v>
      </c>
      <c r="D2291" t="s">
        <v>43</v>
      </c>
      <c r="E2291" t="s">
        <v>83</v>
      </c>
      <c r="F2291" t="s">
        <v>84</v>
      </c>
      <c r="G2291" t="s">
        <v>18</v>
      </c>
      <c r="H2291">
        <v>0.45000000000000012</v>
      </c>
      <c r="I2291">
        <v>6500</v>
      </c>
      <c r="J2291">
        <v>2925.0000000000009</v>
      </c>
      <c r="K2291">
        <v>877.50000000000023</v>
      </c>
      <c r="L2291">
        <v>0.3</v>
      </c>
    </row>
    <row r="2292" spans="1:12">
      <c r="A2292" t="s">
        <v>12</v>
      </c>
      <c r="B2292">
        <v>1185732</v>
      </c>
      <c r="C2292" s="9">
        <v>44476</v>
      </c>
      <c r="D2292" t="s">
        <v>43</v>
      </c>
      <c r="E2292" t="s">
        <v>83</v>
      </c>
      <c r="F2292" t="s">
        <v>84</v>
      </c>
      <c r="G2292" t="s">
        <v>19</v>
      </c>
      <c r="H2292">
        <v>0.55000000000000004</v>
      </c>
      <c r="I2292">
        <v>6500</v>
      </c>
      <c r="J2292">
        <v>3575.0000000000005</v>
      </c>
      <c r="K2292">
        <v>1251.25</v>
      </c>
      <c r="L2292">
        <v>0.35</v>
      </c>
    </row>
    <row r="2293" spans="1:12">
      <c r="A2293" t="s">
        <v>12</v>
      </c>
      <c r="B2293">
        <v>1185732</v>
      </c>
      <c r="C2293" s="9">
        <v>44476</v>
      </c>
      <c r="D2293" t="s">
        <v>43</v>
      </c>
      <c r="E2293" t="s">
        <v>83</v>
      </c>
      <c r="F2293" t="s">
        <v>84</v>
      </c>
      <c r="G2293" t="s">
        <v>20</v>
      </c>
      <c r="H2293">
        <v>0.6</v>
      </c>
      <c r="I2293">
        <v>7750</v>
      </c>
      <c r="J2293">
        <v>4650</v>
      </c>
      <c r="K2293">
        <v>2325</v>
      </c>
      <c r="L2293">
        <v>0.5</v>
      </c>
    </row>
    <row r="2294" spans="1:12">
      <c r="A2294" t="s">
        <v>12</v>
      </c>
      <c r="B2294">
        <v>1185732</v>
      </c>
      <c r="C2294" s="9">
        <v>44506</v>
      </c>
      <c r="D2294" t="s">
        <v>43</v>
      </c>
      <c r="E2294" t="s">
        <v>83</v>
      </c>
      <c r="F2294" t="s">
        <v>84</v>
      </c>
      <c r="G2294" t="s">
        <v>15</v>
      </c>
      <c r="H2294">
        <v>0.55000000000000004</v>
      </c>
      <c r="I2294">
        <v>9250</v>
      </c>
      <c r="J2294">
        <v>5087.5</v>
      </c>
      <c r="K2294">
        <v>2289.375</v>
      </c>
      <c r="L2294">
        <v>0.45</v>
      </c>
    </row>
    <row r="2295" spans="1:12">
      <c r="A2295" t="s">
        <v>12</v>
      </c>
      <c r="B2295">
        <v>1185732</v>
      </c>
      <c r="C2295" s="9">
        <v>44506</v>
      </c>
      <c r="D2295" t="s">
        <v>43</v>
      </c>
      <c r="E2295" t="s">
        <v>83</v>
      </c>
      <c r="F2295" t="s">
        <v>84</v>
      </c>
      <c r="G2295" t="s">
        <v>16</v>
      </c>
      <c r="H2295">
        <v>0.45000000000000012</v>
      </c>
      <c r="I2295">
        <v>7500</v>
      </c>
      <c r="J2295">
        <v>3375.0000000000009</v>
      </c>
      <c r="K2295">
        <v>1181.2500000000002</v>
      </c>
      <c r="L2295">
        <v>0.35</v>
      </c>
    </row>
    <row r="2296" spans="1:12">
      <c r="A2296" t="s">
        <v>12</v>
      </c>
      <c r="B2296">
        <v>1185732</v>
      </c>
      <c r="C2296" s="9">
        <v>44506</v>
      </c>
      <c r="D2296" t="s">
        <v>43</v>
      </c>
      <c r="E2296" t="s">
        <v>83</v>
      </c>
      <c r="F2296" t="s">
        <v>84</v>
      </c>
      <c r="G2296" t="s">
        <v>17</v>
      </c>
      <c r="H2296">
        <v>0.45000000000000012</v>
      </c>
      <c r="I2296">
        <v>6950</v>
      </c>
      <c r="J2296">
        <v>3127.5000000000009</v>
      </c>
      <c r="K2296">
        <v>781.87500000000023</v>
      </c>
      <c r="L2296">
        <v>0.25</v>
      </c>
    </row>
    <row r="2297" spans="1:12">
      <c r="A2297" t="s">
        <v>12</v>
      </c>
      <c r="B2297">
        <v>1185732</v>
      </c>
      <c r="C2297" s="9">
        <v>44506</v>
      </c>
      <c r="D2297" t="s">
        <v>43</v>
      </c>
      <c r="E2297" t="s">
        <v>83</v>
      </c>
      <c r="F2297" t="s">
        <v>84</v>
      </c>
      <c r="G2297" t="s">
        <v>18</v>
      </c>
      <c r="H2297">
        <v>0.55000000000000016</v>
      </c>
      <c r="I2297">
        <v>7500</v>
      </c>
      <c r="J2297">
        <v>4125.0000000000009</v>
      </c>
      <c r="K2297">
        <v>1237.5000000000002</v>
      </c>
      <c r="L2297">
        <v>0.3</v>
      </c>
    </row>
    <row r="2298" spans="1:12">
      <c r="A2298" t="s">
        <v>12</v>
      </c>
      <c r="B2298">
        <v>1185732</v>
      </c>
      <c r="C2298" s="9">
        <v>44506</v>
      </c>
      <c r="D2298" t="s">
        <v>43</v>
      </c>
      <c r="E2298" t="s">
        <v>83</v>
      </c>
      <c r="F2298" t="s">
        <v>84</v>
      </c>
      <c r="G2298" t="s">
        <v>19</v>
      </c>
      <c r="H2298">
        <v>0.70000000000000007</v>
      </c>
      <c r="I2298">
        <v>7250</v>
      </c>
      <c r="J2298">
        <v>5075.0000000000009</v>
      </c>
      <c r="K2298">
        <v>1776.2500000000002</v>
      </c>
      <c r="L2298">
        <v>0.35</v>
      </c>
    </row>
    <row r="2299" spans="1:12">
      <c r="A2299" t="s">
        <v>12</v>
      </c>
      <c r="B2299">
        <v>1185732</v>
      </c>
      <c r="C2299" s="9">
        <v>44506</v>
      </c>
      <c r="D2299" t="s">
        <v>43</v>
      </c>
      <c r="E2299" t="s">
        <v>83</v>
      </c>
      <c r="F2299" t="s">
        <v>84</v>
      </c>
      <c r="G2299" t="s">
        <v>20</v>
      </c>
      <c r="H2299">
        <v>0.75</v>
      </c>
      <c r="I2299">
        <v>8250</v>
      </c>
      <c r="J2299">
        <v>6187.5</v>
      </c>
      <c r="K2299">
        <v>3093.75</v>
      </c>
      <c r="L2299">
        <v>0.5</v>
      </c>
    </row>
    <row r="2300" spans="1:12">
      <c r="A2300" t="s">
        <v>12</v>
      </c>
      <c r="B2300">
        <v>1185732</v>
      </c>
      <c r="C2300" s="9">
        <v>44535</v>
      </c>
      <c r="D2300" t="s">
        <v>43</v>
      </c>
      <c r="E2300" t="s">
        <v>83</v>
      </c>
      <c r="F2300" t="s">
        <v>84</v>
      </c>
      <c r="G2300" t="s">
        <v>15</v>
      </c>
      <c r="H2300">
        <v>0.70000000000000007</v>
      </c>
      <c r="I2300">
        <v>10750</v>
      </c>
      <c r="J2300">
        <v>7525.0000000000009</v>
      </c>
      <c r="K2300">
        <v>3386.2500000000005</v>
      </c>
      <c r="L2300">
        <v>0.45</v>
      </c>
    </row>
    <row r="2301" spans="1:12">
      <c r="A2301" t="s">
        <v>12</v>
      </c>
      <c r="B2301">
        <v>1185732</v>
      </c>
      <c r="C2301" s="9">
        <v>44535</v>
      </c>
      <c r="D2301" t="s">
        <v>43</v>
      </c>
      <c r="E2301" t="s">
        <v>83</v>
      </c>
      <c r="F2301" t="s">
        <v>84</v>
      </c>
      <c r="G2301" t="s">
        <v>16</v>
      </c>
      <c r="H2301">
        <v>0.60000000000000009</v>
      </c>
      <c r="I2301">
        <v>8750</v>
      </c>
      <c r="J2301">
        <v>5250.0000000000009</v>
      </c>
      <c r="K2301">
        <v>1837.5000000000002</v>
      </c>
      <c r="L2301">
        <v>0.35</v>
      </c>
    </row>
    <row r="2302" spans="1:12">
      <c r="A2302" t="s">
        <v>12</v>
      </c>
      <c r="B2302">
        <v>1185732</v>
      </c>
      <c r="C2302" s="9">
        <v>44535</v>
      </c>
      <c r="D2302" t="s">
        <v>43</v>
      </c>
      <c r="E2302" t="s">
        <v>83</v>
      </c>
      <c r="F2302" t="s">
        <v>84</v>
      </c>
      <c r="G2302" t="s">
        <v>17</v>
      </c>
      <c r="H2302">
        <v>0.60000000000000009</v>
      </c>
      <c r="I2302">
        <v>8250</v>
      </c>
      <c r="J2302">
        <v>4950.0000000000009</v>
      </c>
      <c r="K2302">
        <v>1237.5000000000002</v>
      </c>
      <c r="L2302">
        <v>0.25</v>
      </c>
    </row>
    <row r="2303" spans="1:12">
      <c r="A2303" t="s">
        <v>12</v>
      </c>
      <c r="B2303">
        <v>1185732</v>
      </c>
      <c r="C2303" s="9">
        <v>44535</v>
      </c>
      <c r="D2303" t="s">
        <v>43</v>
      </c>
      <c r="E2303" t="s">
        <v>83</v>
      </c>
      <c r="F2303" t="s">
        <v>84</v>
      </c>
      <c r="G2303" t="s">
        <v>18</v>
      </c>
      <c r="H2303">
        <v>0.60000000000000009</v>
      </c>
      <c r="I2303">
        <v>7750</v>
      </c>
      <c r="J2303">
        <v>4650.0000000000009</v>
      </c>
      <c r="K2303">
        <v>1395.0000000000002</v>
      </c>
      <c r="L2303">
        <v>0.3</v>
      </c>
    </row>
    <row r="2304" spans="1:12">
      <c r="A2304" t="s">
        <v>12</v>
      </c>
      <c r="B2304">
        <v>1185732</v>
      </c>
      <c r="C2304" s="9">
        <v>44535</v>
      </c>
      <c r="D2304" t="s">
        <v>43</v>
      </c>
      <c r="E2304" t="s">
        <v>83</v>
      </c>
      <c r="F2304" t="s">
        <v>84</v>
      </c>
      <c r="G2304" t="s">
        <v>19</v>
      </c>
      <c r="H2304">
        <v>0.70000000000000007</v>
      </c>
      <c r="I2304">
        <v>7750</v>
      </c>
      <c r="J2304">
        <v>5425.0000000000009</v>
      </c>
      <c r="K2304">
        <v>1898.7500000000002</v>
      </c>
      <c r="L2304">
        <v>0.35</v>
      </c>
    </row>
    <row r="2305" spans="1:12">
      <c r="A2305" t="s">
        <v>12</v>
      </c>
      <c r="B2305">
        <v>1185732</v>
      </c>
      <c r="C2305" s="9">
        <v>44535</v>
      </c>
      <c r="D2305" t="s">
        <v>43</v>
      </c>
      <c r="E2305" t="s">
        <v>83</v>
      </c>
      <c r="F2305" t="s">
        <v>84</v>
      </c>
      <c r="G2305" t="s">
        <v>20</v>
      </c>
      <c r="H2305">
        <v>0.75</v>
      </c>
      <c r="I2305">
        <v>8750</v>
      </c>
      <c r="J2305">
        <v>6562.5</v>
      </c>
      <c r="K2305">
        <v>3281.25</v>
      </c>
      <c r="L2305">
        <v>0.5</v>
      </c>
    </row>
    <row r="2306" spans="1:12">
      <c r="A2306" t="s">
        <v>12</v>
      </c>
      <c r="B2306">
        <v>1185732</v>
      </c>
      <c r="C2306" s="9">
        <v>44202</v>
      </c>
      <c r="D2306" t="s">
        <v>43</v>
      </c>
      <c r="E2306" t="s">
        <v>85</v>
      </c>
      <c r="F2306" t="s">
        <v>86</v>
      </c>
      <c r="G2306" t="s">
        <v>15</v>
      </c>
      <c r="H2306">
        <v>0.35000000000000003</v>
      </c>
      <c r="I2306">
        <v>9250</v>
      </c>
      <c r="J2306">
        <v>3237.5000000000005</v>
      </c>
      <c r="K2306">
        <v>1295.0000000000002</v>
      </c>
      <c r="L2306">
        <v>0.4</v>
      </c>
    </row>
    <row r="2307" spans="1:12">
      <c r="A2307" t="s">
        <v>12</v>
      </c>
      <c r="B2307">
        <v>1185732</v>
      </c>
      <c r="C2307" s="9">
        <v>44202</v>
      </c>
      <c r="D2307" t="s">
        <v>43</v>
      </c>
      <c r="E2307" t="s">
        <v>85</v>
      </c>
      <c r="F2307" t="s">
        <v>86</v>
      </c>
      <c r="G2307" t="s">
        <v>16</v>
      </c>
      <c r="H2307">
        <v>0.35000000000000003</v>
      </c>
      <c r="I2307">
        <v>7250</v>
      </c>
      <c r="J2307">
        <v>2537.5000000000005</v>
      </c>
      <c r="K2307">
        <v>888.12500000000011</v>
      </c>
      <c r="L2307">
        <v>0.35</v>
      </c>
    </row>
    <row r="2308" spans="1:12">
      <c r="A2308" t="s">
        <v>12</v>
      </c>
      <c r="B2308">
        <v>1185732</v>
      </c>
      <c r="C2308" s="9">
        <v>44202</v>
      </c>
      <c r="D2308" t="s">
        <v>43</v>
      </c>
      <c r="E2308" t="s">
        <v>85</v>
      </c>
      <c r="F2308" t="s">
        <v>86</v>
      </c>
      <c r="G2308" t="s">
        <v>17</v>
      </c>
      <c r="H2308">
        <v>0.25000000000000006</v>
      </c>
      <c r="I2308">
        <v>7250</v>
      </c>
      <c r="J2308">
        <v>1812.5000000000005</v>
      </c>
      <c r="K2308">
        <v>725.00000000000023</v>
      </c>
      <c r="L2308">
        <v>0.4</v>
      </c>
    </row>
    <row r="2309" spans="1:12">
      <c r="A2309" t="s">
        <v>12</v>
      </c>
      <c r="B2309">
        <v>1185732</v>
      </c>
      <c r="C2309" s="9">
        <v>44202</v>
      </c>
      <c r="D2309" t="s">
        <v>43</v>
      </c>
      <c r="E2309" t="s">
        <v>85</v>
      </c>
      <c r="F2309" t="s">
        <v>86</v>
      </c>
      <c r="G2309" t="s">
        <v>18</v>
      </c>
      <c r="H2309">
        <v>0.3</v>
      </c>
      <c r="I2309">
        <v>5750</v>
      </c>
      <c r="J2309">
        <v>1725</v>
      </c>
      <c r="K2309">
        <v>690</v>
      </c>
      <c r="L2309">
        <v>0.4</v>
      </c>
    </row>
    <row r="2310" spans="1:12">
      <c r="A2310" t="s">
        <v>12</v>
      </c>
      <c r="B2310">
        <v>1185732</v>
      </c>
      <c r="C2310" s="9">
        <v>44202</v>
      </c>
      <c r="D2310" t="s">
        <v>43</v>
      </c>
      <c r="E2310" t="s">
        <v>85</v>
      </c>
      <c r="F2310" t="s">
        <v>86</v>
      </c>
      <c r="G2310" t="s">
        <v>19</v>
      </c>
      <c r="H2310">
        <v>0.45</v>
      </c>
      <c r="I2310">
        <v>6250</v>
      </c>
      <c r="J2310">
        <v>2812.5</v>
      </c>
      <c r="K2310">
        <v>984.37499999999989</v>
      </c>
      <c r="L2310">
        <v>0.35</v>
      </c>
    </row>
    <row r="2311" spans="1:12">
      <c r="A2311" t="s">
        <v>12</v>
      </c>
      <c r="B2311">
        <v>1185732</v>
      </c>
      <c r="C2311" s="9">
        <v>44202</v>
      </c>
      <c r="D2311" t="s">
        <v>43</v>
      </c>
      <c r="E2311" t="s">
        <v>85</v>
      </c>
      <c r="F2311" t="s">
        <v>86</v>
      </c>
      <c r="G2311" t="s">
        <v>20</v>
      </c>
      <c r="H2311">
        <v>0.35000000000000003</v>
      </c>
      <c r="I2311">
        <v>7250</v>
      </c>
      <c r="J2311">
        <v>2537.5000000000005</v>
      </c>
      <c r="K2311">
        <v>1268.7500000000002</v>
      </c>
      <c r="L2311">
        <v>0.5</v>
      </c>
    </row>
    <row r="2312" spans="1:12">
      <c r="A2312" t="s">
        <v>12</v>
      </c>
      <c r="B2312">
        <v>1185732</v>
      </c>
      <c r="C2312" s="9">
        <v>44231</v>
      </c>
      <c r="D2312" t="s">
        <v>43</v>
      </c>
      <c r="E2312" t="s">
        <v>85</v>
      </c>
      <c r="F2312" t="s">
        <v>86</v>
      </c>
      <c r="G2312" t="s">
        <v>15</v>
      </c>
      <c r="H2312">
        <v>0.35000000000000003</v>
      </c>
      <c r="I2312">
        <v>9750</v>
      </c>
      <c r="J2312">
        <v>3412.5000000000005</v>
      </c>
      <c r="K2312">
        <v>1365.0000000000002</v>
      </c>
      <c r="L2312">
        <v>0.4</v>
      </c>
    </row>
    <row r="2313" spans="1:12">
      <c r="A2313" t="s">
        <v>12</v>
      </c>
      <c r="B2313">
        <v>1185732</v>
      </c>
      <c r="C2313" s="9">
        <v>44231</v>
      </c>
      <c r="D2313" t="s">
        <v>43</v>
      </c>
      <c r="E2313" t="s">
        <v>85</v>
      </c>
      <c r="F2313" t="s">
        <v>86</v>
      </c>
      <c r="G2313" t="s">
        <v>16</v>
      </c>
      <c r="H2313">
        <v>0.35000000000000003</v>
      </c>
      <c r="I2313">
        <v>6250</v>
      </c>
      <c r="J2313">
        <v>2187.5</v>
      </c>
      <c r="K2313">
        <v>765.625</v>
      </c>
      <c r="L2313">
        <v>0.35</v>
      </c>
    </row>
    <row r="2314" spans="1:12">
      <c r="A2314" t="s">
        <v>12</v>
      </c>
      <c r="B2314">
        <v>1185732</v>
      </c>
      <c r="C2314" s="9">
        <v>44231</v>
      </c>
      <c r="D2314" t="s">
        <v>43</v>
      </c>
      <c r="E2314" t="s">
        <v>85</v>
      </c>
      <c r="F2314" t="s">
        <v>86</v>
      </c>
      <c r="G2314" t="s">
        <v>17</v>
      </c>
      <c r="H2314">
        <v>0.25000000000000006</v>
      </c>
      <c r="I2314">
        <v>6750</v>
      </c>
      <c r="J2314">
        <v>1687.5000000000005</v>
      </c>
      <c r="K2314">
        <v>675.00000000000023</v>
      </c>
      <c r="L2314">
        <v>0.4</v>
      </c>
    </row>
    <row r="2315" spans="1:12">
      <c r="A2315" t="s">
        <v>12</v>
      </c>
      <c r="B2315">
        <v>1185732</v>
      </c>
      <c r="C2315" s="9">
        <v>44231</v>
      </c>
      <c r="D2315" t="s">
        <v>43</v>
      </c>
      <c r="E2315" t="s">
        <v>85</v>
      </c>
      <c r="F2315" t="s">
        <v>86</v>
      </c>
      <c r="G2315" t="s">
        <v>18</v>
      </c>
      <c r="H2315">
        <v>0.3</v>
      </c>
      <c r="I2315">
        <v>5250</v>
      </c>
      <c r="J2315">
        <v>1575</v>
      </c>
      <c r="K2315">
        <v>630</v>
      </c>
      <c r="L2315">
        <v>0.4</v>
      </c>
    </row>
    <row r="2316" spans="1:12">
      <c r="A2316" t="s">
        <v>12</v>
      </c>
      <c r="B2316">
        <v>1185732</v>
      </c>
      <c r="C2316" s="9">
        <v>44231</v>
      </c>
      <c r="D2316" t="s">
        <v>43</v>
      </c>
      <c r="E2316" t="s">
        <v>85</v>
      </c>
      <c r="F2316" t="s">
        <v>86</v>
      </c>
      <c r="G2316" t="s">
        <v>19</v>
      </c>
      <c r="H2316">
        <v>0.45</v>
      </c>
      <c r="I2316">
        <v>6000</v>
      </c>
      <c r="J2316">
        <v>2700</v>
      </c>
      <c r="K2316">
        <v>944.99999999999989</v>
      </c>
      <c r="L2316">
        <v>0.35</v>
      </c>
    </row>
    <row r="2317" spans="1:12">
      <c r="A2317" t="s">
        <v>12</v>
      </c>
      <c r="B2317">
        <v>1185732</v>
      </c>
      <c r="C2317" s="9">
        <v>44231</v>
      </c>
      <c r="D2317" t="s">
        <v>43</v>
      </c>
      <c r="E2317" t="s">
        <v>85</v>
      </c>
      <c r="F2317" t="s">
        <v>86</v>
      </c>
      <c r="G2317" t="s">
        <v>20</v>
      </c>
      <c r="H2317">
        <v>0.3</v>
      </c>
      <c r="I2317">
        <v>7000</v>
      </c>
      <c r="J2317">
        <v>2100</v>
      </c>
      <c r="K2317">
        <v>1050</v>
      </c>
      <c r="L2317">
        <v>0.5</v>
      </c>
    </row>
    <row r="2318" spans="1:12">
      <c r="A2318" t="s">
        <v>12</v>
      </c>
      <c r="B2318">
        <v>1185732</v>
      </c>
      <c r="C2318" s="9">
        <v>44257</v>
      </c>
      <c r="D2318" t="s">
        <v>43</v>
      </c>
      <c r="E2318" t="s">
        <v>85</v>
      </c>
      <c r="F2318" t="s">
        <v>86</v>
      </c>
      <c r="G2318" t="s">
        <v>15</v>
      </c>
      <c r="H2318">
        <v>0.3</v>
      </c>
      <c r="I2318">
        <v>9200</v>
      </c>
      <c r="J2318">
        <v>2760</v>
      </c>
      <c r="K2318">
        <v>1104</v>
      </c>
      <c r="L2318">
        <v>0.4</v>
      </c>
    </row>
    <row r="2319" spans="1:12">
      <c r="A2319" t="s">
        <v>12</v>
      </c>
      <c r="B2319">
        <v>1185732</v>
      </c>
      <c r="C2319" s="9">
        <v>44257</v>
      </c>
      <c r="D2319" t="s">
        <v>43</v>
      </c>
      <c r="E2319" t="s">
        <v>85</v>
      </c>
      <c r="F2319" t="s">
        <v>86</v>
      </c>
      <c r="G2319" t="s">
        <v>16</v>
      </c>
      <c r="H2319">
        <v>0.3</v>
      </c>
      <c r="I2319">
        <v>6000</v>
      </c>
      <c r="J2319">
        <v>1800</v>
      </c>
      <c r="K2319">
        <v>630</v>
      </c>
      <c r="L2319">
        <v>0.35</v>
      </c>
    </row>
    <row r="2320" spans="1:12">
      <c r="A2320" t="s">
        <v>12</v>
      </c>
      <c r="B2320">
        <v>1185732</v>
      </c>
      <c r="C2320" s="9">
        <v>44257</v>
      </c>
      <c r="D2320" t="s">
        <v>43</v>
      </c>
      <c r="E2320" t="s">
        <v>85</v>
      </c>
      <c r="F2320" t="s">
        <v>86</v>
      </c>
      <c r="G2320" t="s">
        <v>17</v>
      </c>
      <c r="H2320">
        <v>0.2</v>
      </c>
      <c r="I2320">
        <v>6250</v>
      </c>
      <c r="J2320">
        <v>1250</v>
      </c>
      <c r="K2320">
        <v>500</v>
      </c>
      <c r="L2320">
        <v>0.4</v>
      </c>
    </row>
    <row r="2321" spans="1:12">
      <c r="A2321" t="s">
        <v>12</v>
      </c>
      <c r="B2321">
        <v>1185732</v>
      </c>
      <c r="C2321" s="9">
        <v>44257</v>
      </c>
      <c r="D2321" t="s">
        <v>43</v>
      </c>
      <c r="E2321" t="s">
        <v>85</v>
      </c>
      <c r="F2321" t="s">
        <v>86</v>
      </c>
      <c r="G2321" t="s">
        <v>18</v>
      </c>
      <c r="H2321">
        <v>0.24999999999999994</v>
      </c>
      <c r="I2321">
        <v>4750</v>
      </c>
      <c r="J2321">
        <v>1187.4999999999998</v>
      </c>
      <c r="K2321">
        <v>474.99999999999994</v>
      </c>
      <c r="L2321">
        <v>0.4</v>
      </c>
    </row>
    <row r="2322" spans="1:12">
      <c r="A2322" t="s">
        <v>12</v>
      </c>
      <c r="B2322">
        <v>1185732</v>
      </c>
      <c r="C2322" s="9">
        <v>44257</v>
      </c>
      <c r="D2322" t="s">
        <v>43</v>
      </c>
      <c r="E2322" t="s">
        <v>85</v>
      </c>
      <c r="F2322" t="s">
        <v>86</v>
      </c>
      <c r="G2322" t="s">
        <v>19</v>
      </c>
      <c r="H2322">
        <v>0.40000000000000008</v>
      </c>
      <c r="I2322">
        <v>5250</v>
      </c>
      <c r="J2322">
        <v>2100.0000000000005</v>
      </c>
      <c r="K2322">
        <v>735.00000000000011</v>
      </c>
      <c r="L2322">
        <v>0.35</v>
      </c>
    </row>
    <row r="2323" spans="1:12">
      <c r="A2323" t="s">
        <v>12</v>
      </c>
      <c r="B2323">
        <v>1185732</v>
      </c>
      <c r="C2323" s="9">
        <v>44257</v>
      </c>
      <c r="D2323" t="s">
        <v>43</v>
      </c>
      <c r="E2323" t="s">
        <v>85</v>
      </c>
      <c r="F2323" t="s">
        <v>86</v>
      </c>
      <c r="G2323" t="s">
        <v>20</v>
      </c>
      <c r="H2323">
        <v>0.3</v>
      </c>
      <c r="I2323">
        <v>6250</v>
      </c>
      <c r="J2323">
        <v>1875</v>
      </c>
      <c r="K2323">
        <v>937.5</v>
      </c>
      <c r="L2323">
        <v>0.5</v>
      </c>
    </row>
    <row r="2324" spans="1:12">
      <c r="A2324" t="s">
        <v>12</v>
      </c>
      <c r="B2324">
        <v>1185732</v>
      </c>
      <c r="C2324" s="9">
        <v>44289</v>
      </c>
      <c r="D2324" t="s">
        <v>43</v>
      </c>
      <c r="E2324" t="s">
        <v>85</v>
      </c>
      <c r="F2324" t="s">
        <v>86</v>
      </c>
      <c r="G2324" t="s">
        <v>15</v>
      </c>
      <c r="H2324">
        <v>0.3</v>
      </c>
      <c r="I2324">
        <v>8750</v>
      </c>
      <c r="J2324">
        <v>2625</v>
      </c>
      <c r="K2324">
        <v>1050</v>
      </c>
      <c r="L2324">
        <v>0.4</v>
      </c>
    </row>
    <row r="2325" spans="1:12">
      <c r="A2325" t="s">
        <v>12</v>
      </c>
      <c r="B2325">
        <v>1185732</v>
      </c>
      <c r="C2325" s="9">
        <v>44289</v>
      </c>
      <c r="D2325" t="s">
        <v>43</v>
      </c>
      <c r="E2325" t="s">
        <v>85</v>
      </c>
      <c r="F2325" t="s">
        <v>86</v>
      </c>
      <c r="G2325" t="s">
        <v>16</v>
      </c>
      <c r="H2325">
        <v>0.3</v>
      </c>
      <c r="I2325">
        <v>5750</v>
      </c>
      <c r="J2325">
        <v>1725</v>
      </c>
      <c r="K2325">
        <v>603.75</v>
      </c>
      <c r="L2325">
        <v>0.35</v>
      </c>
    </row>
    <row r="2326" spans="1:12">
      <c r="A2326" t="s">
        <v>12</v>
      </c>
      <c r="B2326">
        <v>1185732</v>
      </c>
      <c r="C2326" s="9">
        <v>44289</v>
      </c>
      <c r="D2326" t="s">
        <v>43</v>
      </c>
      <c r="E2326" t="s">
        <v>85</v>
      </c>
      <c r="F2326" t="s">
        <v>86</v>
      </c>
      <c r="G2326" t="s">
        <v>17</v>
      </c>
      <c r="H2326">
        <v>0.2</v>
      </c>
      <c r="I2326">
        <v>5750</v>
      </c>
      <c r="J2326">
        <v>1150</v>
      </c>
      <c r="K2326">
        <v>460</v>
      </c>
      <c r="L2326">
        <v>0.4</v>
      </c>
    </row>
    <row r="2327" spans="1:12">
      <c r="A2327" t="s">
        <v>12</v>
      </c>
      <c r="B2327">
        <v>1185732</v>
      </c>
      <c r="C2327" s="9">
        <v>44289</v>
      </c>
      <c r="D2327" t="s">
        <v>43</v>
      </c>
      <c r="E2327" t="s">
        <v>85</v>
      </c>
      <c r="F2327" t="s">
        <v>86</v>
      </c>
      <c r="G2327" t="s">
        <v>18</v>
      </c>
      <c r="H2327">
        <v>0.24999999999999994</v>
      </c>
      <c r="I2327">
        <v>5000</v>
      </c>
      <c r="J2327">
        <v>1249.9999999999998</v>
      </c>
      <c r="K2327">
        <v>499.99999999999994</v>
      </c>
      <c r="L2327">
        <v>0.4</v>
      </c>
    </row>
    <row r="2328" spans="1:12">
      <c r="A2328" t="s">
        <v>12</v>
      </c>
      <c r="B2328">
        <v>1185732</v>
      </c>
      <c r="C2328" s="9">
        <v>44289</v>
      </c>
      <c r="D2328" t="s">
        <v>43</v>
      </c>
      <c r="E2328" t="s">
        <v>85</v>
      </c>
      <c r="F2328" t="s">
        <v>86</v>
      </c>
      <c r="G2328" t="s">
        <v>19</v>
      </c>
      <c r="H2328">
        <v>0.45</v>
      </c>
      <c r="I2328">
        <v>5250</v>
      </c>
      <c r="J2328">
        <v>2362.5</v>
      </c>
      <c r="K2328">
        <v>826.875</v>
      </c>
      <c r="L2328">
        <v>0.35</v>
      </c>
    </row>
    <row r="2329" spans="1:12">
      <c r="A2329" t="s">
        <v>12</v>
      </c>
      <c r="B2329">
        <v>1185732</v>
      </c>
      <c r="C2329" s="9">
        <v>44289</v>
      </c>
      <c r="D2329" t="s">
        <v>43</v>
      </c>
      <c r="E2329" t="s">
        <v>85</v>
      </c>
      <c r="F2329" t="s">
        <v>86</v>
      </c>
      <c r="G2329" t="s">
        <v>20</v>
      </c>
      <c r="H2329">
        <v>0.35000000000000003</v>
      </c>
      <c r="I2329">
        <v>6750</v>
      </c>
      <c r="J2329">
        <v>2362.5</v>
      </c>
      <c r="K2329">
        <v>1181.25</v>
      </c>
      <c r="L2329">
        <v>0.5</v>
      </c>
    </row>
    <row r="2330" spans="1:12">
      <c r="A2330" t="s">
        <v>12</v>
      </c>
      <c r="B2330">
        <v>1185732</v>
      </c>
      <c r="C2330" s="9">
        <v>44318</v>
      </c>
      <c r="D2330" t="s">
        <v>43</v>
      </c>
      <c r="E2330" t="s">
        <v>85</v>
      </c>
      <c r="F2330" t="s">
        <v>86</v>
      </c>
      <c r="G2330" t="s">
        <v>15</v>
      </c>
      <c r="H2330">
        <v>0.45</v>
      </c>
      <c r="I2330">
        <v>9450</v>
      </c>
      <c r="J2330">
        <v>4252.5</v>
      </c>
      <c r="K2330">
        <v>1701</v>
      </c>
      <c r="L2330">
        <v>0.4</v>
      </c>
    </row>
    <row r="2331" spans="1:12">
      <c r="A2331" t="s">
        <v>12</v>
      </c>
      <c r="B2331">
        <v>1185732</v>
      </c>
      <c r="C2331" s="9">
        <v>44318</v>
      </c>
      <c r="D2331" t="s">
        <v>43</v>
      </c>
      <c r="E2331" t="s">
        <v>85</v>
      </c>
      <c r="F2331" t="s">
        <v>86</v>
      </c>
      <c r="G2331" t="s">
        <v>16</v>
      </c>
      <c r="H2331">
        <v>0.45</v>
      </c>
      <c r="I2331">
        <v>6500</v>
      </c>
      <c r="J2331">
        <v>2925</v>
      </c>
      <c r="K2331">
        <v>1023.7499999999999</v>
      </c>
      <c r="L2331">
        <v>0.35</v>
      </c>
    </row>
    <row r="2332" spans="1:12">
      <c r="A2332" t="s">
        <v>12</v>
      </c>
      <c r="B2332">
        <v>1185732</v>
      </c>
      <c r="C2332" s="9">
        <v>44318</v>
      </c>
      <c r="D2332" t="s">
        <v>43</v>
      </c>
      <c r="E2332" t="s">
        <v>85</v>
      </c>
      <c r="F2332" t="s">
        <v>86</v>
      </c>
      <c r="G2332" t="s">
        <v>17</v>
      </c>
      <c r="H2332">
        <v>0.4</v>
      </c>
      <c r="I2332">
        <v>6250</v>
      </c>
      <c r="J2332">
        <v>2500</v>
      </c>
      <c r="K2332">
        <v>1000</v>
      </c>
      <c r="L2332">
        <v>0.4</v>
      </c>
    </row>
    <row r="2333" spans="1:12">
      <c r="A2333" t="s">
        <v>12</v>
      </c>
      <c r="B2333">
        <v>1185732</v>
      </c>
      <c r="C2333" s="9">
        <v>44318</v>
      </c>
      <c r="D2333" t="s">
        <v>43</v>
      </c>
      <c r="E2333" t="s">
        <v>85</v>
      </c>
      <c r="F2333" t="s">
        <v>86</v>
      </c>
      <c r="G2333" t="s">
        <v>18</v>
      </c>
      <c r="H2333">
        <v>0.4</v>
      </c>
      <c r="I2333">
        <v>5750</v>
      </c>
      <c r="J2333">
        <v>2300</v>
      </c>
      <c r="K2333">
        <v>920</v>
      </c>
      <c r="L2333">
        <v>0.4</v>
      </c>
    </row>
    <row r="2334" spans="1:12">
      <c r="A2334" t="s">
        <v>12</v>
      </c>
      <c r="B2334">
        <v>1185732</v>
      </c>
      <c r="C2334" s="9">
        <v>44318</v>
      </c>
      <c r="D2334" t="s">
        <v>43</v>
      </c>
      <c r="E2334" t="s">
        <v>85</v>
      </c>
      <c r="F2334" t="s">
        <v>86</v>
      </c>
      <c r="G2334" t="s">
        <v>19</v>
      </c>
      <c r="H2334">
        <v>0.49999999999999994</v>
      </c>
      <c r="I2334">
        <v>6000</v>
      </c>
      <c r="J2334">
        <v>2999.9999999999995</v>
      </c>
      <c r="K2334">
        <v>1049.9999999999998</v>
      </c>
      <c r="L2334">
        <v>0.35</v>
      </c>
    </row>
    <row r="2335" spans="1:12">
      <c r="A2335" t="s">
        <v>12</v>
      </c>
      <c r="B2335">
        <v>1185732</v>
      </c>
      <c r="C2335" s="9">
        <v>44318</v>
      </c>
      <c r="D2335" t="s">
        <v>43</v>
      </c>
      <c r="E2335" t="s">
        <v>85</v>
      </c>
      <c r="F2335" t="s">
        <v>86</v>
      </c>
      <c r="G2335" t="s">
        <v>20</v>
      </c>
      <c r="H2335">
        <v>0.54999999999999993</v>
      </c>
      <c r="I2335">
        <v>7000</v>
      </c>
      <c r="J2335">
        <v>3849.9999999999995</v>
      </c>
      <c r="K2335">
        <v>1924.9999999999998</v>
      </c>
      <c r="L2335">
        <v>0.5</v>
      </c>
    </row>
    <row r="2336" spans="1:12">
      <c r="A2336" t="s">
        <v>12</v>
      </c>
      <c r="B2336">
        <v>1185732</v>
      </c>
      <c r="C2336" s="9">
        <v>44351</v>
      </c>
      <c r="D2336" t="s">
        <v>43</v>
      </c>
      <c r="E2336" t="s">
        <v>85</v>
      </c>
      <c r="F2336" t="s">
        <v>86</v>
      </c>
      <c r="G2336" t="s">
        <v>15</v>
      </c>
      <c r="H2336">
        <v>0.49999999999999994</v>
      </c>
      <c r="I2336">
        <v>9500</v>
      </c>
      <c r="J2336">
        <v>4749.9999999999991</v>
      </c>
      <c r="K2336">
        <v>1899.9999999999998</v>
      </c>
      <c r="L2336">
        <v>0.4</v>
      </c>
    </row>
    <row r="2337" spans="1:12">
      <c r="A2337" t="s">
        <v>12</v>
      </c>
      <c r="B2337">
        <v>1185732</v>
      </c>
      <c r="C2337" s="9">
        <v>44351</v>
      </c>
      <c r="D2337" t="s">
        <v>43</v>
      </c>
      <c r="E2337" t="s">
        <v>85</v>
      </c>
      <c r="F2337" t="s">
        <v>86</v>
      </c>
      <c r="G2337" t="s">
        <v>16</v>
      </c>
      <c r="H2337">
        <v>0.45</v>
      </c>
      <c r="I2337">
        <v>7000</v>
      </c>
      <c r="J2337">
        <v>3150</v>
      </c>
      <c r="K2337">
        <v>1102.5</v>
      </c>
      <c r="L2337">
        <v>0.35</v>
      </c>
    </row>
    <row r="2338" spans="1:12">
      <c r="A2338" t="s">
        <v>12</v>
      </c>
      <c r="B2338">
        <v>1185732</v>
      </c>
      <c r="C2338" s="9">
        <v>44351</v>
      </c>
      <c r="D2338" t="s">
        <v>43</v>
      </c>
      <c r="E2338" t="s">
        <v>85</v>
      </c>
      <c r="F2338" t="s">
        <v>86</v>
      </c>
      <c r="G2338" t="s">
        <v>17</v>
      </c>
      <c r="H2338">
        <v>0.5</v>
      </c>
      <c r="I2338">
        <v>6750</v>
      </c>
      <c r="J2338">
        <v>3375</v>
      </c>
      <c r="K2338">
        <v>1350</v>
      </c>
      <c r="L2338">
        <v>0.4</v>
      </c>
    </row>
    <row r="2339" spans="1:12">
      <c r="A2339" t="s">
        <v>12</v>
      </c>
      <c r="B2339">
        <v>1185732</v>
      </c>
      <c r="C2339" s="9">
        <v>44351</v>
      </c>
      <c r="D2339" t="s">
        <v>43</v>
      </c>
      <c r="E2339" t="s">
        <v>85</v>
      </c>
      <c r="F2339" t="s">
        <v>86</v>
      </c>
      <c r="G2339" t="s">
        <v>18</v>
      </c>
      <c r="H2339">
        <v>0.5</v>
      </c>
      <c r="I2339">
        <v>6500</v>
      </c>
      <c r="J2339">
        <v>3250</v>
      </c>
      <c r="K2339">
        <v>1300</v>
      </c>
      <c r="L2339">
        <v>0.4</v>
      </c>
    </row>
    <row r="2340" spans="1:12">
      <c r="A2340" t="s">
        <v>12</v>
      </c>
      <c r="B2340">
        <v>1185732</v>
      </c>
      <c r="C2340" s="9">
        <v>44351</v>
      </c>
      <c r="D2340" t="s">
        <v>43</v>
      </c>
      <c r="E2340" t="s">
        <v>85</v>
      </c>
      <c r="F2340" t="s">
        <v>86</v>
      </c>
      <c r="G2340" t="s">
        <v>19</v>
      </c>
      <c r="H2340">
        <v>0.65</v>
      </c>
      <c r="I2340">
        <v>6500</v>
      </c>
      <c r="J2340">
        <v>4225</v>
      </c>
      <c r="K2340">
        <v>1478.75</v>
      </c>
      <c r="L2340">
        <v>0.35</v>
      </c>
    </row>
    <row r="2341" spans="1:12">
      <c r="A2341" t="s">
        <v>12</v>
      </c>
      <c r="B2341">
        <v>1185732</v>
      </c>
      <c r="C2341" s="9">
        <v>44351</v>
      </c>
      <c r="D2341" t="s">
        <v>43</v>
      </c>
      <c r="E2341" t="s">
        <v>85</v>
      </c>
      <c r="F2341" t="s">
        <v>86</v>
      </c>
      <c r="G2341" t="s">
        <v>20</v>
      </c>
      <c r="H2341">
        <v>0.70000000000000007</v>
      </c>
      <c r="I2341">
        <v>8250</v>
      </c>
      <c r="J2341">
        <v>5775.0000000000009</v>
      </c>
      <c r="K2341">
        <v>2887.5000000000005</v>
      </c>
      <c r="L2341">
        <v>0.5</v>
      </c>
    </row>
    <row r="2342" spans="1:12">
      <c r="A2342" t="s">
        <v>12</v>
      </c>
      <c r="B2342">
        <v>1185732</v>
      </c>
      <c r="C2342" s="9">
        <v>44379</v>
      </c>
      <c r="D2342" t="s">
        <v>43</v>
      </c>
      <c r="E2342" t="s">
        <v>85</v>
      </c>
      <c r="F2342" t="s">
        <v>86</v>
      </c>
      <c r="G2342" t="s">
        <v>15</v>
      </c>
      <c r="H2342">
        <v>0.65</v>
      </c>
      <c r="I2342">
        <v>10500</v>
      </c>
      <c r="J2342">
        <v>6825</v>
      </c>
      <c r="K2342">
        <v>2730</v>
      </c>
      <c r="L2342">
        <v>0.4</v>
      </c>
    </row>
    <row r="2343" spans="1:12">
      <c r="A2343" t="s">
        <v>12</v>
      </c>
      <c r="B2343">
        <v>1185732</v>
      </c>
      <c r="C2343" s="9">
        <v>44379</v>
      </c>
      <c r="D2343" t="s">
        <v>43</v>
      </c>
      <c r="E2343" t="s">
        <v>85</v>
      </c>
      <c r="F2343" t="s">
        <v>86</v>
      </c>
      <c r="G2343" t="s">
        <v>16</v>
      </c>
      <c r="H2343">
        <v>0.60000000000000009</v>
      </c>
      <c r="I2343">
        <v>8000</v>
      </c>
      <c r="J2343">
        <v>4800.0000000000009</v>
      </c>
      <c r="K2343">
        <v>1680.0000000000002</v>
      </c>
      <c r="L2343">
        <v>0.35</v>
      </c>
    </row>
    <row r="2344" spans="1:12">
      <c r="A2344" t="s">
        <v>12</v>
      </c>
      <c r="B2344">
        <v>1185732</v>
      </c>
      <c r="C2344" s="9">
        <v>44379</v>
      </c>
      <c r="D2344" t="s">
        <v>43</v>
      </c>
      <c r="E2344" t="s">
        <v>85</v>
      </c>
      <c r="F2344" t="s">
        <v>86</v>
      </c>
      <c r="G2344" t="s">
        <v>17</v>
      </c>
      <c r="H2344">
        <v>0.55000000000000004</v>
      </c>
      <c r="I2344">
        <v>7250</v>
      </c>
      <c r="J2344">
        <v>3987.5000000000005</v>
      </c>
      <c r="K2344">
        <v>1595.0000000000002</v>
      </c>
      <c r="L2344">
        <v>0.4</v>
      </c>
    </row>
    <row r="2345" spans="1:12">
      <c r="A2345" t="s">
        <v>12</v>
      </c>
      <c r="B2345">
        <v>1185732</v>
      </c>
      <c r="C2345" s="9">
        <v>44379</v>
      </c>
      <c r="D2345" t="s">
        <v>43</v>
      </c>
      <c r="E2345" t="s">
        <v>85</v>
      </c>
      <c r="F2345" t="s">
        <v>86</v>
      </c>
      <c r="G2345" t="s">
        <v>18</v>
      </c>
      <c r="H2345">
        <v>0.55000000000000004</v>
      </c>
      <c r="I2345">
        <v>6750</v>
      </c>
      <c r="J2345">
        <v>3712.5000000000005</v>
      </c>
      <c r="K2345">
        <v>1485.0000000000002</v>
      </c>
      <c r="L2345">
        <v>0.4</v>
      </c>
    </row>
    <row r="2346" spans="1:12">
      <c r="A2346" t="s">
        <v>12</v>
      </c>
      <c r="B2346">
        <v>1185732</v>
      </c>
      <c r="C2346" s="9">
        <v>44379</v>
      </c>
      <c r="D2346" t="s">
        <v>43</v>
      </c>
      <c r="E2346" t="s">
        <v>85</v>
      </c>
      <c r="F2346" t="s">
        <v>86</v>
      </c>
      <c r="G2346" t="s">
        <v>19</v>
      </c>
      <c r="H2346">
        <v>0.65</v>
      </c>
      <c r="I2346">
        <v>7000</v>
      </c>
      <c r="J2346">
        <v>4550</v>
      </c>
      <c r="K2346">
        <v>1592.5</v>
      </c>
      <c r="L2346">
        <v>0.35</v>
      </c>
    </row>
    <row r="2347" spans="1:12">
      <c r="A2347" t="s">
        <v>12</v>
      </c>
      <c r="B2347">
        <v>1185732</v>
      </c>
      <c r="C2347" s="9">
        <v>44379</v>
      </c>
      <c r="D2347" t="s">
        <v>43</v>
      </c>
      <c r="E2347" t="s">
        <v>85</v>
      </c>
      <c r="F2347" t="s">
        <v>86</v>
      </c>
      <c r="G2347" t="s">
        <v>20</v>
      </c>
      <c r="H2347">
        <v>0.70000000000000007</v>
      </c>
      <c r="I2347">
        <v>8750</v>
      </c>
      <c r="J2347">
        <v>6125.0000000000009</v>
      </c>
      <c r="K2347">
        <v>3062.5000000000005</v>
      </c>
      <c r="L2347">
        <v>0.5</v>
      </c>
    </row>
    <row r="2348" spans="1:12">
      <c r="A2348" t="s">
        <v>12</v>
      </c>
      <c r="B2348">
        <v>1185732</v>
      </c>
      <c r="C2348" s="9">
        <v>44411</v>
      </c>
      <c r="D2348" t="s">
        <v>43</v>
      </c>
      <c r="E2348" t="s">
        <v>85</v>
      </c>
      <c r="F2348" t="s">
        <v>86</v>
      </c>
      <c r="G2348" t="s">
        <v>15</v>
      </c>
      <c r="H2348">
        <v>0.65</v>
      </c>
      <c r="I2348">
        <v>10250</v>
      </c>
      <c r="J2348">
        <v>6662.5</v>
      </c>
      <c r="K2348">
        <v>2665</v>
      </c>
      <c r="L2348">
        <v>0.4</v>
      </c>
    </row>
    <row r="2349" spans="1:12">
      <c r="A2349" t="s">
        <v>12</v>
      </c>
      <c r="B2349">
        <v>1185732</v>
      </c>
      <c r="C2349" s="9">
        <v>44411</v>
      </c>
      <c r="D2349" t="s">
        <v>43</v>
      </c>
      <c r="E2349" t="s">
        <v>85</v>
      </c>
      <c r="F2349" t="s">
        <v>86</v>
      </c>
      <c r="G2349" t="s">
        <v>16</v>
      </c>
      <c r="H2349">
        <v>0.60000000000000009</v>
      </c>
      <c r="I2349">
        <v>8000</v>
      </c>
      <c r="J2349">
        <v>4800.0000000000009</v>
      </c>
      <c r="K2349">
        <v>1680.0000000000002</v>
      </c>
      <c r="L2349">
        <v>0.35</v>
      </c>
    </row>
    <row r="2350" spans="1:12">
      <c r="A2350" t="s">
        <v>12</v>
      </c>
      <c r="B2350">
        <v>1185732</v>
      </c>
      <c r="C2350" s="9">
        <v>44411</v>
      </c>
      <c r="D2350" t="s">
        <v>43</v>
      </c>
      <c r="E2350" t="s">
        <v>85</v>
      </c>
      <c r="F2350" t="s">
        <v>86</v>
      </c>
      <c r="G2350" t="s">
        <v>17</v>
      </c>
      <c r="H2350">
        <v>0.55000000000000004</v>
      </c>
      <c r="I2350">
        <v>7250</v>
      </c>
      <c r="J2350">
        <v>3987.5000000000005</v>
      </c>
      <c r="K2350">
        <v>1595.0000000000002</v>
      </c>
      <c r="L2350">
        <v>0.4</v>
      </c>
    </row>
    <row r="2351" spans="1:12">
      <c r="A2351" t="s">
        <v>12</v>
      </c>
      <c r="B2351">
        <v>1185732</v>
      </c>
      <c r="C2351" s="9">
        <v>44411</v>
      </c>
      <c r="D2351" t="s">
        <v>43</v>
      </c>
      <c r="E2351" t="s">
        <v>85</v>
      </c>
      <c r="F2351" t="s">
        <v>86</v>
      </c>
      <c r="G2351" t="s">
        <v>18</v>
      </c>
      <c r="H2351">
        <v>0.45</v>
      </c>
      <c r="I2351">
        <v>6750</v>
      </c>
      <c r="J2351">
        <v>3037.5</v>
      </c>
      <c r="K2351">
        <v>1215</v>
      </c>
      <c r="L2351">
        <v>0.4</v>
      </c>
    </row>
    <row r="2352" spans="1:12">
      <c r="A2352" t="s">
        <v>12</v>
      </c>
      <c r="B2352">
        <v>1185732</v>
      </c>
      <c r="C2352" s="9">
        <v>44411</v>
      </c>
      <c r="D2352" t="s">
        <v>43</v>
      </c>
      <c r="E2352" t="s">
        <v>85</v>
      </c>
      <c r="F2352" t="s">
        <v>86</v>
      </c>
      <c r="G2352" t="s">
        <v>19</v>
      </c>
      <c r="H2352">
        <v>0.55000000000000004</v>
      </c>
      <c r="I2352">
        <v>6500</v>
      </c>
      <c r="J2352">
        <v>3575.0000000000005</v>
      </c>
      <c r="K2352">
        <v>1251.25</v>
      </c>
      <c r="L2352">
        <v>0.35</v>
      </c>
    </row>
    <row r="2353" spans="1:12">
      <c r="A2353" t="s">
        <v>12</v>
      </c>
      <c r="B2353">
        <v>1185732</v>
      </c>
      <c r="C2353" s="9">
        <v>44411</v>
      </c>
      <c r="D2353" t="s">
        <v>43</v>
      </c>
      <c r="E2353" t="s">
        <v>85</v>
      </c>
      <c r="F2353" t="s">
        <v>86</v>
      </c>
      <c r="G2353" t="s">
        <v>20</v>
      </c>
      <c r="H2353">
        <v>0.60000000000000009</v>
      </c>
      <c r="I2353">
        <v>8250</v>
      </c>
      <c r="J2353">
        <v>4950.0000000000009</v>
      </c>
      <c r="K2353">
        <v>2475.0000000000005</v>
      </c>
      <c r="L2353">
        <v>0.5</v>
      </c>
    </row>
    <row r="2354" spans="1:12">
      <c r="A2354" t="s">
        <v>12</v>
      </c>
      <c r="B2354">
        <v>1185732</v>
      </c>
      <c r="C2354" s="9">
        <v>44441</v>
      </c>
      <c r="D2354" t="s">
        <v>43</v>
      </c>
      <c r="E2354" t="s">
        <v>85</v>
      </c>
      <c r="F2354" t="s">
        <v>86</v>
      </c>
      <c r="G2354" t="s">
        <v>15</v>
      </c>
      <c r="H2354">
        <v>0.55000000000000004</v>
      </c>
      <c r="I2354">
        <v>9250</v>
      </c>
      <c r="J2354">
        <v>5087.5</v>
      </c>
      <c r="K2354">
        <v>2035</v>
      </c>
      <c r="L2354">
        <v>0.4</v>
      </c>
    </row>
    <row r="2355" spans="1:12">
      <c r="A2355" t="s">
        <v>12</v>
      </c>
      <c r="B2355">
        <v>1185732</v>
      </c>
      <c r="C2355" s="9">
        <v>44441</v>
      </c>
      <c r="D2355" t="s">
        <v>43</v>
      </c>
      <c r="E2355" t="s">
        <v>85</v>
      </c>
      <c r="F2355" t="s">
        <v>86</v>
      </c>
      <c r="G2355" t="s">
        <v>16</v>
      </c>
      <c r="H2355">
        <v>0.50000000000000011</v>
      </c>
      <c r="I2355">
        <v>7250</v>
      </c>
      <c r="J2355">
        <v>3625.0000000000009</v>
      </c>
      <c r="K2355">
        <v>1268.7500000000002</v>
      </c>
      <c r="L2355">
        <v>0.35</v>
      </c>
    </row>
    <row r="2356" spans="1:12">
      <c r="A2356" t="s">
        <v>12</v>
      </c>
      <c r="B2356">
        <v>1185732</v>
      </c>
      <c r="C2356" s="9">
        <v>44441</v>
      </c>
      <c r="D2356" t="s">
        <v>43</v>
      </c>
      <c r="E2356" t="s">
        <v>85</v>
      </c>
      <c r="F2356" t="s">
        <v>86</v>
      </c>
      <c r="G2356" t="s">
        <v>17</v>
      </c>
      <c r="H2356">
        <v>0.30000000000000004</v>
      </c>
      <c r="I2356">
        <v>6250</v>
      </c>
      <c r="J2356">
        <v>1875.0000000000002</v>
      </c>
      <c r="K2356">
        <v>750.00000000000011</v>
      </c>
      <c r="L2356">
        <v>0.4</v>
      </c>
    </row>
    <row r="2357" spans="1:12">
      <c r="A2357" t="s">
        <v>12</v>
      </c>
      <c r="B2357">
        <v>1185732</v>
      </c>
      <c r="C2357" s="9">
        <v>44441</v>
      </c>
      <c r="D2357" t="s">
        <v>43</v>
      </c>
      <c r="E2357" t="s">
        <v>85</v>
      </c>
      <c r="F2357" t="s">
        <v>86</v>
      </c>
      <c r="G2357" t="s">
        <v>18</v>
      </c>
      <c r="H2357">
        <v>0.30000000000000004</v>
      </c>
      <c r="I2357">
        <v>6000</v>
      </c>
      <c r="J2357">
        <v>1800.0000000000002</v>
      </c>
      <c r="K2357">
        <v>720.00000000000011</v>
      </c>
      <c r="L2357">
        <v>0.4</v>
      </c>
    </row>
    <row r="2358" spans="1:12">
      <c r="A2358" t="s">
        <v>12</v>
      </c>
      <c r="B2358">
        <v>1185732</v>
      </c>
      <c r="C2358" s="9">
        <v>44441</v>
      </c>
      <c r="D2358" t="s">
        <v>43</v>
      </c>
      <c r="E2358" t="s">
        <v>85</v>
      </c>
      <c r="F2358" t="s">
        <v>86</v>
      </c>
      <c r="G2358" t="s">
        <v>19</v>
      </c>
      <c r="H2358">
        <v>0.4</v>
      </c>
      <c r="I2358">
        <v>6000</v>
      </c>
      <c r="J2358">
        <v>2400</v>
      </c>
      <c r="K2358">
        <v>840</v>
      </c>
      <c r="L2358">
        <v>0.35</v>
      </c>
    </row>
    <row r="2359" spans="1:12">
      <c r="A2359" t="s">
        <v>12</v>
      </c>
      <c r="B2359">
        <v>1185732</v>
      </c>
      <c r="C2359" s="9">
        <v>44441</v>
      </c>
      <c r="D2359" t="s">
        <v>43</v>
      </c>
      <c r="E2359" t="s">
        <v>85</v>
      </c>
      <c r="F2359" t="s">
        <v>86</v>
      </c>
      <c r="G2359" t="s">
        <v>20</v>
      </c>
      <c r="H2359">
        <v>0.45000000000000007</v>
      </c>
      <c r="I2359">
        <v>7000</v>
      </c>
      <c r="J2359">
        <v>3150.0000000000005</v>
      </c>
      <c r="K2359">
        <v>1575.0000000000002</v>
      </c>
      <c r="L2359">
        <v>0.5</v>
      </c>
    </row>
    <row r="2360" spans="1:12">
      <c r="A2360" t="s">
        <v>12</v>
      </c>
      <c r="B2360">
        <v>1185732</v>
      </c>
      <c r="C2360" s="9">
        <v>44473</v>
      </c>
      <c r="D2360" t="s">
        <v>43</v>
      </c>
      <c r="E2360" t="s">
        <v>85</v>
      </c>
      <c r="F2360" t="s">
        <v>86</v>
      </c>
      <c r="G2360" t="s">
        <v>15</v>
      </c>
      <c r="H2360">
        <v>0.45000000000000007</v>
      </c>
      <c r="I2360">
        <v>8750</v>
      </c>
      <c r="J2360">
        <v>3937.5000000000005</v>
      </c>
      <c r="K2360">
        <v>1575.0000000000002</v>
      </c>
      <c r="L2360">
        <v>0.4</v>
      </c>
    </row>
    <row r="2361" spans="1:12">
      <c r="A2361" t="s">
        <v>12</v>
      </c>
      <c r="B2361">
        <v>1185732</v>
      </c>
      <c r="C2361" s="9">
        <v>44473</v>
      </c>
      <c r="D2361" t="s">
        <v>43</v>
      </c>
      <c r="E2361" t="s">
        <v>85</v>
      </c>
      <c r="F2361" t="s">
        <v>86</v>
      </c>
      <c r="G2361" t="s">
        <v>16</v>
      </c>
      <c r="H2361">
        <v>0.35000000000000009</v>
      </c>
      <c r="I2361">
        <v>7000</v>
      </c>
      <c r="J2361">
        <v>2450.0000000000005</v>
      </c>
      <c r="K2361">
        <v>857.50000000000011</v>
      </c>
      <c r="L2361">
        <v>0.35</v>
      </c>
    </row>
    <row r="2362" spans="1:12">
      <c r="A2362" t="s">
        <v>12</v>
      </c>
      <c r="B2362">
        <v>1185732</v>
      </c>
      <c r="C2362" s="9">
        <v>44473</v>
      </c>
      <c r="D2362" t="s">
        <v>43</v>
      </c>
      <c r="E2362" t="s">
        <v>85</v>
      </c>
      <c r="F2362" t="s">
        <v>86</v>
      </c>
      <c r="G2362" t="s">
        <v>17</v>
      </c>
      <c r="H2362">
        <v>0.35000000000000009</v>
      </c>
      <c r="I2362">
        <v>5750</v>
      </c>
      <c r="J2362">
        <v>2012.5000000000005</v>
      </c>
      <c r="K2362">
        <v>805.00000000000023</v>
      </c>
      <c r="L2362">
        <v>0.4</v>
      </c>
    </row>
    <row r="2363" spans="1:12">
      <c r="A2363" t="s">
        <v>12</v>
      </c>
      <c r="B2363">
        <v>1185732</v>
      </c>
      <c r="C2363" s="9">
        <v>44473</v>
      </c>
      <c r="D2363" t="s">
        <v>43</v>
      </c>
      <c r="E2363" t="s">
        <v>85</v>
      </c>
      <c r="F2363" t="s">
        <v>86</v>
      </c>
      <c r="G2363" t="s">
        <v>18</v>
      </c>
      <c r="H2363">
        <v>0.35000000000000009</v>
      </c>
      <c r="I2363">
        <v>5500</v>
      </c>
      <c r="J2363">
        <v>1925.0000000000005</v>
      </c>
      <c r="K2363">
        <v>770.00000000000023</v>
      </c>
      <c r="L2363">
        <v>0.4</v>
      </c>
    </row>
    <row r="2364" spans="1:12">
      <c r="A2364" t="s">
        <v>12</v>
      </c>
      <c r="B2364">
        <v>1185732</v>
      </c>
      <c r="C2364" s="9">
        <v>44473</v>
      </c>
      <c r="D2364" t="s">
        <v>43</v>
      </c>
      <c r="E2364" t="s">
        <v>85</v>
      </c>
      <c r="F2364" t="s">
        <v>86</v>
      </c>
      <c r="G2364" t="s">
        <v>19</v>
      </c>
      <c r="H2364">
        <v>0.45000000000000007</v>
      </c>
      <c r="I2364">
        <v>5500</v>
      </c>
      <c r="J2364">
        <v>2475.0000000000005</v>
      </c>
      <c r="K2364">
        <v>866.25000000000011</v>
      </c>
      <c r="L2364">
        <v>0.35</v>
      </c>
    </row>
    <row r="2365" spans="1:12">
      <c r="A2365" t="s">
        <v>12</v>
      </c>
      <c r="B2365">
        <v>1185732</v>
      </c>
      <c r="C2365" s="9">
        <v>44473</v>
      </c>
      <c r="D2365" t="s">
        <v>43</v>
      </c>
      <c r="E2365" t="s">
        <v>85</v>
      </c>
      <c r="F2365" t="s">
        <v>86</v>
      </c>
      <c r="G2365" t="s">
        <v>20</v>
      </c>
      <c r="H2365">
        <v>0.5</v>
      </c>
      <c r="I2365">
        <v>6750</v>
      </c>
      <c r="J2365">
        <v>3375</v>
      </c>
      <c r="K2365">
        <v>1687.5</v>
      </c>
      <c r="L2365">
        <v>0.5</v>
      </c>
    </row>
    <row r="2366" spans="1:12">
      <c r="A2366" t="s">
        <v>12</v>
      </c>
      <c r="B2366">
        <v>1185732</v>
      </c>
      <c r="C2366" s="9">
        <v>44503</v>
      </c>
      <c r="D2366" t="s">
        <v>43</v>
      </c>
      <c r="E2366" t="s">
        <v>85</v>
      </c>
      <c r="F2366" t="s">
        <v>86</v>
      </c>
      <c r="G2366" t="s">
        <v>15</v>
      </c>
      <c r="H2366">
        <v>0.45000000000000007</v>
      </c>
      <c r="I2366">
        <v>8250</v>
      </c>
      <c r="J2366">
        <v>3712.5000000000005</v>
      </c>
      <c r="K2366">
        <v>1485.0000000000002</v>
      </c>
      <c r="L2366">
        <v>0.4</v>
      </c>
    </row>
    <row r="2367" spans="1:12">
      <c r="A2367" t="s">
        <v>12</v>
      </c>
      <c r="B2367">
        <v>1185732</v>
      </c>
      <c r="C2367" s="9">
        <v>44503</v>
      </c>
      <c r="D2367" t="s">
        <v>43</v>
      </c>
      <c r="E2367" t="s">
        <v>85</v>
      </c>
      <c r="F2367" t="s">
        <v>86</v>
      </c>
      <c r="G2367" t="s">
        <v>16</v>
      </c>
      <c r="H2367">
        <v>0.35000000000000009</v>
      </c>
      <c r="I2367">
        <v>6500</v>
      </c>
      <c r="J2367">
        <v>2275.0000000000005</v>
      </c>
      <c r="K2367">
        <v>796.25000000000011</v>
      </c>
      <c r="L2367">
        <v>0.35</v>
      </c>
    </row>
    <row r="2368" spans="1:12">
      <c r="A2368" t="s">
        <v>12</v>
      </c>
      <c r="B2368">
        <v>1185732</v>
      </c>
      <c r="C2368" s="9">
        <v>44503</v>
      </c>
      <c r="D2368" t="s">
        <v>43</v>
      </c>
      <c r="E2368" t="s">
        <v>85</v>
      </c>
      <c r="F2368" t="s">
        <v>86</v>
      </c>
      <c r="G2368" t="s">
        <v>17</v>
      </c>
      <c r="H2368">
        <v>0.40000000000000013</v>
      </c>
      <c r="I2368">
        <v>5950</v>
      </c>
      <c r="J2368">
        <v>2380.0000000000009</v>
      </c>
      <c r="K2368">
        <v>952.00000000000045</v>
      </c>
      <c r="L2368">
        <v>0.4</v>
      </c>
    </row>
    <row r="2369" spans="1:12">
      <c r="A2369" t="s">
        <v>12</v>
      </c>
      <c r="B2369">
        <v>1185732</v>
      </c>
      <c r="C2369" s="9">
        <v>44503</v>
      </c>
      <c r="D2369" t="s">
        <v>43</v>
      </c>
      <c r="E2369" t="s">
        <v>85</v>
      </c>
      <c r="F2369" t="s">
        <v>86</v>
      </c>
      <c r="G2369" t="s">
        <v>18</v>
      </c>
      <c r="H2369">
        <v>0.6000000000000002</v>
      </c>
      <c r="I2369">
        <v>6500</v>
      </c>
      <c r="J2369">
        <v>3900.0000000000014</v>
      </c>
      <c r="K2369">
        <v>1560.0000000000007</v>
      </c>
      <c r="L2369">
        <v>0.4</v>
      </c>
    </row>
    <row r="2370" spans="1:12">
      <c r="A2370" t="s">
        <v>12</v>
      </c>
      <c r="B2370">
        <v>1185732</v>
      </c>
      <c r="C2370" s="9">
        <v>44503</v>
      </c>
      <c r="D2370" t="s">
        <v>43</v>
      </c>
      <c r="E2370" t="s">
        <v>85</v>
      </c>
      <c r="F2370" t="s">
        <v>86</v>
      </c>
      <c r="G2370" t="s">
        <v>19</v>
      </c>
      <c r="H2370">
        <v>0.75000000000000011</v>
      </c>
      <c r="I2370">
        <v>6250</v>
      </c>
      <c r="J2370">
        <v>4687.5000000000009</v>
      </c>
      <c r="K2370">
        <v>1640.6250000000002</v>
      </c>
      <c r="L2370">
        <v>0.35</v>
      </c>
    </row>
    <row r="2371" spans="1:12">
      <c r="A2371" t="s">
        <v>12</v>
      </c>
      <c r="B2371">
        <v>1185732</v>
      </c>
      <c r="C2371" s="9">
        <v>44503</v>
      </c>
      <c r="D2371" t="s">
        <v>43</v>
      </c>
      <c r="E2371" t="s">
        <v>85</v>
      </c>
      <c r="F2371" t="s">
        <v>86</v>
      </c>
      <c r="G2371" t="s">
        <v>20</v>
      </c>
      <c r="H2371">
        <v>0.75</v>
      </c>
      <c r="I2371">
        <v>7250</v>
      </c>
      <c r="J2371">
        <v>5437.5</v>
      </c>
      <c r="K2371">
        <v>2718.75</v>
      </c>
      <c r="L2371">
        <v>0.5</v>
      </c>
    </row>
    <row r="2372" spans="1:12">
      <c r="A2372" t="s">
        <v>12</v>
      </c>
      <c r="B2372">
        <v>1185732</v>
      </c>
      <c r="C2372" s="9">
        <v>44532</v>
      </c>
      <c r="D2372" t="s">
        <v>43</v>
      </c>
      <c r="E2372" t="s">
        <v>85</v>
      </c>
      <c r="F2372" t="s">
        <v>86</v>
      </c>
      <c r="G2372" t="s">
        <v>15</v>
      </c>
      <c r="H2372">
        <v>0.70000000000000007</v>
      </c>
      <c r="I2372">
        <v>9750</v>
      </c>
      <c r="J2372">
        <v>6825.0000000000009</v>
      </c>
      <c r="K2372">
        <v>2730.0000000000005</v>
      </c>
      <c r="L2372">
        <v>0.4</v>
      </c>
    </row>
    <row r="2373" spans="1:12">
      <c r="A2373" t="s">
        <v>12</v>
      </c>
      <c r="B2373">
        <v>1185732</v>
      </c>
      <c r="C2373" s="9">
        <v>44532</v>
      </c>
      <c r="D2373" t="s">
        <v>43</v>
      </c>
      <c r="E2373" t="s">
        <v>85</v>
      </c>
      <c r="F2373" t="s">
        <v>86</v>
      </c>
      <c r="G2373" t="s">
        <v>16</v>
      </c>
      <c r="H2373">
        <v>0.60000000000000009</v>
      </c>
      <c r="I2373">
        <v>7750</v>
      </c>
      <c r="J2373">
        <v>4650.0000000000009</v>
      </c>
      <c r="K2373">
        <v>1627.5000000000002</v>
      </c>
      <c r="L2373">
        <v>0.35</v>
      </c>
    </row>
    <row r="2374" spans="1:12">
      <c r="A2374" t="s">
        <v>12</v>
      </c>
      <c r="B2374">
        <v>1185732</v>
      </c>
      <c r="C2374" s="9">
        <v>44532</v>
      </c>
      <c r="D2374" t="s">
        <v>43</v>
      </c>
      <c r="E2374" t="s">
        <v>85</v>
      </c>
      <c r="F2374" t="s">
        <v>86</v>
      </c>
      <c r="G2374" t="s">
        <v>17</v>
      </c>
      <c r="H2374">
        <v>0.60000000000000009</v>
      </c>
      <c r="I2374">
        <v>7250</v>
      </c>
      <c r="J2374">
        <v>4350.0000000000009</v>
      </c>
      <c r="K2374">
        <v>1740.0000000000005</v>
      </c>
      <c r="L2374">
        <v>0.4</v>
      </c>
    </row>
    <row r="2375" spans="1:12">
      <c r="A2375" t="s">
        <v>12</v>
      </c>
      <c r="B2375">
        <v>1185732</v>
      </c>
      <c r="C2375" s="9">
        <v>44532</v>
      </c>
      <c r="D2375" t="s">
        <v>43</v>
      </c>
      <c r="E2375" t="s">
        <v>85</v>
      </c>
      <c r="F2375" t="s">
        <v>86</v>
      </c>
      <c r="G2375" t="s">
        <v>18</v>
      </c>
      <c r="H2375">
        <v>0.60000000000000009</v>
      </c>
      <c r="I2375">
        <v>6750</v>
      </c>
      <c r="J2375">
        <v>4050.0000000000005</v>
      </c>
      <c r="K2375">
        <v>1620.0000000000002</v>
      </c>
      <c r="L2375">
        <v>0.4</v>
      </c>
    </row>
    <row r="2376" spans="1:12">
      <c r="A2376" t="s">
        <v>12</v>
      </c>
      <c r="B2376">
        <v>1185732</v>
      </c>
      <c r="C2376" s="9">
        <v>44532</v>
      </c>
      <c r="D2376" t="s">
        <v>43</v>
      </c>
      <c r="E2376" t="s">
        <v>85</v>
      </c>
      <c r="F2376" t="s">
        <v>86</v>
      </c>
      <c r="G2376" t="s">
        <v>19</v>
      </c>
      <c r="H2376">
        <v>0.70000000000000007</v>
      </c>
      <c r="I2376">
        <v>6750</v>
      </c>
      <c r="J2376">
        <v>4725</v>
      </c>
      <c r="K2376">
        <v>1653.75</v>
      </c>
      <c r="L2376">
        <v>0.35</v>
      </c>
    </row>
    <row r="2377" spans="1:12">
      <c r="A2377" t="s">
        <v>12</v>
      </c>
      <c r="B2377">
        <v>1185732</v>
      </c>
      <c r="C2377" s="9">
        <v>44532</v>
      </c>
      <c r="D2377" t="s">
        <v>43</v>
      </c>
      <c r="E2377" t="s">
        <v>85</v>
      </c>
      <c r="F2377" t="s">
        <v>86</v>
      </c>
      <c r="G2377" t="s">
        <v>20</v>
      </c>
      <c r="H2377">
        <v>0.75</v>
      </c>
      <c r="I2377">
        <v>7750</v>
      </c>
      <c r="J2377">
        <v>5812.5</v>
      </c>
      <c r="K2377">
        <v>2906.25</v>
      </c>
      <c r="L2377">
        <v>0.5</v>
      </c>
    </row>
    <row r="2378" spans="1:12">
      <c r="A2378" t="s">
        <v>12</v>
      </c>
      <c r="B2378">
        <v>1185732</v>
      </c>
      <c r="C2378" s="9">
        <v>44209</v>
      </c>
      <c r="D2378" t="s">
        <v>43</v>
      </c>
      <c r="E2378" t="s">
        <v>87</v>
      </c>
      <c r="F2378" t="s">
        <v>88</v>
      </c>
      <c r="G2378" t="s">
        <v>15</v>
      </c>
      <c r="H2378">
        <v>0.35000000000000003</v>
      </c>
      <c r="I2378">
        <v>7750</v>
      </c>
      <c r="J2378">
        <v>2712.5000000000005</v>
      </c>
      <c r="K2378">
        <v>1085.0000000000002</v>
      </c>
      <c r="L2378">
        <v>0.4</v>
      </c>
    </row>
    <row r="2379" spans="1:12">
      <c r="A2379" t="s">
        <v>12</v>
      </c>
      <c r="B2379">
        <v>1185732</v>
      </c>
      <c r="C2379" s="9">
        <v>44209</v>
      </c>
      <c r="D2379" t="s">
        <v>43</v>
      </c>
      <c r="E2379" t="s">
        <v>87</v>
      </c>
      <c r="F2379" t="s">
        <v>88</v>
      </c>
      <c r="G2379" t="s">
        <v>16</v>
      </c>
      <c r="H2379">
        <v>0.35000000000000003</v>
      </c>
      <c r="I2379">
        <v>5750</v>
      </c>
      <c r="J2379">
        <v>2012.5000000000002</v>
      </c>
      <c r="K2379">
        <v>704.375</v>
      </c>
      <c r="L2379">
        <v>0.35</v>
      </c>
    </row>
    <row r="2380" spans="1:12">
      <c r="A2380" t="s">
        <v>12</v>
      </c>
      <c r="B2380">
        <v>1185732</v>
      </c>
      <c r="C2380" s="9">
        <v>44209</v>
      </c>
      <c r="D2380" t="s">
        <v>43</v>
      </c>
      <c r="E2380" t="s">
        <v>87</v>
      </c>
      <c r="F2380" t="s">
        <v>88</v>
      </c>
      <c r="G2380" t="s">
        <v>17</v>
      </c>
      <c r="H2380">
        <v>0.25000000000000006</v>
      </c>
      <c r="I2380">
        <v>5750</v>
      </c>
      <c r="J2380">
        <v>1437.5000000000002</v>
      </c>
      <c r="K2380">
        <v>575.00000000000011</v>
      </c>
      <c r="L2380">
        <v>0.4</v>
      </c>
    </row>
    <row r="2381" spans="1:12">
      <c r="A2381" t="s">
        <v>12</v>
      </c>
      <c r="B2381">
        <v>1185732</v>
      </c>
      <c r="C2381" s="9">
        <v>44209</v>
      </c>
      <c r="D2381" t="s">
        <v>43</v>
      </c>
      <c r="E2381" t="s">
        <v>87</v>
      </c>
      <c r="F2381" t="s">
        <v>88</v>
      </c>
      <c r="G2381" t="s">
        <v>18</v>
      </c>
      <c r="H2381">
        <v>0.3</v>
      </c>
      <c r="I2381">
        <v>4250</v>
      </c>
      <c r="J2381">
        <v>1275</v>
      </c>
      <c r="K2381">
        <v>510</v>
      </c>
      <c r="L2381">
        <v>0.4</v>
      </c>
    </row>
    <row r="2382" spans="1:12">
      <c r="A2382" t="s">
        <v>12</v>
      </c>
      <c r="B2382">
        <v>1185732</v>
      </c>
      <c r="C2382" s="9">
        <v>44209</v>
      </c>
      <c r="D2382" t="s">
        <v>43</v>
      </c>
      <c r="E2382" t="s">
        <v>87</v>
      </c>
      <c r="F2382" t="s">
        <v>88</v>
      </c>
      <c r="G2382" t="s">
        <v>19</v>
      </c>
      <c r="H2382">
        <v>0.45</v>
      </c>
      <c r="I2382">
        <v>4750</v>
      </c>
      <c r="J2382">
        <v>2137.5</v>
      </c>
      <c r="K2382">
        <v>748.125</v>
      </c>
      <c r="L2382">
        <v>0.35</v>
      </c>
    </row>
    <row r="2383" spans="1:12">
      <c r="A2383" t="s">
        <v>12</v>
      </c>
      <c r="B2383">
        <v>1185732</v>
      </c>
      <c r="C2383" s="9">
        <v>44209</v>
      </c>
      <c r="D2383" t="s">
        <v>43</v>
      </c>
      <c r="E2383" t="s">
        <v>87</v>
      </c>
      <c r="F2383" t="s">
        <v>88</v>
      </c>
      <c r="G2383" t="s">
        <v>20</v>
      </c>
      <c r="H2383">
        <v>0.35000000000000003</v>
      </c>
      <c r="I2383">
        <v>5750</v>
      </c>
      <c r="J2383">
        <v>2012.5000000000002</v>
      </c>
      <c r="K2383">
        <v>1006.2500000000001</v>
      </c>
      <c r="L2383">
        <v>0.5</v>
      </c>
    </row>
    <row r="2384" spans="1:12">
      <c r="A2384" t="s">
        <v>12</v>
      </c>
      <c r="B2384">
        <v>1185732</v>
      </c>
      <c r="C2384" s="9">
        <v>44238</v>
      </c>
      <c r="D2384" t="s">
        <v>43</v>
      </c>
      <c r="E2384" t="s">
        <v>87</v>
      </c>
      <c r="F2384" t="s">
        <v>88</v>
      </c>
      <c r="G2384" t="s">
        <v>15</v>
      </c>
      <c r="H2384">
        <v>0.35000000000000003</v>
      </c>
      <c r="I2384">
        <v>8250</v>
      </c>
      <c r="J2384">
        <v>2887.5000000000005</v>
      </c>
      <c r="K2384">
        <v>1155.0000000000002</v>
      </c>
      <c r="L2384">
        <v>0.4</v>
      </c>
    </row>
    <row r="2385" spans="1:12">
      <c r="A2385" t="s">
        <v>12</v>
      </c>
      <c r="B2385">
        <v>1185732</v>
      </c>
      <c r="C2385" s="9">
        <v>44238</v>
      </c>
      <c r="D2385" t="s">
        <v>43</v>
      </c>
      <c r="E2385" t="s">
        <v>87</v>
      </c>
      <c r="F2385" t="s">
        <v>88</v>
      </c>
      <c r="G2385" t="s">
        <v>16</v>
      </c>
      <c r="H2385">
        <v>0.35000000000000003</v>
      </c>
      <c r="I2385">
        <v>4750</v>
      </c>
      <c r="J2385">
        <v>1662.5000000000002</v>
      </c>
      <c r="K2385">
        <v>581.875</v>
      </c>
      <c r="L2385">
        <v>0.35</v>
      </c>
    </row>
    <row r="2386" spans="1:12">
      <c r="A2386" t="s">
        <v>12</v>
      </c>
      <c r="B2386">
        <v>1185732</v>
      </c>
      <c r="C2386" s="9">
        <v>44238</v>
      </c>
      <c r="D2386" t="s">
        <v>43</v>
      </c>
      <c r="E2386" t="s">
        <v>87</v>
      </c>
      <c r="F2386" t="s">
        <v>88</v>
      </c>
      <c r="G2386" t="s">
        <v>17</v>
      </c>
      <c r="H2386">
        <v>0.25000000000000006</v>
      </c>
      <c r="I2386">
        <v>5250</v>
      </c>
      <c r="J2386">
        <v>1312.5000000000002</v>
      </c>
      <c r="K2386">
        <v>525.00000000000011</v>
      </c>
      <c r="L2386">
        <v>0.4</v>
      </c>
    </row>
    <row r="2387" spans="1:12">
      <c r="A2387" t="s">
        <v>12</v>
      </c>
      <c r="B2387">
        <v>1185732</v>
      </c>
      <c r="C2387" s="9">
        <v>44238</v>
      </c>
      <c r="D2387" t="s">
        <v>43</v>
      </c>
      <c r="E2387" t="s">
        <v>87</v>
      </c>
      <c r="F2387" t="s">
        <v>88</v>
      </c>
      <c r="G2387" t="s">
        <v>18</v>
      </c>
      <c r="H2387">
        <v>0.3</v>
      </c>
      <c r="I2387">
        <v>3750</v>
      </c>
      <c r="J2387">
        <v>1125</v>
      </c>
      <c r="K2387">
        <v>450</v>
      </c>
      <c r="L2387">
        <v>0.4</v>
      </c>
    </row>
    <row r="2388" spans="1:12">
      <c r="A2388" t="s">
        <v>12</v>
      </c>
      <c r="B2388">
        <v>1185732</v>
      </c>
      <c r="C2388" s="9">
        <v>44238</v>
      </c>
      <c r="D2388" t="s">
        <v>43</v>
      </c>
      <c r="E2388" t="s">
        <v>87</v>
      </c>
      <c r="F2388" t="s">
        <v>88</v>
      </c>
      <c r="G2388" t="s">
        <v>19</v>
      </c>
      <c r="H2388">
        <v>0.45</v>
      </c>
      <c r="I2388">
        <v>4500</v>
      </c>
      <c r="J2388">
        <v>2025</v>
      </c>
      <c r="K2388">
        <v>708.75</v>
      </c>
      <c r="L2388">
        <v>0.35</v>
      </c>
    </row>
    <row r="2389" spans="1:12">
      <c r="A2389" t="s">
        <v>12</v>
      </c>
      <c r="B2389">
        <v>1185732</v>
      </c>
      <c r="C2389" s="9">
        <v>44238</v>
      </c>
      <c r="D2389" t="s">
        <v>43</v>
      </c>
      <c r="E2389" t="s">
        <v>87</v>
      </c>
      <c r="F2389" t="s">
        <v>88</v>
      </c>
      <c r="G2389" t="s">
        <v>20</v>
      </c>
      <c r="H2389">
        <v>0.3</v>
      </c>
      <c r="I2389">
        <v>5500</v>
      </c>
      <c r="J2389">
        <v>1650</v>
      </c>
      <c r="K2389">
        <v>825</v>
      </c>
      <c r="L2389">
        <v>0.5</v>
      </c>
    </row>
    <row r="2390" spans="1:12">
      <c r="A2390" t="s">
        <v>12</v>
      </c>
      <c r="B2390">
        <v>1185732</v>
      </c>
      <c r="C2390" s="9">
        <v>44264</v>
      </c>
      <c r="D2390" t="s">
        <v>43</v>
      </c>
      <c r="E2390" t="s">
        <v>87</v>
      </c>
      <c r="F2390" t="s">
        <v>88</v>
      </c>
      <c r="G2390" t="s">
        <v>15</v>
      </c>
      <c r="H2390">
        <v>0.3</v>
      </c>
      <c r="I2390">
        <v>7700</v>
      </c>
      <c r="J2390">
        <v>2310</v>
      </c>
      <c r="K2390">
        <v>924</v>
      </c>
      <c r="L2390">
        <v>0.4</v>
      </c>
    </row>
    <row r="2391" spans="1:12">
      <c r="A2391" t="s">
        <v>12</v>
      </c>
      <c r="B2391">
        <v>1185732</v>
      </c>
      <c r="C2391" s="9">
        <v>44264</v>
      </c>
      <c r="D2391" t="s">
        <v>43</v>
      </c>
      <c r="E2391" t="s">
        <v>87</v>
      </c>
      <c r="F2391" t="s">
        <v>88</v>
      </c>
      <c r="G2391" t="s">
        <v>16</v>
      </c>
      <c r="H2391">
        <v>0.3</v>
      </c>
      <c r="I2391">
        <v>4500</v>
      </c>
      <c r="J2391">
        <v>1350</v>
      </c>
      <c r="K2391">
        <v>472.49999999999994</v>
      </c>
      <c r="L2391">
        <v>0.35</v>
      </c>
    </row>
    <row r="2392" spans="1:12">
      <c r="A2392" t="s">
        <v>12</v>
      </c>
      <c r="B2392">
        <v>1185732</v>
      </c>
      <c r="C2392" s="9">
        <v>44264</v>
      </c>
      <c r="D2392" t="s">
        <v>43</v>
      </c>
      <c r="E2392" t="s">
        <v>87</v>
      </c>
      <c r="F2392" t="s">
        <v>88</v>
      </c>
      <c r="G2392" t="s">
        <v>17</v>
      </c>
      <c r="H2392">
        <v>0.2</v>
      </c>
      <c r="I2392">
        <v>4750</v>
      </c>
      <c r="J2392">
        <v>950</v>
      </c>
      <c r="K2392">
        <v>380</v>
      </c>
      <c r="L2392">
        <v>0.4</v>
      </c>
    </row>
    <row r="2393" spans="1:12">
      <c r="A2393" t="s">
        <v>12</v>
      </c>
      <c r="B2393">
        <v>1185732</v>
      </c>
      <c r="C2393" s="9">
        <v>44264</v>
      </c>
      <c r="D2393" t="s">
        <v>43</v>
      </c>
      <c r="E2393" t="s">
        <v>87</v>
      </c>
      <c r="F2393" t="s">
        <v>88</v>
      </c>
      <c r="G2393" t="s">
        <v>18</v>
      </c>
      <c r="H2393">
        <v>0.24999999999999994</v>
      </c>
      <c r="I2393">
        <v>3250</v>
      </c>
      <c r="J2393">
        <v>812.49999999999977</v>
      </c>
      <c r="K2393">
        <v>324.99999999999994</v>
      </c>
      <c r="L2393">
        <v>0.4</v>
      </c>
    </row>
    <row r="2394" spans="1:12">
      <c r="A2394" t="s">
        <v>12</v>
      </c>
      <c r="B2394">
        <v>1185732</v>
      </c>
      <c r="C2394" s="9">
        <v>44264</v>
      </c>
      <c r="D2394" t="s">
        <v>43</v>
      </c>
      <c r="E2394" t="s">
        <v>87</v>
      </c>
      <c r="F2394" t="s">
        <v>88</v>
      </c>
      <c r="G2394" t="s">
        <v>19</v>
      </c>
      <c r="H2394">
        <v>0.40000000000000008</v>
      </c>
      <c r="I2394">
        <v>3750</v>
      </c>
      <c r="J2394">
        <v>1500.0000000000002</v>
      </c>
      <c r="K2394">
        <v>525</v>
      </c>
      <c r="L2394">
        <v>0.35</v>
      </c>
    </row>
    <row r="2395" spans="1:12">
      <c r="A2395" t="s">
        <v>12</v>
      </c>
      <c r="B2395">
        <v>1185732</v>
      </c>
      <c r="C2395" s="9">
        <v>44264</v>
      </c>
      <c r="D2395" t="s">
        <v>43</v>
      </c>
      <c r="E2395" t="s">
        <v>87</v>
      </c>
      <c r="F2395" t="s">
        <v>88</v>
      </c>
      <c r="G2395" t="s">
        <v>20</v>
      </c>
      <c r="H2395">
        <v>0.3</v>
      </c>
      <c r="I2395">
        <v>4750</v>
      </c>
      <c r="J2395">
        <v>1425</v>
      </c>
      <c r="K2395">
        <v>712.5</v>
      </c>
      <c r="L2395">
        <v>0.5</v>
      </c>
    </row>
    <row r="2396" spans="1:12">
      <c r="A2396" t="s">
        <v>12</v>
      </c>
      <c r="B2396">
        <v>1185732</v>
      </c>
      <c r="C2396" s="9">
        <v>44296</v>
      </c>
      <c r="D2396" t="s">
        <v>43</v>
      </c>
      <c r="E2396" t="s">
        <v>87</v>
      </c>
      <c r="F2396" t="s">
        <v>88</v>
      </c>
      <c r="G2396" t="s">
        <v>15</v>
      </c>
      <c r="H2396">
        <v>0.3</v>
      </c>
      <c r="I2396">
        <v>7250</v>
      </c>
      <c r="J2396">
        <v>2175</v>
      </c>
      <c r="K2396">
        <v>870</v>
      </c>
      <c r="L2396">
        <v>0.4</v>
      </c>
    </row>
    <row r="2397" spans="1:12">
      <c r="A2397" t="s">
        <v>12</v>
      </c>
      <c r="B2397">
        <v>1185732</v>
      </c>
      <c r="C2397" s="9">
        <v>44296</v>
      </c>
      <c r="D2397" t="s">
        <v>43</v>
      </c>
      <c r="E2397" t="s">
        <v>87</v>
      </c>
      <c r="F2397" t="s">
        <v>88</v>
      </c>
      <c r="G2397" t="s">
        <v>16</v>
      </c>
      <c r="H2397">
        <v>0.3</v>
      </c>
      <c r="I2397">
        <v>4250</v>
      </c>
      <c r="J2397">
        <v>1275</v>
      </c>
      <c r="K2397">
        <v>446.25</v>
      </c>
      <c r="L2397">
        <v>0.35</v>
      </c>
    </row>
    <row r="2398" spans="1:12">
      <c r="A2398" t="s">
        <v>12</v>
      </c>
      <c r="B2398">
        <v>1185732</v>
      </c>
      <c r="C2398" s="9">
        <v>44296</v>
      </c>
      <c r="D2398" t="s">
        <v>43</v>
      </c>
      <c r="E2398" t="s">
        <v>87</v>
      </c>
      <c r="F2398" t="s">
        <v>88</v>
      </c>
      <c r="G2398" t="s">
        <v>17</v>
      </c>
      <c r="H2398">
        <v>0.2</v>
      </c>
      <c r="I2398">
        <v>4250</v>
      </c>
      <c r="J2398">
        <v>850</v>
      </c>
      <c r="K2398">
        <v>340</v>
      </c>
      <c r="L2398">
        <v>0.4</v>
      </c>
    </row>
    <row r="2399" spans="1:12">
      <c r="A2399" t="s">
        <v>12</v>
      </c>
      <c r="B2399">
        <v>1185732</v>
      </c>
      <c r="C2399" s="9">
        <v>44296</v>
      </c>
      <c r="D2399" t="s">
        <v>43</v>
      </c>
      <c r="E2399" t="s">
        <v>87</v>
      </c>
      <c r="F2399" t="s">
        <v>88</v>
      </c>
      <c r="G2399" t="s">
        <v>18</v>
      </c>
      <c r="H2399">
        <v>0.24999999999999994</v>
      </c>
      <c r="I2399">
        <v>3500</v>
      </c>
      <c r="J2399">
        <v>874.99999999999977</v>
      </c>
      <c r="K2399">
        <v>349.99999999999994</v>
      </c>
      <c r="L2399">
        <v>0.4</v>
      </c>
    </row>
    <row r="2400" spans="1:12">
      <c r="A2400" t="s">
        <v>12</v>
      </c>
      <c r="B2400">
        <v>1185732</v>
      </c>
      <c r="C2400" s="9">
        <v>44296</v>
      </c>
      <c r="D2400" t="s">
        <v>43</v>
      </c>
      <c r="E2400" t="s">
        <v>87</v>
      </c>
      <c r="F2400" t="s">
        <v>88</v>
      </c>
      <c r="G2400" t="s">
        <v>19</v>
      </c>
      <c r="H2400">
        <v>0.45</v>
      </c>
      <c r="I2400">
        <v>3750</v>
      </c>
      <c r="J2400">
        <v>1687.5</v>
      </c>
      <c r="K2400">
        <v>590.625</v>
      </c>
      <c r="L2400">
        <v>0.35</v>
      </c>
    </row>
    <row r="2401" spans="1:12">
      <c r="A2401" t="s">
        <v>12</v>
      </c>
      <c r="B2401">
        <v>1185732</v>
      </c>
      <c r="C2401" s="9">
        <v>44296</v>
      </c>
      <c r="D2401" t="s">
        <v>43</v>
      </c>
      <c r="E2401" t="s">
        <v>87</v>
      </c>
      <c r="F2401" t="s">
        <v>88</v>
      </c>
      <c r="G2401" t="s">
        <v>20</v>
      </c>
      <c r="H2401">
        <v>0.35000000000000003</v>
      </c>
      <c r="I2401">
        <v>5250</v>
      </c>
      <c r="J2401">
        <v>1837.5000000000002</v>
      </c>
      <c r="K2401">
        <v>918.75000000000011</v>
      </c>
      <c r="L2401">
        <v>0.5</v>
      </c>
    </row>
    <row r="2402" spans="1:12">
      <c r="A2402" t="s">
        <v>12</v>
      </c>
      <c r="B2402">
        <v>1185732</v>
      </c>
      <c r="C2402" s="9">
        <v>44325</v>
      </c>
      <c r="D2402" t="s">
        <v>43</v>
      </c>
      <c r="E2402" t="s">
        <v>87</v>
      </c>
      <c r="F2402" t="s">
        <v>88</v>
      </c>
      <c r="G2402" t="s">
        <v>15</v>
      </c>
      <c r="H2402">
        <v>0.45</v>
      </c>
      <c r="I2402">
        <v>7950</v>
      </c>
      <c r="J2402">
        <v>3577.5</v>
      </c>
      <c r="K2402">
        <v>1431</v>
      </c>
      <c r="L2402">
        <v>0.4</v>
      </c>
    </row>
    <row r="2403" spans="1:12">
      <c r="A2403" t="s">
        <v>12</v>
      </c>
      <c r="B2403">
        <v>1185732</v>
      </c>
      <c r="C2403" s="9">
        <v>44325</v>
      </c>
      <c r="D2403" t="s">
        <v>43</v>
      </c>
      <c r="E2403" t="s">
        <v>87</v>
      </c>
      <c r="F2403" t="s">
        <v>88</v>
      </c>
      <c r="G2403" t="s">
        <v>16</v>
      </c>
      <c r="H2403">
        <v>0.45</v>
      </c>
      <c r="I2403">
        <v>5000</v>
      </c>
      <c r="J2403">
        <v>2250</v>
      </c>
      <c r="K2403">
        <v>787.5</v>
      </c>
      <c r="L2403">
        <v>0.35</v>
      </c>
    </row>
    <row r="2404" spans="1:12">
      <c r="A2404" t="s">
        <v>12</v>
      </c>
      <c r="B2404">
        <v>1185732</v>
      </c>
      <c r="C2404" s="9">
        <v>44325</v>
      </c>
      <c r="D2404" t="s">
        <v>43</v>
      </c>
      <c r="E2404" t="s">
        <v>87</v>
      </c>
      <c r="F2404" t="s">
        <v>88</v>
      </c>
      <c r="G2404" t="s">
        <v>17</v>
      </c>
      <c r="H2404">
        <v>0.4</v>
      </c>
      <c r="I2404">
        <v>4750</v>
      </c>
      <c r="J2404">
        <v>1900</v>
      </c>
      <c r="K2404">
        <v>760</v>
      </c>
      <c r="L2404">
        <v>0.4</v>
      </c>
    </row>
    <row r="2405" spans="1:12">
      <c r="A2405" t="s">
        <v>12</v>
      </c>
      <c r="B2405">
        <v>1185732</v>
      </c>
      <c r="C2405" s="9">
        <v>44325</v>
      </c>
      <c r="D2405" t="s">
        <v>43</v>
      </c>
      <c r="E2405" t="s">
        <v>87</v>
      </c>
      <c r="F2405" t="s">
        <v>88</v>
      </c>
      <c r="G2405" t="s">
        <v>18</v>
      </c>
      <c r="H2405">
        <v>0.4</v>
      </c>
      <c r="I2405">
        <v>4250</v>
      </c>
      <c r="J2405">
        <v>1700</v>
      </c>
      <c r="K2405">
        <v>680</v>
      </c>
      <c r="L2405">
        <v>0.4</v>
      </c>
    </row>
    <row r="2406" spans="1:12">
      <c r="A2406" t="s">
        <v>12</v>
      </c>
      <c r="B2406">
        <v>1185732</v>
      </c>
      <c r="C2406" s="9">
        <v>44325</v>
      </c>
      <c r="D2406" t="s">
        <v>43</v>
      </c>
      <c r="E2406" t="s">
        <v>87</v>
      </c>
      <c r="F2406" t="s">
        <v>88</v>
      </c>
      <c r="G2406" t="s">
        <v>19</v>
      </c>
      <c r="H2406">
        <v>0.49999999999999994</v>
      </c>
      <c r="I2406">
        <v>4500</v>
      </c>
      <c r="J2406">
        <v>2249.9999999999995</v>
      </c>
      <c r="K2406">
        <v>787.49999999999977</v>
      </c>
      <c r="L2406">
        <v>0.35</v>
      </c>
    </row>
    <row r="2407" spans="1:12">
      <c r="A2407" t="s">
        <v>12</v>
      </c>
      <c r="B2407">
        <v>1185732</v>
      </c>
      <c r="C2407" s="9">
        <v>44325</v>
      </c>
      <c r="D2407" t="s">
        <v>43</v>
      </c>
      <c r="E2407" t="s">
        <v>87</v>
      </c>
      <c r="F2407" t="s">
        <v>88</v>
      </c>
      <c r="G2407" t="s">
        <v>20</v>
      </c>
      <c r="H2407">
        <v>0.54999999999999993</v>
      </c>
      <c r="I2407">
        <v>5500</v>
      </c>
      <c r="J2407">
        <v>3024.9999999999995</v>
      </c>
      <c r="K2407">
        <v>1512.4999999999998</v>
      </c>
      <c r="L2407">
        <v>0.5</v>
      </c>
    </row>
    <row r="2408" spans="1:12">
      <c r="A2408" t="s">
        <v>12</v>
      </c>
      <c r="B2408">
        <v>1185732</v>
      </c>
      <c r="C2408" s="9">
        <v>44358</v>
      </c>
      <c r="D2408" t="s">
        <v>43</v>
      </c>
      <c r="E2408" t="s">
        <v>87</v>
      </c>
      <c r="F2408" t="s">
        <v>88</v>
      </c>
      <c r="G2408" t="s">
        <v>15</v>
      </c>
      <c r="H2408">
        <v>0.49999999999999994</v>
      </c>
      <c r="I2408">
        <v>8000</v>
      </c>
      <c r="J2408">
        <v>3999.9999999999995</v>
      </c>
      <c r="K2408">
        <v>1600</v>
      </c>
      <c r="L2408">
        <v>0.4</v>
      </c>
    </row>
    <row r="2409" spans="1:12">
      <c r="A2409" t="s">
        <v>12</v>
      </c>
      <c r="B2409">
        <v>1185732</v>
      </c>
      <c r="C2409" s="9">
        <v>44358</v>
      </c>
      <c r="D2409" t="s">
        <v>43</v>
      </c>
      <c r="E2409" t="s">
        <v>87</v>
      </c>
      <c r="F2409" t="s">
        <v>88</v>
      </c>
      <c r="G2409" t="s">
        <v>16</v>
      </c>
      <c r="H2409">
        <v>0.45</v>
      </c>
      <c r="I2409">
        <v>5500</v>
      </c>
      <c r="J2409">
        <v>2475</v>
      </c>
      <c r="K2409">
        <v>866.25</v>
      </c>
      <c r="L2409">
        <v>0.35</v>
      </c>
    </row>
    <row r="2410" spans="1:12">
      <c r="A2410" t="s">
        <v>12</v>
      </c>
      <c r="B2410">
        <v>1185732</v>
      </c>
      <c r="C2410" s="9">
        <v>44358</v>
      </c>
      <c r="D2410" t="s">
        <v>43</v>
      </c>
      <c r="E2410" t="s">
        <v>87</v>
      </c>
      <c r="F2410" t="s">
        <v>88</v>
      </c>
      <c r="G2410" t="s">
        <v>17</v>
      </c>
      <c r="H2410">
        <v>0.5</v>
      </c>
      <c r="I2410">
        <v>5250</v>
      </c>
      <c r="J2410">
        <v>2625</v>
      </c>
      <c r="K2410">
        <v>1050</v>
      </c>
      <c r="L2410">
        <v>0.4</v>
      </c>
    </row>
    <row r="2411" spans="1:12">
      <c r="A2411" t="s">
        <v>12</v>
      </c>
      <c r="B2411">
        <v>1185732</v>
      </c>
      <c r="C2411" s="9">
        <v>44358</v>
      </c>
      <c r="D2411" t="s">
        <v>43</v>
      </c>
      <c r="E2411" t="s">
        <v>87</v>
      </c>
      <c r="F2411" t="s">
        <v>88</v>
      </c>
      <c r="G2411" t="s">
        <v>18</v>
      </c>
      <c r="H2411">
        <v>0.5</v>
      </c>
      <c r="I2411">
        <v>5000</v>
      </c>
      <c r="J2411">
        <v>2500</v>
      </c>
      <c r="K2411">
        <v>1000</v>
      </c>
      <c r="L2411">
        <v>0.4</v>
      </c>
    </row>
    <row r="2412" spans="1:12">
      <c r="A2412" t="s">
        <v>12</v>
      </c>
      <c r="B2412">
        <v>1185732</v>
      </c>
      <c r="C2412" s="9">
        <v>44358</v>
      </c>
      <c r="D2412" t="s">
        <v>43</v>
      </c>
      <c r="E2412" t="s">
        <v>87</v>
      </c>
      <c r="F2412" t="s">
        <v>88</v>
      </c>
      <c r="G2412" t="s">
        <v>19</v>
      </c>
      <c r="H2412">
        <v>0.65</v>
      </c>
      <c r="I2412">
        <v>5000</v>
      </c>
      <c r="J2412">
        <v>3250</v>
      </c>
      <c r="K2412">
        <v>1137.5</v>
      </c>
      <c r="L2412">
        <v>0.35</v>
      </c>
    </row>
    <row r="2413" spans="1:12">
      <c r="A2413" t="s">
        <v>12</v>
      </c>
      <c r="B2413">
        <v>1185732</v>
      </c>
      <c r="C2413" s="9">
        <v>44358</v>
      </c>
      <c r="D2413" t="s">
        <v>43</v>
      </c>
      <c r="E2413" t="s">
        <v>87</v>
      </c>
      <c r="F2413" t="s">
        <v>88</v>
      </c>
      <c r="G2413" t="s">
        <v>20</v>
      </c>
      <c r="H2413">
        <v>0.70000000000000007</v>
      </c>
      <c r="I2413">
        <v>6750</v>
      </c>
      <c r="J2413">
        <v>4725</v>
      </c>
      <c r="K2413">
        <v>2362.5</v>
      </c>
      <c r="L2413">
        <v>0.5</v>
      </c>
    </row>
    <row r="2414" spans="1:12">
      <c r="A2414" t="s">
        <v>12</v>
      </c>
      <c r="B2414">
        <v>1185732</v>
      </c>
      <c r="C2414" s="9">
        <v>44386</v>
      </c>
      <c r="D2414" t="s">
        <v>43</v>
      </c>
      <c r="E2414" t="s">
        <v>87</v>
      </c>
      <c r="F2414" t="s">
        <v>88</v>
      </c>
      <c r="G2414" t="s">
        <v>15</v>
      </c>
      <c r="H2414">
        <v>0.65</v>
      </c>
      <c r="I2414">
        <v>9000</v>
      </c>
      <c r="J2414">
        <v>5850</v>
      </c>
      <c r="K2414">
        <v>2340</v>
      </c>
      <c r="L2414">
        <v>0.4</v>
      </c>
    </row>
    <row r="2415" spans="1:12">
      <c r="A2415" t="s">
        <v>12</v>
      </c>
      <c r="B2415">
        <v>1185732</v>
      </c>
      <c r="C2415" s="9">
        <v>44386</v>
      </c>
      <c r="D2415" t="s">
        <v>43</v>
      </c>
      <c r="E2415" t="s">
        <v>87</v>
      </c>
      <c r="F2415" t="s">
        <v>88</v>
      </c>
      <c r="G2415" t="s">
        <v>16</v>
      </c>
      <c r="H2415">
        <v>0.60000000000000009</v>
      </c>
      <c r="I2415">
        <v>6500</v>
      </c>
      <c r="J2415">
        <v>3900.0000000000005</v>
      </c>
      <c r="K2415">
        <v>1365</v>
      </c>
      <c r="L2415">
        <v>0.35</v>
      </c>
    </row>
    <row r="2416" spans="1:12">
      <c r="A2416" t="s">
        <v>12</v>
      </c>
      <c r="B2416">
        <v>1185732</v>
      </c>
      <c r="C2416" s="9">
        <v>44386</v>
      </c>
      <c r="D2416" t="s">
        <v>43</v>
      </c>
      <c r="E2416" t="s">
        <v>87</v>
      </c>
      <c r="F2416" t="s">
        <v>88</v>
      </c>
      <c r="G2416" t="s">
        <v>17</v>
      </c>
      <c r="H2416">
        <v>0.55000000000000004</v>
      </c>
      <c r="I2416">
        <v>5750</v>
      </c>
      <c r="J2416">
        <v>3162.5000000000005</v>
      </c>
      <c r="K2416">
        <v>1265.0000000000002</v>
      </c>
      <c r="L2416">
        <v>0.4</v>
      </c>
    </row>
    <row r="2417" spans="1:12">
      <c r="A2417" t="s">
        <v>12</v>
      </c>
      <c r="B2417">
        <v>1185732</v>
      </c>
      <c r="C2417" s="9">
        <v>44386</v>
      </c>
      <c r="D2417" t="s">
        <v>43</v>
      </c>
      <c r="E2417" t="s">
        <v>87</v>
      </c>
      <c r="F2417" t="s">
        <v>88</v>
      </c>
      <c r="G2417" t="s">
        <v>18</v>
      </c>
      <c r="H2417">
        <v>0.55000000000000004</v>
      </c>
      <c r="I2417">
        <v>5250</v>
      </c>
      <c r="J2417">
        <v>2887.5000000000005</v>
      </c>
      <c r="K2417">
        <v>1155.0000000000002</v>
      </c>
      <c r="L2417">
        <v>0.4</v>
      </c>
    </row>
    <row r="2418" spans="1:12">
      <c r="A2418" t="s">
        <v>12</v>
      </c>
      <c r="B2418">
        <v>1185732</v>
      </c>
      <c r="C2418" s="9">
        <v>44386</v>
      </c>
      <c r="D2418" t="s">
        <v>43</v>
      </c>
      <c r="E2418" t="s">
        <v>87</v>
      </c>
      <c r="F2418" t="s">
        <v>88</v>
      </c>
      <c r="G2418" t="s">
        <v>19</v>
      </c>
      <c r="H2418">
        <v>0.65</v>
      </c>
      <c r="I2418">
        <v>5500</v>
      </c>
      <c r="J2418">
        <v>3575</v>
      </c>
      <c r="K2418">
        <v>1251.25</v>
      </c>
      <c r="L2418">
        <v>0.35</v>
      </c>
    </row>
    <row r="2419" spans="1:12">
      <c r="A2419" t="s">
        <v>12</v>
      </c>
      <c r="B2419">
        <v>1185732</v>
      </c>
      <c r="C2419" s="9">
        <v>44386</v>
      </c>
      <c r="D2419" t="s">
        <v>43</v>
      </c>
      <c r="E2419" t="s">
        <v>87</v>
      </c>
      <c r="F2419" t="s">
        <v>88</v>
      </c>
      <c r="G2419" t="s">
        <v>20</v>
      </c>
      <c r="H2419">
        <v>0.70000000000000007</v>
      </c>
      <c r="I2419">
        <v>7250</v>
      </c>
      <c r="J2419">
        <v>5075.0000000000009</v>
      </c>
      <c r="K2419">
        <v>2537.5000000000005</v>
      </c>
      <c r="L2419">
        <v>0.5</v>
      </c>
    </row>
    <row r="2420" spans="1:12">
      <c r="A2420" t="s">
        <v>12</v>
      </c>
      <c r="B2420">
        <v>1185732</v>
      </c>
      <c r="C2420" s="9">
        <v>44418</v>
      </c>
      <c r="D2420" t="s">
        <v>43</v>
      </c>
      <c r="E2420" t="s">
        <v>87</v>
      </c>
      <c r="F2420" t="s">
        <v>88</v>
      </c>
      <c r="G2420" t="s">
        <v>15</v>
      </c>
      <c r="H2420">
        <v>0.65</v>
      </c>
      <c r="I2420">
        <v>8750</v>
      </c>
      <c r="J2420">
        <v>5687.5</v>
      </c>
      <c r="K2420">
        <v>2275</v>
      </c>
      <c r="L2420">
        <v>0.4</v>
      </c>
    </row>
    <row r="2421" spans="1:12">
      <c r="A2421" t="s">
        <v>12</v>
      </c>
      <c r="B2421">
        <v>1185732</v>
      </c>
      <c r="C2421" s="9">
        <v>44418</v>
      </c>
      <c r="D2421" t="s">
        <v>43</v>
      </c>
      <c r="E2421" t="s">
        <v>87</v>
      </c>
      <c r="F2421" t="s">
        <v>88</v>
      </c>
      <c r="G2421" t="s">
        <v>16</v>
      </c>
      <c r="H2421">
        <v>0.60000000000000009</v>
      </c>
      <c r="I2421">
        <v>6500</v>
      </c>
      <c r="J2421">
        <v>3900.0000000000005</v>
      </c>
      <c r="K2421">
        <v>1365</v>
      </c>
      <c r="L2421">
        <v>0.35</v>
      </c>
    </row>
    <row r="2422" spans="1:12">
      <c r="A2422" t="s">
        <v>12</v>
      </c>
      <c r="B2422">
        <v>1185732</v>
      </c>
      <c r="C2422" s="9">
        <v>44418</v>
      </c>
      <c r="D2422" t="s">
        <v>43</v>
      </c>
      <c r="E2422" t="s">
        <v>87</v>
      </c>
      <c r="F2422" t="s">
        <v>88</v>
      </c>
      <c r="G2422" t="s">
        <v>17</v>
      </c>
      <c r="H2422">
        <v>0.55000000000000004</v>
      </c>
      <c r="I2422">
        <v>5750</v>
      </c>
      <c r="J2422">
        <v>3162.5000000000005</v>
      </c>
      <c r="K2422">
        <v>1265.0000000000002</v>
      </c>
      <c r="L2422">
        <v>0.4</v>
      </c>
    </row>
    <row r="2423" spans="1:12">
      <c r="A2423" t="s">
        <v>12</v>
      </c>
      <c r="B2423">
        <v>1185732</v>
      </c>
      <c r="C2423" s="9">
        <v>44418</v>
      </c>
      <c r="D2423" t="s">
        <v>43</v>
      </c>
      <c r="E2423" t="s">
        <v>87</v>
      </c>
      <c r="F2423" t="s">
        <v>88</v>
      </c>
      <c r="G2423" t="s">
        <v>18</v>
      </c>
      <c r="H2423">
        <v>0.45</v>
      </c>
      <c r="I2423">
        <v>5250</v>
      </c>
      <c r="J2423">
        <v>2362.5</v>
      </c>
      <c r="K2423">
        <v>945</v>
      </c>
      <c r="L2423">
        <v>0.4</v>
      </c>
    </row>
    <row r="2424" spans="1:12">
      <c r="A2424" t="s">
        <v>12</v>
      </c>
      <c r="B2424">
        <v>1185732</v>
      </c>
      <c r="C2424" s="9">
        <v>44418</v>
      </c>
      <c r="D2424" t="s">
        <v>43</v>
      </c>
      <c r="E2424" t="s">
        <v>87</v>
      </c>
      <c r="F2424" t="s">
        <v>88</v>
      </c>
      <c r="G2424" t="s">
        <v>19</v>
      </c>
      <c r="H2424">
        <v>0.55000000000000004</v>
      </c>
      <c r="I2424">
        <v>5000</v>
      </c>
      <c r="J2424">
        <v>2750</v>
      </c>
      <c r="K2424">
        <v>962.49999999999989</v>
      </c>
      <c r="L2424">
        <v>0.35</v>
      </c>
    </row>
    <row r="2425" spans="1:12">
      <c r="A2425" t="s">
        <v>12</v>
      </c>
      <c r="B2425">
        <v>1185732</v>
      </c>
      <c r="C2425" s="9">
        <v>44418</v>
      </c>
      <c r="D2425" t="s">
        <v>43</v>
      </c>
      <c r="E2425" t="s">
        <v>87</v>
      </c>
      <c r="F2425" t="s">
        <v>88</v>
      </c>
      <c r="G2425" t="s">
        <v>20</v>
      </c>
      <c r="H2425">
        <v>0.60000000000000009</v>
      </c>
      <c r="I2425">
        <v>6750</v>
      </c>
      <c r="J2425">
        <v>4050.0000000000005</v>
      </c>
      <c r="K2425">
        <v>2025.0000000000002</v>
      </c>
      <c r="L2425">
        <v>0.5</v>
      </c>
    </row>
    <row r="2426" spans="1:12">
      <c r="A2426" t="s">
        <v>12</v>
      </c>
      <c r="B2426">
        <v>1185732</v>
      </c>
      <c r="C2426" s="9">
        <v>44448</v>
      </c>
      <c r="D2426" t="s">
        <v>43</v>
      </c>
      <c r="E2426" t="s">
        <v>87</v>
      </c>
      <c r="F2426" t="s">
        <v>88</v>
      </c>
      <c r="G2426" t="s">
        <v>15</v>
      </c>
      <c r="H2426">
        <v>0.55000000000000004</v>
      </c>
      <c r="I2426">
        <v>7750</v>
      </c>
      <c r="J2426">
        <v>4262.5</v>
      </c>
      <c r="K2426">
        <v>1705</v>
      </c>
      <c r="L2426">
        <v>0.4</v>
      </c>
    </row>
    <row r="2427" spans="1:12">
      <c r="A2427" t="s">
        <v>12</v>
      </c>
      <c r="B2427">
        <v>1185732</v>
      </c>
      <c r="C2427" s="9">
        <v>44448</v>
      </c>
      <c r="D2427" t="s">
        <v>43</v>
      </c>
      <c r="E2427" t="s">
        <v>87</v>
      </c>
      <c r="F2427" t="s">
        <v>88</v>
      </c>
      <c r="G2427" t="s">
        <v>16</v>
      </c>
      <c r="H2427">
        <v>0.50000000000000011</v>
      </c>
      <c r="I2427">
        <v>5750</v>
      </c>
      <c r="J2427">
        <v>2875.0000000000005</v>
      </c>
      <c r="K2427">
        <v>1006.2500000000001</v>
      </c>
      <c r="L2427">
        <v>0.35</v>
      </c>
    </row>
    <row r="2428" spans="1:12">
      <c r="A2428" t="s">
        <v>12</v>
      </c>
      <c r="B2428">
        <v>1185732</v>
      </c>
      <c r="C2428" s="9">
        <v>44448</v>
      </c>
      <c r="D2428" t="s">
        <v>43</v>
      </c>
      <c r="E2428" t="s">
        <v>87</v>
      </c>
      <c r="F2428" t="s">
        <v>88</v>
      </c>
      <c r="G2428" t="s">
        <v>17</v>
      </c>
      <c r="H2428">
        <v>0.25000000000000006</v>
      </c>
      <c r="I2428">
        <v>4750</v>
      </c>
      <c r="J2428">
        <v>1187.5000000000002</v>
      </c>
      <c r="K2428">
        <v>475.00000000000011</v>
      </c>
      <c r="L2428">
        <v>0.4</v>
      </c>
    </row>
    <row r="2429" spans="1:12">
      <c r="A2429" t="s">
        <v>12</v>
      </c>
      <c r="B2429">
        <v>1185732</v>
      </c>
      <c r="C2429" s="9">
        <v>44448</v>
      </c>
      <c r="D2429" t="s">
        <v>43</v>
      </c>
      <c r="E2429" t="s">
        <v>87</v>
      </c>
      <c r="F2429" t="s">
        <v>88</v>
      </c>
      <c r="G2429" t="s">
        <v>18</v>
      </c>
      <c r="H2429">
        <v>0.25000000000000006</v>
      </c>
      <c r="I2429">
        <v>4500</v>
      </c>
      <c r="J2429">
        <v>1125.0000000000002</v>
      </c>
      <c r="K2429">
        <v>450.00000000000011</v>
      </c>
      <c r="L2429">
        <v>0.4</v>
      </c>
    </row>
    <row r="2430" spans="1:12">
      <c r="A2430" t="s">
        <v>12</v>
      </c>
      <c r="B2430">
        <v>1185732</v>
      </c>
      <c r="C2430" s="9">
        <v>44448</v>
      </c>
      <c r="D2430" t="s">
        <v>43</v>
      </c>
      <c r="E2430" t="s">
        <v>87</v>
      </c>
      <c r="F2430" t="s">
        <v>88</v>
      </c>
      <c r="G2430" t="s">
        <v>19</v>
      </c>
      <c r="H2430">
        <v>0.35000000000000003</v>
      </c>
      <c r="I2430">
        <v>4500</v>
      </c>
      <c r="J2430">
        <v>1575.0000000000002</v>
      </c>
      <c r="K2430">
        <v>551.25</v>
      </c>
      <c r="L2430">
        <v>0.35</v>
      </c>
    </row>
    <row r="2431" spans="1:12">
      <c r="A2431" t="s">
        <v>12</v>
      </c>
      <c r="B2431">
        <v>1185732</v>
      </c>
      <c r="C2431" s="9">
        <v>44448</v>
      </c>
      <c r="D2431" t="s">
        <v>43</v>
      </c>
      <c r="E2431" t="s">
        <v>87</v>
      </c>
      <c r="F2431" t="s">
        <v>88</v>
      </c>
      <c r="G2431" t="s">
        <v>20</v>
      </c>
      <c r="H2431">
        <v>0.40000000000000008</v>
      </c>
      <c r="I2431">
        <v>5500</v>
      </c>
      <c r="J2431">
        <v>2200.0000000000005</v>
      </c>
      <c r="K2431">
        <v>1100.0000000000002</v>
      </c>
      <c r="L2431">
        <v>0.5</v>
      </c>
    </row>
    <row r="2432" spans="1:12">
      <c r="A2432" t="s">
        <v>12</v>
      </c>
      <c r="B2432">
        <v>1185732</v>
      </c>
      <c r="C2432" s="9">
        <v>44480</v>
      </c>
      <c r="D2432" t="s">
        <v>43</v>
      </c>
      <c r="E2432" t="s">
        <v>87</v>
      </c>
      <c r="F2432" t="s">
        <v>88</v>
      </c>
      <c r="G2432" t="s">
        <v>15</v>
      </c>
      <c r="H2432">
        <v>0.40000000000000008</v>
      </c>
      <c r="I2432">
        <v>7250</v>
      </c>
      <c r="J2432">
        <v>2900.0000000000005</v>
      </c>
      <c r="K2432">
        <v>1160.0000000000002</v>
      </c>
      <c r="L2432">
        <v>0.4</v>
      </c>
    </row>
    <row r="2433" spans="1:12">
      <c r="A2433" t="s">
        <v>12</v>
      </c>
      <c r="B2433">
        <v>1185732</v>
      </c>
      <c r="C2433" s="9">
        <v>44480</v>
      </c>
      <c r="D2433" t="s">
        <v>43</v>
      </c>
      <c r="E2433" t="s">
        <v>87</v>
      </c>
      <c r="F2433" t="s">
        <v>88</v>
      </c>
      <c r="G2433" t="s">
        <v>16</v>
      </c>
      <c r="H2433">
        <v>0.3000000000000001</v>
      </c>
      <c r="I2433">
        <v>5500</v>
      </c>
      <c r="J2433">
        <v>1650.0000000000005</v>
      </c>
      <c r="K2433">
        <v>577.50000000000011</v>
      </c>
      <c r="L2433">
        <v>0.35</v>
      </c>
    </row>
    <row r="2434" spans="1:12">
      <c r="A2434" t="s">
        <v>12</v>
      </c>
      <c r="B2434">
        <v>1185732</v>
      </c>
      <c r="C2434" s="9">
        <v>44480</v>
      </c>
      <c r="D2434" t="s">
        <v>43</v>
      </c>
      <c r="E2434" t="s">
        <v>87</v>
      </c>
      <c r="F2434" t="s">
        <v>88</v>
      </c>
      <c r="G2434" t="s">
        <v>17</v>
      </c>
      <c r="H2434">
        <v>0.3000000000000001</v>
      </c>
      <c r="I2434">
        <v>4250</v>
      </c>
      <c r="J2434">
        <v>1275.0000000000005</v>
      </c>
      <c r="K2434">
        <v>510.00000000000023</v>
      </c>
      <c r="L2434">
        <v>0.4</v>
      </c>
    </row>
    <row r="2435" spans="1:12">
      <c r="A2435" t="s">
        <v>12</v>
      </c>
      <c r="B2435">
        <v>1185732</v>
      </c>
      <c r="C2435" s="9">
        <v>44480</v>
      </c>
      <c r="D2435" t="s">
        <v>43</v>
      </c>
      <c r="E2435" t="s">
        <v>87</v>
      </c>
      <c r="F2435" t="s">
        <v>88</v>
      </c>
      <c r="G2435" t="s">
        <v>18</v>
      </c>
      <c r="H2435">
        <v>0.3000000000000001</v>
      </c>
      <c r="I2435">
        <v>4000</v>
      </c>
      <c r="J2435">
        <v>1200.0000000000005</v>
      </c>
      <c r="K2435">
        <v>480.00000000000023</v>
      </c>
      <c r="L2435">
        <v>0.4</v>
      </c>
    </row>
    <row r="2436" spans="1:12">
      <c r="A2436" t="s">
        <v>12</v>
      </c>
      <c r="B2436">
        <v>1185732</v>
      </c>
      <c r="C2436" s="9">
        <v>44480</v>
      </c>
      <c r="D2436" t="s">
        <v>43</v>
      </c>
      <c r="E2436" t="s">
        <v>87</v>
      </c>
      <c r="F2436" t="s">
        <v>88</v>
      </c>
      <c r="G2436" t="s">
        <v>19</v>
      </c>
      <c r="H2436">
        <v>0.40000000000000008</v>
      </c>
      <c r="I2436">
        <v>4000</v>
      </c>
      <c r="J2436">
        <v>1600.0000000000002</v>
      </c>
      <c r="K2436">
        <v>560</v>
      </c>
      <c r="L2436">
        <v>0.35</v>
      </c>
    </row>
    <row r="2437" spans="1:12">
      <c r="A2437" t="s">
        <v>12</v>
      </c>
      <c r="B2437">
        <v>1185732</v>
      </c>
      <c r="C2437" s="9">
        <v>44480</v>
      </c>
      <c r="D2437" t="s">
        <v>43</v>
      </c>
      <c r="E2437" t="s">
        <v>87</v>
      </c>
      <c r="F2437" t="s">
        <v>88</v>
      </c>
      <c r="G2437" t="s">
        <v>20</v>
      </c>
      <c r="H2437">
        <v>0.4</v>
      </c>
      <c r="I2437">
        <v>5250</v>
      </c>
      <c r="J2437">
        <v>2100</v>
      </c>
      <c r="K2437">
        <v>1050</v>
      </c>
      <c r="L2437">
        <v>0.5</v>
      </c>
    </row>
    <row r="2438" spans="1:12">
      <c r="A2438" t="s">
        <v>12</v>
      </c>
      <c r="B2438">
        <v>1185732</v>
      </c>
      <c r="C2438" s="9">
        <v>44510</v>
      </c>
      <c r="D2438" t="s">
        <v>43</v>
      </c>
      <c r="E2438" t="s">
        <v>87</v>
      </c>
      <c r="F2438" t="s">
        <v>88</v>
      </c>
      <c r="G2438" t="s">
        <v>15</v>
      </c>
      <c r="H2438">
        <v>0.35000000000000009</v>
      </c>
      <c r="I2438">
        <v>6750</v>
      </c>
      <c r="J2438">
        <v>2362.5000000000005</v>
      </c>
      <c r="K2438">
        <v>945.00000000000023</v>
      </c>
      <c r="L2438">
        <v>0.4</v>
      </c>
    </row>
    <row r="2439" spans="1:12">
      <c r="A2439" t="s">
        <v>12</v>
      </c>
      <c r="B2439">
        <v>1185732</v>
      </c>
      <c r="C2439" s="9">
        <v>44510</v>
      </c>
      <c r="D2439" t="s">
        <v>43</v>
      </c>
      <c r="E2439" t="s">
        <v>87</v>
      </c>
      <c r="F2439" t="s">
        <v>88</v>
      </c>
      <c r="G2439" t="s">
        <v>16</v>
      </c>
      <c r="H2439">
        <v>0.25000000000000011</v>
      </c>
      <c r="I2439">
        <v>5000</v>
      </c>
      <c r="J2439">
        <v>1250.0000000000005</v>
      </c>
      <c r="K2439">
        <v>437.50000000000011</v>
      </c>
      <c r="L2439">
        <v>0.35</v>
      </c>
    </row>
    <row r="2440" spans="1:12">
      <c r="A2440" t="s">
        <v>12</v>
      </c>
      <c r="B2440">
        <v>1185732</v>
      </c>
      <c r="C2440" s="9">
        <v>44510</v>
      </c>
      <c r="D2440" t="s">
        <v>43</v>
      </c>
      <c r="E2440" t="s">
        <v>87</v>
      </c>
      <c r="F2440" t="s">
        <v>88</v>
      </c>
      <c r="G2440" t="s">
        <v>17</v>
      </c>
      <c r="H2440">
        <v>0.35000000000000014</v>
      </c>
      <c r="I2440">
        <v>4450</v>
      </c>
      <c r="J2440">
        <v>1557.5000000000007</v>
      </c>
      <c r="K2440">
        <v>623.00000000000034</v>
      </c>
      <c r="L2440">
        <v>0.4</v>
      </c>
    </row>
    <row r="2441" spans="1:12">
      <c r="A2441" t="s">
        <v>12</v>
      </c>
      <c r="B2441">
        <v>1185732</v>
      </c>
      <c r="C2441" s="9">
        <v>44510</v>
      </c>
      <c r="D2441" t="s">
        <v>43</v>
      </c>
      <c r="E2441" t="s">
        <v>87</v>
      </c>
      <c r="F2441" t="s">
        <v>88</v>
      </c>
      <c r="G2441" t="s">
        <v>18</v>
      </c>
      <c r="H2441">
        <v>0.65000000000000024</v>
      </c>
      <c r="I2441">
        <v>5000</v>
      </c>
      <c r="J2441">
        <v>3250.0000000000014</v>
      </c>
      <c r="K2441">
        <v>1300.0000000000007</v>
      </c>
      <c r="L2441">
        <v>0.4</v>
      </c>
    </row>
    <row r="2442" spans="1:12">
      <c r="A2442" t="s">
        <v>12</v>
      </c>
      <c r="B2442">
        <v>1185732</v>
      </c>
      <c r="C2442" s="9">
        <v>44510</v>
      </c>
      <c r="D2442" t="s">
        <v>43</v>
      </c>
      <c r="E2442" t="s">
        <v>87</v>
      </c>
      <c r="F2442" t="s">
        <v>88</v>
      </c>
      <c r="G2442" t="s">
        <v>19</v>
      </c>
      <c r="H2442">
        <v>0.80000000000000016</v>
      </c>
      <c r="I2442">
        <v>4750</v>
      </c>
      <c r="J2442">
        <v>3800.0000000000009</v>
      </c>
      <c r="K2442">
        <v>1330.0000000000002</v>
      </c>
      <c r="L2442">
        <v>0.35</v>
      </c>
    </row>
    <row r="2443" spans="1:12">
      <c r="A2443" t="s">
        <v>12</v>
      </c>
      <c r="B2443">
        <v>1185732</v>
      </c>
      <c r="C2443" s="9">
        <v>44510</v>
      </c>
      <c r="D2443" t="s">
        <v>43</v>
      </c>
      <c r="E2443" t="s">
        <v>87</v>
      </c>
      <c r="F2443" t="s">
        <v>88</v>
      </c>
      <c r="G2443" t="s">
        <v>20</v>
      </c>
      <c r="H2443">
        <v>0.8</v>
      </c>
      <c r="I2443">
        <v>5750</v>
      </c>
      <c r="J2443">
        <v>4600</v>
      </c>
      <c r="K2443">
        <v>2300</v>
      </c>
      <c r="L2443">
        <v>0.5</v>
      </c>
    </row>
    <row r="2444" spans="1:12">
      <c r="A2444" t="s">
        <v>12</v>
      </c>
      <c r="B2444">
        <v>1185732</v>
      </c>
      <c r="C2444" s="9">
        <v>44539</v>
      </c>
      <c r="D2444" t="s">
        <v>43</v>
      </c>
      <c r="E2444" t="s">
        <v>87</v>
      </c>
      <c r="F2444" t="s">
        <v>88</v>
      </c>
      <c r="G2444" t="s">
        <v>15</v>
      </c>
      <c r="H2444">
        <v>0.75000000000000011</v>
      </c>
      <c r="I2444">
        <v>8250</v>
      </c>
      <c r="J2444">
        <v>6187.5000000000009</v>
      </c>
      <c r="K2444">
        <v>2475.0000000000005</v>
      </c>
      <c r="L2444">
        <v>0.4</v>
      </c>
    </row>
    <row r="2445" spans="1:12">
      <c r="A2445" t="s">
        <v>12</v>
      </c>
      <c r="B2445">
        <v>1185732</v>
      </c>
      <c r="C2445" s="9">
        <v>44539</v>
      </c>
      <c r="D2445" t="s">
        <v>43</v>
      </c>
      <c r="E2445" t="s">
        <v>87</v>
      </c>
      <c r="F2445" t="s">
        <v>88</v>
      </c>
      <c r="G2445" t="s">
        <v>16</v>
      </c>
      <c r="H2445">
        <v>0.65000000000000013</v>
      </c>
      <c r="I2445">
        <v>6250</v>
      </c>
      <c r="J2445">
        <v>4062.5000000000009</v>
      </c>
      <c r="K2445">
        <v>1421.8750000000002</v>
      </c>
      <c r="L2445">
        <v>0.35</v>
      </c>
    </row>
    <row r="2446" spans="1:12">
      <c r="A2446" t="s">
        <v>12</v>
      </c>
      <c r="B2446">
        <v>1185732</v>
      </c>
      <c r="C2446" s="9">
        <v>44539</v>
      </c>
      <c r="D2446" t="s">
        <v>43</v>
      </c>
      <c r="E2446" t="s">
        <v>87</v>
      </c>
      <c r="F2446" t="s">
        <v>88</v>
      </c>
      <c r="G2446" t="s">
        <v>17</v>
      </c>
      <c r="H2446">
        <v>0.65000000000000013</v>
      </c>
      <c r="I2446">
        <v>5750</v>
      </c>
      <c r="J2446">
        <v>3737.5000000000009</v>
      </c>
      <c r="K2446">
        <v>1495.0000000000005</v>
      </c>
      <c r="L2446">
        <v>0.4</v>
      </c>
    </row>
    <row r="2447" spans="1:12">
      <c r="A2447" t="s">
        <v>12</v>
      </c>
      <c r="B2447">
        <v>1185732</v>
      </c>
      <c r="C2447" s="9">
        <v>44539</v>
      </c>
      <c r="D2447" t="s">
        <v>43</v>
      </c>
      <c r="E2447" t="s">
        <v>87</v>
      </c>
      <c r="F2447" t="s">
        <v>88</v>
      </c>
      <c r="G2447" t="s">
        <v>18</v>
      </c>
      <c r="H2447">
        <v>0.65000000000000013</v>
      </c>
      <c r="I2447">
        <v>5250</v>
      </c>
      <c r="J2447">
        <v>3412.5000000000009</v>
      </c>
      <c r="K2447">
        <v>1365.0000000000005</v>
      </c>
      <c r="L2447">
        <v>0.4</v>
      </c>
    </row>
    <row r="2448" spans="1:12">
      <c r="A2448" t="s">
        <v>12</v>
      </c>
      <c r="B2448">
        <v>1185732</v>
      </c>
      <c r="C2448" s="9">
        <v>44539</v>
      </c>
      <c r="D2448" t="s">
        <v>43</v>
      </c>
      <c r="E2448" t="s">
        <v>87</v>
      </c>
      <c r="F2448" t="s">
        <v>88</v>
      </c>
      <c r="G2448" t="s">
        <v>19</v>
      </c>
      <c r="H2448">
        <v>0.75000000000000011</v>
      </c>
      <c r="I2448">
        <v>5250</v>
      </c>
      <c r="J2448">
        <v>3937.5000000000005</v>
      </c>
      <c r="K2448">
        <v>1378.125</v>
      </c>
      <c r="L2448">
        <v>0.35</v>
      </c>
    </row>
    <row r="2449" spans="1:12">
      <c r="A2449" t="s">
        <v>12</v>
      </c>
      <c r="B2449">
        <v>1185732</v>
      </c>
      <c r="C2449" s="9">
        <v>44539</v>
      </c>
      <c r="D2449" t="s">
        <v>43</v>
      </c>
      <c r="E2449" t="s">
        <v>87</v>
      </c>
      <c r="F2449" t="s">
        <v>88</v>
      </c>
      <c r="G2449" t="s">
        <v>20</v>
      </c>
      <c r="H2449">
        <v>0.8</v>
      </c>
      <c r="I2449">
        <v>6250</v>
      </c>
      <c r="J2449">
        <v>5000</v>
      </c>
      <c r="K2449">
        <v>2500</v>
      </c>
      <c r="L2449">
        <v>0.5</v>
      </c>
    </row>
    <row r="2450" spans="1:12">
      <c r="A2450" t="s">
        <v>12</v>
      </c>
      <c r="B2450">
        <v>1185732</v>
      </c>
      <c r="C2450" s="9">
        <v>44218</v>
      </c>
      <c r="D2450" t="s">
        <v>31</v>
      </c>
      <c r="E2450" t="s">
        <v>89</v>
      </c>
      <c r="F2450" t="s">
        <v>90</v>
      </c>
      <c r="G2450" t="s">
        <v>15</v>
      </c>
      <c r="H2450">
        <v>0.4</v>
      </c>
      <c r="I2450">
        <v>5000</v>
      </c>
      <c r="J2450">
        <v>2000</v>
      </c>
      <c r="K2450">
        <v>800</v>
      </c>
      <c r="L2450">
        <v>0.4</v>
      </c>
    </row>
    <row r="2451" spans="1:12">
      <c r="A2451" t="s">
        <v>12</v>
      </c>
      <c r="B2451">
        <v>1185732</v>
      </c>
      <c r="C2451" s="9">
        <v>44218</v>
      </c>
      <c r="D2451" t="s">
        <v>31</v>
      </c>
      <c r="E2451" t="s">
        <v>89</v>
      </c>
      <c r="F2451" t="s">
        <v>90</v>
      </c>
      <c r="G2451" t="s">
        <v>16</v>
      </c>
      <c r="H2451">
        <v>0.4</v>
      </c>
      <c r="I2451">
        <v>3000</v>
      </c>
      <c r="J2451">
        <v>1200</v>
      </c>
      <c r="K2451">
        <v>420</v>
      </c>
      <c r="L2451">
        <v>0.35</v>
      </c>
    </row>
    <row r="2452" spans="1:12">
      <c r="A2452" t="s">
        <v>12</v>
      </c>
      <c r="B2452">
        <v>1185732</v>
      </c>
      <c r="C2452" s="9">
        <v>44218</v>
      </c>
      <c r="D2452" t="s">
        <v>31</v>
      </c>
      <c r="E2452" t="s">
        <v>89</v>
      </c>
      <c r="F2452" t="s">
        <v>90</v>
      </c>
      <c r="G2452" t="s">
        <v>17</v>
      </c>
      <c r="H2452">
        <v>0.30000000000000004</v>
      </c>
      <c r="I2452">
        <v>3000</v>
      </c>
      <c r="J2452">
        <v>900.00000000000011</v>
      </c>
      <c r="K2452">
        <v>360.00000000000006</v>
      </c>
      <c r="L2452">
        <v>0.4</v>
      </c>
    </row>
    <row r="2453" spans="1:12">
      <c r="A2453" t="s">
        <v>12</v>
      </c>
      <c r="B2453">
        <v>1185732</v>
      </c>
      <c r="C2453" s="9">
        <v>44218</v>
      </c>
      <c r="D2453" t="s">
        <v>31</v>
      </c>
      <c r="E2453" t="s">
        <v>89</v>
      </c>
      <c r="F2453" t="s">
        <v>90</v>
      </c>
      <c r="G2453" t="s">
        <v>18</v>
      </c>
      <c r="H2453">
        <v>0.35000000000000003</v>
      </c>
      <c r="I2453">
        <v>1500</v>
      </c>
      <c r="J2453">
        <v>525</v>
      </c>
      <c r="K2453">
        <v>210</v>
      </c>
      <c r="L2453">
        <v>0.4</v>
      </c>
    </row>
    <row r="2454" spans="1:12">
      <c r="A2454" t="s">
        <v>12</v>
      </c>
      <c r="B2454">
        <v>1185732</v>
      </c>
      <c r="C2454" s="9">
        <v>44218</v>
      </c>
      <c r="D2454" t="s">
        <v>31</v>
      </c>
      <c r="E2454" t="s">
        <v>89</v>
      </c>
      <c r="F2454" t="s">
        <v>90</v>
      </c>
      <c r="G2454" t="s">
        <v>19</v>
      </c>
      <c r="H2454">
        <v>0.49999999999999994</v>
      </c>
      <c r="I2454">
        <v>2000</v>
      </c>
      <c r="J2454">
        <v>999.99999999999989</v>
      </c>
      <c r="K2454">
        <v>349.99999999999994</v>
      </c>
      <c r="L2454">
        <v>0.35</v>
      </c>
    </row>
    <row r="2455" spans="1:12">
      <c r="A2455" t="s">
        <v>12</v>
      </c>
      <c r="B2455">
        <v>1185732</v>
      </c>
      <c r="C2455" s="9">
        <v>44218</v>
      </c>
      <c r="D2455" t="s">
        <v>31</v>
      </c>
      <c r="E2455" t="s">
        <v>89</v>
      </c>
      <c r="F2455" t="s">
        <v>90</v>
      </c>
      <c r="G2455" t="s">
        <v>20</v>
      </c>
      <c r="H2455">
        <v>0.4</v>
      </c>
      <c r="I2455">
        <v>3000</v>
      </c>
      <c r="J2455">
        <v>1200</v>
      </c>
      <c r="K2455">
        <v>480</v>
      </c>
      <c r="L2455">
        <v>0.4</v>
      </c>
    </row>
    <row r="2456" spans="1:12">
      <c r="A2456" t="s">
        <v>12</v>
      </c>
      <c r="B2456">
        <v>1185732</v>
      </c>
      <c r="C2456" s="9">
        <v>44249</v>
      </c>
      <c r="D2456" t="s">
        <v>31</v>
      </c>
      <c r="E2456" t="s">
        <v>89</v>
      </c>
      <c r="F2456" t="s">
        <v>90</v>
      </c>
      <c r="G2456" t="s">
        <v>15</v>
      </c>
      <c r="H2456">
        <v>0.4</v>
      </c>
      <c r="I2456">
        <v>5500</v>
      </c>
      <c r="J2456">
        <v>2200</v>
      </c>
      <c r="K2456">
        <v>880</v>
      </c>
      <c r="L2456">
        <v>0.4</v>
      </c>
    </row>
    <row r="2457" spans="1:12">
      <c r="A2457" t="s">
        <v>12</v>
      </c>
      <c r="B2457">
        <v>1185732</v>
      </c>
      <c r="C2457" s="9">
        <v>44249</v>
      </c>
      <c r="D2457" t="s">
        <v>31</v>
      </c>
      <c r="E2457" t="s">
        <v>89</v>
      </c>
      <c r="F2457" t="s">
        <v>90</v>
      </c>
      <c r="G2457" t="s">
        <v>16</v>
      </c>
      <c r="H2457">
        <v>0.4</v>
      </c>
      <c r="I2457">
        <v>2000</v>
      </c>
      <c r="J2457">
        <v>800</v>
      </c>
      <c r="K2457">
        <v>280</v>
      </c>
      <c r="L2457">
        <v>0.35</v>
      </c>
    </row>
    <row r="2458" spans="1:12">
      <c r="A2458" t="s">
        <v>12</v>
      </c>
      <c r="B2458">
        <v>1185732</v>
      </c>
      <c r="C2458" s="9">
        <v>44249</v>
      </c>
      <c r="D2458" t="s">
        <v>31</v>
      </c>
      <c r="E2458" t="s">
        <v>89</v>
      </c>
      <c r="F2458" t="s">
        <v>90</v>
      </c>
      <c r="G2458" t="s">
        <v>17</v>
      </c>
      <c r="H2458">
        <v>0.30000000000000004</v>
      </c>
      <c r="I2458">
        <v>2500</v>
      </c>
      <c r="J2458">
        <v>750.00000000000011</v>
      </c>
      <c r="K2458">
        <v>300.00000000000006</v>
      </c>
      <c r="L2458">
        <v>0.4</v>
      </c>
    </row>
    <row r="2459" spans="1:12">
      <c r="A2459" t="s">
        <v>12</v>
      </c>
      <c r="B2459">
        <v>1185732</v>
      </c>
      <c r="C2459" s="9">
        <v>44249</v>
      </c>
      <c r="D2459" t="s">
        <v>31</v>
      </c>
      <c r="E2459" t="s">
        <v>89</v>
      </c>
      <c r="F2459" t="s">
        <v>90</v>
      </c>
      <c r="G2459" t="s">
        <v>18</v>
      </c>
      <c r="H2459">
        <v>0.35000000000000003</v>
      </c>
      <c r="I2459">
        <v>1250</v>
      </c>
      <c r="J2459">
        <v>437.50000000000006</v>
      </c>
      <c r="K2459">
        <v>175.00000000000003</v>
      </c>
      <c r="L2459">
        <v>0.4</v>
      </c>
    </row>
    <row r="2460" spans="1:12">
      <c r="A2460" t="s">
        <v>12</v>
      </c>
      <c r="B2460">
        <v>1185732</v>
      </c>
      <c r="C2460" s="9">
        <v>44249</v>
      </c>
      <c r="D2460" t="s">
        <v>31</v>
      </c>
      <c r="E2460" t="s">
        <v>89</v>
      </c>
      <c r="F2460" t="s">
        <v>90</v>
      </c>
      <c r="G2460" t="s">
        <v>19</v>
      </c>
      <c r="H2460">
        <v>0.49999999999999994</v>
      </c>
      <c r="I2460">
        <v>2000</v>
      </c>
      <c r="J2460">
        <v>999.99999999999989</v>
      </c>
      <c r="K2460">
        <v>349.99999999999994</v>
      </c>
      <c r="L2460">
        <v>0.35</v>
      </c>
    </row>
    <row r="2461" spans="1:12">
      <c r="A2461" t="s">
        <v>12</v>
      </c>
      <c r="B2461">
        <v>1185732</v>
      </c>
      <c r="C2461" s="9">
        <v>44249</v>
      </c>
      <c r="D2461" t="s">
        <v>31</v>
      </c>
      <c r="E2461" t="s">
        <v>89</v>
      </c>
      <c r="F2461" t="s">
        <v>90</v>
      </c>
      <c r="G2461" t="s">
        <v>20</v>
      </c>
      <c r="H2461">
        <v>0.4</v>
      </c>
      <c r="I2461">
        <v>3000</v>
      </c>
      <c r="J2461">
        <v>1200</v>
      </c>
      <c r="K2461">
        <v>480</v>
      </c>
      <c r="L2461">
        <v>0.4</v>
      </c>
    </row>
    <row r="2462" spans="1:12">
      <c r="A2462" t="s">
        <v>12</v>
      </c>
      <c r="B2462">
        <v>1185732</v>
      </c>
      <c r="C2462" s="9">
        <v>44276</v>
      </c>
      <c r="D2462" t="s">
        <v>31</v>
      </c>
      <c r="E2462" t="s">
        <v>89</v>
      </c>
      <c r="F2462" t="s">
        <v>90</v>
      </c>
      <c r="G2462" t="s">
        <v>15</v>
      </c>
      <c r="H2462">
        <v>0.45</v>
      </c>
      <c r="I2462">
        <v>5200</v>
      </c>
      <c r="J2462">
        <v>2340</v>
      </c>
      <c r="K2462">
        <v>936</v>
      </c>
      <c r="L2462">
        <v>0.4</v>
      </c>
    </row>
    <row r="2463" spans="1:12">
      <c r="A2463" t="s">
        <v>12</v>
      </c>
      <c r="B2463">
        <v>1185732</v>
      </c>
      <c r="C2463" s="9">
        <v>44276</v>
      </c>
      <c r="D2463" t="s">
        <v>31</v>
      </c>
      <c r="E2463" t="s">
        <v>89</v>
      </c>
      <c r="F2463" t="s">
        <v>90</v>
      </c>
      <c r="G2463" t="s">
        <v>16</v>
      </c>
      <c r="H2463">
        <v>0.45</v>
      </c>
      <c r="I2463">
        <v>2250</v>
      </c>
      <c r="J2463">
        <v>1012.5</v>
      </c>
      <c r="K2463">
        <v>354.375</v>
      </c>
      <c r="L2463">
        <v>0.35</v>
      </c>
    </row>
    <row r="2464" spans="1:12">
      <c r="A2464" t="s">
        <v>12</v>
      </c>
      <c r="B2464">
        <v>1185732</v>
      </c>
      <c r="C2464" s="9">
        <v>44276</v>
      </c>
      <c r="D2464" t="s">
        <v>31</v>
      </c>
      <c r="E2464" t="s">
        <v>89</v>
      </c>
      <c r="F2464" t="s">
        <v>90</v>
      </c>
      <c r="G2464" t="s">
        <v>17</v>
      </c>
      <c r="H2464">
        <v>0.35000000000000003</v>
      </c>
      <c r="I2464">
        <v>2500</v>
      </c>
      <c r="J2464">
        <v>875.00000000000011</v>
      </c>
      <c r="K2464">
        <v>350.00000000000006</v>
      </c>
      <c r="L2464">
        <v>0.4</v>
      </c>
    </row>
    <row r="2465" spans="1:12">
      <c r="A2465" t="s">
        <v>12</v>
      </c>
      <c r="B2465">
        <v>1185732</v>
      </c>
      <c r="C2465" s="9">
        <v>44276</v>
      </c>
      <c r="D2465" t="s">
        <v>31</v>
      </c>
      <c r="E2465" t="s">
        <v>89</v>
      </c>
      <c r="F2465" t="s">
        <v>90</v>
      </c>
      <c r="G2465" t="s">
        <v>18</v>
      </c>
      <c r="H2465">
        <v>0.4</v>
      </c>
      <c r="I2465">
        <v>1000</v>
      </c>
      <c r="J2465">
        <v>400</v>
      </c>
      <c r="K2465">
        <v>160</v>
      </c>
      <c r="L2465">
        <v>0.4</v>
      </c>
    </row>
    <row r="2466" spans="1:12">
      <c r="A2466" t="s">
        <v>12</v>
      </c>
      <c r="B2466">
        <v>1185732</v>
      </c>
      <c r="C2466" s="9">
        <v>44276</v>
      </c>
      <c r="D2466" t="s">
        <v>31</v>
      </c>
      <c r="E2466" t="s">
        <v>89</v>
      </c>
      <c r="F2466" t="s">
        <v>90</v>
      </c>
      <c r="G2466" t="s">
        <v>19</v>
      </c>
      <c r="H2466">
        <v>0.54999999999999993</v>
      </c>
      <c r="I2466">
        <v>1500</v>
      </c>
      <c r="J2466">
        <v>824.99999999999989</v>
      </c>
      <c r="K2466">
        <v>288.74999999999994</v>
      </c>
      <c r="L2466">
        <v>0.35</v>
      </c>
    </row>
    <row r="2467" spans="1:12">
      <c r="A2467" t="s">
        <v>12</v>
      </c>
      <c r="B2467">
        <v>1185732</v>
      </c>
      <c r="C2467" s="9">
        <v>44276</v>
      </c>
      <c r="D2467" t="s">
        <v>31</v>
      </c>
      <c r="E2467" t="s">
        <v>89</v>
      </c>
      <c r="F2467" t="s">
        <v>90</v>
      </c>
      <c r="G2467" t="s">
        <v>20</v>
      </c>
      <c r="H2467">
        <v>0.45</v>
      </c>
      <c r="I2467">
        <v>2500</v>
      </c>
      <c r="J2467">
        <v>1125</v>
      </c>
      <c r="K2467">
        <v>450</v>
      </c>
      <c r="L2467">
        <v>0.4</v>
      </c>
    </row>
    <row r="2468" spans="1:12">
      <c r="A2468" t="s">
        <v>12</v>
      </c>
      <c r="B2468">
        <v>1185732</v>
      </c>
      <c r="C2468" s="9">
        <v>44308</v>
      </c>
      <c r="D2468" t="s">
        <v>31</v>
      </c>
      <c r="E2468" t="s">
        <v>89</v>
      </c>
      <c r="F2468" t="s">
        <v>90</v>
      </c>
      <c r="G2468" t="s">
        <v>15</v>
      </c>
      <c r="H2468">
        <v>0.45</v>
      </c>
      <c r="I2468">
        <v>4750</v>
      </c>
      <c r="J2468">
        <v>2137.5</v>
      </c>
      <c r="K2468">
        <v>855</v>
      </c>
      <c r="L2468">
        <v>0.4</v>
      </c>
    </row>
    <row r="2469" spans="1:12">
      <c r="A2469" t="s">
        <v>12</v>
      </c>
      <c r="B2469">
        <v>1185732</v>
      </c>
      <c r="C2469" s="9">
        <v>44308</v>
      </c>
      <c r="D2469" t="s">
        <v>31</v>
      </c>
      <c r="E2469" t="s">
        <v>89</v>
      </c>
      <c r="F2469" t="s">
        <v>90</v>
      </c>
      <c r="G2469" t="s">
        <v>16</v>
      </c>
      <c r="H2469">
        <v>0.45</v>
      </c>
      <c r="I2469">
        <v>1750</v>
      </c>
      <c r="J2469">
        <v>787.5</v>
      </c>
      <c r="K2469">
        <v>275.625</v>
      </c>
      <c r="L2469">
        <v>0.35</v>
      </c>
    </row>
    <row r="2470" spans="1:12">
      <c r="A2470" t="s">
        <v>12</v>
      </c>
      <c r="B2470">
        <v>1185732</v>
      </c>
      <c r="C2470" s="9">
        <v>44308</v>
      </c>
      <c r="D2470" t="s">
        <v>31</v>
      </c>
      <c r="E2470" t="s">
        <v>89</v>
      </c>
      <c r="F2470" t="s">
        <v>90</v>
      </c>
      <c r="G2470" t="s">
        <v>17</v>
      </c>
      <c r="H2470">
        <v>0.4</v>
      </c>
      <c r="I2470">
        <v>1750</v>
      </c>
      <c r="J2470">
        <v>700</v>
      </c>
      <c r="K2470">
        <v>280</v>
      </c>
      <c r="L2470">
        <v>0.4</v>
      </c>
    </row>
    <row r="2471" spans="1:12">
      <c r="A2471" t="s">
        <v>12</v>
      </c>
      <c r="B2471">
        <v>1185732</v>
      </c>
      <c r="C2471" s="9">
        <v>44308</v>
      </c>
      <c r="D2471" t="s">
        <v>31</v>
      </c>
      <c r="E2471" t="s">
        <v>89</v>
      </c>
      <c r="F2471" t="s">
        <v>90</v>
      </c>
      <c r="G2471" t="s">
        <v>18</v>
      </c>
      <c r="H2471">
        <v>0.45</v>
      </c>
      <c r="I2471">
        <v>1000</v>
      </c>
      <c r="J2471">
        <v>450</v>
      </c>
      <c r="K2471">
        <v>180</v>
      </c>
      <c r="L2471">
        <v>0.4</v>
      </c>
    </row>
    <row r="2472" spans="1:12">
      <c r="A2472" t="s">
        <v>12</v>
      </c>
      <c r="B2472">
        <v>1185732</v>
      </c>
      <c r="C2472" s="9">
        <v>44308</v>
      </c>
      <c r="D2472" t="s">
        <v>31</v>
      </c>
      <c r="E2472" t="s">
        <v>89</v>
      </c>
      <c r="F2472" t="s">
        <v>90</v>
      </c>
      <c r="G2472" t="s">
        <v>19</v>
      </c>
      <c r="H2472">
        <v>0.5</v>
      </c>
      <c r="I2472">
        <v>1250</v>
      </c>
      <c r="J2472">
        <v>625</v>
      </c>
      <c r="K2472">
        <v>218.75</v>
      </c>
      <c r="L2472">
        <v>0.35</v>
      </c>
    </row>
    <row r="2473" spans="1:12">
      <c r="A2473" t="s">
        <v>12</v>
      </c>
      <c r="B2473">
        <v>1185732</v>
      </c>
      <c r="C2473" s="9">
        <v>44308</v>
      </c>
      <c r="D2473" t="s">
        <v>31</v>
      </c>
      <c r="E2473" t="s">
        <v>89</v>
      </c>
      <c r="F2473" t="s">
        <v>90</v>
      </c>
      <c r="G2473" t="s">
        <v>20</v>
      </c>
      <c r="H2473">
        <v>0.4</v>
      </c>
      <c r="I2473">
        <v>2500</v>
      </c>
      <c r="J2473">
        <v>1000</v>
      </c>
      <c r="K2473">
        <v>400</v>
      </c>
      <c r="L2473">
        <v>0.4</v>
      </c>
    </row>
    <row r="2474" spans="1:12">
      <c r="A2474" t="s">
        <v>12</v>
      </c>
      <c r="B2474">
        <v>1185732</v>
      </c>
      <c r="C2474" s="9">
        <v>44339</v>
      </c>
      <c r="D2474" t="s">
        <v>31</v>
      </c>
      <c r="E2474" t="s">
        <v>89</v>
      </c>
      <c r="F2474" t="s">
        <v>90</v>
      </c>
      <c r="G2474" t="s">
        <v>15</v>
      </c>
      <c r="H2474">
        <v>0.5</v>
      </c>
      <c r="I2474">
        <v>5200</v>
      </c>
      <c r="J2474">
        <v>2600</v>
      </c>
      <c r="K2474">
        <v>1040</v>
      </c>
      <c r="L2474">
        <v>0.4</v>
      </c>
    </row>
    <row r="2475" spans="1:12">
      <c r="A2475" t="s">
        <v>12</v>
      </c>
      <c r="B2475">
        <v>1185732</v>
      </c>
      <c r="C2475" s="9">
        <v>44339</v>
      </c>
      <c r="D2475" t="s">
        <v>31</v>
      </c>
      <c r="E2475" t="s">
        <v>89</v>
      </c>
      <c r="F2475" t="s">
        <v>90</v>
      </c>
      <c r="G2475" t="s">
        <v>16</v>
      </c>
      <c r="H2475">
        <v>0.45000000000000007</v>
      </c>
      <c r="I2475">
        <v>2250</v>
      </c>
      <c r="J2475">
        <v>1012.5000000000001</v>
      </c>
      <c r="K2475">
        <v>354.375</v>
      </c>
      <c r="L2475">
        <v>0.35</v>
      </c>
    </row>
    <row r="2476" spans="1:12">
      <c r="A2476" t="s">
        <v>12</v>
      </c>
      <c r="B2476">
        <v>1185732</v>
      </c>
      <c r="C2476" s="9">
        <v>44339</v>
      </c>
      <c r="D2476" t="s">
        <v>31</v>
      </c>
      <c r="E2476" t="s">
        <v>89</v>
      </c>
      <c r="F2476" t="s">
        <v>90</v>
      </c>
      <c r="G2476" t="s">
        <v>17</v>
      </c>
      <c r="H2476">
        <v>0.4</v>
      </c>
      <c r="I2476">
        <v>2000</v>
      </c>
      <c r="J2476">
        <v>800</v>
      </c>
      <c r="K2476">
        <v>320</v>
      </c>
      <c r="L2476">
        <v>0.4</v>
      </c>
    </row>
    <row r="2477" spans="1:12">
      <c r="A2477" t="s">
        <v>12</v>
      </c>
      <c r="B2477">
        <v>1185732</v>
      </c>
      <c r="C2477" s="9">
        <v>44339</v>
      </c>
      <c r="D2477" t="s">
        <v>31</v>
      </c>
      <c r="E2477" t="s">
        <v>89</v>
      </c>
      <c r="F2477" t="s">
        <v>90</v>
      </c>
      <c r="G2477" t="s">
        <v>18</v>
      </c>
      <c r="H2477">
        <v>0.4</v>
      </c>
      <c r="I2477">
        <v>1250</v>
      </c>
      <c r="J2477">
        <v>500</v>
      </c>
      <c r="K2477">
        <v>200</v>
      </c>
      <c r="L2477">
        <v>0.4</v>
      </c>
    </row>
    <row r="2478" spans="1:12">
      <c r="A2478" t="s">
        <v>12</v>
      </c>
      <c r="B2478">
        <v>1185732</v>
      </c>
      <c r="C2478" s="9">
        <v>44339</v>
      </c>
      <c r="D2478" t="s">
        <v>31</v>
      </c>
      <c r="E2478" t="s">
        <v>89</v>
      </c>
      <c r="F2478" t="s">
        <v>90</v>
      </c>
      <c r="G2478" t="s">
        <v>19</v>
      </c>
      <c r="H2478">
        <v>0.5</v>
      </c>
      <c r="I2478">
        <v>1500</v>
      </c>
      <c r="J2478">
        <v>750</v>
      </c>
      <c r="K2478">
        <v>262.5</v>
      </c>
      <c r="L2478">
        <v>0.35</v>
      </c>
    </row>
    <row r="2479" spans="1:12">
      <c r="A2479" t="s">
        <v>12</v>
      </c>
      <c r="B2479">
        <v>1185732</v>
      </c>
      <c r="C2479" s="9">
        <v>44339</v>
      </c>
      <c r="D2479" t="s">
        <v>31</v>
      </c>
      <c r="E2479" t="s">
        <v>89</v>
      </c>
      <c r="F2479" t="s">
        <v>90</v>
      </c>
      <c r="G2479" t="s">
        <v>20</v>
      </c>
      <c r="H2479">
        <v>0.55000000000000004</v>
      </c>
      <c r="I2479">
        <v>2750</v>
      </c>
      <c r="J2479">
        <v>1512.5000000000002</v>
      </c>
      <c r="K2479">
        <v>605.00000000000011</v>
      </c>
      <c r="L2479">
        <v>0.4</v>
      </c>
    </row>
    <row r="2480" spans="1:12">
      <c r="A2480" t="s">
        <v>12</v>
      </c>
      <c r="B2480">
        <v>1185732</v>
      </c>
      <c r="C2480" s="9">
        <v>44369</v>
      </c>
      <c r="D2480" t="s">
        <v>31</v>
      </c>
      <c r="E2480" t="s">
        <v>89</v>
      </c>
      <c r="F2480" t="s">
        <v>90</v>
      </c>
      <c r="G2480" t="s">
        <v>15</v>
      </c>
      <c r="H2480">
        <v>0.4</v>
      </c>
      <c r="I2480">
        <v>5250</v>
      </c>
      <c r="J2480">
        <v>2100</v>
      </c>
      <c r="K2480">
        <v>840</v>
      </c>
      <c r="L2480">
        <v>0.4</v>
      </c>
    </row>
    <row r="2481" spans="1:12">
      <c r="A2481" t="s">
        <v>12</v>
      </c>
      <c r="B2481">
        <v>1185732</v>
      </c>
      <c r="C2481" s="9">
        <v>44369</v>
      </c>
      <c r="D2481" t="s">
        <v>31</v>
      </c>
      <c r="E2481" t="s">
        <v>89</v>
      </c>
      <c r="F2481" t="s">
        <v>90</v>
      </c>
      <c r="G2481" t="s">
        <v>16</v>
      </c>
      <c r="H2481">
        <v>0.35000000000000009</v>
      </c>
      <c r="I2481">
        <v>2750</v>
      </c>
      <c r="J2481">
        <v>962.50000000000023</v>
      </c>
      <c r="K2481">
        <v>336.87500000000006</v>
      </c>
      <c r="L2481">
        <v>0.35</v>
      </c>
    </row>
    <row r="2482" spans="1:12">
      <c r="A2482" t="s">
        <v>12</v>
      </c>
      <c r="B2482">
        <v>1185732</v>
      </c>
      <c r="C2482" s="9">
        <v>44369</v>
      </c>
      <c r="D2482" t="s">
        <v>31</v>
      </c>
      <c r="E2482" t="s">
        <v>89</v>
      </c>
      <c r="F2482" t="s">
        <v>90</v>
      </c>
      <c r="G2482" t="s">
        <v>17</v>
      </c>
      <c r="H2482">
        <v>0.30000000000000004</v>
      </c>
      <c r="I2482">
        <v>2250</v>
      </c>
      <c r="J2482">
        <v>675.00000000000011</v>
      </c>
      <c r="K2482">
        <v>270.00000000000006</v>
      </c>
      <c r="L2482">
        <v>0.4</v>
      </c>
    </row>
    <row r="2483" spans="1:12">
      <c r="A2483" t="s">
        <v>12</v>
      </c>
      <c r="B2483">
        <v>1185732</v>
      </c>
      <c r="C2483" s="9">
        <v>44369</v>
      </c>
      <c r="D2483" t="s">
        <v>31</v>
      </c>
      <c r="E2483" t="s">
        <v>89</v>
      </c>
      <c r="F2483" t="s">
        <v>90</v>
      </c>
      <c r="G2483" t="s">
        <v>18</v>
      </c>
      <c r="H2483">
        <v>0.30000000000000004</v>
      </c>
      <c r="I2483">
        <v>2000</v>
      </c>
      <c r="J2483">
        <v>600.00000000000011</v>
      </c>
      <c r="K2483">
        <v>240.00000000000006</v>
      </c>
      <c r="L2483">
        <v>0.4</v>
      </c>
    </row>
    <row r="2484" spans="1:12">
      <c r="A2484" t="s">
        <v>12</v>
      </c>
      <c r="B2484">
        <v>1185732</v>
      </c>
      <c r="C2484" s="9">
        <v>44369</v>
      </c>
      <c r="D2484" t="s">
        <v>31</v>
      </c>
      <c r="E2484" t="s">
        <v>89</v>
      </c>
      <c r="F2484" t="s">
        <v>90</v>
      </c>
      <c r="G2484" t="s">
        <v>19</v>
      </c>
      <c r="H2484">
        <v>0.5</v>
      </c>
      <c r="I2484">
        <v>2000</v>
      </c>
      <c r="J2484">
        <v>1000</v>
      </c>
      <c r="K2484">
        <v>350</v>
      </c>
      <c r="L2484">
        <v>0.35</v>
      </c>
    </row>
    <row r="2485" spans="1:12">
      <c r="A2485" t="s">
        <v>12</v>
      </c>
      <c r="B2485">
        <v>1185732</v>
      </c>
      <c r="C2485" s="9">
        <v>44369</v>
      </c>
      <c r="D2485" t="s">
        <v>31</v>
      </c>
      <c r="E2485" t="s">
        <v>89</v>
      </c>
      <c r="F2485" t="s">
        <v>90</v>
      </c>
      <c r="G2485" t="s">
        <v>20</v>
      </c>
      <c r="H2485">
        <v>0.55000000000000004</v>
      </c>
      <c r="I2485">
        <v>3750</v>
      </c>
      <c r="J2485">
        <v>2062.5</v>
      </c>
      <c r="K2485">
        <v>825</v>
      </c>
      <c r="L2485">
        <v>0.4</v>
      </c>
    </row>
    <row r="2486" spans="1:12">
      <c r="A2486" t="s">
        <v>12</v>
      </c>
      <c r="B2486">
        <v>1185732</v>
      </c>
      <c r="C2486" s="9">
        <v>44398</v>
      </c>
      <c r="D2486" t="s">
        <v>31</v>
      </c>
      <c r="E2486" t="s">
        <v>89</v>
      </c>
      <c r="F2486" t="s">
        <v>90</v>
      </c>
      <c r="G2486" t="s">
        <v>15</v>
      </c>
      <c r="H2486">
        <v>0.5</v>
      </c>
      <c r="I2486">
        <v>6000</v>
      </c>
      <c r="J2486">
        <v>3000</v>
      </c>
      <c r="K2486">
        <v>1200</v>
      </c>
      <c r="L2486">
        <v>0.4</v>
      </c>
    </row>
    <row r="2487" spans="1:12">
      <c r="A2487" t="s">
        <v>12</v>
      </c>
      <c r="B2487">
        <v>1185732</v>
      </c>
      <c r="C2487" s="9">
        <v>44398</v>
      </c>
      <c r="D2487" t="s">
        <v>31</v>
      </c>
      <c r="E2487" t="s">
        <v>89</v>
      </c>
      <c r="F2487" t="s">
        <v>90</v>
      </c>
      <c r="G2487" t="s">
        <v>16</v>
      </c>
      <c r="H2487">
        <v>0.45000000000000007</v>
      </c>
      <c r="I2487">
        <v>3500</v>
      </c>
      <c r="J2487">
        <v>1575.0000000000002</v>
      </c>
      <c r="K2487">
        <v>551.25</v>
      </c>
      <c r="L2487">
        <v>0.35</v>
      </c>
    </row>
    <row r="2488" spans="1:12">
      <c r="A2488" t="s">
        <v>12</v>
      </c>
      <c r="B2488">
        <v>1185732</v>
      </c>
      <c r="C2488" s="9">
        <v>44398</v>
      </c>
      <c r="D2488" t="s">
        <v>31</v>
      </c>
      <c r="E2488" t="s">
        <v>89</v>
      </c>
      <c r="F2488" t="s">
        <v>90</v>
      </c>
      <c r="G2488" t="s">
        <v>17</v>
      </c>
      <c r="H2488">
        <v>0.4</v>
      </c>
      <c r="I2488">
        <v>2750</v>
      </c>
      <c r="J2488">
        <v>1100</v>
      </c>
      <c r="K2488">
        <v>440</v>
      </c>
      <c r="L2488">
        <v>0.4</v>
      </c>
    </row>
    <row r="2489" spans="1:12">
      <c r="A2489" t="s">
        <v>12</v>
      </c>
      <c r="B2489">
        <v>1185732</v>
      </c>
      <c r="C2489" s="9">
        <v>44398</v>
      </c>
      <c r="D2489" t="s">
        <v>31</v>
      </c>
      <c r="E2489" t="s">
        <v>89</v>
      </c>
      <c r="F2489" t="s">
        <v>90</v>
      </c>
      <c r="G2489" t="s">
        <v>18</v>
      </c>
      <c r="H2489">
        <v>0.4</v>
      </c>
      <c r="I2489">
        <v>2250</v>
      </c>
      <c r="J2489">
        <v>900</v>
      </c>
      <c r="K2489">
        <v>360</v>
      </c>
      <c r="L2489">
        <v>0.4</v>
      </c>
    </row>
    <row r="2490" spans="1:12">
      <c r="A2490" t="s">
        <v>12</v>
      </c>
      <c r="B2490">
        <v>1185732</v>
      </c>
      <c r="C2490" s="9">
        <v>44398</v>
      </c>
      <c r="D2490" t="s">
        <v>31</v>
      </c>
      <c r="E2490" t="s">
        <v>89</v>
      </c>
      <c r="F2490" t="s">
        <v>90</v>
      </c>
      <c r="G2490" t="s">
        <v>19</v>
      </c>
      <c r="H2490">
        <v>0.5</v>
      </c>
      <c r="I2490">
        <v>2500</v>
      </c>
      <c r="J2490">
        <v>1250</v>
      </c>
      <c r="K2490">
        <v>437.5</v>
      </c>
      <c r="L2490">
        <v>0.35</v>
      </c>
    </row>
    <row r="2491" spans="1:12">
      <c r="A2491" t="s">
        <v>12</v>
      </c>
      <c r="B2491">
        <v>1185732</v>
      </c>
      <c r="C2491" s="9">
        <v>44398</v>
      </c>
      <c r="D2491" t="s">
        <v>31</v>
      </c>
      <c r="E2491" t="s">
        <v>89</v>
      </c>
      <c r="F2491" t="s">
        <v>90</v>
      </c>
      <c r="G2491" t="s">
        <v>20</v>
      </c>
      <c r="H2491">
        <v>0.55000000000000004</v>
      </c>
      <c r="I2491">
        <v>4250</v>
      </c>
      <c r="J2491">
        <v>2337.5</v>
      </c>
      <c r="K2491">
        <v>935</v>
      </c>
      <c r="L2491">
        <v>0.4</v>
      </c>
    </row>
    <row r="2492" spans="1:12">
      <c r="A2492" t="s">
        <v>12</v>
      </c>
      <c r="B2492">
        <v>1185732</v>
      </c>
      <c r="C2492" s="9">
        <v>44430</v>
      </c>
      <c r="D2492" t="s">
        <v>31</v>
      </c>
      <c r="E2492" t="s">
        <v>89</v>
      </c>
      <c r="F2492" t="s">
        <v>90</v>
      </c>
      <c r="G2492" t="s">
        <v>15</v>
      </c>
      <c r="H2492">
        <v>0.5</v>
      </c>
      <c r="I2492">
        <v>5750</v>
      </c>
      <c r="J2492">
        <v>2875</v>
      </c>
      <c r="K2492">
        <v>1150</v>
      </c>
      <c r="L2492">
        <v>0.4</v>
      </c>
    </row>
    <row r="2493" spans="1:12">
      <c r="A2493" t="s">
        <v>12</v>
      </c>
      <c r="B2493">
        <v>1185732</v>
      </c>
      <c r="C2493" s="9">
        <v>44430</v>
      </c>
      <c r="D2493" t="s">
        <v>31</v>
      </c>
      <c r="E2493" t="s">
        <v>89</v>
      </c>
      <c r="F2493" t="s">
        <v>90</v>
      </c>
      <c r="G2493" t="s">
        <v>16</v>
      </c>
      <c r="H2493">
        <v>0.45000000000000007</v>
      </c>
      <c r="I2493">
        <v>3500</v>
      </c>
      <c r="J2493">
        <v>1575.0000000000002</v>
      </c>
      <c r="K2493">
        <v>551.25</v>
      </c>
      <c r="L2493">
        <v>0.35</v>
      </c>
    </row>
    <row r="2494" spans="1:12">
      <c r="A2494" t="s">
        <v>12</v>
      </c>
      <c r="B2494">
        <v>1185732</v>
      </c>
      <c r="C2494" s="9">
        <v>44430</v>
      </c>
      <c r="D2494" t="s">
        <v>31</v>
      </c>
      <c r="E2494" t="s">
        <v>89</v>
      </c>
      <c r="F2494" t="s">
        <v>90</v>
      </c>
      <c r="G2494" t="s">
        <v>17</v>
      </c>
      <c r="H2494">
        <v>0.4</v>
      </c>
      <c r="I2494">
        <v>2750</v>
      </c>
      <c r="J2494">
        <v>1100</v>
      </c>
      <c r="K2494">
        <v>440</v>
      </c>
      <c r="L2494">
        <v>0.4</v>
      </c>
    </row>
    <row r="2495" spans="1:12">
      <c r="A2495" t="s">
        <v>12</v>
      </c>
      <c r="B2495">
        <v>1185732</v>
      </c>
      <c r="C2495" s="9">
        <v>44430</v>
      </c>
      <c r="D2495" t="s">
        <v>31</v>
      </c>
      <c r="E2495" t="s">
        <v>89</v>
      </c>
      <c r="F2495" t="s">
        <v>90</v>
      </c>
      <c r="G2495" t="s">
        <v>18</v>
      </c>
      <c r="H2495">
        <v>0.4</v>
      </c>
      <c r="I2495">
        <v>2500</v>
      </c>
      <c r="J2495">
        <v>1000</v>
      </c>
      <c r="K2495">
        <v>400</v>
      </c>
      <c r="L2495">
        <v>0.4</v>
      </c>
    </row>
    <row r="2496" spans="1:12">
      <c r="A2496" t="s">
        <v>12</v>
      </c>
      <c r="B2496">
        <v>1185732</v>
      </c>
      <c r="C2496" s="9">
        <v>44430</v>
      </c>
      <c r="D2496" t="s">
        <v>31</v>
      </c>
      <c r="E2496" t="s">
        <v>89</v>
      </c>
      <c r="F2496" t="s">
        <v>90</v>
      </c>
      <c r="G2496" t="s">
        <v>19</v>
      </c>
      <c r="H2496">
        <v>0.5</v>
      </c>
      <c r="I2496">
        <v>2250</v>
      </c>
      <c r="J2496">
        <v>1125</v>
      </c>
      <c r="K2496">
        <v>393.75</v>
      </c>
      <c r="L2496">
        <v>0.35</v>
      </c>
    </row>
    <row r="2497" spans="1:12">
      <c r="A2497" t="s">
        <v>12</v>
      </c>
      <c r="B2497">
        <v>1185732</v>
      </c>
      <c r="C2497" s="9">
        <v>44430</v>
      </c>
      <c r="D2497" t="s">
        <v>31</v>
      </c>
      <c r="E2497" t="s">
        <v>89</v>
      </c>
      <c r="F2497" t="s">
        <v>90</v>
      </c>
      <c r="G2497" t="s">
        <v>20</v>
      </c>
      <c r="H2497">
        <v>0.55000000000000004</v>
      </c>
      <c r="I2497">
        <v>4000</v>
      </c>
      <c r="J2497">
        <v>2200</v>
      </c>
      <c r="K2497">
        <v>880</v>
      </c>
      <c r="L2497">
        <v>0.4</v>
      </c>
    </row>
    <row r="2498" spans="1:12">
      <c r="A2498" t="s">
        <v>12</v>
      </c>
      <c r="B2498">
        <v>1185732</v>
      </c>
      <c r="C2498" s="9">
        <v>44462</v>
      </c>
      <c r="D2498" t="s">
        <v>31</v>
      </c>
      <c r="E2498" t="s">
        <v>89</v>
      </c>
      <c r="F2498" t="s">
        <v>90</v>
      </c>
      <c r="G2498" t="s">
        <v>15</v>
      </c>
      <c r="H2498">
        <v>0.5</v>
      </c>
      <c r="I2498">
        <v>5250</v>
      </c>
      <c r="J2498">
        <v>2625</v>
      </c>
      <c r="K2498">
        <v>1050</v>
      </c>
      <c r="L2498">
        <v>0.4</v>
      </c>
    </row>
    <row r="2499" spans="1:12">
      <c r="A2499" t="s">
        <v>12</v>
      </c>
      <c r="B2499">
        <v>1185732</v>
      </c>
      <c r="C2499" s="9">
        <v>44462</v>
      </c>
      <c r="D2499" t="s">
        <v>31</v>
      </c>
      <c r="E2499" t="s">
        <v>89</v>
      </c>
      <c r="F2499" t="s">
        <v>90</v>
      </c>
      <c r="G2499" t="s">
        <v>16</v>
      </c>
      <c r="H2499">
        <v>0.45000000000000007</v>
      </c>
      <c r="I2499">
        <v>3250</v>
      </c>
      <c r="J2499">
        <v>1462.5000000000002</v>
      </c>
      <c r="K2499">
        <v>511.87500000000006</v>
      </c>
      <c r="L2499">
        <v>0.35</v>
      </c>
    </row>
    <row r="2500" spans="1:12">
      <c r="A2500" t="s">
        <v>12</v>
      </c>
      <c r="B2500">
        <v>1185732</v>
      </c>
      <c r="C2500" s="9">
        <v>44462</v>
      </c>
      <c r="D2500" t="s">
        <v>31</v>
      </c>
      <c r="E2500" t="s">
        <v>89</v>
      </c>
      <c r="F2500" t="s">
        <v>90</v>
      </c>
      <c r="G2500" t="s">
        <v>17</v>
      </c>
      <c r="H2500">
        <v>0.35000000000000003</v>
      </c>
      <c r="I2500">
        <v>2250</v>
      </c>
      <c r="J2500">
        <v>787.50000000000011</v>
      </c>
      <c r="K2500">
        <v>315.00000000000006</v>
      </c>
      <c r="L2500">
        <v>0.4</v>
      </c>
    </row>
    <row r="2501" spans="1:12">
      <c r="A2501" t="s">
        <v>12</v>
      </c>
      <c r="B2501">
        <v>1185732</v>
      </c>
      <c r="C2501" s="9">
        <v>44462</v>
      </c>
      <c r="D2501" t="s">
        <v>31</v>
      </c>
      <c r="E2501" t="s">
        <v>89</v>
      </c>
      <c r="F2501" t="s">
        <v>90</v>
      </c>
      <c r="G2501" t="s">
        <v>18</v>
      </c>
      <c r="H2501">
        <v>0.35000000000000003</v>
      </c>
      <c r="I2501">
        <v>2000</v>
      </c>
      <c r="J2501">
        <v>700.00000000000011</v>
      </c>
      <c r="K2501">
        <v>280.00000000000006</v>
      </c>
      <c r="L2501">
        <v>0.4</v>
      </c>
    </row>
    <row r="2502" spans="1:12">
      <c r="A2502" t="s">
        <v>12</v>
      </c>
      <c r="B2502">
        <v>1185732</v>
      </c>
      <c r="C2502" s="9">
        <v>44462</v>
      </c>
      <c r="D2502" t="s">
        <v>31</v>
      </c>
      <c r="E2502" t="s">
        <v>89</v>
      </c>
      <c r="F2502" t="s">
        <v>90</v>
      </c>
      <c r="G2502" t="s">
        <v>19</v>
      </c>
      <c r="H2502">
        <v>0.45</v>
      </c>
      <c r="I2502">
        <v>2000</v>
      </c>
      <c r="J2502">
        <v>900</v>
      </c>
      <c r="K2502">
        <v>315</v>
      </c>
      <c r="L2502">
        <v>0.35</v>
      </c>
    </row>
    <row r="2503" spans="1:12">
      <c r="A2503" t="s">
        <v>12</v>
      </c>
      <c r="B2503">
        <v>1185732</v>
      </c>
      <c r="C2503" s="9">
        <v>44462</v>
      </c>
      <c r="D2503" t="s">
        <v>31</v>
      </c>
      <c r="E2503" t="s">
        <v>89</v>
      </c>
      <c r="F2503" t="s">
        <v>90</v>
      </c>
      <c r="G2503" t="s">
        <v>20</v>
      </c>
      <c r="H2503">
        <v>0.5</v>
      </c>
      <c r="I2503">
        <v>2750</v>
      </c>
      <c r="J2503">
        <v>1375</v>
      </c>
      <c r="K2503">
        <v>550</v>
      </c>
      <c r="L2503">
        <v>0.4</v>
      </c>
    </row>
    <row r="2504" spans="1:12">
      <c r="A2504" t="s">
        <v>12</v>
      </c>
      <c r="B2504">
        <v>1185732</v>
      </c>
      <c r="C2504" s="9">
        <v>44491</v>
      </c>
      <c r="D2504" t="s">
        <v>31</v>
      </c>
      <c r="E2504" t="s">
        <v>89</v>
      </c>
      <c r="F2504" t="s">
        <v>90</v>
      </c>
      <c r="G2504" t="s">
        <v>15</v>
      </c>
      <c r="H2504">
        <v>0.54999999999999993</v>
      </c>
      <c r="I2504">
        <v>4500</v>
      </c>
      <c r="J2504">
        <v>2474.9999999999995</v>
      </c>
      <c r="K2504">
        <v>989.99999999999989</v>
      </c>
      <c r="L2504">
        <v>0.4</v>
      </c>
    </row>
    <row r="2505" spans="1:12">
      <c r="A2505" t="s">
        <v>12</v>
      </c>
      <c r="B2505">
        <v>1185732</v>
      </c>
      <c r="C2505" s="9">
        <v>44491</v>
      </c>
      <c r="D2505" t="s">
        <v>31</v>
      </c>
      <c r="E2505" t="s">
        <v>89</v>
      </c>
      <c r="F2505" t="s">
        <v>90</v>
      </c>
      <c r="G2505" t="s">
        <v>16</v>
      </c>
      <c r="H2505">
        <v>0.45</v>
      </c>
      <c r="I2505">
        <v>2750</v>
      </c>
      <c r="J2505">
        <v>1237.5</v>
      </c>
      <c r="K2505">
        <v>433.125</v>
      </c>
      <c r="L2505">
        <v>0.35</v>
      </c>
    </row>
    <row r="2506" spans="1:12">
      <c r="A2506" t="s">
        <v>12</v>
      </c>
      <c r="B2506">
        <v>1185732</v>
      </c>
      <c r="C2506" s="9">
        <v>44491</v>
      </c>
      <c r="D2506" t="s">
        <v>31</v>
      </c>
      <c r="E2506" t="s">
        <v>89</v>
      </c>
      <c r="F2506" t="s">
        <v>90</v>
      </c>
      <c r="G2506" t="s">
        <v>17</v>
      </c>
      <c r="H2506">
        <v>0.45</v>
      </c>
      <c r="I2506">
        <v>1750</v>
      </c>
      <c r="J2506">
        <v>787.5</v>
      </c>
      <c r="K2506">
        <v>315</v>
      </c>
      <c r="L2506">
        <v>0.4</v>
      </c>
    </row>
    <row r="2507" spans="1:12">
      <c r="A2507" t="s">
        <v>12</v>
      </c>
      <c r="B2507">
        <v>1185732</v>
      </c>
      <c r="C2507" s="9">
        <v>44491</v>
      </c>
      <c r="D2507" t="s">
        <v>31</v>
      </c>
      <c r="E2507" t="s">
        <v>89</v>
      </c>
      <c r="F2507" t="s">
        <v>90</v>
      </c>
      <c r="G2507" t="s">
        <v>18</v>
      </c>
      <c r="H2507">
        <v>0.45</v>
      </c>
      <c r="I2507">
        <v>1500</v>
      </c>
      <c r="J2507">
        <v>675</v>
      </c>
      <c r="K2507">
        <v>270</v>
      </c>
      <c r="L2507">
        <v>0.4</v>
      </c>
    </row>
    <row r="2508" spans="1:12">
      <c r="A2508" t="s">
        <v>12</v>
      </c>
      <c r="B2508">
        <v>1185732</v>
      </c>
      <c r="C2508" s="9">
        <v>44491</v>
      </c>
      <c r="D2508" t="s">
        <v>31</v>
      </c>
      <c r="E2508" t="s">
        <v>89</v>
      </c>
      <c r="F2508" t="s">
        <v>90</v>
      </c>
      <c r="G2508" t="s">
        <v>19</v>
      </c>
      <c r="H2508">
        <v>0.54999999999999993</v>
      </c>
      <c r="I2508">
        <v>1500</v>
      </c>
      <c r="J2508">
        <v>824.99999999999989</v>
      </c>
      <c r="K2508">
        <v>288.74999999999994</v>
      </c>
      <c r="L2508">
        <v>0.35</v>
      </c>
    </row>
    <row r="2509" spans="1:12">
      <c r="A2509" t="s">
        <v>12</v>
      </c>
      <c r="B2509">
        <v>1185732</v>
      </c>
      <c r="C2509" s="9">
        <v>44491</v>
      </c>
      <c r="D2509" t="s">
        <v>31</v>
      </c>
      <c r="E2509" t="s">
        <v>89</v>
      </c>
      <c r="F2509" t="s">
        <v>90</v>
      </c>
      <c r="G2509" t="s">
        <v>20</v>
      </c>
      <c r="H2509">
        <v>0.54999999999999993</v>
      </c>
      <c r="I2509">
        <v>2750</v>
      </c>
      <c r="J2509">
        <v>1512.4999999999998</v>
      </c>
      <c r="K2509">
        <v>604.99999999999989</v>
      </c>
      <c r="L2509">
        <v>0.4</v>
      </c>
    </row>
    <row r="2510" spans="1:12">
      <c r="A2510" t="s">
        <v>12</v>
      </c>
      <c r="B2510">
        <v>1185732</v>
      </c>
      <c r="C2510" s="9">
        <v>44522</v>
      </c>
      <c r="D2510" t="s">
        <v>31</v>
      </c>
      <c r="E2510" t="s">
        <v>89</v>
      </c>
      <c r="F2510" t="s">
        <v>90</v>
      </c>
      <c r="G2510" t="s">
        <v>15</v>
      </c>
      <c r="H2510">
        <v>0.5</v>
      </c>
      <c r="I2510">
        <v>4250</v>
      </c>
      <c r="J2510">
        <v>2125</v>
      </c>
      <c r="K2510">
        <v>850</v>
      </c>
      <c r="L2510">
        <v>0.4</v>
      </c>
    </row>
    <row r="2511" spans="1:12">
      <c r="A2511" t="s">
        <v>12</v>
      </c>
      <c r="B2511">
        <v>1185732</v>
      </c>
      <c r="C2511" s="9">
        <v>44522</v>
      </c>
      <c r="D2511" t="s">
        <v>31</v>
      </c>
      <c r="E2511" t="s">
        <v>89</v>
      </c>
      <c r="F2511" t="s">
        <v>90</v>
      </c>
      <c r="G2511" t="s">
        <v>16</v>
      </c>
      <c r="H2511">
        <v>0.4</v>
      </c>
      <c r="I2511">
        <v>2750</v>
      </c>
      <c r="J2511">
        <v>1100</v>
      </c>
      <c r="K2511">
        <v>385</v>
      </c>
      <c r="L2511">
        <v>0.35</v>
      </c>
    </row>
    <row r="2512" spans="1:12">
      <c r="A2512" t="s">
        <v>12</v>
      </c>
      <c r="B2512">
        <v>1185732</v>
      </c>
      <c r="C2512" s="9">
        <v>44522</v>
      </c>
      <c r="D2512" t="s">
        <v>31</v>
      </c>
      <c r="E2512" t="s">
        <v>89</v>
      </c>
      <c r="F2512" t="s">
        <v>90</v>
      </c>
      <c r="G2512" t="s">
        <v>17</v>
      </c>
      <c r="H2512">
        <v>0.45</v>
      </c>
      <c r="I2512">
        <v>2200</v>
      </c>
      <c r="J2512">
        <v>990</v>
      </c>
      <c r="K2512">
        <v>396</v>
      </c>
      <c r="L2512">
        <v>0.4</v>
      </c>
    </row>
    <row r="2513" spans="1:12">
      <c r="A2513" t="s">
        <v>12</v>
      </c>
      <c r="B2513">
        <v>1185732</v>
      </c>
      <c r="C2513" s="9">
        <v>44522</v>
      </c>
      <c r="D2513" t="s">
        <v>31</v>
      </c>
      <c r="E2513" t="s">
        <v>89</v>
      </c>
      <c r="F2513" t="s">
        <v>90</v>
      </c>
      <c r="G2513" t="s">
        <v>18</v>
      </c>
      <c r="H2513">
        <v>0.55000000000000004</v>
      </c>
      <c r="I2513">
        <v>2000</v>
      </c>
      <c r="J2513">
        <v>1100</v>
      </c>
      <c r="K2513">
        <v>440</v>
      </c>
      <c r="L2513">
        <v>0.4</v>
      </c>
    </row>
    <row r="2514" spans="1:12">
      <c r="A2514" t="s">
        <v>12</v>
      </c>
      <c r="B2514">
        <v>1185732</v>
      </c>
      <c r="C2514" s="9">
        <v>44522</v>
      </c>
      <c r="D2514" t="s">
        <v>31</v>
      </c>
      <c r="E2514" t="s">
        <v>89</v>
      </c>
      <c r="F2514" t="s">
        <v>90</v>
      </c>
      <c r="G2514" t="s">
        <v>19</v>
      </c>
      <c r="H2514">
        <v>0.65</v>
      </c>
      <c r="I2514">
        <v>1750</v>
      </c>
      <c r="J2514">
        <v>1137.5</v>
      </c>
      <c r="K2514">
        <v>398.125</v>
      </c>
      <c r="L2514">
        <v>0.35</v>
      </c>
    </row>
    <row r="2515" spans="1:12">
      <c r="A2515" t="s">
        <v>12</v>
      </c>
      <c r="B2515">
        <v>1185732</v>
      </c>
      <c r="C2515" s="9">
        <v>44522</v>
      </c>
      <c r="D2515" t="s">
        <v>31</v>
      </c>
      <c r="E2515" t="s">
        <v>89</v>
      </c>
      <c r="F2515" t="s">
        <v>90</v>
      </c>
      <c r="G2515" t="s">
        <v>20</v>
      </c>
      <c r="H2515">
        <v>0.7</v>
      </c>
      <c r="I2515">
        <v>2750</v>
      </c>
      <c r="J2515">
        <v>1924.9999999999998</v>
      </c>
      <c r="K2515">
        <v>770</v>
      </c>
      <c r="L2515">
        <v>0.4</v>
      </c>
    </row>
    <row r="2516" spans="1:12">
      <c r="A2516" t="s">
        <v>12</v>
      </c>
      <c r="B2516">
        <v>1185732</v>
      </c>
      <c r="C2516" s="9">
        <v>44551</v>
      </c>
      <c r="D2516" t="s">
        <v>31</v>
      </c>
      <c r="E2516" t="s">
        <v>89</v>
      </c>
      <c r="F2516" t="s">
        <v>90</v>
      </c>
      <c r="G2516" t="s">
        <v>15</v>
      </c>
      <c r="H2516">
        <v>0.65</v>
      </c>
      <c r="I2516">
        <v>5250</v>
      </c>
      <c r="J2516">
        <v>3412.5</v>
      </c>
      <c r="K2516">
        <v>1365</v>
      </c>
      <c r="L2516">
        <v>0.4</v>
      </c>
    </row>
    <row r="2517" spans="1:12">
      <c r="A2517" t="s">
        <v>12</v>
      </c>
      <c r="B2517">
        <v>1185732</v>
      </c>
      <c r="C2517" s="9">
        <v>44551</v>
      </c>
      <c r="D2517" t="s">
        <v>31</v>
      </c>
      <c r="E2517" t="s">
        <v>89</v>
      </c>
      <c r="F2517" t="s">
        <v>90</v>
      </c>
      <c r="G2517" t="s">
        <v>16</v>
      </c>
      <c r="H2517">
        <v>0.55000000000000004</v>
      </c>
      <c r="I2517">
        <v>3250</v>
      </c>
      <c r="J2517">
        <v>1787.5000000000002</v>
      </c>
      <c r="K2517">
        <v>625.625</v>
      </c>
      <c r="L2517">
        <v>0.35</v>
      </c>
    </row>
    <row r="2518" spans="1:12">
      <c r="A2518" t="s">
        <v>12</v>
      </c>
      <c r="B2518">
        <v>1185732</v>
      </c>
      <c r="C2518" s="9">
        <v>44551</v>
      </c>
      <c r="D2518" t="s">
        <v>31</v>
      </c>
      <c r="E2518" t="s">
        <v>89</v>
      </c>
      <c r="F2518" t="s">
        <v>90</v>
      </c>
      <c r="G2518" t="s">
        <v>17</v>
      </c>
      <c r="H2518">
        <v>0.55000000000000004</v>
      </c>
      <c r="I2518">
        <v>2750</v>
      </c>
      <c r="J2518">
        <v>1512.5000000000002</v>
      </c>
      <c r="K2518">
        <v>605.00000000000011</v>
      </c>
      <c r="L2518">
        <v>0.4</v>
      </c>
    </row>
    <row r="2519" spans="1:12">
      <c r="A2519" t="s">
        <v>12</v>
      </c>
      <c r="B2519">
        <v>1185732</v>
      </c>
      <c r="C2519" s="9">
        <v>44551</v>
      </c>
      <c r="D2519" t="s">
        <v>31</v>
      </c>
      <c r="E2519" t="s">
        <v>89</v>
      </c>
      <c r="F2519" t="s">
        <v>90</v>
      </c>
      <c r="G2519" t="s">
        <v>18</v>
      </c>
      <c r="H2519">
        <v>0.5</v>
      </c>
      <c r="I2519">
        <v>2250</v>
      </c>
      <c r="J2519">
        <v>1125</v>
      </c>
      <c r="K2519">
        <v>450</v>
      </c>
      <c r="L2519">
        <v>0.4</v>
      </c>
    </row>
    <row r="2520" spans="1:12">
      <c r="A2520" t="s">
        <v>12</v>
      </c>
      <c r="B2520">
        <v>1185732</v>
      </c>
      <c r="C2520" s="9">
        <v>44551</v>
      </c>
      <c r="D2520" t="s">
        <v>31</v>
      </c>
      <c r="E2520" t="s">
        <v>89</v>
      </c>
      <c r="F2520" t="s">
        <v>90</v>
      </c>
      <c r="G2520" t="s">
        <v>19</v>
      </c>
      <c r="H2520">
        <v>0.6</v>
      </c>
      <c r="I2520">
        <v>2250</v>
      </c>
      <c r="J2520">
        <v>1350</v>
      </c>
      <c r="K2520">
        <v>472.49999999999994</v>
      </c>
      <c r="L2520">
        <v>0.35</v>
      </c>
    </row>
    <row r="2521" spans="1:12">
      <c r="A2521" t="s">
        <v>12</v>
      </c>
      <c r="B2521">
        <v>1185732</v>
      </c>
      <c r="C2521" s="9">
        <v>44551</v>
      </c>
      <c r="D2521" t="s">
        <v>31</v>
      </c>
      <c r="E2521" t="s">
        <v>89</v>
      </c>
      <c r="F2521" t="s">
        <v>90</v>
      </c>
      <c r="G2521" t="s">
        <v>20</v>
      </c>
      <c r="H2521">
        <v>0.64999999999999991</v>
      </c>
      <c r="I2521">
        <v>3250</v>
      </c>
      <c r="J2521">
        <v>2112.4999999999995</v>
      </c>
      <c r="K2521">
        <v>844.99999999999989</v>
      </c>
      <c r="L2521">
        <v>0.4</v>
      </c>
    </row>
    <row r="2522" spans="1:12">
      <c r="A2522" t="s">
        <v>12</v>
      </c>
      <c r="B2522">
        <v>1185732</v>
      </c>
      <c r="C2522" s="9">
        <v>44216</v>
      </c>
      <c r="D2522" t="s">
        <v>43</v>
      </c>
      <c r="E2522" t="s">
        <v>91</v>
      </c>
      <c r="F2522" t="s">
        <v>92</v>
      </c>
      <c r="G2522" t="s">
        <v>15</v>
      </c>
      <c r="H2522">
        <v>0.30000000000000004</v>
      </c>
      <c r="I2522">
        <v>7250</v>
      </c>
      <c r="J2522">
        <v>2175.0000000000005</v>
      </c>
      <c r="K2522">
        <v>870.00000000000023</v>
      </c>
      <c r="L2522">
        <v>0.4</v>
      </c>
    </row>
    <row r="2523" spans="1:12">
      <c r="A2523" t="s">
        <v>12</v>
      </c>
      <c r="B2523">
        <v>1185732</v>
      </c>
      <c r="C2523" s="9">
        <v>44216</v>
      </c>
      <c r="D2523" t="s">
        <v>43</v>
      </c>
      <c r="E2523" t="s">
        <v>91</v>
      </c>
      <c r="F2523" t="s">
        <v>92</v>
      </c>
      <c r="G2523" t="s">
        <v>16</v>
      </c>
      <c r="H2523">
        <v>0.30000000000000004</v>
      </c>
      <c r="I2523">
        <v>5250</v>
      </c>
      <c r="J2523">
        <v>1575.0000000000002</v>
      </c>
      <c r="K2523">
        <v>551.25</v>
      </c>
      <c r="L2523">
        <v>0.35</v>
      </c>
    </row>
    <row r="2524" spans="1:12">
      <c r="A2524" t="s">
        <v>12</v>
      </c>
      <c r="B2524">
        <v>1185732</v>
      </c>
      <c r="C2524" s="9">
        <v>44216</v>
      </c>
      <c r="D2524" t="s">
        <v>43</v>
      </c>
      <c r="E2524" t="s">
        <v>91</v>
      </c>
      <c r="F2524" t="s">
        <v>92</v>
      </c>
      <c r="G2524" t="s">
        <v>17</v>
      </c>
      <c r="H2524">
        <v>0.20000000000000007</v>
      </c>
      <c r="I2524">
        <v>5250</v>
      </c>
      <c r="J2524">
        <v>1050.0000000000005</v>
      </c>
      <c r="K2524">
        <v>420.00000000000023</v>
      </c>
      <c r="L2524">
        <v>0.4</v>
      </c>
    </row>
    <row r="2525" spans="1:12">
      <c r="A2525" t="s">
        <v>12</v>
      </c>
      <c r="B2525">
        <v>1185732</v>
      </c>
      <c r="C2525" s="9">
        <v>44216</v>
      </c>
      <c r="D2525" t="s">
        <v>43</v>
      </c>
      <c r="E2525" t="s">
        <v>91</v>
      </c>
      <c r="F2525" t="s">
        <v>92</v>
      </c>
      <c r="G2525" t="s">
        <v>18</v>
      </c>
      <c r="H2525">
        <v>0.25</v>
      </c>
      <c r="I2525">
        <v>3750</v>
      </c>
      <c r="J2525">
        <v>937.5</v>
      </c>
      <c r="K2525">
        <v>375</v>
      </c>
      <c r="L2525">
        <v>0.4</v>
      </c>
    </row>
    <row r="2526" spans="1:12">
      <c r="A2526" t="s">
        <v>12</v>
      </c>
      <c r="B2526">
        <v>1185732</v>
      </c>
      <c r="C2526" s="9">
        <v>44216</v>
      </c>
      <c r="D2526" t="s">
        <v>43</v>
      </c>
      <c r="E2526" t="s">
        <v>91</v>
      </c>
      <c r="F2526" t="s">
        <v>92</v>
      </c>
      <c r="G2526" t="s">
        <v>19</v>
      </c>
      <c r="H2526">
        <v>0.4</v>
      </c>
      <c r="I2526">
        <v>4250</v>
      </c>
      <c r="J2526">
        <v>1700</v>
      </c>
      <c r="K2526">
        <v>595</v>
      </c>
      <c r="L2526">
        <v>0.35</v>
      </c>
    </row>
    <row r="2527" spans="1:12">
      <c r="A2527" t="s">
        <v>12</v>
      </c>
      <c r="B2527">
        <v>1185732</v>
      </c>
      <c r="C2527" s="9">
        <v>44216</v>
      </c>
      <c r="D2527" t="s">
        <v>43</v>
      </c>
      <c r="E2527" t="s">
        <v>91</v>
      </c>
      <c r="F2527" t="s">
        <v>92</v>
      </c>
      <c r="G2527" t="s">
        <v>20</v>
      </c>
      <c r="H2527">
        <v>0.30000000000000004</v>
      </c>
      <c r="I2527">
        <v>5250</v>
      </c>
      <c r="J2527">
        <v>1575.0000000000002</v>
      </c>
      <c r="K2527">
        <v>787.50000000000011</v>
      </c>
      <c r="L2527">
        <v>0.5</v>
      </c>
    </row>
    <row r="2528" spans="1:12">
      <c r="A2528" t="s">
        <v>12</v>
      </c>
      <c r="B2528">
        <v>1185732</v>
      </c>
      <c r="C2528" s="9">
        <v>44245</v>
      </c>
      <c r="D2528" t="s">
        <v>43</v>
      </c>
      <c r="E2528" t="s">
        <v>91</v>
      </c>
      <c r="F2528" t="s">
        <v>92</v>
      </c>
      <c r="G2528" t="s">
        <v>15</v>
      </c>
      <c r="H2528">
        <v>0.30000000000000004</v>
      </c>
      <c r="I2528">
        <v>7750</v>
      </c>
      <c r="J2528">
        <v>2325.0000000000005</v>
      </c>
      <c r="K2528">
        <v>930.00000000000023</v>
      </c>
      <c r="L2528">
        <v>0.4</v>
      </c>
    </row>
    <row r="2529" spans="1:12">
      <c r="A2529" t="s">
        <v>12</v>
      </c>
      <c r="B2529">
        <v>1185732</v>
      </c>
      <c r="C2529" s="9">
        <v>44245</v>
      </c>
      <c r="D2529" t="s">
        <v>43</v>
      </c>
      <c r="E2529" t="s">
        <v>91</v>
      </c>
      <c r="F2529" t="s">
        <v>92</v>
      </c>
      <c r="G2529" t="s">
        <v>16</v>
      </c>
      <c r="H2529">
        <v>0.30000000000000004</v>
      </c>
      <c r="I2529">
        <v>4250</v>
      </c>
      <c r="J2529">
        <v>1275.0000000000002</v>
      </c>
      <c r="K2529">
        <v>446.25000000000006</v>
      </c>
      <c r="L2529">
        <v>0.35</v>
      </c>
    </row>
    <row r="2530" spans="1:12">
      <c r="A2530" t="s">
        <v>12</v>
      </c>
      <c r="B2530">
        <v>1185732</v>
      </c>
      <c r="C2530" s="9">
        <v>44245</v>
      </c>
      <c r="D2530" t="s">
        <v>43</v>
      </c>
      <c r="E2530" t="s">
        <v>91</v>
      </c>
      <c r="F2530" t="s">
        <v>92</v>
      </c>
      <c r="G2530" t="s">
        <v>17</v>
      </c>
      <c r="H2530">
        <v>0.20000000000000007</v>
      </c>
      <c r="I2530">
        <v>4750</v>
      </c>
      <c r="J2530">
        <v>950.00000000000034</v>
      </c>
      <c r="K2530">
        <v>380.00000000000017</v>
      </c>
      <c r="L2530">
        <v>0.4</v>
      </c>
    </row>
    <row r="2531" spans="1:12">
      <c r="A2531" t="s">
        <v>12</v>
      </c>
      <c r="B2531">
        <v>1185732</v>
      </c>
      <c r="C2531" s="9">
        <v>44245</v>
      </c>
      <c r="D2531" t="s">
        <v>43</v>
      </c>
      <c r="E2531" t="s">
        <v>91</v>
      </c>
      <c r="F2531" t="s">
        <v>92</v>
      </c>
      <c r="G2531" t="s">
        <v>18</v>
      </c>
      <c r="H2531">
        <v>0.25</v>
      </c>
      <c r="I2531">
        <v>3250</v>
      </c>
      <c r="J2531">
        <v>812.5</v>
      </c>
      <c r="K2531">
        <v>325</v>
      </c>
      <c r="L2531">
        <v>0.4</v>
      </c>
    </row>
    <row r="2532" spans="1:12">
      <c r="A2532" t="s">
        <v>12</v>
      </c>
      <c r="B2532">
        <v>1185732</v>
      </c>
      <c r="C2532" s="9">
        <v>44245</v>
      </c>
      <c r="D2532" t="s">
        <v>43</v>
      </c>
      <c r="E2532" t="s">
        <v>91</v>
      </c>
      <c r="F2532" t="s">
        <v>92</v>
      </c>
      <c r="G2532" t="s">
        <v>19</v>
      </c>
      <c r="H2532">
        <v>0.4</v>
      </c>
      <c r="I2532">
        <v>4000</v>
      </c>
      <c r="J2532">
        <v>1600</v>
      </c>
      <c r="K2532">
        <v>560</v>
      </c>
      <c r="L2532">
        <v>0.35</v>
      </c>
    </row>
    <row r="2533" spans="1:12">
      <c r="A2533" t="s">
        <v>12</v>
      </c>
      <c r="B2533">
        <v>1185732</v>
      </c>
      <c r="C2533" s="9">
        <v>44245</v>
      </c>
      <c r="D2533" t="s">
        <v>43</v>
      </c>
      <c r="E2533" t="s">
        <v>91</v>
      </c>
      <c r="F2533" t="s">
        <v>92</v>
      </c>
      <c r="G2533" t="s">
        <v>20</v>
      </c>
      <c r="H2533">
        <v>0.25</v>
      </c>
      <c r="I2533">
        <v>5000</v>
      </c>
      <c r="J2533">
        <v>1250</v>
      </c>
      <c r="K2533">
        <v>625</v>
      </c>
      <c r="L2533">
        <v>0.5</v>
      </c>
    </row>
    <row r="2534" spans="1:12">
      <c r="A2534" t="s">
        <v>12</v>
      </c>
      <c r="B2534">
        <v>1185732</v>
      </c>
      <c r="C2534" s="9">
        <v>44271</v>
      </c>
      <c r="D2534" t="s">
        <v>43</v>
      </c>
      <c r="E2534" t="s">
        <v>91</v>
      </c>
      <c r="F2534" t="s">
        <v>92</v>
      </c>
      <c r="G2534" t="s">
        <v>15</v>
      </c>
      <c r="H2534">
        <v>0.25</v>
      </c>
      <c r="I2534">
        <v>7200</v>
      </c>
      <c r="J2534">
        <v>1800</v>
      </c>
      <c r="K2534">
        <v>720</v>
      </c>
      <c r="L2534">
        <v>0.4</v>
      </c>
    </row>
    <row r="2535" spans="1:12">
      <c r="A2535" t="s">
        <v>12</v>
      </c>
      <c r="B2535">
        <v>1185732</v>
      </c>
      <c r="C2535" s="9">
        <v>44271</v>
      </c>
      <c r="D2535" t="s">
        <v>43</v>
      </c>
      <c r="E2535" t="s">
        <v>91</v>
      </c>
      <c r="F2535" t="s">
        <v>92</v>
      </c>
      <c r="G2535" t="s">
        <v>16</v>
      </c>
      <c r="H2535">
        <v>0.25</v>
      </c>
      <c r="I2535">
        <v>4000</v>
      </c>
      <c r="J2535">
        <v>1000</v>
      </c>
      <c r="K2535">
        <v>350</v>
      </c>
      <c r="L2535">
        <v>0.35</v>
      </c>
    </row>
    <row r="2536" spans="1:12">
      <c r="A2536" t="s">
        <v>12</v>
      </c>
      <c r="B2536">
        <v>1185732</v>
      </c>
      <c r="C2536" s="9">
        <v>44271</v>
      </c>
      <c r="D2536" t="s">
        <v>43</v>
      </c>
      <c r="E2536" t="s">
        <v>91</v>
      </c>
      <c r="F2536" t="s">
        <v>92</v>
      </c>
      <c r="G2536" t="s">
        <v>17</v>
      </c>
      <c r="H2536">
        <v>0.15000000000000002</v>
      </c>
      <c r="I2536">
        <v>4250</v>
      </c>
      <c r="J2536">
        <v>637.50000000000011</v>
      </c>
      <c r="K2536">
        <v>255.00000000000006</v>
      </c>
      <c r="L2536">
        <v>0.4</v>
      </c>
    </row>
    <row r="2537" spans="1:12">
      <c r="A2537" t="s">
        <v>12</v>
      </c>
      <c r="B2537">
        <v>1185732</v>
      </c>
      <c r="C2537" s="9">
        <v>44271</v>
      </c>
      <c r="D2537" t="s">
        <v>43</v>
      </c>
      <c r="E2537" t="s">
        <v>91</v>
      </c>
      <c r="F2537" t="s">
        <v>92</v>
      </c>
      <c r="G2537" t="s">
        <v>18</v>
      </c>
      <c r="H2537">
        <v>0.19999999999999996</v>
      </c>
      <c r="I2537">
        <v>2750</v>
      </c>
      <c r="J2537">
        <v>549.99999999999989</v>
      </c>
      <c r="K2537">
        <v>219.99999999999997</v>
      </c>
      <c r="L2537">
        <v>0.4</v>
      </c>
    </row>
    <row r="2538" spans="1:12">
      <c r="A2538" t="s">
        <v>12</v>
      </c>
      <c r="B2538">
        <v>1185732</v>
      </c>
      <c r="C2538" s="9">
        <v>44271</v>
      </c>
      <c r="D2538" t="s">
        <v>43</v>
      </c>
      <c r="E2538" t="s">
        <v>91</v>
      </c>
      <c r="F2538" t="s">
        <v>92</v>
      </c>
      <c r="G2538" t="s">
        <v>19</v>
      </c>
      <c r="H2538">
        <v>0.35000000000000009</v>
      </c>
      <c r="I2538">
        <v>3250</v>
      </c>
      <c r="J2538">
        <v>1137.5000000000002</v>
      </c>
      <c r="K2538">
        <v>398.12500000000006</v>
      </c>
      <c r="L2538">
        <v>0.35</v>
      </c>
    </row>
    <row r="2539" spans="1:12">
      <c r="A2539" t="s">
        <v>12</v>
      </c>
      <c r="B2539">
        <v>1185732</v>
      </c>
      <c r="C2539" s="9">
        <v>44271</v>
      </c>
      <c r="D2539" t="s">
        <v>43</v>
      </c>
      <c r="E2539" t="s">
        <v>91</v>
      </c>
      <c r="F2539" t="s">
        <v>92</v>
      </c>
      <c r="G2539" t="s">
        <v>20</v>
      </c>
      <c r="H2539">
        <v>0.25</v>
      </c>
      <c r="I2539">
        <v>4250</v>
      </c>
      <c r="J2539">
        <v>1062.5</v>
      </c>
      <c r="K2539">
        <v>531.25</v>
      </c>
      <c r="L2539">
        <v>0.5</v>
      </c>
    </row>
    <row r="2540" spans="1:12">
      <c r="A2540" t="s">
        <v>12</v>
      </c>
      <c r="B2540">
        <v>1185732</v>
      </c>
      <c r="C2540" s="9">
        <v>44303</v>
      </c>
      <c r="D2540" t="s">
        <v>43</v>
      </c>
      <c r="E2540" t="s">
        <v>91</v>
      </c>
      <c r="F2540" t="s">
        <v>92</v>
      </c>
      <c r="G2540" t="s">
        <v>15</v>
      </c>
      <c r="H2540">
        <v>0.25</v>
      </c>
      <c r="I2540">
        <v>6750</v>
      </c>
      <c r="J2540">
        <v>1687.5</v>
      </c>
      <c r="K2540">
        <v>675</v>
      </c>
      <c r="L2540">
        <v>0.4</v>
      </c>
    </row>
    <row r="2541" spans="1:12">
      <c r="A2541" t="s">
        <v>12</v>
      </c>
      <c r="B2541">
        <v>1185732</v>
      </c>
      <c r="C2541" s="9">
        <v>44303</v>
      </c>
      <c r="D2541" t="s">
        <v>43</v>
      </c>
      <c r="E2541" t="s">
        <v>91</v>
      </c>
      <c r="F2541" t="s">
        <v>92</v>
      </c>
      <c r="G2541" t="s">
        <v>16</v>
      </c>
      <c r="H2541">
        <v>0.25</v>
      </c>
      <c r="I2541">
        <v>3750</v>
      </c>
      <c r="J2541">
        <v>937.5</v>
      </c>
      <c r="K2541">
        <v>328.125</v>
      </c>
      <c r="L2541">
        <v>0.35</v>
      </c>
    </row>
    <row r="2542" spans="1:12">
      <c r="A2542" t="s">
        <v>12</v>
      </c>
      <c r="B2542">
        <v>1185732</v>
      </c>
      <c r="C2542" s="9">
        <v>44303</v>
      </c>
      <c r="D2542" t="s">
        <v>43</v>
      </c>
      <c r="E2542" t="s">
        <v>91</v>
      </c>
      <c r="F2542" t="s">
        <v>92</v>
      </c>
      <c r="G2542" t="s">
        <v>17</v>
      </c>
      <c r="H2542">
        <v>0.15000000000000002</v>
      </c>
      <c r="I2542">
        <v>3750</v>
      </c>
      <c r="J2542">
        <v>562.50000000000011</v>
      </c>
      <c r="K2542">
        <v>225.00000000000006</v>
      </c>
      <c r="L2542">
        <v>0.4</v>
      </c>
    </row>
    <row r="2543" spans="1:12">
      <c r="A2543" t="s">
        <v>12</v>
      </c>
      <c r="B2543">
        <v>1185732</v>
      </c>
      <c r="C2543" s="9">
        <v>44303</v>
      </c>
      <c r="D2543" t="s">
        <v>43</v>
      </c>
      <c r="E2543" t="s">
        <v>91</v>
      </c>
      <c r="F2543" t="s">
        <v>92</v>
      </c>
      <c r="G2543" t="s">
        <v>18</v>
      </c>
      <c r="H2543">
        <v>0.19999999999999996</v>
      </c>
      <c r="I2543">
        <v>3000</v>
      </c>
      <c r="J2543">
        <v>599.99999999999989</v>
      </c>
      <c r="K2543">
        <v>239.99999999999997</v>
      </c>
      <c r="L2543">
        <v>0.4</v>
      </c>
    </row>
    <row r="2544" spans="1:12">
      <c r="A2544" t="s">
        <v>12</v>
      </c>
      <c r="B2544">
        <v>1185732</v>
      </c>
      <c r="C2544" s="9">
        <v>44303</v>
      </c>
      <c r="D2544" t="s">
        <v>43</v>
      </c>
      <c r="E2544" t="s">
        <v>91</v>
      </c>
      <c r="F2544" t="s">
        <v>92</v>
      </c>
      <c r="G2544" t="s">
        <v>19</v>
      </c>
      <c r="H2544">
        <v>0.4</v>
      </c>
      <c r="I2544">
        <v>3250</v>
      </c>
      <c r="J2544">
        <v>1300</v>
      </c>
      <c r="K2544">
        <v>454.99999999999994</v>
      </c>
      <c r="L2544">
        <v>0.35</v>
      </c>
    </row>
    <row r="2545" spans="1:12">
      <c r="A2545" t="s">
        <v>12</v>
      </c>
      <c r="B2545">
        <v>1185732</v>
      </c>
      <c r="C2545" s="9">
        <v>44303</v>
      </c>
      <c r="D2545" t="s">
        <v>43</v>
      </c>
      <c r="E2545" t="s">
        <v>91</v>
      </c>
      <c r="F2545" t="s">
        <v>92</v>
      </c>
      <c r="G2545" t="s">
        <v>20</v>
      </c>
      <c r="H2545">
        <v>0.30000000000000004</v>
      </c>
      <c r="I2545">
        <v>4750</v>
      </c>
      <c r="J2545">
        <v>1425.0000000000002</v>
      </c>
      <c r="K2545">
        <v>712.50000000000011</v>
      </c>
      <c r="L2545">
        <v>0.5</v>
      </c>
    </row>
    <row r="2546" spans="1:12">
      <c r="A2546" t="s">
        <v>12</v>
      </c>
      <c r="B2546">
        <v>1185732</v>
      </c>
      <c r="C2546" s="9">
        <v>44332</v>
      </c>
      <c r="D2546" t="s">
        <v>43</v>
      </c>
      <c r="E2546" t="s">
        <v>91</v>
      </c>
      <c r="F2546" t="s">
        <v>92</v>
      </c>
      <c r="G2546" t="s">
        <v>15</v>
      </c>
      <c r="H2546">
        <v>0.4</v>
      </c>
      <c r="I2546">
        <v>7450</v>
      </c>
      <c r="J2546">
        <v>2980</v>
      </c>
      <c r="K2546">
        <v>1192</v>
      </c>
      <c r="L2546">
        <v>0.4</v>
      </c>
    </row>
    <row r="2547" spans="1:12">
      <c r="A2547" t="s">
        <v>12</v>
      </c>
      <c r="B2547">
        <v>1185732</v>
      </c>
      <c r="C2547" s="9">
        <v>44332</v>
      </c>
      <c r="D2547" t="s">
        <v>43</v>
      </c>
      <c r="E2547" t="s">
        <v>91</v>
      </c>
      <c r="F2547" t="s">
        <v>92</v>
      </c>
      <c r="G2547" t="s">
        <v>16</v>
      </c>
      <c r="H2547">
        <v>0.4</v>
      </c>
      <c r="I2547">
        <v>4500</v>
      </c>
      <c r="J2547">
        <v>1800</v>
      </c>
      <c r="K2547">
        <v>630</v>
      </c>
      <c r="L2547">
        <v>0.35</v>
      </c>
    </row>
    <row r="2548" spans="1:12">
      <c r="A2548" t="s">
        <v>12</v>
      </c>
      <c r="B2548">
        <v>1185732</v>
      </c>
      <c r="C2548" s="9">
        <v>44332</v>
      </c>
      <c r="D2548" t="s">
        <v>43</v>
      </c>
      <c r="E2548" t="s">
        <v>91</v>
      </c>
      <c r="F2548" t="s">
        <v>92</v>
      </c>
      <c r="G2548" t="s">
        <v>17</v>
      </c>
      <c r="H2548">
        <v>0.35000000000000003</v>
      </c>
      <c r="I2548">
        <v>4250</v>
      </c>
      <c r="J2548">
        <v>1487.5000000000002</v>
      </c>
      <c r="K2548">
        <v>595.00000000000011</v>
      </c>
      <c r="L2548">
        <v>0.4</v>
      </c>
    </row>
    <row r="2549" spans="1:12">
      <c r="A2549" t="s">
        <v>12</v>
      </c>
      <c r="B2549">
        <v>1185732</v>
      </c>
      <c r="C2549" s="9">
        <v>44332</v>
      </c>
      <c r="D2549" t="s">
        <v>43</v>
      </c>
      <c r="E2549" t="s">
        <v>91</v>
      </c>
      <c r="F2549" t="s">
        <v>92</v>
      </c>
      <c r="G2549" t="s">
        <v>18</v>
      </c>
      <c r="H2549">
        <v>0.35000000000000003</v>
      </c>
      <c r="I2549">
        <v>3750</v>
      </c>
      <c r="J2549">
        <v>1312.5000000000002</v>
      </c>
      <c r="K2549">
        <v>525.00000000000011</v>
      </c>
      <c r="L2549">
        <v>0.4</v>
      </c>
    </row>
    <row r="2550" spans="1:12">
      <c r="A2550" t="s">
        <v>12</v>
      </c>
      <c r="B2550">
        <v>1185732</v>
      </c>
      <c r="C2550" s="9">
        <v>44332</v>
      </c>
      <c r="D2550" t="s">
        <v>43</v>
      </c>
      <c r="E2550" t="s">
        <v>91</v>
      </c>
      <c r="F2550" t="s">
        <v>92</v>
      </c>
      <c r="G2550" t="s">
        <v>19</v>
      </c>
      <c r="H2550">
        <v>0.44999999999999996</v>
      </c>
      <c r="I2550">
        <v>4000</v>
      </c>
      <c r="J2550">
        <v>1799.9999999999998</v>
      </c>
      <c r="K2550">
        <v>629.99999999999989</v>
      </c>
      <c r="L2550">
        <v>0.35</v>
      </c>
    </row>
    <row r="2551" spans="1:12">
      <c r="A2551" t="s">
        <v>12</v>
      </c>
      <c r="B2551">
        <v>1185732</v>
      </c>
      <c r="C2551" s="9">
        <v>44332</v>
      </c>
      <c r="D2551" t="s">
        <v>43</v>
      </c>
      <c r="E2551" t="s">
        <v>91</v>
      </c>
      <c r="F2551" t="s">
        <v>92</v>
      </c>
      <c r="G2551" t="s">
        <v>20</v>
      </c>
      <c r="H2551">
        <v>0.49999999999999994</v>
      </c>
      <c r="I2551">
        <v>5000</v>
      </c>
      <c r="J2551">
        <v>2499.9999999999995</v>
      </c>
      <c r="K2551">
        <v>1249.9999999999998</v>
      </c>
      <c r="L2551">
        <v>0.5</v>
      </c>
    </row>
    <row r="2552" spans="1:12">
      <c r="A2552" t="s">
        <v>12</v>
      </c>
      <c r="B2552">
        <v>1185732</v>
      </c>
      <c r="C2552" s="9">
        <v>44365</v>
      </c>
      <c r="D2552" t="s">
        <v>43</v>
      </c>
      <c r="E2552" t="s">
        <v>91</v>
      </c>
      <c r="F2552" t="s">
        <v>92</v>
      </c>
      <c r="G2552" t="s">
        <v>15</v>
      </c>
      <c r="H2552">
        <v>0.44999999999999996</v>
      </c>
      <c r="I2552">
        <v>7500</v>
      </c>
      <c r="J2552">
        <v>3374.9999999999995</v>
      </c>
      <c r="K2552">
        <v>1350</v>
      </c>
      <c r="L2552">
        <v>0.4</v>
      </c>
    </row>
    <row r="2553" spans="1:12">
      <c r="A2553" t="s">
        <v>12</v>
      </c>
      <c r="B2553">
        <v>1185732</v>
      </c>
      <c r="C2553" s="9">
        <v>44365</v>
      </c>
      <c r="D2553" t="s">
        <v>43</v>
      </c>
      <c r="E2553" t="s">
        <v>91</v>
      </c>
      <c r="F2553" t="s">
        <v>92</v>
      </c>
      <c r="G2553" t="s">
        <v>16</v>
      </c>
      <c r="H2553">
        <v>0.4</v>
      </c>
      <c r="I2553">
        <v>5000</v>
      </c>
      <c r="J2553">
        <v>2000</v>
      </c>
      <c r="K2553">
        <v>700</v>
      </c>
      <c r="L2553">
        <v>0.35</v>
      </c>
    </row>
    <row r="2554" spans="1:12">
      <c r="A2554" t="s">
        <v>12</v>
      </c>
      <c r="B2554">
        <v>1185732</v>
      </c>
      <c r="C2554" s="9">
        <v>44365</v>
      </c>
      <c r="D2554" t="s">
        <v>43</v>
      </c>
      <c r="E2554" t="s">
        <v>91</v>
      </c>
      <c r="F2554" t="s">
        <v>92</v>
      </c>
      <c r="G2554" t="s">
        <v>17</v>
      </c>
      <c r="H2554">
        <v>0.45</v>
      </c>
      <c r="I2554">
        <v>4750</v>
      </c>
      <c r="J2554">
        <v>2137.5</v>
      </c>
      <c r="K2554">
        <v>855</v>
      </c>
      <c r="L2554">
        <v>0.4</v>
      </c>
    </row>
    <row r="2555" spans="1:12">
      <c r="A2555" t="s">
        <v>12</v>
      </c>
      <c r="B2555">
        <v>1185732</v>
      </c>
      <c r="C2555" s="9">
        <v>44365</v>
      </c>
      <c r="D2555" t="s">
        <v>43</v>
      </c>
      <c r="E2555" t="s">
        <v>91</v>
      </c>
      <c r="F2555" t="s">
        <v>92</v>
      </c>
      <c r="G2555" t="s">
        <v>18</v>
      </c>
      <c r="H2555">
        <v>0.45</v>
      </c>
      <c r="I2555">
        <v>4500</v>
      </c>
      <c r="J2555">
        <v>2025</v>
      </c>
      <c r="K2555">
        <v>810</v>
      </c>
      <c r="L2555">
        <v>0.4</v>
      </c>
    </row>
    <row r="2556" spans="1:12">
      <c r="A2556" t="s">
        <v>12</v>
      </c>
      <c r="B2556">
        <v>1185732</v>
      </c>
      <c r="C2556" s="9">
        <v>44365</v>
      </c>
      <c r="D2556" t="s">
        <v>43</v>
      </c>
      <c r="E2556" t="s">
        <v>91</v>
      </c>
      <c r="F2556" t="s">
        <v>92</v>
      </c>
      <c r="G2556" t="s">
        <v>19</v>
      </c>
      <c r="H2556">
        <v>0.6</v>
      </c>
      <c r="I2556">
        <v>4500</v>
      </c>
      <c r="J2556">
        <v>2700</v>
      </c>
      <c r="K2556">
        <v>944.99999999999989</v>
      </c>
      <c r="L2556">
        <v>0.35</v>
      </c>
    </row>
    <row r="2557" spans="1:12">
      <c r="A2557" t="s">
        <v>12</v>
      </c>
      <c r="B2557">
        <v>1185732</v>
      </c>
      <c r="C2557" s="9">
        <v>44365</v>
      </c>
      <c r="D2557" t="s">
        <v>43</v>
      </c>
      <c r="E2557" t="s">
        <v>91</v>
      </c>
      <c r="F2557" t="s">
        <v>92</v>
      </c>
      <c r="G2557" t="s">
        <v>20</v>
      </c>
      <c r="H2557">
        <v>0.65</v>
      </c>
      <c r="I2557">
        <v>6250</v>
      </c>
      <c r="J2557">
        <v>4062.5</v>
      </c>
      <c r="K2557">
        <v>2031.25</v>
      </c>
      <c r="L2557">
        <v>0.5</v>
      </c>
    </row>
    <row r="2558" spans="1:12">
      <c r="A2558" t="s">
        <v>12</v>
      </c>
      <c r="B2558">
        <v>1185732</v>
      </c>
      <c r="C2558" s="9">
        <v>44393</v>
      </c>
      <c r="D2558" t="s">
        <v>43</v>
      </c>
      <c r="E2558" t="s">
        <v>91</v>
      </c>
      <c r="F2558" t="s">
        <v>92</v>
      </c>
      <c r="G2558" t="s">
        <v>15</v>
      </c>
      <c r="H2558">
        <v>0.6</v>
      </c>
      <c r="I2558">
        <v>8500</v>
      </c>
      <c r="J2558">
        <v>5100</v>
      </c>
      <c r="K2558">
        <v>2040</v>
      </c>
      <c r="L2558">
        <v>0.4</v>
      </c>
    </row>
    <row r="2559" spans="1:12">
      <c r="A2559" t="s">
        <v>12</v>
      </c>
      <c r="B2559">
        <v>1185732</v>
      </c>
      <c r="C2559" s="9">
        <v>44393</v>
      </c>
      <c r="D2559" t="s">
        <v>43</v>
      </c>
      <c r="E2559" t="s">
        <v>91</v>
      </c>
      <c r="F2559" t="s">
        <v>92</v>
      </c>
      <c r="G2559" t="s">
        <v>16</v>
      </c>
      <c r="H2559">
        <v>0.55000000000000004</v>
      </c>
      <c r="I2559">
        <v>6000</v>
      </c>
      <c r="J2559">
        <v>3300.0000000000005</v>
      </c>
      <c r="K2559">
        <v>1155</v>
      </c>
      <c r="L2559">
        <v>0.35</v>
      </c>
    </row>
    <row r="2560" spans="1:12">
      <c r="A2560" t="s">
        <v>12</v>
      </c>
      <c r="B2560">
        <v>1185732</v>
      </c>
      <c r="C2560" s="9">
        <v>44393</v>
      </c>
      <c r="D2560" t="s">
        <v>43</v>
      </c>
      <c r="E2560" t="s">
        <v>91</v>
      </c>
      <c r="F2560" t="s">
        <v>92</v>
      </c>
      <c r="G2560" t="s">
        <v>17</v>
      </c>
      <c r="H2560">
        <v>0.5</v>
      </c>
      <c r="I2560">
        <v>5250</v>
      </c>
      <c r="J2560">
        <v>2625</v>
      </c>
      <c r="K2560">
        <v>1050</v>
      </c>
      <c r="L2560">
        <v>0.4</v>
      </c>
    </row>
    <row r="2561" spans="1:12">
      <c r="A2561" t="s">
        <v>12</v>
      </c>
      <c r="B2561">
        <v>1185732</v>
      </c>
      <c r="C2561" s="9">
        <v>44393</v>
      </c>
      <c r="D2561" t="s">
        <v>43</v>
      </c>
      <c r="E2561" t="s">
        <v>91</v>
      </c>
      <c r="F2561" t="s">
        <v>92</v>
      </c>
      <c r="G2561" t="s">
        <v>18</v>
      </c>
      <c r="H2561">
        <v>0.5</v>
      </c>
      <c r="I2561">
        <v>4750</v>
      </c>
      <c r="J2561">
        <v>2375</v>
      </c>
      <c r="K2561">
        <v>950</v>
      </c>
      <c r="L2561">
        <v>0.4</v>
      </c>
    </row>
    <row r="2562" spans="1:12">
      <c r="A2562" t="s">
        <v>12</v>
      </c>
      <c r="B2562">
        <v>1185732</v>
      </c>
      <c r="C2562" s="9">
        <v>44393</v>
      </c>
      <c r="D2562" t="s">
        <v>43</v>
      </c>
      <c r="E2562" t="s">
        <v>91</v>
      </c>
      <c r="F2562" t="s">
        <v>92</v>
      </c>
      <c r="G2562" t="s">
        <v>19</v>
      </c>
      <c r="H2562">
        <v>0.6</v>
      </c>
      <c r="I2562">
        <v>5000</v>
      </c>
      <c r="J2562">
        <v>3000</v>
      </c>
      <c r="K2562">
        <v>1050</v>
      </c>
      <c r="L2562">
        <v>0.35</v>
      </c>
    </row>
    <row r="2563" spans="1:12">
      <c r="A2563" t="s">
        <v>12</v>
      </c>
      <c r="B2563">
        <v>1185732</v>
      </c>
      <c r="C2563" s="9">
        <v>44393</v>
      </c>
      <c r="D2563" t="s">
        <v>43</v>
      </c>
      <c r="E2563" t="s">
        <v>91</v>
      </c>
      <c r="F2563" t="s">
        <v>92</v>
      </c>
      <c r="G2563" t="s">
        <v>20</v>
      </c>
      <c r="H2563">
        <v>0.65</v>
      </c>
      <c r="I2563">
        <v>6750</v>
      </c>
      <c r="J2563">
        <v>4387.5</v>
      </c>
      <c r="K2563">
        <v>2193.75</v>
      </c>
      <c r="L2563">
        <v>0.5</v>
      </c>
    </row>
    <row r="2564" spans="1:12">
      <c r="A2564" t="s">
        <v>12</v>
      </c>
      <c r="B2564">
        <v>1185732</v>
      </c>
      <c r="C2564" s="9">
        <v>44425</v>
      </c>
      <c r="D2564" t="s">
        <v>43</v>
      </c>
      <c r="E2564" t="s">
        <v>91</v>
      </c>
      <c r="F2564" t="s">
        <v>92</v>
      </c>
      <c r="G2564" t="s">
        <v>15</v>
      </c>
      <c r="H2564">
        <v>0.6</v>
      </c>
      <c r="I2564">
        <v>8250</v>
      </c>
      <c r="J2564">
        <v>4950</v>
      </c>
      <c r="K2564">
        <v>1980</v>
      </c>
      <c r="L2564">
        <v>0.4</v>
      </c>
    </row>
    <row r="2565" spans="1:12">
      <c r="A2565" t="s">
        <v>12</v>
      </c>
      <c r="B2565">
        <v>1185732</v>
      </c>
      <c r="C2565" s="9">
        <v>44425</v>
      </c>
      <c r="D2565" t="s">
        <v>43</v>
      </c>
      <c r="E2565" t="s">
        <v>91</v>
      </c>
      <c r="F2565" t="s">
        <v>92</v>
      </c>
      <c r="G2565" t="s">
        <v>16</v>
      </c>
      <c r="H2565">
        <v>0.55000000000000004</v>
      </c>
      <c r="I2565">
        <v>6000</v>
      </c>
      <c r="J2565">
        <v>3300.0000000000005</v>
      </c>
      <c r="K2565">
        <v>1155</v>
      </c>
      <c r="L2565">
        <v>0.35</v>
      </c>
    </row>
    <row r="2566" spans="1:12">
      <c r="A2566" t="s">
        <v>12</v>
      </c>
      <c r="B2566">
        <v>1185732</v>
      </c>
      <c r="C2566" s="9">
        <v>44425</v>
      </c>
      <c r="D2566" t="s">
        <v>43</v>
      </c>
      <c r="E2566" t="s">
        <v>91</v>
      </c>
      <c r="F2566" t="s">
        <v>92</v>
      </c>
      <c r="G2566" t="s">
        <v>17</v>
      </c>
      <c r="H2566">
        <v>0.5</v>
      </c>
      <c r="I2566">
        <v>5250</v>
      </c>
      <c r="J2566">
        <v>2625</v>
      </c>
      <c r="K2566">
        <v>1050</v>
      </c>
      <c r="L2566">
        <v>0.4</v>
      </c>
    </row>
    <row r="2567" spans="1:12">
      <c r="A2567" t="s">
        <v>12</v>
      </c>
      <c r="B2567">
        <v>1185732</v>
      </c>
      <c r="C2567" s="9">
        <v>44425</v>
      </c>
      <c r="D2567" t="s">
        <v>43</v>
      </c>
      <c r="E2567" t="s">
        <v>91</v>
      </c>
      <c r="F2567" t="s">
        <v>92</v>
      </c>
      <c r="G2567" t="s">
        <v>18</v>
      </c>
      <c r="H2567">
        <v>0.4</v>
      </c>
      <c r="I2567">
        <v>4750</v>
      </c>
      <c r="J2567">
        <v>1900</v>
      </c>
      <c r="K2567">
        <v>760</v>
      </c>
      <c r="L2567">
        <v>0.4</v>
      </c>
    </row>
    <row r="2568" spans="1:12">
      <c r="A2568" t="s">
        <v>12</v>
      </c>
      <c r="B2568">
        <v>1185732</v>
      </c>
      <c r="C2568" s="9">
        <v>44425</v>
      </c>
      <c r="D2568" t="s">
        <v>43</v>
      </c>
      <c r="E2568" t="s">
        <v>91</v>
      </c>
      <c r="F2568" t="s">
        <v>92</v>
      </c>
      <c r="G2568" t="s">
        <v>19</v>
      </c>
      <c r="H2568">
        <v>0.5</v>
      </c>
      <c r="I2568">
        <v>4500</v>
      </c>
      <c r="J2568">
        <v>2250</v>
      </c>
      <c r="K2568">
        <v>787.5</v>
      </c>
      <c r="L2568">
        <v>0.35</v>
      </c>
    </row>
    <row r="2569" spans="1:12">
      <c r="A2569" t="s">
        <v>12</v>
      </c>
      <c r="B2569">
        <v>1185732</v>
      </c>
      <c r="C2569" s="9">
        <v>44425</v>
      </c>
      <c r="D2569" t="s">
        <v>43</v>
      </c>
      <c r="E2569" t="s">
        <v>91</v>
      </c>
      <c r="F2569" t="s">
        <v>92</v>
      </c>
      <c r="G2569" t="s">
        <v>20</v>
      </c>
      <c r="H2569">
        <v>0.55000000000000004</v>
      </c>
      <c r="I2569">
        <v>6250</v>
      </c>
      <c r="J2569">
        <v>3437.5000000000005</v>
      </c>
      <c r="K2569">
        <v>1718.7500000000002</v>
      </c>
      <c r="L2569">
        <v>0.5</v>
      </c>
    </row>
    <row r="2570" spans="1:12">
      <c r="A2570" t="s">
        <v>12</v>
      </c>
      <c r="B2570">
        <v>1185732</v>
      </c>
      <c r="C2570" s="9">
        <v>44455</v>
      </c>
      <c r="D2570" t="s">
        <v>43</v>
      </c>
      <c r="E2570" t="s">
        <v>91</v>
      </c>
      <c r="F2570" t="s">
        <v>92</v>
      </c>
      <c r="G2570" t="s">
        <v>15</v>
      </c>
      <c r="H2570">
        <v>0.5</v>
      </c>
      <c r="I2570">
        <v>7250</v>
      </c>
      <c r="J2570">
        <v>3625</v>
      </c>
      <c r="K2570">
        <v>1450</v>
      </c>
      <c r="L2570">
        <v>0.4</v>
      </c>
    </row>
    <row r="2571" spans="1:12">
      <c r="A2571" t="s">
        <v>12</v>
      </c>
      <c r="B2571">
        <v>1185732</v>
      </c>
      <c r="C2571" s="9">
        <v>44455</v>
      </c>
      <c r="D2571" t="s">
        <v>43</v>
      </c>
      <c r="E2571" t="s">
        <v>91</v>
      </c>
      <c r="F2571" t="s">
        <v>92</v>
      </c>
      <c r="G2571" t="s">
        <v>16</v>
      </c>
      <c r="H2571">
        <v>0.45000000000000012</v>
      </c>
      <c r="I2571">
        <v>5250</v>
      </c>
      <c r="J2571">
        <v>2362.5000000000005</v>
      </c>
      <c r="K2571">
        <v>826.87500000000011</v>
      </c>
      <c r="L2571">
        <v>0.35</v>
      </c>
    </row>
    <row r="2572" spans="1:12">
      <c r="A2572" t="s">
        <v>12</v>
      </c>
      <c r="B2572">
        <v>1185732</v>
      </c>
      <c r="C2572" s="9">
        <v>44455</v>
      </c>
      <c r="D2572" t="s">
        <v>43</v>
      </c>
      <c r="E2572" t="s">
        <v>91</v>
      </c>
      <c r="F2572" t="s">
        <v>92</v>
      </c>
      <c r="G2572" t="s">
        <v>17</v>
      </c>
      <c r="H2572">
        <v>0.20000000000000007</v>
      </c>
      <c r="I2572">
        <v>4250</v>
      </c>
      <c r="J2572">
        <v>850.00000000000023</v>
      </c>
      <c r="K2572">
        <v>340.00000000000011</v>
      </c>
      <c r="L2572">
        <v>0.4</v>
      </c>
    </row>
    <row r="2573" spans="1:12">
      <c r="A2573" t="s">
        <v>12</v>
      </c>
      <c r="B2573">
        <v>1185732</v>
      </c>
      <c r="C2573" s="9">
        <v>44455</v>
      </c>
      <c r="D2573" t="s">
        <v>43</v>
      </c>
      <c r="E2573" t="s">
        <v>91</v>
      </c>
      <c r="F2573" t="s">
        <v>92</v>
      </c>
      <c r="G2573" t="s">
        <v>18</v>
      </c>
      <c r="H2573">
        <v>0.20000000000000007</v>
      </c>
      <c r="I2573">
        <v>4000</v>
      </c>
      <c r="J2573">
        <v>800.00000000000023</v>
      </c>
      <c r="K2573">
        <v>320.00000000000011</v>
      </c>
      <c r="L2573">
        <v>0.4</v>
      </c>
    </row>
    <row r="2574" spans="1:12">
      <c r="A2574" t="s">
        <v>12</v>
      </c>
      <c r="B2574">
        <v>1185732</v>
      </c>
      <c r="C2574" s="9">
        <v>44455</v>
      </c>
      <c r="D2574" t="s">
        <v>43</v>
      </c>
      <c r="E2574" t="s">
        <v>91</v>
      </c>
      <c r="F2574" t="s">
        <v>92</v>
      </c>
      <c r="G2574" t="s">
        <v>19</v>
      </c>
      <c r="H2574">
        <v>0.30000000000000004</v>
      </c>
      <c r="I2574">
        <v>4000</v>
      </c>
      <c r="J2574">
        <v>1200.0000000000002</v>
      </c>
      <c r="K2574">
        <v>420.00000000000006</v>
      </c>
      <c r="L2574">
        <v>0.35</v>
      </c>
    </row>
    <row r="2575" spans="1:12">
      <c r="A2575" t="s">
        <v>12</v>
      </c>
      <c r="B2575">
        <v>1185732</v>
      </c>
      <c r="C2575" s="9">
        <v>44455</v>
      </c>
      <c r="D2575" t="s">
        <v>43</v>
      </c>
      <c r="E2575" t="s">
        <v>91</v>
      </c>
      <c r="F2575" t="s">
        <v>92</v>
      </c>
      <c r="G2575" t="s">
        <v>20</v>
      </c>
      <c r="H2575">
        <v>0.35000000000000009</v>
      </c>
      <c r="I2575">
        <v>5000</v>
      </c>
      <c r="J2575">
        <v>1750.0000000000005</v>
      </c>
      <c r="K2575">
        <v>875.00000000000023</v>
      </c>
      <c r="L2575">
        <v>0.5</v>
      </c>
    </row>
    <row r="2576" spans="1:12">
      <c r="A2576" t="s">
        <v>12</v>
      </c>
      <c r="B2576">
        <v>1185732</v>
      </c>
      <c r="C2576" s="9">
        <v>44487</v>
      </c>
      <c r="D2576" t="s">
        <v>43</v>
      </c>
      <c r="E2576" t="s">
        <v>91</v>
      </c>
      <c r="F2576" t="s">
        <v>92</v>
      </c>
      <c r="G2576" t="s">
        <v>15</v>
      </c>
      <c r="H2576">
        <v>0.35000000000000009</v>
      </c>
      <c r="I2576">
        <v>6750</v>
      </c>
      <c r="J2576">
        <v>2362.5000000000005</v>
      </c>
      <c r="K2576">
        <v>945.00000000000023</v>
      </c>
      <c r="L2576">
        <v>0.4</v>
      </c>
    </row>
    <row r="2577" spans="1:12">
      <c r="A2577" t="s">
        <v>12</v>
      </c>
      <c r="B2577">
        <v>1185732</v>
      </c>
      <c r="C2577" s="9">
        <v>44487</v>
      </c>
      <c r="D2577" t="s">
        <v>43</v>
      </c>
      <c r="E2577" t="s">
        <v>91</v>
      </c>
      <c r="F2577" t="s">
        <v>92</v>
      </c>
      <c r="G2577" t="s">
        <v>16</v>
      </c>
      <c r="H2577">
        <v>0.25000000000000011</v>
      </c>
      <c r="I2577">
        <v>5000</v>
      </c>
      <c r="J2577">
        <v>1250.0000000000005</v>
      </c>
      <c r="K2577">
        <v>437.50000000000011</v>
      </c>
      <c r="L2577">
        <v>0.35</v>
      </c>
    </row>
    <row r="2578" spans="1:12">
      <c r="A2578" t="s">
        <v>12</v>
      </c>
      <c r="B2578">
        <v>1185732</v>
      </c>
      <c r="C2578" s="9">
        <v>44487</v>
      </c>
      <c r="D2578" t="s">
        <v>43</v>
      </c>
      <c r="E2578" t="s">
        <v>91</v>
      </c>
      <c r="F2578" t="s">
        <v>92</v>
      </c>
      <c r="G2578" t="s">
        <v>17</v>
      </c>
      <c r="H2578">
        <v>0.25000000000000011</v>
      </c>
      <c r="I2578">
        <v>3750</v>
      </c>
      <c r="J2578">
        <v>937.50000000000045</v>
      </c>
      <c r="K2578">
        <v>375.00000000000023</v>
      </c>
      <c r="L2578">
        <v>0.4</v>
      </c>
    </row>
    <row r="2579" spans="1:12">
      <c r="A2579" t="s">
        <v>12</v>
      </c>
      <c r="B2579">
        <v>1185732</v>
      </c>
      <c r="C2579" s="9">
        <v>44487</v>
      </c>
      <c r="D2579" t="s">
        <v>43</v>
      </c>
      <c r="E2579" t="s">
        <v>91</v>
      </c>
      <c r="F2579" t="s">
        <v>92</v>
      </c>
      <c r="G2579" t="s">
        <v>18</v>
      </c>
      <c r="H2579">
        <v>0.25000000000000011</v>
      </c>
      <c r="I2579">
        <v>3500</v>
      </c>
      <c r="J2579">
        <v>875.00000000000034</v>
      </c>
      <c r="K2579">
        <v>350.00000000000017</v>
      </c>
      <c r="L2579">
        <v>0.4</v>
      </c>
    </row>
    <row r="2580" spans="1:12">
      <c r="A2580" t="s">
        <v>12</v>
      </c>
      <c r="B2580">
        <v>1185732</v>
      </c>
      <c r="C2580" s="9">
        <v>44487</v>
      </c>
      <c r="D2580" t="s">
        <v>43</v>
      </c>
      <c r="E2580" t="s">
        <v>91</v>
      </c>
      <c r="F2580" t="s">
        <v>92</v>
      </c>
      <c r="G2580" t="s">
        <v>19</v>
      </c>
      <c r="H2580">
        <v>0.35000000000000009</v>
      </c>
      <c r="I2580">
        <v>3500</v>
      </c>
      <c r="J2580">
        <v>1225.0000000000002</v>
      </c>
      <c r="K2580">
        <v>428.75000000000006</v>
      </c>
      <c r="L2580">
        <v>0.35</v>
      </c>
    </row>
    <row r="2581" spans="1:12">
      <c r="A2581" t="s">
        <v>12</v>
      </c>
      <c r="B2581">
        <v>1185732</v>
      </c>
      <c r="C2581" s="9">
        <v>44487</v>
      </c>
      <c r="D2581" t="s">
        <v>43</v>
      </c>
      <c r="E2581" t="s">
        <v>91</v>
      </c>
      <c r="F2581" t="s">
        <v>92</v>
      </c>
      <c r="G2581" t="s">
        <v>20</v>
      </c>
      <c r="H2581">
        <v>0.35000000000000003</v>
      </c>
      <c r="I2581">
        <v>4750</v>
      </c>
      <c r="J2581">
        <v>1662.5000000000002</v>
      </c>
      <c r="K2581">
        <v>831.25000000000011</v>
      </c>
      <c r="L2581">
        <v>0.5</v>
      </c>
    </row>
    <row r="2582" spans="1:12">
      <c r="A2582" t="s">
        <v>12</v>
      </c>
      <c r="B2582">
        <v>1185732</v>
      </c>
      <c r="C2582" s="9">
        <v>44517</v>
      </c>
      <c r="D2582" t="s">
        <v>43</v>
      </c>
      <c r="E2582" t="s">
        <v>91</v>
      </c>
      <c r="F2582" t="s">
        <v>92</v>
      </c>
      <c r="G2582" t="s">
        <v>15</v>
      </c>
      <c r="H2582">
        <v>0.3000000000000001</v>
      </c>
      <c r="I2582">
        <v>6250</v>
      </c>
      <c r="J2582">
        <v>1875.0000000000007</v>
      </c>
      <c r="K2582">
        <v>750.00000000000034</v>
      </c>
      <c r="L2582">
        <v>0.4</v>
      </c>
    </row>
    <row r="2583" spans="1:12">
      <c r="A2583" t="s">
        <v>12</v>
      </c>
      <c r="B2583">
        <v>1185732</v>
      </c>
      <c r="C2583" s="9">
        <v>44517</v>
      </c>
      <c r="D2583" t="s">
        <v>43</v>
      </c>
      <c r="E2583" t="s">
        <v>91</v>
      </c>
      <c r="F2583" t="s">
        <v>92</v>
      </c>
      <c r="G2583" t="s">
        <v>16</v>
      </c>
      <c r="H2583">
        <v>0.20000000000000012</v>
      </c>
      <c r="I2583">
        <v>4500</v>
      </c>
      <c r="J2583">
        <v>900.00000000000057</v>
      </c>
      <c r="K2583">
        <v>315.00000000000017</v>
      </c>
      <c r="L2583">
        <v>0.35</v>
      </c>
    </row>
    <row r="2584" spans="1:12">
      <c r="A2584" t="s">
        <v>12</v>
      </c>
      <c r="B2584">
        <v>1185732</v>
      </c>
      <c r="C2584" s="9">
        <v>44517</v>
      </c>
      <c r="D2584" t="s">
        <v>43</v>
      </c>
      <c r="E2584" t="s">
        <v>91</v>
      </c>
      <c r="F2584" t="s">
        <v>92</v>
      </c>
      <c r="G2584" t="s">
        <v>17</v>
      </c>
      <c r="H2584">
        <v>0.30000000000000016</v>
      </c>
      <c r="I2584">
        <v>3950</v>
      </c>
      <c r="J2584">
        <v>1185.0000000000007</v>
      </c>
      <c r="K2584">
        <v>474.00000000000028</v>
      </c>
      <c r="L2584">
        <v>0.4</v>
      </c>
    </row>
    <row r="2585" spans="1:12">
      <c r="A2585" t="s">
        <v>12</v>
      </c>
      <c r="B2585">
        <v>1185732</v>
      </c>
      <c r="C2585" s="9">
        <v>44517</v>
      </c>
      <c r="D2585" t="s">
        <v>43</v>
      </c>
      <c r="E2585" t="s">
        <v>91</v>
      </c>
      <c r="F2585" t="s">
        <v>92</v>
      </c>
      <c r="G2585" t="s">
        <v>18</v>
      </c>
      <c r="H2585">
        <v>0.6000000000000002</v>
      </c>
      <c r="I2585">
        <v>4500</v>
      </c>
      <c r="J2585">
        <v>2700.0000000000009</v>
      </c>
      <c r="K2585">
        <v>1080.0000000000005</v>
      </c>
      <c r="L2585">
        <v>0.4</v>
      </c>
    </row>
    <row r="2586" spans="1:12">
      <c r="A2586" t="s">
        <v>12</v>
      </c>
      <c r="B2586">
        <v>1185732</v>
      </c>
      <c r="C2586" s="9">
        <v>44517</v>
      </c>
      <c r="D2586" t="s">
        <v>43</v>
      </c>
      <c r="E2586" t="s">
        <v>91</v>
      </c>
      <c r="F2586" t="s">
        <v>92</v>
      </c>
      <c r="G2586" t="s">
        <v>19</v>
      </c>
      <c r="H2586">
        <v>0.75000000000000011</v>
      </c>
      <c r="I2586">
        <v>4250</v>
      </c>
      <c r="J2586">
        <v>3187.5000000000005</v>
      </c>
      <c r="K2586">
        <v>1115.625</v>
      </c>
      <c r="L2586">
        <v>0.35</v>
      </c>
    </row>
    <row r="2587" spans="1:12">
      <c r="A2587" t="s">
        <v>12</v>
      </c>
      <c r="B2587">
        <v>1185732</v>
      </c>
      <c r="C2587" s="9">
        <v>44517</v>
      </c>
      <c r="D2587" t="s">
        <v>43</v>
      </c>
      <c r="E2587" t="s">
        <v>91</v>
      </c>
      <c r="F2587" t="s">
        <v>92</v>
      </c>
      <c r="G2587" t="s">
        <v>20</v>
      </c>
      <c r="H2587">
        <v>0.75</v>
      </c>
      <c r="I2587">
        <v>5250</v>
      </c>
      <c r="J2587">
        <v>3937.5</v>
      </c>
      <c r="K2587">
        <v>1968.75</v>
      </c>
      <c r="L2587">
        <v>0.5</v>
      </c>
    </row>
    <row r="2588" spans="1:12">
      <c r="A2588" t="s">
        <v>12</v>
      </c>
      <c r="B2588">
        <v>1185732</v>
      </c>
      <c r="C2588" s="9">
        <v>44546</v>
      </c>
      <c r="D2588" t="s">
        <v>43</v>
      </c>
      <c r="E2588" t="s">
        <v>91</v>
      </c>
      <c r="F2588" t="s">
        <v>92</v>
      </c>
      <c r="G2588" t="s">
        <v>15</v>
      </c>
      <c r="H2588">
        <v>0.70000000000000007</v>
      </c>
      <c r="I2588">
        <v>7750</v>
      </c>
      <c r="J2588">
        <v>5425.0000000000009</v>
      </c>
      <c r="K2588">
        <v>2170.0000000000005</v>
      </c>
      <c r="L2588">
        <v>0.4</v>
      </c>
    </row>
    <row r="2589" spans="1:12">
      <c r="A2589" t="s">
        <v>12</v>
      </c>
      <c r="B2589">
        <v>1185732</v>
      </c>
      <c r="C2589" s="9">
        <v>44546</v>
      </c>
      <c r="D2589" t="s">
        <v>43</v>
      </c>
      <c r="E2589" t="s">
        <v>91</v>
      </c>
      <c r="F2589" t="s">
        <v>92</v>
      </c>
      <c r="G2589" t="s">
        <v>16</v>
      </c>
      <c r="H2589">
        <v>0.60000000000000009</v>
      </c>
      <c r="I2589">
        <v>5750</v>
      </c>
      <c r="J2589">
        <v>3450.0000000000005</v>
      </c>
      <c r="K2589">
        <v>1207.5</v>
      </c>
      <c r="L2589">
        <v>0.35</v>
      </c>
    </row>
    <row r="2590" spans="1:12">
      <c r="A2590" t="s">
        <v>12</v>
      </c>
      <c r="B2590">
        <v>1185732</v>
      </c>
      <c r="C2590" s="9">
        <v>44546</v>
      </c>
      <c r="D2590" t="s">
        <v>43</v>
      </c>
      <c r="E2590" t="s">
        <v>91</v>
      </c>
      <c r="F2590" t="s">
        <v>92</v>
      </c>
      <c r="G2590" t="s">
        <v>17</v>
      </c>
      <c r="H2590">
        <v>0.60000000000000009</v>
      </c>
      <c r="I2590">
        <v>5250</v>
      </c>
      <c r="J2590">
        <v>3150.0000000000005</v>
      </c>
      <c r="K2590">
        <v>1260.0000000000002</v>
      </c>
      <c r="L2590">
        <v>0.4</v>
      </c>
    </row>
    <row r="2591" spans="1:12">
      <c r="A2591" t="s">
        <v>12</v>
      </c>
      <c r="B2591">
        <v>1185732</v>
      </c>
      <c r="C2591" s="9">
        <v>44546</v>
      </c>
      <c r="D2591" t="s">
        <v>43</v>
      </c>
      <c r="E2591" t="s">
        <v>91</v>
      </c>
      <c r="F2591" t="s">
        <v>92</v>
      </c>
      <c r="G2591" t="s">
        <v>18</v>
      </c>
      <c r="H2591">
        <v>0.60000000000000009</v>
      </c>
      <c r="I2591">
        <v>4750</v>
      </c>
      <c r="J2591">
        <v>2850.0000000000005</v>
      </c>
      <c r="K2591">
        <v>1140.0000000000002</v>
      </c>
      <c r="L2591">
        <v>0.4</v>
      </c>
    </row>
    <row r="2592" spans="1:12">
      <c r="A2592" t="s">
        <v>12</v>
      </c>
      <c r="B2592">
        <v>1185732</v>
      </c>
      <c r="C2592" s="9">
        <v>44546</v>
      </c>
      <c r="D2592" t="s">
        <v>43</v>
      </c>
      <c r="E2592" t="s">
        <v>91</v>
      </c>
      <c r="F2592" t="s">
        <v>92</v>
      </c>
      <c r="G2592" t="s">
        <v>19</v>
      </c>
      <c r="H2592">
        <v>0.70000000000000007</v>
      </c>
      <c r="I2592">
        <v>4750</v>
      </c>
      <c r="J2592">
        <v>3325.0000000000005</v>
      </c>
      <c r="K2592">
        <v>1163.75</v>
      </c>
      <c r="L2592">
        <v>0.35</v>
      </c>
    </row>
    <row r="2593" spans="1:12">
      <c r="A2593" t="s">
        <v>12</v>
      </c>
      <c r="B2593">
        <v>1185732</v>
      </c>
      <c r="C2593" s="9">
        <v>44546</v>
      </c>
      <c r="D2593" t="s">
        <v>43</v>
      </c>
      <c r="E2593" t="s">
        <v>91</v>
      </c>
      <c r="F2593" t="s">
        <v>92</v>
      </c>
      <c r="G2593" t="s">
        <v>20</v>
      </c>
      <c r="H2593">
        <v>0.75</v>
      </c>
      <c r="I2593">
        <v>5750</v>
      </c>
      <c r="J2593">
        <v>4312.5</v>
      </c>
      <c r="K2593">
        <v>2156.25</v>
      </c>
      <c r="L2593">
        <v>0.5</v>
      </c>
    </row>
    <row r="2594" spans="1:12">
      <c r="A2594" t="s">
        <v>21</v>
      </c>
      <c r="B2594">
        <v>1197831</v>
      </c>
      <c r="C2594" s="9">
        <v>44219</v>
      </c>
      <c r="D2594" t="s">
        <v>22</v>
      </c>
      <c r="E2594" t="s">
        <v>93</v>
      </c>
      <c r="F2594" t="s">
        <v>94</v>
      </c>
      <c r="G2594" t="s">
        <v>15</v>
      </c>
      <c r="H2594">
        <v>0.25000000000000006</v>
      </c>
      <c r="I2594">
        <v>6500</v>
      </c>
      <c r="J2594">
        <v>1625.0000000000005</v>
      </c>
      <c r="K2594">
        <v>650.00000000000023</v>
      </c>
      <c r="L2594">
        <v>0.4</v>
      </c>
    </row>
    <row r="2595" spans="1:12">
      <c r="A2595" t="s">
        <v>21</v>
      </c>
      <c r="B2595">
        <v>1197831</v>
      </c>
      <c r="C2595" s="9">
        <v>44219</v>
      </c>
      <c r="D2595" t="s">
        <v>22</v>
      </c>
      <c r="E2595" t="s">
        <v>93</v>
      </c>
      <c r="F2595" t="s">
        <v>94</v>
      </c>
      <c r="G2595" t="s">
        <v>16</v>
      </c>
      <c r="H2595">
        <v>0.25000000000000006</v>
      </c>
      <c r="I2595">
        <v>4500</v>
      </c>
      <c r="J2595">
        <v>1125.0000000000002</v>
      </c>
      <c r="K2595">
        <v>393.75000000000006</v>
      </c>
      <c r="L2595">
        <v>0.35</v>
      </c>
    </row>
    <row r="2596" spans="1:12">
      <c r="A2596" t="s">
        <v>21</v>
      </c>
      <c r="B2596">
        <v>1197831</v>
      </c>
      <c r="C2596" s="9">
        <v>44219</v>
      </c>
      <c r="D2596" t="s">
        <v>22</v>
      </c>
      <c r="E2596" t="s">
        <v>93</v>
      </c>
      <c r="F2596" t="s">
        <v>94</v>
      </c>
      <c r="G2596" t="s">
        <v>17</v>
      </c>
      <c r="H2596">
        <v>0.15000000000000008</v>
      </c>
      <c r="I2596">
        <v>4500</v>
      </c>
      <c r="J2596">
        <v>675.00000000000034</v>
      </c>
      <c r="K2596">
        <v>270.00000000000017</v>
      </c>
      <c r="L2596">
        <v>0.4</v>
      </c>
    </row>
    <row r="2597" spans="1:12">
      <c r="A2597" t="s">
        <v>21</v>
      </c>
      <c r="B2597">
        <v>1197831</v>
      </c>
      <c r="C2597" s="9">
        <v>44219</v>
      </c>
      <c r="D2597" t="s">
        <v>22</v>
      </c>
      <c r="E2597" t="s">
        <v>93</v>
      </c>
      <c r="F2597" t="s">
        <v>94</v>
      </c>
      <c r="G2597" t="s">
        <v>18</v>
      </c>
      <c r="H2597">
        <v>0.2</v>
      </c>
      <c r="I2597">
        <v>3000</v>
      </c>
      <c r="J2597">
        <v>600</v>
      </c>
      <c r="K2597">
        <v>240</v>
      </c>
      <c r="L2597">
        <v>0.4</v>
      </c>
    </row>
    <row r="2598" spans="1:12">
      <c r="A2598" t="s">
        <v>21</v>
      </c>
      <c r="B2598">
        <v>1197831</v>
      </c>
      <c r="C2598" s="9">
        <v>44219</v>
      </c>
      <c r="D2598" t="s">
        <v>22</v>
      </c>
      <c r="E2598" t="s">
        <v>93</v>
      </c>
      <c r="F2598" t="s">
        <v>94</v>
      </c>
      <c r="G2598" t="s">
        <v>19</v>
      </c>
      <c r="H2598">
        <v>0.35000000000000003</v>
      </c>
      <c r="I2598">
        <v>3500</v>
      </c>
      <c r="J2598">
        <v>1225.0000000000002</v>
      </c>
      <c r="K2598">
        <v>428.75000000000006</v>
      </c>
      <c r="L2598">
        <v>0.35</v>
      </c>
    </row>
    <row r="2599" spans="1:12">
      <c r="A2599" t="s">
        <v>21</v>
      </c>
      <c r="B2599">
        <v>1197831</v>
      </c>
      <c r="C2599" s="9">
        <v>44219</v>
      </c>
      <c r="D2599" t="s">
        <v>22</v>
      </c>
      <c r="E2599" t="s">
        <v>93</v>
      </c>
      <c r="F2599" t="s">
        <v>94</v>
      </c>
      <c r="G2599" t="s">
        <v>20</v>
      </c>
      <c r="H2599">
        <v>0.25000000000000006</v>
      </c>
      <c r="I2599">
        <v>4500</v>
      </c>
      <c r="J2599">
        <v>1125.0000000000002</v>
      </c>
      <c r="K2599">
        <v>450.00000000000011</v>
      </c>
      <c r="L2599">
        <v>0.4</v>
      </c>
    </row>
    <row r="2600" spans="1:12">
      <c r="A2600" t="s">
        <v>21</v>
      </c>
      <c r="B2600">
        <v>1197831</v>
      </c>
      <c r="C2600" s="9">
        <v>44248</v>
      </c>
      <c r="D2600" t="s">
        <v>22</v>
      </c>
      <c r="E2600" t="s">
        <v>93</v>
      </c>
      <c r="F2600" t="s">
        <v>94</v>
      </c>
      <c r="G2600" t="s">
        <v>15</v>
      </c>
      <c r="H2600">
        <v>0.25000000000000006</v>
      </c>
      <c r="I2600">
        <v>7000</v>
      </c>
      <c r="J2600">
        <v>1750.0000000000005</v>
      </c>
      <c r="K2600">
        <v>700.00000000000023</v>
      </c>
      <c r="L2600">
        <v>0.4</v>
      </c>
    </row>
    <row r="2601" spans="1:12">
      <c r="A2601" t="s">
        <v>21</v>
      </c>
      <c r="B2601">
        <v>1197831</v>
      </c>
      <c r="C2601" s="9">
        <v>44248</v>
      </c>
      <c r="D2601" t="s">
        <v>22</v>
      </c>
      <c r="E2601" t="s">
        <v>93</v>
      </c>
      <c r="F2601" t="s">
        <v>94</v>
      </c>
      <c r="G2601" t="s">
        <v>16</v>
      </c>
      <c r="H2601">
        <v>0.25000000000000006</v>
      </c>
      <c r="I2601">
        <v>3500</v>
      </c>
      <c r="J2601">
        <v>875.00000000000023</v>
      </c>
      <c r="K2601">
        <v>306.25000000000006</v>
      </c>
      <c r="L2601">
        <v>0.35</v>
      </c>
    </row>
    <row r="2602" spans="1:12">
      <c r="A2602" t="s">
        <v>21</v>
      </c>
      <c r="B2602">
        <v>1197831</v>
      </c>
      <c r="C2602" s="9">
        <v>44248</v>
      </c>
      <c r="D2602" t="s">
        <v>22</v>
      </c>
      <c r="E2602" t="s">
        <v>93</v>
      </c>
      <c r="F2602" t="s">
        <v>94</v>
      </c>
      <c r="G2602" t="s">
        <v>17</v>
      </c>
      <c r="H2602">
        <v>0.15000000000000008</v>
      </c>
      <c r="I2602">
        <v>4000</v>
      </c>
      <c r="J2602">
        <v>600.00000000000034</v>
      </c>
      <c r="K2602">
        <v>240.00000000000014</v>
      </c>
      <c r="L2602">
        <v>0.4</v>
      </c>
    </row>
    <row r="2603" spans="1:12">
      <c r="A2603" t="s">
        <v>21</v>
      </c>
      <c r="B2603">
        <v>1197831</v>
      </c>
      <c r="C2603" s="9">
        <v>44248</v>
      </c>
      <c r="D2603" t="s">
        <v>22</v>
      </c>
      <c r="E2603" t="s">
        <v>93</v>
      </c>
      <c r="F2603" t="s">
        <v>94</v>
      </c>
      <c r="G2603" t="s">
        <v>18</v>
      </c>
      <c r="H2603">
        <v>0.2</v>
      </c>
      <c r="I2603">
        <v>2500</v>
      </c>
      <c r="J2603">
        <v>500</v>
      </c>
      <c r="K2603">
        <v>200</v>
      </c>
      <c r="L2603">
        <v>0.4</v>
      </c>
    </row>
    <row r="2604" spans="1:12">
      <c r="A2604" t="s">
        <v>21</v>
      </c>
      <c r="B2604">
        <v>1197831</v>
      </c>
      <c r="C2604" s="9">
        <v>44248</v>
      </c>
      <c r="D2604" t="s">
        <v>22</v>
      </c>
      <c r="E2604" t="s">
        <v>93</v>
      </c>
      <c r="F2604" t="s">
        <v>94</v>
      </c>
      <c r="G2604" t="s">
        <v>19</v>
      </c>
      <c r="H2604">
        <v>0.35000000000000003</v>
      </c>
      <c r="I2604">
        <v>3250</v>
      </c>
      <c r="J2604">
        <v>1137.5</v>
      </c>
      <c r="K2604">
        <v>398.125</v>
      </c>
      <c r="L2604">
        <v>0.35</v>
      </c>
    </row>
    <row r="2605" spans="1:12">
      <c r="A2605" t="s">
        <v>21</v>
      </c>
      <c r="B2605">
        <v>1197831</v>
      </c>
      <c r="C2605" s="9">
        <v>44248</v>
      </c>
      <c r="D2605" t="s">
        <v>22</v>
      </c>
      <c r="E2605" t="s">
        <v>93</v>
      </c>
      <c r="F2605" t="s">
        <v>94</v>
      </c>
      <c r="G2605" t="s">
        <v>20</v>
      </c>
      <c r="H2605">
        <v>0.2</v>
      </c>
      <c r="I2605">
        <v>4250</v>
      </c>
      <c r="J2605">
        <v>850</v>
      </c>
      <c r="K2605">
        <v>340</v>
      </c>
      <c r="L2605">
        <v>0.4</v>
      </c>
    </row>
    <row r="2606" spans="1:12">
      <c r="A2606" t="s">
        <v>21</v>
      </c>
      <c r="B2606">
        <v>1197831</v>
      </c>
      <c r="C2606" s="9">
        <v>44274</v>
      </c>
      <c r="D2606" t="s">
        <v>22</v>
      </c>
      <c r="E2606" t="s">
        <v>93</v>
      </c>
      <c r="F2606" t="s">
        <v>94</v>
      </c>
      <c r="G2606" t="s">
        <v>15</v>
      </c>
      <c r="H2606">
        <v>0.2</v>
      </c>
      <c r="I2606">
        <v>6450</v>
      </c>
      <c r="J2606">
        <v>1290</v>
      </c>
      <c r="K2606">
        <v>516</v>
      </c>
      <c r="L2606">
        <v>0.4</v>
      </c>
    </row>
    <row r="2607" spans="1:12">
      <c r="A2607" t="s">
        <v>21</v>
      </c>
      <c r="B2607">
        <v>1197831</v>
      </c>
      <c r="C2607" s="9">
        <v>44274</v>
      </c>
      <c r="D2607" t="s">
        <v>22</v>
      </c>
      <c r="E2607" t="s">
        <v>93</v>
      </c>
      <c r="F2607" t="s">
        <v>94</v>
      </c>
      <c r="G2607" t="s">
        <v>16</v>
      </c>
      <c r="H2607">
        <v>0.2</v>
      </c>
      <c r="I2607">
        <v>3250</v>
      </c>
      <c r="J2607">
        <v>650</v>
      </c>
      <c r="K2607">
        <v>227.49999999999997</v>
      </c>
      <c r="L2607">
        <v>0.35</v>
      </c>
    </row>
    <row r="2608" spans="1:12">
      <c r="A2608" t="s">
        <v>21</v>
      </c>
      <c r="B2608">
        <v>1197831</v>
      </c>
      <c r="C2608" s="9">
        <v>44274</v>
      </c>
      <c r="D2608" t="s">
        <v>22</v>
      </c>
      <c r="E2608" t="s">
        <v>93</v>
      </c>
      <c r="F2608" t="s">
        <v>94</v>
      </c>
      <c r="G2608" t="s">
        <v>17</v>
      </c>
      <c r="H2608">
        <v>0.10000000000000002</v>
      </c>
      <c r="I2608">
        <v>3500</v>
      </c>
      <c r="J2608">
        <v>350.00000000000006</v>
      </c>
      <c r="K2608">
        <v>140.00000000000003</v>
      </c>
      <c r="L2608">
        <v>0.4</v>
      </c>
    </row>
    <row r="2609" spans="1:12">
      <c r="A2609" t="s">
        <v>21</v>
      </c>
      <c r="B2609">
        <v>1197831</v>
      </c>
      <c r="C2609" s="9">
        <v>44274</v>
      </c>
      <c r="D2609" t="s">
        <v>22</v>
      </c>
      <c r="E2609" t="s">
        <v>93</v>
      </c>
      <c r="F2609" t="s">
        <v>94</v>
      </c>
      <c r="G2609" t="s">
        <v>18</v>
      </c>
      <c r="H2609">
        <v>0.19999999999999996</v>
      </c>
      <c r="I2609">
        <v>2000</v>
      </c>
      <c r="J2609">
        <v>399.99999999999989</v>
      </c>
      <c r="K2609">
        <v>159.99999999999997</v>
      </c>
      <c r="L2609">
        <v>0.4</v>
      </c>
    </row>
    <row r="2610" spans="1:12">
      <c r="A2610" t="s">
        <v>21</v>
      </c>
      <c r="B2610">
        <v>1197831</v>
      </c>
      <c r="C2610" s="9">
        <v>44274</v>
      </c>
      <c r="D2610" t="s">
        <v>22</v>
      </c>
      <c r="E2610" t="s">
        <v>93</v>
      </c>
      <c r="F2610" t="s">
        <v>94</v>
      </c>
      <c r="G2610" t="s">
        <v>19</v>
      </c>
      <c r="H2610">
        <v>0.35000000000000009</v>
      </c>
      <c r="I2610">
        <v>2500</v>
      </c>
      <c r="J2610">
        <v>875.00000000000023</v>
      </c>
      <c r="K2610">
        <v>306.25000000000006</v>
      </c>
      <c r="L2610">
        <v>0.35</v>
      </c>
    </row>
    <row r="2611" spans="1:12">
      <c r="A2611" t="s">
        <v>21</v>
      </c>
      <c r="B2611">
        <v>1197831</v>
      </c>
      <c r="C2611" s="9">
        <v>44274</v>
      </c>
      <c r="D2611" t="s">
        <v>22</v>
      </c>
      <c r="E2611" t="s">
        <v>93</v>
      </c>
      <c r="F2611" t="s">
        <v>94</v>
      </c>
      <c r="G2611" t="s">
        <v>20</v>
      </c>
      <c r="H2611">
        <v>0.25</v>
      </c>
      <c r="I2611">
        <v>3500</v>
      </c>
      <c r="J2611">
        <v>875</v>
      </c>
      <c r="K2611">
        <v>350</v>
      </c>
      <c r="L2611">
        <v>0.4</v>
      </c>
    </row>
    <row r="2612" spans="1:12">
      <c r="A2612" t="s">
        <v>21</v>
      </c>
      <c r="B2612">
        <v>1197831</v>
      </c>
      <c r="C2612" s="9">
        <v>44306</v>
      </c>
      <c r="D2612" t="s">
        <v>22</v>
      </c>
      <c r="E2612" t="s">
        <v>93</v>
      </c>
      <c r="F2612" t="s">
        <v>94</v>
      </c>
      <c r="G2612" t="s">
        <v>15</v>
      </c>
      <c r="H2612">
        <v>0.25</v>
      </c>
      <c r="I2612">
        <v>6000</v>
      </c>
      <c r="J2612">
        <v>1500</v>
      </c>
      <c r="K2612">
        <v>600</v>
      </c>
      <c r="L2612">
        <v>0.4</v>
      </c>
    </row>
    <row r="2613" spans="1:12">
      <c r="A2613" t="s">
        <v>21</v>
      </c>
      <c r="B2613">
        <v>1197831</v>
      </c>
      <c r="C2613" s="9">
        <v>44306</v>
      </c>
      <c r="D2613" t="s">
        <v>22</v>
      </c>
      <c r="E2613" t="s">
        <v>93</v>
      </c>
      <c r="F2613" t="s">
        <v>94</v>
      </c>
      <c r="G2613" t="s">
        <v>16</v>
      </c>
      <c r="H2613">
        <v>0.25</v>
      </c>
      <c r="I2613">
        <v>3000</v>
      </c>
      <c r="J2613">
        <v>750</v>
      </c>
      <c r="K2613">
        <v>262.5</v>
      </c>
      <c r="L2613">
        <v>0.35</v>
      </c>
    </row>
    <row r="2614" spans="1:12">
      <c r="A2614" t="s">
        <v>21</v>
      </c>
      <c r="B2614">
        <v>1197831</v>
      </c>
      <c r="C2614" s="9">
        <v>44306</v>
      </c>
      <c r="D2614" t="s">
        <v>22</v>
      </c>
      <c r="E2614" t="s">
        <v>93</v>
      </c>
      <c r="F2614" t="s">
        <v>94</v>
      </c>
      <c r="G2614" t="s">
        <v>17</v>
      </c>
      <c r="H2614">
        <v>0.15000000000000002</v>
      </c>
      <c r="I2614">
        <v>3000</v>
      </c>
      <c r="J2614">
        <v>450.00000000000006</v>
      </c>
      <c r="K2614">
        <v>180.00000000000003</v>
      </c>
      <c r="L2614">
        <v>0.4</v>
      </c>
    </row>
    <row r="2615" spans="1:12">
      <c r="A2615" t="s">
        <v>21</v>
      </c>
      <c r="B2615">
        <v>1197831</v>
      </c>
      <c r="C2615" s="9">
        <v>44306</v>
      </c>
      <c r="D2615" t="s">
        <v>22</v>
      </c>
      <c r="E2615" t="s">
        <v>93</v>
      </c>
      <c r="F2615" t="s">
        <v>94</v>
      </c>
      <c r="G2615" t="s">
        <v>18</v>
      </c>
      <c r="H2615">
        <v>0.19999999999999996</v>
      </c>
      <c r="I2615">
        <v>2250</v>
      </c>
      <c r="J2615">
        <v>449.99999999999989</v>
      </c>
      <c r="K2615">
        <v>179.99999999999997</v>
      </c>
      <c r="L2615">
        <v>0.4</v>
      </c>
    </row>
    <row r="2616" spans="1:12">
      <c r="A2616" t="s">
        <v>21</v>
      </c>
      <c r="B2616">
        <v>1197831</v>
      </c>
      <c r="C2616" s="9">
        <v>44306</v>
      </c>
      <c r="D2616" t="s">
        <v>22</v>
      </c>
      <c r="E2616" t="s">
        <v>93</v>
      </c>
      <c r="F2616" t="s">
        <v>94</v>
      </c>
      <c r="G2616" t="s">
        <v>19</v>
      </c>
      <c r="H2616">
        <v>0.4</v>
      </c>
      <c r="I2616">
        <v>2500</v>
      </c>
      <c r="J2616">
        <v>1000</v>
      </c>
      <c r="K2616">
        <v>350</v>
      </c>
      <c r="L2616">
        <v>0.35</v>
      </c>
    </row>
    <row r="2617" spans="1:12">
      <c r="A2617" t="s">
        <v>21</v>
      </c>
      <c r="B2617">
        <v>1197831</v>
      </c>
      <c r="C2617" s="9">
        <v>44306</v>
      </c>
      <c r="D2617" t="s">
        <v>22</v>
      </c>
      <c r="E2617" t="s">
        <v>93</v>
      </c>
      <c r="F2617" t="s">
        <v>94</v>
      </c>
      <c r="G2617" t="s">
        <v>20</v>
      </c>
      <c r="H2617">
        <v>0.30000000000000004</v>
      </c>
      <c r="I2617">
        <v>4000</v>
      </c>
      <c r="J2617">
        <v>1200.0000000000002</v>
      </c>
      <c r="K2617">
        <v>480.00000000000011</v>
      </c>
      <c r="L2617">
        <v>0.4</v>
      </c>
    </row>
    <row r="2618" spans="1:12">
      <c r="A2618" t="s">
        <v>21</v>
      </c>
      <c r="B2618">
        <v>1197831</v>
      </c>
      <c r="C2618" s="9">
        <v>44335</v>
      </c>
      <c r="D2618" t="s">
        <v>22</v>
      </c>
      <c r="E2618" t="s">
        <v>93</v>
      </c>
      <c r="F2618" t="s">
        <v>94</v>
      </c>
      <c r="G2618" t="s">
        <v>15</v>
      </c>
      <c r="H2618">
        <v>0.4</v>
      </c>
      <c r="I2618">
        <v>6700</v>
      </c>
      <c r="J2618">
        <v>2680</v>
      </c>
      <c r="K2618">
        <v>1072</v>
      </c>
      <c r="L2618">
        <v>0.4</v>
      </c>
    </row>
    <row r="2619" spans="1:12">
      <c r="A2619" t="s">
        <v>21</v>
      </c>
      <c r="B2619">
        <v>1197831</v>
      </c>
      <c r="C2619" s="9">
        <v>44335</v>
      </c>
      <c r="D2619" t="s">
        <v>22</v>
      </c>
      <c r="E2619" t="s">
        <v>93</v>
      </c>
      <c r="F2619" t="s">
        <v>94</v>
      </c>
      <c r="G2619" t="s">
        <v>16</v>
      </c>
      <c r="H2619">
        <v>0.4</v>
      </c>
      <c r="I2619">
        <v>3750</v>
      </c>
      <c r="J2619">
        <v>1500</v>
      </c>
      <c r="K2619">
        <v>525</v>
      </c>
      <c r="L2619">
        <v>0.35</v>
      </c>
    </row>
    <row r="2620" spans="1:12">
      <c r="A2620" t="s">
        <v>21</v>
      </c>
      <c r="B2620">
        <v>1197831</v>
      </c>
      <c r="C2620" s="9">
        <v>44335</v>
      </c>
      <c r="D2620" t="s">
        <v>22</v>
      </c>
      <c r="E2620" t="s">
        <v>93</v>
      </c>
      <c r="F2620" t="s">
        <v>94</v>
      </c>
      <c r="G2620" t="s">
        <v>17</v>
      </c>
      <c r="H2620">
        <v>0.35000000000000003</v>
      </c>
      <c r="I2620">
        <v>3500</v>
      </c>
      <c r="J2620">
        <v>1225.0000000000002</v>
      </c>
      <c r="K2620">
        <v>490.00000000000011</v>
      </c>
      <c r="L2620">
        <v>0.4</v>
      </c>
    </row>
    <row r="2621" spans="1:12">
      <c r="A2621" t="s">
        <v>21</v>
      </c>
      <c r="B2621">
        <v>1197831</v>
      </c>
      <c r="C2621" s="9">
        <v>44335</v>
      </c>
      <c r="D2621" t="s">
        <v>22</v>
      </c>
      <c r="E2621" t="s">
        <v>93</v>
      </c>
      <c r="F2621" t="s">
        <v>94</v>
      </c>
      <c r="G2621" t="s">
        <v>18</v>
      </c>
      <c r="H2621">
        <v>0.35000000000000003</v>
      </c>
      <c r="I2621">
        <v>3000</v>
      </c>
      <c r="J2621">
        <v>1050</v>
      </c>
      <c r="K2621">
        <v>420</v>
      </c>
      <c r="L2621">
        <v>0.4</v>
      </c>
    </row>
    <row r="2622" spans="1:12">
      <c r="A2622" t="s">
        <v>21</v>
      </c>
      <c r="B2622">
        <v>1197831</v>
      </c>
      <c r="C2622" s="9">
        <v>44335</v>
      </c>
      <c r="D2622" t="s">
        <v>22</v>
      </c>
      <c r="E2622" t="s">
        <v>93</v>
      </c>
      <c r="F2622" t="s">
        <v>94</v>
      </c>
      <c r="G2622" t="s">
        <v>19</v>
      </c>
      <c r="H2622">
        <v>0.44999999999999996</v>
      </c>
      <c r="I2622">
        <v>3250</v>
      </c>
      <c r="J2622">
        <v>1462.4999999999998</v>
      </c>
      <c r="K2622">
        <v>511.87499999999989</v>
      </c>
      <c r="L2622">
        <v>0.35</v>
      </c>
    </row>
    <row r="2623" spans="1:12">
      <c r="A2623" t="s">
        <v>21</v>
      </c>
      <c r="B2623">
        <v>1197831</v>
      </c>
      <c r="C2623" s="9">
        <v>44335</v>
      </c>
      <c r="D2623" t="s">
        <v>22</v>
      </c>
      <c r="E2623" t="s">
        <v>93</v>
      </c>
      <c r="F2623" t="s">
        <v>94</v>
      </c>
      <c r="G2623" t="s">
        <v>20</v>
      </c>
      <c r="H2623">
        <v>0.44999999999999996</v>
      </c>
      <c r="I2623">
        <v>4250</v>
      </c>
      <c r="J2623">
        <v>1912.4999999999998</v>
      </c>
      <c r="K2623">
        <v>765</v>
      </c>
      <c r="L2623">
        <v>0.4</v>
      </c>
    </row>
    <row r="2624" spans="1:12">
      <c r="A2624" t="s">
        <v>21</v>
      </c>
      <c r="B2624">
        <v>1197831</v>
      </c>
      <c r="C2624" s="9">
        <v>44368</v>
      </c>
      <c r="D2624" t="s">
        <v>22</v>
      </c>
      <c r="E2624" t="s">
        <v>93</v>
      </c>
      <c r="F2624" t="s">
        <v>94</v>
      </c>
      <c r="G2624" t="s">
        <v>15</v>
      </c>
      <c r="H2624">
        <v>0.39999999999999997</v>
      </c>
      <c r="I2624">
        <v>6750</v>
      </c>
      <c r="J2624">
        <v>2700</v>
      </c>
      <c r="K2624">
        <v>1080</v>
      </c>
      <c r="L2624">
        <v>0.4</v>
      </c>
    </row>
    <row r="2625" spans="1:12">
      <c r="A2625" t="s">
        <v>21</v>
      </c>
      <c r="B2625">
        <v>1197831</v>
      </c>
      <c r="C2625" s="9">
        <v>44368</v>
      </c>
      <c r="D2625" t="s">
        <v>22</v>
      </c>
      <c r="E2625" t="s">
        <v>93</v>
      </c>
      <c r="F2625" t="s">
        <v>94</v>
      </c>
      <c r="G2625" t="s">
        <v>16</v>
      </c>
      <c r="H2625">
        <v>0.35000000000000003</v>
      </c>
      <c r="I2625">
        <v>4250</v>
      </c>
      <c r="J2625">
        <v>1487.5000000000002</v>
      </c>
      <c r="K2625">
        <v>520.625</v>
      </c>
      <c r="L2625">
        <v>0.35</v>
      </c>
    </row>
    <row r="2626" spans="1:12">
      <c r="A2626" t="s">
        <v>21</v>
      </c>
      <c r="B2626">
        <v>1197831</v>
      </c>
      <c r="C2626" s="9">
        <v>44368</v>
      </c>
      <c r="D2626" t="s">
        <v>22</v>
      </c>
      <c r="E2626" t="s">
        <v>93</v>
      </c>
      <c r="F2626" t="s">
        <v>94</v>
      </c>
      <c r="G2626" t="s">
        <v>17</v>
      </c>
      <c r="H2626">
        <v>0.4</v>
      </c>
      <c r="I2626">
        <v>4000</v>
      </c>
      <c r="J2626">
        <v>1600</v>
      </c>
      <c r="K2626">
        <v>640</v>
      </c>
      <c r="L2626">
        <v>0.4</v>
      </c>
    </row>
    <row r="2627" spans="1:12">
      <c r="A2627" t="s">
        <v>21</v>
      </c>
      <c r="B2627">
        <v>1197831</v>
      </c>
      <c r="C2627" s="9">
        <v>44368</v>
      </c>
      <c r="D2627" t="s">
        <v>22</v>
      </c>
      <c r="E2627" t="s">
        <v>93</v>
      </c>
      <c r="F2627" t="s">
        <v>94</v>
      </c>
      <c r="G2627" t="s">
        <v>18</v>
      </c>
      <c r="H2627">
        <v>0.4</v>
      </c>
      <c r="I2627">
        <v>3750</v>
      </c>
      <c r="J2627">
        <v>1500</v>
      </c>
      <c r="K2627">
        <v>600</v>
      </c>
      <c r="L2627">
        <v>0.4</v>
      </c>
    </row>
    <row r="2628" spans="1:12">
      <c r="A2628" t="s">
        <v>21</v>
      </c>
      <c r="B2628">
        <v>1197831</v>
      </c>
      <c r="C2628" s="9">
        <v>44368</v>
      </c>
      <c r="D2628" t="s">
        <v>22</v>
      </c>
      <c r="E2628" t="s">
        <v>93</v>
      </c>
      <c r="F2628" t="s">
        <v>94</v>
      </c>
      <c r="G2628" t="s">
        <v>19</v>
      </c>
      <c r="H2628">
        <v>0.54999999999999993</v>
      </c>
      <c r="I2628">
        <v>3750</v>
      </c>
      <c r="J2628">
        <v>2062.4999999999995</v>
      </c>
      <c r="K2628">
        <v>721.87499999999977</v>
      </c>
      <c r="L2628">
        <v>0.35</v>
      </c>
    </row>
    <row r="2629" spans="1:12">
      <c r="A2629" t="s">
        <v>21</v>
      </c>
      <c r="B2629">
        <v>1197831</v>
      </c>
      <c r="C2629" s="9">
        <v>44368</v>
      </c>
      <c r="D2629" t="s">
        <v>22</v>
      </c>
      <c r="E2629" t="s">
        <v>93</v>
      </c>
      <c r="F2629" t="s">
        <v>94</v>
      </c>
      <c r="G2629" t="s">
        <v>20</v>
      </c>
      <c r="H2629">
        <v>0.6</v>
      </c>
      <c r="I2629">
        <v>5500</v>
      </c>
      <c r="J2629">
        <v>3300</v>
      </c>
      <c r="K2629">
        <v>1320</v>
      </c>
      <c r="L2629">
        <v>0.4</v>
      </c>
    </row>
    <row r="2630" spans="1:12">
      <c r="A2630" t="s">
        <v>21</v>
      </c>
      <c r="B2630">
        <v>1197831</v>
      </c>
      <c r="C2630" s="9">
        <v>44396</v>
      </c>
      <c r="D2630" t="s">
        <v>22</v>
      </c>
      <c r="E2630" t="s">
        <v>93</v>
      </c>
      <c r="F2630" t="s">
        <v>94</v>
      </c>
      <c r="G2630" t="s">
        <v>15</v>
      </c>
      <c r="H2630">
        <v>0.54999999999999993</v>
      </c>
      <c r="I2630">
        <v>7750</v>
      </c>
      <c r="J2630">
        <v>4262.4999999999991</v>
      </c>
      <c r="K2630">
        <v>1704.9999999999998</v>
      </c>
      <c r="L2630">
        <v>0.4</v>
      </c>
    </row>
    <row r="2631" spans="1:12">
      <c r="A2631" t="s">
        <v>21</v>
      </c>
      <c r="B2631">
        <v>1197831</v>
      </c>
      <c r="C2631" s="9">
        <v>44396</v>
      </c>
      <c r="D2631" t="s">
        <v>22</v>
      </c>
      <c r="E2631" t="s">
        <v>93</v>
      </c>
      <c r="F2631" t="s">
        <v>94</v>
      </c>
      <c r="G2631" t="s">
        <v>16</v>
      </c>
      <c r="H2631">
        <v>0.5</v>
      </c>
      <c r="I2631">
        <v>5250</v>
      </c>
      <c r="J2631">
        <v>2625</v>
      </c>
      <c r="K2631">
        <v>918.74999999999989</v>
      </c>
      <c r="L2631">
        <v>0.35</v>
      </c>
    </row>
    <row r="2632" spans="1:12">
      <c r="A2632" t="s">
        <v>21</v>
      </c>
      <c r="B2632">
        <v>1197831</v>
      </c>
      <c r="C2632" s="9">
        <v>44396</v>
      </c>
      <c r="D2632" t="s">
        <v>22</v>
      </c>
      <c r="E2632" t="s">
        <v>93</v>
      </c>
      <c r="F2632" t="s">
        <v>94</v>
      </c>
      <c r="G2632" t="s">
        <v>17</v>
      </c>
      <c r="H2632">
        <v>0.45</v>
      </c>
      <c r="I2632">
        <v>4500</v>
      </c>
      <c r="J2632">
        <v>2025</v>
      </c>
      <c r="K2632">
        <v>810</v>
      </c>
      <c r="L2632">
        <v>0.4</v>
      </c>
    </row>
    <row r="2633" spans="1:12">
      <c r="A2633" t="s">
        <v>21</v>
      </c>
      <c r="B2633">
        <v>1197831</v>
      </c>
      <c r="C2633" s="9">
        <v>44396</v>
      </c>
      <c r="D2633" t="s">
        <v>22</v>
      </c>
      <c r="E2633" t="s">
        <v>93</v>
      </c>
      <c r="F2633" t="s">
        <v>94</v>
      </c>
      <c r="G2633" t="s">
        <v>18</v>
      </c>
      <c r="H2633">
        <v>0.45</v>
      </c>
      <c r="I2633">
        <v>4000</v>
      </c>
      <c r="J2633">
        <v>1800</v>
      </c>
      <c r="K2633">
        <v>720</v>
      </c>
      <c r="L2633">
        <v>0.4</v>
      </c>
    </row>
    <row r="2634" spans="1:12">
      <c r="A2634" t="s">
        <v>21</v>
      </c>
      <c r="B2634">
        <v>1197831</v>
      </c>
      <c r="C2634" s="9">
        <v>44396</v>
      </c>
      <c r="D2634" t="s">
        <v>22</v>
      </c>
      <c r="E2634" t="s">
        <v>93</v>
      </c>
      <c r="F2634" t="s">
        <v>94</v>
      </c>
      <c r="G2634" t="s">
        <v>19</v>
      </c>
      <c r="H2634">
        <v>0.6</v>
      </c>
      <c r="I2634">
        <v>4250</v>
      </c>
      <c r="J2634">
        <v>2550</v>
      </c>
      <c r="K2634">
        <v>892.5</v>
      </c>
      <c r="L2634">
        <v>0.35</v>
      </c>
    </row>
    <row r="2635" spans="1:12">
      <c r="A2635" t="s">
        <v>21</v>
      </c>
      <c r="B2635">
        <v>1197831</v>
      </c>
      <c r="C2635" s="9">
        <v>44396</v>
      </c>
      <c r="D2635" t="s">
        <v>22</v>
      </c>
      <c r="E2635" t="s">
        <v>93</v>
      </c>
      <c r="F2635" t="s">
        <v>94</v>
      </c>
      <c r="G2635" t="s">
        <v>20</v>
      </c>
      <c r="H2635">
        <v>0.65</v>
      </c>
      <c r="I2635">
        <v>6000</v>
      </c>
      <c r="J2635">
        <v>3900</v>
      </c>
      <c r="K2635">
        <v>1560</v>
      </c>
      <c r="L2635">
        <v>0.4</v>
      </c>
    </row>
    <row r="2636" spans="1:12">
      <c r="A2636" t="s">
        <v>21</v>
      </c>
      <c r="B2636">
        <v>1197831</v>
      </c>
      <c r="C2636" s="9">
        <v>44428</v>
      </c>
      <c r="D2636" t="s">
        <v>22</v>
      </c>
      <c r="E2636" t="s">
        <v>93</v>
      </c>
      <c r="F2636" t="s">
        <v>94</v>
      </c>
      <c r="G2636" t="s">
        <v>15</v>
      </c>
      <c r="H2636">
        <v>0.6</v>
      </c>
      <c r="I2636">
        <v>7500</v>
      </c>
      <c r="J2636">
        <v>4500</v>
      </c>
      <c r="K2636">
        <v>1800</v>
      </c>
      <c r="L2636">
        <v>0.4</v>
      </c>
    </row>
    <row r="2637" spans="1:12">
      <c r="A2637" t="s">
        <v>21</v>
      </c>
      <c r="B2637">
        <v>1197831</v>
      </c>
      <c r="C2637" s="9">
        <v>44428</v>
      </c>
      <c r="D2637" t="s">
        <v>22</v>
      </c>
      <c r="E2637" t="s">
        <v>93</v>
      </c>
      <c r="F2637" t="s">
        <v>94</v>
      </c>
      <c r="G2637" t="s">
        <v>16</v>
      </c>
      <c r="H2637">
        <v>0.55000000000000004</v>
      </c>
      <c r="I2637">
        <v>5250</v>
      </c>
      <c r="J2637">
        <v>2887.5000000000005</v>
      </c>
      <c r="K2637">
        <v>1010.6250000000001</v>
      </c>
      <c r="L2637">
        <v>0.35</v>
      </c>
    </row>
    <row r="2638" spans="1:12">
      <c r="A2638" t="s">
        <v>21</v>
      </c>
      <c r="B2638">
        <v>1197831</v>
      </c>
      <c r="C2638" s="9">
        <v>44428</v>
      </c>
      <c r="D2638" t="s">
        <v>22</v>
      </c>
      <c r="E2638" t="s">
        <v>93</v>
      </c>
      <c r="F2638" t="s">
        <v>94</v>
      </c>
      <c r="G2638" t="s">
        <v>17</v>
      </c>
      <c r="H2638">
        <v>0.5</v>
      </c>
      <c r="I2638">
        <v>4500</v>
      </c>
      <c r="J2638">
        <v>2250</v>
      </c>
      <c r="K2638">
        <v>900</v>
      </c>
      <c r="L2638">
        <v>0.4</v>
      </c>
    </row>
    <row r="2639" spans="1:12">
      <c r="A2639" t="s">
        <v>21</v>
      </c>
      <c r="B2639">
        <v>1197831</v>
      </c>
      <c r="C2639" s="9">
        <v>44428</v>
      </c>
      <c r="D2639" t="s">
        <v>22</v>
      </c>
      <c r="E2639" t="s">
        <v>93</v>
      </c>
      <c r="F2639" t="s">
        <v>94</v>
      </c>
      <c r="G2639" t="s">
        <v>18</v>
      </c>
      <c r="H2639">
        <v>0.4</v>
      </c>
      <c r="I2639">
        <v>4000</v>
      </c>
      <c r="J2639">
        <v>1600</v>
      </c>
      <c r="K2639">
        <v>640</v>
      </c>
      <c r="L2639">
        <v>0.4</v>
      </c>
    </row>
    <row r="2640" spans="1:12">
      <c r="A2640" t="s">
        <v>21</v>
      </c>
      <c r="B2640">
        <v>1197831</v>
      </c>
      <c r="C2640" s="9">
        <v>44428</v>
      </c>
      <c r="D2640" t="s">
        <v>22</v>
      </c>
      <c r="E2640" t="s">
        <v>93</v>
      </c>
      <c r="F2640" t="s">
        <v>94</v>
      </c>
      <c r="G2640" t="s">
        <v>19</v>
      </c>
      <c r="H2640">
        <v>0.5</v>
      </c>
      <c r="I2640">
        <v>3750</v>
      </c>
      <c r="J2640">
        <v>1875</v>
      </c>
      <c r="K2640">
        <v>656.25</v>
      </c>
      <c r="L2640">
        <v>0.35</v>
      </c>
    </row>
    <row r="2641" spans="1:12">
      <c r="A2641" t="s">
        <v>21</v>
      </c>
      <c r="B2641">
        <v>1197831</v>
      </c>
      <c r="C2641" s="9">
        <v>44428</v>
      </c>
      <c r="D2641" t="s">
        <v>22</v>
      </c>
      <c r="E2641" t="s">
        <v>93</v>
      </c>
      <c r="F2641" t="s">
        <v>94</v>
      </c>
      <c r="G2641" t="s">
        <v>20</v>
      </c>
      <c r="H2641">
        <v>0.55000000000000004</v>
      </c>
      <c r="I2641">
        <v>5500</v>
      </c>
      <c r="J2641">
        <v>3025.0000000000005</v>
      </c>
      <c r="K2641">
        <v>1210.0000000000002</v>
      </c>
      <c r="L2641">
        <v>0.4</v>
      </c>
    </row>
    <row r="2642" spans="1:12">
      <c r="A2642" t="s">
        <v>21</v>
      </c>
      <c r="B2642">
        <v>1197831</v>
      </c>
      <c r="C2642" s="9">
        <v>44458</v>
      </c>
      <c r="D2642" t="s">
        <v>22</v>
      </c>
      <c r="E2642" t="s">
        <v>93</v>
      </c>
      <c r="F2642" t="s">
        <v>94</v>
      </c>
      <c r="G2642" t="s">
        <v>15</v>
      </c>
      <c r="H2642">
        <v>0.5</v>
      </c>
      <c r="I2642">
        <v>6500</v>
      </c>
      <c r="J2642">
        <v>3250</v>
      </c>
      <c r="K2642">
        <v>1300</v>
      </c>
      <c r="L2642">
        <v>0.4</v>
      </c>
    </row>
    <row r="2643" spans="1:12">
      <c r="A2643" t="s">
        <v>21</v>
      </c>
      <c r="B2643">
        <v>1197831</v>
      </c>
      <c r="C2643" s="9">
        <v>44458</v>
      </c>
      <c r="D2643" t="s">
        <v>22</v>
      </c>
      <c r="E2643" t="s">
        <v>93</v>
      </c>
      <c r="F2643" t="s">
        <v>94</v>
      </c>
      <c r="G2643" t="s">
        <v>16</v>
      </c>
      <c r="H2643">
        <v>0.40000000000000013</v>
      </c>
      <c r="I2643">
        <v>4500</v>
      </c>
      <c r="J2643">
        <v>1800.0000000000007</v>
      </c>
      <c r="K2643">
        <v>630.00000000000023</v>
      </c>
      <c r="L2643">
        <v>0.35</v>
      </c>
    </row>
    <row r="2644" spans="1:12">
      <c r="A2644" t="s">
        <v>21</v>
      </c>
      <c r="B2644">
        <v>1197831</v>
      </c>
      <c r="C2644" s="9">
        <v>44458</v>
      </c>
      <c r="D2644" t="s">
        <v>22</v>
      </c>
      <c r="E2644" t="s">
        <v>93</v>
      </c>
      <c r="F2644" t="s">
        <v>94</v>
      </c>
      <c r="G2644" t="s">
        <v>17</v>
      </c>
      <c r="H2644">
        <v>0.15000000000000008</v>
      </c>
      <c r="I2644">
        <v>3500</v>
      </c>
      <c r="J2644">
        <v>525.00000000000023</v>
      </c>
      <c r="K2644">
        <v>210.00000000000011</v>
      </c>
      <c r="L2644">
        <v>0.4</v>
      </c>
    </row>
    <row r="2645" spans="1:12">
      <c r="A2645" t="s">
        <v>21</v>
      </c>
      <c r="B2645">
        <v>1197831</v>
      </c>
      <c r="C2645" s="9">
        <v>44458</v>
      </c>
      <c r="D2645" t="s">
        <v>22</v>
      </c>
      <c r="E2645" t="s">
        <v>93</v>
      </c>
      <c r="F2645" t="s">
        <v>94</v>
      </c>
      <c r="G2645" t="s">
        <v>18</v>
      </c>
      <c r="H2645">
        <v>0.15000000000000008</v>
      </c>
      <c r="I2645">
        <v>3250</v>
      </c>
      <c r="J2645">
        <v>487.50000000000023</v>
      </c>
      <c r="K2645">
        <v>195.00000000000011</v>
      </c>
      <c r="L2645">
        <v>0.4</v>
      </c>
    </row>
    <row r="2646" spans="1:12">
      <c r="A2646" t="s">
        <v>21</v>
      </c>
      <c r="B2646">
        <v>1197831</v>
      </c>
      <c r="C2646" s="9">
        <v>44458</v>
      </c>
      <c r="D2646" t="s">
        <v>22</v>
      </c>
      <c r="E2646" t="s">
        <v>93</v>
      </c>
      <c r="F2646" t="s">
        <v>94</v>
      </c>
      <c r="G2646" t="s">
        <v>19</v>
      </c>
      <c r="H2646">
        <v>0.25000000000000006</v>
      </c>
      <c r="I2646">
        <v>3250</v>
      </c>
      <c r="J2646">
        <v>812.50000000000023</v>
      </c>
      <c r="K2646">
        <v>284.37500000000006</v>
      </c>
      <c r="L2646">
        <v>0.35</v>
      </c>
    </row>
    <row r="2647" spans="1:12">
      <c r="A2647" t="s">
        <v>21</v>
      </c>
      <c r="B2647">
        <v>1197831</v>
      </c>
      <c r="C2647" s="9">
        <v>44458</v>
      </c>
      <c r="D2647" t="s">
        <v>22</v>
      </c>
      <c r="E2647" t="s">
        <v>93</v>
      </c>
      <c r="F2647" t="s">
        <v>94</v>
      </c>
      <c r="G2647" t="s">
        <v>20</v>
      </c>
      <c r="H2647">
        <v>0.3000000000000001</v>
      </c>
      <c r="I2647">
        <v>4250</v>
      </c>
      <c r="J2647">
        <v>1275.0000000000005</v>
      </c>
      <c r="K2647">
        <v>510.00000000000023</v>
      </c>
      <c r="L2647">
        <v>0.4</v>
      </c>
    </row>
    <row r="2648" spans="1:12">
      <c r="A2648" t="s">
        <v>21</v>
      </c>
      <c r="B2648">
        <v>1197831</v>
      </c>
      <c r="C2648" s="9">
        <v>44490</v>
      </c>
      <c r="D2648" t="s">
        <v>22</v>
      </c>
      <c r="E2648" t="s">
        <v>93</v>
      </c>
      <c r="F2648" t="s">
        <v>94</v>
      </c>
      <c r="G2648" t="s">
        <v>15</v>
      </c>
      <c r="H2648">
        <v>0.3000000000000001</v>
      </c>
      <c r="I2648">
        <v>6000</v>
      </c>
      <c r="J2648">
        <v>1800.0000000000007</v>
      </c>
      <c r="K2648">
        <v>720.00000000000034</v>
      </c>
      <c r="L2648">
        <v>0.4</v>
      </c>
    </row>
    <row r="2649" spans="1:12">
      <c r="A2649" t="s">
        <v>21</v>
      </c>
      <c r="B2649">
        <v>1197831</v>
      </c>
      <c r="C2649" s="9">
        <v>44490</v>
      </c>
      <c r="D2649" t="s">
        <v>22</v>
      </c>
      <c r="E2649" t="s">
        <v>93</v>
      </c>
      <c r="F2649" t="s">
        <v>94</v>
      </c>
      <c r="G2649" t="s">
        <v>16</v>
      </c>
      <c r="H2649">
        <v>0.20000000000000012</v>
      </c>
      <c r="I2649">
        <v>4250</v>
      </c>
      <c r="J2649">
        <v>850.00000000000057</v>
      </c>
      <c r="K2649">
        <v>297.50000000000017</v>
      </c>
      <c r="L2649">
        <v>0.35</v>
      </c>
    </row>
    <row r="2650" spans="1:12">
      <c r="A2650" t="s">
        <v>21</v>
      </c>
      <c r="B2650">
        <v>1197831</v>
      </c>
      <c r="C2650" s="9">
        <v>44490</v>
      </c>
      <c r="D2650" t="s">
        <v>22</v>
      </c>
      <c r="E2650" t="s">
        <v>93</v>
      </c>
      <c r="F2650" t="s">
        <v>94</v>
      </c>
      <c r="G2650" t="s">
        <v>17</v>
      </c>
      <c r="H2650">
        <v>0.20000000000000012</v>
      </c>
      <c r="I2650">
        <v>3000</v>
      </c>
      <c r="J2650">
        <v>600.00000000000034</v>
      </c>
      <c r="K2650">
        <v>240.00000000000014</v>
      </c>
      <c r="L2650">
        <v>0.4</v>
      </c>
    </row>
    <row r="2651" spans="1:12">
      <c r="A2651" t="s">
        <v>21</v>
      </c>
      <c r="B2651">
        <v>1197831</v>
      </c>
      <c r="C2651" s="9">
        <v>44490</v>
      </c>
      <c r="D2651" t="s">
        <v>22</v>
      </c>
      <c r="E2651" t="s">
        <v>93</v>
      </c>
      <c r="F2651" t="s">
        <v>94</v>
      </c>
      <c r="G2651" t="s">
        <v>18</v>
      </c>
      <c r="H2651">
        <v>0.20000000000000012</v>
      </c>
      <c r="I2651">
        <v>2750</v>
      </c>
      <c r="J2651">
        <v>550.00000000000034</v>
      </c>
      <c r="K2651">
        <v>220.00000000000014</v>
      </c>
      <c r="L2651">
        <v>0.4</v>
      </c>
    </row>
    <row r="2652" spans="1:12">
      <c r="A2652" t="s">
        <v>21</v>
      </c>
      <c r="B2652">
        <v>1197831</v>
      </c>
      <c r="C2652" s="9">
        <v>44490</v>
      </c>
      <c r="D2652" t="s">
        <v>22</v>
      </c>
      <c r="E2652" t="s">
        <v>93</v>
      </c>
      <c r="F2652" t="s">
        <v>94</v>
      </c>
      <c r="G2652" t="s">
        <v>19</v>
      </c>
      <c r="H2652">
        <v>0.3000000000000001</v>
      </c>
      <c r="I2652">
        <v>2750</v>
      </c>
      <c r="J2652">
        <v>825.00000000000023</v>
      </c>
      <c r="K2652">
        <v>288.75000000000006</v>
      </c>
      <c r="L2652">
        <v>0.35</v>
      </c>
    </row>
    <row r="2653" spans="1:12">
      <c r="A2653" t="s">
        <v>21</v>
      </c>
      <c r="B2653">
        <v>1197831</v>
      </c>
      <c r="C2653" s="9">
        <v>44490</v>
      </c>
      <c r="D2653" t="s">
        <v>22</v>
      </c>
      <c r="E2653" t="s">
        <v>93</v>
      </c>
      <c r="F2653" t="s">
        <v>94</v>
      </c>
      <c r="G2653" t="s">
        <v>20</v>
      </c>
      <c r="H2653">
        <v>0.30000000000000004</v>
      </c>
      <c r="I2653">
        <v>4000</v>
      </c>
      <c r="J2653">
        <v>1200.0000000000002</v>
      </c>
      <c r="K2653">
        <v>480.00000000000011</v>
      </c>
      <c r="L2653">
        <v>0.4</v>
      </c>
    </row>
    <row r="2654" spans="1:12">
      <c r="A2654" t="s">
        <v>21</v>
      </c>
      <c r="B2654">
        <v>1197831</v>
      </c>
      <c r="C2654" s="9">
        <v>44520</v>
      </c>
      <c r="D2654" t="s">
        <v>22</v>
      </c>
      <c r="E2654" t="s">
        <v>93</v>
      </c>
      <c r="F2654" t="s">
        <v>94</v>
      </c>
      <c r="G2654" t="s">
        <v>15</v>
      </c>
      <c r="H2654">
        <v>0.25000000000000011</v>
      </c>
      <c r="I2654">
        <v>5500</v>
      </c>
      <c r="J2654">
        <v>1375.0000000000007</v>
      </c>
      <c r="K2654">
        <v>550.00000000000034</v>
      </c>
      <c r="L2654">
        <v>0.4</v>
      </c>
    </row>
    <row r="2655" spans="1:12">
      <c r="A2655" t="s">
        <v>21</v>
      </c>
      <c r="B2655">
        <v>1197831</v>
      </c>
      <c r="C2655" s="9">
        <v>44520</v>
      </c>
      <c r="D2655" t="s">
        <v>22</v>
      </c>
      <c r="E2655" t="s">
        <v>93</v>
      </c>
      <c r="F2655" t="s">
        <v>94</v>
      </c>
      <c r="G2655" t="s">
        <v>16</v>
      </c>
      <c r="H2655">
        <v>0.15000000000000013</v>
      </c>
      <c r="I2655">
        <v>3750</v>
      </c>
      <c r="J2655">
        <v>562.50000000000045</v>
      </c>
      <c r="K2655">
        <v>196.87500000000014</v>
      </c>
      <c r="L2655">
        <v>0.35</v>
      </c>
    </row>
    <row r="2656" spans="1:12">
      <c r="A2656" t="s">
        <v>21</v>
      </c>
      <c r="B2656">
        <v>1197831</v>
      </c>
      <c r="C2656" s="9">
        <v>44520</v>
      </c>
      <c r="D2656" t="s">
        <v>22</v>
      </c>
      <c r="E2656" t="s">
        <v>93</v>
      </c>
      <c r="F2656" t="s">
        <v>94</v>
      </c>
      <c r="G2656" t="s">
        <v>17</v>
      </c>
      <c r="H2656">
        <v>0.25000000000000017</v>
      </c>
      <c r="I2656">
        <v>3200</v>
      </c>
      <c r="J2656">
        <v>800.00000000000057</v>
      </c>
      <c r="K2656">
        <v>320.00000000000023</v>
      </c>
      <c r="L2656">
        <v>0.4</v>
      </c>
    </row>
    <row r="2657" spans="1:12">
      <c r="A2657" t="s">
        <v>21</v>
      </c>
      <c r="B2657">
        <v>1197831</v>
      </c>
      <c r="C2657" s="9">
        <v>44520</v>
      </c>
      <c r="D2657" t="s">
        <v>22</v>
      </c>
      <c r="E2657" t="s">
        <v>93</v>
      </c>
      <c r="F2657" t="s">
        <v>94</v>
      </c>
      <c r="G2657" t="s">
        <v>18</v>
      </c>
      <c r="H2657">
        <v>0.55000000000000016</v>
      </c>
      <c r="I2657">
        <v>3750</v>
      </c>
      <c r="J2657">
        <v>2062.5000000000005</v>
      </c>
      <c r="K2657">
        <v>825.00000000000023</v>
      </c>
      <c r="L2657">
        <v>0.4</v>
      </c>
    </row>
    <row r="2658" spans="1:12">
      <c r="A2658" t="s">
        <v>21</v>
      </c>
      <c r="B2658">
        <v>1197831</v>
      </c>
      <c r="C2658" s="9">
        <v>44520</v>
      </c>
      <c r="D2658" t="s">
        <v>22</v>
      </c>
      <c r="E2658" t="s">
        <v>93</v>
      </c>
      <c r="F2658" t="s">
        <v>94</v>
      </c>
      <c r="G2658" t="s">
        <v>19</v>
      </c>
      <c r="H2658">
        <v>0.75000000000000011</v>
      </c>
      <c r="I2658">
        <v>3500</v>
      </c>
      <c r="J2658">
        <v>2625.0000000000005</v>
      </c>
      <c r="K2658">
        <v>918.75000000000011</v>
      </c>
      <c r="L2658">
        <v>0.35</v>
      </c>
    </row>
    <row r="2659" spans="1:12">
      <c r="A2659" t="s">
        <v>21</v>
      </c>
      <c r="B2659">
        <v>1197831</v>
      </c>
      <c r="C2659" s="9">
        <v>44520</v>
      </c>
      <c r="D2659" t="s">
        <v>22</v>
      </c>
      <c r="E2659" t="s">
        <v>93</v>
      </c>
      <c r="F2659" t="s">
        <v>94</v>
      </c>
      <c r="G2659" t="s">
        <v>20</v>
      </c>
      <c r="H2659">
        <v>0.75</v>
      </c>
      <c r="I2659">
        <v>4500</v>
      </c>
      <c r="J2659">
        <v>3375</v>
      </c>
      <c r="K2659">
        <v>1350</v>
      </c>
      <c r="L2659">
        <v>0.4</v>
      </c>
    </row>
    <row r="2660" spans="1:12">
      <c r="A2660" t="s">
        <v>21</v>
      </c>
      <c r="B2660">
        <v>1197831</v>
      </c>
      <c r="C2660" s="9">
        <v>44549</v>
      </c>
      <c r="D2660" t="s">
        <v>22</v>
      </c>
      <c r="E2660" t="s">
        <v>93</v>
      </c>
      <c r="F2660" t="s">
        <v>94</v>
      </c>
      <c r="G2660" t="s">
        <v>15</v>
      </c>
      <c r="H2660">
        <v>0.70000000000000007</v>
      </c>
      <c r="I2660">
        <v>7000</v>
      </c>
      <c r="J2660">
        <v>4900.0000000000009</v>
      </c>
      <c r="K2660">
        <v>1960.0000000000005</v>
      </c>
      <c r="L2660">
        <v>0.4</v>
      </c>
    </row>
    <row r="2661" spans="1:12">
      <c r="A2661" t="s">
        <v>21</v>
      </c>
      <c r="B2661">
        <v>1197831</v>
      </c>
      <c r="C2661" s="9">
        <v>44549</v>
      </c>
      <c r="D2661" t="s">
        <v>22</v>
      </c>
      <c r="E2661" t="s">
        <v>93</v>
      </c>
      <c r="F2661" t="s">
        <v>94</v>
      </c>
      <c r="G2661" t="s">
        <v>16</v>
      </c>
      <c r="H2661">
        <v>0.60000000000000009</v>
      </c>
      <c r="I2661">
        <v>5000</v>
      </c>
      <c r="J2661">
        <v>3000.0000000000005</v>
      </c>
      <c r="K2661">
        <v>1050</v>
      </c>
      <c r="L2661">
        <v>0.35</v>
      </c>
    </row>
    <row r="2662" spans="1:12">
      <c r="A2662" t="s">
        <v>21</v>
      </c>
      <c r="B2662">
        <v>1197831</v>
      </c>
      <c r="C2662" s="9">
        <v>44549</v>
      </c>
      <c r="D2662" t="s">
        <v>22</v>
      </c>
      <c r="E2662" t="s">
        <v>93</v>
      </c>
      <c r="F2662" t="s">
        <v>94</v>
      </c>
      <c r="G2662" t="s">
        <v>17</v>
      </c>
      <c r="H2662">
        <v>0.60000000000000009</v>
      </c>
      <c r="I2662">
        <v>4500</v>
      </c>
      <c r="J2662">
        <v>2700.0000000000005</v>
      </c>
      <c r="K2662">
        <v>1080.0000000000002</v>
      </c>
      <c r="L2662">
        <v>0.4</v>
      </c>
    </row>
    <row r="2663" spans="1:12">
      <c r="A2663" t="s">
        <v>21</v>
      </c>
      <c r="B2663">
        <v>1197831</v>
      </c>
      <c r="C2663" s="9">
        <v>44549</v>
      </c>
      <c r="D2663" t="s">
        <v>22</v>
      </c>
      <c r="E2663" t="s">
        <v>93</v>
      </c>
      <c r="F2663" t="s">
        <v>94</v>
      </c>
      <c r="G2663" t="s">
        <v>18</v>
      </c>
      <c r="H2663">
        <v>0.60000000000000009</v>
      </c>
      <c r="I2663">
        <v>4000</v>
      </c>
      <c r="J2663">
        <v>2400.0000000000005</v>
      </c>
      <c r="K2663">
        <v>960.00000000000023</v>
      </c>
      <c r="L2663">
        <v>0.4</v>
      </c>
    </row>
    <row r="2664" spans="1:12">
      <c r="A2664" t="s">
        <v>21</v>
      </c>
      <c r="B2664">
        <v>1197831</v>
      </c>
      <c r="C2664" s="9">
        <v>44549</v>
      </c>
      <c r="D2664" t="s">
        <v>22</v>
      </c>
      <c r="E2664" t="s">
        <v>93</v>
      </c>
      <c r="F2664" t="s">
        <v>94</v>
      </c>
      <c r="G2664" t="s">
        <v>19</v>
      </c>
      <c r="H2664">
        <v>0.70000000000000007</v>
      </c>
      <c r="I2664">
        <v>4000</v>
      </c>
      <c r="J2664">
        <v>2800.0000000000005</v>
      </c>
      <c r="K2664">
        <v>980.00000000000011</v>
      </c>
      <c r="L2664">
        <v>0.35</v>
      </c>
    </row>
    <row r="2665" spans="1:12">
      <c r="A2665" t="s">
        <v>21</v>
      </c>
      <c r="B2665">
        <v>1197831</v>
      </c>
      <c r="C2665" s="9">
        <v>44549</v>
      </c>
      <c r="D2665" t="s">
        <v>22</v>
      </c>
      <c r="E2665" t="s">
        <v>93</v>
      </c>
      <c r="F2665" t="s">
        <v>94</v>
      </c>
      <c r="G2665" t="s">
        <v>20</v>
      </c>
      <c r="H2665">
        <v>0.75</v>
      </c>
      <c r="I2665">
        <v>5000</v>
      </c>
      <c r="J2665">
        <v>3750</v>
      </c>
      <c r="K2665">
        <v>1500</v>
      </c>
      <c r="L2665">
        <v>0.4</v>
      </c>
    </row>
    <row r="2666" spans="1:12">
      <c r="A2666" t="s">
        <v>21</v>
      </c>
      <c r="B2666">
        <v>1197831</v>
      </c>
      <c r="C2666" s="9">
        <v>44219</v>
      </c>
      <c r="D2666" t="s">
        <v>22</v>
      </c>
      <c r="E2666" t="s">
        <v>95</v>
      </c>
      <c r="F2666" t="s">
        <v>96</v>
      </c>
      <c r="G2666" t="s">
        <v>15</v>
      </c>
      <c r="H2666">
        <v>0.25000000000000006</v>
      </c>
      <c r="I2666">
        <v>5750</v>
      </c>
      <c r="J2666">
        <v>1437.5000000000002</v>
      </c>
      <c r="K2666">
        <v>575.00000000000011</v>
      </c>
      <c r="L2666">
        <v>0.4</v>
      </c>
    </row>
    <row r="2667" spans="1:12">
      <c r="A2667" t="s">
        <v>21</v>
      </c>
      <c r="B2667">
        <v>1197831</v>
      </c>
      <c r="C2667" s="9">
        <v>44219</v>
      </c>
      <c r="D2667" t="s">
        <v>22</v>
      </c>
      <c r="E2667" t="s">
        <v>95</v>
      </c>
      <c r="F2667" t="s">
        <v>96</v>
      </c>
      <c r="G2667" t="s">
        <v>16</v>
      </c>
      <c r="H2667">
        <v>0.25000000000000006</v>
      </c>
      <c r="I2667">
        <v>3750</v>
      </c>
      <c r="J2667">
        <v>937.50000000000023</v>
      </c>
      <c r="K2667">
        <v>328.12500000000006</v>
      </c>
      <c r="L2667">
        <v>0.35</v>
      </c>
    </row>
    <row r="2668" spans="1:12">
      <c r="A2668" t="s">
        <v>21</v>
      </c>
      <c r="B2668">
        <v>1197831</v>
      </c>
      <c r="C2668" s="9">
        <v>44219</v>
      </c>
      <c r="D2668" t="s">
        <v>22</v>
      </c>
      <c r="E2668" t="s">
        <v>95</v>
      </c>
      <c r="F2668" t="s">
        <v>96</v>
      </c>
      <c r="G2668" t="s">
        <v>17</v>
      </c>
      <c r="H2668">
        <v>0.15000000000000008</v>
      </c>
      <c r="I2668">
        <v>3750</v>
      </c>
      <c r="J2668">
        <v>562.50000000000034</v>
      </c>
      <c r="K2668">
        <v>225.00000000000014</v>
      </c>
      <c r="L2668">
        <v>0.4</v>
      </c>
    </row>
    <row r="2669" spans="1:12">
      <c r="A2669" t="s">
        <v>21</v>
      </c>
      <c r="B2669">
        <v>1197831</v>
      </c>
      <c r="C2669" s="9">
        <v>44219</v>
      </c>
      <c r="D2669" t="s">
        <v>22</v>
      </c>
      <c r="E2669" t="s">
        <v>95</v>
      </c>
      <c r="F2669" t="s">
        <v>96</v>
      </c>
      <c r="G2669" t="s">
        <v>18</v>
      </c>
      <c r="H2669">
        <v>0.2</v>
      </c>
      <c r="I2669">
        <v>2250</v>
      </c>
      <c r="J2669">
        <v>450</v>
      </c>
      <c r="K2669">
        <v>180</v>
      </c>
      <c r="L2669">
        <v>0.4</v>
      </c>
    </row>
    <row r="2670" spans="1:12">
      <c r="A2670" t="s">
        <v>21</v>
      </c>
      <c r="B2670">
        <v>1197831</v>
      </c>
      <c r="C2670" s="9">
        <v>44219</v>
      </c>
      <c r="D2670" t="s">
        <v>22</v>
      </c>
      <c r="E2670" t="s">
        <v>95</v>
      </c>
      <c r="F2670" t="s">
        <v>96</v>
      </c>
      <c r="G2670" t="s">
        <v>19</v>
      </c>
      <c r="H2670">
        <v>0.35000000000000003</v>
      </c>
      <c r="I2670">
        <v>2750</v>
      </c>
      <c r="J2670">
        <v>962.50000000000011</v>
      </c>
      <c r="K2670">
        <v>336.875</v>
      </c>
      <c r="L2670">
        <v>0.35</v>
      </c>
    </row>
    <row r="2671" spans="1:12">
      <c r="A2671" t="s">
        <v>21</v>
      </c>
      <c r="B2671">
        <v>1197831</v>
      </c>
      <c r="C2671" s="9">
        <v>44219</v>
      </c>
      <c r="D2671" t="s">
        <v>22</v>
      </c>
      <c r="E2671" t="s">
        <v>95</v>
      </c>
      <c r="F2671" t="s">
        <v>96</v>
      </c>
      <c r="G2671" t="s">
        <v>20</v>
      </c>
      <c r="H2671">
        <v>0.25000000000000006</v>
      </c>
      <c r="I2671">
        <v>3750</v>
      </c>
      <c r="J2671">
        <v>937.50000000000023</v>
      </c>
      <c r="K2671">
        <v>375.00000000000011</v>
      </c>
      <c r="L2671">
        <v>0.4</v>
      </c>
    </row>
    <row r="2672" spans="1:12">
      <c r="A2672" t="s">
        <v>21</v>
      </c>
      <c r="B2672">
        <v>1197831</v>
      </c>
      <c r="C2672" s="9">
        <v>44248</v>
      </c>
      <c r="D2672" t="s">
        <v>22</v>
      </c>
      <c r="E2672" t="s">
        <v>95</v>
      </c>
      <c r="F2672" t="s">
        <v>96</v>
      </c>
      <c r="G2672" t="s">
        <v>15</v>
      </c>
      <c r="H2672">
        <v>0.25000000000000006</v>
      </c>
      <c r="I2672">
        <v>6250</v>
      </c>
      <c r="J2672">
        <v>1562.5000000000005</v>
      </c>
      <c r="K2672">
        <v>625.00000000000023</v>
      </c>
      <c r="L2672">
        <v>0.4</v>
      </c>
    </row>
    <row r="2673" spans="1:12">
      <c r="A2673" t="s">
        <v>21</v>
      </c>
      <c r="B2673">
        <v>1197831</v>
      </c>
      <c r="C2673" s="9">
        <v>44248</v>
      </c>
      <c r="D2673" t="s">
        <v>22</v>
      </c>
      <c r="E2673" t="s">
        <v>95</v>
      </c>
      <c r="F2673" t="s">
        <v>96</v>
      </c>
      <c r="G2673" t="s">
        <v>16</v>
      </c>
      <c r="H2673">
        <v>0.25000000000000006</v>
      </c>
      <c r="I2673">
        <v>2750</v>
      </c>
      <c r="J2673">
        <v>687.50000000000011</v>
      </c>
      <c r="K2673">
        <v>240.62500000000003</v>
      </c>
      <c r="L2673">
        <v>0.35</v>
      </c>
    </row>
    <row r="2674" spans="1:12">
      <c r="A2674" t="s">
        <v>21</v>
      </c>
      <c r="B2674">
        <v>1197831</v>
      </c>
      <c r="C2674" s="9">
        <v>44248</v>
      </c>
      <c r="D2674" t="s">
        <v>22</v>
      </c>
      <c r="E2674" t="s">
        <v>95</v>
      </c>
      <c r="F2674" t="s">
        <v>96</v>
      </c>
      <c r="G2674" t="s">
        <v>17</v>
      </c>
      <c r="H2674">
        <v>0.15000000000000008</v>
      </c>
      <c r="I2674">
        <v>3250</v>
      </c>
      <c r="J2674">
        <v>487.50000000000023</v>
      </c>
      <c r="K2674">
        <v>195.00000000000011</v>
      </c>
      <c r="L2674">
        <v>0.4</v>
      </c>
    </row>
    <row r="2675" spans="1:12">
      <c r="A2675" t="s">
        <v>21</v>
      </c>
      <c r="B2675">
        <v>1197831</v>
      </c>
      <c r="C2675" s="9">
        <v>44248</v>
      </c>
      <c r="D2675" t="s">
        <v>22</v>
      </c>
      <c r="E2675" t="s">
        <v>95</v>
      </c>
      <c r="F2675" t="s">
        <v>96</v>
      </c>
      <c r="G2675" t="s">
        <v>18</v>
      </c>
      <c r="H2675">
        <v>0.2</v>
      </c>
      <c r="I2675">
        <v>1750</v>
      </c>
      <c r="J2675">
        <v>350</v>
      </c>
      <c r="K2675">
        <v>140</v>
      </c>
      <c r="L2675">
        <v>0.4</v>
      </c>
    </row>
    <row r="2676" spans="1:12">
      <c r="A2676" t="s">
        <v>21</v>
      </c>
      <c r="B2676">
        <v>1197831</v>
      </c>
      <c r="C2676" s="9">
        <v>44248</v>
      </c>
      <c r="D2676" t="s">
        <v>22</v>
      </c>
      <c r="E2676" t="s">
        <v>95</v>
      </c>
      <c r="F2676" t="s">
        <v>96</v>
      </c>
      <c r="G2676" t="s">
        <v>19</v>
      </c>
      <c r="H2676">
        <v>0.35000000000000003</v>
      </c>
      <c r="I2676">
        <v>2500</v>
      </c>
      <c r="J2676">
        <v>875.00000000000011</v>
      </c>
      <c r="K2676">
        <v>306.25</v>
      </c>
      <c r="L2676">
        <v>0.35</v>
      </c>
    </row>
    <row r="2677" spans="1:12">
      <c r="A2677" t="s">
        <v>21</v>
      </c>
      <c r="B2677">
        <v>1197831</v>
      </c>
      <c r="C2677" s="9">
        <v>44248</v>
      </c>
      <c r="D2677" t="s">
        <v>22</v>
      </c>
      <c r="E2677" t="s">
        <v>95</v>
      </c>
      <c r="F2677" t="s">
        <v>96</v>
      </c>
      <c r="G2677" t="s">
        <v>20</v>
      </c>
      <c r="H2677">
        <v>0.2</v>
      </c>
      <c r="I2677">
        <v>3500</v>
      </c>
      <c r="J2677">
        <v>700</v>
      </c>
      <c r="K2677">
        <v>280</v>
      </c>
      <c r="L2677">
        <v>0.4</v>
      </c>
    </row>
    <row r="2678" spans="1:12">
      <c r="A2678" t="s">
        <v>21</v>
      </c>
      <c r="B2678">
        <v>1197831</v>
      </c>
      <c r="C2678" s="9">
        <v>44274</v>
      </c>
      <c r="D2678" t="s">
        <v>22</v>
      </c>
      <c r="E2678" t="s">
        <v>95</v>
      </c>
      <c r="F2678" t="s">
        <v>96</v>
      </c>
      <c r="G2678" t="s">
        <v>15</v>
      </c>
      <c r="H2678">
        <v>0.2</v>
      </c>
      <c r="I2678">
        <v>5700</v>
      </c>
      <c r="J2678">
        <v>1140</v>
      </c>
      <c r="K2678">
        <v>456</v>
      </c>
      <c r="L2678">
        <v>0.4</v>
      </c>
    </row>
    <row r="2679" spans="1:12">
      <c r="A2679" t="s">
        <v>21</v>
      </c>
      <c r="B2679">
        <v>1197831</v>
      </c>
      <c r="C2679" s="9">
        <v>44274</v>
      </c>
      <c r="D2679" t="s">
        <v>22</v>
      </c>
      <c r="E2679" t="s">
        <v>95</v>
      </c>
      <c r="F2679" t="s">
        <v>96</v>
      </c>
      <c r="G2679" t="s">
        <v>16</v>
      </c>
      <c r="H2679">
        <v>0.2</v>
      </c>
      <c r="I2679">
        <v>2500</v>
      </c>
      <c r="J2679">
        <v>500</v>
      </c>
      <c r="K2679">
        <v>175</v>
      </c>
      <c r="L2679">
        <v>0.35</v>
      </c>
    </row>
    <row r="2680" spans="1:12">
      <c r="A2680" t="s">
        <v>21</v>
      </c>
      <c r="B2680">
        <v>1197831</v>
      </c>
      <c r="C2680" s="9">
        <v>44274</v>
      </c>
      <c r="D2680" t="s">
        <v>22</v>
      </c>
      <c r="E2680" t="s">
        <v>95</v>
      </c>
      <c r="F2680" t="s">
        <v>96</v>
      </c>
      <c r="G2680" t="s">
        <v>17</v>
      </c>
      <c r="H2680">
        <v>0.10000000000000002</v>
      </c>
      <c r="I2680">
        <v>2750</v>
      </c>
      <c r="J2680">
        <v>275.00000000000006</v>
      </c>
      <c r="K2680">
        <v>110.00000000000003</v>
      </c>
      <c r="L2680">
        <v>0.4</v>
      </c>
    </row>
    <row r="2681" spans="1:12">
      <c r="A2681" t="s">
        <v>21</v>
      </c>
      <c r="B2681">
        <v>1197831</v>
      </c>
      <c r="C2681" s="9">
        <v>44274</v>
      </c>
      <c r="D2681" t="s">
        <v>22</v>
      </c>
      <c r="E2681" t="s">
        <v>95</v>
      </c>
      <c r="F2681" t="s">
        <v>96</v>
      </c>
      <c r="G2681" t="s">
        <v>18</v>
      </c>
      <c r="H2681">
        <v>0.19999999999999996</v>
      </c>
      <c r="I2681">
        <v>1250</v>
      </c>
      <c r="J2681">
        <v>249.99999999999994</v>
      </c>
      <c r="K2681">
        <v>99.999999999999986</v>
      </c>
      <c r="L2681">
        <v>0.4</v>
      </c>
    </row>
    <row r="2682" spans="1:12">
      <c r="A2682" t="s">
        <v>21</v>
      </c>
      <c r="B2682">
        <v>1197831</v>
      </c>
      <c r="C2682" s="9">
        <v>44274</v>
      </c>
      <c r="D2682" t="s">
        <v>22</v>
      </c>
      <c r="E2682" t="s">
        <v>95</v>
      </c>
      <c r="F2682" t="s">
        <v>96</v>
      </c>
      <c r="G2682" t="s">
        <v>19</v>
      </c>
      <c r="H2682">
        <v>0.35000000000000009</v>
      </c>
      <c r="I2682">
        <v>1750</v>
      </c>
      <c r="J2682">
        <v>612.50000000000011</v>
      </c>
      <c r="K2682">
        <v>214.37500000000003</v>
      </c>
      <c r="L2682">
        <v>0.35</v>
      </c>
    </row>
    <row r="2683" spans="1:12">
      <c r="A2683" t="s">
        <v>21</v>
      </c>
      <c r="B2683">
        <v>1197831</v>
      </c>
      <c r="C2683" s="9">
        <v>44274</v>
      </c>
      <c r="D2683" t="s">
        <v>22</v>
      </c>
      <c r="E2683" t="s">
        <v>95</v>
      </c>
      <c r="F2683" t="s">
        <v>96</v>
      </c>
      <c r="G2683" t="s">
        <v>20</v>
      </c>
      <c r="H2683">
        <v>0.25</v>
      </c>
      <c r="I2683">
        <v>2750</v>
      </c>
      <c r="J2683">
        <v>687.5</v>
      </c>
      <c r="K2683">
        <v>275</v>
      </c>
      <c r="L2683">
        <v>0.4</v>
      </c>
    </row>
    <row r="2684" spans="1:12">
      <c r="A2684" t="s">
        <v>21</v>
      </c>
      <c r="B2684">
        <v>1197831</v>
      </c>
      <c r="C2684" s="9">
        <v>44306</v>
      </c>
      <c r="D2684" t="s">
        <v>22</v>
      </c>
      <c r="E2684" t="s">
        <v>95</v>
      </c>
      <c r="F2684" t="s">
        <v>96</v>
      </c>
      <c r="G2684" t="s">
        <v>15</v>
      </c>
      <c r="H2684">
        <v>0.25</v>
      </c>
      <c r="I2684">
        <v>5250</v>
      </c>
      <c r="J2684">
        <v>1312.5</v>
      </c>
      <c r="K2684">
        <v>525</v>
      </c>
      <c r="L2684">
        <v>0.4</v>
      </c>
    </row>
    <row r="2685" spans="1:12">
      <c r="A2685" t="s">
        <v>21</v>
      </c>
      <c r="B2685">
        <v>1197831</v>
      </c>
      <c r="C2685" s="9">
        <v>44306</v>
      </c>
      <c r="D2685" t="s">
        <v>22</v>
      </c>
      <c r="E2685" t="s">
        <v>95</v>
      </c>
      <c r="F2685" t="s">
        <v>96</v>
      </c>
      <c r="G2685" t="s">
        <v>16</v>
      </c>
      <c r="H2685">
        <v>0.25</v>
      </c>
      <c r="I2685">
        <v>2250</v>
      </c>
      <c r="J2685">
        <v>562.5</v>
      </c>
      <c r="K2685">
        <v>196.875</v>
      </c>
      <c r="L2685">
        <v>0.35</v>
      </c>
    </row>
    <row r="2686" spans="1:12">
      <c r="A2686" t="s">
        <v>21</v>
      </c>
      <c r="B2686">
        <v>1197831</v>
      </c>
      <c r="C2686" s="9">
        <v>44306</v>
      </c>
      <c r="D2686" t="s">
        <v>22</v>
      </c>
      <c r="E2686" t="s">
        <v>95</v>
      </c>
      <c r="F2686" t="s">
        <v>96</v>
      </c>
      <c r="G2686" t="s">
        <v>17</v>
      </c>
      <c r="H2686">
        <v>0.15000000000000002</v>
      </c>
      <c r="I2686">
        <v>2250</v>
      </c>
      <c r="J2686">
        <v>337.50000000000006</v>
      </c>
      <c r="K2686">
        <v>135.00000000000003</v>
      </c>
      <c r="L2686">
        <v>0.4</v>
      </c>
    </row>
    <row r="2687" spans="1:12">
      <c r="A2687" t="s">
        <v>21</v>
      </c>
      <c r="B2687">
        <v>1197831</v>
      </c>
      <c r="C2687" s="9">
        <v>44306</v>
      </c>
      <c r="D2687" t="s">
        <v>22</v>
      </c>
      <c r="E2687" t="s">
        <v>95</v>
      </c>
      <c r="F2687" t="s">
        <v>96</v>
      </c>
      <c r="G2687" t="s">
        <v>18</v>
      </c>
      <c r="H2687">
        <v>0.19999999999999996</v>
      </c>
      <c r="I2687">
        <v>1500</v>
      </c>
      <c r="J2687">
        <v>299.99999999999994</v>
      </c>
      <c r="K2687">
        <v>119.99999999999999</v>
      </c>
      <c r="L2687">
        <v>0.4</v>
      </c>
    </row>
    <row r="2688" spans="1:12">
      <c r="A2688" t="s">
        <v>21</v>
      </c>
      <c r="B2688">
        <v>1197831</v>
      </c>
      <c r="C2688" s="9">
        <v>44306</v>
      </c>
      <c r="D2688" t="s">
        <v>22</v>
      </c>
      <c r="E2688" t="s">
        <v>95</v>
      </c>
      <c r="F2688" t="s">
        <v>96</v>
      </c>
      <c r="G2688" t="s">
        <v>19</v>
      </c>
      <c r="H2688">
        <v>0.4</v>
      </c>
      <c r="I2688">
        <v>1750</v>
      </c>
      <c r="J2688">
        <v>700</v>
      </c>
      <c r="K2688">
        <v>244.99999999999997</v>
      </c>
      <c r="L2688">
        <v>0.35</v>
      </c>
    </row>
    <row r="2689" spans="1:12">
      <c r="A2689" t="s">
        <v>21</v>
      </c>
      <c r="B2689">
        <v>1197831</v>
      </c>
      <c r="C2689" s="9">
        <v>44306</v>
      </c>
      <c r="D2689" t="s">
        <v>22</v>
      </c>
      <c r="E2689" t="s">
        <v>95</v>
      </c>
      <c r="F2689" t="s">
        <v>96</v>
      </c>
      <c r="G2689" t="s">
        <v>20</v>
      </c>
      <c r="H2689">
        <v>0.30000000000000004</v>
      </c>
      <c r="I2689">
        <v>3250</v>
      </c>
      <c r="J2689">
        <v>975.00000000000011</v>
      </c>
      <c r="K2689">
        <v>390.00000000000006</v>
      </c>
      <c r="L2689">
        <v>0.4</v>
      </c>
    </row>
    <row r="2690" spans="1:12">
      <c r="A2690" t="s">
        <v>21</v>
      </c>
      <c r="B2690">
        <v>1197831</v>
      </c>
      <c r="C2690" s="9">
        <v>44335</v>
      </c>
      <c r="D2690" t="s">
        <v>22</v>
      </c>
      <c r="E2690" t="s">
        <v>95</v>
      </c>
      <c r="F2690" t="s">
        <v>96</v>
      </c>
      <c r="G2690" t="s">
        <v>15</v>
      </c>
      <c r="H2690">
        <v>0.4</v>
      </c>
      <c r="I2690">
        <v>5950</v>
      </c>
      <c r="J2690">
        <v>2380</v>
      </c>
      <c r="K2690">
        <v>952</v>
      </c>
      <c r="L2690">
        <v>0.4</v>
      </c>
    </row>
    <row r="2691" spans="1:12">
      <c r="A2691" t="s">
        <v>21</v>
      </c>
      <c r="B2691">
        <v>1197831</v>
      </c>
      <c r="C2691" s="9">
        <v>44335</v>
      </c>
      <c r="D2691" t="s">
        <v>22</v>
      </c>
      <c r="E2691" t="s">
        <v>95</v>
      </c>
      <c r="F2691" t="s">
        <v>96</v>
      </c>
      <c r="G2691" t="s">
        <v>16</v>
      </c>
      <c r="H2691">
        <v>0.4</v>
      </c>
      <c r="I2691">
        <v>3000</v>
      </c>
      <c r="J2691">
        <v>1200</v>
      </c>
      <c r="K2691">
        <v>420</v>
      </c>
      <c r="L2691">
        <v>0.35</v>
      </c>
    </row>
    <row r="2692" spans="1:12">
      <c r="A2692" t="s">
        <v>21</v>
      </c>
      <c r="B2692">
        <v>1197831</v>
      </c>
      <c r="C2692" s="9">
        <v>44335</v>
      </c>
      <c r="D2692" t="s">
        <v>22</v>
      </c>
      <c r="E2692" t="s">
        <v>95</v>
      </c>
      <c r="F2692" t="s">
        <v>96</v>
      </c>
      <c r="G2692" t="s">
        <v>17</v>
      </c>
      <c r="H2692">
        <v>0.35000000000000003</v>
      </c>
      <c r="I2692">
        <v>2750</v>
      </c>
      <c r="J2692">
        <v>962.50000000000011</v>
      </c>
      <c r="K2692">
        <v>385.00000000000006</v>
      </c>
      <c r="L2692">
        <v>0.4</v>
      </c>
    </row>
    <row r="2693" spans="1:12">
      <c r="A2693" t="s">
        <v>21</v>
      </c>
      <c r="B2693">
        <v>1197831</v>
      </c>
      <c r="C2693" s="9">
        <v>44335</v>
      </c>
      <c r="D2693" t="s">
        <v>22</v>
      </c>
      <c r="E2693" t="s">
        <v>95</v>
      </c>
      <c r="F2693" t="s">
        <v>96</v>
      </c>
      <c r="G2693" t="s">
        <v>18</v>
      </c>
      <c r="H2693">
        <v>0.35000000000000003</v>
      </c>
      <c r="I2693">
        <v>2250</v>
      </c>
      <c r="J2693">
        <v>787.50000000000011</v>
      </c>
      <c r="K2693">
        <v>315.00000000000006</v>
      </c>
      <c r="L2693">
        <v>0.4</v>
      </c>
    </row>
    <row r="2694" spans="1:12">
      <c r="A2694" t="s">
        <v>21</v>
      </c>
      <c r="B2694">
        <v>1197831</v>
      </c>
      <c r="C2694" s="9">
        <v>44335</v>
      </c>
      <c r="D2694" t="s">
        <v>22</v>
      </c>
      <c r="E2694" t="s">
        <v>95</v>
      </c>
      <c r="F2694" t="s">
        <v>96</v>
      </c>
      <c r="G2694" t="s">
        <v>19</v>
      </c>
      <c r="H2694">
        <v>0.44999999999999996</v>
      </c>
      <c r="I2694">
        <v>2500</v>
      </c>
      <c r="J2694">
        <v>1125</v>
      </c>
      <c r="K2694">
        <v>393.75</v>
      </c>
      <c r="L2694">
        <v>0.35</v>
      </c>
    </row>
    <row r="2695" spans="1:12">
      <c r="A2695" t="s">
        <v>21</v>
      </c>
      <c r="B2695">
        <v>1197831</v>
      </c>
      <c r="C2695" s="9">
        <v>44335</v>
      </c>
      <c r="D2695" t="s">
        <v>22</v>
      </c>
      <c r="E2695" t="s">
        <v>95</v>
      </c>
      <c r="F2695" t="s">
        <v>96</v>
      </c>
      <c r="G2695" t="s">
        <v>20</v>
      </c>
      <c r="H2695">
        <v>0.44999999999999996</v>
      </c>
      <c r="I2695">
        <v>3500</v>
      </c>
      <c r="J2695">
        <v>1574.9999999999998</v>
      </c>
      <c r="K2695">
        <v>630</v>
      </c>
      <c r="L2695">
        <v>0.4</v>
      </c>
    </row>
    <row r="2696" spans="1:12">
      <c r="A2696" t="s">
        <v>21</v>
      </c>
      <c r="B2696">
        <v>1197831</v>
      </c>
      <c r="C2696" s="9">
        <v>44368</v>
      </c>
      <c r="D2696" t="s">
        <v>22</v>
      </c>
      <c r="E2696" t="s">
        <v>95</v>
      </c>
      <c r="F2696" t="s">
        <v>96</v>
      </c>
      <c r="G2696" t="s">
        <v>15</v>
      </c>
      <c r="H2696">
        <v>0.39999999999999997</v>
      </c>
      <c r="I2696">
        <v>6000</v>
      </c>
      <c r="J2696">
        <v>2400</v>
      </c>
      <c r="K2696">
        <v>960</v>
      </c>
      <c r="L2696">
        <v>0.4</v>
      </c>
    </row>
    <row r="2697" spans="1:12">
      <c r="A2697" t="s">
        <v>21</v>
      </c>
      <c r="B2697">
        <v>1197831</v>
      </c>
      <c r="C2697" s="9">
        <v>44368</v>
      </c>
      <c r="D2697" t="s">
        <v>22</v>
      </c>
      <c r="E2697" t="s">
        <v>95</v>
      </c>
      <c r="F2697" t="s">
        <v>96</v>
      </c>
      <c r="G2697" t="s">
        <v>16</v>
      </c>
      <c r="H2697">
        <v>0.35000000000000003</v>
      </c>
      <c r="I2697">
        <v>3500</v>
      </c>
      <c r="J2697">
        <v>1225.0000000000002</v>
      </c>
      <c r="K2697">
        <v>428.75000000000006</v>
      </c>
      <c r="L2697">
        <v>0.35</v>
      </c>
    </row>
    <row r="2698" spans="1:12">
      <c r="A2698" t="s">
        <v>21</v>
      </c>
      <c r="B2698">
        <v>1197831</v>
      </c>
      <c r="C2698" s="9">
        <v>44368</v>
      </c>
      <c r="D2698" t="s">
        <v>22</v>
      </c>
      <c r="E2698" t="s">
        <v>95</v>
      </c>
      <c r="F2698" t="s">
        <v>96</v>
      </c>
      <c r="G2698" t="s">
        <v>17</v>
      </c>
      <c r="H2698">
        <v>0.4</v>
      </c>
      <c r="I2698">
        <v>3250</v>
      </c>
      <c r="J2698">
        <v>1300</v>
      </c>
      <c r="K2698">
        <v>520</v>
      </c>
      <c r="L2698">
        <v>0.4</v>
      </c>
    </row>
    <row r="2699" spans="1:12">
      <c r="A2699" t="s">
        <v>21</v>
      </c>
      <c r="B2699">
        <v>1197831</v>
      </c>
      <c r="C2699" s="9">
        <v>44368</v>
      </c>
      <c r="D2699" t="s">
        <v>22</v>
      </c>
      <c r="E2699" t="s">
        <v>95</v>
      </c>
      <c r="F2699" t="s">
        <v>96</v>
      </c>
      <c r="G2699" t="s">
        <v>18</v>
      </c>
      <c r="H2699">
        <v>0.4</v>
      </c>
      <c r="I2699">
        <v>3000</v>
      </c>
      <c r="J2699">
        <v>1200</v>
      </c>
      <c r="K2699">
        <v>480</v>
      </c>
      <c r="L2699">
        <v>0.4</v>
      </c>
    </row>
    <row r="2700" spans="1:12">
      <c r="A2700" t="s">
        <v>21</v>
      </c>
      <c r="B2700">
        <v>1197831</v>
      </c>
      <c r="C2700" s="9">
        <v>44368</v>
      </c>
      <c r="D2700" t="s">
        <v>22</v>
      </c>
      <c r="E2700" t="s">
        <v>95</v>
      </c>
      <c r="F2700" t="s">
        <v>96</v>
      </c>
      <c r="G2700" t="s">
        <v>19</v>
      </c>
      <c r="H2700">
        <v>0.54999999999999993</v>
      </c>
      <c r="I2700">
        <v>3000</v>
      </c>
      <c r="J2700">
        <v>1649.9999999999998</v>
      </c>
      <c r="K2700">
        <v>577.49999999999989</v>
      </c>
      <c r="L2700">
        <v>0.35</v>
      </c>
    </row>
    <row r="2701" spans="1:12">
      <c r="A2701" t="s">
        <v>21</v>
      </c>
      <c r="B2701">
        <v>1197831</v>
      </c>
      <c r="C2701" s="9">
        <v>44368</v>
      </c>
      <c r="D2701" t="s">
        <v>22</v>
      </c>
      <c r="E2701" t="s">
        <v>95</v>
      </c>
      <c r="F2701" t="s">
        <v>96</v>
      </c>
      <c r="G2701" t="s">
        <v>20</v>
      </c>
      <c r="H2701">
        <v>0.6</v>
      </c>
      <c r="I2701">
        <v>4750</v>
      </c>
      <c r="J2701">
        <v>2850</v>
      </c>
      <c r="K2701">
        <v>1140</v>
      </c>
      <c r="L2701">
        <v>0.4</v>
      </c>
    </row>
    <row r="2702" spans="1:12">
      <c r="A2702" t="s">
        <v>21</v>
      </c>
      <c r="B2702">
        <v>1197831</v>
      </c>
      <c r="C2702" s="9">
        <v>44396</v>
      </c>
      <c r="D2702" t="s">
        <v>22</v>
      </c>
      <c r="E2702" t="s">
        <v>95</v>
      </c>
      <c r="F2702" t="s">
        <v>96</v>
      </c>
      <c r="G2702" t="s">
        <v>15</v>
      </c>
      <c r="H2702">
        <v>0.54999999999999993</v>
      </c>
      <c r="I2702">
        <v>7000</v>
      </c>
      <c r="J2702">
        <v>3849.9999999999995</v>
      </c>
      <c r="K2702">
        <v>1540</v>
      </c>
      <c r="L2702">
        <v>0.4</v>
      </c>
    </row>
    <row r="2703" spans="1:12">
      <c r="A2703" t="s">
        <v>21</v>
      </c>
      <c r="B2703">
        <v>1197831</v>
      </c>
      <c r="C2703" s="9">
        <v>44396</v>
      </c>
      <c r="D2703" t="s">
        <v>22</v>
      </c>
      <c r="E2703" t="s">
        <v>95</v>
      </c>
      <c r="F2703" t="s">
        <v>96</v>
      </c>
      <c r="G2703" t="s">
        <v>16</v>
      </c>
      <c r="H2703">
        <v>0.5</v>
      </c>
      <c r="I2703">
        <v>4500</v>
      </c>
      <c r="J2703">
        <v>2250</v>
      </c>
      <c r="K2703">
        <v>787.5</v>
      </c>
      <c r="L2703">
        <v>0.35</v>
      </c>
    </row>
    <row r="2704" spans="1:12">
      <c r="A2704" t="s">
        <v>21</v>
      </c>
      <c r="B2704">
        <v>1197831</v>
      </c>
      <c r="C2704" s="9">
        <v>44396</v>
      </c>
      <c r="D2704" t="s">
        <v>22</v>
      </c>
      <c r="E2704" t="s">
        <v>95</v>
      </c>
      <c r="F2704" t="s">
        <v>96</v>
      </c>
      <c r="G2704" t="s">
        <v>17</v>
      </c>
      <c r="H2704">
        <v>0.45</v>
      </c>
      <c r="I2704">
        <v>3750</v>
      </c>
      <c r="J2704">
        <v>1687.5</v>
      </c>
      <c r="K2704">
        <v>675</v>
      </c>
      <c r="L2704">
        <v>0.4</v>
      </c>
    </row>
    <row r="2705" spans="1:12">
      <c r="A2705" t="s">
        <v>21</v>
      </c>
      <c r="B2705">
        <v>1197831</v>
      </c>
      <c r="C2705" s="9">
        <v>44396</v>
      </c>
      <c r="D2705" t="s">
        <v>22</v>
      </c>
      <c r="E2705" t="s">
        <v>95</v>
      </c>
      <c r="F2705" t="s">
        <v>96</v>
      </c>
      <c r="G2705" t="s">
        <v>18</v>
      </c>
      <c r="H2705">
        <v>0.45</v>
      </c>
      <c r="I2705">
        <v>3250</v>
      </c>
      <c r="J2705">
        <v>1462.5</v>
      </c>
      <c r="K2705">
        <v>585</v>
      </c>
      <c r="L2705">
        <v>0.4</v>
      </c>
    </row>
    <row r="2706" spans="1:12">
      <c r="A2706" t="s">
        <v>21</v>
      </c>
      <c r="B2706">
        <v>1197831</v>
      </c>
      <c r="C2706" s="9">
        <v>44396</v>
      </c>
      <c r="D2706" t="s">
        <v>22</v>
      </c>
      <c r="E2706" t="s">
        <v>95</v>
      </c>
      <c r="F2706" t="s">
        <v>96</v>
      </c>
      <c r="G2706" t="s">
        <v>19</v>
      </c>
      <c r="H2706">
        <v>0.6</v>
      </c>
      <c r="I2706">
        <v>3500</v>
      </c>
      <c r="J2706">
        <v>2100</v>
      </c>
      <c r="K2706">
        <v>735</v>
      </c>
      <c r="L2706">
        <v>0.35</v>
      </c>
    </row>
    <row r="2707" spans="1:12">
      <c r="A2707" t="s">
        <v>21</v>
      </c>
      <c r="B2707">
        <v>1197831</v>
      </c>
      <c r="C2707" s="9">
        <v>44396</v>
      </c>
      <c r="D2707" t="s">
        <v>22</v>
      </c>
      <c r="E2707" t="s">
        <v>95</v>
      </c>
      <c r="F2707" t="s">
        <v>96</v>
      </c>
      <c r="G2707" t="s">
        <v>20</v>
      </c>
      <c r="H2707">
        <v>0.65</v>
      </c>
      <c r="I2707">
        <v>5250</v>
      </c>
      <c r="J2707">
        <v>3412.5</v>
      </c>
      <c r="K2707">
        <v>1365</v>
      </c>
      <c r="L2707">
        <v>0.4</v>
      </c>
    </row>
    <row r="2708" spans="1:12">
      <c r="A2708" t="s">
        <v>21</v>
      </c>
      <c r="B2708">
        <v>1197831</v>
      </c>
      <c r="C2708" s="9">
        <v>44428</v>
      </c>
      <c r="D2708" t="s">
        <v>22</v>
      </c>
      <c r="E2708" t="s">
        <v>95</v>
      </c>
      <c r="F2708" t="s">
        <v>96</v>
      </c>
      <c r="G2708" t="s">
        <v>15</v>
      </c>
      <c r="H2708">
        <v>0.6</v>
      </c>
      <c r="I2708">
        <v>6750</v>
      </c>
      <c r="J2708">
        <v>4050</v>
      </c>
      <c r="K2708">
        <v>1620</v>
      </c>
      <c r="L2708">
        <v>0.4</v>
      </c>
    </row>
    <row r="2709" spans="1:12">
      <c r="A2709" t="s">
        <v>21</v>
      </c>
      <c r="B2709">
        <v>1197831</v>
      </c>
      <c r="C2709" s="9">
        <v>44428</v>
      </c>
      <c r="D2709" t="s">
        <v>22</v>
      </c>
      <c r="E2709" t="s">
        <v>95</v>
      </c>
      <c r="F2709" t="s">
        <v>96</v>
      </c>
      <c r="G2709" t="s">
        <v>16</v>
      </c>
      <c r="H2709">
        <v>0.55000000000000004</v>
      </c>
      <c r="I2709">
        <v>4500</v>
      </c>
      <c r="J2709">
        <v>2475</v>
      </c>
      <c r="K2709">
        <v>866.25</v>
      </c>
      <c r="L2709">
        <v>0.35</v>
      </c>
    </row>
    <row r="2710" spans="1:12">
      <c r="A2710" t="s">
        <v>21</v>
      </c>
      <c r="B2710">
        <v>1197831</v>
      </c>
      <c r="C2710" s="9">
        <v>44428</v>
      </c>
      <c r="D2710" t="s">
        <v>22</v>
      </c>
      <c r="E2710" t="s">
        <v>95</v>
      </c>
      <c r="F2710" t="s">
        <v>96</v>
      </c>
      <c r="G2710" t="s">
        <v>17</v>
      </c>
      <c r="H2710">
        <v>0.5</v>
      </c>
      <c r="I2710">
        <v>3750</v>
      </c>
      <c r="J2710">
        <v>1875</v>
      </c>
      <c r="K2710">
        <v>750</v>
      </c>
      <c r="L2710">
        <v>0.4</v>
      </c>
    </row>
    <row r="2711" spans="1:12">
      <c r="A2711" t="s">
        <v>21</v>
      </c>
      <c r="B2711">
        <v>1197831</v>
      </c>
      <c r="C2711" s="9">
        <v>44428</v>
      </c>
      <c r="D2711" t="s">
        <v>22</v>
      </c>
      <c r="E2711" t="s">
        <v>95</v>
      </c>
      <c r="F2711" t="s">
        <v>96</v>
      </c>
      <c r="G2711" t="s">
        <v>18</v>
      </c>
      <c r="H2711">
        <v>0.4</v>
      </c>
      <c r="I2711">
        <v>3250</v>
      </c>
      <c r="J2711">
        <v>1300</v>
      </c>
      <c r="K2711">
        <v>520</v>
      </c>
      <c r="L2711">
        <v>0.4</v>
      </c>
    </row>
    <row r="2712" spans="1:12">
      <c r="A2712" t="s">
        <v>21</v>
      </c>
      <c r="B2712">
        <v>1197831</v>
      </c>
      <c r="C2712" s="9">
        <v>44428</v>
      </c>
      <c r="D2712" t="s">
        <v>22</v>
      </c>
      <c r="E2712" t="s">
        <v>95</v>
      </c>
      <c r="F2712" t="s">
        <v>96</v>
      </c>
      <c r="G2712" t="s">
        <v>19</v>
      </c>
      <c r="H2712">
        <v>0.5</v>
      </c>
      <c r="I2712">
        <v>3000</v>
      </c>
      <c r="J2712">
        <v>1500</v>
      </c>
      <c r="K2712">
        <v>525</v>
      </c>
      <c r="L2712">
        <v>0.35</v>
      </c>
    </row>
    <row r="2713" spans="1:12">
      <c r="A2713" t="s">
        <v>21</v>
      </c>
      <c r="B2713">
        <v>1197831</v>
      </c>
      <c r="C2713" s="9">
        <v>44428</v>
      </c>
      <c r="D2713" t="s">
        <v>22</v>
      </c>
      <c r="E2713" t="s">
        <v>95</v>
      </c>
      <c r="F2713" t="s">
        <v>96</v>
      </c>
      <c r="G2713" t="s">
        <v>20</v>
      </c>
      <c r="H2713">
        <v>0.55000000000000004</v>
      </c>
      <c r="I2713">
        <v>4750</v>
      </c>
      <c r="J2713">
        <v>2612.5</v>
      </c>
      <c r="K2713">
        <v>1045</v>
      </c>
      <c r="L2713">
        <v>0.4</v>
      </c>
    </row>
    <row r="2714" spans="1:12">
      <c r="A2714" t="s">
        <v>21</v>
      </c>
      <c r="B2714">
        <v>1197831</v>
      </c>
      <c r="C2714" s="9">
        <v>44458</v>
      </c>
      <c r="D2714" t="s">
        <v>22</v>
      </c>
      <c r="E2714" t="s">
        <v>95</v>
      </c>
      <c r="F2714" t="s">
        <v>96</v>
      </c>
      <c r="G2714" t="s">
        <v>15</v>
      </c>
      <c r="H2714">
        <v>0.5</v>
      </c>
      <c r="I2714">
        <v>5750</v>
      </c>
      <c r="J2714">
        <v>2875</v>
      </c>
      <c r="K2714">
        <v>1150</v>
      </c>
      <c r="L2714">
        <v>0.4</v>
      </c>
    </row>
    <row r="2715" spans="1:12">
      <c r="A2715" t="s">
        <v>21</v>
      </c>
      <c r="B2715">
        <v>1197831</v>
      </c>
      <c r="C2715" s="9">
        <v>44458</v>
      </c>
      <c r="D2715" t="s">
        <v>22</v>
      </c>
      <c r="E2715" t="s">
        <v>95</v>
      </c>
      <c r="F2715" t="s">
        <v>96</v>
      </c>
      <c r="G2715" t="s">
        <v>16</v>
      </c>
      <c r="H2715">
        <v>0.40000000000000013</v>
      </c>
      <c r="I2715">
        <v>3750</v>
      </c>
      <c r="J2715">
        <v>1500.0000000000005</v>
      </c>
      <c r="K2715">
        <v>525.00000000000011</v>
      </c>
      <c r="L2715">
        <v>0.35</v>
      </c>
    </row>
    <row r="2716" spans="1:12">
      <c r="A2716" t="s">
        <v>21</v>
      </c>
      <c r="B2716">
        <v>1197831</v>
      </c>
      <c r="C2716" s="9">
        <v>44458</v>
      </c>
      <c r="D2716" t="s">
        <v>22</v>
      </c>
      <c r="E2716" t="s">
        <v>95</v>
      </c>
      <c r="F2716" t="s">
        <v>96</v>
      </c>
      <c r="G2716" t="s">
        <v>17</v>
      </c>
      <c r="H2716">
        <v>0.15000000000000008</v>
      </c>
      <c r="I2716">
        <v>2750</v>
      </c>
      <c r="J2716">
        <v>412.50000000000023</v>
      </c>
      <c r="K2716">
        <v>165.00000000000011</v>
      </c>
      <c r="L2716">
        <v>0.4</v>
      </c>
    </row>
    <row r="2717" spans="1:12">
      <c r="A2717" t="s">
        <v>21</v>
      </c>
      <c r="B2717">
        <v>1197831</v>
      </c>
      <c r="C2717" s="9">
        <v>44458</v>
      </c>
      <c r="D2717" t="s">
        <v>22</v>
      </c>
      <c r="E2717" t="s">
        <v>95</v>
      </c>
      <c r="F2717" t="s">
        <v>96</v>
      </c>
      <c r="G2717" t="s">
        <v>18</v>
      </c>
      <c r="H2717">
        <v>0.15000000000000008</v>
      </c>
      <c r="I2717">
        <v>2500</v>
      </c>
      <c r="J2717">
        <v>375.00000000000017</v>
      </c>
      <c r="K2717">
        <v>150.00000000000009</v>
      </c>
      <c r="L2717">
        <v>0.4</v>
      </c>
    </row>
    <row r="2718" spans="1:12">
      <c r="A2718" t="s">
        <v>21</v>
      </c>
      <c r="B2718">
        <v>1197831</v>
      </c>
      <c r="C2718" s="9">
        <v>44458</v>
      </c>
      <c r="D2718" t="s">
        <v>22</v>
      </c>
      <c r="E2718" t="s">
        <v>95</v>
      </c>
      <c r="F2718" t="s">
        <v>96</v>
      </c>
      <c r="G2718" t="s">
        <v>19</v>
      </c>
      <c r="H2718">
        <v>0.25000000000000006</v>
      </c>
      <c r="I2718">
        <v>2500</v>
      </c>
      <c r="J2718">
        <v>625.00000000000011</v>
      </c>
      <c r="K2718">
        <v>218.75000000000003</v>
      </c>
      <c r="L2718">
        <v>0.35</v>
      </c>
    </row>
    <row r="2719" spans="1:12">
      <c r="A2719" t="s">
        <v>21</v>
      </c>
      <c r="B2719">
        <v>1197831</v>
      </c>
      <c r="C2719" s="9">
        <v>44458</v>
      </c>
      <c r="D2719" t="s">
        <v>22</v>
      </c>
      <c r="E2719" t="s">
        <v>95</v>
      </c>
      <c r="F2719" t="s">
        <v>96</v>
      </c>
      <c r="G2719" t="s">
        <v>20</v>
      </c>
      <c r="H2719">
        <v>0.3000000000000001</v>
      </c>
      <c r="I2719">
        <v>3500</v>
      </c>
      <c r="J2719">
        <v>1050.0000000000005</v>
      </c>
      <c r="K2719">
        <v>420.00000000000023</v>
      </c>
      <c r="L2719">
        <v>0.4</v>
      </c>
    </row>
    <row r="2720" spans="1:12">
      <c r="A2720" t="s">
        <v>21</v>
      </c>
      <c r="B2720">
        <v>1197831</v>
      </c>
      <c r="C2720" s="9">
        <v>44490</v>
      </c>
      <c r="D2720" t="s">
        <v>22</v>
      </c>
      <c r="E2720" t="s">
        <v>95</v>
      </c>
      <c r="F2720" t="s">
        <v>96</v>
      </c>
      <c r="G2720" t="s">
        <v>15</v>
      </c>
      <c r="H2720">
        <v>0.3000000000000001</v>
      </c>
      <c r="I2720">
        <v>5250</v>
      </c>
      <c r="J2720">
        <v>1575.0000000000005</v>
      </c>
      <c r="K2720">
        <v>630.00000000000023</v>
      </c>
      <c r="L2720">
        <v>0.4</v>
      </c>
    </row>
    <row r="2721" spans="1:12">
      <c r="A2721" t="s">
        <v>21</v>
      </c>
      <c r="B2721">
        <v>1197831</v>
      </c>
      <c r="C2721" s="9">
        <v>44490</v>
      </c>
      <c r="D2721" t="s">
        <v>22</v>
      </c>
      <c r="E2721" t="s">
        <v>95</v>
      </c>
      <c r="F2721" t="s">
        <v>96</v>
      </c>
      <c r="G2721" t="s">
        <v>16</v>
      </c>
      <c r="H2721">
        <v>0.20000000000000012</v>
      </c>
      <c r="I2721">
        <v>3500</v>
      </c>
      <c r="J2721">
        <v>700.00000000000045</v>
      </c>
      <c r="K2721">
        <v>245.00000000000014</v>
      </c>
      <c r="L2721">
        <v>0.35</v>
      </c>
    </row>
    <row r="2722" spans="1:12">
      <c r="A2722" t="s">
        <v>21</v>
      </c>
      <c r="B2722">
        <v>1197831</v>
      </c>
      <c r="C2722" s="9">
        <v>44490</v>
      </c>
      <c r="D2722" t="s">
        <v>22</v>
      </c>
      <c r="E2722" t="s">
        <v>95</v>
      </c>
      <c r="F2722" t="s">
        <v>96</v>
      </c>
      <c r="G2722" t="s">
        <v>17</v>
      </c>
      <c r="H2722">
        <v>0.20000000000000012</v>
      </c>
      <c r="I2722">
        <v>2250</v>
      </c>
      <c r="J2722">
        <v>450.00000000000028</v>
      </c>
      <c r="K2722">
        <v>180.00000000000011</v>
      </c>
      <c r="L2722">
        <v>0.4</v>
      </c>
    </row>
    <row r="2723" spans="1:12">
      <c r="A2723" t="s">
        <v>21</v>
      </c>
      <c r="B2723">
        <v>1197831</v>
      </c>
      <c r="C2723" s="9">
        <v>44490</v>
      </c>
      <c r="D2723" t="s">
        <v>22</v>
      </c>
      <c r="E2723" t="s">
        <v>95</v>
      </c>
      <c r="F2723" t="s">
        <v>96</v>
      </c>
      <c r="G2723" t="s">
        <v>18</v>
      </c>
      <c r="H2723">
        <v>0.20000000000000012</v>
      </c>
      <c r="I2723">
        <v>2000</v>
      </c>
      <c r="J2723">
        <v>400.00000000000023</v>
      </c>
      <c r="K2723">
        <v>160.00000000000011</v>
      </c>
      <c r="L2723">
        <v>0.4</v>
      </c>
    </row>
    <row r="2724" spans="1:12">
      <c r="A2724" t="s">
        <v>21</v>
      </c>
      <c r="B2724">
        <v>1197831</v>
      </c>
      <c r="C2724" s="9">
        <v>44490</v>
      </c>
      <c r="D2724" t="s">
        <v>22</v>
      </c>
      <c r="E2724" t="s">
        <v>95</v>
      </c>
      <c r="F2724" t="s">
        <v>96</v>
      </c>
      <c r="G2724" t="s">
        <v>19</v>
      </c>
      <c r="H2724">
        <v>0.3000000000000001</v>
      </c>
      <c r="I2724">
        <v>2000</v>
      </c>
      <c r="J2724">
        <v>600.00000000000023</v>
      </c>
      <c r="K2724">
        <v>210.00000000000006</v>
      </c>
      <c r="L2724">
        <v>0.35</v>
      </c>
    </row>
    <row r="2725" spans="1:12">
      <c r="A2725" t="s">
        <v>21</v>
      </c>
      <c r="B2725">
        <v>1197831</v>
      </c>
      <c r="C2725" s="9">
        <v>44490</v>
      </c>
      <c r="D2725" t="s">
        <v>22</v>
      </c>
      <c r="E2725" t="s">
        <v>95</v>
      </c>
      <c r="F2725" t="s">
        <v>96</v>
      </c>
      <c r="G2725" t="s">
        <v>20</v>
      </c>
      <c r="H2725">
        <v>0.30000000000000004</v>
      </c>
      <c r="I2725">
        <v>3250</v>
      </c>
      <c r="J2725">
        <v>975.00000000000011</v>
      </c>
      <c r="K2725">
        <v>390.00000000000006</v>
      </c>
      <c r="L2725">
        <v>0.4</v>
      </c>
    </row>
    <row r="2726" spans="1:12">
      <c r="A2726" t="s">
        <v>21</v>
      </c>
      <c r="B2726">
        <v>1197831</v>
      </c>
      <c r="C2726" s="9">
        <v>44520</v>
      </c>
      <c r="D2726" t="s">
        <v>22</v>
      </c>
      <c r="E2726" t="s">
        <v>95</v>
      </c>
      <c r="F2726" t="s">
        <v>96</v>
      </c>
      <c r="G2726" t="s">
        <v>15</v>
      </c>
      <c r="H2726">
        <v>0.25000000000000011</v>
      </c>
      <c r="I2726">
        <v>4750</v>
      </c>
      <c r="J2726">
        <v>1187.5000000000005</v>
      </c>
      <c r="K2726">
        <v>475.00000000000023</v>
      </c>
      <c r="L2726">
        <v>0.4</v>
      </c>
    </row>
    <row r="2727" spans="1:12">
      <c r="A2727" t="s">
        <v>21</v>
      </c>
      <c r="B2727">
        <v>1197831</v>
      </c>
      <c r="C2727" s="9">
        <v>44520</v>
      </c>
      <c r="D2727" t="s">
        <v>22</v>
      </c>
      <c r="E2727" t="s">
        <v>95</v>
      </c>
      <c r="F2727" t="s">
        <v>96</v>
      </c>
      <c r="G2727" t="s">
        <v>16</v>
      </c>
      <c r="H2727">
        <v>0.15000000000000013</v>
      </c>
      <c r="I2727">
        <v>3000</v>
      </c>
      <c r="J2727">
        <v>450.0000000000004</v>
      </c>
      <c r="K2727">
        <v>157.50000000000014</v>
      </c>
      <c r="L2727">
        <v>0.35</v>
      </c>
    </row>
    <row r="2728" spans="1:12">
      <c r="A2728" t="s">
        <v>21</v>
      </c>
      <c r="B2728">
        <v>1197831</v>
      </c>
      <c r="C2728" s="9">
        <v>44520</v>
      </c>
      <c r="D2728" t="s">
        <v>22</v>
      </c>
      <c r="E2728" t="s">
        <v>95</v>
      </c>
      <c r="F2728" t="s">
        <v>96</v>
      </c>
      <c r="G2728" t="s">
        <v>17</v>
      </c>
      <c r="H2728">
        <v>0.25000000000000017</v>
      </c>
      <c r="I2728">
        <v>2450</v>
      </c>
      <c r="J2728">
        <v>612.50000000000045</v>
      </c>
      <c r="K2728">
        <v>245.0000000000002</v>
      </c>
      <c r="L2728">
        <v>0.4</v>
      </c>
    </row>
    <row r="2729" spans="1:12">
      <c r="A2729" t="s">
        <v>21</v>
      </c>
      <c r="B2729">
        <v>1197831</v>
      </c>
      <c r="C2729" s="9">
        <v>44520</v>
      </c>
      <c r="D2729" t="s">
        <v>22</v>
      </c>
      <c r="E2729" t="s">
        <v>95</v>
      </c>
      <c r="F2729" t="s">
        <v>96</v>
      </c>
      <c r="G2729" t="s">
        <v>18</v>
      </c>
      <c r="H2729">
        <v>0.55000000000000016</v>
      </c>
      <c r="I2729">
        <v>3000</v>
      </c>
      <c r="J2729">
        <v>1650.0000000000005</v>
      </c>
      <c r="K2729">
        <v>660.00000000000023</v>
      </c>
      <c r="L2729">
        <v>0.4</v>
      </c>
    </row>
    <row r="2730" spans="1:12">
      <c r="A2730" t="s">
        <v>21</v>
      </c>
      <c r="B2730">
        <v>1197831</v>
      </c>
      <c r="C2730" s="9">
        <v>44520</v>
      </c>
      <c r="D2730" t="s">
        <v>22</v>
      </c>
      <c r="E2730" t="s">
        <v>95</v>
      </c>
      <c r="F2730" t="s">
        <v>96</v>
      </c>
      <c r="G2730" t="s">
        <v>19</v>
      </c>
      <c r="H2730">
        <v>0.75000000000000011</v>
      </c>
      <c r="I2730">
        <v>2750</v>
      </c>
      <c r="J2730">
        <v>2062.5000000000005</v>
      </c>
      <c r="K2730">
        <v>721.87500000000011</v>
      </c>
      <c r="L2730">
        <v>0.35</v>
      </c>
    </row>
    <row r="2731" spans="1:12">
      <c r="A2731" t="s">
        <v>21</v>
      </c>
      <c r="B2731">
        <v>1197831</v>
      </c>
      <c r="C2731" s="9">
        <v>44520</v>
      </c>
      <c r="D2731" t="s">
        <v>22</v>
      </c>
      <c r="E2731" t="s">
        <v>95</v>
      </c>
      <c r="F2731" t="s">
        <v>96</v>
      </c>
      <c r="G2731" t="s">
        <v>20</v>
      </c>
      <c r="H2731">
        <v>0.75</v>
      </c>
      <c r="I2731">
        <v>3750</v>
      </c>
      <c r="J2731">
        <v>2812.5</v>
      </c>
      <c r="K2731">
        <v>1125</v>
      </c>
      <c r="L2731">
        <v>0.4</v>
      </c>
    </row>
    <row r="2732" spans="1:12">
      <c r="A2732" t="s">
        <v>21</v>
      </c>
      <c r="B2732">
        <v>1197831</v>
      </c>
      <c r="C2732" s="9">
        <v>44549</v>
      </c>
      <c r="D2732" t="s">
        <v>22</v>
      </c>
      <c r="E2732" t="s">
        <v>95</v>
      </c>
      <c r="F2732" t="s">
        <v>96</v>
      </c>
      <c r="G2732" t="s">
        <v>15</v>
      </c>
      <c r="H2732">
        <v>0.70000000000000007</v>
      </c>
      <c r="I2732">
        <v>6250</v>
      </c>
      <c r="J2732">
        <v>4375</v>
      </c>
      <c r="K2732">
        <v>1750</v>
      </c>
      <c r="L2732">
        <v>0.4</v>
      </c>
    </row>
    <row r="2733" spans="1:12">
      <c r="A2733" t="s">
        <v>21</v>
      </c>
      <c r="B2733">
        <v>1197831</v>
      </c>
      <c r="C2733" s="9">
        <v>44549</v>
      </c>
      <c r="D2733" t="s">
        <v>22</v>
      </c>
      <c r="E2733" t="s">
        <v>95</v>
      </c>
      <c r="F2733" t="s">
        <v>96</v>
      </c>
      <c r="G2733" t="s">
        <v>16</v>
      </c>
      <c r="H2733">
        <v>0.60000000000000009</v>
      </c>
      <c r="I2733">
        <v>4250</v>
      </c>
      <c r="J2733">
        <v>2550.0000000000005</v>
      </c>
      <c r="K2733">
        <v>892.50000000000011</v>
      </c>
      <c r="L2733">
        <v>0.35</v>
      </c>
    </row>
    <row r="2734" spans="1:12">
      <c r="A2734" t="s">
        <v>21</v>
      </c>
      <c r="B2734">
        <v>1197831</v>
      </c>
      <c r="C2734" s="9">
        <v>44549</v>
      </c>
      <c r="D2734" t="s">
        <v>22</v>
      </c>
      <c r="E2734" t="s">
        <v>95</v>
      </c>
      <c r="F2734" t="s">
        <v>96</v>
      </c>
      <c r="G2734" t="s">
        <v>17</v>
      </c>
      <c r="H2734">
        <v>0.60000000000000009</v>
      </c>
      <c r="I2734">
        <v>3750</v>
      </c>
      <c r="J2734">
        <v>2250.0000000000005</v>
      </c>
      <c r="K2734">
        <v>900.00000000000023</v>
      </c>
      <c r="L2734">
        <v>0.4</v>
      </c>
    </row>
    <row r="2735" spans="1:12">
      <c r="A2735" t="s">
        <v>21</v>
      </c>
      <c r="B2735">
        <v>1197831</v>
      </c>
      <c r="C2735" s="9">
        <v>44549</v>
      </c>
      <c r="D2735" t="s">
        <v>22</v>
      </c>
      <c r="E2735" t="s">
        <v>95</v>
      </c>
      <c r="F2735" t="s">
        <v>96</v>
      </c>
      <c r="G2735" t="s">
        <v>18</v>
      </c>
      <c r="H2735">
        <v>0.60000000000000009</v>
      </c>
      <c r="I2735">
        <v>3250</v>
      </c>
      <c r="J2735">
        <v>1950.0000000000002</v>
      </c>
      <c r="K2735">
        <v>780.00000000000011</v>
      </c>
      <c r="L2735">
        <v>0.4</v>
      </c>
    </row>
    <row r="2736" spans="1:12">
      <c r="A2736" t="s">
        <v>21</v>
      </c>
      <c r="B2736">
        <v>1197831</v>
      </c>
      <c r="C2736" s="9">
        <v>44549</v>
      </c>
      <c r="D2736" t="s">
        <v>22</v>
      </c>
      <c r="E2736" t="s">
        <v>95</v>
      </c>
      <c r="F2736" t="s">
        <v>96</v>
      </c>
      <c r="G2736" t="s">
        <v>19</v>
      </c>
      <c r="H2736">
        <v>0.70000000000000007</v>
      </c>
      <c r="I2736">
        <v>3250</v>
      </c>
      <c r="J2736">
        <v>2275</v>
      </c>
      <c r="K2736">
        <v>796.25</v>
      </c>
      <c r="L2736">
        <v>0.35</v>
      </c>
    </row>
    <row r="2737" spans="1:12">
      <c r="A2737" t="s">
        <v>21</v>
      </c>
      <c r="B2737">
        <v>1197831</v>
      </c>
      <c r="C2737" s="9">
        <v>44549</v>
      </c>
      <c r="D2737" t="s">
        <v>22</v>
      </c>
      <c r="E2737" t="s">
        <v>95</v>
      </c>
      <c r="F2737" t="s">
        <v>96</v>
      </c>
      <c r="G2737" t="s">
        <v>20</v>
      </c>
      <c r="H2737">
        <v>0.75</v>
      </c>
      <c r="I2737">
        <v>4250</v>
      </c>
      <c r="J2737">
        <v>3187.5</v>
      </c>
      <c r="K2737">
        <v>1275</v>
      </c>
      <c r="L2737">
        <v>0.4</v>
      </c>
    </row>
    <row r="2738" spans="1:12">
      <c r="A2738" t="s">
        <v>21</v>
      </c>
      <c r="B2738">
        <v>1197831</v>
      </c>
      <c r="C2738" s="9">
        <v>44212</v>
      </c>
      <c r="D2738" t="s">
        <v>22</v>
      </c>
      <c r="E2738" t="s">
        <v>97</v>
      </c>
      <c r="F2738" t="s">
        <v>98</v>
      </c>
      <c r="G2738" t="s">
        <v>15</v>
      </c>
      <c r="H2738">
        <v>0.25000000000000006</v>
      </c>
      <c r="I2738">
        <v>5500</v>
      </c>
      <c r="J2738">
        <v>1375.0000000000002</v>
      </c>
      <c r="K2738">
        <v>481.25000000000006</v>
      </c>
      <c r="L2738">
        <v>0.35</v>
      </c>
    </row>
    <row r="2739" spans="1:12">
      <c r="A2739" t="s">
        <v>21</v>
      </c>
      <c r="B2739">
        <v>1197831</v>
      </c>
      <c r="C2739" s="9">
        <v>44212</v>
      </c>
      <c r="D2739" t="s">
        <v>22</v>
      </c>
      <c r="E2739" t="s">
        <v>97</v>
      </c>
      <c r="F2739" t="s">
        <v>98</v>
      </c>
      <c r="G2739" t="s">
        <v>16</v>
      </c>
      <c r="H2739">
        <v>0.25000000000000006</v>
      </c>
      <c r="I2739">
        <v>3500</v>
      </c>
      <c r="J2739">
        <v>875.00000000000023</v>
      </c>
      <c r="K2739">
        <v>306.25000000000006</v>
      </c>
      <c r="L2739">
        <v>0.35</v>
      </c>
    </row>
    <row r="2740" spans="1:12">
      <c r="A2740" t="s">
        <v>21</v>
      </c>
      <c r="B2740">
        <v>1197831</v>
      </c>
      <c r="C2740" s="9">
        <v>44212</v>
      </c>
      <c r="D2740" t="s">
        <v>22</v>
      </c>
      <c r="E2740" t="s">
        <v>97</v>
      </c>
      <c r="F2740" t="s">
        <v>98</v>
      </c>
      <c r="G2740" t="s">
        <v>17</v>
      </c>
      <c r="H2740">
        <v>0.15000000000000008</v>
      </c>
      <c r="I2740">
        <v>3500</v>
      </c>
      <c r="J2740">
        <v>525.00000000000023</v>
      </c>
      <c r="K2740">
        <v>183.75000000000006</v>
      </c>
      <c r="L2740">
        <v>0.35</v>
      </c>
    </row>
    <row r="2741" spans="1:12">
      <c r="A2741" t="s">
        <v>21</v>
      </c>
      <c r="B2741">
        <v>1197831</v>
      </c>
      <c r="C2741" s="9">
        <v>44212</v>
      </c>
      <c r="D2741" t="s">
        <v>22</v>
      </c>
      <c r="E2741" t="s">
        <v>97</v>
      </c>
      <c r="F2741" t="s">
        <v>98</v>
      </c>
      <c r="G2741" t="s">
        <v>18</v>
      </c>
      <c r="H2741">
        <v>0.2</v>
      </c>
      <c r="I2741">
        <v>2000</v>
      </c>
      <c r="J2741">
        <v>400</v>
      </c>
      <c r="K2741">
        <v>140</v>
      </c>
      <c r="L2741">
        <v>0.35</v>
      </c>
    </row>
    <row r="2742" spans="1:12">
      <c r="A2742" t="s">
        <v>21</v>
      </c>
      <c r="B2742">
        <v>1197831</v>
      </c>
      <c r="C2742" s="9">
        <v>44212</v>
      </c>
      <c r="D2742" t="s">
        <v>22</v>
      </c>
      <c r="E2742" t="s">
        <v>97</v>
      </c>
      <c r="F2742" t="s">
        <v>98</v>
      </c>
      <c r="G2742" t="s">
        <v>19</v>
      </c>
      <c r="H2742">
        <v>0.35000000000000003</v>
      </c>
      <c r="I2742">
        <v>2500</v>
      </c>
      <c r="J2742">
        <v>875.00000000000011</v>
      </c>
      <c r="K2742">
        <v>306.25</v>
      </c>
      <c r="L2742">
        <v>0.35</v>
      </c>
    </row>
    <row r="2743" spans="1:12">
      <c r="A2743" t="s">
        <v>21</v>
      </c>
      <c r="B2743">
        <v>1197831</v>
      </c>
      <c r="C2743" s="9">
        <v>44212</v>
      </c>
      <c r="D2743" t="s">
        <v>22</v>
      </c>
      <c r="E2743" t="s">
        <v>97</v>
      </c>
      <c r="F2743" t="s">
        <v>98</v>
      </c>
      <c r="G2743" t="s">
        <v>20</v>
      </c>
      <c r="H2743">
        <v>0.25000000000000006</v>
      </c>
      <c r="I2743">
        <v>3500</v>
      </c>
      <c r="J2743">
        <v>875.00000000000023</v>
      </c>
      <c r="K2743">
        <v>306.25000000000006</v>
      </c>
      <c r="L2743">
        <v>0.35</v>
      </c>
    </row>
    <row r="2744" spans="1:12">
      <c r="A2744" t="s">
        <v>21</v>
      </c>
      <c r="B2744">
        <v>1197831</v>
      </c>
      <c r="C2744" s="9">
        <v>44241</v>
      </c>
      <c r="D2744" t="s">
        <v>22</v>
      </c>
      <c r="E2744" t="s">
        <v>97</v>
      </c>
      <c r="F2744" t="s">
        <v>98</v>
      </c>
      <c r="G2744" t="s">
        <v>15</v>
      </c>
      <c r="H2744">
        <v>0.25000000000000006</v>
      </c>
      <c r="I2744">
        <v>6000</v>
      </c>
      <c r="J2744">
        <v>1500.0000000000002</v>
      </c>
      <c r="K2744">
        <v>525</v>
      </c>
      <c r="L2744">
        <v>0.35</v>
      </c>
    </row>
    <row r="2745" spans="1:12">
      <c r="A2745" t="s">
        <v>21</v>
      </c>
      <c r="B2745">
        <v>1197831</v>
      </c>
      <c r="C2745" s="9">
        <v>44241</v>
      </c>
      <c r="D2745" t="s">
        <v>22</v>
      </c>
      <c r="E2745" t="s">
        <v>97</v>
      </c>
      <c r="F2745" t="s">
        <v>98</v>
      </c>
      <c r="G2745" t="s">
        <v>16</v>
      </c>
      <c r="H2745">
        <v>0.25000000000000006</v>
      </c>
      <c r="I2745">
        <v>2500</v>
      </c>
      <c r="J2745">
        <v>625.00000000000011</v>
      </c>
      <c r="K2745">
        <v>218.75000000000003</v>
      </c>
      <c r="L2745">
        <v>0.35</v>
      </c>
    </row>
    <row r="2746" spans="1:12">
      <c r="A2746" t="s">
        <v>21</v>
      </c>
      <c r="B2746">
        <v>1197831</v>
      </c>
      <c r="C2746" s="9">
        <v>44241</v>
      </c>
      <c r="D2746" t="s">
        <v>22</v>
      </c>
      <c r="E2746" t="s">
        <v>97</v>
      </c>
      <c r="F2746" t="s">
        <v>98</v>
      </c>
      <c r="G2746" t="s">
        <v>17</v>
      </c>
      <c r="H2746">
        <v>0.15000000000000008</v>
      </c>
      <c r="I2746">
        <v>3000</v>
      </c>
      <c r="J2746">
        <v>450.00000000000023</v>
      </c>
      <c r="K2746">
        <v>157.50000000000006</v>
      </c>
      <c r="L2746">
        <v>0.35</v>
      </c>
    </row>
    <row r="2747" spans="1:12">
      <c r="A2747" t="s">
        <v>21</v>
      </c>
      <c r="B2747">
        <v>1197831</v>
      </c>
      <c r="C2747" s="9">
        <v>44241</v>
      </c>
      <c r="D2747" t="s">
        <v>22</v>
      </c>
      <c r="E2747" t="s">
        <v>97</v>
      </c>
      <c r="F2747" t="s">
        <v>98</v>
      </c>
      <c r="G2747" t="s">
        <v>18</v>
      </c>
      <c r="H2747">
        <v>0.2</v>
      </c>
      <c r="I2747">
        <v>1500</v>
      </c>
      <c r="J2747">
        <v>300</v>
      </c>
      <c r="K2747">
        <v>105</v>
      </c>
      <c r="L2747">
        <v>0.35</v>
      </c>
    </row>
    <row r="2748" spans="1:12">
      <c r="A2748" t="s">
        <v>21</v>
      </c>
      <c r="B2748">
        <v>1197831</v>
      </c>
      <c r="C2748" s="9">
        <v>44241</v>
      </c>
      <c r="D2748" t="s">
        <v>22</v>
      </c>
      <c r="E2748" t="s">
        <v>97</v>
      </c>
      <c r="F2748" t="s">
        <v>98</v>
      </c>
      <c r="G2748" t="s">
        <v>19</v>
      </c>
      <c r="H2748">
        <v>0.35000000000000003</v>
      </c>
      <c r="I2748">
        <v>2250</v>
      </c>
      <c r="J2748">
        <v>787.50000000000011</v>
      </c>
      <c r="K2748">
        <v>275.625</v>
      </c>
      <c r="L2748">
        <v>0.35</v>
      </c>
    </row>
    <row r="2749" spans="1:12">
      <c r="A2749" t="s">
        <v>21</v>
      </c>
      <c r="B2749">
        <v>1197831</v>
      </c>
      <c r="C2749" s="9">
        <v>44241</v>
      </c>
      <c r="D2749" t="s">
        <v>22</v>
      </c>
      <c r="E2749" t="s">
        <v>97</v>
      </c>
      <c r="F2749" t="s">
        <v>98</v>
      </c>
      <c r="G2749" t="s">
        <v>20</v>
      </c>
      <c r="H2749">
        <v>0.2</v>
      </c>
      <c r="I2749">
        <v>3250</v>
      </c>
      <c r="J2749">
        <v>650</v>
      </c>
      <c r="K2749">
        <v>227.49999999999997</v>
      </c>
      <c r="L2749">
        <v>0.35</v>
      </c>
    </row>
    <row r="2750" spans="1:12">
      <c r="A2750" t="s">
        <v>21</v>
      </c>
      <c r="B2750">
        <v>1197831</v>
      </c>
      <c r="C2750" s="9">
        <v>44267</v>
      </c>
      <c r="D2750" t="s">
        <v>22</v>
      </c>
      <c r="E2750" t="s">
        <v>97</v>
      </c>
      <c r="F2750" t="s">
        <v>98</v>
      </c>
      <c r="G2750" t="s">
        <v>15</v>
      </c>
      <c r="H2750">
        <v>0.2</v>
      </c>
      <c r="I2750">
        <v>5450</v>
      </c>
      <c r="J2750">
        <v>1090</v>
      </c>
      <c r="K2750">
        <v>381.5</v>
      </c>
      <c r="L2750">
        <v>0.35</v>
      </c>
    </row>
    <row r="2751" spans="1:12">
      <c r="A2751" t="s">
        <v>21</v>
      </c>
      <c r="B2751">
        <v>1197831</v>
      </c>
      <c r="C2751" s="9">
        <v>44267</v>
      </c>
      <c r="D2751" t="s">
        <v>22</v>
      </c>
      <c r="E2751" t="s">
        <v>97</v>
      </c>
      <c r="F2751" t="s">
        <v>98</v>
      </c>
      <c r="G2751" t="s">
        <v>16</v>
      </c>
      <c r="H2751">
        <v>0.2</v>
      </c>
      <c r="I2751">
        <v>2250</v>
      </c>
      <c r="J2751">
        <v>450</v>
      </c>
      <c r="K2751">
        <v>157.5</v>
      </c>
      <c r="L2751">
        <v>0.35</v>
      </c>
    </row>
    <row r="2752" spans="1:12">
      <c r="A2752" t="s">
        <v>21</v>
      </c>
      <c r="B2752">
        <v>1197831</v>
      </c>
      <c r="C2752" s="9">
        <v>44267</v>
      </c>
      <c r="D2752" t="s">
        <v>22</v>
      </c>
      <c r="E2752" t="s">
        <v>97</v>
      </c>
      <c r="F2752" t="s">
        <v>98</v>
      </c>
      <c r="G2752" t="s">
        <v>17</v>
      </c>
      <c r="H2752">
        <v>0.10000000000000002</v>
      </c>
      <c r="I2752">
        <v>2500</v>
      </c>
      <c r="J2752">
        <v>250.00000000000006</v>
      </c>
      <c r="K2752">
        <v>87.500000000000014</v>
      </c>
      <c r="L2752">
        <v>0.35</v>
      </c>
    </row>
    <row r="2753" spans="1:12">
      <c r="A2753" t="s">
        <v>21</v>
      </c>
      <c r="B2753">
        <v>1197831</v>
      </c>
      <c r="C2753" s="9">
        <v>44267</v>
      </c>
      <c r="D2753" t="s">
        <v>22</v>
      </c>
      <c r="E2753" t="s">
        <v>97</v>
      </c>
      <c r="F2753" t="s">
        <v>98</v>
      </c>
      <c r="G2753" t="s">
        <v>18</v>
      </c>
      <c r="H2753">
        <v>0.19999999999999996</v>
      </c>
      <c r="I2753">
        <v>1000</v>
      </c>
      <c r="J2753">
        <v>199.99999999999994</v>
      </c>
      <c r="K2753">
        <v>69.999999999999972</v>
      </c>
      <c r="L2753">
        <v>0.35</v>
      </c>
    </row>
    <row r="2754" spans="1:12">
      <c r="A2754" t="s">
        <v>21</v>
      </c>
      <c r="B2754">
        <v>1197831</v>
      </c>
      <c r="C2754" s="9">
        <v>44267</v>
      </c>
      <c r="D2754" t="s">
        <v>22</v>
      </c>
      <c r="E2754" t="s">
        <v>97</v>
      </c>
      <c r="F2754" t="s">
        <v>98</v>
      </c>
      <c r="G2754" t="s">
        <v>19</v>
      </c>
      <c r="H2754">
        <v>0.35000000000000009</v>
      </c>
      <c r="I2754">
        <v>1500</v>
      </c>
      <c r="J2754">
        <v>525.00000000000011</v>
      </c>
      <c r="K2754">
        <v>183.75000000000003</v>
      </c>
      <c r="L2754">
        <v>0.35</v>
      </c>
    </row>
    <row r="2755" spans="1:12">
      <c r="A2755" t="s">
        <v>21</v>
      </c>
      <c r="B2755">
        <v>1197831</v>
      </c>
      <c r="C2755" s="9">
        <v>44267</v>
      </c>
      <c r="D2755" t="s">
        <v>22</v>
      </c>
      <c r="E2755" t="s">
        <v>97</v>
      </c>
      <c r="F2755" t="s">
        <v>98</v>
      </c>
      <c r="G2755" t="s">
        <v>20</v>
      </c>
      <c r="H2755">
        <v>0.25</v>
      </c>
      <c r="I2755">
        <v>2500</v>
      </c>
      <c r="J2755">
        <v>625</v>
      </c>
      <c r="K2755">
        <v>218.75</v>
      </c>
      <c r="L2755">
        <v>0.35</v>
      </c>
    </row>
    <row r="2756" spans="1:12">
      <c r="A2756" t="s">
        <v>21</v>
      </c>
      <c r="B2756">
        <v>1197831</v>
      </c>
      <c r="C2756" s="9">
        <v>44299</v>
      </c>
      <c r="D2756" t="s">
        <v>22</v>
      </c>
      <c r="E2756" t="s">
        <v>97</v>
      </c>
      <c r="F2756" t="s">
        <v>98</v>
      </c>
      <c r="G2756" t="s">
        <v>15</v>
      </c>
      <c r="H2756">
        <v>0.25</v>
      </c>
      <c r="I2756">
        <v>5000</v>
      </c>
      <c r="J2756">
        <v>1250</v>
      </c>
      <c r="K2756">
        <v>437.5</v>
      </c>
      <c r="L2756">
        <v>0.35</v>
      </c>
    </row>
    <row r="2757" spans="1:12">
      <c r="A2757" t="s">
        <v>21</v>
      </c>
      <c r="B2757">
        <v>1197831</v>
      </c>
      <c r="C2757" s="9">
        <v>44299</v>
      </c>
      <c r="D2757" t="s">
        <v>22</v>
      </c>
      <c r="E2757" t="s">
        <v>97</v>
      </c>
      <c r="F2757" t="s">
        <v>98</v>
      </c>
      <c r="G2757" t="s">
        <v>16</v>
      </c>
      <c r="H2757">
        <v>0.25</v>
      </c>
      <c r="I2757">
        <v>2000</v>
      </c>
      <c r="J2757">
        <v>500</v>
      </c>
      <c r="K2757">
        <v>175</v>
      </c>
      <c r="L2757">
        <v>0.35</v>
      </c>
    </row>
    <row r="2758" spans="1:12">
      <c r="A2758" t="s">
        <v>21</v>
      </c>
      <c r="B2758">
        <v>1197831</v>
      </c>
      <c r="C2758" s="9">
        <v>44299</v>
      </c>
      <c r="D2758" t="s">
        <v>22</v>
      </c>
      <c r="E2758" t="s">
        <v>97</v>
      </c>
      <c r="F2758" t="s">
        <v>98</v>
      </c>
      <c r="G2758" t="s">
        <v>17</v>
      </c>
      <c r="H2758">
        <v>0.15000000000000002</v>
      </c>
      <c r="I2758">
        <v>2000</v>
      </c>
      <c r="J2758">
        <v>300.00000000000006</v>
      </c>
      <c r="K2758">
        <v>105.00000000000001</v>
      </c>
      <c r="L2758">
        <v>0.35</v>
      </c>
    </row>
    <row r="2759" spans="1:12">
      <c r="A2759" t="s">
        <v>21</v>
      </c>
      <c r="B2759">
        <v>1197831</v>
      </c>
      <c r="C2759" s="9">
        <v>44299</v>
      </c>
      <c r="D2759" t="s">
        <v>22</v>
      </c>
      <c r="E2759" t="s">
        <v>97</v>
      </c>
      <c r="F2759" t="s">
        <v>98</v>
      </c>
      <c r="G2759" t="s">
        <v>18</v>
      </c>
      <c r="H2759">
        <v>0.19999999999999996</v>
      </c>
      <c r="I2759">
        <v>1250</v>
      </c>
      <c r="J2759">
        <v>249.99999999999994</v>
      </c>
      <c r="K2759">
        <v>87.499999999999972</v>
      </c>
      <c r="L2759">
        <v>0.35</v>
      </c>
    </row>
    <row r="2760" spans="1:12">
      <c r="A2760" t="s">
        <v>21</v>
      </c>
      <c r="B2760">
        <v>1197831</v>
      </c>
      <c r="C2760" s="9">
        <v>44299</v>
      </c>
      <c r="D2760" t="s">
        <v>22</v>
      </c>
      <c r="E2760" t="s">
        <v>97</v>
      </c>
      <c r="F2760" t="s">
        <v>98</v>
      </c>
      <c r="G2760" t="s">
        <v>19</v>
      </c>
      <c r="H2760">
        <v>0.4</v>
      </c>
      <c r="I2760">
        <v>1500</v>
      </c>
      <c r="J2760">
        <v>600</v>
      </c>
      <c r="K2760">
        <v>210</v>
      </c>
      <c r="L2760">
        <v>0.35</v>
      </c>
    </row>
    <row r="2761" spans="1:12">
      <c r="A2761" t="s">
        <v>21</v>
      </c>
      <c r="B2761">
        <v>1197831</v>
      </c>
      <c r="C2761" s="9">
        <v>44299</v>
      </c>
      <c r="D2761" t="s">
        <v>22</v>
      </c>
      <c r="E2761" t="s">
        <v>97</v>
      </c>
      <c r="F2761" t="s">
        <v>98</v>
      </c>
      <c r="G2761" t="s">
        <v>20</v>
      </c>
      <c r="H2761">
        <v>0.30000000000000004</v>
      </c>
      <c r="I2761">
        <v>3000</v>
      </c>
      <c r="J2761">
        <v>900.00000000000011</v>
      </c>
      <c r="K2761">
        <v>315</v>
      </c>
      <c r="L2761">
        <v>0.35</v>
      </c>
    </row>
    <row r="2762" spans="1:12">
      <c r="A2762" t="s">
        <v>21</v>
      </c>
      <c r="B2762">
        <v>1197831</v>
      </c>
      <c r="C2762" s="9">
        <v>44328</v>
      </c>
      <c r="D2762" t="s">
        <v>22</v>
      </c>
      <c r="E2762" t="s">
        <v>97</v>
      </c>
      <c r="F2762" t="s">
        <v>98</v>
      </c>
      <c r="G2762" t="s">
        <v>15</v>
      </c>
      <c r="H2762">
        <v>0.4</v>
      </c>
      <c r="I2762">
        <v>5700</v>
      </c>
      <c r="J2762">
        <v>2280</v>
      </c>
      <c r="K2762">
        <v>798</v>
      </c>
      <c r="L2762">
        <v>0.35</v>
      </c>
    </row>
    <row r="2763" spans="1:12">
      <c r="A2763" t="s">
        <v>21</v>
      </c>
      <c r="B2763">
        <v>1197831</v>
      </c>
      <c r="C2763" s="9">
        <v>44328</v>
      </c>
      <c r="D2763" t="s">
        <v>22</v>
      </c>
      <c r="E2763" t="s">
        <v>97</v>
      </c>
      <c r="F2763" t="s">
        <v>98</v>
      </c>
      <c r="G2763" t="s">
        <v>16</v>
      </c>
      <c r="H2763">
        <v>0.4</v>
      </c>
      <c r="I2763">
        <v>2750</v>
      </c>
      <c r="J2763">
        <v>1100</v>
      </c>
      <c r="K2763">
        <v>385</v>
      </c>
      <c r="L2763">
        <v>0.35</v>
      </c>
    </row>
    <row r="2764" spans="1:12">
      <c r="A2764" t="s">
        <v>21</v>
      </c>
      <c r="B2764">
        <v>1197831</v>
      </c>
      <c r="C2764" s="9">
        <v>44328</v>
      </c>
      <c r="D2764" t="s">
        <v>22</v>
      </c>
      <c r="E2764" t="s">
        <v>97</v>
      </c>
      <c r="F2764" t="s">
        <v>98</v>
      </c>
      <c r="G2764" t="s">
        <v>17</v>
      </c>
      <c r="H2764">
        <v>0.35000000000000003</v>
      </c>
      <c r="I2764">
        <v>2500</v>
      </c>
      <c r="J2764">
        <v>875.00000000000011</v>
      </c>
      <c r="K2764">
        <v>306.25</v>
      </c>
      <c r="L2764">
        <v>0.35</v>
      </c>
    </row>
    <row r="2765" spans="1:12">
      <c r="A2765" t="s">
        <v>21</v>
      </c>
      <c r="B2765">
        <v>1197831</v>
      </c>
      <c r="C2765" s="9">
        <v>44328</v>
      </c>
      <c r="D2765" t="s">
        <v>22</v>
      </c>
      <c r="E2765" t="s">
        <v>97</v>
      </c>
      <c r="F2765" t="s">
        <v>98</v>
      </c>
      <c r="G2765" t="s">
        <v>18</v>
      </c>
      <c r="H2765">
        <v>0.35000000000000003</v>
      </c>
      <c r="I2765">
        <v>2000</v>
      </c>
      <c r="J2765">
        <v>700.00000000000011</v>
      </c>
      <c r="K2765">
        <v>245.00000000000003</v>
      </c>
      <c r="L2765">
        <v>0.35</v>
      </c>
    </row>
    <row r="2766" spans="1:12">
      <c r="A2766" t="s">
        <v>21</v>
      </c>
      <c r="B2766">
        <v>1197831</v>
      </c>
      <c r="C2766" s="9">
        <v>44328</v>
      </c>
      <c r="D2766" t="s">
        <v>22</v>
      </c>
      <c r="E2766" t="s">
        <v>97</v>
      </c>
      <c r="F2766" t="s">
        <v>98</v>
      </c>
      <c r="G2766" t="s">
        <v>19</v>
      </c>
      <c r="H2766">
        <v>0.44999999999999996</v>
      </c>
      <c r="I2766">
        <v>2250</v>
      </c>
      <c r="J2766">
        <v>1012.4999999999999</v>
      </c>
      <c r="K2766">
        <v>354.37499999999994</v>
      </c>
      <c r="L2766">
        <v>0.35</v>
      </c>
    </row>
    <row r="2767" spans="1:12">
      <c r="A2767" t="s">
        <v>21</v>
      </c>
      <c r="B2767">
        <v>1197831</v>
      </c>
      <c r="C2767" s="9">
        <v>44328</v>
      </c>
      <c r="D2767" t="s">
        <v>22</v>
      </c>
      <c r="E2767" t="s">
        <v>97</v>
      </c>
      <c r="F2767" t="s">
        <v>98</v>
      </c>
      <c r="G2767" t="s">
        <v>20</v>
      </c>
      <c r="H2767">
        <v>0.44999999999999996</v>
      </c>
      <c r="I2767">
        <v>3250</v>
      </c>
      <c r="J2767">
        <v>1462.4999999999998</v>
      </c>
      <c r="K2767">
        <v>511.87499999999989</v>
      </c>
      <c r="L2767">
        <v>0.35</v>
      </c>
    </row>
    <row r="2768" spans="1:12">
      <c r="A2768" t="s">
        <v>21</v>
      </c>
      <c r="B2768">
        <v>1197831</v>
      </c>
      <c r="C2768" s="9">
        <v>44361</v>
      </c>
      <c r="D2768" t="s">
        <v>22</v>
      </c>
      <c r="E2768" t="s">
        <v>97</v>
      </c>
      <c r="F2768" t="s">
        <v>98</v>
      </c>
      <c r="G2768" t="s">
        <v>15</v>
      </c>
      <c r="H2768">
        <v>0.39999999999999997</v>
      </c>
      <c r="I2768">
        <v>5750</v>
      </c>
      <c r="J2768">
        <v>2300</v>
      </c>
      <c r="K2768">
        <v>805</v>
      </c>
      <c r="L2768">
        <v>0.35</v>
      </c>
    </row>
    <row r="2769" spans="1:12">
      <c r="A2769" t="s">
        <v>21</v>
      </c>
      <c r="B2769">
        <v>1197831</v>
      </c>
      <c r="C2769" s="9">
        <v>44361</v>
      </c>
      <c r="D2769" t="s">
        <v>22</v>
      </c>
      <c r="E2769" t="s">
        <v>97</v>
      </c>
      <c r="F2769" t="s">
        <v>98</v>
      </c>
      <c r="G2769" t="s">
        <v>16</v>
      </c>
      <c r="H2769">
        <v>0.35000000000000003</v>
      </c>
      <c r="I2769">
        <v>3250</v>
      </c>
      <c r="J2769">
        <v>1137.5</v>
      </c>
      <c r="K2769">
        <v>398.125</v>
      </c>
      <c r="L2769">
        <v>0.35</v>
      </c>
    </row>
    <row r="2770" spans="1:12">
      <c r="A2770" t="s">
        <v>21</v>
      </c>
      <c r="B2770">
        <v>1197831</v>
      </c>
      <c r="C2770" s="9">
        <v>44361</v>
      </c>
      <c r="D2770" t="s">
        <v>22</v>
      </c>
      <c r="E2770" t="s">
        <v>97</v>
      </c>
      <c r="F2770" t="s">
        <v>98</v>
      </c>
      <c r="G2770" t="s">
        <v>17</v>
      </c>
      <c r="H2770">
        <v>0.4</v>
      </c>
      <c r="I2770">
        <v>3000</v>
      </c>
      <c r="J2770">
        <v>1200</v>
      </c>
      <c r="K2770">
        <v>420</v>
      </c>
      <c r="L2770">
        <v>0.35</v>
      </c>
    </row>
    <row r="2771" spans="1:12">
      <c r="A2771" t="s">
        <v>21</v>
      </c>
      <c r="B2771">
        <v>1197831</v>
      </c>
      <c r="C2771" s="9">
        <v>44361</v>
      </c>
      <c r="D2771" t="s">
        <v>22</v>
      </c>
      <c r="E2771" t="s">
        <v>97</v>
      </c>
      <c r="F2771" t="s">
        <v>98</v>
      </c>
      <c r="G2771" t="s">
        <v>18</v>
      </c>
      <c r="H2771">
        <v>0.4</v>
      </c>
      <c r="I2771">
        <v>2750</v>
      </c>
      <c r="J2771">
        <v>1100</v>
      </c>
      <c r="K2771">
        <v>385</v>
      </c>
      <c r="L2771">
        <v>0.35</v>
      </c>
    </row>
    <row r="2772" spans="1:12">
      <c r="A2772" t="s">
        <v>21</v>
      </c>
      <c r="B2772">
        <v>1197831</v>
      </c>
      <c r="C2772" s="9">
        <v>44361</v>
      </c>
      <c r="D2772" t="s">
        <v>22</v>
      </c>
      <c r="E2772" t="s">
        <v>97</v>
      </c>
      <c r="F2772" t="s">
        <v>98</v>
      </c>
      <c r="G2772" t="s">
        <v>19</v>
      </c>
      <c r="H2772">
        <v>0.54999999999999993</v>
      </c>
      <c r="I2772">
        <v>2750</v>
      </c>
      <c r="J2772">
        <v>1512.4999999999998</v>
      </c>
      <c r="K2772">
        <v>529.37499999999989</v>
      </c>
      <c r="L2772">
        <v>0.35</v>
      </c>
    </row>
    <row r="2773" spans="1:12">
      <c r="A2773" t="s">
        <v>21</v>
      </c>
      <c r="B2773">
        <v>1197831</v>
      </c>
      <c r="C2773" s="9">
        <v>44361</v>
      </c>
      <c r="D2773" t="s">
        <v>22</v>
      </c>
      <c r="E2773" t="s">
        <v>97</v>
      </c>
      <c r="F2773" t="s">
        <v>98</v>
      </c>
      <c r="G2773" t="s">
        <v>20</v>
      </c>
      <c r="H2773">
        <v>0.6</v>
      </c>
      <c r="I2773">
        <v>4500</v>
      </c>
      <c r="J2773">
        <v>2700</v>
      </c>
      <c r="K2773">
        <v>944.99999999999989</v>
      </c>
      <c r="L2773">
        <v>0.35</v>
      </c>
    </row>
    <row r="2774" spans="1:12">
      <c r="A2774" t="s">
        <v>21</v>
      </c>
      <c r="B2774">
        <v>1197831</v>
      </c>
      <c r="C2774" s="9">
        <v>44389</v>
      </c>
      <c r="D2774" t="s">
        <v>22</v>
      </c>
      <c r="E2774" t="s">
        <v>97</v>
      </c>
      <c r="F2774" t="s">
        <v>98</v>
      </c>
      <c r="G2774" t="s">
        <v>15</v>
      </c>
      <c r="H2774">
        <v>0.54999999999999993</v>
      </c>
      <c r="I2774">
        <v>6750</v>
      </c>
      <c r="J2774">
        <v>3712.4999999999995</v>
      </c>
      <c r="K2774">
        <v>1299.3749999999998</v>
      </c>
      <c r="L2774">
        <v>0.35</v>
      </c>
    </row>
    <row r="2775" spans="1:12">
      <c r="A2775" t="s">
        <v>21</v>
      </c>
      <c r="B2775">
        <v>1197831</v>
      </c>
      <c r="C2775" s="9">
        <v>44389</v>
      </c>
      <c r="D2775" t="s">
        <v>22</v>
      </c>
      <c r="E2775" t="s">
        <v>97</v>
      </c>
      <c r="F2775" t="s">
        <v>98</v>
      </c>
      <c r="G2775" t="s">
        <v>16</v>
      </c>
      <c r="H2775">
        <v>0.5</v>
      </c>
      <c r="I2775">
        <v>4250</v>
      </c>
      <c r="J2775">
        <v>2125</v>
      </c>
      <c r="K2775">
        <v>743.75</v>
      </c>
      <c r="L2775">
        <v>0.35</v>
      </c>
    </row>
    <row r="2776" spans="1:12">
      <c r="A2776" t="s">
        <v>21</v>
      </c>
      <c r="B2776">
        <v>1197831</v>
      </c>
      <c r="C2776" s="9">
        <v>44389</v>
      </c>
      <c r="D2776" t="s">
        <v>22</v>
      </c>
      <c r="E2776" t="s">
        <v>97</v>
      </c>
      <c r="F2776" t="s">
        <v>98</v>
      </c>
      <c r="G2776" t="s">
        <v>17</v>
      </c>
      <c r="H2776">
        <v>0.45</v>
      </c>
      <c r="I2776">
        <v>3500</v>
      </c>
      <c r="J2776">
        <v>1575</v>
      </c>
      <c r="K2776">
        <v>551.25</v>
      </c>
      <c r="L2776">
        <v>0.35</v>
      </c>
    </row>
    <row r="2777" spans="1:12">
      <c r="A2777" t="s">
        <v>21</v>
      </c>
      <c r="B2777">
        <v>1197831</v>
      </c>
      <c r="C2777" s="9">
        <v>44389</v>
      </c>
      <c r="D2777" t="s">
        <v>22</v>
      </c>
      <c r="E2777" t="s">
        <v>97</v>
      </c>
      <c r="F2777" t="s">
        <v>98</v>
      </c>
      <c r="G2777" t="s">
        <v>18</v>
      </c>
      <c r="H2777">
        <v>0.45</v>
      </c>
      <c r="I2777">
        <v>3000</v>
      </c>
      <c r="J2777">
        <v>1350</v>
      </c>
      <c r="K2777">
        <v>472.49999999999994</v>
      </c>
      <c r="L2777">
        <v>0.35</v>
      </c>
    </row>
    <row r="2778" spans="1:12">
      <c r="A2778" t="s">
        <v>21</v>
      </c>
      <c r="B2778">
        <v>1197831</v>
      </c>
      <c r="C2778" s="9">
        <v>44389</v>
      </c>
      <c r="D2778" t="s">
        <v>22</v>
      </c>
      <c r="E2778" t="s">
        <v>97</v>
      </c>
      <c r="F2778" t="s">
        <v>98</v>
      </c>
      <c r="G2778" t="s">
        <v>19</v>
      </c>
      <c r="H2778">
        <v>0.6</v>
      </c>
      <c r="I2778">
        <v>3250</v>
      </c>
      <c r="J2778">
        <v>1950</v>
      </c>
      <c r="K2778">
        <v>682.5</v>
      </c>
      <c r="L2778">
        <v>0.35</v>
      </c>
    </row>
    <row r="2779" spans="1:12">
      <c r="A2779" t="s">
        <v>21</v>
      </c>
      <c r="B2779">
        <v>1197831</v>
      </c>
      <c r="C2779" s="9">
        <v>44389</v>
      </c>
      <c r="D2779" t="s">
        <v>22</v>
      </c>
      <c r="E2779" t="s">
        <v>97</v>
      </c>
      <c r="F2779" t="s">
        <v>98</v>
      </c>
      <c r="G2779" t="s">
        <v>20</v>
      </c>
      <c r="H2779">
        <v>0.65</v>
      </c>
      <c r="I2779">
        <v>5000</v>
      </c>
      <c r="J2779">
        <v>3250</v>
      </c>
      <c r="K2779">
        <v>1137.5</v>
      </c>
      <c r="L2779">
        <v>0.35</v>
      </c>
    </row>
    <row r="2780" spans="1:12">
      <c r="A2780" t="s">
        <v>21</v>
      </c>
      <c r="B2780">
        <v>1197831</v>
      </c>
      <c r="C2780" s="9">
        <v>44421</v>
      </c>
      <c r="D2780" t="s">
        <v>22</v>
      </c>
      <c r="E2780" t="s">
        <v>97</v>
      </c>
      <c r="F2780" t="s">
        <v>98</v>
      </c>
      <c r="G2780" t="s">
        <v>15</v>
      </c>
      <c r="H2780">
        <v>0.6</v>
      </c>
      <c r="I2780">
        <v>6500</v>
      </c>
      <c r="J2780">
        <v>3900</v>
      </c>
      <c r="K2780">
        <v>1365</v>
      </c>
      <c r="L2780">
        <v>0.35</v>
      </c>
    </row>
    <row r="2781" spans="1:12">
      <c r="A2781" t="s">
        <v>21</v>
      </c>
      <c r="B2781">
        <v>1197831</v>
      </c>
      <c r="C2781" s="9">
        <v>44421</v>
      </c>
      <c r="D2781" t="s">
        <v>22</v>
      </c>
      <c r="E2781" t="s">
        <v>97</v>
      </c>
      <c r="F2781" t="s">
        <v>98</v>
      </c>
      <c r="G2781" t="s">
        <v>16</v>
      </c>
      <c r="H2781">
        <v>0.55000000000000004</v>
      </c>
      <c r="I2781">
        <v>4250</v>
      </c>
      <c r="J2781">
        <v>2337.5</v>
      </c>
      <c r="K2781">
        <v>818.125</v>
      </c>
      <c r="L2781">
        <v>0.35</v>
      </c>
    </row>
    <row r="2782" spans="1:12">
      <c r="A2782" t="s">
        <v>21</v>
      </c>
      <c r="B2782">
        <v>1197831</v>
      </c>
      <c r="C2782" s="9">
        <v>44421</v>
      </c>
      <c r="D2782" t="s">
        <v>22</v>
      </c>
      <c r="E2782" t="s">
        <v>97</v>
      </c>
      <c r="F2782" t="s">
        <v>98</v>
      </c>
      <c r="G2782" t="s">
        <v>17</v>
      </c>
      <c r="H2782">
        <v>0.5</v>
      </c>
      <c r="I2782">
        <v>3500</v>
      </c>
      <c r="J2782">
        <v>1750</v>
      </c>
      <c r="K2782">
        <v>612.5</v>
      </c>
      <c r="L2782">
        <v>0.35</v>
      </c>
    </row>
    <row r="2783" spans="1:12">
      <c r="A2783" t="s">
        <v>21</v>
      </c>
      <c r="B2783">
        <v>1197831</v>
      </c>
      <c r="C2783" s="9">
        <v>44421</v>
      </c>
      <c r="D2783" t="s">
        <v>22</v>
      </c>
      <c r="E2783" t="s">
        <v>97</v>
      </c>
      <c r="F2783" t="s">
        <v>98</v>
      </c>
      <c r="G2783" t="s">
        <v>18</v>
      </c>
      <c r="H2783">
        <v>0.4</v>
      </c>
      <c r="I2783">
        <v>3000</v>
      </c>
      <c r="J2783">
        <v>1200</v>
      </c>
      <c r="K2783">
        <v>420</v>
      </c>
      <c r="L2783">
        <v>0.35</v>
      </c>
    </row>
    <row r="2784" spans="1:12">
      <c r="A2784" t="s">
        <v>21</v>
      </c>
      <c r="B2784">
        <v>1197831</v>
      </c>
      <c r="C2784" s="9">
        <v>44421</v>
      </c>
      <c r="D2784" t="s">
        <v>22</v>
      </c>
      <c r="E2784" t="s">
        <v>97</v>
      </c>
      <c r="F2784" t="s">
        <v>98</v>
      </c>
      <c r="G2784" t="s">
        <v>19</v>
      </c>
      <c r="H2784">
        <v>0.5</v>
      </c>
      <c r="I2784">
        <v>2750</v>
      </c>
      <c r="J2784">
        <v>1375</v>
      </c>
      <c r="K2784">
        <v>481.24999999999994</v>
      </c>
      <c r="L2784">
        <v>0.35</v>
      </c>
    </row>
    <row r="2785" spans="1:12">
      <c r="A2785" t="s">
        <v>21</v>
      </c>
      <c r="B2785">
        <v>1197831</v>
      </c>
      <c r="C2785" s="9">
        <v>44421</v>
      </c>
      <c r="D2785" t="s">
        <v>22</v>
      </c>
      <c r="E2785" t="s">
        <v>97</v>
      </c>
      <c r="F2785" t="s">
        <v>98</v>
      </c>
      <c r="G2785" t="s">
        <v>20</v>
      </c>
      <c r="H2785">
        <v>0.55000000000000004</v>
      </c>
      <c r="I2785">
        <v>4500</v>
      </c>
      <c r="J2785">
        <v>2475</v>
      </c>
      <c r="K2785">
        <v>866.25</v>
      </c>
      <c r="L2785">
        <v>0.35</v>
      </c>
    </row>
    <row r="2786" spans="1:12">
      <c r="A2786" t="s">
        <v>21</v>
      </c>
      <c r="B2786">
        <v>1197831</v>
      </c>
      <c r="C2786" s="9">
        <v>44451</v>
      </c>
      <c r="D2786" t="s">
        <v>22</v>
      </c>
      <c r="E2786" t="s">
        <v>97</v>
      </c>
      <c r="F2786" t="s">
        <v>98</v>
      </c>
      <c r="G2786" t="s">
        <v>15</v>
      </c>
      <c r="H2786">
        <v>0.5</v>
      </c>
      <c r="I2786">
        <v>5500</v>
      </c>
      <c r="J2786">
        <v>2750</v>
      </c>
      <c r="K2786">
        <v>962.49999999999989</v>
      </c>
      <c r="L2786">
        <v>0.35</v>
      </c>
    </row>
    <row r="2787" spans="1:12">
      <c r="A2787" t="s">
        <v>21</v>
      </c>
      <c r="B2787">
        <v>1197831</v>
      </c>
      <c r="C2787" s="9">
        <v>44451</v>
      </c>
      <c r="D2787" t="s">
        <v>22</v>
      </c>
      <c r="E2787" t="s">
        <v>97</v>
      </c>
      <c r="F2787" t="s">
        <v>98</v>
      </c>
      <c r="G2787" t="s">
        <v>16</v>
      </c>
      <c r="H2787">
        <v>0.40000000000000013</v>
      </c>
      <c r="I2787">
        <v>3500</v>
      </c>
      <c r="J2787">
        <v>1400.0000000000005</v>
      </c>
      <c r="K2787">
        <v>490.00000000000011</v>
      </c>
      <c r="L2787">
        <v>0.35</v>
      </c>
    </row>
    <row r="2788" spans="1:12">
      <c r="A2788" t="s">
        <v>21</v>
      </c>
      <c r="B2788">
        <v>1197831</v>
      </c>
      <c r="C2788" s="9">
        <v>44451</v>
      </c>
      <c r="D2788" t="s">
        <v>22</v>
      </c>
      <c r="E2788" t="s">
        <v>97</v>
      </c>
      <c r="F2788" t="s">
        <v>98</v>
      </c>
      <c r="G2788" t="s">
        <v>17</v>
      </c>
      <c r="H2788">
        <v>0.15000000000000008</v>
      </c>
      <c r="I2788">
        <v>2500</v>
      </c>
      <c r="J2788">
        <v>375.00000000000017</v>
      </c>
      <c r="K2788">
        <v>131.25000000000006</v>
      </c>
      <c r="L2788">
        <v>0.35</v>
      </c>
    </row>
    <row r="2789" spans="1:12">
      <c r="A2789" t="s">
        <v>21</v>
      </c>
      <c r="B2789">
        <v>1197831</v>
      </c>
      <c r="C2789" s="9">
        <v>44451</v>
      </c>
      <c r="D2789" t="s">
        <v>22</v>
      </c>
      <c r="E2789" t="s">
        <v>97</v>
      </c>
      <c r="F2789" t="s">
        <v>98</v>
      </c>
      <c r="G2789" t="s">
        <v>18</v>
      </c>
      <c r="H2789">
        <v>0.15000000000000008</v>
      </c>
      <c r="I2789">
        <v>2250</v>
      </c>
      <c r="J2789">
        <v>337.50000000000017</v>
      </c>
      <c r="K2789">
        <v>118.12500000000006</v>
      </c>
      <c r="L2789">
        <v>0.35</v>
      </c>
    </row>
    <row r="2790" spans="1:12">
      <c r="A2790" t="s">
        <v>21</v>
      </c>
      <c r="B2790">
        <v>1197831</v>
      </c>
      <c r="C2790" s="9">
        <v>44451</v>
      </c>
      <c r="D2790" t="s">
        <v>22</v>
      </c>
      <c r="E2790" t="s">
        <v>97</v>
      </c>
      <c r="F2790" t="s">
        <v>98</v>
      </c>
      <c r="G2790" t="s">
        <v>19</v>
      </c>
      <c r="H2790">
        <v>0.25000000000000006</v>
      </c>
      <c r="I2790">
        <v>2250</v>
      </c>
      <c r="J2790">
        <v>562.50000000000011</v>
      </c>
      <c r="K2790">
        <v>196.87500000000003</v>
      </c>
      <c r="L2790">
        <v>0.35</v>
      </c>
    </row>
    <row r="2791" spans="1:12">
      <c r="A2791" t="s">
        <v>21</v>
      </c>
      <c r="B2791">
        <v>1197831</v>
      </c>
      <c r="C2791" s="9">
        <v>44451</v>
      </c>
      <c r="D2791" t="s">
        <v>22</v>
      </c>
      <c r="E2791" t="s">
        <v>97</v>
      </c>
      <c r="F2791" t="s">
        <v>98</v>
      </c>
      <c r="G2791" t="s">
        <v>20</v>
      </c>
      <c r="H2791">
        <v>0.3000000000000001</v>
      </c>
      <c r="I2791">
        <v>3250</v>
      </c>
      <c r="J2791">
        <v>975.00000000000034</v>
      </c>
      <c r="K2791">
        <v>341.25000000000011</v>
      </c>
      <c r="L2791">
        <v>0.35</v>
      </c>
    </row>
    <row r="2792" spans="1:12">
      <c r="A2792" t="s">
        <v>21</v>
      </c>
      <c r="B2792">
        <v>1197831</v>
      </c>
      <c r="C2792" s="9">
        <v>44483</v>
      </c>
      <c r="D2792" t="s">
        <v>22</v>
      </c>
      <c r="E2792" t="s">
        <v>97</v>
      </c>
      <c r="F2792" t="s">
        <v>98</v>
      </c>
      <c r="G2792" t="s">
        <v>15</v>
      </c>
      <c r="H2792">
        <v>0.3000000000000001</v>
      </c>
      <c r="I2792">
        <v>5000</v>
      </c>
      <c r="J2792">
        <v>1500.0000000000005</v>
      </c>
      <c r="K2792">
        <v>525.00000000000011</v>
      </c>
      <c r="L2792">
        <v>0.35</v>
      </c>
    </row>
    <row r="2793" spans="1:12">
      <c r="A2793" t="s">
        <v>21</v>
      </c>
      <c r="B2793">
        <v>1197831</v>
      </c>
      <c r="C2793" s="9">
        <v>44483</v>
      </c>
      <c r="D2793" t="s">
        <v>22</v>
      </c>
      <c r="E2793" t="s">
        <v>97</v>
      </c>
      <c r="F2793" t="s">
        <v>98</v>
      </c>
      <c r="G2793" t="s">
        <v>16</v>
      </c>
      <c r="H2793">
        <v>0.20000000000000012</v>
      </c>
      <c r="I2793">
        <v>3250</v>
      </c>
      <c r="J2793">
        <v>650.00000000000034</v>
      </c>
      <c r="K2793">
        <v>227.50000000000011</v>
      </c>
      <c r="L2793">
        <v>0.35</v>
      </c>
    </row>
    <row r="2794" spans="1:12">
      <c r="A2794" t="s">
        <v>21</v>
      </c>
      <c r="B2794">
        <v>1197831</v>
      </c>
      <c r="C2794" s="9">
        <v>44483</v>
      </c>
      <c r="D2794" t="s">
        <v>22</v>
      </c>
      <c r="E2794" t="s">
        <v>97</v>
      </c>
      <c r="F2794" t="s">
        <v>98</v>
      </c>
      <c r="G2794" t="s">
        <v>17</v>
      </c>
      <c r="H2794">
        <v>0.20000000000000012</v>
      </c>
      <c r="I2794">
        <v>2000</v>
      </c>
      <c r="J2794">
        <v>400.00000000000023</v>
      </c>
      <c r="K2794">
        <v>140.00000000000006</v>
      </c>
      <c r="L2794">
        <v>0.35</v>
      </c>
    </row>
    <row r="2795" spans="1:12">
      <c r="A2795" t="s">
        <v>21</v>
      </c>
      <c r="B2795">
        <v>1197831</v>
      </c>
      <c r="C2795" s="9">
        <v>44483</v>
      </c>
      <c r="D2795" t="s">
        <v>22</v>
      </c>
      <c r="E2795" t="s">
        <v>97</v>
      </c>
      <c r="F2795" t="s">
        <v>98</v>
      </c>
      <c r="G2795" t="s">
        <v>18</v>
      </c>
      <c r="H2795">
        <v>0.20000000000000012</v>
      </c>
      <c r="I2795">
        <v>1750</v>
      </c>
      <c r="J2795">
        <v>350.00000000000023</v>
      </c>
      <c r="K2795">
        <v>122.50000000000007</v>
      </c>
      <c r="L2795">
        <v>0.35</v>
      </c>
    </row>
    <row r="2796" spans="1:12">
      <c r="A2796" t="s">
        <v>21</v>
      </c>
      <c r="B2796">
        <v>1197831</v>
      </c>
      <c r="C2796" s="9">
        <v>44483</v>
      </c>
      <c r="D2796" t="s">
        <v>22</v>
      </c>
      <c r="E2796" t="s">
        <v>97</v>
      </c>
      <c r="F2796" t="s">
        <v>98</v>
      </c>
      <c r="G2796" t="s">
        <v>19</v>
      </c>
      <c r="H2796">
        <v>0.3000000000000001</v>
      </c>
      <c r="I2796">
        <v>1750</v>
      </c>
      <c r="J2796">
        <v>525.00000000000023</v>
      </c>
      <c r="K2796">
        <v>183.75000000000006</v>
      </c>
      <c r="L2796">
        <v>0.35</v>
      </c>
    </row>
    <row r="2797" spans="1:12">
      <c r="A2797" t="s">
        <v>21</v>
      </c>
      <c r="B2797">
        <v>1197831</v>
      </c>
      <c r="C2797" s="9">
        <v>44483</v>
      </c>
      <c r="D2797" t="s">
        <v>22</v>
      </c>
      <c r="E2797" t="s">
        <v>97</v>
      </c>
      <c r="F2797" t="s">
        <v>98</v>
      </c>
      <c r="G2797" t="s">
        <v>20</v>
      </c>
      <c r="H2797">
        <v>0.30000000000000004</v>
      </c>
      <c r="I2797">
        <v>3000</v>
      </c>
      <c r="J2797">
        <v>900.00000000000011</v>
      </c>
      <c r="K2797">
        <v>315</v>
      </c>
      <c r="L2797">
        <v>0.35</v>
      </c>
    </row>
    <row r="2798" spans="1:12">
      <c r="A2798" t="s">
        <v>21</v>
      </c>
      <c r="B2798">
        <v>1197831</v>
      </c>
      <c r="C2798" s="9">
        <v>44513</v>
      </c>
      <c r="D2798" t="s">
        <v>22</v>
      </c>
      <c r="E2798" t="s">
        <v>97</v>
      </c>
      <c r="F2798" t="s">
        <v>98</v>
      </c>
      <c r="G2798" t="s">
        <v>15</v>
      </c>
      <c r="H2798">
        <v>0.25000000000000011</v>
      </c>
      <c r="I2798">
        <v>4500</v>
      </c>
      <c r="J2798">
        <v>1125.0000000000005</v>
      </c>
      <c r="K2798">
        <v>393.75000000000011</v>
      </c>
      <c r="L2798">
        <v>0.35</v>
      </c>
    </row>
    <row r="2799" spans="1:12">
      <c r="A2799" t="s">
        <v>21</v>
      </c>
      <c r="B2799">
        <v>1197831</v>
      </c>
      <c r="C2799" s="9">
        <v>44513</v>
      </c>
      <c r="D2799" t="s">
        <v>22</v>
      </c>
      <c r="E2799" t="s">
        <v>97</v>
      </c>
      <c r="F2799" t="s">
        <v>98</v>
      </c>
      <c r="G2799" t="s">
        <v>16</v>
      </c>
      <c r="H2799">
        <v>0.15000000000000013</v>
      </c>
      <c r="I2799">
        <v>2750</v>
      </c>
      <c r="J2799">
        <v>412.50000000000034</v>
      </c>
      <c r="K2799">
        <v>144.37500000000011</v>
      </c>
      <c r="L2799">
        <v>0.35</v>
      </c>
    </row>
    <row r="2800" spans="1:12">
      <c r="A2800" t="s">
        <v>21</v>
      </c>
      <c r="B2800">
        <v>1197831</v>
      </c>
      <c r="C2800" s="9">
        <v>44513</v>
      </c>
      <c r="D2800" t="s">
        <v>22</v>
      </c>
      <c r="E2800" t="s">
        <v>97</v>
      </c>
      <c r="F2800" t="s">
        <v>98</v>
      </c>
      <c r="G2800" t="s">
        <v>17</v>
      </c>
      <c r="H2800">
        <v>0.25000000000000017</v>
      </c>
      <c r="I2800">
        <v>2200</v>
      </c>
      <c r="J2800">
        <v>550.00000000000034</v>
      </c>
      <c r="K2800">
        <v>192.50000000000011</v>
      </c>
      <c r="L2800">
        <v>0.35</v>
      </c>
    </row>
    <row r="2801" spans="1:12">
      <c r="A2801" t="s">
        <v>21</v>
      </c>
      <c r="B2801">
        <v>1197831</v>
      </c>
      <c r="C2801" s="9">
        <v>44513</v>
      </c>
      <c r="D2801" t="s">
        <v>22</v>
      </c>
      <c r="E2801" t="s">
        <v>97</v>
      </c>
      <c r="F2801" t="s">
        <v>98</v>
      </c>
      <c r="G2801" t="s">
        <v>18</v>
      </c>
      <c r="H2801">
        <v>0.55000000000000016</v>
      </c>
      <c r="I2801">
        <v>2750</v>
      </c>
      <c r="J2801">
        <v>1512.5000000000005</v>
      </c>
      <c r="K2801">
        <v>529.37500000000011</v>
      </c>
      <c r="L2801">
        <v>0.35</v>
      </c>
    </row>
    <row r="2802" spans="1:12">
      <c r="A2802" t="s">
        <v>21</v>
      </c>
      <c r="B2802">
        <v>1197831</v>
      </c>
      <c r="C2802" s="9">
        <v>44513</v>
      </c>
      <c r="D2802" t="s">
        <v>22</v>
      </c>
      <c r="E2802" t="s">
        <v>97</v>
      </c>
      <c r="F2802" t="s">
        <v>98</v>
      </c>
      <c r="G2802" t="s">
        <v>19</v>
      </c>
      <c r="H2802">
        <v>0.75000000000000011</v>
      </c>
      <c r="I2802">
        <v>2500</v>
      </c>
      <c r="J2802">
        <v>1875.0000000000002</v>
      </c>
      <c r="K2802">
        <v>656.25</v>
      </c>
      <c r="L2802">
        <v>0.35</v>
      </c>
    </row>
    <row r="2803" spans="1:12">
      <c r="A2803" t="s">
        <v>21</v>
      </c>
      <c r="B2803">
        <v>1197831</v>
      </c>
      <c r="C2803" s="9">
        <v>44513</v>
      </c>
      <c r="D2803" t="s">
        <v>22</v>
      </c>
      <c r="E2803" t="s">
        <v>97</v>
      </c>
      <c r="F2803" t="s">
        <v>98</v>
      </c>
      <c r="G2803" t="s">
        <v>20</v>
      </c>
      <c r="H2803">
        <v>0.75</v>
      </c>
      <c r="I2803">
        <v>3500</v>
      </c>
      <c r="J2803">
        <v>2625</v>
      </c>
      <c r="K2803">
        <v>918.74999999999989</v>
      </c>
      <c r="L2803">
        <v>0.35</v>
      </c>
    </row>
    <row r="2804" spans="1:12">
      <c r="A2804" t="s">
        <v>21</v>
      </c>
      <c r="B2804">
        <v>1197831</v>
      </c>
      <c r="C2804" s="9">
        <v>44542</v>
      </c>
      <c r="D2804" t="s">
        <v>22</v>
      </c>
      <c r="E2804" t="s">
        <v>97</v>
      </c>
      <c r="F2804" t="s">
        <v>98</v>
      </c>
      <c r="G2804" t="s">
        <v>15</v>
      </c>
      <c r="H2804">
        <v>0.70000000000000007</v>
      </c>
      <c r="I2804">
        <v>6000</v>
      </c>
      <c r="J2804">
        <v>4200</v>
      </c>
      <c r="K2804">
        <v>1470</v>
      </c>
      <c r="L2804">
        <v>0.35</v>
      </c>
    </row>
    <row r="2805" spans="1:12">
      <c r="A2805" t="s">
        <v>21</v>
      </c>
      <c r="B2805">
        <v>1197831</v>
      </c>
      <c r="C2805" s="9">
        <v>44542</v>
      </c>
      <c r="D2805" t="s">
        <v>22</v>
      </c>
      <c r="E2805" t="s">
        <v>97</v>
      </c>
      <c r="F2805" t="s">
        <v>98</v>
      </c>
      <c r="G2805" t="s">
        <v>16</v>
      </c>
      <c r="H2805">
        <v>0.60000000000000009</v>
      </c>
      <c r="I2805">
        <v>4000</v>
      </c>
      <c r="J2805">
        <v>2400.0000000000005</v>
      </c>
      <c r="K2805">
        <v>840.00000000000011</v>
      </c>
      <c r="L2805">
        <v>0.35</v>
      </c>
    </row>
    <row r="2806" spans="1:12">
      <c r="A2806" t="s">
        <v>21</v>
      </c>
      <c r="B2806">
        <v>1197831</v>
      </c>
      <c r="C2806" s="9">
        <v>44542</v>
      </c>
      <c r="D2806" t="s">
        <v>22</v>
      </c>
      <c r="E2806" t="s">
        <v>97</v>
      </c>
      <c r="F2806" t="s">
        <v>98</v>
      </c>
      <c r="G2806" t="s">
        <v>17</v>
      </c>
      <c r="H2806">
        <v>0.60000000000000009</v>
      </c>
      <c r="I2806">
        <v>3500</v>
      </c>
      <c r="J2806">
        <v>2100.0000000000005</v>
      </c>
      <c r="K2806">
        <v>735.00000000000011</v>
      </c>
      <c r="L2806">
        <v>0.35</v>
      </c>
    </row>
    <row r="2807" spans="1:12">
      <c r="A2807" t="s">
        <v>21</v>
      </c>
      <c r="B2807">
        <v>1197831</v>
      </c>
      <c r="C2807" s="9">
        <v>44542</v>
      </c>
      <c r="D2807" t="s">
        <v>22</v>
      </c>
      <c r="E2807" t="s">
        <v>97</v>
      </c>
      <c r="F2807" t="s">
        <v>98</v>
      </c>
      <c r="G2807" t="s">
        <v>18</v>
      </c>
      <c r="H2807">
        <v>0.60000000000000009</v>
      </c>
      <c r="I2807">
        <v>3000</v>
      </c>
      <c r="J2807">
        <v>1800.0000000000002</v>
      </c>
      <c r="K2807">
        <v>630</v>
      </c>
      <c r="L2807">
        <v>0.35</v>
      </c>
    </row>
    <row r="2808" spans="1:12">
      <c r="A2808" t="s">
        <v>21</v>
      </c>
      <c r="B2808">
        <v>1197831</v>
      </c>
      <c r="C2808" s="9">
        <v>44542</v>
      </c>
      <c r="D2808" t="s">
        <v>22</v>
      </c>
      <c r="E2808" t="s">
        <v>97</v>
      </c>
      <c r="F2808" t="s">
        <v>98</v>
      </c>
      <c r="G2808" t="s">
        <v>19</v>
      </c>
      <c r="H2808">
        <v>0.70000000000000007</v>
      </c>
      <c r="I2808">
        <v>3000</v>
      </c>
      <c r="J2808">
        <v>2100</v>
      </c>
      <c r="K2808">
        <v>735</v>
      </c>
      <c r="L2808">
        <v>0.35</v>
      </c>
    </row>
    <row r="2809" spans="1:12">
      <c r="A2809" t="s">
        <v>21</v>
      </c>
      <c r="B2809">
        <v>1197831</v>
      </c>
      <c r="C2809" s="9">
        <v>44542</v>
      </c>
      <c r="D2809" t="s">
        <v>22</v>
      </c>
      <c r="E2809" t="s">
        <v>97</v>
      </c>
      <c r="F2809" t="s">
        <v>98</v>
      </c>
      <c r="G2809" t="s">
        <v>20</v>
      </c>
      <c r="H2809">
        <v>0.75</v>
      </c>
      <c r="I2809">
        <v>4000</v>
      </c>
      <c r="J2809">
        <v>3000</v>
      </c>
      <c r="K2809">
        <v>1050</v>
      </c>
      <c r="L2809">
        <v>0.35</v>
      </c>
    </row>
    <row r="2810" spans="1:12">
      <c r="A2810" t="s">
        <v>12</v>
      </c>
      <c r="B2810">
        <v>1185732</v>
      </c>
      <c r="C2810" s="9">
        <v>44208</v>
      </c>
      <c r="D2810" t="s">
        <v>31</v>
      </c>
      <c r="E2810" t="s">
        <v>99</v>
      </c>
      <c r="F2810" t="s">
        <v>100</v>
      </c>
      <c r="G2810" t="s">
        <v>15</v>
      </c>
      <c r="H2810">
        <v>0.4</v>
      </c>
      <c r="I2810">
        <v>4750</v>
      </c>
      <c r="J2810">
        <v>1900</v>
      </c>
      <c r="K2810">
        <v>665</v>
      </c>
      <c r="L2810">
        <v>0.35</v>
      </c>
    </row>
    <row r="2811" spans="1:12">
      <c r="A2811" t="s">
        <v>12</v>
      </c>
      <c r="B2811">
        <v>1185732</v>
      </c>
      <c r="C2811" s="9">
        <v>44208</v>
      </c>
      <c r="D2811" t="s">
        <v>31</v>
      </c>
      <c r="E2811" t="s">
        <v>99</v>
      </c>
      <c r="F2811" t="s">
        <v>100</v>
      </c>
      <c r="G2811" t="s">
        <v>16</v>
      </c>
      <c r="H2811">
        <v>0.4</v>
      </c>
      <c r="I2811">
        <v>2750</v>
      </c>
      <c r="J2811">
        <v>1100</v>
      </c>
      <c r="K2811">
        <v>330</v>
      </c>
      <c r="L2811">
        <v>0.3</v>
      </c>
    </row>
    <row r="2812" spans="1:12">
      <c r="A2812" t="s">
        <v>12</v>
      </c>
      <c r="B2812">
        <v>1185732</v>
      </c>
      <c r="C2812" s="9">
        <v>44208</v>
      </c>
      <c r="D2812" t="s">
        <v>31</v>
      </c>
      <c r="E2812" t="s">
        <v>99</v>
      </c>
      <c r="F2812" t="s">
        <v>100</v>
      </c>
      <c r="G2812" t="s">
        <v>17</v>
      </c>
      <c r="H2812">
        <v>0.30000000000000004</v>
      </c>
      <c r="I2812">
        <v>2750</v>
      </c>
      <c r="J2812">
        <v>825.00000000000011</v>
      </c>
      <c r="K2812">
        <v>247.50000000000003</v>
      </c>
      <c r="L2812">
        <v>0.3</v>
      </c>
    </row>
    <row r="2813" spans="1:12">
      <c r="A2813" t="s">
        <v>12</v>
      </c>
      <c r="B2813">
        <v>1185732</v>
      </c>
      <c r="C2813" s="9">
        <v>44208</v>
      </c>
      <c r="D2813" t="s">
        <v>31</v>
      </c>
      <c r="E2813" t="s">
        <v>99</v>
      </c>
      <c r="F2813" t="s">
        <v>100</v>
      </c>
      <c r="G2813" t="s">
        <v>18</v>
      </c>
      <c r="H2813">
        <v>0.35000000000000003</v>
      </c>
      <c r="I2813">
        <v>1250</v>
      </c>
      <c r="J2813">
        <v>437.50000000000006</v>
      </c>
      <c r="K2813">
        <v>131.25</v>
      </c>
      <c r="L2813">
        <v>0.3</v>
      </c>
    </row>
    <row r="2814" spans="1:12">
      <c r="A2814" t="s">
        <v>12</v>
      </c>
      <c r="B2814">
        <v>1185732</v>
      </c>
      <c r="C2814" s="9">
        <v>44208</v>
      </c>
      <c r="D2814" t="s">
        <v>31</v>
      </c>
      <c r="E2814" t="s">
        <v>99</v>
      </c>
      <c r="F2814" t="s">
        <v>100</v>
      </c>
      <c r="G2814" t="s">
        <v>19</v>
      </c>
      <c r="H2814">
        <v>0.49999999999999994</v>
      </c>
      <c r="I2814">
        <v>1750</v>
      </c>
      <c r="J2814">
        <v>874.99999999999989</v>
      </c>
      <c r="K2814">
        <v>306.24999999999994</v>
      </c>
      <c r="L2814">
        <v>0.35</v>
      </c>
    </row>
    <row r="2815" spans="1:12">
      <c r="A2815" t="s">
        <v>12</v>
      </c>
      <c r="B2815">
        <v>1185732</v>
      </c>
      <c r="C2815" s="9">
        <v>44208</v>
      </c>
      <c r="D2815" t="s">
        <v>31</v>
      </c>
      <c r="E2815" t="s">
        <v>99</v>
      </c>
      <c r="F2815" t="s">
        <v>100</v>
      </c>
      <c r="G2815" t="s">
        <v>20</v>
      </c>
      <c r="H2815">
        <v>0.4</v>
      </c>
      <c r="I2815">
        <v>2750</v>
      </c>
      <c r="J2815">
        <v>1100</v>
      </c>
      <c r="K2815">
        <v>440</v>
      </c>
      <c r="L2815">
        <v>0.4</v>
      </c>
    </row>
    <row r="2816" spans="1:12">
      <c r="A2816" t="s">
        <v>12</v>
      </c>
      <c r="B2816">
        <v>1185732</v>
      </c>
      <c r="C2816" s="9">
        <v>44239</v>
      </c>
      <c r="D2816" t="s">
        <v>31</v>
      </c>
      <c r="E2816" t="s">
        <v>99</v>
      </c>
      <c r="F2816" t="s">
        <v>100</v>
      </c>
      <c r="G2816" t="s">
        <v>15</v>
      </c>
      <c r="H2816">
        <v>0.4</v>
      </c>
      <c r="I2816">
        <v>5250</v>
      </c>
      <c r="J2816">
        <v>2100</v>
      </c>
      <c r="K2816">
        <v>735</v>
      </c>
      <c r="L2816">
        <v>0.35</v>
      </c>
    </row>
    <row r="2817" spans="1:12">
      <c r="A2817" t="s">
        <v>12</v>
      </c>
      <c r="B2817">
        <v>1185732</v>
      </c>
      <c r="C2817" s="9">
        <v>44239</v>
      </c>
      <c r="D2817" t="s">
        <v>31</v>
      </c>
      <c r="E2817" t="s">
        <v>99</v>
      </c>
      <c r="F2817" t="s">
        <v>100</v>
      </c>
      <c r="G2817" t="s">
        <v>16</v>
      </c>
      <c r="H2817">
        <v>0.4</v>
      </c>
      <c r="I2817">
        <v>1750</v>
      </c>
      <c r="J2817">
        <v>700</v>
      </c>
      <c r="K2817">
        <v>210</v>
      </c>
      <c r="L2817">
        <v>0.3</v>
      </c>
    </row>
    <row r="2818" spans="1:12">
      <c r="A2818" t="s">
        <v>12</v>
      </c>
      <c r="B2818">
        <v>1185732</v>
      </c>
      <c r="C2818" s="9">
        <v>44239</v>
      </c>
      <c r="D2818" t="s">
        <v>31</v>
      </c>
      <c r="E2818" t="s">
        <v>99</v>
      </c>
      <c r="F2818" t="s">
        <v>100</v>
      </c>
      <c r="G2818" t="s">
        <v>17</v>
      </c>
      <c r="H2818">
        <v>0.30000000000000004</v>
      </c>
      <c r="I2818">
        <v>2250</v>
      </c>
      <c r="J2818">
        <v>675.00000000000011</v>
      </c>
      <c r="K2818">
        <v>202.50000000000003</v>
      </c>
      <c r="L2818">
        <v>0.3</v>
      </c>
    </row>
    <row r="2819" spans="1:12">
      <c r="A2819" t="s">
        <v>12</v>
      </c>
      <c r="B2819">
        <v>1185732</v>
      </c>
      <c r="C2819" s="9">
        <v>44239</v>
      </c>
      <c r="D2819" t="s">
        <v>31</v>
      </c>
      <c r="E2819" t="s">
        <v>99</v>
      </c>
      <c r="F2819" t="s">
        <v>100</v>
      </c>
      <c r="G2819" t="s">
        <v>18</v>
      </c>
      <c r="H2819">
        <v>0.35000000000000003</v>
      </c>
      <c r="I2819">
        <v>1000</v>
      </c>
      <c r="J2819">
        <v>350.00000000000006</v>
      </c>
      <c r="K2819">
        <v>105.00000000000001</v>
      </c>
      <c r="L2819">
        <v>0.3</v>
      </c>
    </row>
    <row r="2820" spans="1:12">
      <c r="A2820" t="s">
        <v>12</v>
      </c>
      <c r="B2820">
        <v>1185732</v>
      </c>
      <c r="C2820" s="9">
        <v>44239</v>
      </c>
      <c r="D2820" t="s">
        <v>31</v>
      </c>
      <c r="E2820" t="s">
        <v>99</v>
      </c>
      <c r="F2820" t="s">
        <v>100</v>
      </c>
      <c r="G2820" t="s">
        <v>19</v>
      </c>
      <c r="H2820">
        <v>0.49999999999999994</v>
      </c>
      <c r="I2820">
        <v>1750</v>
      </c>
      <c r="J2820">
        <v>874.99999999999989</v>
      </c>
      <c r="K2820">
        <v>306.24999999999994</v>
      </c>
      <c r="L2820">
        <v>0.35</v>
      </c>
    </row>
    <row r="2821" spans="1:12">
      <c r="A2821" t="s">
        <v>12</v>
      </c>
      <c r="B2821">
        <v>1185732</v>
      </c>
      <c r="C2821" s="9">
        <v>44239</v>
      </c>
      <c r="D2821" t="s">
        <v>31</v>
      </c>
      <c r="E2821" t="s">
        <v>99</v>
      </c>
      <c r="F2821" t="s">
        <v>100</v>
      </c>
      <c r="G2821" t="s">
        <v>20</v>
      </c>
      <c r="H2821">
        <v>0.35</v>
      </c>
      <c r="I2821">
        <v>2750</v>
      </c>
      <c r="J2821">
        <v>962.49999999999989</v>
      </c>
      <c r="K2821">
        <v>385</v>
      </c>
      <c r="L2821">
        <v>0.4</v>
      </c>
    </row>
    <row r="2822" spans="1:12">
      <c r="A2822" t="s">
        <v>12</v>
      </c>
      <c r="B2822">
        <v>1185732</v>
      </c>
      <c r="C2822" s="9">
        <v>44266</v>
      </c>
      <c r="D2822" t="s">
        <v>31</v>
      </c>
      <c r="E2822" t="s">
        <v>99</v>
      </c>
      <c r="F2822" t="s">
        <v>100</v>
      </c>
      <c r="G2822" t="s">
        <v>15</v>
      </c>
      <c r="H2822">
        <v>0.4</v>
      </c>
      <c r="I2822">
        <v>4950</v>
      </c>
      <c r="J2822">
        <v>1980</v>
      </c>
      <c r="K2822">
        <v>693</v>
      </c>
      <c r="L2822">
        <v>0.35</v>
      </c>
    </row>
    <row r="2823" spans="1:12">
      <c r="A2823" t="s">
        <v>12</v>
      </c>
      <c r="B2823">
        <v>1185732</v>
      </c>
      <c r="C2823" s="9">
        <v>44266</v>
      </c>
      <c r="D2823" t="s">
        <v>31</v>
      </c>
      <c r="E2823" t="s">
        <v>99</v>
      </c>
      <c r="F2823" t="s">
        <v>100</v>
      </c>
      <c r="G2823" t="s">
        <v>16</v>
      </c>
      <c r="H2823">
        <v>0.4</v>
      </c>
      <c r="I2823">
        <v>2000</v>
      </c>
      <c r="J2823">
        <v>800</v>
      </c>
      <c r="K2823">
        <v>240</v>
      </c>
      <c r="L2823">
        <v>0.3</v>
      </c>
    </row>
    <row r="2824" spans="1:12">
      <c r="A2824" t="s">
        <v>12</v>
      </c>
      <c r="B2824">
        <v>1185732</v>
      </c>
      <c r="C2824" s="9">
        <v>44266</v>
      </c>
      <c r="D2824" t="s">
        <v>31</v>
      </c>
      <c r="E2824" t="s">
        <v>99</v>
      </c>
      <c r="F2824" t="s">
        <v>100</v>
      </c>
      <c r="G2824" t="s">
        <v>17</v>
      </c>
      <c r="H2824">
        <v>0.30000000000000004</v>
      </c>
      <c r="I2824">
        <v>2250</v>
      </c>
      <c r="J2824">
        <v>675.00000000000011</v>
      </c>
      <c r="K2824">
        <v>202.50000000000003</v>
      </c>
      <c r="L2824">
        <v>0.3</v>
      </c>
    </row>
    <row r="2825" spans="1:12">
      <c r="A2825" t="s">
        <v>12</v>
      </c>
      <c r="B2825">
        <v>1185732</v>
      </c>
      <c r="C2825" s="9">
        <v>44266</v>
      </c>
      <c r="D2825" t="s">
        <v>31</v>
      </c>
      <c r="E2825" t="s">
        <v>99</v>
      </c>
      <c r="F2825" t="s">
        <v>100</v>
      </c>
      <c r="G2825" t="s">
        <v>18</v>
      </c>
      <c r="H2825">
        <v>0.35</v>
      </c>
      <c r="I2825">
        <v>750</v>
      </c>
      <c r="J2825">
        <v>262.5</v>
      </c>
      <c r="K2825">
        <v>78.75</v>
      </c>
      <c r="L2825">
        <v>0.3</v>
      </c>
    </row>
    <row r="2826" spans="1:12">
      <c r="A2826" t="s">
        <v>12</v>
      </c>
      <c r="B2826">
        <v>1185732</v>
      </c>
      <c r="C2826" s="9">
        <v>44266</v>
      </c>
      <c r="D2826" t="s">
        <v>31</v>
      </c>
      <c r="E2826" t="s">
        <v>99</v>
      </c>
      <c r="F2826" t="s">
        <v>100</v>
      </c>
      <c r="G2826" t="s">
        <v>19</v>
      </c>
      <c r="H2826">
        <v>0.5</v>
      </c>
      <c r="I2826">
        <v>1250</v>
      </c>
      <c r="J2826">
        <v>625</v>
      </c>
      <c r="K2826">
        <v>218.75</v>
      </c>
      <c r="L2826">
        <v>0.35</v>
      </c>
    </row>
    <row r="2827" spans="1:12">
      <c r="A2827" t="s">
        <v>12</v>
      </c>
      <c r="B2827">
        <v>1185732</v>
      </c>
      <c r="C2827" s="9">
        <v>44266</v>
      </c>
      <c r="D2827" t="s">
        <v>31</v>
      </c>
      <c r="E2827" t="s">
        <v>99</v>
      </c>
      <c r="F2827" t="s">
        <v>100</v>
      </c>
      <c r="G2827" t="s">
        <v>20</v>
      </c>
      <c r="H2827">
        <v>0.4</v>
      </c>
      <c r="I2827">
        <v>2250</v>
      </c>
      <c r="J2827">
        <v>900</v>
      </c>
      <c r="K2827">
        <v>360</v>
      </c>
      <c r="L2827">
        <v>0.4</v>
      </c>
    </row>
    <row r="2828" spans="1:12">
      <c r="A2828" t="s">
        <v>12</v>
      </c>
      <c r="B2828">
        <v>1185732</v>
      </c>
      <c r="C2828" s="9">
        <v>44298</v>
      </c>
      <c r="D2828" t="s">
        <v>31</v>
      </c>
      <c r="E2828" t="s">
        <v>99</v>
      </c>
      <c r="F2828" t="s">
        <v>100</v>
      </c>
      <c r="G2828" t="s">
        <v>15</v>
      </c>
      <c r="H2828">
        <v>0.4</v>
      </c>
      <c r="I2828">
        <v>4500</v>
      </c>
      <c r="J2828">
        <v>1800</v>
      </c>
      <c r="K2828">
        <v>630</v>
      </c>
      <c r="L2828">
        <v>0.35</v>
      </c>
    </row>
    <row r="2829" spans="1:12">
      <c r="A2829" t="s">
        <v>12</v>
      </c>
      <c r="B2829">
        <v>1185732</v>
      </c>
      <c r="C2829" s="9">
        <v>44298</v>
      </c>
      <c r="D2829" t="s">
        <v>31</v>
      </c>
      <c r="E2829" t="s">
        <v>99</v>
      </c>
      <c r="F2829" t="s">
        <v>100</v>
      </c>
      <c r="G2829" t="s">
        <v>16</v>
      </c>
      <c r="H2829">
        <v>0.4</v>
      </c>
      <c r="I2829">
        <v>1500</v>
      </c>
      <c r="J2829">
        <v>600</v>
      </c>
      <c r="K2829">
        <v>180</v>
      </c>
      <c r="L2829">
        <v>0.3</v>
      </c>
    </row>
    <row r="2830" spans="1:12">
      <c r="A2830" t="s">
        <v>12</v>
      </c>
      <c r="B2830">
        <v>1185732</v>
      </c>
      <c r="C2830" s="9">
        <v>44298</v>
      </c>
      <c r="D2830" t="s">
        <v>31</v>
      </c>
      <c r="E2830" t="s">
        <v>99</v>
      </c>
      <c r="F2830" t="s">
        <v>100</v>
      </c>
      <c r="G2830" t="s">
        <v>17</v>
      </c>
      <c r="H2830">
        <v>0.30000000000000004</v>
      </c>
      <c r="I2830">
        <v>1500</v>
      </c>
      <c r="J2830">
        <v>450.00000000000006</v>
      </c>
      <c r="K2830">
        <v>135</v>
      </c>
      <c r="L2830">
        <v>0.3</v>
      </c>
    </row>
    <row r="2831" spans="1:12">
      <c r="A2831" t="s">
        <v>12</v>
      </c>
      <c r="B2831">
        <v>1185732</v>
      </c>
      <c r="C2831" s="9">
        <v>44298</v>
      </c>
      <c r="D2831" t="s">
        <v>31</v>
      </c>
      <c r="E2831" t="s">
        <v>99</v>
      </c>
      <c r="F2831" t="s">
        <v>100</v>
      </c>
      <c r="G2831" t="s">
        <v>18</v>
      </c>
      <c r="H2831">
        <v>0.35</v>
      </c>
      <c r="I2831">
        <v>750</v>
      </c>
      <c r="J2831">
        <v>262.5</v>
      </c>
      <c r="K2831">
        <v>78.75</v>
      </c>
      <c r="L2831">
        <v>0.3</v>
      </c>
    </row>
    <row r="2832" spans="1:12">
      <c r="A2832" t="s">
        <v>12</v>
      </c>
      <c r="B2832">
        <v>1185732</v>
      </c>
      <c r="C2832" s="9">
        <v>44298</v>
      </c>
      <c r="D2832" t="s">
        <v>31</v>
      </c>
      <c r="E2832" t="s">
        <v>99</v>
      </c>
      <c r="F2832" t="s">
        <v>100</v>
      </c>
      <c r="G2832" t="s">
        <v>19</v>
      </c>
      <c r="H2832">
        <v>0.6</v>
      </c>
      <c r="I2832">
        <v>1000</v>
      </c>
      <c r="J2832">
        <v>600</v>
      </c>
      <c r="K2832">
        <v>210</v>
      </c>
      <c r="L2832">
        <v>0.35</v>
      </c>
    </row>
    <row r="2833" spans="1:12">
      <c r="A2833" t="s">
        <v>12</v>
      </c>
      <c r="B2833">
        <v>1185732</v>
      </c>
      <c r="C2833" s="9">
        <v>44298</v>
      </c>
      <c r="D2833" t="s">
        <v>31</v>
      </c>
      <c r="E2833" t="s">
        <v>99</v>
      </c>
      <c r="F2833" t="s">
        <v>100</v>
      </c>
      <c r="G2833" t="s">
        <v>20</v>
      </c>
      <c r="H2833">
        <v>0.5</v>
      </c>
      <c r="I2833">
        <v>2250</v>
      </c>
      <c r="J2833">
        <v>1125</v>
      </c>
      <c r="K2833">
        <v>450</v>
      </c>
      <c r="L2833">
        <v>0.4</v>
      </c>
    </row>
    <row r="2834" spans="1:12">
      <c r="A2834" t="s">
        <v>12</v>
      </c>
      <c r="B2834">
        <v>1185732</v>
      </c>
      <c r="C2834" s="9">
        <v>44329</v>
      </c>
      <c r="D2834" t="s">
        <v>31</v>
      </c>
      <c r="E2834" t="s">
        <v>99</v>
      </c>
      <c r="F2834" t="s">
        <v>100</v>
      </c>
      <c r="G2834" t="s">
        <v>15</v>
      </c>
      <c r="H2834">
        <v>0.6</v>
      </c>
      <c r="I2834">
        <v>4950</v>
      </c>
      <c r="J2834">
        <v>2970</v>
      </c>
      <c r="K2834">
        <v>1039.5</v>
      </c>
      <c r="L2834">
        <v>0.35</v>
      </c>
    </row>
    <row r="2835" spans="1:12">
      <c r="A2835" t="s">
        <v>12</v>
      </c>
      <c r="B2835">
        <v>1185732</v>
      </c>
      <c r="C2835" s="9">
        <v>44329</v>
      </c>
      <c r="D2835" t="s">
        <v>31</v>
      </c>
      <c r="E2835" t="s">
        <v>99</v>
      </c>
      <c r="F2835" t="s">
        <v>100</v>
      </c>
      <c r="G2835" t="s">
        <v>16</v>
      </c>
      <c r="H2835">
        <v>0.5</v>
      </c>
      <c r="I2835">
        <v>2000</v>
      </c>
      <c r="J2835">
        <v>1000</v>
      </c>
      <c r="K2835">
        <v>300</v>
      </c>
      <c r="L2835">
        <v>0.3</v>
      </c>
    </row>
    <row r="2836" spans="1:12">
      <c r="A2836" t="s">
        <v>12</v>
      </c>
      <c r="B2836">
        <v>1185732</v>
      </c>
      <c r="C2836" s="9">
        <v>44329</v>
      </c>
      <c r="D2836" t="s">
        <v>31</v>
      </c>
      <c r="E2836" t="s">
        <v>99</v>
      </c>
      <c r="F2836" t="s">
        <v>100</v>
      </c>
      <c r="G2836" t="s">
        <v>17</v>
      </c>
      <c r="H2836">
        <v>0.45</v>
      </c>
      <c r="I2836">
        <v>1750</v>
      </c>
      <c r="J2836">
        <v>787.5</v>
      </c>
      <c r="K2836">
        <v>236.25</v>
      </c>
      <c r="L2836">
        <v>0.3</v>
      </c>
    </row>
    <row r="2837" spans="1:12">
      <c r="A2837" t="s">
        <v>12</v>
      </c>
      <c r="B2837">
        <v>1185732</v>
      </c>
      <c r="C2837" s="9">
        <v>44329</v>
      </c>
      <c r="D2837" t="s">
        <v>31</v>
      </c>
      <c r="E2837" t="s">
        <v>99</v>
      </c>
      <c r="F2837" t="s">
        <v>100</v>
      </c>
      <c r="G2837" t="s">
        <v>18</v>
      </c>
      <c r="H2837">
        <v>0.45</v>
      </c>
      <c r="I2837">
        <v>1000</v>
      </c>
      <c r="J2837">
        <v>450</v>
      </c>
      <c r="K2837">
        <v>135</v>
      </c>
      <c r="L2837">
        <v>0.3</v>
      </c>
    </row>
    <row r="2838" spans="1:12">
      <c r="A2838" t="s">
        <v>12</v>
      </c>
      <c r="B2838">
        <v>1185732</v>
      </c>
      <c r="C2838" s="9">
        <v>44329</v>
      </c>
      <c r="D2838" t="s">
        <v>31</v>
      </c>
      <c r="E2838" t="s">
        <v>99</v>
      </c>
      <c r="F2838" t="s">
        <v>100</v>
      </c>
      <c r="G2838" t="s">
        <v>19</v>
      </c>
      <c r="H2838">
        <v>0.54999999999999993</v>
      </c>
      <c r="I2838">
        <v>1250</v>
      </c>
      <c r="J2838">
        <v>687.49999999999989</v>
      </c>
      <c r="K2838">
        <v>240.62499999999994</v>
      </c>
      <c r="L2838">
        <v>0.35</v>
      </c>
    </row>
    <row r="2839" spans="1:12">
      <c r="A2839" t="s">
        <v>12</v>
      </c>
      <c r="B2839">
        <v>1185732</v>
      </c>
      <c r="C2839" s="9">
        <v>44329</v>
      </c>
      <c r="D2839" t="s">
        <v>31</v>
      </c>
      <c r="E2839" t="s">
        <v>99</v>
      </c>
      <c r="F2839" t="s">
        <v>100</v>
      </c>
      <c r="G2839" t="s">
        <v>20</v>
      </c>
      <c r="H2839">
        <v>0.6</v>
      </c>
      <c r="I2839">
        <v>2500</v>
      </c>
      <c r="J2839">
        <v>1500</v>
      </c>
      <c r="K2839">
        <v>600</v>
      </c>
      <c r="L2839">
        <v>0.4</v>
      </c>
    </row>
    <row r="2840" spans="1:12">
      <c r="A2840" t="s">
        <v>12</v>
      </c>
      <c r="B2840">
        <v>1185732</v>
      </c>
      <c r="C2840" s="9">
        <v>44359</v>
      </c>
      <c r="D2840" t="s">
        <v>31</v>
      </c>
      <c r="E2840" t="s">
        <v>99</v>
      </c>
      <c r="F2840" t="s">
        <v>100</v>
      </c>
      <c r="G2840" t="s">
        <v>15</v>
      </c>
      <c r="H2840">
        <v>0.45</v>
      </c>
      <c r="I2840">
        <v>5000</v>
      </c>
      <c r="J2840">
        <v>2250</v>
      </c>
      <c r="K2840">
        <v>787.5</v>
      </c>
      <c r="L2840">
        <v>0.35</v>
      </c>
    </row>
    <row r="2841" spans="1:12">
      <c r="A2841" t="s">
        <v>12</v>
      </c>
      <c r="B2841">
        <v>1185732</v>
      </c>
      <c r="C2841" s="9">
        <v>44359</v>
      </c>
      <c r="D2841" t="s">
        <v>31</v>
      </c>
      <c r="E2841" t="s">
        <v>99</v>
      </c>
      <c r="F2841" t="s">
        <v>100</v>
      </c>
      <c r="G2841" t="s">
        <v>16</v>
      </c>
      <c r="H2841">
        <v>0.40000000000000008</v>
      </c>
      <c r="I2841">
        <v>2500</v>
      </c>
      <c r="J2841">
        <v>1000.0000000000002</v>
      </c>
      <c r="K2841">
        <v>300.00000000000006</v>
      </c>
      <c r="L2841">
        <v>0.3</v>
      </c>
    </row>
    <row r="2842" spans="1:12">
      <c r="A2842" t="s">
        <v>12</v>
      </c>
      <c r="B2842">
        <v>1185732</v>
      </c>
      <c r="C2842" s="9">
        <v>44359</v>
      </c>
      <c r="D2842" t="s">
        <v>31</v>
      </c>
      <c r="E2842" t="s">
        <v>99</v>
      </c>
      <c r="F2842" t="s">
        <v>100</v>
      </c>
      <c r="G2842" t="s">
        <v>17</v>
      </c>
      <c r="H2842">
        <v>0.35000000000000003</v>
      </c>
      <c r="I2842">
        <v>2000</v>
      </c>
      <c r="J2842">
        <v>700.00000000000011</v>
      </c>
      <c r="K2842">
        <v>210.00000000000003</v>
      </c>
      <c r="L2842">
        <v>0.3</v>
      </c>
    </row>
    <row r="2843" spans="1:12">
      <c r="A2843" t="s">
        <v>12</v>
      </c>
      <c r="B2843">
        <v>1185732</v>
      </c>
      <c r="C2843" s="9">
        <v>44359</v>
      </c>
      <c r="D2843" t="s">
        <v>31</v>
      </c>
      <c r="E2843" t="s">
        <v>99</v>
      </c>
      <c r="F2843" t="s">
        <v>100</v>
      </c>
      <c r="G2843" t="s">
        <v>18</v>
      </c>
      <c r="H2843">
        <v>0.35000000000000003</v>
      </c>
      <c r="I2843">
        <v>1750</v>
      </c>
      <c r="J2843">
        <v>612.50000000000011</v>
      </c>
      <c r="K2843">
        <v>183.75000000000003</v>
      </c>
      <c r="L2843">
        <v>0.3</v>
      </c>
    </row>
    <row r="2844" spans="1:12">
      <c r="A2844" t="s">
        <v>12</v>
      </c>
      <c r="B2844">
        <v>1185732</v>
      </c>
      <c r="C2844" s="9">
        <v>44359</v>
      </c>
      <c r="D2844" t="s">
        <v>31</v>
      </c>
      <c r="E2844" t="s">
        <v>99</v>
      </c>
      <c r="F2844" t="s">
        <v>100</v>
      </c>
      <c r="G2844" t="s">
        <v>19</v>
      </c>
      <c r="H2844">
        <v>0.45</v>
      </c>
      <c r="I2844">
        <v>1750</v>
      </c>
      <c r="J2844">
        <v>787.5</v>
      </c>
      <c r="K2844">
        <v>275.625</v>
      </c>
      <c r="L2844">
        <v>0.35</v>
      </c>
    </row>
    <row r="2845" spans="1:12">
      <c r="A2845" t="s">
        <v>12</v>
      </c>
      <c r="B2845">
        <v>1185732</v>
      </c>
      <c r="C2845" s="9">
        <v>44359</v>
      </c>
      <c r="D2845" t="s">
        <v>31</v>
      </c>
      <c r="E2845" t="s">
        <v>99</v>
      </c>
      <c r="F2845" t="s">
        <v>100</v>
      </c>
      <c r="G2845" t="s">
        <v>20</v>
      </c>
      <c r="H2845">
        <v>0.55000000000000004</v>
      </c>
      <c r="I2845">
        <v>3250</v>
      </c>
      <c r="J2845">
        <v>1787.5000000000002</v>
      </c>
      <c r="K2845">
        <v>715.00000000000011</v>
      </c>
      <c r="L2845">
        <v>0.4</v>
      </c>
    </row>
    <row r="2846" spans="1:12">
      <c r="A2846" t="s">
        <v>12</v>
      </c>
      <c r="B2846">
        <v>1185732</v>
      </c>
      <c r="C2846" s="9">
        <v>44388</v>
      </c>
      <c r="D2846" t="s">
        <v>31</v>
      </c>
      <c r="E2846" t="s">
        <v>99</v>
      </c>
      <c r="F2846" t="s">
        <v>100</v>
      </c>
      <c r="G2846" t="s">
        <v>15</v>
      </c>
      <c r="H2846">
        <v>0.5</v>
      </c>
      <c r="I2846">
        <v>5500</v>
      </c>
      <c r="J2846">
        <v>2750</v>
      </c>
      <c r="K2846">
        <v>962.49999999999989</v>
      </c>
      <c r="L2846">
        <v>0.35</v>
      </c>
    </row>
    <row r="2847" spans="1:12">
      <c r="A2847" t="s">
        <v>12</v>
      </c>
      <c r="B2847">
        <v>1185732</v>
      </c>
      <c r="C2847" s="9">
        <v>44388</v>
      </c>
      <c r="D2847" t="s">
        <v>31</v>
      </c>
      <c r="E2847" t="s">
        <v>99</v>
      </c>
      <c r="F2847" t="s">
        <v>100</v>
      </c>
      <c r="G2847" t="s">
        <v>16</v>
      </c>
      <c r="H2847">
        <v>0.45000000000000007</v>
      </c>
      <c r="I2847">
        <v>3000</v>
      </c>
      <c r="J2847">
        <v>1350.0000000000002</v>
      </c>
      <c r="K2847">
        <v>405.00000000000006</v>
      </c>
      <c r="L2847">
        <v>0.3</v>
      </c>
    </row>
    <row r="2848" spans="1:12">
      <c r="A2848" t="s">
        <v>12</v>
      </c>
      <c r="B2848">
        <v>1185732</v>
      </c>
      <c r="C2848" s="9">
        <v>44388</v>
      </c>
      <c r="D2848" t="s">
        <v>31</v>
      </c>
      <c r="E2848" t="s">
        <v>99</v>
      </c>
      <c r="F2848" t="s">
        <v>100</v>
      </c>
      <c r="G2848" t="s">
        <v>17</v>
      </c>
      <c r="H2848">
        <v>0.4</v>
      </c>
      <c r="I2848">
        <v>2250</v>
      </c>
      <c r="J2848">
        <v>900</v>
      </c>
      <c r="K2848">
        <v>270</v>
      </c>
      <c r="L2848">
        <v>0.3</v>
      </c>
    </row>
    <row r="2849" spans="1:12">
      <c r="A2849" t="s">
        <v>12</v>
      </c>
      <c r="B2849">
        <v>1185732</v>
      </c>
      <c r="C2849" s="9">
        <v>44388</v>
      </c>
      <c r="D2849" t="s">
        <v>31</v>
      </c>
      <c r="E2849" t="s">
        <v>99</v>
      </c>
      <c r="F2849" t="s">
        <v>100</v>
      </c>
      <c r="G2849" t="s">
        <v>18</v>
      </c>
      <c r="H2849">
        <v>0.4</v>
      </c>
      <c r="I2849">
        <v>1750</v>
      </c>
      <c r="J2849">
        <v>700</v>
      </c>
      <c r="K2849">
        <v>210</v>
      </c>
      <c r="L2849">
        <v>0.3</v>
      </c>
    </row>
    <row r="2850" spans="1:12">
      <c r="A2850" t="s">
        <v>12</v>
      </c>
      <c r="B2850">
        <v>1185732</v>
      </c>
      <c r="C2850" s="9">
        <v>44388</v>
      </c>
      <c r="D2850" t="s">
        <v>31</v>
      </c>
      <c r="E2850" t="s">
        <v>99</v>
      </c>
      <c r="F2850" t="s">
        <v>100</v>
      </c>
      <c r="G2850" t="s">
        <v>19</v>
      </c>
      <c r="H2850">
        <v>0.5</v>
      </c>
      <c r="I2850">
        <v>2000</v>
      </c>
      <c r="J2850">
        <v>1000</v>
      </c>
      <c r="K2850">
        <v>350</v>
      </c>
      <c r="L2850">
        <v>0.35</v>
      </c>
    </row>
    <row r="2851" spans="1:12">
      <c r="A2851" t="s">
        <v>12</v>
      </c>
      <c r="B2851">
        <v>1185732</v>
      </c>
      <c r="C2851" s="9">
        <v>44388</v>
      </c>
      <c r="D2851" t="s">
        <v>31</v>
      </c>
      <c r="E2851" t="s">
        <v>99</v>
      </c>
      <c r="F2851" t="s">
        <v>100</v>
      </c>
      <c r="G2851" t="s">
        <v>20</v>
      </c>
      <c r="H2851">
        <v>0.55000000000000004</v>
      </c>
      <c r="I2851">
        <v>3750</v>
      </c>
      <c r="J2851">
        <v>2062.5</v>
      </c>
      <c r="K2851">
        <v>825</v>
      </c>
      <c r="L2851">
        <v>0.4</v>
      </c>
    </row>
    <row r="2852" spans="1:12">
      <c r="A2852" t="s">
        <v>12</v>
      </c>
      <c r="B2852">
        <v>1185732</v>
      </c>
      <c r="C2852" s="9">
        <v>44420</v>
      </c>
      <c r="D2852" t="s">
        <v>31</v>
      </c>
      <c r="E2852" t="s">
        <v>99</v>
      </c>
      <c r="F2852" t="s">
        <v>100</v>
      </c>
      <c r="G2852" t="s">
        <v>15</v>
      </c>
      <c r="H2852">
        <v>0.5</v>
      </c>
      <c r="I2852">
        <v>5250</v>
      </c>
      <c r="J2852">
        <v>2625</v>
      </c>
      <c r="K2852">
        <v>918.74999999999989</v>
      </c>
      <c r="L2852">
        <v>0.35</v>
      </c>
    </row>
    <row r="2853" spans="1:12">
      <c r="A2853" t="s">
        <v>12</v>
      </c>
      <c r="B2853">
        <v>1185732</v>
      </c>
      <c r="C2853" s="9">
        <v>44420</v>
      </c>
      <c r="D2853" t="s">
        <v>31</v>
      </c>
      <c r="E2853" t="s">
        <v>99</v>
      </c>
      <c r="F2853" t="s">
        <v>100</v>
      </c>
      <c r="G2853" t="s">
        <v>16</v>
      </c>
      <c r="H2853">
        <v>0.45000000000000007</v>
      </c>
      <c r="I2853">
        <v>3000</v>
      </c>
      <c r="J2853">
        <v>1350.0000000000002</v>
      </c>
      <c r="K2853">
        <v>405.00000000000006</v>
      </c>
      <c r="L2853">
        <v>0.3</v>
      </c>
    </row>
    <row r="2854" spans="1:12">
      <c r="A2854" t="s">
        <v>12</v>
      </c>
      <c r="B2854">
        <v>1185732</v>
      </c>
      <c r="C2854" s="9">
        <v>44420</v>
      </c>
      <c r="D2854" t="s">
        <v>31</v>
      </c>
      <c r="E2854" t="s">
        <v>99</v>
      </c>
      <c r="F2854" t="s">
        <v>100</v>
      </c>
      <c r="G2854" t="s">
        <v>17</v>
      </c>
      <c r="H2854">
        <v>0.4</v>
      </c>
      <c r="I2854">
        <v>2250</v>
      </c>
      <c r="J2854">
        <v>900</v>
      </c>
      <c r="K2854">
        <v>270</v>
      </c>
      <c r="L2854">
        <v>0.3</v>
      </c>
    </row>
    <row r="2855" spans="1:12">
      <c r="A2855" t="s">
        <v>12</v>
      </c>
      <c r="B2855">
        <v>1185732</v>
      </c>
      <c r="C2855" s="9">
        <v>44420</v>
      </c>
      <c r="D2855" t="s">
        <v>31</v>
      </c>
      <c r="E2855" t="s">
        <v>99</v>
      </c>
      <c r="F2855" t="s">
        <v>100</v>
      </c>
      <c r="G2855" t="s">
        <v>18</v>
      </c>
      <c r="H2855">
        <v>0.4</v>
      </c>
      <c r="I2855">
        <v>2000</v>
      </c>
      <c r="J2855">
        <v>800</v>
      </c>
      <c r="K2855">
        <v>240</v>
      </c>
      <c r="L2855">
        <v>0.3</v>
      </c>
    </row>
    <row r="2856" spans="1:12">
      <c r="A2856" t="s">
        <v>12</v>
      </c>
      <c r="B2856">
        <v>1185732</v>
      </c>
      <c r="C2856" s="9">
        <v>44420</v>
      </c>
      <c r="D2856" t="s">
        <v>31</v>
      </c>
      <c r="E2856" t="s">
        <v>99</v>
      </c>
      <c r="F2856" t="s">
        <v>100</v>
      </c>
      <c r="G2856" t="s">
        <v>19</v>
      </c>
      <c r="H2856">
        <v>0.5</v>
      </c>
      <c r="I2856">
        <v>1750</v>
      </c>
      <c r="J2856">
        <v>875</v>
      </c>
      <c r="K2856">
        <v>306.25</v>
      </c>
      <c r="L2856">
        <v>0.35</v>
      </c>
    </row>
    <row r="2857" spans="1:12">
      <c r="A2857" t="s">
        <v>12</v>
      </c>
      <c r="B2857">
        <v>1185732</v>
      </c>
      <c r="C2857" s="9">
        <v>44420</v>
      </c>
      <c r="D2857" t="s">
        <v>31</v>
      </c>
      <c r="E2857" t="s">
        <v>99</v>
      </c>
      <c r="F2857" t="s">
        <v>100</v>
      </c>
      <c r="G2857" t="s">
        <v>20</v>
      </c>
      <c r="H2857">
        <v>0.55000000000000004</v>
      </c>
      <c r="I2857">
        <v>3500</v>
      </c>
      <c r="J2857">
        <v>1925.0000000000002</v>
      </c>
      <c r="K2857">
        <v>770.00000000000011</v>
      </c>
      <c r="L2857">
        <v>0.4</v>
      </c>
    </row>
    <row r="2858" spans="1:12">
      <c r="A2858" t="s">
        <v>12</v>
      </c>
      <c r="B2858">
        <v>1185732</v>
      </c>
      <c r="C2858" s="9">
        <v>44452</v>
      </c>
      <c r="D2858" t="s">
        <v>31</v>
      </c>
      <c r="E2858" t="s">
        <v>99</v>
      </c>
      <c r="F2858" t="s">
        <v>100</v>
      </c>
      <c r="G2858" t="s">
        <v>15</v>
      </c>
      <c r="H2858">
        <v>0.45</v>
      </c>
      <c r="I2858">
        <v>4750</v>
      </c>
      <c r="J2858">
        <v>2137.5</v>
      </c>
      <c r="K2858">
        <v>748.125</v>
      </c>
      <c r="L2858">
        <v>0.35</v>
      </c>
    </row>
    <row r="2859" spans="1:12">
      <c r="A2859" t="s">
        <v>12</v>
      </c>
      <c r="B2859">
        <v>1185732</v>
      </c>
      <c r="C2859" s="9">
        <v>44452</v>
      </c>
      <c r="D2859" t="s">
        <v>31</v>
      </c>
      <c r="E2859" t="s">
        <v>99</v>
      </c>
      <c r="F2859" t="s">
        <v>100</v>
      </c>
      <c r="G2859" t="s">
        <v>16</v>
      </c>
      <c r="H2859">
        <v>0.40000000000000008</v>
      </c>
      <c r="I2859">
        <v>2750</v>
      </c>
      <c r="J2859">
        <v>1100.0000000000002</v>
      </c>
      <c r="K2859">
        <v>330.00000000000006</v>
      </c>
      <c r="L2859">
        <v>0.3</v>
      </c>
    </row>
    <row r="2860" spans="1:12">
      <c r="A2860" t="s">
        <v>12</v>
      </c>
      <c r="B2860">
        <v>1185732</v>
      </c>
      <c r="C2860" s="9">
        <v>44452</v>
      </c>
      <c r="D2860" t="s">
        <v>31</v>
      </c>
      <c r="E2860" t="s">
        <v>99</v>
      </c>
      <c r="F2860" t="s">
        <v>100</v>
      </c>
      <c r="G2860" t="s">
        <v>17</v>
      </c>
      <c r="H2860">
        <v>0.35000000000000003</v>
      </c>
      <c r="I2860">
        <v>1750</v>
      </c>
      <c r="J2860">
        <v>612.50000000000011</v>
      </c>
      <c r="K2860">
        <v>183.75000000000003</v>
      </c>
      <c r="L2860">
        <v>0.3</v>
      </c>
    </row>
    <row r="2861" spans="1:12">
      <c r="A2861" t="s">
        <v>12</v>
      </c>
      <c r="B2861">
        <v>1185732</v>
      </c>
      <c r="C2861" s="9">
        <v>44452</v>
      </c>
      <c r="D2861" t="s">
        <v>31</v>
      </c>
      <c r="E2861" t="s">
        <v>99</v>
      </c>
      <c r="F2861" t="s">
        <v>100</v>
      </c>
      <c r="G2861" t="s">
        <v>18</v>
      </c>
      <c r="H2861">
        <v>0.35000000000000003</v>
      </c>
      <c r="I2861">
        <v>1500</v>
      </c>
      <c r="J2861">
        <v>525</v>
      </c>
      <c r="K2861">
        <v>157.5</v>
      </c>
      <c r="L2861">
        <v>0.3</v>
      </c>
    </row>
    <row r="2862" spans="1:12">
      <c r="A2862" t="s">
        <v>12</v>
      </c>
      <c r="B2862">
        <v>1185732</v>
      </c>
      <c r="C2862" s="9">
        <v>44452</v>
      </c>
      <c r="D2862" t="s">
        <v>31</v>
      </c>
      <c r="E2862" t="s">
        <v>99</v>
      </c>
      <c r="F2862" t="s">
        <v>100</v>
      </c>
      <c r="G2862" t="s">
        <v>19</v>
      </c>
      <c r="H2862">
        <v>0.45</v>
      </c>
      <c r="I2862">
        <v>1500</v>
      </c>
      <c r="J2862">
        <v>675</v>
      </c>
      <c r="K2862">
        <v>236.24999999999997</v>
      </c>
      <c r="L2862">
        <v>0.35</v>
      </c>
    </row>
    <row r="2863" spans="1:12">
      <c r="A2863" t="s">
        <v>12</v>
      </c>
      <c r="B2863">
        <v>1185732</v>
      </c>
      <c r="C2863" s="9">
        <v>44452</v>
      </c>
      <c r="D2863" t="s">
        <v>31</v>
      </c>
      <c r="E2863" t="s">
        <v>99</v>
      </c>
      <c r="F2863" t="s">
        <v>100</v>
      </c>
      <c r="G2863" t="s">
        <v>20</v>
      </c>
      <c r="H2863">
        <v>0.5</v>
      </c>
      <c r="I2863">
        <v>2250</v>
      </c>
      <c r="J2863">
        <v>1125</v>
      </c>
      <c r="K2863">
        <v>450</v>
      </c>
      <c r="L2863">
        <v>0.4</v>
      </c>
    </row>
    <row r="2864" spans="1:12">
      <c r="A2864" t="s">
        <v>12</v>
      </c>
      <c r="B2864">
        <v>1185732</v>
      </c>
      <c r="C2864" s="9">
        <v>44481</v>
      </c>
      <c r="D2864" t="s">
        <v>31</v>
      </c>
      <c r="E2864" t="s">
        <v>99</v>
      </c>
      <c r="F2864" t="s">
        <v>100</v>
      </c>
      <c r="G2864" t="s">
        <v>15</v>
      </c>
      <c r="H2864">
        <v>0.54999999999999993</v>
      </c>
      <c r="I2864">
        <v>4000</v>
      </c>
      <c r="J2864">
        <v>2199.9999999999995</v>
      </c>
      <c r="K2864">
        <v>769.99999999999977</v>
      </c>
      <c r="L2864">
        <v>0.35</v>
      </c>
    </row>
    <row r="2865" spans="1:12">
      <c r="A2865" t="s">
        <v>12</v>
      </c>
      <c r="B2865">
        <v>1185732</v>
      </c>
      <c r="C2865" s="9">
        <v>44481</v>
      </c>
      <c r="D2865" t="s">
        <v>31</v>
      </c>
      <c r="E2865" t="s">
        <v>99</v>
      </c>
      <c r="F2865" t="s">
        <v>100</v>
      </c>
      <c r="G2865" t="s">
        <v>16</v>
      </c>
      <c r="H2865">
        <v>0.45</v>
      </c>
      <c r="I2865">
        <v>2500</v>
      </c>
      <c r="J2865">
        <v>1125</v>
      </c>
      <c r="K2865">
        <v>337.5</v>
      </c>
      <c r="L2865">
        <v>0.3</v>
      </c>
    </row>
    <row r="2866" spans="1:12">
      <c r="A2866" t="s">
        <v>12</v>
      </c>
      <c r="B2866">
        <v>1185732</v>
      </c>
      <c r="C2866" s="9">
        <v>44481</v>
      </c>
      <c r="D2866" t="s">
        <v>31</v>
      </c>
      <c r="E2866" t="s">
        <v>99</v>
      </c>
      <c r="F2866" t="s">
        <v>100</v>
      </c>
      <c r="G2866" t="s">
        <v>17</v>
      </c>
      <c r="H2866">
        <v>0.45</v>
      </c>
      <c r="I2866">
        <v>1500</v>
      </c>
      <c r="J2866">
        <v>675</v>
      </c>
      <c r="K2866">
        <v>202.5</v>
      </c>
      <c r="L2866">
        <v>0.3</v>
      </c>
    </row>
    <row r="2867" spans="1:12">
      <c r="A2867" t="s">
        <v>12</v>
      </c>
      <c r="B2867">
        <v>1185732</v>
      </c>
      <c r="C2867" s="9">
        <v>44481</v>
      </c>
      <c r="D2867" t="s">
        <v>31</v>
      </c>
      <c r="E2867" t="s">
        <v>99</v>
      </c>
      <c r="F2867" t="s">
        <v>100</v>
      </c>
      <c r="G2867" t="s">
        <v>18</v>
      </c>
      <c r="H2867">
        <v>0.45</v>
      </c>
      <c r="I2867">
        <v>1250</v>
      </c>
      <c r="J2867">
        <v>562.5</v>
      </c>
      <c r="K2867">
        <v>168.75</v>
      </c>
      <c r="L2867">
        <v>0.3</v>
      </c>
    </row>
    <row r="2868" spans="1:12">
      <c r="A2868" t="s">
        <v>12</v>
      </c>
      <c r="B2868">
        <v>1185732</v>
      </c>
      <c r="C2868" s="9">
        <v>44481</v>
      </c>
      <c r="D2868" t="s">
        <v>31</v>
      </c>
      <c r="E2868" t="s">
        <v>99</v>
      </c>
      <c r="F2868" t="s">
        <v>100</v>
      </c>
      <c r="G2868" t="s">
        <v>19</v>
      </c>
      <c r="H2868">
        <v>0.54999999999999993</v>
      </c>
      <c r="I2868">
        <v>1250</v>
      </c>
      <c r="J2868">
        <v>687.49999999999989</v>
      </c>
      <c r="K2868">
        <v>240.62499999999994</v>
      </c>
      <c r="L2868">
        <v>0.35</v>
      </c>
    </row>
    <row r="2869" spans="1:12">
      <c r="A2869" t="s">
        <v>12</v>
      </c>
      <c r="B2869">
        <v>1185732</v>
      </c>
      <c r="C2869" s="9">
        <v>44481</v>
      </c>
      <c r="D2869" t="s">
        <v>31</v>
      </c>
      <c r="E2869" t="s">
        <v>99</v>
      </c>
      <c r="F2869" t="s">
        <v>100</v>
      </c>
      <c r="G2869" t="s">
        <v>20</v>
      </c>
      <c r="H2869">
        <v>0.59999999999999987</v>
      </c>
      <c r="I2869">
        <v>2500</v>
      </c>
      <c r="J2869">
        <v>1499.9999999999998</v>
      </c>
      <c r="K2869">
        <v>599.99999999999989</v>
      </c>
      <c r="L2869">
        <v>0.4</v>
      </c>
    </row>
    <row r="2870" spans="1:12">
      <c r="A2870" t="s">
        <v>12</v>
      </c>
      <c r="B2870">
        <v>1185732</v>
      </c>
      <c r="C2870" s="9">
        <v>44512</v>
      </c>
      <c r="D2870" t="s">
        <v>31</v>
      </c>
      <c r="E2870" t="s">
        <v>99</v>
      </c>
      <c r="F2870" t="s">
        <v>100</v>
      </c>
      <c r="G2870" t="s">
        <v>15</v>
      </c>
      <c r="H2870">
        <v>0.54999999999999993</v>
      </c>
      <c r="I2870">
        <v>4000</v>
      </c>
      <c r="J2870">
        <v>2199.9999999999995</v>
      </c>
      <c r="K2870">
        <v>769.99999999999977</v>
      </c>
      <c r="L2870">
        <v>0.35</v>
      </c>
    </row>
    <row r="2871" spans="1:12">
      <c r="A2871" t="s">
        <v>12</v>
      </c>
      <c r="B2871">
        <v>1185732</v>
      </c>
      <c r="C2871" s="9">
        <v>44512</v>
      </c>
      <c r="D2871" t="s">
        <v>31</v>
      </c>
      <c r="E2871" t="s">
        <v>99</v>
      </c>
      <c r="F2871" t="s">
        <v>100</v>
      </c>
      <c r="G2871" t="s">
        <v>16</v>
      </c>
      <c r="H2871">
        <v>0.45</v>
      </c>
      <c r="I2871">
        <v>2500</v>
      </c>
      <c r="J2871">
        <v>1125</v>
      </c>
      <c r="K2871">
        <v>337.5</v>
      </c>
      <c r="L2871">
        <v>0.3</v>
      </c>
    </row>
    <row r="2872" spans="1:12">
      <c r="A2872" t="s">
        <v>12</v>
      </c>
      <c r="B2872">
        <v>1185732</v>
      </c>
      <c r="C2872" s="9">
        <v>44512</v>
      </c>
      <c r="D2872" t="s">
        <v>31</v>
      </c>
      <c r="E2872" t="s">
        <v>99</v>
      </c>
      <c r="F2872" t="s">
        <v>100</v>
      </c>
      <c r="G2872" t="s">
        <v>17</v>
      </c>
      <c r="H2872">
        <v>0.45</v>
      </c>
      <c r="I2872">
        <v>1950</v>
      </c>
      <c r="J2872">
        <v>877.5</v>
      </c>
      <c r="K2872">
        <v>263.25</v>
      </c>
      <c r="L2872">
        <v>0.3</v>
      </c>
    </row>
    <row r="2873" spans="1:12">
      <c r="A2873" t="s">
        <v>12</v>
      </c>
      <c r="B2873">
        <v>1185732</v>
      </c>
      <c r="C2873" s="9">
        <v>44512</v>
      </c>
      <c r="D2873" t="s">
        <v>31</v>
      </c>
      <c r="E2873" t="s">
        <v>99</v>
      </c>
      <c r="F2873" t="s">
        <v>100</v>
      </c>
      <c r="G2873" t="s">
        <v>18</v>
      </c>
      <c r="H2873">
        <v>0.45</v>
      </c>
      <c r="I2873">
        <v>1750</v>
      </c>
      <c r="J2873">
        <v>787.5</v>
      </c>
      <c r="K2873">
        <v>236.25</v>
      </c>
      <c r="L2873">
        <v>0.3</v>
      </c>
    </row>
    <row r="2874" spans="1:12">
      <c r="A2874" t="s">
        <v>12</v>
      </c>
      <c r="B2874">
        <v>1185732</v>
      </c>
      <c r="C2874" s="9">
        <v>44512</v>
      </c>
      <c r="D2874" t="s">
        <v>31</v>
      </c>
      <c r="E2874" t="s">
        <v>99</v>
      </c>
      <c r="F2874" t="s">
        <v>100</v>
      </c>
      <c r="G2874" t="s">
        <v>19</v>
      </c>
      <c r="H2874">
        <v>0.6</v>
      </c>
      <c r="I2874">
        <v>1500</v>
      </c>
      <c r="J2874">
        <v>900</v>
      </c>
      <c r="K2874">
        <v>315</v>
      </c>
      <c r="L2874">
        <v>0.35</v>
      </c>
    </row>
    <row r="2875" spans="1:12">
      <c r="A2875" t="s">
        <v>12</v>
      </c>
      <c r="B2875">
        <v>1185732</v>
      </c>
      <c r="C2875" s="9">
        <v>44512</v>
      </c>
      <c r="D2875" t="s">
        <v>31</v>
      </c>
      <c r="E2875" t="s">
        <v>99</v>
      </c>
      <c r="F2875" t="s">
        <v>100</v>
      </c>
      <c r="G2875" t="s">
        <v>20</v>
      </c>
      <c r="H2875">
        <v>0.64999999999999991</v>
      </c>
      <c r="I2875">
        <v>2500</v>
      </c>
      <c r="J2875">
        <v>1624.9999999999998</v>
      </c>
      <c r="K2875">
        <v>650</v>
      </c>
      <c r="L2875">
        <v>0.4</v>
      </c>
    </row>
    <row r="2876" spans="1:12">
      <c r="A2876" t="s">
        <v>12</v>
      </c>
      <c r="B2876">
        <v>1185732</v>
      </c>
      <c r="C2876" s="9">
        <v>44541</v>
      </c>
      <c r="D2876" t="s">
        <v>31</v>
      </c>
      <c r="E2876" t="s">
        <v>99</v>
      </c>
      <c r="F2876" t="s">
        <v>100</v>
      </c>
      <c r="G2876" t="s">
        <v>15</v>
      </c>
      <c r="H2876">
        <v>0.6</v>
      </c>
      <c r="I2876">
        <v>5000</v>
      </c>
      <c r="J2876">
        <v>3000</v>
      </c>
      <c r="K2876">
        <v>1050</v>
      </c>
      <c r="L2876">
        <v>0.35</v>
      </c>
    </row>
    <row r="2877" spans="1:12">
      <c r="A2877" t="s">
        <v>12</v>
      </c>
      <c r="B2877">
        <v>1185732</v>
      </c>
      <c r="C2877" s="9">
        <v>44541</v>
      </c>
      <c r="D2877" t="s">
        <v>31</v>
      </c>
      <c r="E2877" t="s">
        <v>99</v>
      </c>
      <c r="F2877" t="s">
        <v>100</v>
      </c>
      <c r="G2877" t="s">
        <v>16</v>
      </c>
      <c r="H2877">
        <v>0.5</v>
      </c>
      <c r="I2877">
        <v>3000</v>
      </c>
      <c r="J2877">
        <v>1500</v>
      </c>
      <c r="K2877">
        <v>450</v>
      </c>
      <c r="L2877">
        <v>0.3</v>
      </c>
    </row>
    <row r="2878" spans="1:12">
      <c r="A2878" t="s">
        <v>12</v>
      </c>
      <c r="B2878">
        <v>1185732</v>
      </c>
      <c r="C2878" s="9">
        <v>44541</v>
      </c>
      <c r="D2878" t="s">
        <v>31</v>
      </c>
      <c r="E2878" t="s">
        <v>99</v>
      </c>
      <c r="F2878" t="s">
        <v>100</v>
      </c>
      <c r="G2878" t="s">
        <v>17</v>
      </c>
      <c r="H2878">
        <v>0.5</v>
      </c>
      <c r="I2878">
        <v>2500</v>
      </c>
      <c r="J2878">
        <v>1250</v>
      </c>
      <c r="K2878">
        <v>375</v>
      </c>
      <c r="L2878">
        <v>0.3</v>
      </c>
    </row>
    <row r="2879" spans="1:12">
      <c r="A2879" t="s">
        <v>12</v>
      </c>
      <c r="B2879">
        <v>1185732</v>
      </c>
      <c r="C2879" s="9">
        <v>44541</v>
      </c>
      <c r="D2879" t="s">
        <v>31</v>
      </c>
      <c r="E2879" t="s">
        <v>99</v>
      </c>
      <c r="F2879" t="s">
        <v>100</v>
      </c>
      <c r="G2879" t="s">
        <v>18</v>
      </c>
      <c r="H2879">
        <v>0.5</v>
      </c>
      <c r="I2879">
        <v>2000</v>
      </c>
      <c r="J2879">
        <v>1000</v>
      </c>
      <c r="K2879">
        <v>300</v>
      </c>
      <c r="L2879">
        <v>0.3</v>
      </c>
    </row>
    <row r="2880" spans="1:12">
      <c r="A2880" t="s">
        <v>12</v>
      </c>
      <c r="B2880">
        <v>1185732</v>
      </c>
      <c r="C2880" s="9">
        <v>44541</v>
      </c>
      <c r="D2880" t="s">
        <v>31</v>
      </c>
      <c r="E2880" t="s">
        <v>99</v>
      </c>
      <c r="F2880" t="s">
        <v>100</v>
      </c>
      <c r="G2880" t="s">
        <v>19</v>
      </c>
      <c r="H2880">
        <v>0.6</v>
      </c>
      <c r="I2880">
        <v>2000</v>
      </c>
      <c r="J2880">
        <v>1200</v>
      </c>
      <c r="K2880">
        <v>420</v>
      </c>
      <c r="L2880">
        <v>0.35</v>
      </c>
    </row>
    <row r="2881" spans="1:12">
      <c r="A2881" t="s">
        <v>12</v>
      </c>
      <c r="B2881">
        <v>1185732</v>
      </c>
      <c r="C2881" s="9">
        <v>44541</v>
      </c>
      <c r="D2881" t="s">
        <v>31</v>
      </c>
      <c r="E2881" t="s">
        <v>99</v>
      </c>
      <c r="F2881" t="s">
        <v>100</v>
      </c>
      <c r="G2881" t="s">
        <v>20</v>
      </c>
      <c r="H2881">
        <v>0.64999999999999991</v>
      </c>
      <c r="I2881">
        <v>3000</v>
      </c>
      <c r="J2881">
        <v>1949.9999999999998</v>
      </c>
      <c r="K2881">
        <v>780</v>
      </c>
      <c r="L2881">
        <v>0.4</v>
      </c>
    </row>
    <row r="2882" spans="1:12">
      <c r="A2882" t="s">
        <v>12</v>
      </c>
      <c r="B2882">
        <v>1185732</v>
      </c>
      <c r="C2882" s="9">
        <v>44205</v>
      </c>
      <c r="D2882" t="s">
        <v>31</v>
      </c>
      <c r="E2882" t="s">
        <v>101</v>
      </c>
      <c r="F2882" t="s">
        <v>102</v>
      </c>
      <c r="G2882" t="s">
        <v>15</v>
      </c>
      <c r="H2882">
        <v>0.35000000000000003</v>
      </c>
      <c r="I2882">
        <v>4750</v>
      </c>
      <c r="J2882">
        <v>1662.5000000000002</v>
      </c>
      <c r="K2882">
        <v>581.875</v>
      </c>
      <c r="L2882">
        <v>0.35</v>
      </c>
    </row>
    <row r="2883" spans="1:12">
      <c r="A2883" t="s">
        <v>12</v>
      </c>
      <c r="B2883">
        <v>1185732</v>
      </c>
      <c r="C2883" s="9">
        <v>44205</v>
      </c>
      <c r="D2883" t="s">
        <v>31</v>
      </c>
      <c r="E2883" t="s">
        <v>101</v>
      </c>
      <c r="F2883" t="s">
        <v>102</v>
      </c>
      <c r="G2883" t="s">
        <v>16</v>
      </c>
      <c r="H2883">
        <v>0.35000000000000003</v>
      </c>
      <c r="I2883">
        <v>2750</v>
      </c>
      <c r="J2883">
        <v>962.50000000000011</v>
      </c>
      <c r="K2883">
        <v>288.75</v>
      </c>
      <c r="L2883">
        <v>0.3</v>
      </c>
    </row>
    <row r="2884" spans="1:12">
      <c r="A2884" t="s">
        <v>12</v>
      </c>
      <c r="B2884">
        <v>1185732</v>
      </c>
      <c r="C2884" s="9">
        <v>44205</v>
      </c>
      <c r="D2884" t="s">
        <v>31</v>
      </c>
      <c r="E2884" t="s">
        <v>101</v>
      </c>
      <c r="F2884" t="s">
        <v>102</v>
      </c>
      <c r="G2884" t="s">
        <v>17</v>
      </c>
      <c r="H2884">
        <v>0.25000000000000006</v>
      </c>
      <c r="I2884">
        <v>2750</v>
      </c>
      <c r="J2884">
        <v>687.50000000000011</v>
      </c>
      <c r="K2884">
        <v>206.25000000000003</v>
      </c>
      <c r="L2884">
        <v>0.3</v>
      </c>
    </row>
    <row r="2885" spans="1:12">
      <c r="A2885" t="s">
        <v>12</v>
      </c>
      <c r="B2885">
        <v>1185732</v>
      </c>
      <c r="C2885" s="9">
        <v>44205</v>
      </c>
      <c r="D2885" t="s">
        <v>31</v>
      </c>
      <c r="E2885" t="s">
        <v>101</v>
      </c>
      <c r="F2885" t="s">
        <v>102</v>
      </c>
      <c r="G2885" t="s">
        <v>18</v>
      </c>
      <c r="H2885">
        <v>0.30000000000000004</v>
      </c>
      <c r="I2885">
        <v>1250</v>
      </c>
      <c r="J2885">
        <v>375.00000000000006</v>
      </c>
      <c r="K2885">
        <v>112.50000000000001</v>
      </c>
      <c r="L2885">
        <v>0.3</v>
      </c>
    </row>
    <row r="2886" spans="1:12">
      <c r="A2886" t="s">
        <v>12</v>
      </c>
      <c r="B2886">
        <v>1185732</v>
      </c>
      <c r="C2886" s="9">
        <v>44205</v>
      </c>
      <c r="D2886" t="s">
        <v>31</v>
      </c>
      <c r="E2886" t="s">
        <v>101</v>
      </c>
      <c r="F2886" t="s">
        <v>102</v>
      </c>
      <c r="G2886" t="s">
        <v>19</v>
      </c>
      <c r="H2886">
        <v>0.44999999999999996</v>
      </c>
      <c r="I2886">
        <v>1750</v>
      </c>
      <c r="J2886">
        <v>787.49999999999989</v>
      </c>
      <c r="K2886">
        <v>275.62499999999994</v>
      </c>
      <c r="L2886">
        <v>0.35</v>
      </c>
    </row>
    <row r="2887" spans="1:12">
      <c r="A2887" t="s">
        <v>12</v>
      </c>
      <c r="B2887">
        <v>1185732</v>
      </c>
      <c r="C2887" s="9">
        <v>44205</v>
      </c>
      <c r="D2887" t="s">
        <v>31</v>
      </c>
      <c r="E2887" t="s">
        <v>101</v>
      </c>
      <c r="F2887" t="s">
        <v>102</v>
      </c>
      <c r="G2887" t="s">
        <v>20</v>
      </c>
      <c r="H2887">
        <v>0.35000000000000003</v>
      </c>
      <c r="I2887">
        <v>2750</v>
      </c>
      <c r="J2887">
        <v>962.50000000000011</v>
      </c>
      <c r="K2887">
        <v>385.00000000000006</v>
      </c>
      <c r="L2887">
        <v>0.4</v>
      </c>
    </row>
    <row r="2888" spans="1:12">
      <c r="A2888" t="s">
        <v>12</v>
      </c>
      <c r="B2888">
        <v>1185732</v>
      </c>
      <c r="C2888" s="9">
        <v>44236</v>
      </c>
      <c r="D2888" t="s">
        <v>31</v>
      </c>
      <c r="E2888" t="s">
        <v>101</v>
      </c>
      <c r="F2888" t="s">
        <v>102</v>
      </c>
      <c r="G2888" t="s">
        <v>15</v>
      </c>
      <c r="H2888">
        <v>0.35000000000000003</v>
      </c>
      <c r="I2888">
        <v>5250</v>
      </c>
      <c r="J2888">
        <v>1837.5000000000002</v>
      </c>
      <c r="K2888">
        <v>643.125</v>
      </c>
      <c r="L2888">
        <v>0.35</v>
      </c>
    </row>
    <row r="2889" spans="1:12">
      <c r="A2889" t="s">
        <v>12</v>
      </c>
      <c r="B2889">
        <v>1185732</v>
      </c>
      <c r="C2889" s="9">
        <v>44236</v>
      </c>
      <c r="D2889" t="s">
        <v>31</v>
      </c>
      <c r="E2889" t="s">
        <v>101</v>
      </c>
      <c r="F2889" t="s">
        <v>102</v>
      </c>
      <c r="G2889" t="s">
        <v>16</v>
      </c>
      <c r="H2889">
        <v>0.35000000000000003</v>
      </c>
      <c r="I2889">
        <v>1750</v>
      </c>
      <c r="J2889">
        <v>612.50000000000011</v>
      </c>
      <c r="K2889">
        <v>183.75000000000003</v>
      </c>
      <c r="L2889">
        <v>0.3</v>
      </c>
    </row>
    <row r="2890" spans="1:12">
      <c r="A2890" t="s">
        <v>12</v>
      </c>
      <c r="B2890">
        <v>1185732</v>
      </c>
      <c r="C2890" s="9">
        <v>44236</v>
      </c>
      <c r="D2890" t="s">
        <v>31</v>
      </c>
      <c r="E2890" t="s">
        <v>101</v>
      </c>
      <c r="F2890" t="s">
        <v>102</v>
      </c>
      <c r="G2890" t="s">
        <v>17</v>
      </c>
      <c r="H2890">
        <v>0.25000000000000006</v>
      </c>
      <c r="I2890">
        <v>2250</v>
      </c>
      <c r="J2890">
        <v>562.50000000000011</v>
      </c>
      <c r="K2890">
        <v>168.75000000000003</v>
      </c>
      <c r="L2890">
        <v>0.3</v>
      </c>
    </row>
    <row r="2891" spans="1:12">
      <c r="A2891" t="s">
        <v>12</v>
      </c>
      <c r="B2891">
        <v>1185732</v>
      </c>
      <c r="C2891" s="9">
        <v>44236</v>
      </c>
      <c r="D2891" t="s">
        <v>31</v>
      </c>
      <c r="E2891" t="s">
        <v>101</v>
      </c>
      <c r="F2891" t="s">
        <v>102</v>
      </c>
      <c r="G2891" t="s">
        <v>18</v>
      </c>
      <c r="H2891">
        <v>0.30000000000000004</v>
      </c>
      <c r="I2891">
        <v>1000</v>
      </c>
      <c r="J2891">
        <v>300.00000000000006</v>
      </c>
      <c r="K2891">
        <v>90.000000000000014</v>
      </c>
      <c r="L2891">
        <v>0.3</v>
      </c>
    </row>
    <row r="2892" spans="1:12">
      <c r="A2892" t="s">
        <v>12</v>
      </c>
      <c r="B2892">
        <v>1185732</v>
      </c>
      <c r="C2892" s="9">
        <v>44236</v>
      </c>
      <c r="D2892" t="s">
        <v>31</v>
      </c>
      <c r="E2892" t="s">
        <v>101</v>
      </c>
      <c r="F2892" t="s">
        <v>102</v>
      </c>
      <c r="G2892" t="s">
        <v>19</v>
      </c>
      <c r="H2892">
        <v>0.44999999999999996</v>
      </c>
      <c r="I2892">
        <v>1750</v>
      </c>
      <c r="J2892">
        <v>787.49999999999989</v>
      </c>
      <c r="K2892">
        <v>275.62499999999994</v>
      </c>
      <c r="L2892">
        <v>0.35</v>
      </c>
    </row>
    <row r="2893" spans="1:12">
      <c r="A2893" t="s">
        <v>12</v>
      </c>
      <c r="B2893">
        <v>1185732</v>
      </c>
      <c r="C2893" s="9">
        <v>44236</v>
      </c>
      <c r="D2893" t="s">
        <v>31</v>
      </c>
      <c r="E2893" t="s">
        <v>101</v>
      </c>
      <c r="F2893" t="s">
        <v>102</v>
      </c>
      <c r="G2893" t="s">
        <v>20</v>
      </c>
      <c r="H2893">
        <v>0.24999999999999997</v>
      </c>
      <c r="I2893">
        <v>2750</v>
      </c>
      <c r="J2893">
        <v>687.49999999999989</v>
      </c>
      <c r="K2893">
        <v>274.99999999999994</v>
      </c>
      <c r="L2893">
        <v>0.4</v>
      </c>
    </row>
    <row r="2894" spans="1:12">
      <c r="A2894" t="s">
        <v>12</v>
      </c>
      <c r="B2894">
        <v>1185732</v>
      </c>
      <c r="C2894" s="9">
        <v>44263</v>
      </c>
      <c r="D2894" t="s">
        <v>31</v>
      </c>
      <c r="E2894" t="s">
        <v>101</v>
      </c>
      <c r="F2894" t="s">
        <v>102</v>
      </c>
      <c r="G2894" t="s">
        <v>15</v>
      </c>
      <c r="H2894">
        <v>0.30000000000000004</v>
      </c>
      <c r="I2894">
        <v>4950</v>
      </c>
      <c r="J2894">
        <v>1485.0000000000002</v>
      </c>
      <c r="K2894">
        <v>519.75</v>
      </c>
      <c r="L2894">
        <v>0.35</v>
      </c>
    </row>
    <row r="2895" spans="1:12">
      <c r="A2895" t="s">
        <v>12</v>
      </c>
      <c r="B2895">
        <v>1185732</v>
      </c>
      <c r="C2895" s="9">
        <v>44263</v>
      </c>
      <c r="D2895" t="s">
        <v>31</v>
      </c>
      <c r="E2895" t="s">
        <v>101</v>
      </c>
      <c r="F2895" t="s">
        <v>102</v>
      </c>
      <c r="G2895" t="s">
        <v>16</v>
      </c>
      <c r="H2895">
        <v>0.30000000000000004</v>
      </c>
      <c r="I2895">
        <v>2000</v>
      </c>
      <c r="J2895">
        <v>600.00000000000011</v>
      </c>
      <c r="K2895">
        <v>180.00000000000003</v>
      </c>
      <c r="L2895">
        <v>0.3</v>
      </c>
    </row>
    <row r="2896" spans="1:12">
      <c r="A2896" t="s">
        <v>12</v>
      </c>
      <c r="B2896">
        <v>1185732</v>
      </c>
      <c r="C2896" s="9">
        <v>44263</v>
      </c>
      <c r="D2896" t="s">
        <v>31</v>
      </c>
      <c r="E2896" t="s">
        <v>101</v>
      </c>
      <c r="F2896" t="s">
        <v>102</v>
      </c>
      <c r="G2896" t="s">
        <v>17</v>
      </c>
      <c r="H2896">
        <v>0.20000000000000004</v>
      </c>
      <c r="I2896">
        <v>2250</v>
      </c>
      <c r="J2896">
        <v>450.00000000000011</v>
      </c>
      <c r="K2896">
        <v>135.00000000000003</v>
      </c>
      <c r="L2896">
        <v>0.3</v>
      </c>
    </row>
    <row r="2897" spans="1:12">
      <c r="A2897" t="s">
        <v>12</v>
      </c>
      <c r="B2897">
        <v>1185732</v>
      </c>
      <c r="C2897" s="9">
        <v>44263</v>
      </c>
      <c r="D2897" t="s">
        <v>31</v>
      </c>
      <c r="E2897" t="s">
        <v>101</v>
      </c>
      <c r="F2897" t="s">
        <v>102</v>
      </c>
      <c r="G2897" t="s">
        <v>18</v>
      </c>
      <c r="H2897">
        <v>0.24999999999999997</v>
      </c>
      <c r="I2897">
        <v>750</v>
      </c>
      <c r="J2897">
        <v>187.49999999999997</v>
      </c>
      <c r="K2897">
        <v>56.249999999999993</v>
      </c>
      <c r="L2897">
        <v>0.3</v>
      </c>
    </row>
    <row r="2898" spans="1:12">
      <c r="A2898" t="s">
        <v>12</v>
      </c>
      <c r="B2898">
        <v>1185732</v>
      </c>
      <c r="C2898" s="9">
        <v>44263</v>
      </c>
      <c r="D2898" t="s">
        <v>31</v>
      </c>
      <c r="E2898" t="s">
        <v>101</v>
      </c>
      <c r="F2898" t="s">
        <v>102</v>
      </c>
      <c r="G2898" t="s">
        <v>19</v>
      </c>
      <c r="H2898">
        <v>0.4</v>
      </c>
      <c r="I2898">
        <v>1250</v>
      </c>
      <c r="J2898">
        <v>500</v>
      </c>
      <c r="K2898">
        <v>175</v>
      </c>
      <c r="L2898">
        <v>0.35</v>
      </c>
    </row>
    <row r="2899" spans="1:12">
      <c r="A2899" t="s">
        <v>12</v>
      </c>
      <c r="B2899">
        <v>1185732</v>
      </c>
      <c r="C2899" s="9">
        <v>44263</v>
      </c>
      <c r="D2899" t="s">
        <v>31</v>
      </c>
      <c r="E2899" t="s">
        <v>101</v>
      </c>
      <c r="F2899" t="s">
        <v>102</v>
      </c>
      <c r="G2899" t="s">
        <v>20</v>
      </c>
      <c r="H2899">
        <v>0.30000000000000004</v>
      </c>
      <c r="I2899">
        <v>2250</v>
      </c>
      <c r="J2899">
        <v>675.00000000000011</v>
      </c>
      <c r="K2899">
        <v>270.00000000000006</v>
      </c>
      <c r="L2899">
        <v>0.4</v>
      </c>
    </row>
    <row r="2900" spans="1:12">
      <c r="A2900" t="s">
        <v>12</v>
      </c>
      <c r="B2900">
        <v>1185732</v>
      </c>
      <c r="C2900" s="9">
        <v>44295</v>
      </c>
      <c r="D2900" t="s">
        <v>31</v>
      </c>
      <c r="E2900" t="s">
        <v>101</v>
      </c>
      <c r="F2900" t="s">
        <v>102</v>
      </c>
      <c r="G2900" t="s">
        <v>15</v>
      </c>
      <c r="H2900">
        <v>0.30000000000000004</v>
      </c>
      <c r="I2900">
        <v>4500</v>
      </c>
      <c r="J2900">
        <v>1350.0000000000002</v>
      </c>
      <c r="K2900">
        <v>472.50000000000006</v>
      </c>
      <c r="L2900">
        <v>0.35</v>
      </c>
    </row>
    <row r="2901" spans="1:12">
      <c r="A2901" t="s">
        <v>12</v>
      </c>
      <c r="B2901">
        <v>1185732</v>
      </c>
      <c r="C2901" s="9">
        <v>44295</v>
      </c>
      <c r="D2901" t="s">
        <v>31</v>
      </c>
      <c r="E2901" t="s">
        <v>101</v>
      </c>
      <c r="F2901" t="s">
        <v>102</v>
      </c>
      <c r="G2901" t="s">
        <v>16</v>
      </c>
      <c r="H2901">
        <v>0.30000000000000004</v>
      </c>
      <c r="I2901">
        <v>1500</v>
      </c>
      <c r="J2901">
        <v>450.00000000000006</v>
      </c>
      <c r="K2901">
        <v>135</v>
      </c>
      <c r="L2901">
        <v>0.3</v>
      </c>
    </row>
    <row r="2902" spans="1:12">
      <c r="A2902" t="s">
        <v>12</v>
      </c>
      <c r="B2902">
        <v>1185732</v>
      </c>
      <c r="C2902" s="9">
        <v>44295</v>
      </c>
      <c r="D2902" t="s">
        <v>31</v>
      </c>
      <c r="E2902" t="s">
        <v>101</v>
      </c>
      <c r="F2902" t="s">
        <v>102</v>
      </c>
      <c r="G2902" t="s">
        <v>17</v>
      </c>
      <c r="H2902">
        <v>0.20000000000000004</v>
      </c>
      <c r="I2902">
        <v>1500</v>
      </c>
      <c r="J2902">
        <v>300.00000000000006</v>
      </c>
      <c r="K2902">
        <v>90.000000000000014</v>
      </c>
      <c r="L2902">
        <v>0.3</v>
      </c>
    </row>
    <row r="2903" spans="1:12">
      <c r="A2903" t="s">
        <v>12</v>
      </c>
      <c r="B2903">
        <v>1185732</v>
      </c>
      <c r="C2903" s="9">
        <v>44295</v>
      </c>
      <c r="D2903" t="s">
        <v>31</v>
      </c>
      <c r="E2903" t="s">
        <v>101</v>
      </c>
      <c r="F2903" t="s">
        <v>102</v>
      </c>
      <c r="G2903" t="s">
        <v>18</v>
      </c>
      <c r="H2903">
        <v>0.24999999999999997</v>
      </c>
      <c r="I2903">
        <v>750</v>
      </c>
      <c r="J2903">
        <v>187.49999999999997</v>
      </c>
      <c r="K2903">
        <v>56.249999999999993</v>
      </c>
      <c r="L2903">
        <v>0.3</v>
      </c>
    </row>
    <row r="2904" spans="1:12">
      <c r="A2904" t="s">
        <v>12</v>
      </c>
      <c r="B2904">
        <v>1185732</v>
      </c>
      <c r="C2904" s="9">
        <v>44295</v>
      </c>
      <c r="D2904" t="s">
        <v>31</v>
      </c>
      <c r="E2904" t="s">
        <v>101</v>
      </c>
      <c r="F2904" t="s">
        <v>102</v>
      </c>
      <c r="G2904" t="s">
        <v>19</v>
      </c>
      <c r="H2904">
        <v>0.6</v>
      </c>
      <c r="I2904">
        <v>1000</v>
      </c>
      <c r="J2904">
        <v>600</v>
      </c>
      <c r="K2904">
        <v>210</v>
      </c>
      <c r="L2904">
        <v>0.35</v>
      </c>
    </row>
    <row r="2905" spans="1:12">
      <c r="A2905" t="s">
        <v>12</v>
      </c>
      <c r="B2905">
        <v>1185732</v>
      </c>
      <c r="C2905" s="9">
        <v>44295</v>
      </c>
      <c r="D2905" t="s">
        <v>31</v>
      </c>
      <c r="E2905" t="s">
        <v>101</v>
      </c>
      <c r="F2905" t="s">
        <v>102</v>
      </c>
      <c r="G2905" t="s">
        <v>20</v>
      </c>
      <c r="H2905">
        <v>0.5</v>
      </c>
      <c r="I2905">
        <v>2250</v>
      </c>
      <c r="J2905">
        <v>1125</v>
      </c>
      <c r="K2905">
        <v>450</v>
      </c>
      <c r="L2905">
        <v>0.4</v>
      </c>
    </row>
    <row r="2906" spans="1:12">
      <c r="A2906" t="s">
        <v>12</v>
      </c>
      <c r="B2906">
        <v>1185732</v>
      </c>
      <c r="C2906" s="9">
        <v>44326</v>
      </c>
      <c r="D2906" t="s">
        <v>31</v>
      </c>
      <c r="E2906" t="s">
        <v>101</v>
      </c>
      <c r="F2906" t="s">
        <v>102</v>
      </c>
      <c r="G2906" t="s">
        <v>15</v>
      </c>
      <c r="H2906">
        <v>0.6</v>
      </c>
      <c r="I2906">
        <v>4950</v>
      </c>
      <c r="J2906">
        <v>2970</v>
      </c>
      <c r="K2906">
        <v>1039.5</v>
      </c>
      <c r="L2906">
        <v>0.35</v>
      </c>
    </row>
    <row r="2907" spans="1:12">
      <c r="A2907" t="s">
        <v>12</v>
      </c>
      <c r="B2907">
        <v>1185732</v>
      </c>
      <c r="C2907" s="9">
        <v>44326</v>
      </c>
      <c r="D2907" t="s">
        <v>31</v>
      </c>
      <c r="E2907" t="s">
        <v>101</v>
      </c>
      <c r="F2907" t="s">
        <v>102</v>
      </c>
      <c r="G2907" t="s">
        <v>16</v>
      </c>
      <c r="H2907">
        <v>0.45</v>
      </c>
      <c r="I2907">
        <v>2000</v>
      </c>
      <c r="J2907">
        <v>900</v>
      </c>
      <c r="K2907">
        <v>270</v>
      </c>
      <c r="L2907">
        <v>0.3</v>
      </c>
    </row>
    <row r="2908" spans="1:12">
      <c r="A2908" t="s">
        <v>12</v>
      </c>
      <c r="B2908">
        <v>1185732</v>
      </c>
      <c r="C2908" s="9">
        <v>44326</v>
      </c>
      <c r="D2908" t="s">
        <v>31</v>
      </c>
      <c r="E2908" t="s">
        <v>101</v>
      </c>
      <c r="F2908" t="s">
        <v>102</v>
      </c>
      <c r="G2908" t="s">
        <v>17</v>
      </c>
      <c r="H2908">
        <v>0.4</v>
      </c>
      <c r="I2908">
        <v>1750</v>
      </c>
      <c r="J2908">
        <v>700</v>
      </c>
      <c r="K2908">
        <v>210</v>
      </c>
      <c r="L2908">
        <v>0.3</v>
      </c>
    </row>
    <row r="2909" spans="1:12">
      <c r="A2909" t="s">
        <v>12</v>
      </c>
      <c r="B2909">
        <v>1185732</v>
      </c>
      <c r="C2909" s="9">
        <v>44326</v>
      </c>
      <c r="D2909" t="s">
        <v>31</v>
      </c>
      <c r="E2909" t="s">
        <v>101</v>
      </c>
      <c r="F2909" t="s">
        <v>102</v>
      </c>
      <c r="G2909" t="s">
        <v>18</v>
      </c>
      <c r="H2909">
        <v>0.4</v>
      </c>
      <c r="I2909">
        <v>1000</v>
      </c>
      <c r="J2909">
        <v>400</v>
      </c>
      <c r="K2909">
        <v>120</v>
      </c>
      <c r="L2909">
        <v>0.3</v>
      </c>
    </row>
    <row r="2910" spans="1:12">
      <c r="A2910" t="s">
        <v>12</v>
      </c>
      <c r="B2910">
        <v>1185732</v>
      </c>
      <c r="C2910" s="9">
        <v>44326</v>
      </c>
      <c r="D2910" t="s">
        <v>31</v>
      </c>
      <c r="E2910" t="s">
        <v>101</v>
      </c>
      <c r="F2910" t="s">
        <v>102</v>
      </c>
      <c r="G2910" t="s">
        <v>19</v>
      </c>
      <c r="H2910">
        <v>0.49999999999999994</v>
      </c>
      <c r="I2910">
        <v>1250</v>
      </c>
      <c r="J2910">
        <v>624.99999999999989</v>
      </c>
      <c r="K2910">
        <v>218.74999999999994</v>
      </c>
      <c r="L2910">
        <v>0.35</v>
      </c>
    </row>
    <row r="2911" spans="1:12">
      <c r="A2911" t="s">
        <v>12</v>
      </c>
      <c r="B2911">
        <v>1185732</v>
      </c>
      <c r="C2911" s="9">
        <v>44326</v>
      </c>
      <c r="D2911" t="s">
        <v>31</v>
      </c>
      <c r="E2911" t="s">
        <v>101</v>
      </c>
      <c r="F2911" t="s">
        <v>102</v>
      </c>
      <c r="G2911" t="s">
        <v>20</v>
      </c>
      <c r="H2911">
        <v>0.54999999999999993</v>
      </c>
      <c r="I2911">
        <v>2500</v>
      </c>
      <c r="J2911">
        <v>1374.9999999999998</v>
      </c>
      <c r="K2911">
        <v>549.99999999999989</v>
      </c>
      <c r="L2911">
        <v>0.4</v>
      </c>
    </row>
    <row r="2912" spans="1:12">
      <c r="A2912" t="s">
        <v>12</v>
      </c>
      <c r="B2912">
        <v>1185732</v>
      </c>
      <c r="C2912" s="9">
        <v>44356</v>
      </c>
      <c r="D2912" t="s">
        <v>31</v>
      </c>
      <c r="E2912" t="s">
        <v>101</v>
      </c>
      <c r="F2912" t="s">
        <v>102</v>
      </c>
      <c r="G2912" t="s">
        <v>15</v>
      </c>
      <c r="H2912">
        <v>0.4</v>
      </c>
      <c r="I2912">
        <v>5000</v>
      </c>
      <c r="J2912">
        <v>2000</v>
      </c>
      <c r="K2912">
        <v>700</v>
      </c>
      <c r="L2912">
        <v>0.35</v>
      </c>
    </row>
    <row r="2913" spans="1:12">
      <c r="A2913" t="s">
        <v>12</v>
      </c>
      <c r="B2913">
        <v>1185732</v>
      </c>
      <c r="C2913" s="9">
        <v>44356</v>
      </c>
      <c r="D2913" t="s">
        <v>31</v>
      </c>
      <c r="E2913" t="s">
        <v>101</v>
      </c>
      <c r="F2913" t="s">
        <v>102</v>
      </c>
      <c r="G2913" t="s">
        <v>16</v>
      </c>
      <c r="H2913">
        <v>0.35000000000000009</v>
      </c>
      <c r="I2913">
        <v>2500</v>
      </c>
      <c r="J2913">
        <v>875.00000000000023</v>
      </c>
      <c r="K2913">
        <v>262.50000000000006</v>
      </c>
      <c r="L2913">
        <v>0.3</v>
      </c>
    </row>
    <row r="2914" spans="1:12">
      <c r="A2914" t="s">
        <v>12</v>
      </c>
      <c r="B2914">
        <v>1185732</v>
      </c>
      <c r="C2914" s="9">
        <v>44356</v>
      </c>
      <c r="D2914" t="s">
        <v>31</v>
      </c>
      <c r="E2914" t="s">
        <v>101</v>
      </c>
      <c r="F2914" t="s">
        <v>102</v>
      </c>
      <c r="G2914" t="s">
        <v>17</v>
      </c>
      <c r="H2914">
        <v>0.30000000000000004</v>
      </c>
      <c r="I2914">
        <v>2000</v>
      </c>
      <c r="J2914">
        <v>600.00000000000011</v>
      </c>
      <c r="K2914">
        <v>180.00000000000003</v>
      </c>
      <c r="L2914">
        <v>0.3</v>
      </c>
    </row>
    <row r="2915" spans="1:12">
      <c r="A2915" t="s">
        <v>12</v>
      </c>
      <c r="B2915">
        <v>1185732</v>
      </c>
      <c r="C2915" s="9">
        <v>44356</v>
      </c>
      <c r="D2915" t="s">
        <v>31</v>
      </c>
      <c r="E2915" t="s">
        <v>101</v>
      </c>
      <c r="F2915" t="s">
        <v>102</v>
      </c>
      <c r="G2915" t="s">
        <v>18</v>
      </c>
      <c r="H2915">
        <v>0.30000000000000004</v>
      </c>
      <c r="I2915">
        <v>1750</v>
      </c>
      <c r="J2915">
        <v>525.00000000000011</v>
      </c>
      <c r="K2915">
        <v>157.50000000000003</v>
      </c>
      <c r="L2915">
        <v>0.3</v>
      </c>
    </row>
    <row r="2916" spans="1:12">
      <c r="A2916" t="s">
        <v>12</v>
      </c>
      <c r="B2916">
        <v>1185732</v>
      </c>
      <c r="C2916" s="9">
        <v>44356</v>
      </c>
      <c r="D2916" t="s">
        <v>31</v>
      </c>
      <c r="E2916" t="s">
        <v>101</v>
      </c>
      <c r="F2916" t="s">
        <v>102</v>
      </c>
      <c r="G2916" t="s">
        <v>19</v>
      </c>
      <c r="H2916">
        <v>0.4</v>
      </c>
      <c r="I2916">
        <v>1750</v>
      </c>
      <c r="J2916">
        <v>700</v>
      </c>
      <c r="K2916">
        <v>244.99999999999997</v>
      </c>
      <c r="L2916">
        <v>0.35</v>
      </c>
    </row>
    <row r="2917" spans="1:12">
      <c r="A2917" t="s">
        <v>12</v>
      </c>
      <c r="B2917">
        <v>1185732</v>
      </c>
      <c r="C2917" s="9">
        <v>44356</v>
      </c>
      <c r="D2917" t="s">
        <v>31</v>
      </c>
      <c r="E2917" t="s">
        <v>101</v>
      </c>
      <c r="F2917" t="s">
        <v>102</v>
      </c>
      <c r="G2917" t="s">
        <v>20</v>
      </c>
      <c r="H2917">
        <v>0.55000000000000004</v>
      </c>
      <c r="I2917">
        <v>3250</v>
      </c>
      <c r="J2917">
        <v>1787.5000000000002</v>
      </c>
      <c r="K2917">
        <v>715.00000000000011</v>
      </c>
      <c r="L2917">
        <v>0.4</v>
      </c>
    </row>
    <row r="2918" spans="1:12">
      <c r="A2918" t="s">
        <v>12</v>
      </c>
      <c r="B2918">
        <v>1185732</v>
      </c>
      <c r="C2918" s="9">
        <v>44385</v>
      </c>
      <c r="D2918" t="s">
        <v>31</v>
      </c>
      <c r="E2918" t="s">
        <v>101</v>
      </c>
      <c r="F2918" t="s">
        <v>102</v>
      </c>
      <c r="G2918" t="s">
        <v>15</v>
      </c>
      <c r="H2918">
        <v>0.5</v>
      </c>
      <c r="I2918">
        <v>5500</v>
      </c>
      <c r="J2918">
        <v>2750</v>
      </c>
      <c r="K2918">
        <v>962.49999999999989</v>
      </c>
      <c r="L2918">
        <v>0.35</v>
      </c>
    </row>
    <row r="2919" spans="1:12">
      <c r="A2919" t="s">
        <v>12</v>
      </c>
      <c r="B2919">
        <v>1185732</v>
      </c>
      <c r="C2919" s="9">
        <v>44385</v>
      </c>
      <c r="D2919" t="s">
        <v>31</v>
      </c>
      <c r="E2919" t="s">
        <v>101</v>
      </c>
      <c r="F2919" t="s">
        <v>102</v>
      </c>
      <c r="G2919" t="s">
        <v>16</v>
      </c>
      <c r="H2919">
        <v>0.45000000000000007</v>
      </c>
      <c r="I2919">
        <v>3000</v>
      </c>
      <c r="J2919">
        <v>1350.0000000000002</v>
      </c>
      <c r="K2919">
        <v>405.00000000000006</v>
      </c>
      <c r="L2919">
        <v>0.3</v>
      </c>
    </row>
    <row r="2920" spans="1:12">
      <c r="A2920" t="s">
        <v>12</v>
      </c>
      <c r="B2920">
        <v>1185732</v>
      </c>
      <c r="C2920" s="9">
        <v>44385</v>
      </c>
      <c r="D2920" t="s">
        <v>31</v>
      </c>
      <c r="E2920" t="s">
        <v>101</v>
      </c>
      <c r="F2920" t="s">
        <v>102</v>
      </c>
      <c r="G2920" t="s">
        <v>17</v>
      </c>
      <c r="H2920">
        <v>0.4</v>
      </c>
      <c r="I2920">
        <v>2250</v>
      </c>
      <c r="J2920">
        <v>900</v>
      </c>
      <c r="K2920">
        <v>270</v>
      </c>
      <c r="L2920">
        <v>0.3</v>
      </c>
    </row>
    <row r="2921" spans="1:12">
      <c r="A2921" t="s">
        <v>12</v>
      </c>
      <c r="B2921">
        <v>1185732</v>
      </c>
      <c r="C2921" s="9">
        <v>44385</v>
      </c>
      <c r="D2921" t="s">
        <v>31</v>
      </c>
      <c r="E2921" t="s">
        <v>101</v>
      </c>
      <c r="F2921" t="s">
        <v>102</v>
      </c>
      <c r="G2921" t="s">
        <v>18</v>
      </c>
      <c r="H2921">
        <v>0.4</v>
      </c>
      <c r="I2921">
        <v>1750</v>
      </c>
      <c r="J2921">
        <v>700</v>
      </c>
      <c r="K2921">
        <v>210</v>
      </c>
      <c r="L2921">
        <v>0.3</v>
      </c>
    </row>
    <row r="2922" spans="1:12">
      <c r="A2922" t="s">
        <v>12</v>
      </c>
      <c r="B2922">
        <v>1185732</v>
      </c>
      <c r="C2922" s="9">
        <v>44385</v>
      </c>
      <c r="D2922" t="s">
        <v>31</v>
      </c>
      <c r="E2922" t="s">
        <v>101</v>
      </c>
      <c r="F2922" t="s">
        <v>102</v>
      </c>
      <c r="G2922" t="s">
        <v>19</v>
      </c>
      <c r="H2922">
        <v>0.5</v>
      </c>
      <c r="I2922">
        <v>2000</v>
      </c>
      <c r="J2922">
        <v>1000</v>
      </c>
      <c r="K2922">
        <v>350</v>
      </c>
      <c r="L2922">
        <v>0.35</v>
      </c>
    </row>
    <row r="2923" spans="1:12">
      <c r="A2923" t="s">
        <v>12</v>
      </c>
      <c r="B2923">
        <v>1185732</v>
      </c>
      <c r="C2923" s="9">
        <v>44385</v>
      </c>
      <c r="D2923" t="s">
        <v>31</v>
      </c>
      <c r="E2923" t="s">
        <v>101</v>
      </c>
      <c r="F2923" t="s">
        <v>102</v>
      </c>
      <c r="G2923" t="s">
        <v>20</v>
      </c>
      <c r="H2923">
        <v>0.55000000000000004</v>
      </c>
      <c r="I2923">
        <v>3750</v>
      </c>
      <c r="J2923">
        <v>2062.5</v>
      </c>
      <c r="K2923">
        <v>825</v>
      </c>
      <c r="L2923">
        <v>0.4</v>
      </c>
    </row>
    <row r="2924" spans="1:12">
      <c r="A2924" t="s">
        <v>12</v>
      </c>
      <c r="B2924">
        <v>1185732</v>
      </c>
      <c r="C2924" s="9">
        <v>44417</v>
      </c>
      <c r="D2924" t="s">
        <v>31</v>
      </c>
      <c r="E2924" t="s">
        <v>101</v>
      </c>
      <c r="F2924" t="s">
        <v>102</v>
      </c>
      <c r="G2924" t="s">
        <v>15</v>
      </c>
      <c r="H2924">
        <v>0.5</v>
      </c>
      <c r="I2924">
        <v>5250</v>
      </c>
      <c r="J2924">
        <v>2625</v>
      </c>
      <c r="K2924">
        <v>918.74999999999989</v>
      </c>
      <c r="L2924">
        <v>0.35</v>
      </c>
    </row>
    <row r="2925" spans="1:12">
      <c r="A2925" t="s">
        <v>12</v>
      </c>
      <c r="B2925">
        <v>1185732</v>
      </c>
      <c r="C2925" s="9">
        <v>44417</v>
      </c>
      <c r="D2925" t="s">
        <v>31</v>
      </c>
      <c r="E2925" t="s">
        <v>101</v>
      </c>
      <c r="F2925" t="s">
        <v>102</v>
      </c>
      <c r="G2925" t="s">
        <v>16</v>
      </c>
      <c r="H2925">
        <v>0.45000000000000007</v>
      </c>
      <c r="I2925">
        <v>3000</v>
      </c>
      <c r="J2925">
        <v>1350.0000000000002</v>
      </c>
      <c r="K2925">
        <v>405.00000000000006</v>
      </c>
      <c r="L2925">
        <v>0.3</v>
      </c>
    </row>
    <row r="2926" spans="1:12">
      <c r="A2926" t="s">
        <v>12</v>
      </c>
      <c r="B2926">
        <v>1185732</v>
      </c>
      <c r="C2926" s="9">
        <v>44417</v>
      </c>
      <c r="D2926" t="s">
        <v>31</v>
      </c>
      <c r="E2926" t="s">
        <v>101</v>
      </c>
      <c r="F2926" t="s">
        <v>102</v>
      </c>
      <c r="G2926" t="s">
        <v>17</v>
      </c>
      <c r="H2926">
        <v>0.4</v>
      </c>
      <c r="I2926">
        <v>2250</v>
      </c>
      <c r="J2926">
        <v>900</v>
      </c>
      <c r="K2926">
        <v>270</v>
      </c>
      <c r="L2926">
        <v>0.3</v>
      </c>
    </row>
    <row r="2927" spans="1:12">
      <c r="A2927" t="s">
        <v>12</v>
      </c>
      <c r="B2927">
        <v>1185732</v>
      </c>
      <c r="C2927" s="9">
        <v>44417</v>
      </c>
      <c r="D2927" t="s">
        <v>31</v>
      </c>
      <c r="E2927" t="s">
        <v>101</v>
      </c>
      <c r="F2927" t="s">
        <v>102</v>
      </c>
      <c r="G2927" t="s">
        <v>18</v>
      </c>
      <c r="H2927">
        <v>0.4</v>
      </c>
      <c r="I2927">
        <v>2000</v>
      </c>
      <c r="J2927">
        <v>800</v>
      </c>
      <c r="K2927">
        <v>240</v>
      </c>
      <c r="L2927">
        <v>0.3</v>
      </c>
    </row>
    <row r="2928" spans="1:12">
      <c r="A2928" t="s">
        <v>12</v>
      </c>
      <c r="B2928">
        <v>1185732</v>
      </c>
      <c r="C2928" s="9">
        <v>44417</v>
      </c>
      <c r="D2928" t="s">
        <v>31</v>
      </c>
      <c r="E2928" t="s">
        <v>101</v>
      </c>
      <c r="F2928" t="s">
        <v>102</v>
      </c>
      <c r="G2928" t="s">
        <v>19</v>
      </c>
      <c r="H2928">
        <v>0.5</v>
      </c>
      <c r="I2928">
        <v>1750</v>
      </c>
      <c r="J2928">
        <v>875</v>
      </c>
      <c r="K2928">
        <v>306.25</v>
      </c>
      <c r="L2928">
        <v>0.35</v>
      </c>
    </row>
    <row r="2929" spans="1:12">
      <c r="A2929" t="s">
        <v>12</v>
      </c>
      <c r="B2929">
        <v>1185732</v>
      </c>
      <c r="C2929" s="9">
        <v>44417</v>
      </c>
      <c r="D2929" t="s">
        <v>31</v>
      </c>
      <c r="E2929" t="s">
        <v>101</v>
      </c>
      <c r="F2929" t="s">
        <v>102</v>
      </c>
      <c r="G2929" t="s">
        <v>20</v>
      </c>
      <c r="H2929">
        <v>0.55000000000000004</v>
      </c>
      <c r="I2929">
        <v>3500</v>
      </c>
      <c r="J2929">
        <v>1925.0000000000002</v>
      </c>
      <c r="K2929">
        <v>770.00000000000011</v>
      </c>
      <c r="L2929">
        <v>0.4</v>
      </c>
    </row>
    <row r="2930" spans="1:12">
      <c r="A2930" t="s">
        <v>12</v>
      </c>
      <c r="B2930">
        <v>1185732</v>
      </c>
      <c r="C2930" s="9">
        <v>44449</v>
      </c>
      <c r="D2930" t="s">
        <v>31</v>
      </c>
      <c r="E2930" t="s">
        <v>101</v>
      </c>
      <c r="F2930" t="s">
        <v>102</v>
      </c>
      <c r="G2930" t="s">
        <v>15</v>
      </c>
      <c r="H2930">
        <v>0.4</v>
      </c>
      <c r="I2930">
        <v>4750</v>
      </c>
      <c r="J2930">
        <v>1900</v>
      </c>
      <c r="K2930">
        <v>665</v>
      </c>
      <c r="L2930">
        <v>0.35</v>
      </c>
    </row>
    <row r="2931" spans="1:12">
      <c r="A2931" t="s">
        <v>12</v>
      </c>
      <c r="B2931">
        <v>1185732</v>
      </c>
      <c r="C2931" s="9">
        <v>44449</v>
      </c>
      <c r="D2931" t="s">
        <v>31</v>
      </c>
      <c r="E2931" t="s">
        <v>101</v>
      </c>
      <c r="F2931" t="s">
        <v>102</v>
      </c>
      <c r="G2931" t="s">
        <v>16</v>
      </c>
      <c r="H2931">
        <v>0.35000000000000009</v>
      </c>
      <c r="I2931">
        <v>2750</v>
      </c>
      <c r="J2931">
        <v>962.50000000000023</v>
      </c>
      <c r="K2931">
        <v>288.75000000000006</v>
      </c>
      <c r="L2931">
        <v>0.3</v>
      </c>
    </row>
    <row r="2932" spans="1:12">
      <c r="A2932" t="s">
        <v>12</v>
      </c>
      <c r="B2932">
        <v>1185732</v>
      </c>
      <c r="C2932" s="9">
        <v>44449</v>
      </c>
      <c r="D2932" t="s">
        <v>31</v>
      </c>
      <c r="E2932" t="s">
        <v>101</v>
      </c>
      <c r="F2932" t="s">
        <v>102</v>
      </c>
      <c r="G2932" t="s">
        <v>17</v>
      </c>
      <c r="H2932">
        <v>0.30000000000000004</v>
      </c>
      <c r="I2932">
        <v>1750</v>
      </c>
      <c r="J2932">
        <v>525.00000000000011</v>
      </c>
      <c r="K2932">
        <v>157.50000000000003</v>
      </c>
      <c r="L2932">
        <v>0.3</v>
      </c>
    </row>
    <row r="2933" spans="1:12">
      <c r="A2933" t="s">
        <v>12</v>
      </c>
      <c r="B2933">
        <v>1185732</v>
      </c>
      <c r="C2933" s="9">
        <v>44449</v>
      </c>
      <c r="D2933" t="s">
        <v>31</v>
      </c>
      <c r="E2933" t="s">
        <v>101</v>
      </c>
      <c r="F2933" t="s">
        <v>102</v>
      </c>
      <c r="G2933" t="s">
        <v>18</v>
      </c>
      <c r="H2933">
        <v>0.30000000000000004</v>
      </c>
      <c r="I2933">
        <v>1500</v>
      </c>
      <c r="J2933">
        <v>450.00000000000006</v>
      </c>
      <c r="K2933">
        <v>135</v>
      </c>
      <c r="L2933">
        <v>0.3</v>
      </c>
    </row>
    <row r="2934" spans="1:12">
      <c r="A2934" t="s">
        <v>12</v>
      </c>
      <c r="B2934">
        <v>1185732</v>
      </c>
      <c r="C2934" s="9">
        <v>44449</v>
      </c>
      <c r="D2934" t="s">
        <v>31</v>
      </c>
      <c r="E2934" t="s">
        <v>101</v>
      </c>
      <c r="F2934" t="s">
        <v>102</v>
      </c>
      <c r="G2934" t="s">
        <v>19</v>
      </c>
      <c r="H2934">
        <v>0.4</v>
      </c>
      <c r="I2934">
        <v>1500</v>
      </c>
      <c r="J2934">
        <v>600</v>
      </c>
      <c r="K2934">
        <v>210</v>
      </c>
      <c r="L2934">
        <v>0.35</v>
      </c>
    </row>
    <row r="2935" spans="1:12">
      <c r="A2935" t="s">
        <v>12</v>
      </c>
      <c r="B2935">
        <v>1185732</v>
      </c>
      <c r="C2935" s="9">
        <v>44449</v>
      </c>
      <c r="D2935" t="s">
        <v>31</v>
      </c>
      <c r="E2935" t="s">
        <v>101</v>
      </c>
      <c r="F2935" t="s">
        <v>102</v>
      </c>
      <c r="G2935" t="s">
        <v>20</v>
      </c>
      <c r="H2935">
        <v>0.45</v>
      </c>
      <c r="I2935">
        <v>2250</v>
      </c>
      <c r="J2935">
        <v>1012.5</v>
      </c>
      <c r="K2935">
        <v>405</v>
      </c>
      <c r="L2935">
        <v>0.4</v>
      </c>
    </row>
    <row r="2936" spans="1:12">
      <c r="A2936" t="s">
        <v>12</v>
      </c>
      <c r="B2936">
        <v>1185732</v>
      </c>
      <c r="C2936" s="9">
        <v>44478</v>
      </c>
      <c r="D2936" t="s">
        <v>31</v>
      </c>
      <c r="E2936" t="s">
        <v>101</v>
      </c>
      <c r="F2936" t="s">
        <v>102</v>
      </c>
      <c r="G2936" t="s">
        <v>15</v>
      </c>
      <c r="H2936">
        <v>0.49999999999999994</v>
      </c>
      <c r="I2936">
        <v>4000</v>
      </c>
      <c r="J2936">
        <v>1999.9999999999998</v>
      </c>
      <c r="K2936">
        <v>699.99999999999989</v>
      </c>
      <c r="L2936">
        <v>0.35</v>
      </c>
    </row>
    <row r="2937" spans="1:12">
      <c r="A2937" t="s">
        <v>12</v>
      </c>
      <c r="B2937">
        <v>1185732</v>
      </c>
      <c r="C2937" s="9">
        <v>44478</v>
      </c>
      <c r="D2937" t="s">
        <v>31</v>
      </c>
      <c r="E2937" t="s">
        <v>101</v>
      </c>
      <c r="F2937" t="s">
        <v>102</v>
      </c>
      <c r="G2937" t="s">
        <v>16</v>
      </c>
      <c r="H2937">
        <v>0.4</v>
      </c>
      <c r="I2937">
        <v>2500</v>
      </c>
      <c r="J2937">
        <v>1000</v>
      </c>
      <c r="K2937">
        <v>300</v>
      </c>
      <c r="L2937">
        <v>0.3</v>
      </c>
    </row>
    <row r="2938" spans="1:12">
      <c r="A2938" t="s">
        <v>12</v>
      </c>
      <c r="B2938">
        <v>1185732</v>
      </c>
      <c r="C2938" s="9">
        <v>44478</v>
      </c>
      <c r="D2938" t="s">
        <v>31</v>
      </c>
      <c r="E2938" t="s">
        <v>101</v>
      </c>
      <c r="F2938" t="s">
        <v>102</v>
      </c>
      <c r="G2938" t="s">
        <v>17</v>
      </c>
      <c r="H2938">
        <v>0.4</v>
      </c>
      <c r="I2938">
        <v>1500</v>
      </c>
      <c r="J2938">
        <v>600</v>
      </c>
      <c r="K2938">
        <v>180</v>
      </c>
      <c r="L2938">
        <v>0.3</v>
      </c>
    </row>
    <row r="2939" spans="1:12">
      <c r="A2939" t="s">
        <v>12</v>
      </c>
      <c r="B2939">
        <v>1185732</v>
      </c>
      <c r="C2939" s="9">
        <v>44478</v>
      </c>
      <c r="D2939" t="s">
        <v>31</v>
      </c>
      <c r="E2939" t="s">
        <v>101</v>
      </c>
      <c r="F2939" t="s">
        <v>102</v>
      </c>
      <c r="G2939" t="s">
        <v>18</v>
      </c>
      <c r="H2939">
        <v>0.4</v>
      </c>
      <c r="I2939">
        <v>1250</v>
      </c>
      <c r="J2939">
        <v>500</v>
      </c>
      <c r="K2939">
        <v>150</v>
      </c>
      <c r="L2939">
        <v>0.3</v>
      </c>
    </row>
    <row r="2940" spans="1:12">
      <c r="A2940" t="s">
        <v>12</v>
      </c>
      <c r="B2940">
        <v>1185732</v>
      </c>
      <c r="C2940" s="9">
        <v>44478</v>
      </c>
      <c r="D2940" t="s">
        <v>31</v>
      </c>
      <c r="E2940" t="s">
        <v>101</v>
      </c>
      <c r="F2940" t="s">
        <v>102</v>
      </c>
      <c r="G2940" t="s">
        <v>19</v>
      </c>
      <c r="H2940">
        <v>0.49999999999999994</v>
      </c>
      <c r="I2940">
        <v>1250</v>
      </c>
      <c r="J2940">
        <v>624.99999999999989</v>
      </c>
      <c r="K2940">
        <v>218.74999999999994</v>
      </c>
      <c r="L2940">
        <v>0.35</v>
      </c>
    </row>
    <row r="2941" spans="1:12">
      <c r="A2941" t="s">
        <v>12</v>
      </c>
      <c r="B2941">
        <v>1185732</v>
      </c>
      <c r="C2941" s="9">
        <v>44478</v>
      </c>
      <c r="D2941" t="s">
        <v>31</v>
      </c>
      <c r="E2941" t="s">
        <v>101</v>
      </c>
      <c r="F2941" t="s">
        <v>102</v>
      </c>
      <c r="G2941" t="s">
        <v>20</v>
      </c>
      <c r="H2941">
        <v>0.54999999999999982</v>
      </c>
      <c r="I2941">
        <v>2500</v>
      </c>
      <c r="J2941">
        <v>1374.9999999999995</v>
      </c>
      <c r="K2941">
        <v>549.99999999999989</v>
      </c>
      <c r="L2941">
        <v>0.4</v>
      </c>
    </row>
    <row r="2942" spans="1:12">
      <c r="A2942" t="s">
        <v>12</v>
      </c>
      <c r="B2942">
        <v>1185732</v>
      </c>
      <c r="C2942" s="9">
        <v>44509</v>
      </c>
      <c r="D2942" t="s">
        <v>31</v>
      </c>
      <c r="E2942" t="s">
        <v>101</v>
      </c>
      <c r="F2942" t="s">
        <v>102</v>
      </c>
      <c r="G2942" t="s">
        <v>15</v>
      </c>
      <c r="H2942">
        <v>0.49999999999999994</v>
      </c>
      <c r="I2942">
        <v>4000</v>
      </c>
      <c r="J2942">
        <v>1999.9999999999998</v>
      </c>
      <c r="K2942">
        <v>699.99999999999989</v>
      </c>
      <c r="L2942">
        <v>0.35</v>
      </c>
    </row>
    <row r="2943" spans="1:12">
      <c r="A2943" t="s">
        <v>12</v>
      </c>
      <c r="B2943">
        <v>1185732</v>
      </c>
      <c r="C2943" s="9">
        <v>44509</v>
      </c>
      <c r="D2943" t="s">
        <v>31</v>
      </c>
      <c r="E2943" t="s">
        <v>101</v>
      </c>
      <c r="F2943" t="s">
        <v>102</v>
      </c>
      <c r="G2943" t="s">
        <v>16</v>
      </c>
      <c r="H2943">
        <v>0.4</v>
      </c>
      <c r="I2943">
        <v>2500</v>
      </c>
      <c r="J2943">
        <v>1000</v>
      </c>
      <c r="K2943">
        <v>300</v>
      </c>
      <c r="L2943">
        <v>0.3</v>
      </c>
    </row>
    <row r="2944" spans="1:12">
      <c r="A2944" t="s">
        <v>12</v>
      </c>
      <c r="B2944">
        <v>1185732</v>
      </c>
      <c r="C2944" s="9">
        <v>44509</v>
      </c>
      <c r="D2944" t="s">
        <v>31</v>
      </c>
      <c r="E2944" t="s">
        <v>101</v>
      </c>
      <c r="F2944" t="s">
        <v>102</v>
      </c>
      <c r="G2944" t="s">
        <v>17</v>
      </c>
      <c r="H2944">
        <v>0.4</v>
      </c>
      <c r="I2944">
        <v>1950</v>
      </c>
      <c r="J2944">
        <v>780</v>
      </c>
      <c r="K2944">
        <v>234</v>
      </c>
      <c r="L2944">
        <v>0.3</v>
      </c>
    </row>
    <row r="2945" spans="1:12">
      <c r="A2945" t="s">
        <v>12</v>
      </c>
      <c r="B2945">
        <v>1185732</v>
      </c>
      <c r="C2945" s="9">
        <v>44509</v>
      </c>
      <c r="D2945" t="s">
        <v>31</v>
      </c>
      <c r="E2945" t="s">
        <v>101</v>
      </c>
      <c r="F2945" t="s">
        <v>102</v>
      </c>
      <c r="G2945" t="s">
        <v>18</v>
      </c>
      <c r="H2945">
        <v>0.4</v>
      </c>
      <c r="I2945">
        <v>1750</v>
      </c>
      <c r="J2945">
        <v>700</v>
      </c>
      <c r="K2945">
        <v>210</v>
      </c>
      <c r="L2945">
        <v>0.3</v>
      </c>
    </row>
    <row r="2946" spans="1:12">
      <c r="A2946" t="s">
        <v>12</v>
      </c>
      <c r="B2946">
        <v>1185732</v>
      </c>
      <c r="C2946" s="9">
        <v>44509</v>
      </c>
      <c r="D2946" t="s">
        <v>31</v>
      </c>
      <c r="E2946" t="s">
        <v>101</v>
      </c>
      <c r="F2946" t="s">
        <v>102</v>
      </c>
      <c r="G2946" t="s">
        <v>19</v>
      </c>
      <c r="H2946">
        <v>0.6</v>
      </c>
      <c r="I2946">
        <v>1500</v>
      </c>
      <c r="J2946">
        <v>900</v>
      </c>
      <c r="K2946">
        <v>315</v>
      </c>
      <c r="L2946">
        <v>0.35</v>
      </c>
    </row>
    <row r="2947" spans="1:12">
      <c r="A2947" t="s">
        <v>12</v>
      </c>
      <c r="B2947">
        <v>1185732</v>
      </c>
      <c r="C2947" s="9">
        <v>44509</v>
      </c>
      <c r="D2947" t="s">
        <v>31</v>
      </c>
      <c r="E2947" t="s">
        <v>101</v>
      </c>
      <c r="F2947" t="s">
        <v>102</v>
      </c>
      <c r="G2947" t="s">
        <v>20</v>
      </c>
      <c r="H2947">
        <v>0.64999999999999991</v>
      </c>
      <c r="I2947">
        <v>2500</v>
      </c>
      <c r="J2947">
        <v>1624.9999999999998</v>
      </c>
      <c r="K2947">
        <v>650</v>
      </c>
      <c r="L2947">
        <v>0.4</v>
      </c>
    </row>
    <row r="2948" spans="1:12">
      <c r="A2948" t="s">
        <v>12</v>
      </c>
      <c r="B2948">
        <v>1185732</v>
      </c>
      <c r="C2948" s="9">
        <v>44538</v>
      </c>
      <c r="D2948" t="s">
        <v>31</v>
      </c>
      <c r="E2948" t="s">
        <v>101</v>
      </c>
      <c r="F2948" t="s">
        <v>102</v>
      </c>
      <c r="G2948" t="s">
        <v>15</v>
      </c>
      <c r="H2948">
        <v>0.6</v>
      </c>
      <c r="I2948">
        <v>5000</v>
      </c>
      <c r="J2948">
        <v>3000</v>
      </c>
      <c r="K2948">
        <v>1050</v>
      </c>
      <c r="L2948">
        <v>0.35</v>
      </c>
    </row>
    <row r="2949" spans="1:12">
      <c r="A2949" t="s">
        <v>12</v>
      </c>
      <c r="B2949">
        <v>1185732</v>
      </c>
      <c r="C2949" s="9">
        <v>44538</v>
      </c>
      <c r="D2949" t="s">
        <v>31</v>
      </c>
      <c r="E2949" t="s">
        <v>101</v>
      </c>
      <c r="F2949" t="s">
        <v>102</v>
      </c>
      <c r="G2949" t="s">
        <v>16</v>
      </c>
      <c r="H2949">
        <v>0.5</v>
      </c>
      <c r="I2949">
        <v>3000</v>
      </c>
      <c r="J2949">
        <v>1500</v>
      </c>
      <c r="K2949">
        <v>450</v>
      </c>
      <c r="L2949">
        <v>0.3</v>
      </c>
    </row>
    <row r="2950" spans="1:12">
      <c r="A2950" t="s">
        <v>12</v>
      </c>
      <c r="B2950">
        <v>1185732</v>
      </c>
      <c r="C2950" s="9">
        <v>44538</v>
      </c>
      <c r="D2950" t="s">
        <v>31</v>
      </c>
      <c r="E2950" t="s">
        <v>101</v>
      </c>
      <c r="F2950" t="s">
        <v>102</v>
      </c>
      <c r="G2950" t="s">
        <v>17</v>
      </c>
      <c r="H2950">
        <v>0.5</v>
      </c>
      <c r="I2950">
        <v>2500</v>
      </c>
      <c r="J2950">
        <v>1250</v>
      </c>
      <c r="K2950">
        <v>375</v>
      </c>
      <c r="L2950">
        <v>0.3</v>
      </c>
    </row>
    <row r="2951" spans="1:12">
      <c r="A2951" t="s">
        <v>12</v>
      </c>
      <c r="B2951">
        <v>1185732</v>
      </c>
      <c r="C2951" s="9">
        <v>44538</v>
      </c>
      <c r="D2951" t="s">
        <v>31</v>
      </c>
      <c r="E2951" t="s">
        <v>101</v>
      </c>
      <c r="F2951" t="s">
        <v>102</v>
      </c>
      <c r="G2951" t="s">
        <v>18</v>
      </c>
      <c r="H2951">
        <v>0.5</v>
      </c>
      <c r="I2951">
        <v>2000</v>
      </c>
      <c r="J2951">
        <v>1000</v>
      </c>
      <c r="K2951">
        <v>300</v>
      </c>
      <c r="L2951">
        <v>0.3</v>
      </c>
    </row>
    <row r="2952" spans="1:12">
      <c r="A2952" t="s">
        <v>12</v>
      </c>
      <c r="B2952">
        <v>1185732</v>
      </c>
      <c r="C2952" s="9">
        <v>44538</v>
      </c>
      <c r="D2952" t="s">
        <v>31</v>
      </c>
      <c r="E2952" t="s">
        <v>101</v>
      </c>
      <c r="F2952" t="s">
        <v>102</v>
      </c>
      <c r="G2952" t="s">
        <v>19</v>
      </c>
      <c r="H2952">
        <v>0.6</v>
      </c>
      <c r="I2952">
        <v>2000</v>
      </c>
      <c r="J2952">
        <v>1200</v>
      </c>
      <c r="K2952">
        <v>420</v>
      </c>
      <c r="L2952">
        <v>0.35</v>
      </c>
    </row>
    <row r="2953" spans="1:12">
      <c r="A2953" t="s">
        <v>12</v>
      </c>
      <c r="B2953">
        <v>1185732</v>
      </c>
      <c r="C2953" s="9">
        <v>44538</v>
      </c>
      <c r="D2953" t="s">
        <v>31</v>
      </c>
      <c r="E2953" t="s">
        <v>101</v>
      </c>
      <c r="F2953" t="s">
        <v>102</v>
      </c>
      <c r="G2953" t="s">
        <v>20</v>
      </c>
      <c r="H2953">
        <v>0.64999999999999991</v>
      </c>
      <c r="I2953">
        <v>3000</v>
      </c>
      <c r="J2953">
        <v>1949.9999999999998</v>
      </c>
      <c r="K2953">
        <v>780</v>
      </c>
      <c r="L2953">
        <v>0.4</v>
      </c>
    </row>
    <row r="2954" spans="1:12">
      <c r="A2954" t="s">
        <v>12</v>
      </c>
      <c r="B2954">
        <v>1185732</v>
      </c>
      <c r="C2954" s="9">
        <v>44202</v>
      </c>
      <c r="D2954" t="s">
        <v>31</v>
      </c>
      <c r="E2954" t="s">
        <v>103</v>
      </c>
      <c r="F2954" t="s">
        <v>104</v>
      </c>
      <c r="G2954" t="s">
        <v>15</v>
      </c>
      <c r="H2954">
        <v>0.30000000000000004</v>
      </c>
      <c r="I2954">
        <v>4500</v>
      </c>
      <c r="J2954">
        <v>1350.0000000000002</v>
      </c>
      <c r="K2954">
        <v>405.00000000000006</v>
      </c>
      <c r="L2954">
        <v>0.3</v>
      </c>
    </row>
    <row r="2955" spans="1:12">
      <c r="A2955" t="s">
        <v>12</v>
      </c>
      <c r="B2955">
        <v>1185732</v>
      </c>
      <c r="C2955" s="9">
        <v>44202</v>
      </c>
      <c r="D2955" t="s">
        <v>31</v>
      </c>
      <c r="E2955" t="s">
        <v>103</v>
      </c>
      <c r="F2955" t="s">
        <v>104</v>
      </c>
      <c r="G2955" t="s">
        <v>16</v>
      </c>
      <c r="H2955">
        <v>0.30000000000000004</v>
      </c>
      <c r="I2955">
        <v>2500</v>
      </c>
      <c r="J2955">
        <v>750.00000000000011</v>
      </c>
      <c r="K2955">
        <v>262.5</v>
      </c>
      <c r="L2955">
        <v>0.35</v>
      </c>
    </row>
    <row r="2956" spans="1:12">
      <c r="A2956" t="s">
        <v>12</v>
      </c>
      <c r="B2956">
        <v>1185732</v>
      </c>
      <c r="C2956" s="9">
        <v>44202</v>
      </c>
      <c r="D2956" t="s">
        <v>31</v>
      </c>
      <c r="E2956" t="s">
        <v>103</v>
      </c>
      <c r="F2956" t="s">
        <v>104</v>
      </c>
      <c r="G2956" t="s">
        <v>17</v>
      </c>
      <c r="H2956">
        <v>0.20000000000000007</v>
      </c>
      <c r="I2956">
        <v>2500</v>
      </c>
      <c r="J2956">
        <v>500.00000000000017</v>
      </c>
      <c r="K2956">
        <v>150.00000000000006</v>
      </c>
      <c r="L2956">
        <v>0.3</v>
      </c>
    </row>
    <row r="2957" spans="1:12">
      <c r="A2957" t="s">
        <v>12</v>
      </c>
      <c r="B2957">
        <v>1185732</v>
      </c>
      <c r="C2957" s="9">
        <v>44202</v>
      </c>
      <c r="D2957" t="s">
        <v>31</v>
      </c>
      <c r="E2957" t="s">
        <v>103</v>
      </c>
      <c r="F2957" t="s">
        <v>104</v>
      </c>
      <c r="G2957" t="s">
        <v>18</v>
      </c>
      <c r="H2957">
        <v>0.25000000000000006</v>
      </c>
      <c r="I2957">
        <v>1000</v>
      </c>
      <c r="J2957">
        <v>250.00000000000006</v>
      </c>
      <c r="K2957">
        <v>75.000000000000014</v>
      </c>
      <c r="L2957">
        <v>0.3</v>
      </c>
    </row>
    <row r="2958" spans="1:12">
      <c r="A2958" t="s">
        <v>12</v>
      </c>
      <c r="B2958">
        <v>1185732</v>
      </c>
      <c r="C2958" s="9">
        <v>44202</v>
      </c>
      <c r="D2958" t="s">
        <v>31</v>
      </c>
      <c r="E2958" t="s">
        <v>103</v>
      </c>
      <c r="F2958" t="s">
        <v>104</v>
      </c>
      <c r="G2958" t="s">
        <v>19</v>
      </c>
      <c r="H2958">
        <v>0.39999999999999997</v>
      </c>
      <c r="I2958">
        <v>1500</v>
      </c>
      <c r="J2958">
        <v>600</v>
      </c>
      <c r="K2958">
        <v>300</v>
      </c>
      <c r="L2958">
        <v>0.5</v>
      </c>
    </row>
    <row r="2959" spans="1:12">
      <c r="A2959" t="s">
        <v>12</v>
      </c>
      <c r="B2959">
        <v>1185732</v>
      </c>
      <c r="C2959" s="9">
        <v>44202</v>
      </c>
      <c r="D2959" t="s">
        <v>31</v>
      </c>
      <c r="E2959" t="s">
        <v>103</v>
      </c>
      <c r="F2959" t="s">
        <v>104</v>
      </c>
      <c r="G2959" t="s">
        <v>20</v>
      </c>
      <c r="H2959">
        <v>0.30000000000000004</v>
      </c>
      <c r="I2959">
        <v>2500</v>
      </c>
      <c r="J2959">
        <v>750.00000000000011</v>
      </c>
      <c r="K2959">
        <v>300.00000000000006</v>
      </c>
      <c r="L2959">
        <v>0.4</v>
      </c>
    </row>
    <row r="2960" spans="1:12">
      <c r="A2960" t="s">
        <v>12</v>
      </c>
      <c r="B2960">
        <v>1185732</v>
      </c>
      <c r="C2960" s="9">
        <v>44233</v>
      </c>
      <c r="D2960" t="s">
        <v>31</v>
      </c>
      <c r="E2960" t="s">
        <v>103</v>
      </c>
      <c r="F2960" t="s">
        <v>104</v>
      </c>
      <c r="G2960" t="s">
        <v>15</v>
      </c>
      <c r="H2960">
        <v>0.30000000000000004</v>
      </c>
      <c r="I2960">
        <v>5000</v>
      </c>
      <c r="J2960">
        <v>1500.0000000000002</v>
      </c>
      <c r="K2960">
        <v>450.00000000000006</v>
      </c>
      <c r="L2960">
        <v>0.3</v>
      </c>
    </row>
    <row r="2961" spans="1:12">
      <c r="A2961" t="s">
        <v>12</v>
      </c>
      <c r="B2961">
        <v>1185732</v>
      </c>
      <c r="C2961" s="9">
        <v>44233</v>
      </c>
      <c r="D2961" t="s">
        <v>31</v>
      </c>
      <c r="E2961" t="s">
        <v>103</v>
      </c>
      <c r="F2961" t="s">
        <v>104</v>
      </c>
      <c r="G2961" t="s">
        <v>16</v>
      </c>
      <c r="H2961">
        <v>0.30000000000000004</v>
      </c>
      <c r="I2961">
        <v>1500</v>
      </c>
      <c r="J2961">
        <v>450.00000000000006</v>
      </c>
      <c r="K2961">
        <v>157.5</v>
      </c>
      <c r="L2961">
        <v>0.35</v>
      </c>
    </row>
    <row r="2962" spans="1:12">
      <c r="A2962" t="s">
        <v>12</v>
      </c>
      <c r="B2962">
        <v>1185732</v>
      </c>
      <c r="C2962" s="9">
        <v>44233</v>
      </c>
      <c r="D2962" t="s">
        <v>31</v>
      </c>
      <c r="E2962" t="s">
        <v>103</v>
      </c>
      <c r="F2962" t="s">
        <v>104</v>
      </c>
      <c r="G2962" t="s">
        <v>17</v>
      </c>
      <c r="H2962">
        <v>0.20000000000000007</v>
      </c>
      <c r="I2962">
        <v>2000</v>
      </c>
      <c r="J2962">
        <v>400.00000000000011</v>
      </c>
      <c r="K2962">
        <v>120.00000000000003</v>
      </c>
      <c r="L2962">
        <v>0.3</v>
      </c>
    </row>
    <row r="2963" spans="1:12">
      <c r="A2963" t="s">
        <v>12</v>
      </c>
      <c r="B2963">
        <v>1185732</v>
      </c>
      <c r="C2963" s="9">
        <v>44233</v>
      </c>
      <c r="D2963" t="s">
        <v>31</v>
      </c>
      <c r="E2963" t="s">
        <v>103</v>
      </c>
      <c r="F2963" t="s">
        <v>104</v>
      </c>
      <c r="G2963" t="s">
        <v>18</v>
      </c>
      <c r="H2963">
        <v>0.25000000000000006</v>
      </c>
      <c r="I2963">
        <v>750</v>
      </c>
      <c r="J2963">
        <v>187.50000000000003</v>
      </c>
      <c r="K2963">
        <v>56.250000000000007</v>
      </c>
      <c r="L2963">
        <v>0.3</v>
      </c>
    </row>
    <row r="2964" spans="1:12">
      <c r="A2964" t="s">
        <v>12</v>
      </c>
      <c r="B2964">
        <v>1185732</v>
      </c>
      <c r="C2964" s="9">
        <v>44233</v>
      </c>
      <c r="D2964" t="s">
        <v>31</v>
      </c>
      <c r="E2964" t="s">
        <v>103</v>
      </c>
      <c r="F2964" t="s">
        <v>104</v>
      </c>
      <c r="G2964" t="s">
        <v>19</v>
      </c>
      <c r="H2964">
        <v>0.39999999999999997</v>
      </c>
      <c r="I2964">
        <v>1500</v>
      </c>
      <c r="J2964">
        <v>600</v>
      </c>
      <c r="K2964">
        <v>300</v>
      </c>
      <c r="L2964">
        <v>0.5</v>
      </c>
    </row>
    <row r="2965" spans="1:12">
      <c r="A2965" t="s">
        <v>12</v>
      </c>
      <c r="B2965">
        <v>1185732</v>
      </c>
      <c r="C2965" s="9">
        <v>44233</v>
      </c>
      <c r="D2965" t="s">
        <v>31</v>
      </c>
      <c r="E2965" t="s">
        <v>103</v>
      </c>
      <c r="F2965" t="s">
        <v>104</v>
      </c>
      <c r="G2965" t="s">
        <v>20</v>
      </c>
      <c r="H2965">
        <v>0.14999999999999997</v>
      </c>
      <c r="I2965">
        <v>2500</v>
      </c>
      <c r="J2965">
        <v>374.99999999999994</v>
      </c>
      <c r="K2965">
        <v>149.99999999999997</v>
      </c>
      <c r="L2965">
        <v>0.4</v>
      </c>
    </row>
    <row r="2966" spans="1:12">
      <c r="A2966" t="s">
        <v>12</v>
      </c>
      <c r="B2966">
        <v>1185732</v>
      </c>
      <c r="C2966" s="9">
        <v>44260</v>
      </c>
      <c r="D2966" t="s">
        <v>31</v>
      </c>
      <c r="E2966" t="s">
        <v>103</v>
      </c>
      <c r="F2966" t="s">
        <v>104</v>
      </c>
      <c r="G2966" t="s">
        <v>15</v>
      </c>
      <c r="H2966">
        <v>0.20000000000000004</v>
      </c>
      <c r="I2966">
        <v>4700</v>
      </c>
      <c r="J2966">
        <v>940.00000000000023</v>
      </c>
      <c r="K2966">
        <v>282.00000000000006</v>
      </c>
      <c r="L2966">
        <v>0.3</v>
      </c>
    </row>
    <row r="2967" spans="1:12">
      <c r="A2967" t="s">
        <v>12</v>
      </c>
      <c r="B2967">
        <v>1185732</v>
      </c>
      <c r="C2967" s="9">
        <v>44260</v>
      </c>
      <c r="D2967" t="s">
        <v>31</v>
      </c>
      <c r="E2967" t="s">
        <v>103</v>
      </c>
      <c r="F2967" t="s">
        <v>104</v>
      </c>
      <c r="G2967" t="s">
        <v>16</v>
      </c>
      <c r="H2967">
        <v>0.20000000000000004</v>
      </c>
      <c r="I2967">
        <v>1750</v>
      </c>
      <c r="J2967">
        <v>350.00000000000006</v>
      </c>
      <c r="K2967">
        <v>122.50000000000001</v>
      </c>
      <c r="L2967">
        <v>0.35</v>
      </c>
    </row>
    <row r="2968" spans="1:12">
      <c r="A2968" t="s">
        <v>12</v>
      </c>
      <c r="B2968">
        <v>1185732</v>
      </c>
      <c r="C2968" s="9">
        <v>44260</v>
      </c>
      <c r="D2968" t="s">
        <v>31</v>
      </c>
      <c r="E2968" t="s">
        <v>103</v>
      </c>
      <c r="F2968" t="s">
        <v>104</v>
      </c>
      <c r="G2968" t="s">
        <v>17</v>
      </c>
      <c r="H2968">
        <v>0.10000000000000003</v>
      </c>
      <c r="I2968">
        <v>2250</v>
      </c>
      <c r="J2968">
        <v>225.00000000000009</v>
      </c>
      <c r="K2968">
        <v>67.500000000000028</v>
      </c>
      <c r="L2968">
        <v>0.3</v>
      </c>
    </row>
    <row r="2969" spans="1:12">
      <c r="A2969" t="s">
        <v>12</v>
      </c>
      <c r="B2969">
        <v>1185732</v>
      </c>
      <c r="C2969" s="9">
        <v>44260</v>
      </c>
      <c r="D2969" t="s">
        <v>31</v>
      </c>
      <c r="E2969" t="s">
        <v>103</v>
      </c>
      <c r="F2969" t="s">
        <v>104</v>
      </c>
      <c r="G2969" t="s">
        <v>18</v>
      </c>
      <c r="H2969">
        <v>0.14999999999999997</v>
      </c>
      <c r="I2969">
        <v>1000</v>
      </c>
      <c r="J2969">
        <v>149.99999999999997</v>
      </c>
      <c r="K2969">
        <v>44.999999999999993</v>
      </c>
      <c r="L2969">
        <v>0.3</v>
      </c>
    </row>
    <row r="2970" spans="1:12">
      <c r="A2970" t="s">
        <v>12</v>
      </c>
      <c r="B2970">
        <v>1185732</v>
      </c>
      <c r="C2970" s="9">
        <v>44260</v>
      </c>
      <c r="D2970" t="s">
        <v>31</v>
      </c>
      <c r="E2970" t="s">
        <v>103</v>
      </c>
      <c r="F2970" t="s">
        <v>104</v>
      </c>
      <c r="G2970" t="s">
        <v>19</v>
      </c>
      <c r="H2970">
        <v>0.30000000000000004</v>
      </c>
      <c r="I2970">
        <v>1500</v>
      </c>
      <c r="J2970">
        <v>450.00000000000006</v>
      </c>
      <c r="K2970">
        <v>225.00000000000003</v>
      </c>
      <c r="L2970">
        <v>0.5</v>
      </c>
    </row>
    <row r="2971" spans="1:12">
      <c r="A2971" t="s">
        <v>12</v>
      </c>
      <c r="B2971">
        <v>1185732</v>
      </c>
      <c r="C2971" s="9">
        <v>44260</v>
      </c>
      <c r="D2971" t="s">
        <v>31</v>
      </c>
      <c r="E2971" t="s">
        <v>103</v>
      </c>
      <c r="F2971" t="s">
        <v>104</v>
      </c>
      <c r="G2971" t="s">
        <v>20</v>
      </c>
      <c r="H2971">
        <v>0.20000000000000004</v>
      </c>
      <c r="I2971">
        <v>2500</v>
      </c>
      <c r="J2971">
        <v>500.00000000000011</v>
      </c>
      <c r="K2971">
        <v>200.00000000000006</v>
      </c>
      <c r="L2971">
        <v>0.4</v>
      </c>
    </row>
    <row r="2972" spans="1:12">
      <c r="A2972" t="s">
        <v>12</v>
      </c>
      <c r="B2972">
        <v>1185732</v>
      </c>
      <c r="C2972" s="9">
        <v>44292</v>
      </c>
      <c r="D2972" t="s">
        <v>31</v>
      </c>
      <c r="E2972" t="s">
        <v>103</v>
      </c>
      <c r="F2972" t="s">
        <v>104</v>
      </c>
      <c r="G2972" t="s">
        <v>15</v>
      </c>
      <c r="H2972">
        <v>0.20000000000000004</v>
      </c>
      <c r="I2972">
        <v>4750</v>
      </c>
      <c r="J2972">
        <v>950.00000000000023</v>
      </c>
      <c r="K2972">
        <v>285.00000000000006</v>
      </c>
      <c r="L2972">
        <v>0.3</v>
      </c>
    </row>
    <row r="2973" spans="1:12">
      <c r="A2973" t="s">
        <v>12</v>
      </c>
      <c r="B2973">
        <v>1185732</v>
      </c>
      <c r="C2973" s="9">
        <v>44292</v>
      </c>
      <c r="D2973" t="s">
        <v>31</v>
      </c>
      <c r="E2973" t="s">
        <v>103</v>
      </c>
      <c r="F2973" t="s">
        <v>104</v>
      </c>
      <c r="G2973" t="s">
        <v>16</v>
      </c>
      <c r="H2973">
        <v>0.20000000000000004</v>
      </c>
      <c r="I2973">
        <v>1750</v>
      </c>
      <c r="J2973">
        <v>350.00000000000006</v>
      </c>
      <c r="K2973">
        <v>122.50000000000001</v>
      </c>
      <c r="L2973">
        <v>0.35</v>
      </c>
    </row>
    <row r="2974" spans="1:12">
      <c r="A2974" t="s">
        <v>12</v>
      </c>
      <c r="B2974">
        <v>1185732</v>
      </c>
      <c r="C2974" s="9">
        <v>44292</v>
      </c>
      <c r="D2974" t="s">
        <v>31</v>
      </c>
      <c r="E2974" t="s">
        <v>103</v>
      </c>
      <c r="F2974" t="s">
        <v>104</v>
      </c>
      <c r="G2974" t="s">
        <v>17</v>
      </c>
      <c r="H2974">
        <v>0.10000000000000003</v>
      </c>
      <c r="I2974">
        <v>1750</v>
      </c>
      <c r="J2974">
        <v>175.00000000000006</v>
      </c>
      <c r="K2974">
        <v>52.500000000000014</v>
      </c>
      <c r="L2974">
        <v>0.3</v>
      </c>
    </row>
    <row r="2975" spans="1:12">
      <c r="A2975" t="s">
        <v>12</v>
      </c>
      <c r="B2975">
        <v>1185732</v>
      </c>
      <c r="C2975" s="9">
        <v>44292</v>
      </c>
      <c r="D2975" t="s">
        <v>31</v>
      </c>
      <c r="E2975" t="s">
        <v>103</v>
      </c>
      <c r="F2975" t="s">
        <v>104</v>
      </c>
      <c r="G2975" t="s">
        <v>18</v>
      </c>
      <c r="H2975">
        <v>0.14999999999999997</v>
      </c>
      <c r="I2975">
        <v>1000</v>
      </c>
      <c r="J2975">
        <v>149.99999999999997</v>
      </c>
      <c r="K2975">
        <v>44.999999999999993</v>
      </c>
      <c r="L2975">
        <v>0.3</v>
      </c>
    </row>
    <row r="2976" spans="1:12">
      <c r="A2976" t="s">
        <v>12</v>
      </c>
      <c r="B2976">
        <v>1185732</v>
      </c>
      <c r="C2976" s="9">
        <v>44292</v>
      </c>
      <c r="D2976" t="s">
        <v>31</v>
      </c>
      <c r="E2976" t="s">
        <v>103</v>
      </c>
      <c r="F2976" t="s">
        <v>104</v>
      </c>
      <c r="G2976" t="s">
        <v>19</v>
      </c>
      <c r="H2976">
        <v>0.6</v>
      </c>
      <c r="I2976">
        <v>1250</v>
      </c>
      <c r="J2976">
        <v>750</v>
      </c>
      <c r="K2976">
        <v>375</v>
      </c>
      <c r="L2976">
        <v>0.5</v>
      </c>
    </row>
    <row r="2977" spans="1:12">
      <c r="A2977" t="s">
        <v>12</v>
      </c>
      <c r="B2977">
        <v>1185732</v>
      </c>
      <c r="C2977" s="9">
        <v>44292</v>
      </c>
      <c r="D2977" t="s">
        <v>31</v>
      </c>
      <c r="E2977" t="s">
        <v>103</v>
      </c>
      <c r="F2977" t="s">
        <v>104</v>
      </c>
      <c r="G2977" t="s">
        <v>20</v>
      </c>
      <c r="H2977">
        <v>0.5</v>
      </c>
      <c r="I2977">
        <v>2500</v>
      </c>
      <c r="J2977">
        <v>1250</v>
      </c>
      <c r="K2977">
        <v>500</v>
      </c>
      <c r="L2977">
        <v>0.4</v>
      </c>
    </row>
    <row r="2978" spans="1:12">
      <c r="A2978" t="s">
        <v>12</v>
      </c>
      <c r="B2978">
        <v>1185732</v>
      </c>
      <c r="C2978" s="9">
        <v>44323</v>
      </c>
      <c r="D2978" t="s">
        <v>31</v>
      </c>
      <c r="E2978" t="s">
        <v>103</v>
      </c>
      <c r="F2978" t="s">
        <v>104</v>
      </c>
      <c r="G2978" t="s">
        <v>15</v>
      </c>
      <c r="H2978">
        <v>0.6</v>
      </c>
      <c r="I2978">
        <v>5200</v>
      </c>
      <c r="J2978">
        <v>3120</v>
      </c>
      <c r="K2978">
        <v>936</v>
      </c>
      <c r="L2978">
        <v>0.3</v>
      </c>
    </row>
    <row r="2979" spans="1:12">
      <c r="A2979" t="s">
        <v>12</v>
      </c>
      <c r="B2979">
        <v>1185732</v>
      </c>
      <c r="C2979" s="9">
        <v>44323</v>
      </c>
      <c r="D2979" t="s">
        <v>31</v>
      </c>
      <c r="E2979" t="s">
        <v>103</v>
      </c>
      <c r="F2979" t="s">
        <v>104</v>
      </c>
      <c r="G2979" t="s">
        <v>16</v>
      </c>
      <c r="H2979">
        <v>0.4</v>
      </c>
      <c r="I2979">
        <v>2250</v>
      </c>
      <c r="J2979">
        <v>900</v>
      </c>
      <c r="K2979">
        <v>315</v>
      </c>
      <c r="L2979">
        <v>0.35</v>
      </c>
    </row>
    <row r="2980" spans="1:12">
      <c r="A2980" t="s">
        <v>12</v>
      </c>
      <c r="B2980">
        <v>1185732</v>
      </c>
      <c r="C2980" s="9">
        <v>44323</v>
      </c>
      <c r="D2980" t="s">
        <v>31</v>
      </c>
      <c r="E2980" t="s">
        <v>103</v>
      </c>
      <c r="F2980" t="s">
        <v>104</v>
      </c>
      <c r="G2980" t="s">
        <v>17</v>
      </c>
      <c r="H2980">
        <v>0.35000000000000003</v>
      </c>
      <c r="I2980">
        <v>2000</v>
      </c>
      <c r="J2980">
        <v>700.00000000000011</v>
      </c>
      <c r="K2980">
        <v>210.00000000000003</v>
      </c>
      <c r="L2980">
        <v>0.3</v>
      </c>
    </row>
    <row r="2981" spans="1:12">
      <c r="A2981" t="s">
        <v>12</v>
      </c>
      <c r="B2981">
        <v>1185732</v>
      </c>
      <c r="C2981" s="9">
        <v>44323</v>
      </c>
      <c r="D2981" t="s">
        <v>31</v>
      </c>
      <c r="E2981" t="s">
        <v>103</v>
      </c>
      <c r="F2981" t="s">
        <v>104</v>
      </c>
      <c r="G2981" t="s">
        <v>18</v>
      </c>
      <c r="H2981">
        <v>0.35000000000000003</v>
      </c>
      <c r="I2981">
        <v>1250</v>
      </c>
      <c r="J2981">
        <v>437.50000000000006</v>
      </c>
      <c r="K2981">
        <v>131.25</v>
      </c>
      <c r="L2981">
        <v>0.3</v>
      </c>
    </row>
    <row r="2982" spans="1:12">
      <c r="A2982" t="s">
        <v>12</v>
      </c>
      <c r="B2982">
        <v>1185732</v>
      </c>
      <c r="C2982" s="9">
        <v>44323</v>
      </c>
      <c r="D2982" t="s">
        <v>31</v>
      </c>
      <c r="E2982" t="s">
        <v>103</v>
      </c>
      <c r="F2982" t="s">
        <v>104</v>
      </c>
      <c r="G2982" t="s">
        <v>19</v>
      </c>
      <c r="H2982">
        <v>0.44999999999999996</v>
      </c>
      <c r="I2982">
        <v>1500</v>
      </c>
      <c r="J2982">
        <v>674.99999999999989</v>
      </c>
      <c r="K2982">
        <v>337.49999999999994</v>
      </c>
      <c r="L2982">
        <v>0.5</v>
      </c>
    </row>
    <row r="2983" spans="1:12">
      <c r="A2983" t="s">
        <v>12</v>
      </c>
      <c r="B2983">
        <v>1185732</v>
      </c>
      <c r="C2983" s="9">
        <v>44323</v>
      </c>
      <c r="D2983" t="s">
        <v>31</v>
      </c>
      <c r="E2983" t="s">
        <v>103</v>
      </c>
      <c r="F2983" t="s">
        <v>104</v>
      </c>
      <c r="G2983" t="s">
        <v>20</v>
      </c>
      <c r="H2983">
        <v>0.49999999999999994</v>
      </c>
      <c r="I2983">
        <v>2750</v>
      </c>
      <c r="J2983">
        <v>1374.9999999999998</v>
      </c>
      <c r="K2983">
        <v>549.99999999999989</v>
      </c>
      <c r="L2983">
        <v>0.4</v>
      </c>
    </row>
    <row r="2984" spans="1:12">
      <c r="A2984" t="s">
        <v>12</v>
      </c>
      <c r="B2984">
        <v>1185732</v>
      </c>
      <c r="C2984" s="9">
        <v>44353</v>
      </c>
      <c r="D2984" t="s">
        <v>31</v>
      </c>
      <c r="E2984" t="s">
        <v>103</v>
      </c>
      <c r="F2984" t="s">
        <v>104</v>
      </c>
      <c r="G2984" t="s">
        <v>15</v>
      </c>
      <c r="H2984">
        <v>0.35000000000000003</v>
      </c>
      <c r="I2984">
        <v>5250</v>
      </c>
      <c r="J2984">
        <v>1837.5000000000002</v>
      </c>
      <c r="K2984">
        <v>551.25</v>
      </c>
      <c r="L2984">
        <v>0.3</v>
      </c>
    </row>
    <row r="2985" spans="1:12">
      <c r="A2985" t="s">
        <v>12</v>
      </c>
      <c r="B2985">
        <v>1185732</v>
      </c>
      <c r="C2985" s="9">
        <v>44353</v>
      </c>
      <c r="D2985" t="s">
        <v>31</v>
      </c>
      <c r="E2985" t="s">
        <v>103</v>
      </c>
      <c r="F2985" t="s">
        <v>104</v>
      </c>
      <c r="G2985" t="s">
        <v>16</v>
      </c>
      <c r="H2985">
        <v>0.3000000000000001</v>
      </c>
      <c r="I2985">
        <v>2750</v>
      </c>
      <c r="J2985">
        <v>825.00000000000023</v>
      </c>
      <c r="K2985">
        <v>288.75000000000006</v>
      </c>
      <c r="L2985">
        <v>0.35</v>
      </c>
    </row>
    <row r="2986" spans="1:12">
      <c r="A2986" t="s">
        <v>12</v>
      </c>
      <c r="B2986">
        <v>1185732</v>
      </c>
      <c r="C2986" s="9">
        <v>44353</v>
      </c>
      <c r="D2986" t="s">
        <v>31</v>
      </c>
      <c r="E2986" t="s">
        <v>103</v>
      </c>
      <c r="F2986" t="s">
        <v>104</v>
      </c>
      <c r="G2986" t="s">
        <v>17</v>
      </c>
      <c r="H2986">
        <v>0.25000000000000006</v>
      </c>
      <c r="I2986">
        <v>2000</v>
      </c>
      <c r="J2986">
        <v>500.00000000000011</v>
      </c>
      <c r="K2986">
        <v>150.00000000000003</v>
      </c>
      <c r="L2986">
        <v>0.3</v>
      </c>
    </row>
    <row r="2987" spans="1:12">
      <c r="A2987" t="s">
        <v>12</v>
      </c>
      <c r="B2987">
        <v>1185732</v>
      </c>
      <c r="C2987" s="9">
        <v>44353</v>
      </c>
      <c r="D2987" t="s">
        <v>31</v>
      </c>
      <c r="E2987" t="s">
        <v>103</v>
      </c>
      <c r="F2987" t="s">
        <v>104</v>
      </c>
      <c r="G2987" t="s">
        <v>18</v>
      </c>
      <c r="H2987">
        <v>0.25000000000000006</v>
      </c>
      <c r="I2987">
        <v>1750</v>
      </c>
      <c r="J2987">
        <v>437.50000000000011</v>
      </c>
      <c r="K2987">
        <v>131.25000000000003</v>
      </c>
      <c r="L2987">
        <v>0.3</v>
      </c>
    </row>
    <row r="2988" spans="1:12">
      <c r="A2988" t="s">
        <v>12</v>
      </c>
      <c r="B2988">
        <v>1185732</v>
      </c>
      <c r="C2988" s="9">
        <v>44353</v>
      </c>
      <c r="D2988" t="s">
        <v>31</v>
      </c>
      <c r="E2988" t="s">
        <v>103</v>
      </c>
      <c r="F2988" t="s">
        <v>104</v>
      </c>
      <c r="G2988" t="s">
        <v>19</v>
      </c>
      <c r="H2988">
        <v>0.35000000000000003</v>
      </c>
      <c r="I2988">
        <v>1750</v>
      </c>
      <c r="J2988">
        <v>612.50000000000011</v>
      </c>
      <c r="K2988">
        <v>306.25000000000006</v>
      </c>
      <c r="L2988">
        <v>0.5</v>
      </c>
    </row>
    <row r="2989" spans="1:12">
      <c r="A2989" t="s">
        <v>12</v>
      </c>
      <c r="B2989">
        <v>1185732</v>
      </c>
      <c r="C2989" s="9">
        <v>44353</v>
      </c>
      <c r="D2989" t="s">
        <v>31</v>
      </c>
      <c r="E2989" t="s">
        <v>103</v>
      </c>
      <c r="F2989" t="s">
        <v>104</v>
      </c>
      <c r="G2989" t="s">
        <v>20</v>
      </c>
      <c r="H2989">
        <v>0.55000000000000004</v>
      </c>
      <c r="I2989">
        <v>3250</v>
      </c>
      <c r="J2989">
        <v>1787.5000000000002</v>
      </c>
      <c r="K2989">
        <v>715.00000000000011</v>
      </c>
      <c r="L2989">
        <v>0.4</v>
      </c>
    </row>
    <row r="2990" spans="1:12">
      <c r="A2990" t="s">
        <v>12</v>
      </c>
      <c r="B2990">
        <v>1185732</v>
      </c>
      <c r="C2990" s="9">
        <v>44382</v>
      </c>
      <c r="D2990" t="s">
        <v>31</v>
      </c>
      <c r="E2990" t="s">
        <v>103</v>
      </c>
      <c r="F2990" t="s">
        <v>104</v>
      </c>
      <c r="G2990" t="s">
        <v>15</v>
      </c>
      <c r="H2990">
        <v>0.5</v>
      </c>
      <c r="I2990">
        <v>5500</v>
      </c>
      <c r="J2990">
        <v>2750</v>
      </c>
      <c r="K2990">
        <v>825</v>
      </c>
      <c r="L2990">
        <v>0.3</v>
      </c>
    </row>
    <row r="2991" spans="1:12">
      <c r="A2991" t="s">
        <v>12</v>
      </c>
      <c r="B2991">
        <v>1185732</v>
      </c>
      <c r="C2991" s="9">
        <v>44382</v>
      </c>
      <c r="D2991" t="s">
        <v>31</v>
      </c>
      <c r="E2991" t="s">
        <v>103</v>
      </c>
      <c r="F2991" t="s">
        <v>104</v>
      </c>
      <c r="G2991" t="s">
        <v>16</v>
      </c>
      <c r="H2991">
        <v>0.45000000000000007</v>
      </c>
      <c r="I2991">
        <v>3000</v>
      </c>
      <c r="J2991">
        <v>1350.0000000000002</v>
      </c>
      <c r="K2991">
        <v>472.50000000000006</v>
      </c>
      <c r="L2991">
        <v>0.35</v>
      </c>
    </row>
    <row r="2992" spans="1:12">
      <c r="A2992" t="s">
        <v>12</v>
      </c>
      <c r="B2992">
        <v>1185732</v>
      </c>
      <c r="C2992" s="9">
        <v>44382</v>
      </c>
      <c r="D2992" t="s">
        <v>31</v>
      </c>
      <c r="E2992" t="s">
        <v>103</v>
      </c>
      <c r="F2992" t="s">
        <v>104</v>
      </c>
      <c r="G2992" t="s">
        <v>17</v>
      </c>
      <c r="H2992">
        <v>0.4</v>
      </c>
      <c r="I2992">
        <v>2250</v>
      </c>
      <c r="J2992">
        <v>900</v>
      </c>
      <c r="K2992">
        <v>270</v>
      </c>
      <c r="L2992">
        <v>0.3</v>
      </c>
    </row>
    <row r="2993" spans="1:12">
      <c r="A2993" t="s">
        <v>12</v>
      </c>
      <c r="B2993">
        <v>1185732</v>
      </c>
      <c r="C2993" s="9">
        <v>44382</v>
      </c>
      <c r="D2993" t="s">
        <v>31</v>
      </c>
      <c r="E2993" t="s">
        <v>103</v>
      </c>
      <c r="F2993" t="s">
        <v>104</v>
      </c>
      <c r="G2993" t="s">
        <v>18</v>
      </c>
      <c r="H2993">
        <v>0.4</v>
      </c>
      <c r="I2993">
        <v>1750</v>
      </c>
      <c r="J2993">
        <v>700</v>
      </c>
      <c r="K2993">
        <v>210</v>
      </c>
      <c r="L2993">
        <v>0.3</v>
      </c>
    </row>
    <row r="2994" spans="1:12">
      <c r="A2994" t="s">
        <v>12</v>
      </c>
      <c r="B2994">
        <v>1185732</v>
      </c>
      <c r="C2994" s="9">
        <v>44382</v>
      </c>
      <c r="D2994" t="s">
        <v>31</v>
      </c>
      <c r="E2994" t="s">
        <v>103</v>
      </c>
      <c r="F2994" t="s">
        <v>104</v>
      </c>
      <c r="G2994" t="s">
        <v>19</v>
      </c>
      <c r="H2994">
        <v>0.5</v>
      </c>
      <c r="I2994">
        <v>2000</v>
      </c>
      <c r="J2994">
        <v>1000</v>
      </c>
      <c r="K2994">
        <v>500</v>
      </c>
      <c r="L2994">
        <v>0.5</v>
      </c>
    </row>
    <row r="2995" spans="1:12">
      <c r="A2995" t="s">
        <v>12</v>
      </c>
      <c r="B2995">
        <v>1185732</v>
      </c>
      <c r="C2995" s="9">
        <v>44382</v>
      </c>
      <c r="D2995" t="s">
        <v>31</v>
      </c>
      <c r="E2995" t="s">
        <v>103</v>
      </c>
      <c r="F2995" t="s">
        <v>104</v>
      </c>
      <c r="G2995" t="s">
        <v>20</v>
      </c>
      <c r="H2995">
        <v>0.55000000000000004</v>
      </c>
      <c r="I2995">
        <v>3750</v>
      </c>
      <c r="J2995">
        <v>2062.5</v>
      </c>
      <c r="K2995">
        <v>825</v>
      </c>
      <c r="L2995">
        <v>0.4</v>
      </c>
    </row>
    <row r="2996" spans="1:12">
      <c r="A2996" t="s">
        <v>12</v>
      </c>
      <c r="B2996">
        <v>1185732</v>
      </c>
      <c r="C2996" s="9">
        <v>44414</v>
      </c>
      <c r="D2996" t="s">
        <v>31</v>
      </c>
      <c r="E2996" t="s">
        <v>103</v>
      </c>
      <c r="F2996" t="s">
        <v>104</v>
      </c>
      <c r="G2996" t="s">
        <v>15</v>
      </c>
      <c r="H2996">
        <v>0.5</v>
      </c>
      <c r="I2996">
        <v>5250</v>
      </c>
      <c r="J2996">
        <v>2625</v>
      </c>
      <c r="K2996">
        <v>787.5</v>
      </c>
      <c r="L2996">
        <v>0.3</v>
      </c>
    </row>
    <row r="2997" spans="1:12">
      <c r="A2997" t="s">
        <v>12</v>
      </c>
      <c r="B2997">
        <v>1185732</v>
      </c>
      <c r="C2997" s="9">
        <v>44414</v>
      </c>
      <c r="D2997" t="s">
        <v>31</v>
      </c>
      <c r="E2997" t="s">
        <v>103</v>
      </c>
      <c r="F2997" t="s">
        <v>104</v>
      </c>
      <c r="G2997" t="s">
        <v>16</v>
      </c>
      <c r="H2997">
        <v>0.45000000000000007</v>
      </c>
      <c r="I2997">
        <v>3000</v>
      </c>
      <c r="J2997">
        <v>1350.0000000000002</v>
      </c>
      <c r="K2997">
        <v>472.50000000000006</v>
      </c>
      <c r="L2997">
        <v>0.35</v>
      </c>
    </row>
    <row r="2998" spans="1:12">
      <c r="A2998" t="s">
        <v>12</v>
      </c>
      <c r="B2998">
        <v>1185732</v>
      </c>
      <c r="C2998" s="9">
        <v>44414</v>
      </c>
      <c r="D2998" t="s">
        <v>31</v>
      </c>
      <c r="E2998" t="s">
        <v>103</v>
      </c>
      <c r="F2998" t="s">
        <v>104</v>
      </c>
      <c r="G2998" t="s">
        <v>17</v>
      </c>
      <c r="H2998">
        <v>0.4</v>
      </c>
      <c r="I2998">
        <v>2250</v>
      </c>
      <c r="J2998">
        <v>900</v>
      </c>
      <c r="K2998">
        <v>270</v>
      </c>
      <c r="L2998">
        <v>0.3</v>
      </c>
    </row>
    <row r="2999" spans="1:12">
      <c r="A2999" t="s">
        <v>12</v>
      </c>
      <c r="B2999">
        <v>1185732</v>
      </c>
      <c r="C2999" s="9">
        <v>44414</v>
      </c>
      <c r="D2999" t="s">
        <v>31</v>
      </c>
      <c r="E2999" t="s">
        <v>103</v>
      </c>
      <c r="F2999" t="s">
        <v>104</v>
      </c>
      <c r="G2999" t="s">
        <v>18</v>
      </c>
      <c r="H2999">
        <v>0.4</v>
      </c>
      <c r="I2999">
        <v>2000</v>
      </c>
      <c r="J2999">
        <v>800</v>
      </c>
      <c r="K2999">
        <v>240</v>
      </c>
      <c r="L2999">
        <v>0.3</v>
      </c>
    </row>
    <row r="3000" spans="1:12">
      <c r="A3000" t="s">
        <v>12</v>
      </c>
      <c r="B3000">
        <v>1185732</v>
      </c>
      <c r="C3000" s="9">
        <v>44414</v>
      </c>
      <c r="D3000" t="s">
        <v>31</v>
      </c>
      <c r="E3000" t="s">
        <v>103</v>
      </c>
      <c r="F3000" t="s">
        <v>104</v>
      </c>
      <c r="G3000" t="s">
        <v>19</v>
      </c>
      <c r="H3000">
        <v>0.5</v>
      </c>
      <c r="I3000">
        <v>1750</v>
      </c>
      <c r="J3000">
        <v>875</v>
      </c>
      <c r="K3000">
        <v>437.5</v>
      </c>
      <c r="L3000">
        <v>0.5</v>
      </c>
    </row>
    <row r="3001" spans="1:12">
      <c r="A3001" t="s">
        <v>12</v>
      </c>
      <c r="B3001">
        <v>1185732</v>
      </c>
      <c r="C3001" s="9">
        <v>44414</v>
      </c>
      <c r="D3001" t="s">
        <v>31</v>
      </c>
      <c r="E3001" t="s">
        <v>103</v>
      </c>
      <c r="F3001" t="s">
        <v>104</v>
      </c>
      <c r="G3001" t="s">
        <v>20</v>
      </c>
      <c r="H3001">
        <v>0.55000000000000004</v>
      </c>
      <c r="I3001">
        <v>3500</v>
      </c>
      <c r="J3001">
        <v>1925.0000000000002</v>
      </c>
      <c r="K3001">
        <v>770.00000000000011</v>
      </c>
      <c r="L3001">
        <v>0.4</v>
      </c>
    </row>
    <row r="3002" spans="1:12">
      <c r="A3002" t="s">
        <v>12</v>
      </c>
      <c r="B3002">
        <v>1185732</v>
      </c>
      <c r="C3002" s="9">
        <v>44446</v>
      </c>
      <c r="D3002" t="s">
        <v>31</v>
      </c>
      <c r="E3002" t="s">
        <v>103</v>
      </c>
      <c r="F3002" t="s">
        <v>104</v>
      </c>
      <c r="G3002" t="s">
        <v>15</v>
      </c>
      <c r="H3002">
        <v>0.35000000000000003</v>
      </c>
      <c r="I3002">
        <v>4750</v>
      </c>
      <c r="J3002">
        <v>1662.5000000000002</v>
      </c>
      <c r="K3002">
        <v>498.75000000000006</v>
      </c>
      <c r="L3002">
        <v>0.3</v>
      </c>
    </row>
    <row r="3003" spans="1:12">
      <c r="A3003" t="s">
        <v>12</v>
      </c>
      <c r="B3003">
        <v>1185732</v>
      </c>
      <c r="C3003" s="9">
        <v>44446</v>
      </c>
      <c r="D3003" t="s">
        <v>31</v>
      </c>
      <c r="E3003" t="s">
        <v>103</v>
      </c>
      <c r="F3003" t="s">
        <v>104</v>
      </c>
      <c r="G3003" t="s">
        <v>16</v>
      </c>
      <c r="H3003">
        <v>0.3000000000000001</v>
      </c>
      <c r="I3003">
        <v>2750</v>
      </c>
      <c r="J3003">
        <v>825.00000000000023</v>
      </c>
      <c r="K3003">
        <v>288.75000000000006</v>
      </c>
      <c r="L3003">
        <v>0.35</v>
      </c>
    </row>
    <row r="3004" spans="1:12">
      <c r="A3004" t="s">
        <v>12</v>
      </c>
      <c r="B3004">
        <v>1185732</v>
      </c>
      <c r="C3004" s="9">
        <v>44446</v>
      </c>
      <c r="D3004" t="s">
        <v>31</v>
      </c>
      <c r="E3004" t="s">
        <v>103</v>
      </c>
      <c r="F3004" t="s">
        <v>104</v>
      </c>
      <c r="G3004" t="s">
        <v>17</v>
      </c>
      <c r="H3004">
        <v>0.25000000000000006</v>
      </c>
      <c r="I3004">
        <v>1750</v>
      </c>
      <c r="J3004">
        <v>437.50000000000011</v>
      </c>
      <c r="K3004">
        <v>131.25000000000003</v>
      </c>
      <c r="L3004">
        <v>0.3</v>
      </c>
    </row>
    <row r="3005" spans="1:12">
      <c r="A3005" t="s">
        <v>12</v>
      </c>
      <c r="B3005">
        <v>1185732</v>
      </c>
      <c r="C3005" s="9">
        <v>44446</v>
      </c>
      <c r="D3005" t="s">
        <v>31</v>
      </c>
      <c r="E3005" t="s">
        <v>103</v>
      </c>
      <c r="F3005" t="s">
        <v>104</v>
      </c>
      <c r="G3005" t="s">
        <v>18</v>
      </c>
      <c r="H3005">
        <v>0.25000000000000006</v>
      </c>
      <c r="I3005">
        <v>1500</v>
      </c>
      <c r="J3005">
        <v>375.00000000000006</v>
      </c>
      <c r="K3005">
        <v>112.50000000000001</v>
      </c>
      <c r="L3005">
        <v>0.3</v>
      </c>
    </row>
    <row r="3006" spans="1:12">
      <c r="A3006" t="s">
        <v>12</v>
      </c>
      <c r="B3006">
        <v>1185732</v>
      </c>
      <c r="C3006" s="9">
        <v>44446</v>
      </c>
      <c r="D3006" t="s">
        <v>31</v>
      </c>
      <c r="E3006" t="s">
        <v>103</v>
      </c>
      <c r="F3006" t="s">
        <v>104</v>
      </c>
      <c r="G3006" t="s">
        <v>19</v>
      </c>
      <c r="H3006">
        <v>0.35000000000000003</v>
      </c>
      <c r="I3006">
        <v>1500</v>
      </c>
      <c r="J3006">
        <v>525</v>
      </c>
      <c r="K3006">
        <v>262.5</v>
      </c>
      <c r="L3006">
        <v>0.5</v>
      </c>
    </row>
    <row r="3007" spans="1:12">
      <c r="A3007" t="s">
        <v>12</v>
      </c>
      <c r="B3007">
        <v>1185732</v>
      </c>
      <c r="C3007" s="9">
        <v>44446</v>
      </c>
      <c r="D3007" t="s">
        <v>31</v>
      </c>
      <c r="E3007" t="s">
        <v>103</v>
      </c>
      <c r="F3007" t="s">
        <v>104</v>
      </c>
      <c r="G3007" t="s">
        <v>20</v>
      </c>
      <c r="H3007">
        <v>0.4</v>
      </c>
      <c r="I3007">
        <v>2250</v>
      </c>
      <c r="J3007">
        <v>900</v>
      </c>
      <c r="K3007">
        <v>360</v>
      </c>
      <c r="L3007">
        <v>0.4</v>
      </c>
    </row>
    <row r="3008" spans="1:12">
      <c r="A3008" t="s">
        <v>12</v>
      </c>
      <c r="B3008">
        <v>1185732</v>
      </c>
      <c r="C3008" s="9">
        <v>44475</v>
      </c>
      <c r="D3008" t="s">
        <v>31</v>
      </c>
      <c r="E3008" t="s">
        <v>103</v>
      </c>
      <c r="F3008" t="s">
        <v>104</v>
      </c>
      <c r="G3008" t="s">
        <v>15</v>
      </c>
      <c r="H3008">
        <v>0.44999999999999996</v>
      </c>
      <c r="I3008">
        <v>4000</v>
      </c>
      <c r="J3008">
        <v>1799.9999999999998</v>
      </c>
      <c r="K3008">
        <v>539.99999999999989</v>
      </c>
      <c r="L3008">
        <v>0.3</v>
      </c>
    </row>
    <row r="3009" spans="1:12">
      <c r="A3009" t="s">
        <v>12</v>
      </c>
      <c r="B3009">
        <v>1185732</v>
      </c>
      <c r="C3009" s="9">
        <v>44475</v>
      </c>
      <c r="D3009" t="s">
        <v>31</v>
      </c>
      <c r="E3009" t="s">
        <v>103</v>
      </c>
      <c r="F3009" t="s">
        <v>104</v>
      </c>
      <c r="G3009" t="s">
        <v>16</v>
      </c>
      <c r="H3009">
        <v>0.35000000000000003</v>
      </c>
      <c r="I3009">
        <v>2500</v>
      </c>
      <c r="J3009">
        <v>875.00000000000011</v>
      </c>
      <c r="K3009">
        <v>306.25</v>
      </c>
      <c r="L3009">
        <v>0.35</v>
      </c>
    </row>
    <row r="3010" spans="1:12">
      <c r="A3010" t="s">
        <v>12</v>
      </c>
      <c r="B3010">
        <v>1185732</v>
      </c>
      <c r="C3010" s="9">
        <v>44475</v>
      </c>
      <c r="D3010" t="s">
        <v>31</v>
      </c>
      <c r="E3010" t="s">
        <v>103</v>
      </c>
      <c r="F3010" t="s">
        <v>104</v>
      </c>
      <c r="G3010" t="s">
        <v>17</v>
      </c>
      <c r="H3010">
        <v>0.35000000000000003</v>
      </c>
      <c r="I3010">
        <v>1500</v>
      </c>
      <c r="J3010">
        <v>525</v>
      </c>
      <c r="K3010">
        <v>157.5</v>
      </c>
      <c r="L3010">
        <v>0.3</v>
      </c>
    </row>
    <row r="3011" spans="1:12">
      <c r="A3011" t="s">
        <v>12</v>
      </c>
      <c r="B3011">
        <v>1185732</v>
      </c>
      <c r="C3011" s="9">
        <v>44475</v>
      </c>
      <c r="D3011" t="s">
        <v>31</v>
      </c>
      <c r="E3011" t="s">
        <v>103</v>
      </c>
      <c r="F3011" t="s">
        <v>104</v>
      </c>
      <c r="G3011" t="s">
        <v>18</v>
      </c>
      <c r="H3011">
        <v>0.35000000000000003</v>
      </c>
      <c r="I3011">
        <v>1250</v>
      </c>
      <c r="J3011">
        <v>437.50000000000006</v>
      </c>
      <c r="K3011">
        <v>131.25</v>
      </c>
      <c r="L3011">
        <v>0.3</v>
      </c>
    </row>
    <row r="3012" spans="1:12">
      <c r="A3012" t="s">
        <v>12</v>
      </c>
      <c r="B3012">
        <v>1185732</v>
      </c>
      <c r="C3012" s="9">
        <v>44475</v>
      </c>
      <c r="D3012" t="s">
        <v>31</v>
      </c>
      <c r="E3012" t="s">
        <v>103</v>
      </c>
      <c r="F3012" t="s">
        <v>104</v>
      </c>
      <c r="G3012" t="s">
        <v>19</v>
      </c>
      <c r="H3012">
        <v>0.44999999999999996</v>
      </c>
      <c r="I3012">
        <v>1250</v>
      </c>
      <c r="J3012">
        <v>562.5</v>
      </c>
      <c r="K3012">
        <v>281.25</v>
      </c>
      <c r="L3012">
        <v>0.5</v>
      </c>
    </row>
    <row r="3013" spans="1:12">
      <c r="A3013" t="s">
        <v>12</v>
      </c>
      <c r="B3013">
        <v>1185732</v>
      </c>
      <c r="C3013" s="9">
        <v>44475</v>
      </c>
      <c r="D3013" t="s">
        <v>31</v>
      </c>
      <c r="E3013" t="s">
        <v>103</v>
      </c>
      <c r="F3013" t="s">
        <v>104</v>
      </c>
      <c r="G3013" t="s">
        <v>20</v>
      </c>
      <c r="H3013">
        <v>0.49999999999999983</v>
      </c>
      <c r="I3013">
        <v>2500</v>
      </c>
      <c r="J3013">
        <v>1249.9999999999995</v>
      </c>
      <c r="K3013">
        <v>499.99999999999983</v>
      </c>
      <c r="L3013">
        <v>0.4</v>
      </c>
    </row>
    <row r="3014" spans="1:12">
      <c r="A3014" t="s">
        <v>12</v>
      </c>
      <c r="B3014">
        <v>1185732</v>
      </c>
      <c r="C3014" s="9">
        <v>44506</v>
      </c>
      <c r="D3014" t="s">
        <v>31</v>
      </c>
      <c r="E3014" t="s">
        <v>103</v>
      </c>
      <c r="F3014" t="s">
        <v>104</v>
      </c>
      <c r="G3014" t="s">
        <v>15</v>
      </c>
      <c r="H3014">
        <v>0.44999999999999996</v>
      </c>
      <c r="I3014">
        <v>4000</v>
      </c>
      <c r="J3014">
        <v>1799.9999999999998</v>
      </c>
      <c r="K3014">
        <v>539.99999999999989</v>
      </c>
      <c r="L3014">
        <v>0.3</v>
      </c>
    </row>
    <row r="3015" spans="1:12">
      <c r="A3015" t="s">
        <v>12</v>
      </c>
      <c r="B3015">
        <v>1185732</v>
      </c>
      <c r="C3015" s="9">
        <v>44506</v>
      </c>
      <c r="D3015" t="s">
        <v>31</v>
      </c>
      <c r="E3015" t="s">
        <v>103</v>
      </c>
      <c r="F3015" t="s">
        <v>104</v>
      </c>
      <c r="G3015" t="s">
        <v>16</v>
      </c>
      <c r="H3015">
        <v>0.35000000000000003</v>
      </c>
      <c r="I3015">
        <v>2750</v>
      </c>
      <c r="J3015">
        <v>962.50000000000011</v>
      </c>
      <c r="K3015">
        <v>336.875</v>
      </c>
      <c r="L3015">
        <v>0.35</v>
      </c>
    </row>
    <row r="3016" spans="1:12">
      <c r="A3016" t="s">
        <v>12</v>
      </c>
      <c r="B3016">
        <v>1185732</v>
      </c>
      <c r="C3016" s="9">
        <v>44506</v>
      </c>
      <c r="D3016" t="s">
        <v>31</v>
      </c>
      <c r="E3016" t="s">
        <v>103</v>
      </c>
      <c r="F3016" t="s">
        <v>104</v>
      </c>
      <c r="G3016" t="s">
        <v>17</v>
      </c>
      <c r="H3016">
        <v>0.35000000000000003</v>
      </c>
      <c r="I3016">
        <v>2200</v>
      </c>
      <c r="J3016">
        <v>770.00000000000011</v>
      </c>
      <c r="K3016">
        <v>231.00000000000003</v>
      </c>
      <c r="L3016">
        <v>0.3</v>
      </c>
    </row>
    <row r="3017" spans="1:12">
      <c r="A3017" t="s">
        <v>12</v>
      </c>
      <c r="B3017">
        <v>1185732</v>
      </c>
      <c r="C3017" s="9">
        <v>44506</v>
      </c>
      <c r="D3017" t="s">
        <v>31</v>
      </c>
      <c r="E3017" t="s">
        <v>103</v>
      </c>
      <c r="F3017" t="s">
        <v>104</v>
      </c>
      <c r="G3017" t="s">
        <v>18</v>
      </c>
      <c r="H3017">
        <v>0.35000000000000003</v>
      </c>
      <c r="I3017">
        <v>2000</v>
      </c>
      <c r="J3017">
        <v>700.00000000000011</v>
      </c>
      <c r="K3017">
        <v>210.00000000000003</v>
      </c>
      <c r="L3017">
        <v>0.3</v>
      </c>
    </row>
    <row r="3018" spans="1:12">
      <c r="A3018" t="s">
        <v>12</v>
      </c>
      <c r="B3018">
        <v>1185732</v>
      </c>
      <c r="C3018" s="9">
        <v>44506</v>
      </c>
      <c r="D3018" t="s">
        <v>31</v>
      </c>
      <c r="E3018" t="s">
        <v>103</v>
      </c>
      <c r="F3018" t="s">
        <v>104</v>
      </c>
      <c r="G3018" t="s">
        <v>19</v>
      </c>
      <c r="H3018">
        <v>0.6</v>
      </c>
      <c r="I3018">
        <v>1750</v>
      </c>
      <c r="J3018">
        <v>1050</v>
      </c>
      <c r="K3018">
        <v>525</v>
      </c>
      <c r="L3018">
        <v>0.5</v>
      </c>
    </row>
    <row r="3019" spans="1:12">
      <c r="A3019" t="s">
        <v>12</v>
      </c>
      <c r="B3019">
        <v>1185732</v>
      </c>
      <c r="C3019" s="9">
        <v>44506</v>
      </c>
      <c r="D3019" t="s">
        <v>31</v>
      </c>
      <c r="E3019" t="s">
        <v>103</v>
      </c>
      <c r="F3019" t="s">
        <v>104</v>
      </c>
      <c r="G3019" t="s">
        <v>20</v>
      </c>
      <c r="H3019">
        <v>0.64999999999999991</v>
      </c>
      <c r="I3019">
        <v>2750</v>
      </c>
      <c r="J3019">
        <v>1787.4999999999998</v>
      </c>
      <c r="K3019">
        <v>715</v>
      </c>
      <c r="L3019">
        <v>0.4</v>
      </c>
    </row>
    <row r="3020" spans="1:12">
      <c r="A3020" t="s">
        <v>12</v>
      </c>
      <c r="B3020">
        <v>1185732</v>
      </c>
      <c r="C3020" s="9">
        <v>44535</v>
      </c>
      <c r="D3020" t="s">
        <v>31</v>
      </c>
      <c r="E3020" t="s">
        <v>103</v>
      </c>
      <c r="F3020" t="s">
        <v>104</v>
      </c>
      <c r="G3020" t="s">
        <v>15</v>
      </c>
      <c r="H3020">
        <v>0.6</v>
      </c>
      <c r="I3020">
        <v>5250</v>
      </c>
      <c r="J3020">
        <v>3150</v>
      </c>
      <c r="K3020">
        <v>945</v>
      </c>
      <c r="L3020">
        <v>0.3</v>
      </c>
    </row>
    <row r="3021" spans="1:12">
      <c r="A3021" t="s">
        <v>12</v>
      </c>
      <c r="B3021">
        <v>1185732</v>
      </c>
      <c r="C3021" s="9">
        <v>44535</v>
      </c>
      <c r="D3021" t="s">
        <v>31</v>
      </c>
      <c r="E3021" t="s">
        <v>103</v>
      </c>
      <c r="F3021" t="s">
        <v>104</v>
      </c>
      <c r="G3021" t="s">
        <v>16</v>
      </c>
      <c r="H3021">
        <v>0.5</v>
      </c>
      <c r="I3021">
        <v>3250</v>
      </c>
      <c r="J3021">
        <v>1625</v>
      </c>
      <c r="K3021">
        <v>568.75</v>
      </c>
      <c r="L3021">
        <v>0.35</v>
      </c>
    </row>
    <row r="3022" spans="1:12">
      <c r="A3022" t="s">
        <v>12</v>
      </c>
      <c r="B3022">
        <v>1185732</v>
      </c>
      <c r="C3022" s="9">
        <v>44535</v>
      </c>
      <c r="D3022" t="s">
        <v>31</v>
      </c>
      <c r="E3022" t="s">
        <v>103</v>
      </c>
      <c r="F3022" t="s">
        <v>104</v>
      </c>
      <c r="G3022" t="s">
        <v>17</v>
      </c>
      <c r="H3022">
        <v>0.5</v>
      </c>
      <c r="I3022">
        <v>2750</v>
      </c>
      <c r="J3022">
        <v>1375</v>
      </c>
      <c r="K3022">
        <v>412.5</v>
      </c>
      <c r="L3022">
        <v>0.3</v>
      </c>
    </row>
    <row r="3023" spans="1:12">
      <c r="A3023" t="s">
        <v>12</v>
      </c>
      <c r="B3023">
        <v>1185732</v>
      </c>
      <c r="C3023" s="9">
        <v>44535</v>
      </c>
      <c r="D3023" t="s">
        <v>31</v>
      </c>
      <c r="E3023" t="s">
        <v>103</v>
      </c>
      <c r="F3023" t="s">
        <v>104</v>
      </c>
      <c r="G3023" t="s">
        <v>18</v>
      </c>
      <c r="H3023">
        <v>0.5</v>
      </c>
      <c r="I3023">
        <v>2250</v>
      </c>
      <c r="J3023">
        <v>1125</v>
      </c>
      <c r="K3023">
        <v>337.5</v>
      </c>
      <c r="L3023">
        <v>0.3</v>
      </c>
    </row>
    <row r="3024" spans="1:12">
      <c r="A3024" t="s">
        <v>12</v>
      </c>
      <c r="B3024">
        <v>1185732</v>
      </c>
      <c r="C3024" s="9">
        <v>44535</v>
      </c>
      <c r="D3024" t="s">
        <v>31</v>
      </c>
      <c r="E3024" t="s">
        <v>103</v>
      </c>
      <c r="F3024" t="s">
        <v>104</v>
      </c>
      <c r="G3024" t="s">
        <v>19</v>
      </c>
      <c r="H3024">
        <v>0.6</v>
      </c>
      <c r="I3024">
        <v>2250</v>
      </c>
      <c r="J3024">
        <v>1350</v>
      </c>
      <c r="K3024">
        <v>675</v>
      </c>
      <c r="L3024">
        <v>0.5</v>
      </c>
    </row>
    <row r="3025" spans="1:12">
      <c r="A3025" t="s">
        <v>12</v>
      </c>
      <c r="B3025">
        <v>1185732</v>
      </c>
      <c r="C3025" s="9">
        <v>44535</v>
      </c>
      <c r="D3025" t="s">
        <v>31</v>
      </c>
      <c r="E3025" t="s">
        <v>103</v>
      </c>
      <c r="F3025" t="s">
        <v>104</v>
      </c>
      <c r="G3025" t="s">
        <v>20</v>
      </c>
      <c r="H3025">
        <v>0.64999999999999991</v>
      </c>
      <c r="I3025">
        <v>3250</v>
      </c>
      <c r="J3025">
        <v>2112.4999999999995</v>
      </c>
      <c r="K3025">
        <v>844.99999999999989</v>
      </c>
      <c r="L3025">
        <v>0.4</v>
      </c>
    </row>
    <row r="3026" spans="1:12">
      <c r="A3026" t="s">
        <v>12</v>
      </c>
      <c r="B3026">
        <v>1185732</v>
      </c>
      <c r="C3026" s="9">
        <v>44199</v>
      </c>
      <c r="D3026" t="s">
        <v>31</v>
      </c>
      <c r="E3026" t="s">
        <v>105</v>
      </c>
      <c r="F3026" t="s">
        <v>106</v>
      </c>
      <c r="G3026" t="s">
        <v>15</v>
      </c>
      <c r="H3026">
        <v>0.30000000000000004</v>
      </c>
      <c r="I3026">
        <v>4500</v>
      </c>
      <c r="J3026">
        <v>1350.0000000000002</v>
      </c>
      <c r="K3026">
        <v>405.00000000000006</v>
      </c>
      <c r="L3026">
        <v>0.3</v>
      </c>
    </row>
    <row r="3027" spans="1:12">
      <c r="A3027" t="s">
        <v>12</v>
      </c>
      <c r="B3027">
        <v>1185732</v>
      </c>
      <c r="C3027" s="9">
        <v>44199</v>
      </c>
      <c r="D3027" t="s">
        <v>31</v>
      </c>
      <c r="E3027" t="s">
        <v>105</v>
      </c>
      <c r="F3027" t="s">
        <v>106</v>
      </c>
      <c r="G3027" t="s">
        <v>16</v>
      </c>
      <c r="H3027">
        <v>0.30000000000000004</v>
      </c>
      <c r="I3027">
        <v>2500</v>
      </c>
      <c r="J3027">
        <v>750.00000000000011</v>
      </c>
      <c r="K3027">
        <v>262.5</v>
      </c>
      <c r="L3027">
        <v>0.35</v>
      </c>
    </row>
    <row r="3028" spans="1:12">
      <c r="A3028" t="s">
        <v>12</v>
      </c>
      <c r="B3028">
        <v>1185732</v>
      </c>
      <c r="C3028" s="9">
        <v>44199</v>
      </c>
      <c r="D3028" t="s">
        <v>31</v>
      </c>
      <c r="E3028" t="s">
        <v>105</v>
      </c>
      <c r="F3028" t="s">
        <v>106</v>
      </c>
      <c r="G3028" t="s">
        <v>17</v>
      </c>
      <c r="H3028">
        <v>0.20000000000000007</v>
      </c>
      <c r="I3028">
        <v>2500</v>
      </c>
      <c r="J3028">
        <v>500.00000000000017</v>
      </c>
      <c r="K3028">
        <v>150.00000000000006</v>
      </c>
      <c r="L3028">
        <v>0.3</v>
      </c>
    </row>
    <row r="3029" spans="1:12">
      <c r="A3029" t="s">
        <v>12</v>
      </c>
      <c r="B3029">
        <v>1185732</v>
      </c>
      <c r="C3029" s="9">
        <v>44199</v>
      </c>
      <c r="D3029" t="s">
        <v>31</v>
      </c>
      <c r="E3029" t="s">
        <v>105</v>
      </c>
      <c r="F3029" t="s">
        <v>106</v>
      </c>
      <c r="G3029" t="s">
        <v>18</v>
      </c>
      <c r="H3029">
        <v>0.25000000000000006</v>
      </c>
      <c r="I3029">
        <v>1000</v>
      </c>
      <c r="J3029">
        <v>250.00000000000006</v>
      </c>
      <c r="K3029">
        <v>75.000000000000014</v>
      </c>
      <c r="L3029">
        <v>0.3</v>
      </c>
    </row>
    <row r="3030" spans="1:12">
      <c r="A3030" t="s">
        <v>12</v>
      </c>
      <c r="B3030">
        <v>1185732</v>
      </c>
      <c r="C3030" s="9">
        <v>44199</v>
      </c>
      <c r="D3030" t="s">
        <v>31</v>
      </c>
      <c r="E3030" t="s">
        <v>105</v>
      </c>
      <c r="F3030" t="s">
        <v>106</v>
      </c>
      <c r="G3030" t="s">
        <v>19</v>
      </c>
      <c r="H3030">
        <v>0.39999999999999997</v>
      </c>
      <c r="I3030">
        <v>1500</v>
      </c>
      <c r="J3030">
        <v>600</v>
      </c>
      <c r="K3030">
        <v>300</v>
      </c>
      <c r="L3030">
        <v>0.5</v>
      </c>
    </row>
    <row r="3031" spans="1:12">
      <c r="A3031" t="s">
        <v>12</v>
      </c>
      <c r="B3031">
        <v>1185732</v>
      </c>
      <c r="C3031" s="9">
        <v>44199</v>
      </c>
      <c r="D3031" t="s">
        <v>31</v>
      </c>
      <c r="E3031" t="s">
        <v>105</v>
      </c>
      <c r="F3031" t="s">
        <v>106</v>
      </c>
      <c r="G3031" t="s">
        <v>20</v>
      </c>
      <c r="H3031">
        <v>0.30000000000000004</v>
      </c>
      <c r="I3031">
        <v>2500</v>
      </c>
      <c r="J3031">
        <v>750.00000000000011</v>
      </c>
      <c r="K3031">
        <v>300.00000000000006</v>
      </c>
      <c r="L3031">
        <v>0.4</v>
      </c>
    </row>
    <row r="3032" spans="1:12">
      <c r="A3032" t="s">
        <v>12</v>
      </c>
      <c r="B3032">
        <v>1185732</v>
      </c>
      <c r="C3032" s="9">
        <v>44230</v>
      </c>
      <c r="D3032" t="s">
        <v>31</v>
      </c>
      <c r="E3032" t="s">
        <v>105</v>
      </c>
      <c r="F3032" t="s">
        <v>106</v>
      </c>
      <c r="G3032" t="s">
        <v>15</v>
      </c>
      <c r="H3032">
        <v>0.30000000000000004</v>
      </c>
      <c r="I3032">
        <v>5000</v>
      </c>
      <c r="J3032">
        <v>1500.0000000000002</v>
      </c>
      <c r="K3032">
        <v>450.00000000000006</v>
      </c>
      <c r="L3032">
        <v>0.3</v>
      </c>
    </row>
    <row r="3033" spans="1:12">
      <c r="A3033" t="s">
        <v>12</v>
      </c>
      <c r="B3033">
        <v>1185732</v>
      </c>
      <c r="C3033" s="9">
        <v>44230</v>
      </c>
      <c r="D3033" t="s">
        <v>31</v>
      </c>
      <c r="E3033" t="s">
        <v>105</v>
      </c>
      <c r="F3033" t="s">
        <v>106</v>
      </c>
      <c r="G3033" t="s">
        <v>16</v>
      </c>
      <c r="H3033">
        <v>0.30000000000000004</v>
      </c>
      <c r="I3033">
        <v>1500</v>
      </c>
      <c r="J3033">
        <v>450.00000000000006</v>
      </c>
      <c r="K3033">
        <v>157.5</v>
      </c>
      <c r="L3033">
        <v>0.35</v>
      </c>
    </row>
    <row r="3034" spans="1:12">
      <c r="A3034" t="s">
        <v>12</v>
      </c>
      <c r="B3034">
        <v>1185732</v>
      </c>
      <c r="C3034" s="9">
        <v>44230</v>
      </c>
      <c r="D3034" t="s">
        <v>31</v>
      </c>
      <c r="E3034" t="s">
        <v>105</v>
      </c>
      <c r="F3034" t="s">
        <v>106</v>
      </c>
      <c r="G3034" t="s">
        <v>17</v>
      </c>
      <c r="H3034">
        <v>0.20000000000000007</v>
      </c>
      <c r="I3034">
        <v>2000</v>
      </c>
      <c r="J3034">
        <v>400.00000000000011</v>
      </c>
      <c r="K3034">
        <v>120.00000000000003</v>
      </c>
      <c r="L3034">
        <v>0.3</v>
      </c>
    </row>
    <row r="3035" spans="1:12">
      <c r="A3035" t="s">
        <v>12</v>
      </c>
      <c r="B3035">
        <v>1185732</v>
      </c>
      <c r="C3035" s="9">
        <v>44230</v>
      </c>
      <c r="D3035" t="s">
        <v>31</v>
      </c>
      <c r="E3035" t="s">
        <v>105</v>
      </c>
      <c r="F3035" t="s">
        <v>106</v>
      </c>
      <c r="G3035" t="s">
        <v>18</v>
      </c>
      <c r="H3035">
        <v>0.25000000000000006</v>
      </c>
      <c r="I3035">
        <v>750</v>
      </c>
      <c r="J3035">
        <v>187.50000000000003</v>
      </c>
      <c r="K3035">
        <v>56.250000000000007</v>
      </c>
      <c r="L3035">
        <v>0.3</v>
      </c>
    </row>
    <row r="3036" spans="1:12">
      <c r="A3036" t="s">
        <v>12</v>
      </c>
      <c r="B3036">
        <v>1185732</v>
      </c>
      <c r="C3036" s="9">
        <v>44230</v>
      </c>
      <c r="D3036" t="s">
        <v>31</v>
      </c>
      <c r="E3036" t="s">
        <v>105</v>
      </c>
      <c r="F3036" t="s">
        <v>106</v>
      </c>
      <c r="G3036" t="s">
        <v>19</v>
      </c>
      <c r="H3036">
        <v>0.39999999999999997</v>
      </c>
      <c r="I3036">
        <v>1500</v>
      </c>
      <c r="J3036">
        <v>600</v>
      </c>
      <c r="K3036">
        <v>300</v>
      </c>
      <c r="L3036">
        <v>0.5</v>
      </c>
    </row>
    <row r="3037" spans="1:12">
      <c r="A3037" t="s">
        <v>12</v>
      </c>
      <c r="B3037">
        <v>1185732</v>
      </c>
      <c r="C3037" s="9">
        <v>44230</v>
      </c>
      <c r="D3037" t="s">
        <v>31</v>
      </c>
      <c r="E3037" t="s">
        <v>105</v>
      </c>
      <c r="F3037" t="s">
        <v>106</v>
      </c>
      <c r="G3037" t="s">
        <v>20</v>
      </c>
      <c r="H3037">
        <v>0.14999999999999997</v>
      </c>
      <c r="I3037">
        <v>2500</v>
      </c>
      <c r="J3037">
        <v>374.99999999999994</v>
      </c>
      <c r="K3037">
        <v>149.99999999999997</v>
      </c>
      <c r="L3037">
        <v>0.4</v>
      </c>
    </row>
    <row r="3038" spans="1:12">
      <c r="A3038" t="s">
        <v>12</v>
      </c>
      <c r="B3038">
        <v>1185732</v>
      </c>
      <c r="C3038" s="9">
        <v>44257</v>
      </c>
      <c r="D3038" t="s">
        <v>31</v>
      </c>
      <c r="E3038" t="s">
        <v>105</v>
      </c>
      <c r="F3038" t="s">
        <v>106</v>
      </c>
      <c r="G3038" t="s">
        <v>15</v>
      </c>
      <c r="H3038">
        <v>0.20000000000000004</v>
      </c>
      <c r="I3038">
        <v>4700</v>
      </c>
      <c r="J3038">
        <v>940.00000000000023</v>
      </c>
      <c r="K3038">
        <v>282.00000000000006</v>
      </c>
      <c r="L3038">
        <v>0.3</v>
      </c>
    </row>
    <row r="3039" spans="1:12">
      <c r="A3039" t="s">
        <v>12</v>
      </c>
      <c r="B3039">
        <v>1185732</v>
      </c>
      <c r="C3039" s="9">
        <v>44257</v>
      </c>
      <c r="D3039" t="s">
        <v>31</v>
      </c>
      <c r="E3039" t="s">
        <v>105</v>
      </c>
      <c r="F3039" t="s">
        <v>106</v>
      </c>
      <c r="G3039" t="s">
        <v>16</v>
      </c>
      <c r="H3039">
        <v>0.20000000000000004</v>
      </c>
      <c r="I3039">
        <v>1750</v>
      </c>
      <c r="J3039">
        <v>350.00000000000006</v>
      </c>
      <c r="K3039">
        <v>122.50000000000001</v>
      </c>
      <c r="L3039">
        <v>0.35</v>
      </c>
    </row>
    <row r="3040" spans="1:12">
      <c r="A3040" t="s">
        <v>12</v>
      </c>
      <c r="B3040">
        <v>1185732</v>
      </c>
      <c r="C3040" s="9">
        <v>44257</v>
      </c>
      <c r="D3040" t="s">
        <v>31</v>
      </c>
      <c r="E3040" t="s">
        <v>105</v>
      </c>
      <c r="F3040" t="s">
        <v>106</v>
      </c>
      <c r="G3040" t="s">
        <v>17</v>
      </c>
      <c r="H3040">
        <v>0.10000000000000003</v>
      </c>
      <c r="I3040">
        <v>2250</v>
      </c>
      <c r="J3040">
        <v>225.00000000000009</v>
      </c>
      <c r="K3040">
        <v>67.500000000000028</v>
      </c>
      <c r="L3040">
        <v>0.3</v>
      </c>
    </row>
    <row r="3041" spans="1:12">
      <c r="A3041" t="s">
        <v>12</v>
      </c>
      <c r="B3041">
        <v>1185732</v>
      </c>
      <c r="C3041" s="9">
        <v>44257</v>
      </c>
      <c r="D3041" t="s">
        <v>31</v>
      </c>
      <c r="E3041" t="s">
        <v>105</v>
      </c>
      <c r="F3041" t="s">
        <v>106</v>
      </c>
      <c r="G3041" t="s">
        <v>18</v>
      </c>
      <c r="H3041">
        <v>0.14999999999999997</v>
      </c>
      <c r="I3041">
        <v>750</v>
      </c>
      <c r="J3041">
        <v>112.49999999999997</v>
      </c>
      <c r="K3041">
        <v>33.749999999999993</v>
      </c>
      <c r="L3041">
        <v>0.3</v>
      </c>
    </row>
    <row r="3042" spans="1:12">
      <c r="A3042" t="s">
        <v>12</v>
      </c>
      <c r="B3042">
        <v>1185732</v>
      </c>
      <c r="C3042" s="9">
        <v>44257</v>
      </c>
      <c r="D3042" t="s">
        <v>31</v>
      </c>
      <c r="E3042" t="s">
        <v>105</v>
      </c>
      <c r="F3042" t="s">
        <v>106</v>
      </c>
      <c r="G3042" t="s">
        <v>19</v>
      </c>
      <c r="H3042">
        <v>0.30000000000000004</v>
      </c>
      <c r="I3042">
        <v>1250</v>
      </c>
      <c r="J3042">
        <v>375.00000000000006</v>
      </c>
      <c r="K3042">
        <v>187.50000000000003</v>
      </c>
      <c r="L3042">
        <v>0.5</v>
      </c>
    </row>
    <row r="3043" spans="1:12">
      <c r="A3043" t="s">
        <v>12</v>
      </c>
      <c r="B3043">
        <v>1185732</v>
      </c>
      <c r="C3043" s="9">
        <v>44257</v>
      </c>
      <c r="D3043" t="s">
        <v>31</v>
      </c>
      <c r="E3043" t="s">
        <v>105</v>
      </c>
      <c r="F3043" t="s">
        <v>106</v>
      </c>
      <c r="G3043" t="s">
        <v>20</v>
      </c>
      <c r="H3043">
        <v>0.20000000000000004</v>
      </c>
      <c r="I3043">
        <v>2250</v>
      </c>
      <c r="J3043">
        <v>450.00000000000011</v>
      </c>
      <c r="K3043">
        <v>180.00000000000006</v>
      </c>
      <c r="L3043">
        <v>0.4</v>
      </c>
    </row>
    <row r="3044" spans="1:12">
      <c r="A3044" t="s">
        <v>12</v>
      </c>
      <c r="B3044">
        <v>1185732</v>
      </c>
      <c r="C3044" s="9">
        <v>44289</v>
      </c>
      <c r="D3044" t="s">
        <v>31</v>
      </c>
      <c r="E3044" t="s">
        <v>105</v>
      </c>
      <c r="F3044" t="s">
        <v>106</v>
      </c>
      <c r="G3044" t="s">
        <v>15</v>
      </c>
      <c r="H3044">
        <v>0.20000000000000004</v>
      </c>
      <c r="I3044">
        <v>4500</v>
      </c>
      <c r="J3044">
        <v>900.00000000000023</v>
      </c>
      <c r="K3044">
        <v>270.00000000000006</v>
      </c>
      <c r="L3044">
        <v>0.3</v>
      </c>
    </row>
    <row r="3045" spans="1:12">
      <c r="A3045" t="s">
        <v>12</v>
      </c>
      <c r="B3045">
        <v>1185732</v>
      </c>
      <c r="C3045" s="9">
        <v>44289</v>
      </c>
      <c r="D3045" t="s">
        <v>31</v>
      </c>
      <c r="E3045" t="s">
        <v>105</v>
      </c>
      <c r="F3045" t="s">
        <v>106</v>
      </c>
      <c r="G3045" t="s">
        <v>16</v>
      </c>
      <c r="H3045">
        <v>0.20000000000000004</v>
      </c>
      <c r="I3045">
        <v>1500</v>
      </c>
      <c r="J3045">
        <v>300.00000000000006</v>
      </c>
      <c r="K3045">
        <v>105.00000000000001</v>
      </c>
      <c r="L3045">
        <v>0.35</v>
      </c>
    </row>
    <row r="3046" spans="1:12">
      <c r="A3046" t="s">
        <v>12</v>
      </c>
      <c r="B3046">
        <v>1185732</v>
      </c>
      <c r="C3046" s="9">
        <v>44289</v>
      </c>
      <c r="D3046" t="s">
        <v>31</v>
      </c>
      <c r="E3046" t="s">
        <v>105</v>
      </c>
      <c r="F3046" t="s">
        <v>106</v>
      </c>
      <c r="G3046" t="s">
        <v>17</v>
      </c>
      <c r="H3046">
        <v>0.10000000000000003</v>
      </c>
      <c r="I3046">
        <v>1500</v>
      </c>
      <c r="J3046">
        <v>150.00000000000006</v>
      </c>
      <c r="K3046">
        <v>45.000000000000014</v>
      </c>
      <c r="L3046">
        <v>0.3</v>
      </c>
    </row>
    <row r="3047" spans="1:12">
      <c r="A3047" t="s">
        <v>12</v>
      </c>
      <c r="B3047">
        <v>1185732</v>
      </c>
      <c r="C3047" s="9">
        <v>44289</v>
      </c>
      <c r="D3047" t="s">
        <v>31</v>
      </c>
      <c r="E3047" t="s">
        <v>105</v>
      </c>
      <c r="F3047" t="s">
        <v>106</v>
      </c>
      <c r="G3047" t="s">
        <v>18</v>
      </c>
      <c r="H3047">
        <v>0.14999999999999997</v>
      </c>
      <c r="I3047">
        <v>750</v>
      </c>
      <c r="J3047">
        <v>112.49999999999997</v>
      </c>
      <c r="K3047">
        <v>33.749999999999993</v>
      </c>
      <c r="L3047">
        <v>0.3</v>
      </c>
    </row>
    <row r="3048" spans="1:12">
      <c r="A3048" t="s">
        <v>12</v>
      </c>
      <c r="B3048">
        <v>1185732</v>
      </c>
      <c r="C3048" s="9">
        <v>44289</v>
      </c>
      <c r="D3048" t="s">
        <v>31</v>
      </c>
      <c r="E3048" t="s">
        <v>105</v>
      </c>
      <c r="F3048" t="s">
        <v>106</v>
      </c>
      <c r="G3048" t="s">
        <v>19</v>
      </c>
      <c r="H3048">
        <v>0.6</v>
      </c>
      <c r="I3048">
        <v>1000</v>
      </c>
      <c r="J3048">
        <v>600</v>
      </c>
      <c r="K3048">
        <v>300</v>
      </c>
      <c r="L3048">
        <v>0.5</v>
      </c>
    </row>
    <row r="3049" spans="1:12">
      <c r="A3049" t="s">
        <v>12</v>
      </c>
      <c r="B3049">
        <v>1185732</v>
      </c>
      <c r="C3049" s="9">
        <v>44289</v>
      </c>
      <c r="D3049" t="s">
        <v>31</v>
      </c>
      <c r="E3049" t="s">
        <v>105</v>
      </c>
      <c r="F3049" t="s">
        <v>106</v>
      </c>
      <c r="G3049" t="s">
        <v>20</v>
      </c>
      <c r="H3049">
        <v>0.5</v>
      </c>
      <c r="I3049">
        <v>2250</v>
      </c>
      <c r="J3049">
        <v>1125</v>
      </c>
      <c r="K3049">
        <v>450</v>
      </c>
      <c r="L3049">
        <v>0.4</v>
      </c>
    </row>
    <row r="3050" spans="1:12">
      <c r="A3050" t="s">
        <v>12</v>
      </c>
      <c r="B3050">
        <v>1185732</v>
      </c>
      <c r="C3050" s="9">
        <v>44320</v>
      </c>
      <c r="D3050" t="s">
        <v>31</v>
      </c>
      <c r="E3050" t="s">
        <v>105</v>
      </c>
      <c r="F3050" t="s">
        <v>106</v>
      </c>
      <c r="G3050" t="s">
        <v>15</v>
      </c>
      <c r="H3050">
        <v>0.6</v>
      </c>
      <c r="I3050">
        <v>4950</v>
      </c>
      <c r="J3050">
        <v>2970</v>
      </c>
      <c r="K3050">
        <v>891</v>
      </c>
      <c r="L3050">
        <v>0.3</v>
      </c>
    </row>
    <row r="3051" spans="1:12">
      <c r="A3051" t="s">
        <v>12</v>
      </c>
      <c r="B3051">
        <v>1185732</v>
      </c>
      <c r="C3051" s="9">
        <v>44320</v>
      </c>
      <c r="D3051" t="s">
        <v>31</v>
      </c>
      <c r="E3051" t="s">
        <v>105</v>
      </c>
      <c r="F3051" t="s">
        <v>106</v>
      </c>
      <c r="G3051" t="s">
        <v>16</v>
      </c>
      <c r="H3051">
        <v>0.4</v>
      </c>
      <c r="I3051">
        <v>2000</v>
      </c>
      <c r="J3051">
        <v>800</v>
      </c>
      <c r="K3051">
        <v>280</v>
      </c>
      <c r="L3051">
        <v>0.35</v>
      </c>
    </row>
    <row r="3052" spans="1:12">
      <c r="A3052" t="s">
        <v>12</v>
      </c>
      <c r="B3052">
        <v>1185732</v>
      </c>
      <c r="C3052" s="9">
        <v>44320</v>
      </c>
      <c r="D3052" t="s">
        <v>31</v>
      </c>
      <c r="E3052" t="s">
        <v>105</v>
      </c>
      <c r="F3052" t="s">
        <v>106</v>
      </c>
      <c r="G3052" t="s">
        <v>17</v>
      </c>
      <c r="H3052">
        <v>0.35000000000000003</v>
      </c>
      <c r="I3052">
        <v>1750</v>
      </c>
      <c r="J3052">
        <v>612.50000000000011</v>
      </c>
      <c r="K3052">
        <v>183.75000000000003</v>
      </c>
      <c r="L3052">
        <v>0.3</v>
      </c>
    </row>
    <row r="3053" spans="1:12">
      <c r="A3053" t="s">
        <v>12</v>
      </c>
      <c r="B3053">
        <v>1185732</v>
      </c>
      <c r="C3053" s="9">
        <v>44320</v>
      </c>
      <c r="D3053" t="s">
        <v>31</v>
      </c>
      <c r="E3053" t="s">
        <v>105</v>
      </c>
      <c r="F3053" t="s">
        <v>106</v>
      </c>
      <c r="G3053" t="s">
        <v>18</v>
      </c>
      <c r="H3053">
        <v>0.35000000000000003</v>
      </c>
      <c r="I3053">
        <v>1500</v>
      </c>
      <c r="J3053">
        <v>525</v>
      </c>
      <c r="K3053">
        <v>157.5</v>
      </c>
      <c r="L3053">
        <v>0.3</v>
      </c>
    </row>
    <row r="3054" spans="1:12">
      <c r="A3054" t="s">
        <v>12</v>
      </c>
      <c r="B3054">
        <v>1185732</v>
      </c>
      <c r="C3054" s="9">
        <v>44320</v>
      </c>
      <c r="D3054" t="s">
        <v>31</v>
      </c>
      <c r="E3054" t="s">
        <v>105</v>
      </c>
      <c r="F3054" t="s">
        <v>106</v>
      </c>
      <c r="G3054" t="s">
        <v>19</v>
      </c>
      <c r="H3054">
        <v>0.44999999999999996</v>
      </c>
      <c r="I3054">
        <v>1750</v>
      </c>
      <c r="J3054">
        <v>787.49999999999989</v>
      </c>
      <c r="K3054">
        <v>393.74999999999994</v>
      </c>
      <c r="L3054">
        <v>0.5</v>
      </c>
    </row>
    <row r="3055" spans="1:12">
      <c r="A3055" t="s">
        <v>12</v>
      </c>
      <c r="B3055">
        <v>1185732</v>
      </c>
      <c r="C3055" s="9">
        <v>44320</v>
      </c>
      <c r="D3055" t="s">
        <v>31</v>
      </c>
      <c r="E3055" t="s">
        <v>105</v>
      </c>
      <c r="F3055" t="s">
        <v>106</v>
      </c>
      <c r="G3055" t="s">
        <v>20</v>
      </c>
      <c r="H3055">
        <v>0.49999999999999994</v>
      </c>
      <c r="I3055">
        <v>3000</v>
      </c>
      <c r="J3055">
        <v>1499.9999999999998</v>
      </c>
      <c r="K3055">
        <v>599.99999999999989</v>
      </c>
      <c r="L3055">
        <v>0.4</v>
      </c>
    </row>
    <row r="3056" spans="1:12">
      <c r="A3056" t="s">
        <v>12</v>
      </c>
      <c r="B3056">
        <v>1185732</v>
      </c>
      <c r="C3056" s="9">
        <v>44350</v>
      </c>
      <c r="D3056" t="s">
        <v>31</v>
      </c>
      <c r="E3056" t="s">
        <v>105</v>
      </c>
      <c r="F3056" t="s">
        <v>106</v>
      </c>
      <c r="G3056" t="s">
        <v>15</v>
      </c>
      <c r="H3056">
        <v>0.35000000000000003</v>
      </c>
      <c r="I3056">
        <v>5500</v>
      </c>
      <c r="J3056">
        <v>1925.0000000000002</v>
      </c>
      <c r="K3056">
        <v>577.5</v>
      </c>
      <c r="L3056">
        <v>0.3</v>
      </c>
    </row>
    <row r="3057" spans="1:12">
      <c r="A3057" t="s">
        <v>12</v>
      </c>
      <c r="B3057">
        <v>1185732</v>
      </c>
      <c r="C3057" s="9">
        <v>44350</v>
      </c>
      <c r="D3057" t="s">
        <v>31</v>
      </c>
      <c r="E3057" t="s">
        <v>105</v>
      </c>
      <c r="F3057" t="s">
        <v>106</v>
      </c>
      <c r="G3057" t="s">
        <v>16</v>
      </c>
      <c r="H3057">
        <v>0.3000000000000001</v>
      </c>
      <c r="I3057">
        <v>3000</v>
      </c>
      <c r="J3057">
        <v>900.00000000000034</v>
      </c>
      <c r="K3057">
        <v>315.00000000000011</v>
      </c>
      <c r="L3057">
        <v>0.35</v>
      </c>
    </row>
    <row r="3058" spans="1:12">
      <c r="A3058" t="s">
        <v>12</v>
      </c>
      <c r="B3058">
        <v>1185732</v>
      </c>
      <c r="C3058" s="9">
        <v>44350</v>
      </c>
      <c r="D3058" t="s">
        <v>31</v>
      </c>
      <c r="E3058" t="s">
        <v>105</v>
      </c>
      <c r="F3058" t="s">
        <v>106</v>
      </c>
      <c r="G3058" t="s">
        <v>17</v>
      </c>
      <c r="H3058">
        <v>0.25000000000000006</v>
      </c>
      <c r="I3058">
        <v>2000</v>
      </c>
      <c r="J3058">
        <v>500.00000000000011</v>
      </c>
      <c r="K3058">
        <v>150.00000000000003</v>
      </c>
      <c r="L3058">
        <v>0.3</v>
      </c>
    </row>
    <row r="3059" spans="1:12">
      <c r="A3059" t="s">
        <v>12</v>
      </c>
      <c r="B3059">
        <v>1185732</v>
      </c>
      <c r="C3059" s="9">
        <v>44350</v>
      </c>
      <c r="D3059" t="s">
        <v>31</v>
      </c>
      <c r="E3059" t="s">
        <v>105</v>
      </c>
      <c r="F3059" t="s">
        <v>106</v>
      </c>
      <c r="G3059" t="s">
        <v>18</v>
      </c>
      <c r="H3059">
        <v>0.25000000000000006</v>
      </c>
      <c r="I3059">
        <v>1750</v>
      </c>
      <c r="J3059">
        <v>437.50000000000011</v>
      </c>
      <c r="K3059">
        <v>131.25000000000003</v>
      </c>
      <c r="L3059">
        <v>0.3</v>
      </c>
    </row>
    <row r="3060" spans="1:12">
      <c r="A3060" t="s">
        <v>12</v>
      </c>
      <c r="B3060">
        <v>1185732</v>
      </c>
      <c r="C3060" s="9">
        <v>44350</v>
      </c>
      <c r="D3060" t="s">
        <v>31</v>
      </c>
      <c r="E3060" t="s">
        <v>105</v>
      </c>
      <c r="F3060" t="s">
        <v>106</v>
      </c>
      <c r="G3060" t="s">
        <v>19</v>
      </c>
      <c r="H3060">
        <v>0.35000000000000003</v>
      </c>
      <c r="I3060">
        <v>1750</v>
      </c>
      <c r="J3060">
        <v>612.50000000000011</v>
      </c>
      <c r="K3060">
        <v>306.25000000000006</v>
      </c>
      <c r="L3060">
        <v>0.5</v>
      </c>
    </row>
    <row r="3061" spans="1:12">
      <c r="A3061" t="s">
        <v>12</v>
      </c>
      <c r="B3061">
        <v>1185732</v>
      </c>
      <c r="C3061" s="9">
        <v>44350</v>
      </c>
      <c r="D3061" t="s">
        <v>31</v>
      </c>
      <c r="E3061" t="s">
        <v>105</v>
      </c>
      <c r="F3061" t="s">
        <v>106</v>
      </c>
      <c r="G3061" t="s">
        <v>20</v>
      </c>
      <c r="H3061">
        <v>0.55000000000000004</v>
      </c>
      <c r="I3061">
        <v>3250</v>
      </c>
      <c r="J3061">
        <v>1787.5000000000002</v>
      </c>
      <c r="K3061">
        <v>715.00000000000011</v>
      </c>
      <c r="L3061">
        <v>0.4</v>
      </c>
    </row>
    <row r="3062" spans="1:12">
      <c r="A3062" t="s">
        <v>12</v>
      </c>
      <c r="B3062">
        <v>1185732</v>
      </c>
      <c r="C3062" s="9">
        <v>44379</v>
      </c>
      <c r="D3062" t="s">
        <v>31</v>
      </c>
      <c r="E3062" t="s">
        <v>105</v>
      </c>
      <c r="F3062" t="s">
        <v>106</v>
      </c>
      <c r="G3062" t="s">
        <v>15</v>
      </c>
      <c r="H3062">
        <v>0.5</v>
      </c>
      <c r="I3062">
        <v>5500</v>
      </c>
      <c r="J3062">
        <v>2750</v>
      </c>
      <c r="K3062">
        <v>825</v>
      </c>
      <c r="L3062">
        <v>0.3</v>
      </c>
    </row>
    <row r="3063" spans="1:12">
      <c r="A3063" t="s">
        <v>12</v>
      </c>
      <c r="B3063">
        <v>1185732</v>
      </c>
      <c r="C3063" s="9">
        <v>44379</v>
      </c>
      <c r="D3063" t="s">
        <v>31</v>
      </c>
      <c r="E3063" t="s">
        <v>105</v>
      </c>
      <c r="F3063" t="s">
        <v>106</v>
      </c>
      <c r="G3063" t="s">
        <v>16</v>
      </c>
      <c r="H3063">
        <v>0.45000000000000007</v>
      </c>
      <c r="I3063">
        <v>3000</v>
      </c>
      <c r="J3063">
        <v>1350.0000000000002</v>
      </c>
      <c r="K3063">
        <v>472.50000000000006</v>
      </c>
      <c r="L3063">
        <v>0.35</v>
      </c>
    </row>
    <row r="3064" spans="1:12">
      <c r="A3064" t="s">
        <v>12</v>
      </c>
      <c r="B3064">
        <v>1185732</v>
      </c>
      <c r="C3064" s="9">
        <v>44379</v>
      </c>
      <c r="D3064" t="s">
        <v>31</v>
      </c>
      <c r="E3064" t="s">
        <v>105</v>
      </c>
      <c r="F3064" t="s">
        <v>106</v>
      </c>
      <c r="G3064" t="s">
        <v>17</v>
      </c>
      <c r="H3064">
        <v>0.4</v>
      </c>
      <c r="I3064">
        <v>2250</v>
      </c>
      <c r="J3064">
        <v>900</v>
      </c>
      <c r="K3064">
        <v>270</v>
      </c>
      <c r="L3064">
        <v>0.3</v>
      </c>
    </row>
    <row r="3065" spans="1:12">
      <c r="A3065" t="s">
        <v>12</v>
      </c>
      <c r="B3065">
        <v>1185732</v>
      </c>
      <c r="C3065" s="9">
        <v>44379</v>
      </c>
      <c r="D3065" t="s">
        <v>31</v>
      </c>
      <c r="E3065" t="s">
        <v>105</v>
      </c>
      <c r="F3065" t="s">
        <v>106</v>
      </c>
      <c r="G3065" t="s">
        <v>18</v>
      </c>
      <c r="H3065">
        <v>0.4</v>
      </c>
      <c r="I3065">
        <v>1750</v>
      </c>
      <c r="J3065">
        <v>700</v>
      </c>
      <c r="K3065">
        <v>210</v>
      </c>
      <c r="L3065">
        <v>0.3</v>
      </c>
    </row>
    <row r="3066" spans="1:12">
      <c r="A3066" t="s">
        <v>12</v>
      </c>
      <c r="B3066">
        <v>1185732</v>
      </c>
      <c r="C3066" s="9">
        <v>44379</v>
      </c>
      <c r="D3066" t="s">
        <v>31</v>
      </c>
      <c r="E3066" t="s">
        <v>105</v>
      </c>
      <c r="F3066" t="s">
        <v>106</v>
      </c>
      <c r="G3066" t="s">
        <v>19</v>
      </c>
      <c r="H3066">
        <v>0.5</v>
      </c>
      <c r="I3066">
        <v>2000</v>
      </c>
      <c r="J3066">
        <v>1000</v>
      </c>
      <c r="K3066">
        <v>500</v>
      </c>
      <c r="L3066">
        <v>0.5</v>
      </c>
    </row>
    <row r="3067" spans="1:12">
      <c r="A3067" t="s">
        <v>12</v>
      </c>
      <c r="B3067">
        <v>1185732</v>
      </c>
      <c r="C3067" s="9">
        <v>44379</v>
      </c>
      <c r="D3067" t="s">
        <v>31</v>
      </c>
      <c r="E3067" t="s">
        <v>105</v>
      </c>
      <c r="F3067" t="s">
        <v>106</v>
      </c>
      <c r="G3067" t="s">
        <v>20</v>
      </c>
      <c r="H3067">
        <v>0.55000000000000004</v>
      </c>
      <c r="I3067">
        <v>3750</v>
      </c>
      <c r="J3067">
        <v>2062.5</v>
      </c>
      <c r="K3067">
        <v>825</v>
      </c>
      <c r="L3067">
        <v>0.4</v>
      </c>
    </row>
    <row r="3068" spans="1:12">
      <c r="A3068" t="s">
        <v>12</v>
      </c>
      <c r="B3068">
        <v>1185732</v>
      </c>
      <c r="C3068" s="9">
        <v>44411</v>
      </c>
      <c r="D3068" t="s">
        <v>31</v>
      </c>
      <c r="E3068" t="s">
        <v>105</v>
      </c>
      <c r="F3068" t="s">
        <v>106</v>
      </c>
      <c r="G3068" t="s">
        <v>15</v>
      </c>
      <c r="H3068">
        <v>0.5</v>
      </c>
      <c r="I3068">
        <v>5250</v>
      </c>
      <c r="J3068">
        <v>2625</v>
      </c>
      <c r="K3068">
        <v>787.5</v>
      </c>
      <c r="L3068">
        <v>0.3</v>
      </c>
    </row>
    <row r="3069" spans="1:12">
      <c r="A3069" t="s">
        <v>12</v>
      </c>
      <c r="B3069">
        <v>1185732</v>
      </c>
      <c r="C3069" s="9">
        <v>44411</v>
      </c>
      <c r="D3069" t="s">
        <v>31</v>
      </c>
      <c r="E3069" t="s">
        <v>105</v>
      </c>
      <c r="F3069" t="s">
        <v>106</v>
      </c>
      <c r="G3069" t="s">
        <v>16</v>
      </c>
      <c r="H3069">
        <v>0.45000000000000007</v>
      </c>
      <c r="I3069">
        <v>3000</v>
      </c>
      <c r="J3069">
        <v>1350.0000000000002</v>
      </c>
      <c r="K3069">
        <v>472.50000000000006</v>
      </c>
      <c r="L3069">
        <v>0.35</v>
      </c>
    </row>
    <row r="3070" spans="1:12">
      <c r="A3070" t="s">
        <v>12</v>
      </c>
      <c r="B3070">
        <v>1185732</v>
      </c>
      <c r="C3070" s="9">
        <v>44411</v>
      </c>
      <c r="D3070" t="s">
        <v>31</v>
      </c>
      <c r="E3070" t="s">
        <v>105</v>
      </c>
      <c r="F3070" t="s">
        <v>106</v>
      </c>
      <c r="G3070" t="s">
        <v>17</v>
      </c>
      <c r="H3070">
        <v>0.4</v>
      </c>
      <c r="I3070">
        <v>2250</v>
      </c>
      <c r="J3070">
        <v>900</v>
      </c>
      <c r="K3070">
        <v>270</v>
      </c>
      <c r="L3070">
        <v>0.3</v>
      </c>
    </row>
    <row r="3071" spans="1:12">
      <c r="A3071" t="s">
        <v>12</v>
      </c>
      <c r="B3071">
        <v>1185732</v>
      </c>
      <c r="C3071" s="9">
        <v>44411</v>
      </c>
      <c r="D3071" t="s">
        <v>31</v>
      </c>
      <c r="E3071" t="s">
        <v>105</v>
      </c>
      <c r="F3071" t="s">
        <v>106</v>
      </c>
      <c r="G3071" t="s">
        <v>18</v>
      </c>
      <c r="H3071">
        <v>0.4</v>
      </c>
      <c r="I3071">
        <v>2000</v>
      </c>
      <c r="J3071">
        <v>800</v>
      </c>
      <c r="K3071">
        <v>240</v>
      </c>
      <c r="L3071">
        <v>0.3</v>
      </c>
    </row>
    <row r="3072" spans="1:12">
      <c r="A3072" t="s">
        <v>12</v>
      </c>
      <c r="B3072">
        <v>1185732</v>
      </c>
      <c r="C3072" s="9">
        <v>44411</v>
      </c>
      <c r="D3072" t="s">
        <v>31</v>
      </c>
      <c r="E3072" t="s">
        <v>105</v>
      </c>
      <c r="F3072" t="s">
        <v>106</v>
      </c>
      <c r="G3072" t="s">
        <v>19</v>
      </c>
      <c r="H3072">
        <v>0.5</v>
      </c>
      <c r="I3072">
        <v>1750</v>
      </c>
      <c r="J3072">
        <v>875</v>
      </c>
      <c r="K3072">
        <v>437.5</v>
      </c>
      <c r="L3072">
        <v>0.5</v>
      </c>
    </row>
    <row r="3073" spans="1:12">
      <c r="A3073" t="s">
        <v>12</v>
      </c>
      <c r="B3073">
        <v>1185732</v>
      </c>
      <c r="C3073" s="9">
        <v>44411</v>
      </c>
      <c r="D3073" t="s">
        <v>31</v>
      </c>
      <c r="E3073" t="s">
        <v>105</v>
      </c>
      <c r="F3073" t="s">
        <v>106</v>
      </c>
      <c r="G3073" t="s">
        <v>20</v>
      </c>
      <c r="H3073">
        <v>0.55000000000000004</v>
      </c>
      <c r="I3073">
        <v>3500</v>
      </c>
      <c r="J3073">
        <v>1925.0000000000002</v>
      </c>
      <c r="K3073">
        <v>770.00000000000011</v>
      </c>
      <c r="L3073">
        <v>0.4</v>
      </c>
    </row>
    <row r="3074" spans="1:12">
      <c r="A3074" t="s">
        <v>12</v>
      </c>
      <c r="B3074">
        <v>1185732</v>
      </c>
      <c r="C3074" s="9">
        <v>44443</v>
      </c>
      <c r="D3074" t="s">
        <v>31</v>
      </c>
      <c r="E3074" t="s">
        <v>105</v>
      </c>
      <c r="F3074" t="s">
        <v>106</v>
      </c>
      <c r="G3074" t="s">
        <v>15</v>
      </c>
      <c r="H3074">
        <v>0.35000000000000003</v>
      </c>
      <c r="I3074">
        <v>4750</v>
      </c>
      <c r="J3074">
        <v>1662.5000000000002</v>
      </c>
      <c r="K3074">
        <v>498.75000000000006</v>
      </c>
      <c r="L3074">
        <v>0.3</v>
      </c>
    </row>
    <row r="3075" spans="1:12">
      <c r="A3075" t="s">
        <v>12</v>
      </c>
      <c r="B3075">
        <v>1185732</v>
      </c>
      <c r="C3075" s="9">
        <v>44443</v>
      </c>
      <c r="D3075" t="s">
        <v>31</v>
      </c>
      <c r="E3075" t="s">
        <v>105</v>
      </c>
      <c r="F3075" t="s">
        <v>106</v>
      </c>
      <c r="G3075" t="s">
        <v>16</v>
      </c>
      <c r="H3075">
        <v>0.3000000000000001</v>
      </c>
      <c r="I3075">
        <v>2500</v>
      </c>
      <c r="J3075">
        <v>750.00000000000023</v>
      </c>
      <c r="K3075">
        <v>262.50000000000006</v>
      </c>
      <c r="L3075">
        <v>0.35</v>
      </c>
    </row>
    <row r="3076" spans="1:12">
      <c r="A3076" t="s">
        <v>12</v>
      </c>
      <c r="B3076">
        <v>1185732</v>
      </c>
      <c r="C3076" s="9">
        <v>44443</v>
      </c>
      <c r="D3076" t="s">
        <v>31</v>
      </c>
      <c r="E3076" t="s">
        <v>105</v>
      </c>
      <c r="F3076" t="s">
        <v>106</v>
      </c>
      <c r="G3076" t="s">
        <v>17</v>
      </c>
      <c r="H3076">
        <v>0.25000000000000006</v>
      </c>
      <c r="I3076">
        <v>1500</v>
      </c>
      <c r="J3076">
        <v>375.00000000000006</v>
      </c>
      <c r="K3076">
        <v>112.50000000000001</v>
      </c>
      <c r="L3076">
        <v>0.3</v>
      </c>
    </row>
    <row r="3077" spans="1:12">
      <c r="A3077" t="s">
        <v>12</v>
      </c>
      <c r="B3077">
        <v>1185732</v>
      </c>
      <c r="C3077" s="9">
        <v>44443</v>
      </c>
      <c r="D3077" t="s">
        <v>31</v>
      </c>
      <c r="E3077" t="s">
        <v>105</v>
      </c>
      <c r="F3077" t="s">
        <v>106</v>
      </c>
      <c r="G3077" t="s">
        <v>18</v>
      </c>
      <c r="H3077">
        <v>0.25000000000000006</v>
      </c>
      <c r="I3077">
        <v>1250</v>
      </c>
      <c r="J3077">
        <v>312.50000000000006</v>
      </c>
      <c r="K3077">
        <v>93.750000000000014</v>
      </c>
      <c r="L3077">
        <v>0.3</v>
      </c>
    </row>
    <row r="3078" spans="1:12">
      <c r="A3078" t="s">
        <v>12</v>
      </c>
      <c r="B3078">
        <v>1185732</v>
      </c>
      <c r="C3078" s="9">
        <v>44443</v>
      </c>
      <c r="D3078" t="s">
        <v>31</v>
      </c>
      <c r="E3078" t="s">
        <v>105</v>
      </c>
      <c r="F3078" t="s">
        <v>106</v>
      </c>
      <c r="G3078" t="s">
        <v>19</v>
      </c>
      <c r="H3078">
        <v>0.35000000000000003</v>
      </c>
      <c r="I3078">
        <v>1250</v>
      </c>
      <c r="J3078">
        <v>437.50000000000006</v>
      </c>
      <c r="K3078">
        <v>218.75000000000003</v>
      </c>
      <c r="L3078">
        <v>0.5</v>
      </c>
    </row>
    <row r="3079" spans="1:12">
      <c r="A3079" t="s">
        <v>12</v>
      </c>
      <c r="B3079">
        <v>1185732</v>
      </c>
      <c r="C3079" s="9">
        <v>44443</v>
      </c>
      <c r="D3079" t="s">
        <v>31</v>
      </c>
      <c r="E3079" t="s">
        <v>105</v>
      </c>
      <c r="F3079" t="s">
        <v>106</v>
      </c>
      <c r="G3079" t="s">
        <v>20</v>
      </c>
      <c r="H3079">
        <v>0.4</v>
      </c>
      <c r="I3079">
        <v>2000</v>
      </c>
      <c r="J3079">
        <v>800</v>
      </c>
      <c r="K3079">
        <v>320</v>
      </c>
      <c r="L3079">
        <v>0.4</v>
      </c>
    </row>
    <row r="3080" spans="1:12">
      <c r="A3080" t="s">
        <v>12</v>
      </c>
      <c r="B3080">
        <v>1185732</v>
      </c>
      <c r="C3080" s="9">
        <v>44472</v>
      </c>
      <c r="D3080" t="s">
        <v>31</v>
      </c>
      <c r="E3080" t="s">
        <v>105</v>
      </c>
      <c r="F3080" t="s">
        <v>106</v>
      </c>
      <c r="G3080" t="s">
        <v>15</v>
      </c>
      <c r="H3080">
        <v>0.44999999999999996</v>
      </c>
      <c r="I3080">
        <v>3750</v>
      </c>
      <c r="J3080">
        <v>1687.4999999999998</v>
      </c>
      <c r="K3080">
        <v>506.24999999999989</v>
      </c>
      <c r="L3080">
        <v>0.3</v>
      </c>
    </row>
    <row r="3081" spans="1:12">
      <c r="A3081" t="s">
        <v>12</v>
      </c>
      <c r="B3081">
        <v>1185732</v>
      </c>
      <c r="C3081" s="9">
        <v>44472</v>
      </c>
      <c r="D3081" t="s">
        <v>31</v>
      </c>
      <c r="E3081" t="s">
        <v>105</v>
      </c>
      <c r="F3081" t="s">
        <v>106</v>
      </c>
      <c r="G3081" t="s">
        <v>16</v>
      </c>
      <c r="H3081">
        <v>0.35000000000000003</v>
      </c>
      <c r="I3081">
        <v>2250</v>
      </c>
      <c r="J3081">
        <v>787.50000000000011</v>
      </c>
      <c r="K3081">
        <v>275.625</v>
      </c>
      <c r="L3081">
        <v>0.35</v>
      </c>
    </row>
    <row r="3082" spans="1:12">
      <c r="A3082" t="s">
        <v>12</v>
      </c>
      <c r="B3082">
        <v>1185732</v>
      </c>
      <c r="C3082" s="9">
        <v>44472</v>
      </c>
      <c r="D3082" t="s">
        <v>31</v>
      </c>
      <c r="E3082" t="s">
        <v>105</v>
      </c>
      <c r="F3082" t="s">
        <v>106</v>
      </c>
      <c r="G3082" t="s">
        <v>17</v>
      </c>
      <c r="H3082">
        <v>0.35000000000000003</v>
      </c>
      <c r="I3082">
        <v>1250</v>
      </c>
      <c r="J3082">
        <v>437.50000000000006</v>
      </c>
      <c r="K3082">
        <v>131.25</v>
      </c>
      <c r="L3082">
        <v>0.3</v>
      </c>
    </row>
    <row r="3083" spans="1:12">
      <c r="A3083" t="s">
        <v>12</v>
      </c>
      <c r="B3083">
        <v>1185732</v>
      </c>
      <c r="C3083" s="9">
        <v>44472</v>
      </c>
      <c r="D3083" t="s">
        <v>31</v>
      </c>
      <c r="E3083" t="s">
        <v>105</v>
      </c>
      <c r="F3083" t="s">
        <v>106</v>
      </c>
      <c r="G3083" t="s">
        <v>18</v>
      </c>
      <c r="H3083">
        <v>0.35000000000000003</v>
      </c>
      <c r="I3083">
        <v>1250</v>
      </c>
      <c r="J3083">
        <v>437.50000000000006</v>
      </c>
      <c r="K3083">
        <v>131.25</v>
      </c>
      <c r="L3083">
        <v>0.3</v>
      </c>
    </row>
    <row r="3084" spans="1:12">
      <c r="A3084" t="s">
        <v>12</v>
      </c>
      <c r="B3084">
        <v>1185732</v>
      </c>
      <c r="C3084" s="9">
        <v>44472</v>
      </c>
      <c r="D3084" t="s">
        <v>31</v>
      </c>
      <c r="E3084" t="s">
        <v>105</v>
      </c>
      <c r="F3084" t="s">
        <v>106</v>
      </c>
      <c r="G3084" t="s">
        <v>19</v>
      </c>
      <c r="H3084">
        <v>0.44999999999999996</v>
      </c>
      <c r="I3084">
        <v>1250</v>
      </c>
      <c r="J3084">
        <v>562.5</v>
      </c>
      <c r="K3084">
        <v>281.25</v>
      </c>
      <c r="L3084">
        <v>0.5</v>
      </c>
    </row>
    <row r="3085" spans="1:12">
      <c r="A3085" t="s">
        <v>12</v>
      </c>
      <c r="B3085">
        <v>1185732</v>
      </c>
      <c r="C3085" s="9">
        <v>44472</v>
      </c>
      <c r="D3085" t="s">
        <v>31</v>
      </c>
      <c r="E3085" t="s">
        <v>105</v>
      </c>
      <c r="F3085" t="s">
        <v>106</v>
      </c>
      <c r="G3085" t="s">
        <v>20</v>
      </c>
      <c r="H3085">
        <v>0.49999999999999983</v>
      </c>
      <c r="I3085">
        <v>2500</v>
      </c>
      <c r="J3085">
        <v>1249.9999999999995</v>
      </c>
      <c r="K3085">
        <v>499.99999999999983</v>
      </c>
      <c r="L3085">
        <v>0.4</v>
      </c>
    </row>
    <row r="3086" spans="1:12">
      <c r="A3086" t="s">
        <v>12</v>
      </c>
      <c r="B3086">
        <v>1185732</v>
      </c>
      <c r="C3086" s="9">
        <v>44503</v>
      </c>
      <c r="D3086" t="s">
        <v>31</v>
      </c>
      <c r="E3086" t="s">
        <v>105</v>
      </c>
      <c r="F3086" t="s">
        <v>106</v>
      </c>
      <c r="G3086" t="s">
        <v>15</v>
      </c>
      <c r="H3086">
        <v>0.44999999999999996</v>
      </c>
      <c r="I3086">
        <v>4000</v>
      </c>
      <c r="J3086">
        <v>1799.9999999999998</v>
      </c>
      <c r="K3086">
        <v>539.99999999999989</v>
      </c>
      <c r="L3086">
        <v>0.3</v>
      </c>
    </row>
    <row r="3087" spans="1:12">
      <c r="A3087" t="s">
        <v>12</v>
      </c>
      <c r="B3087">
        <v>1185732</v>
      </c>
      <c r="C3087" s="9">
        <v>44503</v>
      </c>
      <c r="D3087" t="s">
        <v>31</v>
      </c>
      <c r="E3087" t="s">
        <v>105</v>
      </c>
      <c r="F3087" t="s">
        <v>106</v>
      </c>
      <c r="G3087" t="s">
        <v>16</v>
      </c>
      <c r="H3087">
        <v>0.35000000000000003</v>
      </c>
      <c r="I3087">
        <v>3000</v>
      </c>
      <c r="J3087">
        <v>1050</v>
      </c>
      <c r="K3087">
        <v>367.5</v>
      </c>
      <c r="L3087">
        <v>0.35</v>
      </c>
    </row>
    <row r="3088" spans="1:12">
      <c r="A3088" t="s">
        <v>12</v>
      </c>
      <c r="B3088">
        <v>1185732</v>
      </c>
      <c r="C3088" s="9">
        <v>44503</v>
      </c>
      <c r="D3088" t="s">
        <v>31</v>
      </c>
      <c r="E3088" t="s">
        <v>105</v>
      </c>
      <c r="F3088" t="s">
        <v>106</v>
      </c>
      <c r="G3088" t="s">
        <v>17</v>
      </c>
      <c r="H3088">
        <v>0.35000000000000003</v>
      </c>
      <c r="I3088">
        <v>2450</v>
      </c>
      <c r="J3088">
        <v>857.50000000000011</v>
      </c>
      <c r="K3088">
        <v>257.25</v>
      </c>
      <c r="L3088">
        <v>0.3</v>
      </c>
    </row>
    <row r="3089" spans="1:12">
      <c r="A3089" t="s">
        <v>12</v>
      </c>
      <c r="B3089">
        <v>1185732</v>
      </c>
      <c r="C3089" s="9">
        <v>44503</v>
      </c>
      <c r="D3089" t="s">
        <v>31</v>
      </c>
      <c r="E3089" t="s">
        <v>105</v>
      </c>
      <c r="F3089" t="s">
        <v>106</v>
      </c>
      <c r="G3089" t="s">
        <v>18</v>
      </c>
      <c r="H3089">
        <v>0.35000000000000003</v>
      </c>
      <c r="I3089">
        <v>2250</v>
      </c>
      <c r="J3089">
        <v>787.50000000000011</v>
      </c>
      <c r="K3089">
        <v>236.25000000000003</v>
      </c>
      <c r="L3089">
        <v>0.3</v>
      </c>
    </row>
    <row r="3090" spans="1:12">
      <c r="A3090" t="s">
        <v>12</v>
      </c>
      <c r="B3090">
        <v>1185732</v>
      </c>
      <c r="C3090" s="9">
        <v>44503</v>
      </c>
      <c r="D3090" t="s">
        <v>31</v>
      </c>
      <c r="E3090" t="s">
        <v>105</v>
      </c>
      <c r="F3090" t="s">
        <v>106</v>
      </c>
      <c r="G3090" t="s">
        <v>19</v>
      </c>
      <c r="H3090">
        <v>0.6</v>
      </c>
      <c r="I3090">
        <v>2000</v>
      </c>
      <c r="J3090">
        <v>1200</v>
      </c>
      <c r="K3090">
        <v>600</v>
      </c>
      <c r="L3090">
        <v>0.5</v>
      </c>
    </row>
    <row r="3091" spans="1:12">
      <c r="A3091" t="s">
        <v>12</v>
      </c>
      <c r="B3091">
        <v>1185732</v>
      </c>
      <c r="C3091" s="9">
        <v>44503</v>
      </c>
      <c r="D3091" t="s">
        <v>31</v>
      </c>
      <c r="E3091" t="s">
        <v>105</v>
      </c>
      <c r="F3091" t="s">
        <v>106</v>
      </c>
      <c r="G3091" t="s">
        <v>20</v>
      </c>
      <c r="H3091">
        <v>0.64999999999999991</v>
      </c>
      <c r="I3091">
        <v>3000</v>
      </c>
      <c r="J3091">
        <v>1949.9999999999998</v>
      </c>
      <c r="K3091">
        <v>780</v>
      </c>
      <c r="L3091">
        <v>0.4</v>
      </c>
    </row>
    <row r="3092" spans="1:12">
      <c r="A3092" t="s">
        <v>12</v>
      </c>
      <c r="B3092">
        <v>1185732</v>
      </c>
      <c r="C3092" s="9">
        <v>44532</v>
      </c>
      <c r="D3092" t="s">
        <v>31</v>
      </c>
      <c r="E3092" t="s">
        <v>105</v>
      </c>
      <c r="F3092" t="s">
        <v>106</v>
      </c>
      <c r="G3092" t="s">
        <v>15</v>
      </c>
      <c r="H3092">
        <v>0.6</v>
      </c>
      <c r="I3092">
        <v>5500</v>
      </c>
      <c r="J3092">
        <v>3300</v>
      </c>
      <c r="K3092">
        <v>990</v>
      </c>
      <c r="L3092">
        <v>0.3</v>
      </c>
    </row>
    <row r="3093" spans="1:12">
      <c r="A3093" t="s">
        <v>12</v>
      </c>
      <c r="B3093">
        <v>1185732</v>
      </c>
      <c r="C3093" s="9">
        <v>44532</v>
      </c>
      <c r="D3093" t="s">
        <v>31</v>
      </c>
      <c r="E3093" t="s">
        <v>105</v>
      </c>
      <c r="F3093" t="s">
        <v>106</v>
      </c>
      <c r="G3093" t="s">
        <v>16</v>
      </c>
      <c r="H3093">
        <v>0.5</v>
      </c>
      <c r="I3093">
        <v>3500</v>
      </c>
      <c r="J3093">
        <v>1750</v>
      </c>
      <c r="K3093">
        <v>612.5</v>
      </c>
      <c r="L3093">
        <v>0.35</v>
      </c>
    </row>
    <row r="3094" spans="1:12">
      <c r="A3094" t="s">
        <v>12</v>
      </c>
      <c r="B3094">
        <v>1185732</v>
      </c>
      <c r="C3094" s="9">
        <v>44532</v>
      </c>
      <c r="D3094" t="s">
        <v>31</v>
      </c>
      <c r="E3094" t="s">
        <v>105</v>
      </c>
      <c r="F3094" t="s">
        <v>106</v>
      </c>
      <c r="G3094" t="s">
        <v>17</v>
      </c>
      <c r="H3094">
        <v>0.5</v>
      </c>
      <c r="I3094">
        <v>3000</v>
      </c>
      <c r="J3094">
        <v>1500</v>
      </c>
      <c r="K3094">
        <v>450</v>
      </c>
      <c r="L3094">
        <v>0.3</v>
      </c>
    </row>
    <row r="3095" spans="1:12">
      <c r="A3095" t="s">
        <v>12</v>
      </c>
      <c r="B3095">
        <v>1185732</v>
      </c>
      <c r="C3095" s="9">
        <v>44532</v>
      </c>
      <c r="D3095" t="s">
        <v>31</v>
      </c>
      <c r="E3095" t="s">
        <v>105</v>
      </c>
      <c r="F3095" t="s">
        <v>106</v>
      </c>
      <c r="G3095" t="s">
        <v>18</v>
      </c>
      <c r="H3095">
        <v>0.5</v>
      </c>
      <c r="I3095">
        <v>2500</v>
      </c>
      <c r="J3095">
        <v>1250</v>
      </c>
      <c r="K3095">
        <v>375</v>
      </c>
      <c r="L3095">
        <v>0.3</v>
      </c>
    </row>
    <row r="3096" spans="1:12">
      <c r="A3096" t="s">
        <v>12</v>
      </c>
      <c r="B3096">
        <v>1185732</v>
      </c>
      <c r="C3096" s="9">
        <v>44532</v>
      </c>
      <c r="D3096" t="s">
        <v>31</v>
      </c>
      <c r="E3096" t="s">
        <v>105</v>
      </c>
      <c r="F3096" t="s">
        <v>106</v>
      </c>
      <c r="G3096" t="s">
        <v>19</v>
      </c>
      <c r="H3096">
        <v>0.6</v>
      </c>
      <c r="I3096">
        <v>2500</v>
      </c>
      <c r="J3096">
        <v>1500</v>
      </c>
      <c r="K3096">
        <v>750</v>
      </c>
      <c r="L3096">
        <v>0.5</v>
      </c>
    </row>
    <row r="3097" spans="1:12">
      <c r="A3097" t="s">
        <v>12</v>
      </c>
      <c r="B3097">
        <v>1185732</v>
      </c>
      <c r="C3097" s="9">
        <v>44532</v>
      </c>
      <c r="D3097" t="s">
        <v>31</v>
      </c>
      <c r="E3097" t="s">
        <v>105</v>
      </c>
      <c r="F3097" t="s">
        <v>106</v>
      </c>
      <c r="G3097" t="s">
        <v>20</v>
      </c>
      <c r="H3097">
        <v>0.64999999999999991</v>
      </c>
      <c r="I3097">
        <v>3500</v>
      </c>
      <c r="J3097">
        <v>2274.9999999999995</v>
      </c>
      <c r="K3097">
        <v>909.99999999999989</v>
      </c>
      <c r="L3097">
        <v>0.4</v>
      </c>
    </row>
    <row r="3098" spans="1:12">
      <c r="A3098" t="s">
        <v>12</v>
      </c>
      <c r="B3098">
        <v>1185732</v>
      </c>
      <c r="C3098" s="9">
        <v>44206</v>
      </c>
      <c r="D3098" t="s">
        <v>31</v>
      </c>
      <c r="E3098" t="s">
        <v>107</v>
      </c>
      <c r="F3098" t="s">
        <v>108</v>
      </c>
      <c r="G3098" t="s">
        <v>15</v>
      </c>
      <c r="H3098">
        <v>0.35000000000000003</v>
      </c>
      <c r="I3098">
        <v>5000</v>
      </c>
      <c r="J3098">
        <v>1750.0000000000002</v>
      </c>
      <c r="K3098">
        <v>700.00000000000011</v>
      </c>
      <c r="L3098">
        <v>0.4</v>
      </c>
    </row>
    <row r="3099" spans="1:12">
      <c r="A3099" t="s">
        <v>12</v>
      </c>
      <c r="B3099">
        <v>1185732</v>
      </c>
      <c r="C3099" s="9">
        <v>44206</v>
      </c>
      <c r="D3099" t="s">
        <v>31</v>
      </c>
      <c r="E3099" t="s">
        <v>107</v>
      </c>
      <c r="F3099" t="s">
        <v>108</v>
      </c>
      <c r="G3099" t="s">
        <v>16</v>
      </c>
      <c r="H3099">
        <v>0.35000000000000003</v>
      </c>
      <c r="I3099">
        <v>3000</v>
      </c>
      <c r="J3099">
        <v>1050</v>
      </c>
      <c r="K3099">
        <v>420</v>
      </c>
      <c r="L3099">
        <v>0.4</v>
      </c>
    </row>
    <row r="3100" spans="1:12">
      <c r="A3100" t="s">
        <v>12</v>
      </c>
      <c r="B3100">
        <v>1185732</v>
      </c>
      <c r="C3100" s="9">
        <v>44206</v>
      </c>
      <c r="D3100" t="s">
        <v>31</v>
      </c>
      <c r="E3100" t="s">
        <v>107</v>
      </c>
      <c r="F3100" t="s">
        <v>108</v>
      </c>
      <c r="G3100" t="s">
        <v>17</v>
      </c>
      <c r="H3100">
        <v>0.25000000000000006</v>
      </c>
      <c r="I3100">
        <v>3000</v>
      </c>
      <c r="J3100">
        <v>750.00000000000011</v>
      </c>
      <c r="K3100">
        <v>262.5</v>
      </c>
      <c r="L3100">
        <v>0.35</v>
      </c>
    </row>
    <row r="3101" spans="1:12">
      <c r="A3101" t="s">
        <v>12</v>
      </c>
      <c r="B3101">
        <v>1185732</v>
      </c>
      <c r="C3101" s="9">
        <v>44206</v>
      </c>
      <c r="D3101" t="s">
        <v>31</v>
      </c>
      <c r="E3101" t="s">
        <v>107</v>
      </c>
      <c r="F3101" t="s">
        <v>108</v>
      </c>
      <c r="G3101" t="s">
        <v>18</v>
      </c>
      <c r="H3101">
        <v>0.30000000000000004</v>
      </c>
      <c r="I3101">
        <v>1500</v>
      </c>
      <c r="J3101">
        <v>450.00000000000006</v>
      </c>
      <c r="K3101">
        <v>157.5</v>
      </c>
      <c r="L3101">
        <v>0.35</v>
      </c>
    </row>
    <row r="3102" spans="1:12">
      <c r="A3102" t="s">
        <v>12</v>
      </c>
      <c r="B3102">
        <v>1185732</v>
      </c>
      <c r="C3102" s="9">
        <v>44206</v>
      </c>
      <c r="D3102" t="s">
        <v>31</v>
      </c>
      <c r="E3102" t="s">
        <v>107</v>
      </c>
      <c r="F3102" t="s">
        <v>108</v>
      </c>
      <c r="G3102" t="s">
        <v>19</v>
      </c>
      <c r="H3102">
        <v>0.44999999999999996</v>
      </c>
      <c r="I3102">
        <v>2000</v>
      </c>
      <c r="J3102">
        <v>899.99999999999989</v>
      </c>
      <c r="K3102">
        <v>269.99999999999994</v>
      </c>
      <c r="L3102">
        <v>0.3</v>
      </c>
    </row>
    <row r="3103" spans="1:12">
      <c r="A3103" t="s">
        <v>12</v>
      </c>
      <c r="B3103">
        <v>1185732</v>
      </c>
      <c r="C3103" s="9">
        <v>44206</v>
      </c>
      <c r="D3103" t="s">
        <v>31</v>
      </c>
      <c r="E3103" t="s">
        <v>107</v>
      </c>
      <c r="F3103" t="s">
        <v>108</v>
      </c>
      <c r="G3103" t="s">
        <v>20</v>
      </c>
      <c r="H3103">
        <v>0.35000000000000003</v>
      </c>
      <c r="I3103">
        <v>3000</v>
      </c>
      <c r="J3103">
        <v>1050</v>
      </c>
      <c r="K3103">
        <v>420</v>
      </c>
      <c r="L3103">
        <v>0.4</v>
      </c>
    </row>
    <row r="3104" spans="1:12">
      <c r="A3104" t="s">
        <v>12</v>
      </c>
      <c r="B3104">
        <v>1185732</v>
      </c>
      <c r="C3104" s="9">
        <v>44237</v>
      </c>
      <c r="D3104" t="s">
        <v>31</v>
      </c>
      <c r="E3104" t="s">
        <v>107</v>
      </c>
      <c r="F3104" t="s">
        <v>108</v>
      </c>
      <c r="G3104" t="s">
        <v>15</v>
      </c>
      <c r="H3104">
        <v>0.35000000000000003</v>
      </c>
      <c r="I3104">
        <v>5500</v>
      </c>
      <c r="J3104">
        <v>1925.0000000000002</v>
      </c>
      <c r="K3104">
        <v>770.00000000000011</v>
      </c>
      <c r="L3104">
        <v>0.4</v>
      </c>
    </row>
    <row r="3105" spans="1:12">
      <c r="A3105" t="s">
        <v>12</v>
      </c>
      <c r="B3105">
        <v>1185732</v>
      </c>
      <c r="C3105" s="9">
        <v>44237</v>
      </c>
      <c r="D3105" t="s">
        <v>31</v>
      </c>
      <c r="E3105" t="s">
        <v>107</v>
      </c>
      <c r="F3105" t="s">
        <v>108</v>
      </c>
      <c r="G3105" t="s">
        <v>16</v>
      </c>
      <c r="H3105">
        <v>0.35000000000000003</v>
      </c>
      <c r="I3105">
        <v>2000</v>
      </c>
      <c r="J3105">
        <v>700.00000000000011</v>
      </c>
      <c r="K3105">
        <v>280.00000000000006</v>
      </c>
      <c r="L3105">
        <v>0.4</v>
      </c>
    </row>
    <row r="3106" spans="1:12">
      <c r="A3106" t="s">
        <v>12</v>
      </c>
      <c r="B3106">
        <v>1185732</v>
      </c>
      <c r="C3106" s="9">
        <v>44237</v>
      </c>
      <c r="D3106" t="s">
        <v>31</v>
      </c>
      <c r="E3106" t="s">
        <v>107</v>
      </c>
      <c r="F3106" t="s">
        <v>108</v>
      </c>
      <c r="G3106" t="s">
        <v>17</v>
      </c>
      <c r="H3106">
        <v>0.25000000000000006</v>
      </c>
      <c r="I3106">
        <v>2500</v>
      </c>
      <c r="J3106">
        <v>625.00000000000011</v>
      </c>
      <c r="K3106">
        <v>218.75000000000003</v>
      </c>
      <c r="L3106">
        <v>0.35</v>
      </c>
    </row>
    <row r="3107" spans="1:12">
      <c r="A3107" t="s">
        <v>12</v>
      </c>
      <c r="B3107">
        <v>1185732</v>
      </c>
      <c r="C3107" s="9">
        <v>44237</v>
      </c>
      <c r="D3107" t="s">
        <v>31</v>
      </c>
      <c r="E3107" t="s">
        <v>107</v>
      </c>
      <c r="F3107" t="s">
        <v>108</v>
      </c>
      <c r="G3107" t="s">
        <v>18</v>
      </c>
      <c r="H3107">
        <v>0.30000000000000004</v>
      </c>
      <c r="I3107">
        <v>1250</v>
      </c>
      <c r="J3107">
        <v>375.00000000000006</v>
      </c>
      <c r="K3107">
        <v>131.25</v>
      </c>
      <c r="L3107">
        <v>0.35</v>
      </c>
    </row>
    <row r="3108" spans="1:12">
      <c r="A3108" t="s">
        <v>12</v>
      </c>
      <c r="B3108">
        <v>1185732</v>
      </c>
      <c r="C3108" s="9">
        <v>44237</v>
      </c>
      <c r="D3108" t="s">
        <v>31</v>
      </c>
      <c r="E3108" t="s">
        <v>107</v>
      </c>
      <c r="F3108" t="s">
        <v>108</v>
      </c>
      <c r="G3108" t="s">
        <v>19</v>
      </c>
      <c r="H3108">
        <v>0.44999999999999996</v>
      </c>
      <c r="I3108">
        <v>2000</v>
      </c>
      <c r="J3108">
        <v>899.99999999999989</v>
      </c>
      <c r="K3108">
        <v>269.99999999999994</v>
      </c>
      <c r="L3108">
        <v>0.3</v>
      </c>
    </row>
    <row r="3109" spans="1:12">
      <c r="A3109" t="s">
        <v>12</v>
      </c>
      <c r="B3109">
        <v>1185732</v>
      </c>
      <c r="C3109" s="9">
        <v>44237</v>
      </c>
      <c r="D3109" t="s">
        <v>31</v>
      </c>
      <c r="E3109" t="s">
        <v>107</v>
      </c>
      <c r="F3109" t="s">
        <v>108</v>
      </c>
      <c r="G3109" t="s">
        <v>20</v>
      </c>
      <c r="H3109">
        <v>0.19999999999999996</v>
      </c>
      <c r="I3109">
        <v>3000</v>
      </c>
      <c r="J3109">
        <v>599.99999999999989</v>
      </c>
      <c r="K3109">
        <v>239.99999999999997</v>
      </c>
      <c r="L3109">
        <v>0.4</v>
      </c>
    </row>
    <row r="3110" spans="1:12">
      <c r="A3110" t="s">
        <v>12</v>
      </c>
      <c r="B3110">
        <v>1185732</v>
      </c>
      <c r="C3110" s="9">
        <v>44264</v>
      </c>
      <c r="D3110" t="s">
        <v>31</v>
      </c>
      <c r="E3110" t="s">
        <v>107</v>
      </c>
      <c r="F3110" t="s">
        <v>108</v>
      </c>
      <c r="G3110" t="s">
        <v>15</v>
      </c>
      <c r="H3110">
        <v>0.25000000000000006</v>
      </c>
      <c r="I3110">
        <v>5200</v>
      </c>
      <c r="J3110">
        <v>1300.0000000000002</v>
      </c>
      <c r="K3110">
        <v>520.00000000000011</v>
      </c>
      <c r="L3110">
        <v>0.4</v>
      </c>
    </row>
    <row r="3111" spans="1:12">
      <c r="A3111" t="s">
        <v>12</v>
      </c>
      <c r="B3111">
        <v>1185732</v>
      </c>
      <c r="C3111" s="9">
        <v>44264</v>
      </c>
      <c r="D3111" t="s">
        <v>31</v>
      </c>
      <c r="E3111" t="s">
        <v>107</v>
      </c>
      <c r="F3111" t="s">
        <v>108</v>
      </c>
      <c r="G3111" t="s">
        <v>16</v>
      </c>
      <c r="H3111">
        <v>0.25000000000000006</v>
      </c>
      <c r="I3111">
        <v>2250</v>
      </c>
      <c r="J3111">
        <v>562.50000000000011</v>
      </c>
      <c r="K3111">
        <v>225.00000000000006</v>
      </c>
      <c r="L3111">
        <v>0.4</v>
      </c>
    </row>
    <row r="3112" spans="1:12">
      <c r="A3112" t="s">
        <v>12</v>
      </c>
      <c r="B3112">
        <v>1185732</v>
      </c>
      <c r="C3112" s="9">
        <v>44264</v>
      </c>
      <c r="D3112" t="s">
        <v>31</v>
      </c>
      <c r="E3112" t="s">
        <v>107</v>
      </c>
      <c r="F3112" t="s">
        <v>108</v>
      </c>
      <c r="G3112" t="s">
        <v>17</v>
      </c>
      <c r="H3112">
        <v>0.15000000000000002</v>
      </c>
      <c r="I3112">
        <v>2750</v>
      </c>
      <c r="J3112">
        <v>412.50000000000006</v>
      </c>
      <c r="K3112">
        <v>144.375</v>
      </c>
      <c r="L3112">
        <v>0.35</v>
      </c>
    </row>
    <row r="3113" spans="1:12">
      <c r="A3113" t="s">
        <v>12</v>
      </c>
      <c r="B3113">
        <v>1185732</v>
      </c>
      <c r="C3113" s="9">
        <v>44264</v>
      </c>
      <c r="D3113" t="s">
        <v>31</v>
      </c>
      <c r="E3113" t="s">
        <v>107</v>
      </c>
      <c r="F3113" t="s">
        <v>108</v>
      </c>
      <c r="G3113" t="s">
        <v>18</v>
      </c>
      <c r="H3113">
        <v>0.19999999999999996</v>
      </c>
      <c r="I3113">
        <v>1250</v>
      </c>
      <c r="J3113">
        <v>249.99999999999994</v>
      </c>
      <c r="K3113">
        <v>87.499999999999972</v>
      </c>
      <c r="L3113">
        <v>0.35</v>
      </c>
    </row>
    <row r="3114" spans="1:12">
      <c r="A3114" t="s">
        <v>12</v>
      </c>
      <c r="B3114">
        <v>1185732</v>
      </c>
      <c r="C3114" s="9">
        <v>44264</v>
      </c>
      <c r="D3114" t="s">
        <v>31</v>
      </c>
      <c r="E3114" t="s">
        <v>107</v>
      </c>
      <c r="F3114" t="s">
        <v>108</v>
      </c>
      <c r="G3114" t="s">
        <v>19</v>
      </c>
      <c r="H3114">
        <v>0.35000000000000003</v>
      </c>
      <c r="I3114">
        <v>1750</v>
      </c>
      <c r="J3114">
        <v>612.50000000000011</v>
      </c>
      <c r="K3114">
        <v>183.75000000000003</v>
      </c>
      <c r="L3114">
        <v>0.3</v>
      </c>
    </row>
    <row r="3115" spans="1:12">
      <c r="A3115" t="s">
        <v>12</v>
      </c>
      <c r="B3115">
        <v>1185732</v>
      </c>
      <c r="C3115" s="9">
        <v>44264</v>
      </c>
      <c r="D3115" t="s">
        <v>31</v>
      </c>
      <c r="E3115" t="s">
        <v>107</v>
      </c>
      <c r="F3115" t="s">
        <v>108</v>
      </c>
      <c r="G3115" t="s">
        <v>20</v>
      </c>
      <c r="H3115">
        <v>0.25000000000000006</v>
      </c>
      <c r="I3115">
        <v>2750</v>
      </c>
      <c r="J3115">
        <v>687.50000000000011</v>
      </c>
      <c r="K3115">
        <v>275.00000000000006</v>
      </c>
      <c r="L3115">
        <v>0.4</v>
      </c>
    </row>
    <row r="3116" spans="1:12">
      <c r="A3116" t="s">
        <v>12</v>
      </c>
      <c r="B3116">
        <v>1185732</v>
      </c>
      <c r="C3116" s="9">
        <v>44296</v>
      </c>
      <c r="D3116" t="s">
        <v>31</v>
      </c>
      <c r="E3116" t="s">
        <v>107</v>
      </c>
      <c r="F3116" t="s">
        <v>108</v>
      </c>
      <c r="G3116" t="s">
        <v>15</v>
      </c>
      <c r="H3116">
        <v>0.25000000000000006</v>
      </c>
      <c r="I3116">
        <v>5000</v>
      </c>
      <c r="J3116">
        <v>1250.0000000000002</v>
      </c>
      <c r="K3116">
        <v>500.00000000000011</v>
      </c>
      <c r="L3116">
        <v>0.4</v>
      </c>
    </row>
    <row r="3117" spans="1:12">
      <c r="A3117" t="s">
        <v>12</v>
      </c>
      <c r="B3117">
        <v>1185732</v>
      </c>
      <c r="C3117" s="9">
        <v>44296</v>
      </c>
      <c r="D3117" t="s">
        <v>31</v>
      </c>
      <c r="E3117" t="s">
        <v>107</v>
      </c>
      <c r="F3117" t="s">
        <v>108</v>
      </c>
      <c r="G3117" t="s">
        <v>16</v>
      </c>
      <c r="H3117">
        <v>0.25000000000000006</v>
      </c>
      <c r="I3117">
        <v>2000</v>
      </c>
      <c r="J3117">
        <v>500.00000000000011</v>
      </c>
      <c r="K3117">
        <v>200.00000000000006</v>
      </c>
      <c r="L3117">
        <v>0.4</v>
      </c>
    </row>
    <row r="3118" spans="1:12">
      <c r="A3118" t="s">
        <v>12</v>
      </c>
      <c r="B3118">
        <v>1185732</v>
      </c>
      <c r="C3118" s="9">
        <v>44296</v>
      </c>
      <c r="D3118" t="s">
        <v>31</v>
      </c>
      <c r="E3118" t="s">
        <v>107</v>
      </c>
      <c r="F3118" t="s">
        <v>108</v>
      </c>
      <c r="G3118" t="s">
        <v>17</v>
      </c>
      <c r="H3118">
        <v>0.15000000000000002</v>
      </c>
      <c r="I3118">
        <v>2000</v>
      </c>
      <c r="J3118">
        <v>300.00000000000006</v>
      </c>
      <c r="K3118">
        <v>105.00000000000001</v>
      </c>
      <c r="L3118">
        <v>0.35</v>
      </c>
    </row>
    <row r="3119" spans="1:12">
      <c r="A3119" t="s">
        <v>12</v>
      </c>
      <c r="B3119">
        <v>1185732</v>
      </c>
      <c r="C3119" s="9">
        <v>44296</v>
      </c>
      <c r="D3119" t="s">
        <v>31</v>
      </c>
      <c r="E3119" t="s">
        <v>107</v>
      </c>
      <c r="F3119" t="s">
        <v>108</v>
      </c>
      <c r="G3119" t="s">
        <v>18</v>
      </c>
      <c r="H3119">
        <v>0.19999999999999996</v>
      </c>
      <c r="I3119">
        <v>1250</v>
      </c>
      <c r="J3119">
        <v>249.99999999999994</v>
      </c>
      <c r="K3119">
        <v>87.499999999999972</v>
      </c>
      <c r="L3119">
        <v>0.35</v>
      </c>
    </row>
    <row r="3120" spans="1:12">
      <c r="A3120" t="s">
        <v>12</v>
      </c>
      <c r="B3120">
        <v>1185732</v>
      </c>
      <c r="C3120" s="9">
        <v>44296</v>
      </c>
      <c r="D3120" t="s">
        <v>31</v>
      </c>
      <c r="E3120" t="s">
        <v>107</v>
      </c>
      <c r="F3120" t="s">
        <v>108</v>
      </c>
      <c r="G3120" t="s">
        <v>19</v>
      </c>
      <c r="H3120">
        <v>0.65</v>
      </c>
      <c r="I3120">
        <v>1500</v>
      </c>
      <c r="J3120">
        <v>975</v>
      </c>
      <c r="K3120">
        <v>292.5</v>
      </c>
      <c r="L3120">
        <v>0.3</v>
      </c>
    </row>
    <row r="3121" spans="1:12">
      <c r="A3121" t="s">
        <v>12</v>
      </c>
      <c r="B3121">
        <v>1185732</v>
      </c>
      <c r="C3121" s="9">
        <v>44296</v>
      </c>
      <c r="D3121" t="s">
        <v>31</v>
      </c>
      <c r="E3121" t="s">
        <v>107</v>
      </c>
      <c r="F3121" t="s">
        <v>108</v>
      </c>
      <c r="G3121" t="s">
        <v>20</v>
      </c>
      <c r="H3121">
        <v>0.5</v>
      </c>
      <c r="I3121">
        <v>2750</v>
      </c>
      <c r="J3121">
        <v>1375</v>
      </c>
      <c r="K3121">
        <v>550</v>
      </c>
      <c r="L3121">
        <v>0.4</v>
      </c>
    </row>
    <row r="3122" spans="1:12">
      <c r="A3122" t="s">
        <v>12</v>
      </c>
      <c r="B3122">
        <v>1185732</v>
      </c>
      <c r="C3122" s="9">
        <v>44327</v>
      </c>
      <c r="D3122" t="s">
        <v>31</v>
      </c>
      <c r="E3122" t="s">
        <v>107</v>
      </c>
      <c r="F3122" t="s">
        <v>108</v>
      </c>
      <c r="G3122" t="s">
        <v>15</v>
      </c>
      <c r="H3122">
        <v>0.6</v>
      </c>
      <c r="I3122">
        <v>5450</v>
      </c>
      <c r="J3122">
        <v>3270</v>
      </c>
      <c r="K3122">
        <v>1308</v>
      </c>
      <c r="L3122">
        <v>0.4</v>
      </c>
    </row>
    <row r="3123" spans="1:12">
      <c r="A3123" t="s">
        <v>12</v>
      </c>
      <c r="B3123">
        <v>1185732</v>
      </c>
      <c r="C3123" s="9">
        <v>44327</v>
      </c>
      <c r="D3123" t="s">
        <v>31</v>
      </c>
      <c r="E3123" t="s">
        <v>107</v>
      </c>
      <c r="F3123" t="s">
        <v>108</v>
      </c>
      <c r="G3123" t="s">
        <v>16</v>
      </c>
      <c r="H3123">
        <v>0.4</v>
      </c>
      <c r="I3123">
        <v>2500</v>
      </c>
      <c r="J3123">
        <v>1000</v>
      </c>
      <c r="K3123">
        <v>400</v>
      </c>
      <c r="L3123">
        <v>0.4</v>
      </c>
    </row>
    <row r="3124" spans="1:12">
      <c r="A3124" t="s">
        <v>12</v>
      </c>
      <c r="B3124">
        <v>1185732</v>
      </c>
      <c r="C3124" s="9">
        <v>44327</v>
      </c>
      <c r="D3124" t="s">
        <v>31</v>
      </c>
      <c r="E3124" t="s">
        <v>107</v>
      </c>
      <c r="F3124" t="s">
        <v>108</v>
      </c>
      <c r="G3124" t="s">
        <v>17</v>
      </c>
      <c r="H3124">
        <v>0.35000000000000003</v>
      </c>
      <c r="I3124">
        <v>2250</v>
      </c>
      <c r="J3124">
        <v>787.50000000000011</v>
      </c>
      <c r="K3124">
        <v>275.625</v>
      </c>
      <c r="L3124">
        <v>0.35</v>
      </c>
    </row>
    <row r="3125" spans="1:12">
      <c r="A3125" t="s">
        <v>12</v>
      </c>
      <c r="B3125">
        <v>1185732</v>
      </c>
      <c r="C3125" s="9">
        <v>44327</v>
      </c>
      <c r="D3125" t="s">
        <v>31</v>
      </c>
      <c r="E3125" t="s">
        <v>107</v>
      </c>
      <c r="F3125" t="s">
        <v>108</v>
      </c>
      <c r="G3125" t="s">
        <v>18</v>
      </c>
      <c r="H3125">
        <v>0.35000000000000003</v>
      </c>
      <c r="I3125">
        <v>1750</v>
      </c>
      <c r="J3125">
        <v>612.50000000000011</v>
      </c>
      <c r="K3125">
        <v>214.37500000000003</v>
      </c>
      <c r="L3125">
        <v>0.35</v>
      </c>
    </row>
    <row r="3126" spans="1:12">
      <c r="A3126" t="s">
        <v>12</v>
      </c>
      <c r="B3126">
        <v>1185732</v>
      </c>
      <c r="C3126" s="9">
        <v>44327</v>
      </c>
      <c r="D3126" t="s">
        <v>31</v>
      </c>
      <c r="E3126" t="s">
        <v>107</v>
      </c>
      <c r="F3126" t="s">
        <v>108</v>
      </c>
      <c r="G3126" t="s">
        <v>19</v>
      </c>
      <c r="H3126">
        <v>0.44999999999999996</v>
      </c>
      <c r="I3126">
        <v>2000</v>
      </c>
      <c r="J3126">
        <v>899.99999999999989</v>
      </c>
      <c r="K3126">
        <v>269.99999999999994</v>
      </c>
      <c r="L3126">
        <v>0.3</v>
      </c>
    </row>
    <row r="3127" spans="1:12">
      <c r="A3127" t="s">
        <v>12</v>
      </c>
      <c r="B3127">
        <v>1185732</v>
      </c>
      <c r="C3127" s="9">
        <v>44327</v>
      </c>
      <c r="D3127" t="s">
        <v>31</v>
      </c>
      <c r="E3127" t="s">
        <v>107</v>
      </c>
      <c r="F3127" t="s">
        <v>108</v>
      </c>
      <c r="G3127" t="s">
        <v>20</v>
      </c>
      <c r="H3127">
        <v>0.54999999999999993</v>
      </c>
      <c r="I3127">
        <v>3250</v>
      </c>
      <c r="J3127">
        <v>1787.4999999999998</v>
      </c>
      <c r="K3127">
        <v>715</v>
      </c>
      <c r="L3127">
        <v>0.4</v>
      </c>
    </row>
    <row r="3128" spans="1:12">
      <c r="A3128" t="s">
        <v>12</v>
      </c>
      <c r="B3128">
        <v>1185732</v>
      </c>
      <c r="C3128" s="9">
        <v>44357</v>
      </c>
      <c r="D3128" t="s">
        <v>31</v>
      </c>
      <c r="E3128" t="s">
        <v>107</v>
      </c>
      <c r="F3128" t="s">
        <v>108</v>
      </c>
      <c r="G3128" t="s">
        <v>15</v>
      </c>
      <c r="H3128">
        <v>0.4</v>
      </c>
      <c r="I3128">
        <v>5750</v>
      </c>
      <c r="J3128">
        <v>2300</v>
      </c>
      <c r="K3128">
        <v>920</v>
      </c>
      <c r="L3128">
        <v>0.4</v>
      </c>
    </row>
    <row r="3129" spans="1:12">
      <c r="A3129" t="s">
        <v>12</v>
      </c>
      <c r="B3129">
        <v>1185732</v>
      </c>
      <c r="C3129" s="9">
        <v>44357</v>
      </c>
      <c r="D3129" t="s">
        <v>31</v>
      </c>
      <c r="E3129" t="s">
        <v>107</v>
      </c>
      <c r="F3129" t="s">
        <v>108</v>
      </c>
      <c r="G3129" t="s">
        <v>16</v>
      </c>
      <c r="H3129">
        <v>0.35000000000000009</v>
      </c>
      <c r="I3129">
        <v>3250</v>
      </c>
      <c r="J3129">
        <v>1137.5000000000002</v>
      </c>
      <c r="K3129">
        <v>455.00000000000011</v>
      </c>
      <c r="L3129">
        <v>0.4</v>
      </c>
    </row>
    <row r="3130" spans="1:12">
      <c r="A3130" t="s">
        <v>12</v>
      </c>
      <c r="B3130">
        <v>1185732</v>
      </c>
      <c r="C3130" s="9">
        <v>44357</v>
      </c>
      <c r="D3130" t="s">
        <v>31</v>
      </c>
      <c r="E3130" t="s">
        <v>107</v>
      </c>
      <c r="F3130" t="s">
        <v>108</v>
      </c>
      <c r="G3130" t="s">
        <v>17</v>
      </c>
      <c r="H3130">
        <v>0.30000000000000004</v>
      </c>
      <c r="I3130">
        <v>2000</v>
      </c>
      <c r="J3130">
        <v>600.00000000000011</v>
      </c>
      <c r="K3130">
        <v>210.00000000000003</v>
      </c>
      <c r="L3130">
        <v>0.35</v>
      </c>
    </row>
    <row r="3131" spans="1:12">
      <c r="A3131" t="s">
        <v>12</v>
      </c>
      <c r="B3131">
        <v>1185732</v>
      </c>
      <c r="C3131" s="9">
        <v>44357</v>
      </c>
      <c r="D3131" t="s">
        <v>31</v>
      </c>
      <c r="E3131" t="s">
        <v>107</v>
      </c>
      <c r="F3131" t="s">
        <v>108</v>
      </c>
      <c r="G3131" t="s">
        <v>18</v>
      </c>
      <c r="H3131">
        <v>0.30000000000000004</v>
      </c>
      <c r="I3131">
        <v>1750</v>
      </c>
      <c r="J3131">
        <v>525.00000000000011</v>
      </c>
      <c r="K3131">
        <v>183.75000000000003</v>
      </c>
      <c r="L3131">
        <v>0.35</v>
      </c>
    </row>
    <row r="3132" spans="1:12">
      <c r="A3132" t="s">
        <v>12</v>
      </c>
      <c r="B3132">
        <v>1185732</v>
      </c>
      <c r="C3132" s="9">
        <v>44357</v>
      </c>
      <c r="D3132" t="s">
        <v>31</v>
      </c>
      <c r="E3132" t="s">
        <v>107</v>
      </c>
      <c r="F3132" t="s">
        <v>108</v>
      </c>
      <c r="G3132" t="s">
        <v>19</v>
      </c>
      <c r="H3132">
        <v>0.4</v>
      </c>
      <c r="I3132">
        <v>1750</v>
      </c>
      <c r="J3132">
        <v>700</v>
      </c>
      <c r="K3132">
        <v>210</v>
      </c>
      <c r="L3132">
        <v>0.3</v>
      </c>
    </row>
    <row r="3133" spans="1:12">
      <c r="A3133" t="s">
        <v>12</v>
      </c>
      <c r="B3133">
        <v>1185732</v>
      </c>
      <c r="C3133" s="9">
        <v>44357</v>
      </c>
      <c r="D3133" t="s">
        <v>31</v>
      </c>
      <c r="E3133" t="s">
        <v>107</v>
      </c>
      <c r="F3133" t="s">
        <v>108</v>
      </c>
      <c r="G3133" t="s">
        <v>20</v>
      </c>
      <c r="H3133">
        <v>0.60000000000000009</v>
      </c>
      <c r="I3133">
        <v>3250</v>
      </c>
      <c r="J3133">
        <v>1950.0000000000002</v>
      </c>
      <c r="K3133">
        <v>780.00000000000011</v>
      </c>
      <c r="L3133">
        <v>0.4</v>
      </c>
    </row>
    <row r="3134" spans="1:12">
      <c r="A3134" t="s">
        <v>12</v>
      </c>
      <c r="B3134">
        <v>1185732</v>
      </c>
      <c r="C3134" s="9">
        <v>44386</v>
      </c>
      <c r="D3134" t="s">
        <v>31</v>
      </c>
      <c r="E3134" t="s">
        <v>107</v>
      </c>
      <c r="F3134" t="s">
        <v>108</v>
      </c>
      <c r="G3134" t="s">
        <v>15</v>
      </c>
      <c r="H3134">
        <v>0.55000000000000004</v>
      </c>
      <c r="I3134">
        <v>5500</v>
      </c>
      <c r="J3134">
        <v>3025.0000000000005</v>
      </c>
      <c r="K3134">
        <v>1210.0000000000002</v>
      </c>
      <c r="L3134">
        <v>0.4</v>
      </c>
    </row>
    <row r="3135" spans="1:12">
      <c r="A3135" t="s">
        <v>12</v>
      </c>
      <c r="B3135">
        <v>1185732</v>
      </c>
      <c r="C3135" s="9">
        <v>44386</v>
      </c>
      <c r="D3135" t="s">
        <v>31</v>
      </c>
      <c r="E3135" t="s">
        <v>107</v>
      </c>
      <c r="F3135" t="s">
        <v>108</v>
      </c>
      <c r="G3135" t="s">
        <v>16</v>
      </c>
      <c r="H3135">
        <v>0.50000000000000011</v>
      </c>
      <c r="I3135">
        <v>3000</v>
      </c>
      <c r="J3135">
        <v>1500.0000000000002</v>
      </c>
      <c r="K3135">
        <v>600.00000000000011</v>
      </c>
      <c r="L3135">
        <v>0.4</v>
      </c>
    </row>
    <row r="3136" spans="1:12">
      <c r="A3136" t="s">
        <v>12</v>
      </c>
      <c r="B3136">
        <v>1185732</v>
      </c>
      <c r="C3136" s="9">
        <v>44386</v>
      </c>
      <c r="D3136" t="s">
        <v>31</v>
      </c>
      <c r="E3136" t="s">
        <v>107</v>
      </c>
      <c r="F3136" t="s">
        <v>108</v>
      </c>
      <c r="G3136" t="s">
        <v>17</v>
      </c>
      <c r="H3136">
        <v>0.45</v>
      </c>
      <c r="I3136">
        <v>2250</v>
      </c>
      <c r="J3136">
        <v>1012.5</v>
      </c>
      <c r="K3136">
        <v>354.375</v>
      </c>
      <c r="L3136">
        <v>0.35</v>
      </c>
    </row>
    <row r="3137" spans="1:12">
      <c r="A3137" t="s">
        <v>12</v>
      </c>
      <c r="B3137">
        <v>1185732</v>
      </c>
      <c r="C3137" s="9">
        <v>44386</v>
      </c>
      <c r="D3137" t="s">
        <v>31</v>
      </c>
      <c r="E3137" t="s">
        <v>107</v>
      </c>
      <c r="F3137" t="s">
        <v>108</v>
      </c>
      <c r="G3137" t="s">
        <v>18</v>
      </c>
      <c r="H3137">
        <v>0.45</v>
      </c>
      <c r="I3137">
        <v>1750</v>
      </c>
      <c r="J3137">
        <v>787.5</v>
      </c>
      <c r="K3137">
        <v>275.625</v>
      </c>
      <c r="L3137">
        <v>0.35</v>
      </c>
    </row>
    <row r="3138" spans="1:12">
      <c r="A3138" t="s">
        <v>12</v>
      </c>
      <c r="B3138">
        <v>1185732</v>
      </c>
      <c r="C3138" s="9">
        <v>44386</v>
      </c>
      <c r="D3138" t="s">
        <v>31</v>
      </c>
      <c r="E3138" t="s">
        <v>107</v>
      </c>
      <c r="F3138" t="s">
        <v>108</v>
      </c>
      <c r="G3138" t="s">
        <v>19</v>
      </c>
      <c r="H3138">
        <v>0.55000000000000004</v>
      </c>
      <c r="I3138">
        <v>2000</v>
      </c>
      <c r="J3138">
        <v>1100</v>
      </c>
      <c r="K3138">
        <v>330</v>
      </c>
      <c r="L3138">
        <v>0.3</v>
      </c>
    </row>
    <row r="3139" spans="1:12">
      <c r="A3139" t="s">
        <v>12</v>
      </c>
      <c r="B3139">
        <v>1185732</v>
      </c>
      <c r="C3139" s="9">
        <v>44386</v>
      </c>
      <c r="D3139" t="s">
        <v>31</v>
      </c>
      <c r="E3139" t="s">
        <v>107</v>
      </c>
      <c r="F3139" t="s">
        <v>108</v>
      </c>
      <c r="G3139" t="s">
        <v>20</v>
      </c>
      <c r="H3139">
        <v>0.60000000000000009</v>
      </c>
      <c r="I3139">
        <v>3750</v>
      </c>
      <c r="J3139">
        <v>2250.0000000000005</v>
      </c>
      <c r="K3139">
        <v>900.00000000000023</v>
      </c>
      <c r="L3139">
        <v>0.4</v>
      </c>
    </row>
    <row r="3140" spans="1:12">
      <c r="A3140" t="s">
        <v>12</v>
      </c>
      <c r="B3140">
        <v>1185732</v>
      </c>
      <c r="C3140" s="9">
        <v>44418</v>
      </c>
      <c r="D3140" t="s">
        <v>31</v>
      </c>
      <c r="E3140" t="s">
        <v>107</v>
      </c>
      <c r="F3140" t="s">
        <v>108</v>
      </c>
      <c r="G3140" t="s">
        <v>15</v>
      </c>
      <c r="H3140">
        <v>0.5</v>
      </c>
      <c r="I3140">
        <v>5250</v>
      </c>
      <c r="J3140">
        <v>2625</v>
      </c>
      <c r="K3140">
        <v>1050</v>
      </c>
      <c r="L3140">
        <v>0.4</v>
      </c>
    </row>
    <row r="3141" spans="1:12">
      <c r="A3141" t="s">
        <v>12</v>
      </c>
      <c r="B3141">
        <v>1185732</v>
      </c>
      <c r="C3141" s="9">
        <v>44418</v>
      </c>
      <c r="D3141" t="s">
        <v>31</v>
      </c>
      <c r="E3141" t="s">
        <v>107</v>
      </c>
      <c r="F3141" t="s">
        <v>108</v>
      </c>
      <c r="G3141" t="s">
        <v>16</v>
      </c>
      <c r="H3141">
        <v>0.45000000000000007</v>
      </c>
      <c r="I3141">
        <v>3000</v>
      </c>
      <c r="J3141">
        <v>1350.0000000000002</v>
      </c>
      <c r="K3141">
        <v>540.00000000000011</v>
      </c>
      <c r="L3141">
        <v>0.4</v>
      </c>
    </row>
    <row r="3142" spans="1:12">
      <c r="A3142" t="s">
        <v>12</v>
      </c>
      <c r="B3142">
        <v>1185732</v>
      </c>
      <c r="C3142" s="9">
        <v>44418</v>
      </c>
      <c r="D3142" t="s">
        <v>31</v>
      </c>
      <c r="E3142" t="s">
        <v>107</v>
      </c>
      <c r="F3142" t="s">
        <v>108</v>
      </c>
      <c r="G3142" t="s">
        <v>17</v>
      </c>
      <c r="H3142">
        <v>0.4</v>
      </c>
      <c r="I3142">
        <v>2250</v>
      </c>
      <c r="J3142">
        <v>900</v>
      </c>
      <c r="K3142">
        <v>315</v>
      </c>
      <c r="L3142">
        <v>0.35</v>
      </c>
    </row>
    <row r="3143" spans="1:12">
      <c r="A3143" t="s">
        <v>12</v>
      </c>
      <c r="B3143">
        <v>1185732</v>
      </c>
      <c r="C3143" s="9">
        <v>44418</v>
      </c>
      <c r="D3143" t="s">
        <v>31</v>
      </c>
      <c r="E3143" t="s">
        <v>107</v>
      </c>
      <c r="F3143" t="s">
        <v>108</v>
      </c>
      <c r="G3143" t="s">
        <v>18</v>
      </c>
      <c r="H3143">
        <v>0.4</v>
      </c>
      <c r="I3143">
        <v>2000</v>
      </c>
      <c r="J3143">
        <v>800</v>
      </c>
      <c r="K3143">
        <v>280</v>
      </c>
      <c r="L3143">
        <v>0.35</v>
      </c>
    </row>
    <row r="3144" spans="1:12">
      <c r="A3144" t="s">
        <v>12</v>
      </c>
      <c r="B3144">
        <v>1185732</v>
      </c>
      <c r="C3144" s="9">
        <v>44418</v>
      </c>
      <c r="D3144" t="s">
        <v>31</v>
      </c>
      <c r="E3144" t="s">
        <v>107</v>
      </c>
      <c r="F3144" t="s">
        <v>108</v>
      </c>
      <c r="G3144" t="s">
        <v>19</v>
      </c>
      <c r="H3144">
        <v>0.5</v>
      </c>
      <c r="I3144">
        <v>1750</v>
      </c>
      <c r="J3144">
        <v>875</v>
      </c>
      <c r="K3144">
        <v>262.5</v>
      </c>
      <c r="L3144">
        <v>0.3</v>
      </c>
    </row>
    <row r="3145" spans="1:12">
      <c r="A3145" t="s">
        <v>12</v>
      </c>
      <c r="B3145">
        <v>1185732</v>
      </c>
      <c r="C3145" s="9">
        <v>44418</v>
      </c>
      <c r="D3145" t="s">
        <v>31</v>
      </c>
      <c r="E3145" t="s">
        <v>107</v>
      </c>
      <c r="F3145" t="s">
        <v>108</v>
      </c>
      <c r="G3145" t="s">
        <v>20</v>
      </c>
      <c r="H3145">
        <v>0.55000000000000004</v>
      </c>
      <c r="I3145">
        <v>3500</v>
      </c>
      <c r="J3145">
        <v>1925.0000000000002</v>
      </c>
      <c r="K3145">
        <v>770.00000000000011</v>
      </c>
      <c r="L3145">
        <v>0.4</v>
      </c>
    </row>
    <row r="3146" spans="1:12">
      <c r="A3146" t="s">
        <v>12</v>
      </c>
      <c r="B3146">
        <v>1185732</v>
      </c>
      <c r="C3146" s="9">
        <v>44450</v>
      </c>
      <c r="D3146" t="s">
        <v>31</v>
      </c>
      <c r="E3146" t="s">
        <v>107</v>
      </c>
      <c r="F3146" t="s">
        <v>108</v>
      </c>
      <c r="G3146" t="s">
        <v>15</v>
      </c>
      <c r="H3146">
        <v>0.35000000000000003</v>
      </c>
      <c r="I3146">
        <v>4750</v>
      </c>
      <c r="J3146">
        <v>1662.5000000000002</v>
      </c>
      <c r="K3146">
        <v>665.00000000000011</v>
      </c>
      <c r="L3146">
        <v>0.4</v>
      </c>
    </row>
    <row r="3147" spans="1:12">
      <c r="A3147" t="s">
        <v>12</v>
      </c>
      <c r="B3147">
        <v>1185732</v>
      </c>
      <c r="C3147" s="9">
        <v>44450</v>
      </c>
      <c r="D3147" t="s">
        <v>31</v>
      </c>
      <c r="E3147" t="s">
        <v>107</v>
      </c>
      <c r="F3147" t="s">
        <v>108</v>
      </c>
      <c r="G3147" t="s">
        <v>16</v>
      </c>
      <c r="H3147">
        <v>0.3000000000000001</v>
      </c>
      <c r="I3147">
        <v>2750</v>
      </c>
      <c r="J3147">
        <v>825.00000000000023</v>
      </c>
      <c r="K3147">
        <v>330.00000000000011</v>
      </c>
      <c r="L3147">
        <v>0.4</v>
      </c>
    </row>
    <row r="3148" spans="1:12">
      <c r="A3148" t="s">
        <v>12</v>
      </c>
      <c r="B3148">
        <v>1185732</v>
      </c>
      <c r="C3148" s="9">
        <v>44450</v>
      </c>
      <c r="D3148" t="s">
        <v>31</v>
      </c>
      <c r="E3148" t="s">
        <v>107</v>
      </c>
      <c r="F3148" t="s">
        <v>108</v>
      </c>
      <c r="G3148" t="s">
        <v>17</v>
      </c>
      <c r="H3148">
        <v>0.25000000000000006</v>
      </c>
      <c r="I3148">
        <v>1750</v>
      </c>
      <c r="J3148">
        <v>437.50000000000011</v>
      </c>
      <c r="K3148">
        <v>153.12500000000003</v>
      </c>
      <c r="L3148">
        <v>0.35</v>
      </c>
    </row>
    <row r="3149" spans="1:12">
      <c r="A3149" t="s">
        <v>12</v>
      </c>
      <c r="B3149">
        <v>1185732</v>
      </c>
      <c r="C3149" s="9">
        <v>44450</v>
      </c>
      <c r="D3149" t="s">
        <v>31</v>
      </c>
      <c r="E3149" t="s">
        <v>107</v>
      </c>
      <c r="F3149" t="s">
        <v>108</v>
      </c>
      <c r="G3149" t="s">
        <v>18</v>
      </c>
      <c r="H3149">
        <v>0.25000000000000006</v>
      </c>
      <c r="I3149">
        <v>1500</v>
      </c>
      <c r="J3149">
        <v>375.00000000000006</v>
      </c>
      <c r="K3149">
        <v>131.25</v>
      </c>
      <c r="L3149">
        <v>0.35</v>
      </c>
    </row>
    <row r="3150" spans="1:12">
      <c r="A3150" t="s">
        <v>12</v>
      </c>
      <c r="B3150">
        <v>1185732</v>
      </c>
      <c r="C3150" s="9">
        <v>44450</v>
      </c>
      <c r="D3150" t="s">
        <v>31</v>
      </c>
      <c r="E3150" t="s">
        <v>107</v>
      </c>
      <c r="F3150" t="s">
        <v>108</v>
      </c>
      <c r="G3150" t="s">
        <v>19</v>
      </c>
      <c r="H3150">
        <v>0.35000000000000003</v>
      </c>
      <c r="I3150">
        <v>1500</v>
      </c>
      <c r="J3150">
        <v>525</v>
      </c>
      <c r="K3150">
        <v>157.5</v>
      </c>
      <c r="L3150">
        <v>0.3</v>
      </c>
    </row>
    <row r="3151" spans="1:12">
      <c r="A3151" t="s">
        <v>12</v>
      </c>
      <c r="B3151">
        <v>1185732</v>
      </c>
      <c r="C3151" s="9">
        <v>44450</v>
      </c>
      <c r="D3151" t="s">
        <v>31</v>
      </c>
      <c r="E3151" t="s">
        <v>107</v>
      </c>
      <c r="F3151" t="s">
        <v>108</v>
      </c>
      <c r="G3151" t="s">
        <v>20</v>
      </c>
      <c r="H3151">
        <v>0.4</v>
      </c>
      <c r="I3151">
        <v>2250</v>
      </c>
      <c r="J3151">
        <v>900</v>
      </c>
      <c r="K3151">
        <v>360</v>
      </c>
      <c r="L3151">
        <v>0.4</v>
      </c>
    </row>
    <row r="3152" spans="1:12">
      <c r="A3152" t="s">
        <v>12</v>
      </c>
      <c r="B3152">
        <v>1185732</v>
      </c>
      <c r="C3152" s="9">
        <v>44479</v>
      </c>
      <c r="D3152" t="s">
        <v>31</v>
      </c>
      <c r="E3152" t="s">
        <v>107</v>
      </c>
      <c r="F3152" t="s">
        <v>108</v>
      </c>
      <c r="G3152" t="s">
        <v>15</v>
      </c>
      <c r="H3152">
        <v>0.44999999999999996</v>
      </c>
      <c r="I3152">
        <v>4000</v>
      </c>
      <c r="J3152">
        <v>1799.9999999999998</v>
      </c>
      <c r="K3152">
        <v>720</v>
      </c>
      <c r="L3152">
        <v>0.4</v>
      </c>
    </row>
    <row r="3153" spans="1:12">
      <c r="A3153" t="s">
        <v>12</v>
      </c>
      <c r="B3153">
        <v>1185732</v>
      </c>
      <c r="C3153" s="9">
        <v>44479</v>
      </c>
      <c r="D3153" t="s">
        <v>31</v>
      </c>
      <c r="E3153" t="s">
        <v>107</v>
      </c>
      <c r="F3153" t="s">
        <v>108</v>
      </c>
      <c r="G3153" t="s">
        <v>16</v>
      </c>
      <c r="H3153">
        <v>0.35000000000000003</v>
      </c>
      <c r="I3153">
        <v>2500</v>
      </c>
      <c r="J3153">
        <v>875.00000000000011</v>
      </c>
      <c r="K3153">
        <v>350.00000000000006</v>
      </c>
      <c r="L3153">
        <v>0.4</v>
      </c>
    </row>
    <row r="3154" spans="1:12">
      <c r="A3154" t="s">
        <v>12</v>
      </c>
      <c r="B3154">
        <v>1185732</v>
      </c>
      <c r="C3154" s="9">
        <v>44479</v>
      </c>
      <c r="D3154" t="s">
        <v>31</v>
      </c>
      <c r="E3154" t="s">
        <v>107</v>
      </c>
      <c r="F3154" t="s">
        <v>108</v>
      </c>
      <c r="G3154" t="s">
        <v>17</v>
      </c>
      <c r="H3154">
        <v>0.35000000000000003</v>
      </c>
      <c r="I3154">
        <v>1500</v>
      </c>
      <c r="J3154">
        <v>525</v>
      </c>
      <c r="K3154">
        <v>183.75</v>
      </c>
      <c r="L3154">
        <v>0.35</v>
      </c>
    </row>
    <row r="3155" spans="1:12">
      <c r="A3155" t="s">
        <v>12</v>
      </c>
      <c r="B3155">
        <v>1185732</v>
      </c>
      <c r="C3155" s="9">
        <v>44479</v>
      </c>
      <c r="D3155" t="s">
        <v>31</v>
      </c>
      <c r="E3155" t="s">
        <v>107</v>
      </c>
      <c r="F3155" t="s">
        <v>108</v>
      </c>
      <c r="G3155" t="s">
        <v>18</v>
      </c>
      <c r="H3155">
        <v>0.35000000000000003</v>
      </c>
      <c r="I3155">
        <v>1500</v>
      </c>
      <c r="J3155">
        <v>525</v>
      </c>
      <c r="K3155">
        <v>183.75</v>
      </c>
      <c r="L3155">
        <v>0.35</v>
      </c>
    </row>
    <row r="3156" spans="1:12">
      <c r="A3156" t="s">
        <v>12</v>
      </c>
      <c r="B3156">
        <v>1185732</v>
      </c>
      <c r="C3156" s="9">
        <v>44479</v>
      </c>
      <c r="D3156" t="s">
        <v>31</v>
      </c>
      <c r="E3156" t="s">
        <v>107</v>
      </c>
      <c r="F3156" t="s">
        <v>108</v>
      </c>
      <c r="G3156" t="s">
        <v>19</v>
      </c>
      <c r="H3156">
        <v>0.44999999999999996</v>
      </c>
      <c r="I3156">
        <v>1500</v>
      </c>
      <c r="J3156">
        <v>674.99999999999989</v>
      </c>
      <c r="K3156">
        <v>202.49999999999997</v>
      </c>
      <c r="L3156">
        <v>0.3</v>
      </c>
    </row>
    <row r="3157" spans="1:12">
      <c r="A3157" t="s">
        <v>12</v>
      </c>
      <c r="B3157">
        <v>1185732</v>
      </c>
      <c r="C3157" s="9">
        <v>44479</v>
      </c>
      <c r="D3157" t="s">
        <v>31</v>
      </c>
      <c r="E3157" t="s">
        <v>107</v>
      </c>
      <c r="F3157" t="s">
        <v>108</v>
      </c>
      <c r="G3157" t="s">
        <v>20</v>
      </c>
      <c r="H3157">
        <v>0.49999999999999983</v>
      </c>
      <c r="I3157">
        <v>2750</v>
      </c>
      <c r="J3157">
        <v>1374.9999999999995</v>
      </c>
      <c r="K3157">
        <v>549.99999999999989</v>
      </c>
      <c r="L3157">
        <v>0.4</v>
      </c>
    </row>
    <row r="3158" spans="1:12">
      <c r="A3158" t="s">
        <v>12</v>
      </c>
      <c r="B3158">
        <v>1185732</v>
      </c>
      <c r="C3158" s="9">
        <v>44510</v>
      </c>
      <c r="D3158" t="s">
        <v>31</v>
      </c>
      <c r="E3158" t="s">
        <v>107</v>
      </c>
      <c r="F3158" t="s">
        <v>108</v>
      </c>
      <c r="G3158" t="s">
        <v>15</v>
      </c>
      <c r="H3158">
        <v>0.44999999999999996</v>
      </c>
      <c r="I3158">
        <v>4250</v>
      </c>
      <c r="J3158">
        <v>1912.4999999999998</v>
      </c>
      <c r="K3158">
        <v>765</v>
      </c>
      <c r="L3158">
        <v>0.4</v>
      </c>
    </row>
    <row r="3159" spans="1:12">
      <c r="A3159" t="s">
        <v>12</v>
      </c>
      <c r="B3159">
        <v>1185732</v>
      </c>
      <c r="C3159" s="9">
        <v>44510</v>
      </c>
      <c r="D3159" t="s">
        <v>31</v>
      </c>
      <c r="E3159" t="s">
        <v>107</v>
      </c>
      <c r="F3159" t="s">
        <v>108</v>
      </c>
      <c r="G3159" t="s">
        <v>16</v>
      </c>
      <c r="H3159">
        <v>0.35000000000000003</v>
      </c>
      <c r="I3159">
        <v>3250</v>
      </c>
      <c r="J3159">
        <v>1137.5</v>
      </c>
      <c r="K3159">
        <v>455</v>
      </c>
      <c r="L3159">
        <v>0.4</v>
      </c>
    </row>
    <row r="3160" spans="1:12">
      <c r="A3160" t="s">
        <v>12</v>
      </c>
      <c r="B3160">
        <v>1185732</v>
      </c>
      <c r="C3160" s="9">
        <v>44510</v>
      </c>
      <c r="D3160" t="s">
        <v>31</v>
      </c>
      <c r="E3160" t="s">
        <v>107</v>
      </c>
      <c r="F3160" t="s">
        <v>108</v>
      </c>
      <c r="G3160" t="s">
        <v>17</v>
      </c>
      <c r="H3160">
        <v>0.35000000000000003</v>
      </c>
      <c r="I3160">
        <v>2700</v>
      </c>
      <c r="J3160">
        <v>945.00000000000011</v>
      </c>
      <c r="K3160">
        <v>330.75</v>
      </c>
      <c r="L3160">
        <v>0.35</v>
      </c>
    </row>
    <row r="3161" spans="1:12">
      <c r="A3161" t="s">
        <v>12</v>
      </c>
      <c r="B3161">
        <v>1185732</v>
      </c>
      <c r="C3161" s="9">
        <v>44510</v>
      </c>
      <c r="D3161" t="s">
        <v>31</v>
      </c>
      <c r="E3161" t="s">
        <v>107</v>
      </c>
      <c r="F3161" t="s">
        <v>108</v>
      </c>
      <c r="G3161" t="s">
        <v>18</v>
      </c>
      <c r="H3161">
        <v>0.35000000000000003</v>
      </c>
      <c r="I3161">
        <v>2750</v>
      </c>
      <c r="J3161">
        <v>962.50000000000011</v>
      </c>
      <c r="K3161">
        <v>336.875</v>
      </c>
      <c r="L3161">
        <v>0.35</v>
      </c>
    </row>
    <row r="3162" spans="1:12">
      <c r="A3162" t="s">
        <v>12</v>
      </c>
      <c r="B3162">
        <v>1185732</v>
      </c>
      <c r="C3162" s="9">
        <v>44510</v>
      </c>
      <c r="D3162" t="s">
        <v>31</v>
      </c>
      <c r="E3162" t="s">
        <v>107</v>
      </c>
      <c r="F3162" t="s">
        <v>108</v>
      </c>
      <c r="G3162" t="s">
        <v>19</v>
      </c>
      <c r="H3162">
        <v>0.6</v>
      </c>
      <c r="I3162">
        <v>2500</v>
      </c>
      <c r="J3162">
        <v>1500</v>
      </c>
      <c r="K3162">
        <v>450</v>
      </c>
      <c r="L3162">
        <v>0.3</v>
      </c>
    </row>
    <row r="3163" spans="1:12">
      <c r="A3163" t="s">
        <v>12</v>
      </c>
      <c r="B3163">
        <v>1185732</v>
      </c>
      <c r="C3163" s="9">
        <v>44510</v>
      </c>
      <c r="D3163" t="s">
        <v>31</v>
      </c>
      <c r="E3163" t="s">
        <v>107</v>
      </c>
      <c r="F3163" t="s">
        <v>108</v>
      </c>
      <c r="G3163" t="s">
        <v>20</v>
      </c>
      <c r="H3163">
        <v>0.64999999999999991</v>
      </c>
      <c r="I3163">
        <v>3500</v>
      </c>
      <c r="J3163">
        <v>2274.9999999999995</v>
      </c>
      <c r="K3163">
        <v>909.99999999999989</v>
      </c>
      <c r="L3163">
        <v>0.4</v>
      </c>
    </row>
    <row r="3164" spans="1:12">
      <c r="A3164" t="s">
        <v>12</v>
      </c>
      <c r="B3164">
        <v>1185732</v>
      </c>
      <c r="C3164" s="9">
        <v>44539</v>
      </c>
      <c r="D3164" t="s">
        <v>31</v>
      </c>
      <c r="E3164" t="s">
        <v>107</v>
      </c>
      <c r="F3164" t="s">
        <v>108</v>
      </c>
      <c r="G3164" t="s">
        <v>15</v>
      </c>
      <c r="H3164">
        <v>0.6</v>
      </c>
      <c r="I3164">
        <v>6000</v>
      </c>
      <c r="J3164">
        <v>3600</v>
      </c>
      <c r="K3164">
        <v>1440</v>
      </c>
      <c r="L3164">
        <v>0.4</v>
      </c>
    </row>
    <row r="3165" spans="1:12">
      <c r="A3165" t="s">
        <v>12</v>
      </c>
      <c r="B3165">
        <v>1185732</v>
      </c>
      <c r="C3165" s="9">
        <v>44539</v>
      </c>
      <c r="D3165" t="s">
        <v>31</v>
      </c>
      <c r="E3165" t="s">
        <v>107</v>
      </c>
      <c r="F3165" t="s">
        <v>108</v>
      </c>
      <c r="G3165" t="s">
        <v>16</v>
      </c>
      <c r="H3165">
        <v>0.5</v>
      </c>
      <c r="I3165">
        <v>4000</v>
      </c>
      <c r="J3165">
        <v>2000</v>
      </c>
      <c r="K3165">
        <v>800</v>
      </c>
      <c r="L3165">
        <v>0.4</v>
      </c>
    </row>
    <row r="3166" spans="1:12">
      <c r="A3166" t="s">
        <v>12</v>
      </c>
      <c r="B3166">
        <v>1185732</v>
      </c>
      <c r="C3166" s="9">
        <v>44539</v>
      </c>
      <c r="D3166" t="s">
        <v>31</v>
      </c>
      <c r="E3166" t="s">
        <v>107</v>
      </c>
      <c r="F3166" t="s">
        <v>108</v>
      </c>
      <c r="G3166" t="s">
        <v>17</v>
      </c>
      <c r="H3166">
        <v>0.5</v>
      </c>
      <c r="I3166">
        <v>3500</v>
      </c>
      <c r="J3166">
        <v>1750</v>
      </c>
      <c r="K3166">
        <v>612.5</v>
      </c>
      <c r="L3166">
        <v>0.35</v>
      </c>
    </row>
    <row r="3167" spans="1:12">
      <c r="A3167" t="s">
        <v>12</v>
      </c>
      <c r="B3167">
        <v>1185732</v>
      </c>
      <c r="C3167" s="9">
        <v>44539</v>
      </c>
      <c r="D3167" t="s">
        <v>31</v>
      </c>
      <c r="E3167" t="s">
        <v>107</v>
      </c>
      <c r="F3167" t="s">
        <v>108</v>
      </c>
      <c r="G3167" t="s">
        <v>18</v>
      </c>
      <c r="H3167">
        <v>0.5</v>
      </c>
      <c r="I3167">
        <v>3000</v>
      </c>
      <c r="J3167">
        <v>1500</v>
      </c>
      <c r="K3167">
        <v>525</v>
      </c>
      <c r="L3167">
        <v>0.35</v>
      </c>
    </row>
    <row r="3168" spans="1:12">
      <c r="A3168" t="s">
        <v>12</v>
      </c>
      <c r="B3168">
        <v>1185732</v>
      </c>
      <c r="C3168" s="9">
        <v>44539</v>
      </c>
      <c r="D3168" t="s">
        <v>31</v>
      </c>
      <c r="E3168" t="s">
        <v>107</v>
      </c>
      <c r="F3168" t="s">
        <v>108</v>
      </c>
      <c r="G3168" t="s">
        <v>19</v>
      </c>
      <c r="H3168">
        <v>0.6</v>
      </c>
      <c r="I3168">
        <v>3000</v>
      </c>
      <c r="J3168">
        <v>1800</v>
      </c>
      <c r="K3168">
        <v>540</v>
      </c>
      <c r="L3168">
        <v>0.3</v>
      </c>
    </row>
    <row r="3169" spans="1:12">
      <c r="A3169" t="s">
        <v>12</v>
      </c>
      <c r="B3169">
        <v>1185732</v>
      </c>
      <c r="C3169" s="9">
        <v>44539</v>
      </c>
      <c r="D3169" t="s">
        <v>31</v>
      </c>
      <c r="E3169" t="s">
        <v>107</v>
      </c>
      <c r="F3169" t="s">
        <v>108</v>
      </c>
      <c r="G3169" t="s">
        <v>20</v>
      </c>
      <c r="H3169">
        <v>0.64999999999999991</v>
      </c>
      <c r="I3169">
        <v>4000</v>
      </c>
      <c r="J3169">
        <v>2599.9999999999995</v>
      </c>
      <c r="K3169">
        <v>1039.9999999999998</v>
      </c>
      <c r="L3169">
        <v>0.4</v>
      </c>
    </row>
    <row r="3170" spans="1:12">
      <c r="A3170" t="s">
        <v>12</v>
      </c>
      <c r="B3170">
        <v>1185732</v>
      </c>
      <c r="C3170" s="9">
        <v>44213</v>
      </c>
      <c r="D3170" t="s">
        <v>31</v>
      </c>
      <c r="E3170" t="s">
        <v>109</v>
      </c>
      <c r="F3170" t="s">
        <v>110</v>
      </c>
      <c r="G3170" t="s">
        <v>15</v>
      </c>
      <c r="H3170">
        <v>0.35000000000000003</v>
      </c>
      <c r="I3170">
        <v>5000</v>
      </c>
      <c r="J3170">
        <v>1750.0000000000002</v>
      </c>
      <c r="K3170">
        <v>700.00000000000011</v>
      </c>
      <c r="L3170">
        <v>0.4</v>
      </c>
    </row>
    <row r="3171" spans="1:12">
      <c r="A3171" t="s">
        <v>12</v>
      </c>
      <c r="B3171">
        <v>1185732</v>
      </c>
      <c r="C3171" s="9">
        <v>44213</v>
      </c>
      <c r="D3171" t="s">
        <v>31</v>
      </c>
      <c r="E3171" t="s">
        <v>109</v>
      </c>
      <c r="F3171" t="s">
        <v>110</v>
      </c>
      <c r="G3171" t="s">
        <v>16</v>
      </c>
      <c r="H3171">
        <v>0.35000000000000003</v>
      </c>
      <c r="I3171">
        <v>3000</v>
      </c>
      <c r="J3171">
        <v>1050</v>
      </c>
      <c r="K3171">
        <v>420</v>
      </c>
      <c r="L3171">
        <v>0.4</v>
      </c>
    </row>
    <row r="3172" spans="1:12">
      <c r="A3172" t="s">
        <v>12</v>
      </c>
      <c r="B3172">
        <v>1185732</v>
      </c>
      <c r="C3172" s="9">
        <v>44213</v>
      </c>
      <c r="D3172" t="s">
        <v>31</v>
      </c>
      <c r="E3172" t="s">
        <v>109</v>
      </c>
      <c r="F3172" t="s">
        <v>110</v>
      </c>
      <c r="G3172" t="s">
        <v>17</v>
      </c>
      <c r="H3172">
        <v>0.25000000000000006</v>
      </c>
      <c r="I3172">
        <v>3000</v>
      </c>
      <c r="J3172">
        <v>750.00000000000011</v>
      </c>
      <c r="K3172">
        <v>300.00000000000006</v>
      </c>
      <c r="L3172">
        <v>0.4</v>
      </c>
    </row>
    <row r="3173" spans="1:12">
      <c r="A3173" t="s">
        <v>12</v>
      </c>
      <c r="B3173">
        <v>1185732</v>
      </c>
      <c r="C3173" s="9">
        <v>44213</v>
      </c>
      <c r="D3173" t="s">
        <v>31</v>
      </c>
      <c r="E3173" t="s">
        <v>109</v>
      </c>
      <c r="F3173" t="s">
        <v>110</v>
      </c>
      <c r="G3173" t="s">
        <v>18</v>
      </c>
      <c r="H3173">
        <v>0.30000000000000004</v>
      </c>
      <c r="I3173">
        <v>1500</v>
      </c>
      <c r="J3173">
        <v>450.00000000000006</v>
      </c>
      <c r="K3173">
        <v>180.00000000000003</v>
      </c>
      <c r="L3173">
        <v>0.4</v>
      </c>
    </row>
    <row r="3174" spans="1:12">
      <c r="A3174" t="s">
        <v>12</v>
      </c>
      <c r="B3174">
        <v>1185732</v>
      </c>
      <c r="C3174" s="9">
        <v>44213</v>
      </c>
      <c r="D3174" t="s">
        <v>31</v>
      </c>
      <c r="E3174" t="s">
        <v>109</v>
      </c>
      <c r="F3174" t="s">
        <v>110</v>
      </c>
      <c r="G3174" t="s">
        <v>19</v>
      </c>
      <c r="H3174">
        <v>0.44999999999999996</v>
      </c>
      <c r="I3174">
        <v>2000</v>
      </c>
      <c r="J3174">
        <v>899.99999999999989</v>
      </c>
      <c r="K3174">
        <v>360</v>
      </c>
      <c r="L3174">
        <v>0.4</v>
      </c>
    </row>
    <row r="3175" spans="1:12">
      <c r="A3175" t="s">
        <v>12</v>
      </c>
      <c r="B3175">
        <v>1185732</v>
      </c>
      <c r="C3175" s="9">
        <v>44213</v>
      </c>
      <c r="D3175" t="s">
        <v>31</v>
      </c>
      <c r="E3175" t="s">
        <v>109</v>
      </c>
      <c r="F3175" t="s">
        <v>110</v>
      </c>
      <c r="G3175" t="s">
        <v>20</v>
      </c>
      <c r="H3175">
        <v>0.35000000000000003</v>
      </c>
      <c r="I3175">
        <v>3000</v>
      </c>
      <c r="J3175">
        <v>1050</v>
      </c>
      <c r="K3175">
        <v>420</v>
      </c>
      <c r="L3175">
        <v>0.4</v>
      </c>
    </row>
    <row r="3176" spans="1:12">
      <c r="A3176" t="s">
        <v>12</v>
      </c>
      <c r="B3176">
        <v>1185732</v>
      </c>
      <c r="C3176" s="9">
        <v>44244</v>
      </c>
      <c r="D3176" t="s">
        <v>31</v>
      </c>
      <c r="E3176" t="s">
        <v>109</v>
      </c>
      <c r="F3176" t="s">
        <v>110</v>
      </c>
      <c r="G3176" t="s">
        <v>15</v>
      </c>
      <c r="H3176">
        <v>0.35000000000000003</v>
      </c>
      <c r="I3176">
        <v>5500</v>
      </c>
      <c r="J3176">
        <v>1925.0000000000002</v>
      </c>
      <c r="K3176">
        <v>770.00000000000011</v>
      </c>
      <c r="L3176">
        <v>0.4</v>
      </c>
    </row>
    <row r="3177" spans="1:12">
      <c r="A3177" t="s">
        <v>12</v>
      </c>
      <c r="B3177">
        <v>1185732</v>
      </c>
      <c r="C3177" s="9">
        <v>44244</v>
      </c>
      <c r="D3177" t="s">
        <v>31</v>
      </c>
      <c r="E3177" t="s">
        <v>109</v>
      </c>
      <c r="F3177" t="s">
        <v>110</v>
      </c>
      <c r="G3177" t="s">
        <v>16</v>
      </c>
      <c r="H3177">
        <v>0.4</v>
      </c>
      <c r="I3177">
        <v>2000</v>
      </c>
      <c r="J3177">
        <v>800</v>
      </c>
      <c r="K3177">
        <v>320</v>
      </c>
      <c r="L3177">
        <v>0.4</v>
      </c>
    </row>
    <row r="3178" spans="1:12">
      <c r="A3178" t="s">
        <v>12</v>
      </c>
      <c r="B3178">
        <v>1185732</v>
      </c>
      <c r="C3178" s="9">
        <v>44244</v>
      </c>
      <c r="D3178" t="s">
        <v>31</v>
      </c>
      <c r="E3178" t="s">
        <v>109</v>
      </c>
      <c r="F3178" t="s">
        <v>110</v>
      </c>
      <c r="G3178" t="s">
        <v>17</v>
      </c>
      <c r="H3178">
        <v>0.30000000000000004</v>
      </c>
      <c r="I3178">
        <v>3000</v>
      </c>
      <c r="J3178">
        <v>900.00000000000011</v>
      </c>
      <c r="K3178">
        <v>360.00000000000006</v>
      </c>
      <c r="L3178">
        <v>0.4</v>
      </c>
    </row>
    <row r="3179" spans="1:12">
      <c r="A3179" t="s">
        <v>12</v>
      </c>
      <c r="B3179">
        <v>1185732</v>
      </c>
      <c r="C3179" s="9">
        <v>44244</v>
      </c>
      <c r="D3179" t="s">
        <v>31</v>
      </c>
      <c r="E3179" t="s">
        <v>109</v>
      </c>
      <c r="F3179" t="s">
        <v>110</v>
      </c>
      <c r="G3179" t="s">
        <v>18</v>
      </c>
      <c r="H3179">
        <v>0.35000000000000003</v>
      </c>
      <c r="I3179">
        <v>1750</v>
      </c>
      <c r="J3179">
        <v>612.50000000000011</v>
      </c>
      <c r="K3179">
        <v>245.00000000000006</v>
      </c>
      <c r="L3179">
        <v>0.4</v>
      </c>
    </row>
    <row r="3180" spans="1:12">
      <c r="A3180" t="s">
        <v>12</v>
      </c>
      <c r="B3180">
        <v>1185732</v>
      </c>
      <c r="C3180" s="9">
        <v>44244</v>
      </c>
      <c r="D3180" t="s">
        <v>31</v>
      </c>
      <c r="E3180" t="s">
        <v>109</v>
      </c>
      <c r="F3180" t="s">
        <v>110</v>
      </c>
      <c r="G3180" t="s">
        <v>19</v>
      </c>
      <c r="H3180">
        <v>0.49999999999999994</v>
      </c>
      <c r="I3180">
        <v>2500</v>
      </c>
      <c r="J3180">
        <v>1249.9999999999998</v>
      </c>
      <c r="K3180">
        <v>499.99999999999994</v>
      </c>
      <c r="L3180">
        <v>0.4</v>
      </c>
    </row>
    <row r="3181" spans="1:12">
      <c r="A3181" t="s">
        <v>12</v>
      </c>
      <c r="B3181">
        <v>1185732</v>
      </c>
      <c r="C3181" s="9">
        <v>44244</v>
      </c>
      <c r="D3181" t="s">
        <v>31</v>
      </c>
      <c r="E3181" t="s">
        <v>109</v>
      </c>
      <c r="F3181" t="s">
        <v>110</v>
      </c>
      <c r="G3181" t="s">
        <v>20</v>
      </c>
      <c r="H3181">
        <v>0.24999999999999994</v>
      </c>
      <c r="I3181">
        <v>3500</v>
      </c>
      <c r="J3181">
        <v>874.99999999999977</v>
      </c>
      <c r="K3181">
        <v>349.99999999999994</v>
      </c>
      <c r="L3181">
        <v>0.4</v>
      </c>
    </row>
    <row r="3182" spans="1:12">
      <c r="A3182" t="s">
        <v>12</v>
      </c>
      <c r="B3182">
        <v>1185732</v>
      </c>
      <c r="C3182" s="9">
        <v>44271</v>
      </c>
      <c r="D3182" t="s">
        <v>31</v>
      </c>
      <c r="E3182" t="s">
        <v>109</v>
      </c>
      <c r="F3182" t="s">
        <v>110</v>
      </c>
      <c r="G3182" t="s">
        <v>15</v>
      </c>
      <c r="H3182">
        <v>0.30000000000000004</v>
      </c>
      <c r="I3182">
        <v>5700</v>
      </c>
      <c r="J3182">
        <v>1710.0000000000002</v>
      </c>
      <c r="K3182">
        <v>684.00000000000011</v>
      </c>
      <c r="L3182">
        <v>0.4</v>
      </c>
    </row>
    <row r="3183" spans="1:12">
      <c r="A3183" t="s">
        <v>12</v>
      </c>
      <c r="B3183">
        <v>1185732</v>
      </c>
      <c r="C3183" s="9">
        <v>44271</v>
      </c>
      <c r="D3183" t="s">
        <v>31</v>
      </c>
      <c r="E3183" t="s">
        <v>109</v>
      </c>
      <c r="F3183" t="s">
        <v>110</v>
      </c>
      <c r="G3183" t="s">
        <v>16</v>
      </c>
      <c r="H3183">
        <v>0.30000000000000004</v>
      </c>
      <c r="I3183">
        <v>2750</v>
      </c>
      <c r="J3183">
        <v>825.00000000000011</v>
      </c>
      <c r="K3183">
        <v>330.00000000000006</v>
      </c>
      <c r="L3183">
        <v>0.4</v>
      </c>
    </row>
    <row r="3184" spans="1:12">
      <c r="A3184" t="s">
        <v>12</v>
      </c>
      <c r="B3184">
        <v>1185732</v>
      </c>
      <c r="C3184" s="9">
        <v>44271</v>
      </c>
      <c r="D3184" t="s">
        <v>31</v>
      </c>
      <c r="E3184" t="s">
        <v>109</v>
      </c>
      <c r="F3184" t="s">
        <v>110</v>
      </c>
      <c r="G3184" t="s">
        <v>17</v>
      </c>
      <c r="H3184">
        <v>0.2</v>
      </c>
      <c r="I3184">
        <v>3250</v>
      </c>
      <c r="J3184">
        <v>650</v>
      </c>
      <c r="K3184">
        <v>260</v>
      </c>
      <c r="L3184">
        <v>0.4</v>
      </c>
    </row>
    <row r="3185" spans="1:12">
      <c r="A3185" t="s">
        <v>12</v>
      </c>
      <c r="B3185">
        <v>1185732</v>
      </c>
      <c r="C3185" s="9">
        <v>44271</v>
      </c>
      <c r="D3185" t="s">
        <v>31</v>
      </c>
      <c r="E3185" t="s">
        <v>109</v>
      </c>
      <c r="F3185" t="s">
        <v>110</v>
      </c>
      <c r="G3185" t="s">
        <v>18</v>
      </c>
      <c r="H3185">
        <v>0.24999999999999994</v>
      </c>
      <c r="I3185">
        <v>1750</v>
      </c>
      <c r="J3185">
        <v>437.49999999999989</v>
      </c>
      <c r="K3185">
        <v>174.99999999999997</v>
      </c>
      <c r="L3185">
        <v>0.4</v>
      </c>
    </row>
    <row r="3186" spans="1:12">
      <c r="A3186" t="s">
        <v>12</v>
      </c>
      <c r="B3186">
        <v>1185732</v>
      </c>
      <c r="C3186" s="9">
        <v>44271</v>
      </c>
      <c r="D3186" t="s">
        <v>31</v>
      </c>
      <c r="E3186" t="s">
        <v>109</v>
      </c>
      <c r="F3186" t="s">
        <v>110</v>
      </c>
      <c r="G3186" t="s">
        <v>19</v>
      </c>
      <c r="H3186">
        <v>0.4</v>
      </c>
      <c r="I3186">
        <v>2250</v>
      </c>
      <c r="J3186">
        <v>900</v>
      </c>
      <c r="K3186">
        <v>360</v>
      </c>
      <c r="L3186">
        <v>0.4</v>
      </c>
    </row>
    <row r="3187" spans="1:12">
      <c r="A3187" t="s">
        <v>12</v>
      </c>
      <c r="B3187">
        <v>1185732</v>
      </c>
      <c r="C3187" s="9">
        <v>44271</v>
      </c>
      <c r="D3187" t="s">
        <v>31</v>
      </c>
      <c r="E3187" t="s">
        <v>109</v>
      </c>
      <c r="F3187" t="s">
        <v>110</v>
      </c>
      <c r="G3187" t="s">
        <v>20</v>
      </c>
      <c r="H3187">
        <v>0.30000000000000004</v>
      </c>
      <c r="I3187">
        <v>3250</v>
      </c>
      <c r="J3187">
        <v>975.00000000000011</v>
      </c>
      <c r="K3187">
        <v>390.00000000000006</v>
      </c>
      <c r="L3187">
        <v>0.4</v>
      </c>
    </row>
    <row r="3188" spans="1:12">
      <c r="A3188" t="s">
        <v>12</v>
      </c>
      <c r="B3188">
        <v>1185732</v>
      </c>
      <c r="C3188" s="9">
        <v>44303</v>
      </c>
      <c r="D3188" t="s">
        <v>31</v>
      </c>
      <c r="E3188" t="s">
        <v>109</v>
      </c>
      <c r="F3188" t="s">
        <v>110</v>
      </c>
      <c r="G3188" t="s">
        <v>15</v>
      </c>
      <c r="H3188">
        <v>0.30000000000000004</v>
      </c>
      <c r="I3188">
        <v>5500</v>
      </c>
      <c r="J3188">
        <v>1650.0000000000002</v>
      </c>
      <c r="K3188">
        <v>660.00000000000011</v>
      </c>
      <c r="L3188">
        <v>0.4</v>
      </c>
    </row>
    <row r="3189" spans="1:12">
      <c r="A3189" t="s">
        <v>12</v>
      </c>
      <c r="B3189">
        <v>1185732</v>
      </c>
      <c r="C3189" s="9">
        <v>44303</v>
      </c>
      <c r="D3189" t="s">
        <v>31</v>
      </c>
      <c r="E3189" t="s">
        <v>109</v>
      </c>
      <c r="F3189" t="s">
        <v>110</v>
      </c>
      <c r="G3189" t="s">
        <v>16</v>
      </c>
      <c r="H3189">
        <v>0.30000000000000004</v>
      </c>
      <c r="I3189">
        <v>2500</v>
      </c>
      <c r="J3189">
        <v>750.00000000000011</v>
      </c>
      <c r="K3189">
        <v>300.00000000000006</v>
      </c>
      <c r="L3189">
        <v>0.4</v>
      </c>
    </row>
    <row r="3190" spans="1:12">
      <c r="A3190" t="s">
        <v>12</v>
      </c>
      <c r="B3190">
        <v>1185732</v>
      </c>
      <c r="C3190" s="9">
        <v>44303</v>
      </c>
      <c r="D3190" t="s">
        <v>31</v>
      </c>
      <c r="E3190" t="s">
        <v>109</v>
      </c>
      <c r="F3190" t="s">
        <v>110</v>
      </c>
      <c r="G3190" t="s">
        <v>17</v>
      </c>
      <c r="H3190">
        <v>0.2</v>
      </c>
      <c r="I3190">
        <v>2500</v>
      </c>
      <c r="J3190">
        <v>500</v>
      </c>
      <c r="K3190">
        <v>200</v>
      </c>
      <c r="L3190">
        <v>0.4</v>
      </c>
    </row>
    <row r="3191" spans="1:12">
      <c r="A3191" t="s">
        <v>12</v>
      </c>
      <c r="B3191">
        <v>1185732</v>
      </c>
      <c r="C3191" s="9">
        <v>44303</v>
      </c>
      <c r="D3191" t="s">
        <v>31</v>
      </c>
      <c r="E3191" t="s">
        <v>109</v>
      </c>
      <c r="F3191" t="s">
        <v>110</v>
      </c>
      <c r="G3191" t="s">
        <v>18</v>
      </c>
      <c r="H3191">
        <v>0.24999999999999994</v>
      </c>
      <c r="I3191">
        <v>1750</v>
      </c>
      <c r="J3191">
        <v>437.49999999999989</v>
      </c>
      <c r="K3191">
        <v>174.99999999999997</v>
      </c>
      <c r="L3191">
        <v>0.4</v>
      </c>
    </row>
    <row r="3192" spans="1:12">
      <c r="A3192" t="s">
        <v>12</v>
      </c>
      <c r="B3192">
        <v>1185732</v>
      </c>
      <c r="C3192" s="9">
        <v>44303</v>
      </c>
      <c r="D3192" t="s">
        <v>31</v>
      </c>
      <c r="E3192" t="s">
        <v>109</v>
      </c>
      <c r="F3192" t="s">
        <v>110</v>
      </c>
      <c r="G3192" t="s">
        <v>19</v>
      </c>
      <c r="H3192">
        <v>0.65</v>
      </c>
      <c r="I3192">
        <v>2000</v>
      </c>
      <c r="J3192">
        <v>1300</v>
      </c>
      <c r="K3192">
        <v>520</v>
      </c>
      <c r="L3192">
        <v>0.4</v>
      </c>
    </row>
    <row r="3193" spans="1:12">
      <c r="A3193" t="s">
        <v>12</v>
      </c>
      <c r="B3193">
        <v>1185732</v>
      </c>
      <c r="C3193" s="9">
        <v>44303</v>
      </c>
      <c r="D3193" t="s">
        <v>31</v>
      </c>
      <c r="E3193" t="s">
        <v>109</v>
      </c>
      <c r="F3193" t="s">
        <v>110</v>
      </c>
      <c r="G3193" t="s">
        <v>20</v>
      </c>
      <c r="H3193">
        <v>0.5</v>
      </c>
      <c r="I3193">
        <v>3250</v>
      </c>
      <c r="J3193">
        <v>1625</v>
      </c>
      <c r="K3193">
        <v>650</v>
      </c>
      <c r="L3193">
        <v>0.4</v>
      </c>
    </row>
    <row r="3194" spans="1:12">
      <c r="A3194" t="s">
        <v>12</v>
      </c>
      <c r="B3194">
        <v>1185732</v>
      </c>
      <c r="C3194" s="9">
        <v>44334</v>
      </c>
      <c r="D3194" t="s">
        <v>31</v>
      </c>
      <c r="E3194" t="s">
        <v>109</v>
      </c>
      <c r="F3194" t="s">
        <v>110</v>
      </c>
      <c r="G3194" t="s">
        <v>15</v>
      </c>
      <c r="H3194">
        <v>0.6</v>
      </c>
      <c r="I3194">
        <v>5950</v>
      </c>
      <c r="J3194">
        <v>3570</v>
      </c>
      <c r="K3194">
        <v>1428</v>
      </c>
      <c r="L3194">
        <v>0.4</v>
      </c>
    </row>
    <row r="3195" spans="1:12">
      <c r="A3195" t="s">
        <v>12</v>
      </c>
      <c r="B3195">
        <v>1185732</v>
      </c>
      <c r="C3195" s="9">
        <v>44334</v>
      </c>
      <c r="D3195" t="s">
        <v>31</v>
      </c>
      <c r="E3195" t="s">
        <v>109</v>
      </c>
      <c r="F3195" t="s">
        <v>110</v>
      </c>
      <c r="G3195" t="s">
        <v>16</v>
      </c>
      <c r="H3195">
        <v>0.4</v>
      </c>
      <c r="I3195">
        <v>3000</v>
      </c>
      <c r="J3195">
        <v>1200</v>
      </c>
      <c r="K3195">
        <v>480</v>
      </c>
      <c r="L3195">
        <v>0.4</v>
      </c>
    </row>
    <row r="3196" spans="1:12">
      <c r="A3196" t="s">
        <v>12</v>
      </c>
      <c r="B3196">
        <v>1185732</v>
      </c>
      <c r="C3196" s="9">
        <v>44334</v>
      </c>
      <c r="D3196" t="s">
        <v>31</v>
      </c>
      <c r="E3196" t="s">
        <v>109</v>
      </c>
      <c r="F3196" t="s">
        <v>110</v>
      </c>
      <c r="G3196" t="s">
        <v>17</v>
      </c>
      <c r="H3196">
        <v>0.35000000000000003</v>
      </c>
      <c r="I3196">
        <v>2750</v>
      </c>
      <c r="J3196">
        <v>962.50000000000011</v>
      </c>
      <c r="K3196">
        <v>385.00000000000006</v>
      </c>
      <c r="L3196">
        <v>0.4</v>
      </c>
    </row>
    <row r="3197" spans="1:12">
      <c r="A3197" t="s">
        <v>12</v>
      </c>
      <c r="B3197">
        <v>1185732</v>
      </c>
      <c r="C3197" s="9">
        <v>44334</v>
      </c>
      <c r="D3197" t="s">
        <v>31</v>
      </c>
      <c r="E3197" t="s">
        <v>109</v>
      </c>
      <c r="F3197" t="s">
        <v>110</v>
      </c>
      <c r="G3197" t="s">
        <v>18</v>
      </c>
      <c r="H3197">
        <v>0.35000000000000003</v>
      </c>
      <c r="I3197">
        <v>2000</v>
      </c>
      <c r="J3197">
        <v>700.00000000000011</v>
      </c>
      <c r="K3197">
        <v>280.00000000000006</v>
      </c>
      <c r="L3197">
        <v>0.4</v>
      </c>
    </row>
    <row r="3198" spans="1:12">
      <c r="A3198" t="s">
        <v>12</v>
      </c>
      <c r="B3198">
        <v>1185732</v>
      </c>
      <c r="C3198" s="9">
        <v>44334</v>
      </c>
      <c r="D3198" t="s">
        <v>31</v>
      </c>
      <c r="E3198" t="s">
        <v>109</v>
      </c>
      <c r="F3198" t="s">
        <v>110</v>
      </c>
      <c r="G3198" t="s">
        <v>19</v>
      </c>
      <c r="H3198">
        <v>0.44999999999999996</v>
      </c>
      <c r="I3198">
        <v>2250</v>
      </c>
      <c r="J3198">
        <v>1012.4999999999999</v>
      </c>
      <c r="K3198">
        <v>405</v>
      </c>
      <c r="L3198">
        <v>0.4</v>
      </c>
    </row>
    <row r="3199" spans="1:12">
      <c r="A3199" t="s">
        <v>12</v>
      </c>
      <c r="B3199">
        <v>1185732</v>
      </c>
      <c r="C3199" s="9">
        <v>44334</v>
      </c>
      <c r="D3199" t="s">
        <v>31</v>
      </c>
      <c r="E3199" t="s">
        <v>109</v>
      </c>
      <c r="F3199" t="s">
        <v>110</v>
      </c>
      <c r="G3199" t="s">
        <v>20</v>
      </c>
      <c r="H3199">
        <v>0.54999999999999993</v>
      </c>
      <c r="I3199">
        <v>3500</v>
      </c>
      <c r="J3199">
        <v>1924.9999999999998</v>
      </c>
      <c r="K3199">
        <v>770</v>
      </c>
      <c r="L3199">
        <v>0.4</v>
      </c>
    </row>
    <row r="3200" spans="1:12">
      <c r="A3200" t="s">
        <v>12</v>
      </c>
      <c r="B3200">
        <v>1185732</v>
      </c>
      <c r="C3200" s="9">
        <v>44364</v>
      </c>
      <c r="D3200" t="s">
        <v>31</v>
      </c>
      <c r="E3200" t="s">
        <v>109</v>
      </c>
      <c r="F3200" t="s">
        <v>110</v>
      </c>
      <c r="G3200" t="s">
        <v>15</v>
      </c>
      <c r="H3200">
        <v>0.45</v>
      </c>
      <c r="I3200">
        <v>6000</v>
      </c>
      <c r="J3200">
        <v>2700</v>
      </c>
      <c r="K3200">
        <v>1080</v>
      </c>
      <c r="L3200">
        <v>0.4</v>
      </c>
    </row>
    <row r="3201" spans="1:12">
      <c r="A3201" t="s">
        <v>12</v>
      </c>
      <c r="B3201">
        <v>1185732</v>
      </c>
      <c r="C3201" s="9">
        <v>44364</v>
      </c>
      <c r="D3201" t="s">
        <v>31</v>
      </c>
      <c r="E3201" t="s">
        <v>109</v>
      </c>
      <c r="F3201" t="s">
        <v>110</v>
      </c>
      <c r="G3201" t="s">
        <v>16</v>
      </c>
      <c r="H3201">
        <v>0.40000000000000008</v>
      </c>
      <c r="I3201">
        <v>4250</v>
      </c>
      <c r="J3201">
        <v>1700.0000000000002</v>
      </c>
      <c r="K3201">
        <v>680.00000000000011</v>
      </c>
      <c r="L3201">
        <v>0.4</v>
      </c>
    </row>
    <row r="3202" spans="1:12">
      <c r="A3202" t="s">
        <v>12</v>
      </c>
      <c r="B3202">
        <v>1185732</v>
      </c>
      <c r="C3202" s="9">
        <v>44364</v>
      </c>
      <c r="D3202" t="s">
        <v>31</v>
      </c>
      <c r="E3202" t="s">
        <v>109</v>
      </c>
      <c r="F3202" t="s">
        <v>110</v>
      </c>
      <c r="G3202" t="s">
        <v>17</v>
      </c>
      <c r="H3202">
        <v>0.35000000000000003</v>
      </c>
      <c r="I3202">
        <v>3000</v>
      </c>
      <c r="J3202">
        <v>1050</v>
      </c>
      <c r="K3202">
        <v>420</v>
      </c>
      <c r="L3202">
        <v>0.4</v>
      </c>
    </row>
    <row r="3203" spans="1:12">
      <c r="A3203" t="s">
        <v>12</v>
      </c>
      <c r="B3203">
        <v>1185732</v>
      </c>
      <c r="C3203" s="9">
        <v>44364</v>
      </c>
      <c r="D3203" t="s">
        <v>31</v>
      </c>
      <c r="E3203" t="s">
        <v>109</v>
      </c>
      <c r="F3203" t="s">
        <v>110</v>
      </c>
      <c r="G3203" t="s">
        <v>18</v>
      </c>
      <c r="H3203">
        <v>0.35000000000000003</v>
      </c>
      <c r="I3203">
        <v>2750</v>
      </c>
      <c r="J3203">
        <v>962.50000000000011</v>
      </c>
      <c r="K3203">
        <v>385.00000000000006</v>
      </c>
      <c r="L3203">
        <v>0.4</v>
      </c>
    </row>
    <row r="3204" spans="1:12">
      <c r="A3204" t="s">
        <v>12</v>
      </c>
      <c r="B3204">
        <v>1185732</v>
      </c>
      <c r="C3204" s="9">
        <v>44364</v>
      </c>
      <c r="D3204" t="s">
        <v>31</v>
      </c>
      <c r="E3204" t="s">
        <v>109</v>
      </c>
      <c r="F3204" t="s">
        <v>110</v>
      </c>
      <c r="G3204" t="s">
        <v>19</v>
      </c>
      <c r="H3204">
        <v>0.45</v>
      </c>
      <c r="I3204">
        <v>2750</v>
      </c>
      <c r="J3204">
        <v>1237.5</v>
      </c>
      <c r="K3204">
        <v>495</v>
      </c>
      <c r="L3204">
        <v>0.4</v>
      </c>
    </row>
    <row r="3205" spans="1:12">
      <c r="A3205" t="s">
        <v>12</v>
      </c>
      <c r="B3205">
        <v>1185732</v>
      </c>
      <c r="C3205" s="9">
        <v>44364</v>
      </c>
      <c r="D3205" t="s">
        <v>31</v>
      </c>
      <c r="E3205" t="s">
        <v>109</v>
      </c>
      <c r="F3205" t="s">
        <v>110</v>
      </c>
      <c r="G3205" t="s">
        <v>20</v>
      </c>
      <c r="H3205">
        <v>0.65000000000000013</v>
      </c>
      <c r="I3205">
        <v>4250</v>
      </c>
      <c r="J3205">
        <v>2762.5000000000005</v>
      </c>
      <c r="K3205">
        <v>1105.0000000000002</v>
      </c>
      <c r="L3205">
        <v>0.4</v>
      </c>
    </row>
    <row r="3206" spans="1:12">
      <c r="A3206" t="s">
        <v>12</v>
      </c>
      <c r="B3206">
        <v>1185732</v>
      </c>
      <c r="C3206" s="9">
        <v>44393</v>
      </c>
      <c r="D3206" t="s">
        <v>31</v>
      </c>
      <c r="E3206" t="s">
        <v>109</v>
      </c>
      <c r="F3206" t="s">
        <v>110</v>
      </c>
      <c r="G3206" t="s">
        <v>15</v>
      </c>
      <c r="H3206">
        <v>0.60000000000000009</v>
      </c>
      <c r="I3206">
        <v>6500</v>
      </c>
      <c r="J3206">
        <v>3900.0000000000005</v>
      </c>
      <c r="K3206">
        <v>1560.0000000000002</v>
      </c>
      <c r="L3206">
        <v>0.4</v>
      </c>
    </row>
    <row r="3207" spans="1:12">
      <c r="A3207" t="s">
        <v>12</v>
      </c>
      <c r="B3207">
        <v>1185732</v>
      </c>
      <c r="C3207" s="9">
        <v>44393</v>
      </c>
      <c r="D3207" t="s">
        <v>31</v>
      </c>
      <c r="E3207" t="s">
        <v>109</v>
      </c>
      <c r="F3207" t="s">
        <v>110</v>
      </c>
      <c r="G3207" t="s">
        <v>16</v>
      </c>
      <c r="H3207">
        <v>0.55000000000000016</v>
      </c>
      <c r="I3207">
        <v>4000</v>
      </c>
      <c r="J3207">
        <v>2200.0000000000005</v>
      </c>
      <c r="K3207">
        <v>880.00000000000023</v>
      </c>
      <c r="L3207">
        <v>0.4</v>
      </c>
    </row>
    <row r="3208" spans="1:12">
      <c r="A3208" t="s">
        <v>12</v>
      </c>
      <c r="B3208">
        <v>1185732</v>
      </c>
      <c r="C3208" s="9">
        <v>44393</v>
      </c>
      <c r="D3208" t="s">
        <v>31</v>
      </c>
      <c r="E3208" t="s">
        <v>109</v>
      </c>
      <c r="F3208" t="s">
        <v>110</v>
      </c>
      <c r="G3208" t="s">
        <v>17</v>
      </c>
      <c r="H3208">
        <v>0.5</v>
      </c>
      <c r="I3208">
        <v>3250</v>
      </c>
      <c r="J3208">
        <v>1625</v>
      </c>
      <c r="K3208">
        <v>650</v>
      </c>
      <c r="L3208">
        <v>0.4</v>
      </c>
    </row>
    <row r="3209" spans="1:12">
      <c r="A3209" t="s">
        <v>12</v>
      </c>
      <c r="B3209">
        <v>1185732</v>
      </c>
      <c r="C3209" s="9">
        <v>44393</v>
      </c>
      <c r="D3209" t="s">
        <v>31</v>
      </c>
      <c r="E3209" t="s">
        <v>109</v>
      </c>
      <c r="F3209" t="s">
        <v>110</v>
      </c>
      <c r="G3209" t="s">
        <v>18</v>
      </c>
      <c r="H3209">
        <v>0.5</v>
      </c>
      <c r="I3209">
        <v>2750</v>
      </c>
      <c r="J3209">
        <v>1375</v>
      </c>
      <c r="K3209">
        <v>550</v>
      </c>
      <c r="L3209">
        <v>0.4</v>
      </c>
    </row>
    <row r="3210" spans="1:12">
      <c r="A3210" t="s">
        <v>12</v>
      </c>
      <c r="B3210">
        <v>1185732</v>
      </c>
      <c r="C3210" s="9">
        <v>44393</v>
      </c>
      <c r="D3210" t="s">
        <v>31</v>
      </c>
      <c r="E3210" t="s">
        <v>109</v>
      </c>
      <c r="F3210" t="s">
        <v>110</v>
      </c>
      <c r="G3210" t="s">
        <v>19</v>
      </c>
      <c r="H3210">
        <v>0.60000000000000009</v>
      </c>
      <c r="I3210">
        <v>3000</v>
      </c>
      <c r="J3210">
        <v>1800.0000000000002</v>
      </c>
      <c r="K3210">
        <v>720.00000000000011</v>
      </c>
      <c r="L3210">
        <v>0.4</v>
      </c>
    </row>
    <row r="3211" spans="1:12">
      <c r="A3211" t="s">
        <v>12</v>
      </c>
      <c r="B3211">
        <v>1185732</v>
      </c>
      <c r="C3211" s="9">
        <v>44393</v>
      </c>
      <c r="D3211" t="s">
        <v>31</v>
      </c>
      <c r="E3211" t="s">
        <v>109</v>
      </c>
      <c r="F3211" t="s">
        <v>110</v>
      </c>
      <c r="G3211" t="s">
        <v>20</v>
      </c>
      <c r="H3211">
        <v>0.65000000000000013</v>
      </c>
      <c r="I3211">
        <v>4750</v>
      </c>
      <c r="J3211">
        <v>3087.5000000000005</v>
      </c>
      <c r="K3211">
        <v>1235.0000000000002</v>
      </c>
      <c r="L3211">
        <v>0.4</v>
      </c>
    </row>
    <row r="3212" spans="1:12">
      <c r="A3212" t="s">
        <v>12</v>
      </c>
      <c r="B3212">
        <v>1185732</v>
      </c>
      <c r="C3212" s="9">
        <v>44425</v>
      </c>
      <c r="D3212" t="s">
        <v>31</v>
      </c>
      <c r="E3212" t="s">
        <v>109</v>
      </c>
      <c r="F3212" t="s">
        <v>110</v>
      </c>
      <c r="G3212" t="s">
        <v>15</v>
      </c>
      <c r="H3212">
        <v>0.5</v>
      </c>
      <c r="I3212">
        <v>5250</v>
      </c>
      <c r="J3212">
        <v>2625</v>
      </c>
      <c r="K3212">
        <v>1050</v>
      </c>
      <c r="L3212">
        <v>0.4</v>
      </c>
    </row>
    <row r="3213" spans="1:12">
      <c r="A3213" t="s">
        <v>12</v>
      </c>
      <c r="B3213">
        <v>1185732</v>
      </c>
      <c r="C3213" s="9">
        <v>44425</v>
      </c>
      <c r="D3213" t="s">
        <v>31</v>
      </c>
      <c r="E3213" t="s">
        <v>109</v>
      </c>
      <c r="F3213" t="s">
        <v>110</v>
      </c>
      <c r="G3213" t="s">
        <v>16</v>
      </c>
      <c r="H3213">
        <v>0.45000000000000007</v>
      </c>
      <c r="I3213">
        <v>3000</v>
      </c>
      <c r="J3213">
        <v>1350.0000000000002</v>
      </c>
      <c r="K3213">
        <v>540.00000000000011</v>
      </c>
      <c r="L3213">
        <v>0.4</v>
      </c>
    </row>
    <row r="3214" spans="1:12">
      <c r="A3214" t="s">
        <v>12</v>
      </c>
      <c r="B3214">
        <v>1185732</v>
      </c>
      <c r="C3214" s="9">
        <v>44425</v>
      </c>
      <c r="D3214" t="s">
        <v>31</v>
      </c>
      <c r="E3214" t="s">
        <v>109</v>
      </c>
      <c r="F3214" t="s">
        <v>110</v>
      </c>
      <c r="G3214" t="s">
        <v>17</v>
      </c>
      <c r="H3214">
        <v>0.4</v>
      </c>
      <c r="I3214">
        <v>3000</v>
      </c>
      <c r="J3214">
        <v>1200</v>
      </c>
      <c r="K3214">
        <v>480</v>
      </c>
      <c r="L3214">
        <v>0.4</v>
      </c>
    </row>
    <row r="3215" spans="1:12">
      <c r="A3215" t="s">
        <v>12</v>
      </c>
      <c r="B3215">
        <v>1185732</v>
      </c>
      <c r="C3215" s="9">
        <v>44425</v>
      </c>
      <c r="D3215" t="s">
        <v>31</v>
      </c>
      <c r="E3215" t="s">
        <v>109</v>
      </c>
      <c r="F3215" t="s">
        <v>110</v>
      </c>
      <c r="G3215" t="s">
        <v>18</v>
      </c>
      <c r="H3215">
        <v>0.4</v>
      </c>
      <c r="I3215">
        <v>2750</v>
      </c>
      <c r="J3215">
        <v>1100</v>
      </c>
      <c r="K3215">
        <v>440</v>
      </c>
      <c r="L3215">
        <v>0.4</v>
      </c>
    </row>
    <row r="3216" spans="1:12">
      <c r="A3216" t="s">
        <v>12</v>
      </c>
      <c r="B3216">
        <v>1185732</v>
      </c>
      <c r="C3216" s="9">
        <v>44425</v>
      </c>
      <c r="D3216" t="s">
        <v>31</v>
      </c>
      <c r="E3216" t="s">
        <v>109</v>
      </c>
      <c r="F3216" t="s">
        <v>110</v>
      </c>
      <c r="G3216" t="s">
        <v>19</v>
      </c>
      <c r="H3216">
        <v>0.5</v>
      </c>
      <c r="I3216">
        <v>2500</v>
      </c>
      <c r="J3216">
        <v>1250</v>
      </c>
      <c r="K3216">
        <v>500</v>
      </c>
      <c r="L3216">
        <v>0.4</v>
      </c>
    </row>
    <row r="3217" spans="1:12">
      <c r="A3217" t="s">
        <v>12</v>
      </c>
      <c r="B3217">
        <v>1185732</v>
      </c>
      <c r="C3217" s="9">
        <v>44425</v>
      </c>
      <c r="D3217" t="s">
        <v>31</v>
      </c>
      <c r="E3217" t="s">
        <v>109</v>
      </c>
      <c r="F3217" t="s">
        <v>110</v>
      </c>
      <c r="G3217" t="s">
        <v>20</v>
      </c>
      <c r="H3217">
        <v>0.55000000000000004</v>
      </c>
      <c r="I3217">
        <v>4250</v>
      </c>
      <c r="J3217">
        <v>2337.5</v>
      </c>
      <c r="K3217">
        <v>935</v>
      </c>
      <c r="L3217">
        <v>0.4</v>
      </c>
    </row>
    <row r="3218" spans="1:12">
      <c r="A3218" t="s">
        <v>12</v>
      </c>
      <c r="B3218">
        <v>1185732</v>
      </c>
      <c r="C3218" s="9">
        <v>44457</v>
      </c>
      <c r="D3218" t="s">
        <v>31</v>
      </c>
      <c r="E3218" t="s">
        <v>109</v>
      </c>
      <c r="F3218" t="s">
        <v>110</v>
      </c>
      <c r="G3218" t="s">
        <v>15</v>
      </c>
      <c r="H3218">
        <v>0.35000000000000003</v>
      </c>
      <c r="I3218">
        <v>5500</v>
      </c>
      <c r="J3218">
        <v>1925.0000000000002</v>
      </c>
      <c r="K3218">
        <v>770.00000000000011</v>
      </c>
      <c r="L3218">
        <v>0.4</v>
      </c>
    </row>
    <row r="3219" spans="1:12">
      <c r="A3219" t="s">
        <v>12</v>
      </c>
      <c r="B3219">
        <v>1185732</v>
      </c>
      <c r="C3219" s="9">
        <v>44457</v>
      </c>
      <c r="D3219" t="s">
        <v>31</v>
      </c>
      <c r="E3219" t="s">
        <v>109</v>
      </c>
      <c r="F3219" t="s">
        <v>110</v>
      </c>
      <c r="G3219" t="s">
        <v>16</v>
      </c>
      <c r="H3219">
        <v>0.3000000000000001</v>
      </c>
      <c r="I3219">
        <v>3500</v>
      </c>
      <c r="J3219">
        <v>1050.0000000000005</v>
      </c>
      <c r="K3219">
        <v>420.00000000000023</v>
      </c>
      <c r="L3219">
        <v>0.4</v>
      </c>
    </row>
    <row r="3220" spans="1:12">
      <c r="A3220" t="s">
        <v>12</v>
      </c>
      <c r="B3220">
        <v>1185732</v>
      </c>
      <c r="C3220" s="9">
        <v>44457</v>
      </c>
      <c r="D3220" t="s">
        <v>31</v>
      </c>
      <c r="E3220" t="s">
        <v>109</v>
      </c>
      <c r="F3220" t="s">
        <v>110</v>
      </c>
      <c r="G3220" t="s">
        <v>17</v>
      </c>
      <c r="H3220">
        <v>0.25000000000000006</v>
      </c>
      <c r="I3220">
        <v>2500</v>
      </c>
      <c r="J3220">
        <v>625.00000000000011</v>
      </c>
      <c r="K3220">
        <v>250.00000000000006</v>
      </c>
      <c r="L3220">
        <v>0.4</v>
      </c>
    </row>
    <row r="3221" spans="1:12">
      <c r="A3221" t="s">
        <v>12</v>
      </c>
      <c r="B3221">
        <v>1185732</v>
      </c>
      <c r="C3221" s="9">
        <v>44457</v>
      </c>
      <c r="D3221" t="s">
        <v>31</v>
      </c>
      <c r="E3221" t="s">
        <v>109</v>
      </c>
      <c r="F3221" t="s">
        <v>110</v>
      </c>
      <c r="G3221" t="s">
        <v>18</v>
      </c>
      <c r="H3221">
        <v>0.25000000000000006</v>
      </c>
      <c r="I3221">
        <v>2250</v>
      </c>
      <c r="J3221">
        <v>562.50000000000011</v>
      </c>
      <c r="K3221">
        <v>225.00000000000006</v>
      </c>
      <c r="L3221">
        <v>0.4</v>
      </c>
    </row>
    <row r="3222" spans="1:12">
      <c r="A3222" t="s">
        <v>12</v>
      </c>
      <c r="B3222">
        <v>1185732</v>
      </c>
      <c r="C3222" s="9">
        <v>44457</v>
      </c>
      <c r="D3222" t="s">
        <v>31</v>
      </c>
      <c r="E3222" t="s">
        <v>109</v>
      </c>
      <c r="F3222" t="s">
        <v>110</v>
      </c>
      <c r="G3222" t="s">
        <v>19</v>
      </c>
      <c r="H3222">
        <v>0.35000000000000003</v>
      </c>
      <c r="I3222">
        <v>2250</v>
      </c>
      <c r="J3222">
        <v>787.50000000000011</v>
      </c>
      <c r="K3222">
        <v>315.00000000000006</v>
      </c>
      <c r="L3222">
        <v>0.4</v>
      </c>
    </row>
    <row r="3223" spans="1:12">
      <c r="A3223" t="s">
        <v>12</v>
      </c>
      <c r="B3223">
        <v>1185732</v>
      </c>
      <c r="C3223" s="9">
        <v>44457</v>
      </c>
      <c r="D3223" t="s">
        <v>31</v>
      </c>
      <c r="E3223" t="s">
        <v>109</v>
      </c>
      <c r="F3223" t="s">
        <v>110</v>
      </c>
      <c r="G3223" t="s">
        <v>20</v>
      </c>
      <c r="H3223">
        <v>0.4</v>
      </c>
      <c r="I3223">
        <v>3000</v>
      </c>
      <c r="J3223">
        <v>1200</v>
      </c>
      <c r="K3223">
        <v>480</v>
      </c>
      <c r="L3223">
        <v>0.4</v>
      </c>
    </row>
    <row r="3224" spans="1:12">
      <c r="A3224" t="s">
        <v>12</v>
      </c>
      <c r="B3224">
        <v>1185732</v>
      </c>
      <c r="C3224" s="9">
        <v>44486</v>
      </c>
      <c r="D3224" t="s">
        <v>31</v>
      </c>
      <c r="E3224" t="s">
        <v>109</v>
      </c>
      <c r="F3224" t="s">
        <v>110</v>
      </c>
      <c r="G3224" t="s">
        <v>15</v>
      </c>
      <c r="H3224">
        <v>0.44999999999999996</v>
      </c>
      <c r="I3224">
        <v>4250</v>
      </c>
      <c r="J3224">
        <v>1912.4999999999998</v>
      </c>
      <c r="K3224">
        <v>765</v>
      </c>
      <c r="L3224">
        <v>0.4</v>
      </c>
    </row>
    <row r="3225" spans="1:12">
      <c r="A3225" t="s">
        <v>12</v>
      </c>
      <c r="B3225">
        <v>1185732</v>
      </c>
      <c r="C3225" s="9">
        <v>44486</v>
      </c>
      <c r="D3225" t="s">
        <v>31</v>
      </c>
      <c r="E3225" t="s">
        <v>109</v>
      </c>
      <c r="F3225" t="s">
        <v>110</v>
      </c>
      <c r="G3225" t="s">
        <v>16</v>
      </c>
      <c r="H3225">
        <v>0.35000000000000003</v>
      </c>
      <c r="I3225">
        <v>2750</v>
      </c>
      <c r="J3225">
        <v>962.50000000000011</v>
      </c>
      <c r="K3225">
        <v>385.00000000000006</v>
      </c>
      <c r="L3225">
        <v>0.4</v>
      </c>
    </row>
    <row r="3226" spans="1:12">
      <c r="A3226" t="s">
        <v>12</v>
      </c>
      <c r="B3226">
        <v>1185732</v>
      </c>
      <c r="C3226" s="9">
        <v>44486</v>
      </c>
      <c r="D3226" t="s">
        <v>31</v>
      </c>
      <c r="E3226" t="s">
        <v>109</v>
      </c>
      <c r="F3226" t="s">
        <v>110</v>
      </c>
      <c r="G3226" t="s">
        <v>17</v>
      </c>
      <c r="H3226">
        <v>0.35000000000000003</v>
      </c>
      <c r="I3226">
        <v>1750</v>
      </c>
      <c r="J3226">
        <v>612.50000000000011</v>
      </c>
      <c r="K3226">
        <v>245.00000000000006</v>
      </c>
      <c r="L3226">
        <v>0.4</v>
      </c>
    </row>
    <row r="3227" spans="1:12">
      <c r="A3227" t="s">
        <v>12</v>
      </c>
      <c r="B3227">
        <v>1185732</v>
      </c>
      <c r="C3227" s="9">
        <v>44486</v>
      </c>
      <c r="D3227" t="s">
        <v>31</v>
      </c>
      <c r="E3227" t="s">
        <v>109</v>
      </c>
      <c r="F3227" t="s">
        <v>110</v>
      </c>
      <c r="G3227" t="s">
        <v>18</v>
      </c>
      <c r="H3227">
        <v>0.35000000000000003</v>
      </c>
      <c r="I3227">
        <v>1750</v>
      </c>
      <c r="J3227">
        <v>612.50000000000011</v>
      </c>
      <c r="K3227">
        <v>245.00000000000006</v>
      </c>
      <c r="L3227">
        <v>0.4</v>
      </c>
    </row>
    <row r="3228" spans="1:12">
      <c r="A3228" t="s">
        <v>12</v>
      </c>
      <c r="B3228">
        <v>1185732</v>
      </c>
      <c r="C3228" s="9">
        <v>44486</v>
      </c>
      <c r="D3228" t="s">
        <v>31</v>
      </c>
      <c r="E3228" t="s">
        <v>109</v>
      </c>
      <c r="F3228" t="s">
        <v>110</v>
      </c>
      <c r="G3228" t="s">
        <v>19</v>
      </c>
      <c r="H3228">
        <v>0.44999999999999996</v>
      </c>
      <c r="I3228">
        <v>1750</v>
      </c>
      <c r="J3228">
        <v>787.49999999999989</v>
      </c>
      <c r="K3228">
        <v>315</v>
      </c>
      <c r="L3228">
        <v>0.4</v>
      </c>
    </row>
    <row r="3229" spans="1:12">
      <c r="A3229" t="s">
        <v>12</v>
      </c>
      <c r="B3229">
        <v>1185732</v>
      </c>
      <c r="C3229" s="9">
        <v>44486</v>
      </c>
      <c r="D3229" t="s">
        <v>31</v>
      </c>
      <c r="E3229" t="s">
        <v>109</v>
      </c>
      <c r="F3229" t="s">
        <v>110</v>
      </c>
      <c r="G3229" t="s">
        <v>20</v>
      </c>
      <c r="H3229">
        <v>0.49999999999999983</v>
      </c>
      <c r="I3229">
        <v>3000</v>
      </c>
      <c r="J3229">
        <v>1499.9999999999995</v>
      </c>
      <c r="K3229">
        <v>599.99999999999989</v>
      </c>
      <c r="L3229">
        <v>0.4</v>
      </c>
    </row>
    <row r="3230" spans="1:12">
      <c r="A3230" t="s">
        <v>12</v>
      </c>
      <c r="B3230">
        <v>1185732</v>
      </c>
      <c r="C3230" s="9">
        <v>44517</v>
      </c>
      <c r="D3230" t="s">
        <v>31</v>
      </c>
      <c r="E3230" t="s">
        <v>109</v>
      </c>
      <c r="F3230" t="s">
        <v>110</v>
      </c>
      <c r="G3230" t="s">
        <v>15</v>
      </c>
      <c r="H3230">
        <v>0.44999999999999996</v>
      </c>
      <c r="I3230">
        <v>4500</v>
      </c>
      <c r="J3230">
        <v>2024.9999999999998</v>
      </c>
      <c r="K3230">
        <v>810</v>
      </c>
      <c r="L3230">
        <v>0.4</v>
      </c>
    </row>
    <row r="3231" spans="1:12">
      <c r="A3231" t="s">
        <v>12</v>
      </c>
      <c r="B3231">
        <v>1185732</v>
      </c>
      <c r="C3231" s="9">
        <v>44517</v>
      </c>
      <c r="D3231" t="s">
        <v>31</v>
      </c>
      <c r="E3231" t="s">
        <v>109</v>
      </c>
      <c r="F3231" t="s">
        <v>110</v>
      </c>
      <c r="G3231" t="s">
        <v>16</v>
      </c>
      <c r="H3231">
        <v>0.35000000000000003</v>
      </c>
      <c r="I3231">
        <v>3500</v>
      </c>
      <c r="J3231">
        <v>1225.0000000000002</v>
      </c>
      <c r="K3231">
        <v>490.00000000000011</v>
      </c>
      <c r="L3231">
        <v>0.4</v>
      </c>
    </row>
    <row r="3232" spans="1:12">
      <c r="A3232" t="s">
        <v>12</v>
      </c>
      <c r="B3232">
        <v>1185732</v>
      </c>
      <c r="C3232" s="9">
        <v>44517</v>
      </c>
      <c r="D3232" t="s">
        <v>31</v>
      </c>
      <c r="E3232" t="s">
        <v>109</v>
      </c>
      <c r="F3232" t="s">
        <v>110</v>
      </c>
      <c r="G3232" t="s">
        <v>17</v>
      </c>
      <c r="H3232">
        <v>0.35000000000000003</v>
      </c>
      <c r="I3232">
        <v>2950</v>
      </c>
      <c r="J3232">
        <v>1032.5</v>
      </c>
      <c r="K3232">
        <v>413</v>
      </c>
      <c r="L3232">
        <v>0.4</v>
      </c>
    </row>
    <row r="3233" spans="1:12">
      <c r="A3233" t="s">
        <v>12</v>
      </c>
      <c r="B3233">
        <v>1185732</v>
      </c>
      <c r="C3233" s="9">
        <v>44517</v>
      </c>
      <c r="D3233" t="s">
        <v>31</v>
      </c>
      <c r="E3233" t="s">
        <v>109</v>
      </c>
      <c r="F3233" t="s">
        <v>110</v>
      </c>
      <c r="G3233" t="s">
        <v>18</v>
      </c>
      <c r="H3233">
        <v>0.4</v>
      </c>
      <c r="I3233">
        <v>3250</v>
      </c>
      <c r="J3233">
        <v>1300</v>
      </c>
      <c r="K3233">
        <v>520</v>
      </c>
      <c r="L3233">
        <v>0.4</v>
      </c>
    </row>
    <row r="3234" spans="1:12">
      <c r="A3234" t="s">
        <v>12</v>
      </c>
      <c r="B3234">
        <v>1185732</v>
      </c>
      <c r="C3234" s="9">
        <v>44517</v>
      </c>
      <c r="D3234" t="s">
        <v>31</v>
      </c>
      <c r="E3234" t="s">
        <v>109</v>
      </c>
      <c r="F3234" t="s">
        <v>110</v>
      </c>
      <c r="G3234" t="s">
        <v>19</v>
      </c>
      <c r="H3234">
        <v>0.65</v>
      </c>
      <c r="I3234">
        <v>3000</v>
      </c>
      <c r="J3234">
        <v>1950</v>
      </c>
      <c r="K3234">
        <v>780</v>
      </c>
      <c r="L3234">
        <v>0.4</v>
      </c>
    </row>
    <row r="3235" spans="1:12">
      <c r="A3235" t="s">
        <v>12</v>
      </c>
      <c r="B3235">
        <v>1185732</v>
      </c>
      <c r="C3235" s="9">
        <v>44517</v>
      </c>
      <c r="D3235" t="s">
        <v>31</v>
      </c>
      <c r="E3235" t="s">
        <v>109</v>
      </c>
      <c r="F3235" t="s">
        <v>110</v>
      </c>
      <c r="G3235" t="s">
        <v>20</v>
      </c>
      <c r="H3235">
        <v>0.7</v>
      </c>
      <c r="I3235">
        <v>4000</v>
      </c>
      <c r="J3235">
        <v>2800</v>
      </c>
      <c r="K3235">
        <v>1120</v>
      </c>
      <c r="L3235">
        <v>0.4</v>
      </c>
    </row>
    <row r="3236" spans="1:12">
      <c r="A3236" t="s">
        <v>12</v>
      </c>
      <c r="B3236">
        <v>1185732</v>
      </c>
      <c r="C3236" s="9">
        <v>44546</v>
      </c>
      <c r="D3236" t="s">
        <v>31</v>
      </c>
      <c r="E3236" t="s">
        <v>109</v>
      </c>
      <c r="F3236" t="s">
        <v>110</v>
      </c>
      <c r="G3236" t="s">
        <v>15</v>
      </c>
      <c r="H3236">
        <v>0.65</v>
      </c>
      <c r="I3236">
        <v>6500</v>
      </c>
      <c r="J3236">
        <v>4225</v>
      </c>
      <c r="K3236">
        <v>1690</v>
      </c>
      <c r="L3236">
        <v>0.4</v>
      </c>
    </row>
    <row r="3237" spans="1:12">
      <c r="A3237" t="s">
        <v>12</v>
      </c>
      <c r="B3237">
        <v>1185732</v>
      </c>
      <c r="C3237" s="9">
        <v>44546</v>
      </c>
      <c r="D3237" t="s">
        <v>31</v>
      </c>
      <c r="E3237" t="s">
        <v>109</v>
      </c>
      <c r="F3237" t="s">
        <v>110</v>
      </c>
      <c r="G3237" t="s">
        <v>16</v>
      </c>
      <c r="H3237">
        <v>0.55000000000000004</v>
      </c>
      <c r="I3237">
        <v>4500</v>
      </c>
      <c r="J3237">
        <v>2475</v>
      </c>
      <c r="K3237">
        <v>990</v>
      </c>
      <c r="L3237">
        <v>0.4</v>
      </c>
    </row>
    <row r="3238" spans="1:12">
      <c r="A3238" t="s">
        <v>12</v>
      </c>
      <c r="B3238">
        <v>1185732</v>
      </c>
      <c r="C3238" s="9">
        <v>44546</v>
      </c>
      <c r="D3238" t="s">
        <v>31</v>
      </c>
      <c r="E3238" t="s">
        <v>109</v>
      </c>
      <c r="F3238" t="s">
        <v>110</v>
      </c>
      <c r="G3238" t="s">
        <v>17</v>
      </c>
      <c r="H3238">
        <v>0.55000000000000004</v>
      </c>
      <c r="I3238">
        <v>4000</v>
      </c>
      <c r="J3238">
        <v>2200</v>
      </c>
      <c r="K3238">
        <v>880</v>
      </c>
      <c r="L3238">
        <v>0.4</v>
      </c>
    </row>
    <row r="3239" spans="1:12">
      <c r="A3239" t="s">
        <v>12</v>
      </c>
      <c r="B3239">
        <v>1185732</v>
      </c>
      <c r="C3239" s="9">
        <v>44546</v>
      </c>
      <c r="D3239" t="s">
        <v>31</v>
      </c>
      <c r="E3239" t="s">
        <v>109</v>
      </c>
      <c r="F3239" t="s">
        <v>110</v>
      </c>
      <c r="G3239" t="s">
        <v>18</v>
      </c>
      <c r="H3239">
        <v>0.55000000000000004</v>
      </c>
      <c r="I3239">
        <v>3500</v>
      </c>
      <c r="J3239">
        <v>1925.0000000000002</v>
      </c>
      <c r="K3239">
        <v>770.00000000000011</v>
      </c>
      <c r="L3239">
        <v>0.4</v>
      </c>
    </row>
    <row r="3240" spans="1:12">
      <c r="A3240" t="s">
        <v>12</v>
      </c>
      <c r="B3240">
        <v>1185732</v>
      </c>
      <c r="C3240" s="9">
        <v>44546</v>
      </c>
      <c r="D3240" t="s">
        <v>31</v>
      </c>
      <c r="E3240" t="s">
        <v>109</v>
      </c>
      <c r="F3240" t="s">
        <v>110</v>
      </c>
      <c r="G3240" t="s">
        <v>19</v>
      </c>
      <c r="H3240">
        <v>0.65</v>
      </c>
      <c r="I3240">
        <v>3500</v>
      </c>
      <c r="J3240">
        <v>2275</v>
      </c>
      <c r="K3240">
        <v>910</v>
      </c>
      <c r="L3240">
        <v>0.4</v>
      </c>
    </row>
    <row r="3241" spans="1:12">
      <c r="A3241" t="s">
        <v>12</v>
      </c>
      <c r="B3241">
        <v>1185732</v>
      </c>
      <c r="C3241" s="9">
        <v>44546</v>
      </c>
      <c r="D3241" t="s">
        <v>31</v>
      </c>
      <c r="E3241" t="s">
        <v>109</v>
      </c>
      <c r="F3241" t="s">
        <v>110</v>
      </c>
      <c r="G3241" t="s">
        <v>20</v>
      </c>
      <c r="H3241">
        <v>0.7</v>
      </c>
      <c r="I3241">
        <v>4500</v>
      </c>
      <c r="J3241">
        <v>3150</v>
      </c>
      <c r="K3241">
        <v>1260</v>
      </c>
      <c r="L3241">
        <v>0.4</v>
      </c>
    </row>
    <row r="3242" spans="1:12">
      <c r="A3242" t="s">
        <v>12</v>
      </c>
      <c r="B3242">
        <v>1185732</v>
      </c>
      <c r="C3242" s="9">
        <v>44220</v>
      </c>
      <c r="D3242" t="s">
        <v>13</v>
      </c>
      <c r="E3242" t="s">
        <v>111</v>
      </c>
      <c r="F3242" t="s">
        <v>86</v>
      </c>
      <c r="G3242" t="s">
        <v>15</v>
      </c>
      <c r="H3242">
        <v>0.35000000000000003</v>
      </c>
      <c r="I3242">
        <v>4250</v>
      </c>
      <c r="J3242">
        <v>1487.5000000000002</v>
      </c>
      <c r="K3242">
        <v>595.00000000000011</v>
      </c>
      <c r="L3242">
        <v>0.4</v>
      </c>
    </row>
    <row r="3243" spans="1:12">
      <c r="A3243" t="s">
        <v>12</v>
      </c>
      <c r="B3243">
        <v>1185732</v>
      </c>
      <c r="C3243" s="9">
        <v>44220</v>
      </c>
      <c r="D3243" t="s">
        <v>13</v>
      </c>
      <c r="E3243" t="s">
        <v>111</v>
      </c>
      <c r="F3243" t="s">
        <v>86</v>
      </c>
      <c r="G3243" t="s">
        <v>16</v>
      </c>
      <c r="H3243">
        <v>0.35000000000000003</v>
      </c>
      <c r="I3243">
        <v>2250</v>
      </c>
      <c r="J3243">
        <v>787.50000000000011</v>
      </c>
      <c r="K3243">
        <v>275.625</v>
      </c>
      <c r="L3243">
        <v>0.35</v>
      </c>
    </row>
    <row r="3244" spans="1:12">
      <c r="A3244" t="s">
        <v>12</v>
      </c>
      <c r="B3244">
        <v>1185732</v>
      </c>
      <c r="C3244" s="9">
        <v>44220</v>
      </c>
      <c r="D3244" t="s">
        <v>13</v>
      </c>
      <c r="E3244" t="s">
        <v>111</v>
      </c>
      <c r="F3244" t="s">
        <v>86</v>
      </c>
      <c r="G3244" t="s">
        <v>17</v>
      </c>
      <c r="H3244">
        <v>0.25000000000000006</v>
      </c>
      <c r="I3244">
        <v>2250</v>
      </c>
      <c r="J3244">
        <v>562.50000000000011</v>
      </c>
      <c r="K3244">
        <v>196.87500000000003</v>
      </c>
      <c r="L3244">
        <v>0.35</v>
      </c>
    </row>
    <row r="3245" spans="1:12">
      <c r="A3245" t="s">
        <v>12</v>
      </c>
      <c r="B3245">
        <v>1185732</v>
      </c>
      <c r="C3245" s="9">
        <v>44220</v>
      </c>
      <c r="D3245" t="s">
        <v>13</v>
      </c>
      <c r="E3245" t="s">
        <v>111</v>
      </c>
      <c r="F3245" t="s">
        <v>86</v>
      </c>
      <c r="G3245" t="s">
        <v>18</v>
      </c>
      <c r="H3245">
        <v>0.3</v>
      </c>
      <c r="I3245">
        <v>750</v>
      </c>
      <c r="J3245">
        <v>225</v>
      </c>
      <c r="K3245">
        <v>78.75</v>
      </c>
      <c r="L3245">
        <v>0.35</v>
      </c>
    </row>
    <row r="3246" spans="1:12">
      <c r="A3246" t="s">
        <v>12</v>
      </c>
      <c r="B3246">
        <v>1185732</v>
      </c>
      <c r="C3246" s="9">
        <v>44220</v>
      </c>
      <c r="D3246" t="s">
        <v>13</v>
      </c>
      <c r="E3246" t="s">
        <v>111</v>
      </c>
      <c r="F3246" t="s">
        <v>86</v>
      </c>
      <c r="G3246" t="s">
        <v>19</v>
      </c>
      <c r="H3246">
        <v>0.45</v>
      </c>
      <c r="I3246">
        <v>1250</v>
      </c>
      <c r="J3246">
        <v>562.5</v>
      </c>
      <c r="K3246">
        <v>168.75</v>
      </c>
      <c r="L3246">
        <v>0.3</v>
      </c>
    </row>
    <row r="3247" spans="1:12">
      <c r="A3247" t="s">
        <v>12</v>
      </c>
      <c r="B3247">
        <v>1185732</v>
      </c>
      <c r="C3247" s="9">
        <v>44220</v>
      </c>
      <c r="D3247" t="s">
        <v>13</v>
      </c>
      <c r="E3247" t="s">
        <v>111</v>
      </c>
      <c r="F3247" t="s">
        <v>86</v>
      </c>
      <c r="G3247" t="s">
        <v>20</v>
      </c>
      <c r="H3247">
        <v>0.35000000000000003</v>
      </c>
      <c r="I3247">
        <v>2250</v>
      </c>
      <c r="J3247">
        <v>787.50000000000011</v>
      </c>
      <c r="K3247">
        <v>236.25000000000003</v>
      </c>
      <c r="L3247">
        <v>0.3</v>
      </c>
    </row>
    <row r="3248" spans="1:12">
      <c r="A3248" t="s">
        <v>12</v>
      </c>
      <c r="B3248">
        <v>1185732</v>
      </c>
      <c r="C3248" s="9">
        <v>44249</v>
      </c>
      <c r="D3248" t="s">
        <v>13</v>
      </c>
      <c r="E3248" t="s">
        <v>111</v>
      </c>
      <c r="F3248" t="s">
        <v>86</v>
      </c>
      <c r="G3248" t="s">
        <v>15</v>
      </c>
      <c r="H3248">
        <v>0.35000000000000003</v>
      </c>
      <c r="I3248">
        <v>4750</v>
      </c>
      <c r="J3248">
        <v>1662.5000000000002</v>
      </c>
      <c r="K3248">
        <v>665.00000000000011</v>
      </c>
      <c r="L3248">
        <v>0.4</v>
      </c>
    </row>
    <row r="3249" spans="1:12">
      <c r="A3249" t="s">
        <v>12</v>
      </c>
      <c r="B3249">
        <v>1185732</v>
      </c>
      <c r="C3249" s="9">
        <v>44249</v>
      </c>
      <c r="D3249" t="s">
        <v>13</v>
      </c>
      <c r="E3249" t="s">
        <v>111</v>
      </c>
      <c r="F3249" t="s">
        <v>86</v>
      </c>
      <c r="G3249" t="s">
        <v>16</v>
      </c>
      <c r="H3249">
        <v>0.35000000000000003</v>
      </c>
      <c r="I3249">
        <v>1250</v>
      </c>
      <c r="J3249">
        <v>437.50000000000006</v>
      </c>
      <c r="K3249">
        <v>153.125</v>
      </c>
      <c r="L3249">
        <v>0.35</v>
      </c>
    </row>
    <row r="3250" spans="1:12">
      <c r="A3250" t="s">
        <v>12</v>
      </c>
      <c r="B3250">
        <v>1185732</v>
      </c>
      <c r="C3250" s="9">
        <v>44249</v>
      </c>
      <c r="D3250" t="s">
        <v>13</v>
      </c>
      <c r="E3250" t="s">
        <v>111</v>
      </c>
      <c r="F3250" t="s">
        <v>86</v>
      </c>
      <c r="G3250" t="s">
        <v>17</v>
      </c>
      <c r="H3250">
        <v>0.25000000000000006</v>
      </c>
      <c r="I3250">
        <v>1750</v>
      </c>
      <c r="J3250">
        <v>437.50000000000011</v>
      </c>
      <c r="K3250">
        <v>153.12500000000003</v>
      </c>
      <c r="L3250">
        <v>0.35</v>
      </c>
    </row>
    <row r="3251" spans="1:12">
      <c r="A3251" t="s">
        <v>12</v>
      </c>
      <c r="B3251">
        <v>1185732</v>
      </c>
      <c r="C3251" s="9">
        <v>44249</v>
      </c>
      <c r="D3251" t="s">
        <v>13</v>
      </c>
      <c r="E3251" t="s">
        <v>111</v>
      </c>
      <c r="F3251" t="s">
        <v>86</v>
      </c>
      <c r="G3251" t="s">
        <v>18</v>
      </c>
      <c r="H3251">
        <v>0.3</v>
      </c>
      <c r="I3251">
        <v>500</v>
      </c>
      <c r="J3251">
        <v>150</v>
      </c>
      <c r="K3251">
        <v>52.5</v>
      </c>
      <c r="L3251">
        <v>0.35</v>
      </c>
    </row>
    <row r="3252" spans="1:12">
      <c r="A3252" t="s">
        <v>12</v>
      </c>
      <c r="B3252">
        <v>1185732</v>
      </c>
      <c r="C3252" s="9">
        <v>44249</v>
      </c>
      <c r="D3252" t="s">
        <v>13</v>
      </c>
      <c r="E3252" t="s">
        <v>111</v>
      </c>
      <c r="F3252" t="s">
        <v>86</v>
      </c>
      <c r="G3252" t="s">
        <v>19</v>
      </c>
      <c r="H3252">
        <v>0.45</v>
      </c>
      <c r="I3252">
        <v>1250</v>
      </c>
      <c r="J3252">
        <v>562.5</v>
      </c>
      <c r="K3252">
        <v>168.75</v>
      </c>
      <c r="L3252">
        <v>0.3</v>
      </c>
    </row>
    <row r="3253" spans="1:12">
      <c r="A3253" t="s">
        <v>12</v>
      </c>
      <c r="B3253">
        <v>1185732</v>
      </c>
      <c r="C3253" s="9">
        <v>44249</v>
      </c>
      <c r="D3253" t="s">
        <v>13</v>
      </c>
      <c r="E3253" t="s">
        <v>111</v>
      </c>
      <c r="F3253" t="s">
        <v>86</v>
      </c>
      <c r="G3253" t="s">
        <v>20</v>
      </c>
      <c r="H3253">
        <v>0.35000000000000003</v>
      </c>
      <c r="I3253">
        <v>2250</v>
      </c>
      <c r="J3253">
        <v>787.50000000000011</v>
      </c>
      <c r="K3253">
        <v>236.25000000000003</v>
      </c>
      <c r="L3253">
        <v>0.3</v>
      </c>
    </row>
    <row r="3254" spans="1:12">
      <c r="A3254" t="s">
        <v>12</v>
      </c>
      <c r="B3254">
        <v>1185732</v>
      </c>
      <c r="C3254" s="9">
        <v>44275</v>
      </c>
      <c r="D3254" t="s">
        <v>13</v>
      </c>
      <c r="E3254" t="s">
        <v>111</v>
      </c>
      <c r="F3254" t="s">
        <v>86</v>
      </c>
      <c r="G3254" t="s">
        <v>15</v>
      </c>
      <c r="H3254">
        <v>0.35000000000000003</v>
      </c>
      <c r="I3254">
        <v>4450</v>
      </c>
      <c r="J3254">
        <v>1557.5000000000002</v>
      </c>
      <c r="K3254">
        <v>623.00000000000011</v>
      </c>
      <c r="L3254">
        <v>0.4</v>
      </c>
    </row>
    <row r="3255" spans="1:12">
      <c r="A3255" t="s">
        <v>12</v>
      </c>
      <c r="B3255">
        <v>1185732</v>
      </c>
      <c r="C3255" s="9">
        <v>44275</v>
      </c>
      <c r="D3255" t="s">
        <v>13</v>
      </c>
      <c r="E3255" t="s">
        <v>111</v>
      </c>
      <c r="F3255" t="s">
        <v>86</v>
      </c>
      <c r="G3255" t="s">
        <v>16</v>
      </c>
      <c r="H3255">
        <v>0.35000000000000003</v>
      </c>
      <c r="I3255">
        <v>1500</v>
      </c>
      <c r="J3255">
        <v>525</v>
      </c>
      <c r="K3255">
        <v>183.75</v>
      </c>
      <c r="L3255">
        <v>0.35</v>
      </c>
    </row>
    <row r="3256" spans="1:12">
      <c r="A3256" t="s">
        <v>12</v>
      </c>
      <c r="B3256">
        <v>1185732</v>
      </c>
      <c r="C3256" s="9">
        <v>44275</v>
      </c>
      <c r="D3256" t="s">
        <v>13</v>
      </c>
      <c r="E3256" t="s">
        <v>111</v>
      </c>
      <c r="F3256" t="s">
        <v>86</v>
      </c>
      <c r="G3256" t="s">
        <v>17</v>
      </c>
      <c r="H3256">
        <v>0.25000000000000006</v>
      </c>
      <c r="I3256">
        <v>1750</v>
      </c>
      <c r="J3256">
        <v>437.50000000000011</v>
      </c>
      <c r="K3256">
        <v>153.12500000000003</v>
      </c>
      <c r="L3256">
        <v>0.35</v>
      </c>
    </row>
    <row r="3257" spans="1:12">
      <c r="A3257" t="s">
        <v>12</v>
      </c>
      <c r="B3257">
        <v>1185732</v>
      </c>
      <c r="C3257" s="9">
        <v>44275</v>
      </c>
      <c r="D3257" t="s">
        <v>13</v>
      </c>
      <c r="E3257" t="s">
        <v>111</v>
      </c>
      <c r="F3257" t="s">
        <v>86</v>
      </c>
      <c r="G3257" t="s">
        <v>18</v>
      </c>
      <c r="H3257">
        <v>0.3</v>
      </c>
      <c r="I3257">
        <v>250</v>
      </c>
      <c r="J3257">
        <v>75</v>
      </c>
      <c r="K3257">
        <v>26.25</v>
      </c>
      <c r="L3257">
        <v>0.35</v>
      </c>
    </row>
    <row r="3258" spans="1:12">
      <c r="A3258" t="s">
        <v>12</v>
      </c>
      <c r="B3258">
        <v>1185732</v>
      </c>
      <c r="C3258" s="9">
        <v>44275</v>
      </c>
      <c r="D3258" t="s">
        <v>13</v>
      </c>
      <c r="E3258" t="s">
        <v>111</v>
      </c>
      <c r="F3258" t="s">
        <v>86</v>
      </c>
      <c r="G3258" t="s">
        <v>19</v>
      </c>
      <c r="H3258">
        <v>0.45</v>
      </c>
      <c r="I3258">
        <v>750</v>
      </c>
      <c r="J3258">
        <v>337.5</v>
      </c>
      <c r="K3258">
        <v>101.25</v>
      </c>
      <c r="L3258">
        <v>0.3</v>
      </c>
    </row>
    <row r="3259" spans="1:12">
      <c r="A3259" t="s">
        <v>12</v>
      </c>
      <c r="B3259">
        <v>1185732</v>
      </c>
      <c r="C3259" s="9">
        <v>44275</v>
      </c>
      <c r="D3259" t="s">
        <v>13</v>
      </c>
      <c r="E3259" t="s">
        <v>111</v>
      </c>
      <c r="F3259" t="s">
        <v>86</v>
      </c>
      <c r="G3259" t="s">
        <v>20</v>
      </c>
      <c r="H3259">
        <v>0.35000000000000003</v>
      </c>
      <c r="I3259">
        <v>1750</v>
      </c>
      <c r="J3259">
        <v>612.50000000000011</v>
      </c>
      <c r="K3259">
        <v>183.75000000000003</v>
      </c>
      <c r="L3259">
        <v>0.3</v>
      </c>
    </row>
    <row r="3260" spans="1:12">
      <c r="A3260" t="s">
        <v>12</v>
      </c>
      <c r="B3260">
        <v>1185732</v>
      </c>
      <c r="C3260" s="9">
        <v>44307</v>
      </c>
      <c r="D3260" t="s">
        <v>13</v>
      </c>
      <c r="E3260" t="s">
        <v>111</v>
      </c>
      <c r="F3260" t="s">
        <v>86</v>
      </c>
      <c r="G3260" t="s">
        <v>15</v>
      </c>
      <c r="H3260">
        <v>0.35000000000000003</v>
      </c>
      <c r="I3260">
        <v>4250</v>
      </c>
      <c r="J3260">
        <v>1487.5000000000002</v>
      </c>
      <c r="K3260">
        <v>595.00000000000011</v>
      </c>
      <c r="L3260">
        <v>0.4</v>
      </c>
    </row>
    <row r="3261" spans="1:12">
      <c r="A3261" t="s">
        <v>12</v>
      </c>
      <c r="B3261">
        <v>1185732</v>
      </c>
      <c r="C3261" s="9">
        <v>44307</v>
      </c>
      <c r="D3261" t="s">
        <v>13</v>
      </c>
      <c r="E3261" t="s">
        <v>111</v>
      </c>
      <c r="F3261" t="s">
        <v>86</v>
      </c>
      <c r="G3261" t="s">
        <v>16</v>
      </c>
      <c r="H3261">
        <v>0.35000000000000003</v>
      </c>
      <c r="I3261">
        <v>1250</v>
      </c>
      <c r="J3261">
        <v>437.50000000000006</v>
      </c>
      <c r="K3261">
        <v>153.125</v>
      </c>
      <c r="L3261">
        <v>0.35</v>
      </c>
    </row>
    <row r="3262" spans="1:12">
      <c r="A3262" t="s">
        <v>12</v>
      </c>
      <c r="B3262">
        <v>1185732</v>
      </c>
      <c r="C3262" s="9">
        <v>44307</v>
      </c>
      <c r="D3262" t="s">
        <v>13</v>
      </c>
      <c r="E3262" t="s">
        <v>111</v>
      </c>
      <c r="F3262" t="s">
        <v>86</v>
      </c>
      <c r="G3262" t="s">
        <v>17</v>
      </c>
      <c r="H3262">
        <v>0.25000000000000006</v>
      </c>
      <c r="I3262">
        <v>1250</v>
      </c>
      <c r="J3262">
        <v>312.50000000000006</v>
      </c>
      <c r="K3262">
        <v>109.37500000000001</v>
      </c>
      <c r="L3262">
        <v>0.35</v>
      </c>
    </row>
    <row r="3263" spans="1:12">
      <c r="A3263" t="s">
        <v>12</v>
      </c>
      <c r="B3263">
        <v>1185732</v>
      </c>
      <c r="C3263" s="9">
        <v>44307</v>
      </c>
      <c r="D3263" t="s">
        <v>13</v>
      </c>
      <c r="E3263" t="s">
        <v>111</v>
      </c>
      <c r="F3263" t="s">
        <v>86</v>
      </c>
      <c r="G3263" t="s">
        <v>18</v>
      </c>
      <c r="H3263">
        <v>0.3</v>
      </c>
      <c r="I3263">
        <v>500</v>
      </c>
      <c r="J3263">
        <v>150</v>
      </c>
      <c r="K3263">
        <v>52.5</v>
      </c>
      <c r="L3263">
        <v>0.35</v>
      </c>
    </row>
    <row r="3264" spans="1:12">
      <c r="A3264" t="s">
        <v>12</v>
      </c>
      <c r="B3264">
        <v>1185732</v>
      </c>
      <c r="C3264" s="9">
        <v>44307</v>
      </c>
      <c r="D3264" t="s">
        <v>13</v>
      </c>
      <c r="E3264" t="s">
        <v>111</v>
      </c>
      <c r="F3264" t="s">
        <v>86</v>
      </c>
      <c r="G3264" t="s">
        <v>19</v>
      </c>
      <c r="H3264">
        <v>0.45</v>
      </c>
      <c r="I3264">
        <v>500</v>
      </c>
      <c r="J3264">
        <v>225</v>
      </c>
      <c r="K3264">
        <v>67.5</v>
      </c>
      <c r="L3264">
        <v>0.3</v>
      </c>
    </row>
    <row r="3265" spans="1:12">
      <c r="A3265" t="s">
        <v>12</v>
      </c>
      <c r="B3265">
        <v>1185732</v>
      </c>
      <c r="C3265" s="9">
        <v>44307</v>
      </c>
      <c r="D3265" t="s">
        <v>13</v>
      </c>
      <c r="E3265" t="s">
        <v>111</v>
      </c>
      <c r="F3265" t="s">
        <v>86</v>
      </c>
      <c r="G3265" t="s">
        <v>20</v>
      </c>
      <c r="H3265">
        <v>0.35000000000000003</v>
      </c>
      <c r="I3265">
        <v>2000</v>
      </c>
      <c r="J3265">
        <v>700.00000000000011</v>
      </c>
      <c r="K3265">
        <v>210.00000000000003</v>
      </c>
      <c r="L3265">
        <v>0.3</v>
      </c>
    </row>
    <row r="3266" spans="1:12">
      <c r="A3266" t="s">
        <v>12</v>
      </c>
      <c r="B3266">
        <v>1185732</v>
      </c>
      <c r="C3266" s="9">
        <v>44336</v>
      </c>
      <c r="D3266" t="s">
        <v>13</v>
      </c>
      <c r="E3266" t="s">
        <v>111</v>
      </c>
      <c r="F3266" t="s">
        <v>86</v>
      </c>
      <c r="G3266" t="s">
        <v>15</v>
      </c>
      <c r="H3266">
        <v>0.49999999999999994</v>
      </c>
      <c r="I3266">
        <v>4700</v>
      </c>
      <c r="J3266">
        <v>2349.9999999999995</v>
      </c>
      <c r="K3266">
        <v>939.99999999999989</v>
      </c>
      <c r="L3266">
        <v>0.4</v>
      </c>
    </row>
    <row r="3267" spans="1:12">
      <c r="A3267" t="s">
        <v>12</v>
      </c>
      <c r="B3267">
        <v>1185732</v>
      </c>
      <c r="C3267" s="9">
        <v>44336</v>
      </c>
      <c r="D3267" t="s">
        <v>13</v>
      </c>
      <c r="E3267" t="s">
        <v>111</v>
      </c>
      <c r="F3267" t="s">
        <v>86</v>
      </c>
      <c r="G3267" t="s">
        <v>16</v>
      </c>
      <c r="H3267">
        <v>0.45</v>
      </c>
      <c r="I3267">
        <v>1750</v>
      </c>
      <c r="J3267">
        <v>787.5</v>
      </c>
      <c r="K3267">
        <v>275.625</v>
      </c>
      <c r="L3267">
        <v>0.35</v>
      </c>
    </row>
    <row r="3268" spans="1:12">
      <c r="A3268" t="s">
        <v>12</v>
      </c>
      <c r="B3268">
        <v>1185732</v>
      </c>
      <c r="C3268" s="9">
        <v>44336</v>
      </c>
      <c r="D3268" t="s">
        <v>13</v>
      </c>
      <c r="E3268" t="s">
        <v>111</v>
      </c>
      <c r="F3268" t="s">
        <v>86</v>
      </c>
      <c r="G3268" t="s">
        <v>17</v>
      </c>
      <c r="H3268">
        <v>0.4</v>
      </c>
      <c r="I3268">
        <v>1500</v>
      </c>
      <c r="J3268">
        <v>600</v>
      </c>
      <c r="K3268">
        <v>210</v>
      </c>
      <c r="L3268">
        <v>0.35</v>
      </c>
    </row>
    <row r="3269" spans="1:12">
      <c r="A3269" t="s">
        <v>12</v>
      </c>
      <c r="B3269">
        <v>1185732</v>
      </c>
      <c r="C3269" s="9">
        <v>44336</v>
      </c>
      <c r="D3269" t="s">
        <v>13</v>
      </c>
      <c r="E3269" t="s">
        <v>111</v>
      </c>
      <c r="F3269" t="s">
        <v>86</v>
      </c>
      <c r="G3269" t="s">
        <v>18</v>
      </c>
      <c r="H3269">
        <v>0.4</v>
      </c>
      <c r="I3269">
        <v>1000</v>
      </c>
      <c r="J3269">
        <v>400</v>
      </c>
      <c r="K3269">
        <v>140</v>
      </c>
      <c r="L3269">
        <v>0.35</v>
      </c>
    </row>
    <row r="3270" spans="1:12">
      <c r="A3270" t="s">
        <v>12</v>
      </c>
      <c r="B3270">
        <v>1185732</v>
      </c>
      <c r="C3270" s="9">
        <v>44336</v>
      </c>
      <c r="D3270" t="s">
        <v>13</v>
      </c>
      <c r="E3270" t="s">
        <v>111</v>
      </c>
      <c r="F3270" t="s">
        <v>86</v>
      </c>
      <c r="G3270" t="s">
        <v>19</v>
      </c>
      <c r="H3270">
        <v>0.49999999999999994</v>
      </c>
      <c r="I3270">
        <v>1250</v>
      </c>
      <c r="J3270">
        <v>624.99999999999989</v>
      </c>
      <c r="K3270">
        <v>187.49999999999997</v>
      </c>
      <c r="L3270">
        <v>0.3</v>
      </c>
    </row>
    <row r="3271" spans="1:12">
      <c r="A3271" t="s">
        <v>12</v>
      </c>
      <c r="B3271">
        <v>1185732</v>
      </c>
      <c r="C3271" s="9">
        <v>44336</v>
      </c>
      <c r="D3271" t="s">
        <v>13</v>
      </c>
      <c r="E3271" t="s">
        <v>111</v>
      </c>
      <c r="F3271" t="s">
        <v>86</v>
      </c>
      <c r="G3271" t="s">
        <v>20</v>
      </c>
      <c r="H3271">
        <v>0.54999999999999993</v>
      </c>
      <c r="I3271">
        <v>2500</v>
      </c>
      <c r="J3271">
        <v>1374.9999999999998</v>
      </c>
      <c r="K3271">
        <v>412.49999999999994</v>
      </c>
      <c r="L3271">
        <v>0.3</v>
      </c>
    </row>
    <row r="3272" spans="1:12">
      <c r="A3272" t="s">
        <v>12</v>
      </c>
      <c r="B3272">
        <v>1185732</v>
      </c>
      <c r="C3272" s="9">
        <v>44369</v>
      </c>
      <c r="D3272" t="s">
        <v>13</v>
      </c>
      <c r="E3272" t="s">
        <v>111</v>
      </c>
      <c r="F3272" t="s">
        <v>86</v>
      </c>
      <c r="G3272" t="s">
        <v>15</v>
      </c>
      <c r="H3272">
        <v>0.49999999999999994</v>
      </c>
      <c r="I3272">
        <v>5000</v>
      </c>
      <c r="J3272">
        <v>2499.9999999999995</v>
      </c>
      <c r="K3272">
        <v>999.99999999999989</v>
      </c>
      <c r="L3272">
        <v>0.4</v>
      </c>
    </row>
    <row r="3273" spans="1:12">
      <c r="A3273" t="s">
        <v>12</v>
      </c>
      <c r="B3273">
        <v>1185732</v>
      </c>
      <c r="C3273" s="9">
        <v>44369</v>
      </c>
      <c r="D3273" t="s">
        <v>13</v>
      </c>
      <c r="E3273" t="s">
        <v>111</v>
      </c>
      <c r="F3273" t="s">
        <v>86</v>
      </c>
      <c r="G3273" t="s">
        <v>16</v>
      </c>
      <c r="H3273">
        <v>0.45</v>
      </c>
      <c r="I3273">
        <v>2500</v>
      </c>
      <c r="J3273">
        <v>1125</v>
      </c>
      <c r="K3273">
        <v>393.75</v>
      </c>
      <c r="L3273">
        <v>0.35</v>
      </c>
    </row>
    <row r="3274" spans="1:12">
      <c r="A3274" t="s">
        <v>12</v>
      </c>
      <c r="B3274">
        <v>1185732</v>
      </c>
      <c r="C3274" s="9">
        <v>44369</v>
      </c>
      <c r="D3274" t="s">
        <v>13</v>
      </c>
      <c r="E3274" t="s">
        <v>111</v>
      </c>
      <c r="F3274" t="s">
        <v>86</v>
      </c>
      <c r="G3274" t="s">
        <v>17</v>
      </c>
      <c r="H3274">
        <v>0.4</v>
      </c>
      <c r="I3274">
        <v>1750</v>
      </c>
      <c r="J3274">
        <v>700</v>
      </c>
      <c r="K3274">
        <v>244.99999999999997</v>
      </c>
      <c r="L3274">
        <v>0.35</v>
      </c>
    </row>
    <row r="3275" spans="1:12">
      <c r="A3275" t="s">
        <v>12</v>
      </c>
      <c r="B3275">
        <v>1185732</v>
      </c>
      <c r="C3275" s="9">
        <v>44369</v>
      </c>
      <c r="D3275" t="s">
        <v>13</v>
      </c>
      <c r="E3275" t="s">
        <v>111</v>
      </c>
      <c r="F3275" t="s">
        <v>86</v>
      </c>
      <c r="G3275" t="s">
        <v>18</v>
      </c>
      <c r="H3275">
        <v>0.4</v>
      </c>
      <c r="I3275">
        <v>1500</v>
      </c>
      <c r="J3275">
        <v>600</v>
      </c>
      <c r="K3275">
        <v>210</v>
      </c>
      <c r="L3275">
        <v>0.35</v>
      </c>
    </row>
    <row r="3276" spans="1:12">
      <c r="A3276" t="s">
        <v>12</v>
      </c>
      <c r="B3276">
        <v>1185732</v>
      </c>
      <c r="C3276" s="9">
        <v>44369</v>
      </c>
      <c r="D3276" t="s">
        <v>13</v>
      </c>
      <c r="E3276" t="s">
        <v>111</v>
      </c>
      <c r="F3276" t="s">
        <v>86</v>
      </c>
      <c r="G3276" t="s">
        <v>19</v>
      </c>
      <c r="H3276">
        <v>0.49999999999999994</v>
      </c>
      <c r="I3276">
        <v>1500</v>
      </c>
      <c r="J3276">
        <v>749.99999999999989</v>
      </c>
      <c r="K3276">
        <v>224.99999999999997</v>
      </c>
      <c r="L3276">
        <v>0.3</v>
      </c>
    </row>
    <row r="3277" spans="1:12">
      <c r="A3277" t="s">
        <v>12</v>
      </c>
      <c r="B3277">
        <v>1185732</v>
      </c>
      <c r="C3277" s="9">
        <v>44369</v>
      </c>
      <c r="D3277" t="s">
        <v>13</v>
      </c>
      <c r="E3277" t="s">
        <v>111</v>
      </c>
      <c r="F3277" t="s">
        <v>86</v>
      </c>
      <c r="G3277" t="s">
        <v>20</v>
      </c>
      <c r="H3277">
        <v>0.54999999999999993</v>
      </c>
      <c r="I3277">
        <v>3000</v>
      </c>
      <c r="J3277">
        <v>1649.9999999999998</v>
      </c>
      <c r="K3277">
        <v>494.99999999999989</v>
      </c>
      <c r="L3277">
        <v>0.3</v>
      </c>
    </row>
    <row r="3278" spans="1:12">
      <c r="A3278" t="s">
        <v>12</v>
      </c>
      <c r="B3278">
        <v>1185732</v>
      </c>
      <c r="C3278" s="9">
        <v>44397</v>
      </c>
      <c r="D3278" t="s">
        <v>13</v>
      </c>
      <c r="E3278" t="s">
        <v>111</v>
      </c>
      <c r="F3278" t="s">
        <v>86</v>
      </c>
      <c r="G3278" t="s">
        <v>15</v>
      </c>
      <c r="H3278">
        <v>0.49999999999999994</v>
      </c>
      <c r="I3278">
        <v>5250</v>
      </c>
      <c r="J3278">
        <v>2624.9999999999995</v>
      </c>
      <c r="K3278">
        <v>1049.9999999999998</v>
      </c>
      <c r="L3278">
        <v>0.4</v>
      </c>
    </row>
    <row r="3279" spans="1:12">
      <c r="A3279" t="s">
        <v>12</v>
      </c>
      <c r="B3279">
        <v>1185732</v>
      </c>
      <c r="C3279" s="9">
        <v>44397</v>
      </c>
      <c r="D3279" t="s">
        <v>13</v>
      </c>
      <c r="E3279" t="s">
        <v>111</v>
      </c>
      <c r="F3279" t="s">
        <v>86</v>
      </c>
      <c r="G3279" t="s">
        <v>16</v>
      </c>
      <c r="H3279">
        <v>0.45</v>
      </c>
      <c r="I3279">
        <v>2750</v>
      </c>
      <c r="J3279">
        <v>1237.5</v>
      </c>
      <c r="K3279">
        <v>433.125</v>
      </c>
      <c r="L3279">
        <v>0.35</v>
      </c>
    </row>
    <row r="3280" spans="1:12">
      <c r="A3280" t="s">
        <v>12</v>
      </c>
      <c r="B3280">
        <v>1185732</v>
      </c>
      <c r="C3280" s="9">
        <v>44397</v>
      </c>
      <c r="D3280" t="s">
        <v>13</v>
      </c>
      <c r="E3280" t="s">
        <v>111</v>
      </c>
      <c r="F3280" t="s">
        <v>86</v>
      </c>
      <c r="G3280" t="s">
        <v>17</v>
      </c>
      <c r="H3280">
        <v>0.4</v>
      </c>
      <c r="I3280">
        <v>2000</v>
      </c>
      <c r="J3280">
        <v>800</v>
      </c>
      <c r="K3280">
        <v>280</v>
      </c>
      <c r="L3280">
        <v>0.35</v>
      </c>
    </row>
    <row r="3281" spans="1:12">
      <c r="A3281" t="s">
        <v>12</v>
      </c>
      <c r="B3281">
        <v>1185732</v>
      </c>
      <c r="C3281" s="9">
        <v>44397</v>
      </c>
      <c r="D3281" t="s">
        <v>13</v>
      </c>
      <c r="E3281" t="s">
        <v>111</v>
      </c>
      <c r="F3281" t="s">
        <v>86</v>
      </c>
      <c r="G3281" t="s">
        <v>18</v>
      </c>
      <c r="H3281">
        <v>0.4</v>
      </c>
      <c r="I3281">
        <v>1500</v>
      </c>
      <c r="J3281">
        <v>600</v>
      </c>
      <c r="K3281">
        <v>210</v>
      </c>
      <c r="L3281">
        <v>0.35</v>
      </c>
    </row>
    <row r="3282" spans="1:12">
      <c r="A3282" t="s">
        <v>12</v>
      </c>
      <c r="B3282">
        <v>1185732</v>
      </c>
      <c r="C3282" s="9">
        <v>44397</v>
      </c>
      <c r="D3282" t="s">
        <v>13</v>
      </c>
      <c r="E3282" t="s">
        <v>111</v>
      </c>
      <c r="F3282" t="s">
        <v>86</v>
      </c>
      <c r="G3282" t="s">
        <v>19</v>
      </c>
      <c r="H3282">
        <v>0.49999999999999994</v>
      </c>
      <c r="I3282">
        <v>1750</v>
      </c>
      <c r="J3282">
        <v>874.99999999999989</v>
      </c>
      <c r="K3282">
        <v>262.49999999999994</v>
      </c>
      <c r="L3282">
        <v>0.3</v>
      </c>
    </row>
    <row r="3283" spans="1:12">
      <c r="A3283" t="s">
        <v>12</v>
      </c>
      <c r="B3283">
        <v>1185732</v>
      </c>
      <c r="C3283" s="9">
        <v>44397</v>
      </c>
      <c r="D3283" t="s">
        <v>13</v>
      </c>
      <c r="E3283" t="s">
        <v>111</v>
      </c>
      <c r="F3283" t="s">
        <v>86</v>
      </c>
      <c r="G3283" t="s">
        <v>20</v>
      </c>
      <c r="H3283">
        <v>0.54999999999999993</v>
      </c>
      <c r="I3283">
        <v>3500</v>
      </c>
      <c r="J3283">
        <v>1924.9999999999998</v>
      </c>
      <c r="K3283">
        <v>577.49999999999989</v>
      </c>
      <c r="L3283">
        <v>0.3</v>
      </c>
    </row>
    <row r="3284" spans="1:12">
      <c r="A3284" t="s">
        <v>12</v>
      </c>
      <c r="B3284">
        <v>1185732</v>
      </c>
      <c r="C3284" s="9">
        <v>44429</v>
      </c>
      <c r="D3284" t="s">
        <v>13</v>
      </c>
      <c r="E3284" t="s">
        <v>111</v>
      </c>
      <c r="F3284" t="s">
        <v>86</v>
      </c>
      <c r="G3284" t="s">
        <v>15</v>
      </c>
      <c r="H3284">
        <v>0.49999999999999994</v>
      </c>
      <c r="I3284">
        <v>5000</v>
      </c>
      <c r="J3284">
        <v>2499.9999999999995</v>
      </c>
      <c r="K3284">
        <v>999.99999999999989</v>
      </c>
      <c r="L3284">
        <v>0.4</v>
      </c>
    </row>
    <row r="3285" spans="1:12">
      <c r="A3285" t="s">
        <v>12</v>
      </c>
      <c r="B3285">
        <v>1185732</v>
      </c>
      <c r="C3285" s="9">
        <v>44429</v>
      </c>
      <c r="D3285" t="s">
        <v>13</v>
      </c>
      <c r="E3285" t="s">
        <v>111</v>
      </c>
      <c r="F3285" t="s">
        <v>86</v>
      </c>
      <c r="G3285" t="s">
        <v>16</v>
      </c>
      <c r="H3285">
        <v>0.45</v>
      </c>
      <c r="I3285">
        <v>2750</v>
      </c>
      <c r="J3285">
        <v>1237.5</v>
      </c>
      <c r="K3285">
        <v>433.125</v>
      </c>
      <c r="L3285">
        <v>0.35</v>
      </c>
    </row>
    <row r="3286" spans="1:12">
      <c r="A3286" t="s">
        <v>12</v>
      </c>
      <c r="B3286">
        <v>1185732</v>
      </c>
      <c r="C3286" s="9">
        <v>44429</v>
      </c>
      <c r="D3286" t="s">
        <v>13</v>
      </c>
      <c r="E3286" t="s">
        <v>111</v>
      </c>
      <c r="F3286" t="s">
        <v>86</v>
      </c>
      <c r="G3286" t="s">
        <v>17</v>
      </c>
      <c r="H3286">
        <v>0.4</v>
      </c>
      <c r="I3286">
        <v>2000</v>
      </c>
      <c r="J3286">
        <v>800</v>
      </c>
      <c r="K3286">
        <v>280</v>
      </c>
      <c r="L3286">
        <v>0.35</v>
      </c>
    </row>
    <row r="3287" spans="1:12">
      <c r="A3287" t="s">
        <v>12</v>
      </c>
      <c r="B3287">
        <v>1185732</v>
      </c>
      <c r="C3287" s="9">
        <v>44429</v>
      </c>
      <c r="D3287" t="s">
        <v>13</v>
      </c>
      <c r="E3287" t="s">
        <v>111</v>
      </c>
      <c r="F3287" t="s">
        <v>86</v>
      </c>
      <c r="G3287" t="s">
        <v>18</v>
      </c>
      <c r="H3287">
        <v>0.4</v>
      </c>
      <c r="I3287">
        <v>1500</v>
      </c>
      <c r="J3287">
        <v>600</v>
      </c>
      <c r="K3287">
        <v>210</v>
      </c>
      <c r="L3287">
        <v>0.35</v>
      </c>
    </row>
    <row r="3288" spans="1:12">
      <c r="A3288" t="s">
        <v>12</v>
      </c>
      <c r="B3288">
        <v>1185732</v>
      </c>
      <c r="C3288" s="9">
        <v>44429</v>
      </c>
      <c r="D3288" t="s">
        <v>13</v>
      </c>
      <c r="E3288" t="s">
        <v>111</v>
      </c>
      <c r="F3288" t="s">
        <v>86</v>
      </c>
      <c r="G3288" t="s">
        <v>19</v>
      </c>
      <c r="H3288">
        <v>0.49999999999999994</v>
      </c>
      <c r="I3288">
        <v>1250</v>
      </c>
      <c r="J3288">
        <v>624.99999999999989</v>
      </c>
      <c r="K3288">
        <v>187.49999999999997</v>
      </c>
      <c r="L3288">
        <v>0.3</v>
      </c>
    </row>
    <row r="3289" spans="1:12">
      <c r="A3289" t="s">
        <v>12</v>
      </c>
      <c r="B3289">
        <v>1185732</v>
      </c>
      <c r="C3289" s="9">
        <v>44429</v>
      </c>
      <c r="D3289" t="s">
        <v>13</v>
      </c>
      <c r="E3289" t="s">
        <v>111</v>
      </c>
      <c r="F3289" t="s">
        <v>86</v>
      </c>
      <c r="G3289" t="s">
        <v>20</v>
      </c>
      <c r="H3289">
        <v>0.54999999999999993</v>
      </c>
      <c r="I3289">
        <v>3000</v>
      </c>
      <c r="J3289">
        <v>1649.9999999999998</v>
      </c>
      <c r="K3289">
        <v>494.99999999999989</v>
      </c>
      <c r="L3289">
        <v>0.3</v>
      </c>
    </row>
    <row r="3290" spans="1:12">
      <c r="A3290" t="s">
        <v>12</v>
      </c>
      <c r="B3290">
        <v>1185732</v>
      </c>
      <c r="C3290" s="9">
        <v>44459</v>
      </c>
      <c r="D3290" t="s">
        <v>13</v>
      </c>
      <c r="E3290" t="s">
        <v>111</v>
      </c>
      <c r="F3290" t="s">
        <v>86</v>
      </c>
      <c r="G3290" t="s">
        <v>15</v>
      </c>
      <c r="H3290">
        <v>0.49999999999999994</v>
      </c>
      <c r="I3290">
        <v>4250</v>
      </c>
      <c r="J3290">
        <v>2124.9999999999995</v>
      </c>
      <c r="K3290">
        <v>849.99999999999989</v>
      </c>
      <c r="L3290">
        <v>0.4</v>
      </c>
    </row>
    <row r="3291" spans="1:12">
      <c r="A3291" t="s">
        <v>12</v>
      </c>
      <c r="B3291">
        <v>1185732</v>
      </c>
      <c r="C3291" s="9">
        <v>44459</v>
      </c>
      <c r="D3291" t="s">
        <v>13</v>
      </c>
      <c r="E3291" t="s">
        <v>111</v>
      </c>
      <c r="F3291" t="s">
        <v>86</v>
      </c>
      <c r="G3291" t="s">
        <v>16</v>
      </c>
      <c r="H3291">
        <v>0.45</v>
      </c>
      <c r="I3291">
        <v>2250</v>
      </c>
      <c r="J3291">
        <v>1012.5</v>
      </c>
      <c r="K3291">
        <v>354.375</v>
      </c>
      <c r="L3291">
        <v>0.35</v>
      </c>
    </row>
    <row r="3292" spans="1:12">
      <c r="A3292" t="s">
        <v>12</v>
      </c>
      <c r="B3292">
        <v>1185732</v>
      </c>
      <c r="C3292" s="9">
        <v>44459</v>
      </c>
      <c r="D3292" t="s">
        <v>13</v>
      </c>
      <c r="E3292" t="s">
        <v>111</v>
      </c>
      <c r="F3292" t="s">
        <v>86</v>
      </c>
      <c r="G3292" t="s">
        <v>17</v>
      </c>
      <c r="H3292">
        <v>0.4</v>
      </c>
      <c r="I3292">
        <v>1250</v>
      </c>
      <c r="J3292">
        <v>500</v>
      </c>
      <c r="K3292">
        <v>175</v>
      </c>
      <c r="L3292">
        <v>0.35</v>
      </c>
    </row>
    <row r="3293" spans="1:12">
      <c r="A3293" t="s">
        <v>12</v>
      </c>
      <c r="B3293">
        <v>1185732</v>
      </c>
      <c r="C3293" s="9">
        <v>44459</v>
      </c>
      <c r="D3293" t="s">
        <v>13</v>
      </c>
      <c r="E3293" t="s">
        <v>111</v>
      </c>
      <c r="F3293" t="s">
        <v>86</v>
      </c>
      <c r="G3293" t="s">
        <v>18</v>
      </c>
      <c r="H3293">
        <v>0.4</v>
      </c>
      <c r="I3293">
        <v>1000</v>
      </c>
      <c r="J3293">
        <v>400</v>
      </c>
      <c r="K3293">
        <v>140</v>
      </c>
      <c r="L3293">
        <v>0.35</v>
      </c>
    </row>
    <row r="3294" spans="1:12">
      <c r="A3294" t="s">
        <v>12</v>
      </c>
      <c r="B3294">
        <v>1185732</v>
      </c>
      <c r="C3294" s="9">
        <v>44459</v>
      </c>
      <c r="D3294" t="s">
        <v>13</v>
      </c>
      <c r="E3294" t="s">
        <v>111</v>
      </c>
      <c r="F3294" t="s">
        <v>86</v>
      </c>
      <c r="G3294" t="s">
        <v>19</v>
      </c>
      <c r="H3294">
        <v>0.49999999999999994</v>
      </c>
      <c r="I3294">
        <v>1000</v>
      </c>
      <c r="J3294">
        <v>499.99999999999994</v>
      </c>
      <c r="K3294">
        <v>149.99999999999997</v>
      </c>
      <c r="L3294">
        <v>0.3</v>
      </c>
    </row>
    <row r="3295" spans="1:12">
      <c r="A3295" t="s">
        <v>12</v>
      </c>
      <c r="B3295">
        <v>1185732</v>
      </c>
      <c r="C3295" s="9">
        <v>44459</v>
      </c>
      <c r="D3295" t="s">
        <v>13</v>
      </c>
      <c r="E3295" t="s">
        <v>111</v>
      </c>
      <c r="F3295" t="s">
        <v>86</v>
      </c>
      <c r="G3295" t="s">
        <v>20</v>
      </c>
      <c r="H3295">
        <v>0.54999999999999993</v>
      </c>
      <c r="I3295">
        <v>2000</v>
      </c>
      <c r="J3295">
        <v>1099.9999999999998</v>
      </c>
      <c r="K3295">
        <v>329.99999999999994</v>
      </c>
      <c r="L3295">
        <v>0.3</v>
      </c>
    </row>
    <row r="3296" spans="1:12">
      <c r="A3296" t="s">
        <v>12</v>
      </c>
      <c r="B3296">
        <v>1185732</v>
      </c>
      <c r="C3296" s="9">
        <v>44491</v>
      </c>
      <c r="D3296" t="s">
        <v>13</v>
      </c>
      <c r="E3296" t="s">
        <v>111</v>
      </c>
      <c r="F3296" t="s">
        <v>86</v>
      </c>
      <c r="G3296" t="s">
        <v>15</v>
      </c>
      <c r="H3296">
        <v>0.54999999999999993</v>
      </c>
      <c r="I3296">
        <v>3750</v>
      </c>
      <c r="J3296">
        <v>2062.4999999999995</v>
      </c>
      <c r="K3296">
        <v>824.99999999999989</v>
      </c>
      <c r="L3296">
        <v>0.4</v>
      </c>
    </row>
    <row r="3297" spans="1:12">
      <c r="A3297" t="s">
        <v>12</v>
      </c>
      <c r="B3297">
        <v>1185732</v>
      </c>
      <c r="C3297" s="9">
        <v>44491</v>
      </c>
      <c r="D3297" t="s">
        <v>13</v>
      </c>
      <c r="E3297" t="s">
        <v>111</v>
      </c>
      <c r="F3297" t="s">
        <v>86</v>
      </c>
      <c r="G3297" t="s">
        <v>16</v>
      </c>
      <c r="H3297">
        <v>0.5</v>
      </c>
      <c r="I3297">
        <v>2000</v>
      </c>
      <c r="J3297">
        <v>1000</v>
      </c>
      <c r="K3297">
        <v>350</v>
      </c>
      <c r="L3297">
        <v>0.35</v>
      </c>
    </row>
    <row r="3298" spans="1:12">
      <c r="A3298" t="s">
        <v>12</v>
      </c>
      <c r="B3298">
        <v>1185732</v>
      </c>
      <c r="C3298" s="9">
        <v>44491</v>
      </c>
      <c r="D3298" t="s">
        <v>13</v>
      </c>
      <c r="E3298" t="s">
        <v>111</v>
      </c>
      <c r="F3298" t="s">
        <v>86</v>
      </c>
      <c r="G3298" t="s">
        <v>17</v>
      </c>
      <c r="H3298">
        <v>0.5</v>
      </c>
      <c r="I3298">
        <v>1000</v>
      </c>
      <c r="J3298">
        <v>500</v>
      </c>
      <c r="K3298">
        <v>175</v>
      </c>
      <c r="L3298">
        <v>0.35</v>
      </c>
    </row>
    <row r="3299" spans="1:12">
      <c r="A3299" t="s">
        <v>12</v>
      </c>
      <c r="B3299">
        <v>1185732</v>
      </c>
      <c r="C3299" s="9">
        <v>44491</v>
      </c>
      <c r="D3299" t="s">
        <v>13</v>
      </c>
      <c r="E3299" t="s">
        <v>111</v>
      </c>
      <c r="F3299" t="s">
        <v>86</v>
      </c>
      <c r="G3299" t="s">
        <v>18</v>
      </c>
      <c r="H3299">
        <v>0.5</v>
      </c>
      <c r="I3299">
        <v>750</v>
      </c>
      <c r="J3299">
        <v>375</v>
      </c>
      <c r="K3299">
        <v>131.25</v>
      </c>
      <c r="L3299">
        <v>0.35</v>
      </c>
    </row>
    <row r="3300" spans="1:12">
      <c r="A3300" t="s">
        <v>12</v>
      </c>
      <c r="B3300">
        <v>1185732</v>
      </c>
      <c r="C3300" s="9">
        <v>44491</v>
      </c>
      <c r="D3300" t="s">
        <v>13</v>
      </c>
      <c r="E3300" t="s">
        <v>111</v>
      </c>
      <c r="F3300" t="s">
        <v>86</v>
      </c>
      <c r="G3300" t="s">
        <v>19</v>
      </c>
      <c r="H3300">
        <v>0.6</v>
      </c>
      <c r="I3300">
        <v>750</v>
      </c>
      <c r="J3300">
        <v>450</v>
      </c>
      <c r="K3300">
        <v>135</v>
      </c>
      <c r="L3300">
        <v>0.3</v>
      </c>
    </row>
    <row r="3301" spans="1:12">
      <c r="A3301" t="s">
        <v>12</v>
      </c>
      <c r="B3301">
        <v>1185732</v>
      </c>
      <c r="C3301" s="9">
        <v>44491</v>
      </c>
      <c r="D3301" t="s">
        <v>13</v>
      </c>
      <c r="E3301" t="s">
        <v>111</v>
      </c>
      <c r="F3301" t="s">
        <v>86</v>
      </c>
      <c r="G3301" t="s">
        <v>20</v>
      </c>
      <c r="H3301">
        <v>0.64999999999999991</v>
      </c>
      <c r="I3301">
        <v>2000</v>
      </c>
      <c r="J3301">
        <v>1299.9999999999998</v>
      </c>
      <c r="K3301">
        <v>389.99999999999994</v>
      </c>
      <c r="L3301">
        <v>0.3</v>
      </c>
    </row>
    <row r="3302" spans="1:12">
      <c r="A3302" t="s">
        <v>12</v>
      </c>
      <c r="B3302">
        <v>1185732</v>
      </c>
      <c r="C3302" s="9">
        <v>44521</v>
      </c>
      <c r="D3302" t="s">
        <v>13</v>
      </c>
      <c r="E3302" t="s">
        <v>111</v>
      </c>
      <c r="F3302" t="s">
        <v>86</v>
      </c>
      <c r="G3302" t="s">
        <v>15</v>
      </c>
      <c r="H3302">
        <v>0.6</v>
      </c>
      <c r="I3302">
        <v>3500</v>
      </c>
      <c r="J3302">
        <v>2100</v>
      </c>
      <c r="K3302">
        <v>840</v>
      </c>
      <c r="L3302">
        <v>0.4</v>
      </c>
    </row>
    <row r="3303" spans="1:12">
      <c r="A3303" t="s">
        <v>12</v>
      </c>
      <c r="B3303">
        <v>1185732</v>
      </c>
      <c r="C3303" s="9">
        <v>44521</v>
      </c>
      <c r="D3303" t="s">
        <v>13</v>
      </c>
      <c r="E3303" t="s">
        <v>111</v>
      </c>
      <c r="F3303" t="s">
        <v>86</v>
      </c>
      <c r="G3303" t="s">
        <v>16</v>
      </c>
      <c r="H3303">
        <v>0.5</v>
      </c>
      <c r="I3303">
        <v>1750</v>
      </c>
      <c r="J3303">
        <v>875</v>
      </c>
      <c r="K3303">
        <v>306.25</v>
      </c>
      <c r="L3303">
        <v>0.35</v>
      </c>
    </row>
    <row r="3304" spans="1:12">
      <c r="A3304" t="s">
        <v>12</v>
      </c>
      <c r="B3304">
        <v>1185732</v>
      </c>
      <c r="C3304" s="9">
        <v>44521</v>
      </c>
      <c r="D3304" t="s">
        <v>13</v>
      </c>
      <c r="E3304" t="s">
        <v>111</v>
      </c>
      <c r="F3304" t="s">
        <v>86</v>
      </c>
      <c r="G3304" t="s">
        <v>17</v>
      </c>
      <c r="H3304">
        <v>0.5</v>
      </c>
      <c r="I3304">
        <v>1700</v>
      </c>
      <c r="J3304">
        <v>850</v>
      </c>
      <c r="K3304">
        <v>297.5</v>
      </c>
      <c r="L3304">
        <v>0.35</v>
      </c>
    </row>
    <row r="3305" spans="1:12">
      <c r="A3305" t="s">
        <v>12</v>
      </c>
      <c r="B3305">
        <v>1185732</v>
      </c>
      <c r="C3305" s="9">
        <v>44521</v>
      </c>
      <c r="D3305" t="s">
        <v>13</v>
      </c>
      <c r="E3305" t="s">
        <v>111</v>
      </c>
      <c r="F3305" t="s">
        <v>86</v>
      </c>
      <c r="G3305" t="s">
        <v>18</v>
      </c>
      <c r="H3305">
        <v>0.5</v>
      </c>
      <c r="I3305">
        <v>1500</v>
      </c>
      <c r="J3305">
        <v>750</v>
      </c>
      <c r="K3305">
        <v>262.5</v>
      </c>
      <c r="L3305">
        <v>0.35</v>
      </c>
    </row>
    <row r="3306" spans="1:12">
      <c r="A3306" t="s">
        <v>12</v>
      </c>
      <c r="B3306">
        <v>1185732</v>
      </c>
      <c r="C3306" s="9">
        <v>44521</v>
      </c>
      <c r="D3306" t="s">
        <v>13</v>
      </c>
      <c r="E3306" t="s">
        <v>111</v>
      </c>
      <c r="F3306" t="s">
        <v>86</v>
      </c>
      <c r="G3306" t="s">
        <v>19</v>
      </c>
      <c r="H3306">
        <v>0.6</v>
      </c>
      <c r="I3306">
        <v>1250</v>
      </c>
      <c r="J3306">
        <v>750</v>
      </c>
      <c r="K3306">
        <v>225</v>
      </c>
      <c r="L3306">
        <v>0.3</v>
      </c>
    </row>
    <row r="3307" spans="1:12">
      <c r="A3307" t="s">
        <v>12</v>
      </c>
      <c r="B3307">
        <v>1185732</v>
      </c>
      <c r="C3307" s="9">
        <v>44521</v>
      </c>
      <c r="D3307" t="s">
        <v>13</v>
      </c>
      <c r="E3307" t="s">
        <v>111</v>
      </c>
      <c r="F3307" t="s">
        <v>86</v>
      </c>
      <c r="G3307" t="s">
        <v>20</v>
      </c>
      <c r="H3307">
        <v>0.64999999999999991</v>
      </c>
      <c r="I3307">
        <v>2250</v>
      </c>
      <c r="J3307">
        <v>1462.4999999999998</v>
      </c>
      <c r="K3307">
        <v>438.74999999999994</v>
      </c>
      <c r="L3307">
        <v>0.3</v>
      </c>
    </row>
    <row r="3308" spans="1:12">
      <c r="A3308" t="s">
        <v>12</v>
      </c>
      <c r="B3308">
        <v>1185732</v>
      </c>
      <c r="C3308" s="9">
        <v>44550</v>
      </c>
      <c r="D3308" t="s">
        <v>13</v>
      </c>
      <c r="E3308" t="s">
        <v>111</v>
      </c>
      <c r="F3308" t="s">
        <v>86</v>
      </c>
      <c r="G3308" t="s">
        <v>15</v>
      </c>
      <c r="H3308">
        <v>0.6</v>
      </c>
      <c r="I3308">
        <v>4500</v>
      </c>
      <c r="J3308">
        <v>2700</v>
      </c>
      <c r="K3308">
        <v>1080</v>
      </c>
      <c r="L3308">
        <v>0.4</v>
      </c>
    </row>
    <row r="3309" spans="1:12">
      <c r="A3309" t="s">
        <v>12</v>
      </c>
      <c r="B3309">
        <v>1185732</v>
      </c>
      <c r="C3309" s="9">
        <v>44550</v>
      </c>
      <c r="D3309" t="s">
        <v>13</v>
      </c>
      <c r="E3309" t="s">
        <v>111</v>
      </c>
      <c r="F3309" t="s">
        <v>86</v>
      </c>
      <c r="G3309" t="s">
        <v>16</v>
      </c>
      <c r="H3309">
        <v>0.5</v>
      </c>
      <c r="I3309">
        <v>2500</v>
      </c>
      <c r="J3309">
        <v>1250</v>
      </c>
      <c r="K3309">
        <v>437.5</v>
      </c>
      <c r="L3309">
        <v>0.35</v>
      </c>
    </row>
    <row r="3310" spans="1:12">
      <c r="A3310" t="s">
        <v>12</v>
      </c>
      <c r="B3310">
        <v>1185732</v>
      </c>
      <c r="C3310" s="9">
        <v>44550</v>
      </c>
      <c r="D3310" t="s">
        <v>13</v>
      </c>
      <c r="E3310" t="s">
        <v>111</v>
      </c>
      <c r="F3310" t="s">
        <v>86</v>
      </c>
      <c r="G3310" t="s">
        <v>17</v>
      </c>
      <c r="H3310">
        <v>0.5</v>
      </c>
      <c r="I3310">
        <v>2250</v>
      </c>
      <c r="J3310">
        <v>1125</v>
      </c>
      <c r="K3310">
        <v>393.75</v>
      </c>
      <c r="L3310">
        <v>0.35</v>
      </c>
    </row>
    <row r="3311" spans="1:12">
      <c r="A3311" t="s">
        <v>12</v>
      </c>
      <c r="B3311">
        <v>1185732</v>
      </c>
      <c r="C3311" s="9">
        <v>44550</v>
      </c>
      <c r="D3311" t="s">
        <v>13</v>
      </c>
      <c r="E3311" t="s">
        <v>111</v>
      </c>
      <c r="F3311" t="s">
        <v>86</v>
      </c>
      <c r="G3311" t="s">
        <v>18</v>
      </c>
      <c r="H3311">
        <v>0.5</v>
      </c>
      <c r="I3311">
        <v>1750</v>
      </c>
      <c r="J3311">
        <v>875</v>
      </c>
      <c r="K3311">
        <v>306.25</v>
      </c>
      <c r="L3311">
        <v>0.35</v>
      </c>
    </row>
    <row r="3312" spans="1:12">
      <c r="A3312" t="s">
        <v>12</v>
      </c>
      <c r="B3312">
        <v>1185732</v>
      </c>
      <c r="C3312" s="9">
        <v>44550</v>
      </c>
      <c r="D3312" t="s">
        <v>13</v>
      </c>
      <c r="E3312" t="s">
        <v>111</v>
      </c>
      <c r="F3312" t="s">
        <v>86</v>
      </c>
      <c r="G3312" t="s">
        <v>19</v>
      </c>
      <c r="H3312">
        <v>0.6</v>
      </c>
      <c r="I3312">
        <v>1750</v>
      </c>
      <c r="J3312">
        <v>1050</v>
      </c>
      <c r="K3312">
        <v>315</v>
      </c>
      <c r="L3312">
        <v>0.3</v>
      </c>
    </row>
    <row r="3313" spans="1:12">
      <c r="A3313" t="s">
        <v>12</v>
      </c>
      <c r="B3313">
        <v>1185732</v>
      </c>
      <c r="C3313" s="9">
        <v>44550</v>
      </c>
      <c r="D3313" t="s">
        <v>13</v>
      </c>
      <c r="E3313" t="s">
        <v>111</v>
      </c>
      <c r="F3313" t="s">
        <v>86</v>
      </c>
      <c r="G3313" t="s">
        <v>20</v>
      </c>
      <c r="H3313">
        <v>0.64999999999999991</v>
      </c>
      <c r="I3313">
        <v>2750</v>
      </c>
      <c r="J3313">
        <v>1787.4999999999998</v>
      </c>
      <c r="K3313">
        <v>536.24999999999989</v>
      </c>
      <c r="L3313">
        <v>0.3</v>
      </c>
    </row>
    <row r="3314" spans="1:12">
      <c r="A3314" t="s">
        <v>12</v>
      </c>
      <c r="B3314">
        <v>1185732</v>
      </c>
      <c r="C3314" s="9">
        <v>44213</v>
      </c>
      <c r="D3314" t="s">
        <v>13</v>
      </c>
      <c r="E3314" t="s">
        <v>112</v>
      </c>
      <c r="F3314" t="s">
        <v>113</v>
      </c>
      <c r="G3314" t="s">
        <v>15</v>
      </c>
      <c r="H3314">
        <v>0.4</v>
      </c>
      <c r="I3314">
        <v>5250</v>
      </c>
      <c r="J3314">
        <v>2100</v>
      </c>
      <c r="K3314">
        <v>735</v>
      </c>
      <c r="L3314">
        <v>0.35</v>
      </c>
    </row>
    <row r="3315" spans="1:12">
      <c r="A3315" t="s">
        <v>12</v>
      </c>
      <c r="B3315">
        <v>1185732</v>
      </c>
      <c r="C3315" s="9">
        <v>44213</v>
      </c>
      <c r="D3315" t="s">
        <v>13</v>
      </c>
      <c r="E3315" t="s">
        <v>112</v>
      </c>
      <c r="F3315" t="s">
        <v>113</v>
      </c>
      <c r="G3315" t="s">
        <v>16</v>
      </c>
      <c r="H3315">
        <v>0.4</v>
      </c>
      <c r="I3315">
        <v>3250</v>
      </c>
      <c r="J3315">
        <v>1300</v>
      </c>
      <c r="K3315">
        <v>454.99999999999994</v>
      </c>
      <c r="L3315">
        <v>0.35</v>
      </c>
    </row>
    <row r="3316" spans="1:12">
      <c r="A3316" t="s">
        <v>12</v>
      </c>
      <c r="B3316">
        <v>1185732</v>
      </c>
      <c r="C3316" s="9">
        <v>44213</v>
      </c>
      <c r="D3316" t="s">
        <v>13</v>
      </c>
      <c r="E3316" t="s">
        <v>112</v>
      </c>
      <c r="F3316" t="s">
        <v>113</v>
      </c>
      <c r="G3316" t="s">
        <v>17</v>
      </c>
      <c r="H3316">
        <v>0.30000000000000004</v>
      </c>
      <c r="I3316">
        <v>3250</v>
      </c>
      <c r="J3316">
        <v>975.00000000000011</v>
      </c>
      <c r="K3316">
        <v>390.00000000000006</v>
      </c>
      <c r="L3316">
        <v>0.4</v>
      </c>
    </row>
    <row r="3317" spans="1:12">
      <c r="A3317" t="s">
        <v>12</v>
      </c>
      <c r="B3317">
        <v>1185732</v>
      </c>
      <c r="C3317" s="9">
        <v>44213</v>
      </c>
      <c r="D3317" t="s">
        <v>13</v>
      </c>
      <c r="E3317" t="s">
        <v>112</v>
      </c>
      <c r="F3317" t="s">
        <v>113</v>
      </c>
      <c r="G3317" t="s">
        <v>18</v>
      </c>
      <c r="H3317">
        <v>0.35</v>
      </c>
      <c r="I3317">
        <v>1750</v>
      </c>
      <c r="J3317">
        <v>612.5</v>
      </c>
      <c r="K3317">
        <v>245</v>
      </c>
      <c r="L3317">
        <v>0.4</v>
      </c>
    </row>
    <row r="3318" spans="1:12">
      <c r="A3318" t="s">
        <v>12</v>
      </c>
      <c r="B3318">
        <v>1185732</v>
      </c>
      <c r="C3318" s="9">
        <v>44213</v>
      </c>
      <c r="D3318" t="s">
        <v>13</v>
      </c>
      <c r="E3318" t="s">
        <v>112</v>
      </c>
      <c r="F3318" t="s">
        <v>113</v>
      </c>
      <c r="G3318" t="s">
        <v>19</v>
      </c>
      <c r="H3318">
        <v>0.5</v>
      </c>
      <c r="I3318">
        <v>2250</v>
      </c>
      <c r="J3318">
        <v>1125</v>
      </c>
      <c r="K3318">
        <v>337.5</v>
      </c>
      <c r="L3318">
        <v>0.3</v>
      </c>
    </row>
    <row r="3319" spans="1:12">
      <c r="A3319" t="s">
        <v>12</v>
      </c>
      <c r="B3319">
        <v>1185732</v>
      </c>
      <c r="C3319" s="9">
        <v>44213</v>
      </c>
      <c r="D3319" t="s">
        <v>13</v>
      </c>
      <c r="E3319" t="s">
        <v>112</v>
      </c>
      <c r="F3319" t="s">
        <v>113</v>
      </c>
      <c r="G3319" t="s">
        <v>20</v>
      </c>
      <c r="H3319">
        <v>0.4</v>
      </c>
      <c r="I3319">
        <v>3250</v>
      </c>
      <c r="J3319">
        <v>1300</v>
      </c>
      <c r="K3319">
        <v>520</v>
      </c>
      <c r="L3319">
        <v>0.4</v>
      </c>
    </row>
    <row r="3320" spans="1:12">
      <c r="A3320" t="s">
        <v>12</v>
      </c>
      <c r="B3320">
        <v>1185732</v>
      </c>
      <c r="C3320" s="9">
        <v>44242</v>
      </c>
      <c r="D3320" t="s">
        <v>13</v>
      </c>
      <c r="E3320" t="s">
        <v>112</v>
      </c>
      <c r="F3320" t="s">
        <v>113</v>
      </c>
      <c r="G3320" t="s">
        <v>15</v>
      </c>
      <c r="H3320">
        <v>0.4</v>
      </c>
      <c r="I3320">
        <v>5750</v>
      </c>
      <c r="J3320">
        <v>2300</v>
      </c>
      <c r="K3320">
        <v>805</v>
      </c>
      <c r="L3320">
        <v>0.35</v>
      </c>
    </row>
    <row r="3321" spans="1:12">
      <c r="A3321" t="s">
        <v>12</v>
      </c>
      <c r="B3321">
        <v>1185732</v>
      </c>
      <c r="C3321" s="9">
        <v>44242</v>
      </c>
      <c r="D3321" t="s">
        <v>13</v>
      </c>
      <c r="E3321" t="s">
        <v>112</v>
      </c>
      <c r="F3321" t="s">
        <v>113</v>
      </c>
      <c r="G3321" t="s">
        <v>16</v>
      </c>
      <c r="H3321">
        <v>0.4</v>
      </c>
      <c r="I3321">
        <v>2250</v>
      </c>
      <c r="J3321">
        <v>900</v>
      </c>
      <c r="K3321">
        <v>315</v>
      </c>
      <c r="L3321">
        <v>0.35</v>
      </c>
    </row>
    <row r="3322" spans="1:12">
      <c r="A3322" t="s">
        <v>12</v>
      </c>
      <c r="B3322">
        <v>1185732</v>
      </c>
      <c r="C3322" s="9">
        <v>44242</v>
      </c>
      <c r="D3322" t="s">
        <v>13</v>
      </c>
      <c r="E3322" t="s">
        <v>112</v>
      </c>
      <c r="F3322" t="s">
        <v>113</v>
      </c>
      <c r="G3322" t="s">
        <v>17</v>
      </c>
      <c r="H3322">
        <v>0.30000000000000004</v>
      </c>
      <c r="I3322">
        <v>2750</v>
      </c>
      <c r="J3322">
        <v>825.00000000000011</v>
      </c>
      <c r="K3322">
        <v>330.00000000000006</v>
      </c>
      <c r="L3322">
        <v>0.4</v>
      </c>
    </row>
    <row r="3323" spans="1:12">
      <c r="A3323" t="s">
        <v>12</v>
      </c>
      <c r="B3323">
        <v>1185732</v>
      </c>
      <c r="C3323" s="9">
        <v>44242</v>
      </c>
      <c r="D3323" t="s">
        <v>13</v>
      </c>
      <c r="E3323" t="s">
        <v>112</v>
      </c>
      <c r="F3323" t="s">
        <v>113</v>
      </c>
      <c r="G3323" t="s">
        <v>18</v>
      </c>
      <c r="H3323">
        <v>0.35</v>
      </c>
      <c r="I3323">
        <v>1500</v>
      </c>
      <c r="J3323">
        <v>525</v>
      </c>
      <c r="K3323">
        <v>210</v>
      </c>
      <c r="L3323">
        <v>0.4</v>
      </c>
    </row>
    <row r="3324" spans="1:12">
      <c r="A3324" t="s">
        <v>12</v>
      </c>
      <c r="B3324">
        <v>1185732</v>
      </c>
      <c r="C3324" s="9">
        <v>44242</v>
      </c>
      <c r="D3324" t="s">
        <v>13</v>
      </c>
      <c r="E3324" t="s">
        <v>112</v>
      </c>
      <c r="F3324" t="s">
        <v>113</v>
      </c>
      <c r="G3324" t="s">
        <v>19</v>
      </c>
      <c r="H3324">
        <v>0.5</v>
      </c>
      <c r="I3324">
        <v>2250</v>
      </c>
      <c r="J3324">
        <v>1125</v>
      </c>
      <c r="K3324">
        <v>337.5</v>
      </c>
      <c r="L3324">
        <v>0.3</v>
      </c>
    </row>
    <row r="3325" spans="1:12">
      <c r="A3325" t="s">
        <v>12</v>
      </c>
      <c r="B3325">
        <v>1185732</v>
      </c>
      <c r="C3325" s="9">
        <v>44242</v>
      </c>
      <c r="D3325" t="s">
        <v>13</v>
      </c>
      <c r="E3325" t="s">
        <v>112</v>
      </c>
      <c r="F3325" t="s">
        <v>113</v>
      </c>
      <c r="G3325" t="s">
        <v>20</v>
      </c>
      <c r="H3325">
        <v>0.4</v>
      </c>
      <c r="I3325">
        <v>3250</v>
      </c>
      <c r="J3325">
        <v>1300</v>
      </c>
      <c r="K3325">
        <v>520</v>
      </c>
      <c r="L3325">
        <v>0.4</v>
      </c>
    </row>
    <row r="3326" spans="1:12">
      <c r="A3326" t="s">
        <v>12</v>
      </c>
      <c r="B3326">
        <v>1185732</v>
      </c>
      <c r="C3326" s="9">
        <v>44268</v>
      </c>
      <c r="D3326" t="s">
        <v>13</v>
      </c>
      <c r="E3326" t="s">
        <v>112</v>
      </c>
      <c r="F3326" t="s">
        <v>113</v>
      </c>
      <c r="G3326" t="s">
        <v>15</v>
      </c>
      <c r="H3326">
        <v>0.4</v>
      </c>
      <c r="I3326">
        <v>5450</v>
      </c>
      <c r="J3326">
        <v>2180</v>
      </c>
      <c r="K3326">
        <v>763</v>
      </c>
      <c r="L3326">
        <v>0.35</v>
      </c>
    </row>
    <row r="3327" spans="1:12">
      <c r="A3327" t="s">
        <v>12</v>
      </c>
      <c r="B3327">
        <v>1185732</v>
      </c>
      <c r="C3327" s="9">
        <v>44268</v>
      </c>
      <c r="D3327" t="s">
        <v>13</v>
      </c>
      <c r="E3327" t="s">
        <v>112</v>
      </c>
      <c r="F3327" t="s">
        <v>113</v>
      </c>
      <c r="G3327" t="s">
        <v>16</v>
      </c>
      <c r="H3327">
        <v>0.4</v>
      </c>
      <c r="I3327">
        <v>2500</v>
      </c>
      <c r="J3327">
        <v>1000</v>
      </c>
      <c r="K3327">
        <v>350</v>
      </c>
      <c r="L3327">
        <v>0.35</v>
      </c>
    </row>
    <row r="3328" spans="1:12">
      <c r="A3328" t="s">
        <v>12</v>
      </c>
      <c r="B3328">
        <v>1185732</v>
      </c>
      <c r="C3328" s="9">
        <v>44268</v>
      </c>
      <c r="D3328" t="s">
        <v>13</v>
      </c>
      <c r="E3328" t="s">
        <v>112</v>
      </c>
      <c r="F3328" t="s">
        <v>113</v>
      </c>
      <c r="G3328" t="s">
        <v>17</v>
      </c>
      <c r="H3328">
        <v>0.30000000000000004</v>
      </c>
      <c r="I3328">
        <v>2750</v>
      </c>
      <c r="J3328">
        <v>825.00000000000011</v>
      </c>
      <c r="K3328">
        <v>330.00000000000006</v>
      </c>
      <c r="L3328">
        <v>0.4</v>
      </c>
    </row>
    <row r="3329" spans="1:12">
      <c r="A3329" t="s">
        <v>12</v>
      </c>
      <c r="B3329">
        <v>1185732</v>
      </c>
      <c r="C3329" s="9">
        <v>44268</v>
      </c>
      <c r="D3329" t="s">
        <v>13</v>
      </c>
      <c r="E3329" t="s">
        <v>112</v>
      </c>
      <c r="F3329" t="s">
        <v>113</v>
      </c>
      <c r="G3329" t="s">
        <v>18</v>
      </c>
      <c r="H3329">
        <v>0.35</v>
      </c>
      <c r="I3329">
        <v>1250</v>
      </c>
      <c r="J3329">
        <v>437.5</v>
      </c>
      <c r="K3329">
        <v>175</v>
      </c>
      <c r="L3329">
        <v>0.4</v>
      </c>
    </row>
    <row r="3330" spans="1:12">
      <c r="A3330" t="s">
        <v>12</v>
      </c>
      <c r="B3330">
        <v>1185732</v>
      </c>
      <c r="C3330" s="9">
        <v>44268</v>
      </c>
      <c r="D3330" t="s">
        <v>13</v>
      </c>
      <c r="E3330" t="s">
        <v>112</v>
      </c>
      <c r="F3330" t="s">
        <v>113</v>
      </c>
      <c r="G3330" t="s">
        <v>19</v>
      </c>
      <c r="H3330">
        <v>0.5</v>
      </c>
      <c r="I3330">
        <v>1750</v>
      </c>
      <c r="J3330">
        <v>875</v>
      </c>
      <c r="K3330">
        <v>262.5</v>
      </c>
      <c r="L3330">
        <v>0.3</v>
      </c>
    </row>
    <row r="3331" spans="1:12">
      <c r="A3331" t="s">
        <v>12</v>
      </c>
      <c r="B3331">
        <v>1185732</v>
      </c>
      <c r="C3331" s="9">
        <v>44268</v>
      </c>
      <c r="D3331" t="s">
        <v>13</v>
      </c>
      <c r="E3331" t="s">
        <v>112</v>
      </c>
      <c r="F3331" t="s">
        <v>113</v>
      </c>
      <c r="G3331" t="s">
        <v>20</v>
      </c>
      <c r="H3331">
        <v>0.4</v>
      </c>
      <c r="I3331">
        <v>2750</v>
      </c>
      <c r="J3331">
        <v>1100</v>
      </c>
      <c r="K3331">
        <v>440</v>
      </c>
      <c r="L3331">
        <v>0.4</v>
      </c>
    </row>
    <row r="3332" spans="1:12">
      <c r="A3332" t="s">
        <v>12</v>
      </c>
      <c r="B3332">
        <v>1185732</v>
      </c>
      <c r="C3332" s="9">
        <v>44300</v>
      </c>
      <c r="D3332" t="s">
        <v>13</v>
      </c>
      <c r="E3332" t="s">
        <v>112</v>
      </c>
      <c r="F3332" t="s">
        <v>113</v>
      </c>
      <c r="G3332" t="s">
        <v>15</v>
      </c>
      <c r="H3332">
        <v>0.4</v>
      </c>
      <c r="I3332">
        <v>5250</v>
      </c>
      <c r="J3332">
        <v>2100</v>
      </c>
      <c r="K3332">
        <v>735</v>
      </c>
      <c r="L3332">
        <v>0.35</v>
      </c>
    </row>
    <row r="3333" spans="1:12">
      <c r="A3333" t="s">
        <v>12</v>
      </c>
      <c r="B3333">
        <v>1185732</v>
      </c>
      <c r="C3333" s="9">
        <v>44300</v>
      </c>
      <c r="D3333" t="s">
        <v>13</v>
      </c>
      <c r="E3333" t="s">
        <v>112</v>
      </c>
      <c r="F3333" t="s">
        <v>113</v>
      </c>
      <c r="G3333" t="s">
        <v>16</v>
      </c>
      <c r="H3333">
        <v>0.4</v>
      </c>
      <c r="I3333">
        <v>2250</v>
      </c>
      <c r="J3333">
        <v>900</v>
      </c>
      <c r="K3333">
        <v>315</v>
      </c>
      <c r="L3333">
        <v>0.35</v>
      </c>
    </row>
    <row r="3334" spans="1:12">
      <c r="A3334" t="s">
        <v>12</v>
      </c>
      <c r="B3334">
        <v>1185732</v>
      </c>
      <c r="C3334" s="9">
        <v>44300</v>
      </c>
      <c r="D3334" t="s">
        <v>13</v>
      </c>
      <c r="E3334" t="s">
        <v>112</v>
      </c>
      <c r="F3334" t="s">
        <v>113</v>
      </c>
      <c r="G3334" t="s">
        <v>17</v>
      </c>
      <c r="H3334">
        <v>0.30000000000000004</v>
      </c>
      <c r="I3334">
        <v>2250</v>
      </c>
      <c r="J3334">
        <v>675.00000000000011</v>
      </c>
      <c r="K3334">
        <v>270.00000000000006</v>
      </c>
      <c r="L3334">
        <v>0.4</v>
      </c>
    </row>
    <row r="3335" spans="1:12">
      <c r="A3335" t="s">
        <v>12</v>
      </c>
      <c r="B3335">
        <v>1185732</v>
      </c>
      <c r="C3335" s="9">
        <v>44300</v>
      </c>
      <c r="D3335" t="s">
        <v>13</v>
      </c>
      <c r="E3335" t="s">
        <v>112</v>
      </c>
      <c r="F3335" t="s">
        <v>113</v>
      </c>
      <c r="G3335" t="s">
        <v>18</v>
      </c>
      <c r="H3335">
        <v>0.35</v>
      </c>
      <c r="I3335">
        <v>1500</v>
      </c>
      <c r="J3335">
        <v>525</v>
      </c>
      <c r="K3335">
        <v>210</v>
      </c>
      <c r="L3335">
        <v>0.4</v>
      </c>
    </row>
    <row r="3336" spans="1:12">
      <c r="A3336" t="s">
        <v>12</v>
      </c>
      <c r="B3336">
        <v>1185732</v>
      </c>
      <c r="C3336" s="9">
        <v>44300</v>
      </c>
      <c r="D3336" t="s">
        <v>13</v>
      </c>
      <c r="E3336" t="s">
        <v>112</v>
      </c>
      <c r="F3336" t="s">
        <v>113</v>
      </c>
      <c r="G3336" t="s">
        <v>19</v>
      </c>
      <c r="H3336">
        <v>0.5</v>
      </c>
      <c r="I3336">
        <v>1500</v>
      </c>
      <c r="J3336">
        <v>750</v>
      </c>
      <c r="K3336">
        <v>225</v>
      </c>
      <c r="L3336">
        <v>0.3</v>
      </c>
    </row>
    <row r="3337" spans="1:12">
      <c r="A3337" t="s">
        <v>12</v>
      </c>
      <c r="B3337">
        <v>1185732</v>
      </c>
      <c r="C3337" s="9">
        <v>44300</v>
      </c>
      <c r="D3337" t="s">
        <v>13</v>
      </c>
      <c r="E3337" t="s">
        <v>112</v>
      </c>
      <c r="F3337" t="s">
        <v>113</v>
      </c>
      <c r="G3337" t="s">
        <v>20</v>
      </c>
      <c r="H3337">
        <v>0.4</v>
      </c>
      <c r="I3337">
        <v>3000</v>
      </c>
      <c r="J3337">
        <v>1200</v>
      </c>
      <c r="K3337">
        <v>480</v>
      </c>
      <c r="L3337">
        <v>0.4</v>
      </c>
    </row>
    <row r="3338" spans="1:12">
      <c r="A3338" t="s">
        <v>12</v>
      </c>
      <c r="B3338">
        <v>1185732</v>
      </c>
      <c r="C3338" s="9">
        <v>44329</v>
      </c>
      <c r="D3338" t="s">
        <v>13</v>
      </c>
      <c r="E3338" t="s">
        <v>112</v>
      </c>
      <c r="F3338" t="s">
        <v>113</v>
      </c>
      <c r="G3338" t="s">
        <v>15</v>
      </c>
      <c r="H3338">
        <v>0.54999999999999993</v>
      </c>
      <c r="I3338">
        <v>5700</v>
      </c>
      <c r="J3338">
        <v>3134.9999999999995</v>
      </c>
      <c r="K3338">
        <v>1097.2499999999998</v>
      </c>
      <c r="L3338">
        <v>0.35</v>
      </c>
    </row>
    <row r="3339" spans="1:12">
      <c r="A3339" t="s">
        <v>12</v>
      </c>
      <c r="B3339">
        <v>1185732</v>
      </c>
      <c r="C3339" s="9">
        <v>44329</v>
      </c>
      <c r="D3339" t="s">
        <v>13</v>
      </c>
      <c r="E3339" t="s">
        <v>112</v>
      </c>
      <c r="F3339" t="s">
        <v>113</v>
      </c>
      <c r="G3339" t="s">
        <v>16</v>
      </c>
      <c r="H3339">
        <v>0.5</v>
      </c>
      <c r="I3339">
        <v>2750</v>
      </c>
      <c r="J3339">
        <v>1375</v>
      </c>
      <c r="K3339">
        <v>481.24999999999994</v>
      </c>
      <c r="L3339">
        <v>0.35</v>
      </c>
    </row>
    <row r="3340" spans="1:12">
      <c r="A3340" t="s">
        <v>12</v>
      </c>
      <c r="B3340">
        <v>1185732</v>
      </c>
      <c r="C3340" s="9">
        <v>44329</v>
      </c>
      <c r="D3340" t="s">
        <v>13</v>
      </c>
      <c r="E3340" t="s">
        <v>112</v>
      </c>
      <c r="F3340" t="s">
        <v>113</v>
      </c>
      <c r="G3340" t="s">
        <v>17</v>
      </c>
      <c r="H3340">
        <v>0.45</v>
      </c>
      <c r="I3340">
        <v>3000</v>
      </c>
      <c r="J3340">
        <v>1350</v>
      </c>
      <c r="K3340">
        <v>540</v>
      </c>
      <c r="L3340">
        <v>0.4</v>
      </c>
    </row>
    <row r="3341" spans="1:12">
      <c r="A3341" t="s">
        <v>12</v>
      </c>
      <c r="B3341">
        <v>1185732</v>
      </c>
      <c r="C3341" s="9">
        <v>44329</v>
      </c>
      <c r="D3341" t="s">
        <v>13</v>
      </c>
      <c r="E3341" t="s">
        <v>112</v>
      </c>
      <c r="F3341" t="s">
        <v>113</v>
      </c>
      <c r="G3341" t="s">
        <v>18</v>
      </c>
      <c r="H3341">
        <v>0.45</v>
      </c>
      <c r="I3341">
        <v>2500</v>
      </c>
      <c r="J3341">
        <v>1125</v>
      </c>
      <c r="K3341">
        <v>450</v>
      </c>
      <c r="L3341">
        <v>0.4</v>
      </c>
    </row>
    <row r="3342" spans="1:12">
      <c r="A3342" t="s">
        <v>12</v>
      </c>
      <c r="B3342">
        <v>1185732</v>
      </c>
      <c r="C3342" s="9">
        <v>44329</v>
      </c>
      <c r="D3342" t="s">
        <v>13</v>
      </c>
      <c r="E3342" t="s">
        <v>112</v>
      </c>
      <c r="F3342" t="s">
        <v>113</v>
      </c>
      <c r="G3342" t="s">
        <v>19</v>
      </c>
      <c r="H3342">
        <v>0.54999999999999993</v>
      </c>
      <c r="I3342">
        <v>2750</v>
      </c>
      <c r="J3342">
        <v>1512.4999999999998</v>
      </c>
      <c r="K3342">
        <v>453.74999999999994</v>
      </c>
      <c r="L3342">
        <v>0.3</v>
      </c>
    </row>
    <row r="3343" spans="1:12">
      <c r="A3343" t="s">
        <v>12</v>
      </c>
      <c r="B3343">
        <v>1185732</v>
      </c>
      <c r="C3343" s="9">
        <v>44329</v>
      </c>
      <c r="D3343" t="s">
        <v>13</v>
      </c>
      <c r="E3343" t="s">
        <v>112</v>
      </c>
      <c r="F3343" t="s">
        <v>113</v>
      </c>
      <c r="G3343" t="s">
        <v>20</v>
      </c>
      <c r="H3343">
        <v>0.6</v>
      </c>
      <c r="I3343">
        <v>4000</v>
      </c>
      <c r="J3343">
        <v>2400</v>
      </c>
      <c r="K3343">
        <v>960</v>
      </c>
      <c r="L3343">
        <v>0.4</v>
      </c>
    </row>
    <row r="3344" spans="1:12">
      <c r="A3344" t="s">
        <v>12</v>
      </c>
      <c r="B3344">
        <v>1185732</v>
      </c>
      <c r="C3344" s="9">
        <v>44362</v>
      </c>
      <c r="D3344" t="s">
        <v>13</v>
      </c>
      <c r="E3344" t="s">
        <v>112</v>
      </c>
      <c r="F3344" t="s">
        <v>113</v>
      </c>
      <c r="G3344" t="s">
        <v>15</v>
      </c>
      <c r="H3344">
        <v>0.54999999999999993</v>
      </c>
      <c r="I3344">
        <v>6500</v>
      </c>
      <c r="J3344">
        <v>3574.9999999999995</v>
      </c>
      <c r="K3344">
        <v>1251.2499999999998</v>
      </c>
      <c r="L3344">
        <v>0.35</v>
      </c>
    </row>
    <row r="3345" spans="1:12">
      <c r="A3345" t="s">
        <v>12</v>
      </c>
      <c r="B3345">
        <v>1185732</v>
      </c>
      <c r="C3345" s="9">
        <v>44362</v>
      </c>
      <c r="D3345" t="s">
        <v>13</v>
      </c>
      <c r="E3345" t="s">
        <v>112</v>
      </c>
      <c r="F3345" t="s">
        <v>113</v>
      </c>
      <c r="G3345" t="s">
        <v>16</v>
      </c>
      <c r="H3345">
        <v>0.5</v>
      </c>
      <c r="I3345">
        <v>4000</v>
      </c>
      <c r="J3345">
        <v>2000</v>
      </c>
      <c r="K3345">
        <v>700</v>
      </c>
      <c r="L3345">
        <v>0.35</v>
      </c>
    </row>
    <row r="3346" spans="1:12">
      <c r="A3346" t="s">
        <v>12</v>
      </c>
      <c r="B3346">
        <v>1185732</v>
      </c>
      <c r="C3346" s="9">
        <v>44362</v>
      </c>
      <c r="D3346" t="s">
        <v>13</v>
      </c>
      <c r="E3346" t="s">
        <v>112</v>
      </c>
      <c r="F3346" t="s">
        <v>113</v>
      </c>
      <c r="G3346" t="s">
        <v>17</v>
      </c>
      <c r="H3346">
        <v>0.45</v>
      </c>
      <c r="I3346">
        <v>3250</v>
      </c>
      <c r="J3346">
        <v>1462.5</v>
      </c>
      <c r="K3346">
        <v>585</v>
      </c>
      <c r="L3346">
        <v>0.4</v>
      </c>
    </row>
    <row r="3347" spans="1:12">
      <c r="A3347" t="s">
        <v>12</v>
      </c>
      <c r="B3347">
        <v>1185732</v>
      </c>
      <c r="C3347" s="9">
        <v>44362</v>
      </c>
      <c r="D3347" t="s">
        <v>13</v>
      </c>
      <c r="E3347" t="s">
        <v>112</v>
      </c>
      <c r="F3347" t="s">
        <v>113</v>
      </c>
      <c r="G3347" t="s">
        <v>18</v>
      </c>
      <c r="H3347">
        <v>0.45</v>
      </c>
      <c r="I3347">
        <v>3000</v>
      </c>
      <c r="J3347">
        <v>1350</v>
      </c>
      <c r="K3347">
        <v>540</v>
      </c>
      <c r="L3347">
        <v>0.4</v>
      </c>
    </row>
    <row r="3348" spans="1:12">
      <c r="A3348" t="s">
        <v>12</v>
      </c>
      <c r="B3348">
        <v>1185732</v>
      </c>
      <c r="C3348" s="9">
        <v>44362</v>
      </c>
      <c r="D3348" t="s">
        <v>13</v>
      </c>
      <c r="E3348" t="s">
        <v>112</v>
      </c>
      <c r="F3348" t="s">
        <v>113</v>
      </c>
      <c r="G3348" t="s">
        <v>19</v>
      </c>
      <c r="H3348">
        <v>0.54999999999999993</v>
      </c>
      <c r="I3348">
        <v>3000</v>
      </c>
      <c r="J3348">
        <v>1649.9999999999998</v>
      </c>
      <c r="K3348">
        <v>494.99999999999989</v>
      </c>
      <c r="L3348">
        <v>0.3</v>
      </c>
    </row>
    <row r="3349" spans="1:12">
      <c r="A3349" t="s">
        <v>12</v>
      </c>
      <c r="B3349">
        <v>1185732</v>
      </c>
      <c r="C3349" s="9">
        <v>44362</v>
      </c>
      <c r="D3349" t="s">
        <v>13</v>
      </c>
      <c r="E3349" t="s">
        <v>112</v>
      </c>
      <c r="F3349" t="s">
        <v>113</v>
      </c>
      <c r="G3349" t="s">
        <v>20</v>
      </c>
      <c r="H3349">
        <v>0.6</v>
      </c>
      <c r="I3349">
        <v>4500</v>
      </c>
      <c r="J3349">
        <v>2700</v>
      </c>
      <c r="K3349">
        <v>1080</v>
      </c>
      <c r="L3349">
        <v>0.4</v>
      </c>
    </row>
    <row r="3350" spans="1:12">
      <c r="A3350" t="s">
        <v>12</v>
      </c>
      <c r="B3350">
        <v>1185732</v>
      </c>
      <c r="C3350" s="9">
        <v>44390</v>
      </c>
      <c r="D3350" t="s">
        <v>13</v>
      </c>
      <c r="E3350" t="s">
        <v>112</v>
      </c>
      <c r="F3350" t="s">
        <v>113</v>
      </c>
      <c r="G3350" t="s">
        <v>15</v>
      </c>
      <c r="H3350">
        <v>0.54999999999999993</v>
      </c>
      <c r="I3350">
        <v>6750</v>
      </c>
      <c r="J3350">
        <v>3712.4999999999995</v>
      </c>
      <c r="K3350">
        <v>1299.3749999999998</v>
      </c>
      <c r="L3350">
        <v>0.35</v>
      </c>
    </row>
    <row r="3351" spans="1:12">
      <c r="A3351" t="s">
        <v>12</v>
      </c>
      <c r="B3351">
        <v>1185732</v>
      </c>
      <c r="C3351" s="9">
        <v>44390</v>
      </c>
      <c r="D3351" t="s">
        <v>13</v>
      </c>
      <c r="E3351" t="s">
        <v>112</v>
      </c>
      <c r="F3351" t="s">
        <v>113</v>
      </c>
      <c r="G3351" t="s">
        <v>16</v>
      </c>
      <c r="H3351">
        <v>0.5</v>
      </c>
      <c r="I3351">
        <v>4250</v>
      </c>
      <c r="J3351">
        <v>2125</v>
      </c>
      <c r="K3351">
        <v>743.75</v>
      </c>
      <c r="L3351">
        <v>0.35</v>
      </c>
    </row>
    <row r="3352" spans="1:12">
      <c r="A3352" t="s">
        <v>12</v>
      </c>
      <c r="B3352">
        <v>1185732</v>
      </c>
      <c r="C3352" s="9">
        <v>44390</v>
      </c>
      <c r="D3352" t="s">
        <v>13</v>
      </c>
      <c r="E3352" t="s">
        <v>112</v>
      </c>
      <c r="F3352" t="s">
        <v>113</v>
      </c>
      <c r="G3352" t="s">
        <v>17</v>
      </c>
      <c r="H3352">
        <v>0.45</v>
      </c>
      <c r="I3352">
        <v>3500</v>
      </c>
      <c r="J3352">
        <v>1575</v>
      </c>
      <c r="K3352">
        <v>630</v>
      </c>
      <c r="L3352">
        <v>0.4</v>
      </c>
    </row>
    <row r="3353" spans="1:12">
      <c r="A3353" t="s">
        <v>12</v>
      </c>
      <c r="B3353">
        <v>1185732</v>
      </c>
      <c r="C3353" s="9">
        <v>44390</v>
      </c>
      <c r="D3353" t="s">
        <v>13</v>
      </c>
      <c r="E3353" t="s">
        <v>112</v>
      </c>
      <c r="F3353" t="s">
        <v>113</v>
      </c>
      <c r="G3353" t="s">
        <v>18</v>
      </c>
      <c r="H3353">
        <v>0.45</v>
      </c>
      <c r="I3353">
        <v>3000</v>
      </c>
      <c r="J3353">
        <v>1350</v>
      </c>
      <c r="K3353">
        <v>540</v>
      </c>
      <c r="L3353">
        <v>0.4</v>
      </c>
    </row>
    <row r="3354" spans="1:12">
      <c r="A3354" t="s">
        <v>12</v>
      </c>
      <c r="B3354">
        <v>1185732</v>
      </c>
      <c r="C3354" s="9">
        <v>44390</v>
      </c>
      <c r="D3354" t="s">
        <v>13</v>
      </c>
      <c r="E3354" t="s">
        <v>112</v>
      </c>
      <c r="F3354" t="s">
        <v>113</v>
      </c>
      <c r="G3354" t="s">
        <v>19</v>
      </c>
      <c r="H3354">
        <v>0.54999999999999993</v>
      </c>
      <c r="I3354">
        <v>3250</v>
      </c>
      <c r="J3354">
        <v>1787.4999999999998</v>
      </c>
      <c r="K3354">
        <v>536.24999999999989</v>
      </c>
      <c r="L3354">
        <v>0.3</v>
      </c>
    </row>
    <row r="3355" spans="1:12">
      <c r="A3355" t="s">
        <v>12</v>
      </c>
      <c r="B3355">
        <v>1185732</v>
      </c>
      <c r="C3355" s="9">
        <v>44390</v>
      </c>
      <c r="D3355" t="s">
        <v>13</v>
      </c>
      <c r="E3355" t="s">
        <v>112</v>
      </c>
      <c r="F3355" t="s">
        <v>113</v>
      </c>
      <c r="G3355" t="s">
        <v>20</v>
      </c>
      <c r="H3355">
        <v>0.6</v>
      </c>
      <c r="I3355">
        <v>5000</v>
      </c>
      <c r="J3355">
        <v>3000</v>
      </c>
      <c r="K3355">
        <v>1200</v>
      </c>
      <c r="L3355">
        <v>0.4</v>
      </c>
    </row>
    <row r="3356" spans="1:12">
      <c r="A3356" t="s">
        <v>12</v>
      </c>
      <c r="B3356">
        <v>1185732</v>
      </c>
      <c r="C3356" s="9">
        <v>44422</v>
      </c>
      <c r="D3356" t="s">
        <v>13</v>
      </c>
      <c r="E3356" t="s">
        <v>112</v>
      </c>
      <c r="F3356" t="s">
        <v>113</v>
      </c>
      <c r="G3356" t="s">
        <v>15</v>
      </c>
      <c r="H3356">
        <v>0.54999999999999993</v>
      </c>
      <c r="I3356">
        <v>6500</v>
      </c>
      <c r="J3356">
        <v>3574.9999999999995</v>
      </c>
      <c r="K3356">
        <v>1251.2499999999998</v>
      </c>
      <c r="L3356">
        <v>0.35</v>
      </c>
    </row>
    <row r="3357" spans="1:12">
      <c r="A3357" t="s">
        <v>12</v>
      </c>
      <c r="B3357">
        <v>1185732</v>
      </c>
      <c r="C3357" s="9">
        <v>44422</v>
      </c>
      <c r="D3357" t="s">
        <v>13</v>
      </c>
      <c r="E3357" t="s">
        <v>112</v>
      </c>
      <c r="F3357" t="s">
        <v>113</v>
      </c>
      <c r="G3357" t="s">
        <v>16</v>
      </c>
      <c r="H3357">
        <v>0.5</v>
      </c>
      <c r="I3357">
        <v>4250</v>
      </c>
      <c r="J3357">
        <v>2125</v>
      </c>
      <c r="K3357">
        <v>743.75</v>
      </c>
      <c r="L3357">
        <v>0.35</v>
      </c>
    </row>
    <row r="3358" spans="1:12">
      <c r="A3358" t="s">
        <v>12</v>
      </c>
      <c r="B3358">
        <v>1185732</v>
      </c>
      <c r="C3358" s="9">
        <v>44422</v>
      </c>
      <c r="D3358" t="s">
        <v>13</v>
      </c>
      <c r="E3358" t="s">
        <v>112</v>
      </c>
      <c r="F3358" t="s">
        <v>113</v>
      </c>
      <c r="G3358" t="s">
        <v>17</v>
      </c>
      <c r="H3358">
        <v>0.45</v>
      </c>
      <c r="I3358">
        <v>3500</v>
      </c>
      <c r="J3358">
        <v>1575</v>
      </c>
      <c r="K3358">
        <v>630</v>
      </c>
      <c r="L3358">
        <v>0.4</v>
      </c>
    </row>
    <row r="3359" spans="1:12">
      <c r="A3359" t="s">
        <v>12</v>
      </c>
      <c r="B3359">
        <v>1185732</v>
      </c>
      <c r="C3359" s="9">
        <v>44422</v>
      </c>
      <c r="D3359" t="s">
        <v>13</v>
      </c>
      <c r="E3359" t="s">
        <v>112</v>
      </c>
      <c r="F3359" t="s">
        <v>113</v>
      </c>
      <c r="G3359" t="s">
        <v>18</v>
      </c>
      <c r="H3359">
        <v>0.45</v>
      </c>
      <c r="I3359">
        <v>2500</v>
      </c>
      <c r="J3359">
        <v>1125</v>
      </c>
      <c r="K3359">
        <v>450</v>
      </c>
      <c r="L3359">
        <v>0.4</v>
      </c>
    </row>
    <row r="3360" spans="1:12">
      <c r="A3360" t="s">
        <v>12</v>
      </c>
      <c r="B3360">
        <v>1185732</v>
      </c>
      <c r="C3360" s="9">
        <v>44422</v>
      </c>
      <c r="D3360" t="s">
        <v>13</v>
      </c>
      <c r="E3360" t="s">
        <v>112</v>
      </c>
      <c r="F3360" t="s">
        <v>113</v>
      </c>
      <c r="G3360" t="s">
        <v>19</v>
      </c>
      <c r="H3360">
        <v>0.54999999999999993</v>
      </c>
      <c r="I3360">
        <v>2250</v>
      </c>
      <c r="J3360">
        <v>1237.4999999999998</v>
      </c>
      <c r="K3360">
        <v>371.24999999999994</v>
      </c>
      <c r="L3360">
        <v>0.3</v>
      </c>
    </row>
    <row r="3361" spans="1:12">
      <c r="A3361" t="s">
        <v>12</v>
      </c>
      <c r="B3361">
        <v>1185732</v>
      </c>
      <c r="C3361" s="9">
        <v>44422</v>
      </c>
      <c r="D3361" t="s">
        <v>13</v>
      </c>
      <c r="E3361" t="s">
        <v>112</v>
      </c>
      <c r="F3361" t="s">
        <v>113</v>
      </c>
      <c r="G3361" t="s">
        <v>20</v>
      </c>
      <c r="H3361">
        <v>0.6</v>
      </c>
      <c r="I3361">
        <v>4000</v>
      </c>
      <c r="J3361">
        <v>2400</v>
      </c>
      <c r="K3361">
        <v>960</v>
      </c>
      <c r="L3361">
        <v>0.4</v>
      </c>
    </row>
    <row r="3362" spans="1:12">
      <c r="A3362" t="s">
        <v>12</v>
      </c>
      <c r="B3362">
        <v>1185732</v>
      </c>
      <c r="C3362" s="9">
        <v>44452</v>
      </c>
      <c r="D3362" t="s">
        <v>13</v>
      </c>
      <c r="E3362" t="s">
        <v>112</v>
      </c>
      <c r="F3362" t="s">
        <v>113</v>
      </c>
      <c r="G3362" t="s">
        <v>15</v>
      </c>
      <c r="H3362">
        <v>0.54999999999999993</v>
      </c>
      <c r="I3362">
        <v>5250</v>
      </c>
      <c r="J3362">
        <v>2887.4999999999995</v>
      </c>
      <c r="K3362">
        <v>1010.6249999999998</v>
      </c>
      <c r="L3362">
        <v>0.35</v>
      </c>
    </row>
    <row r="3363" spans="1:12">
      <c r="A3363" t="s">
        <v>12</v>
      </c>
      <c r="B3363">
        <v>1185732</v>
      </c>
      <c r="C3363" s="9">
        <v>44452</v>
      </c>
      <c r="D3363" t="s">
        <v>13</v>
      </c>
      <c r="E3363" t="s">
        <v>112</v>
      </c>
      <c r="F3363" t="s">
        <v>113</v>
      </c>
      <c r="G3363" t="s">
        <v>16</v>
      </c>
      <c r="H3363">
        <v>0.5</v>
      </c>
      <c r="I3363">
        <v>3250</v>
      </c>
      <c r="J3363">
        <v>1625</v>
      </c>
      <c r="K3363">
        <v>568.75</v>
      </c>
      <c r="L3363">
        <v>0.35</v>
      </c>
    </row>
    <row r="3364" spans="1:12">
      <c r="A3364" t="s">
        <v>12</v>
      </c>
      <c r="B3364">
        <v>1185732</v>
      </c>
      <c r="C3364" s="9">
        <v>44452</v>
      </c>
      <c r="D3364" t="s">
        <v>13</v>
      </c>
      <c r="E3364" t="s">
        <v>112</v>
      </c>
      <c r="F3364" t="s">
        <v>113</v>
      </c>
      <c r="G3364" t="s">
        <v>17</v>
      </c>
      <c r="H3364">
        <v>0.45</v>
      </c>
      <c r="I3364">
        <v>2250</v>
      </c>
      <c r="J3364">
        <v>1012.5</v>
      </c>
      <c r="K3364">
        <v>405</v>
      </c>
      <c r="L3364">
        <v>0.4</v>
      </c>
    </row>
    <row r="3365" spans="1:12">
      <c r="A3365" t="s">
        <v>12</v>
      </c>
      <c r="B3365">
        <v>1185732</v>
      </c>
      <c r="C3365" s="9">
        <v>44452</v>
      </c>
      <c r="D3365" t="s">
        <v>13</v>
      </c>
      <c r="E3365" t="s">
        <v>112</v>
      </c>
      <c r="F3365" t="s">
        <v>113</v>
      </c>
      <c r="G3365" t="s">
        <v>18</v>
      </c>
      <c r="H3365">
        <v>0.45</v>
      </c>
      <c r="I3365">
        <v>2000</v>
      </c>
      <c r="J3365">
        <v>900</v>
      </c>
      <c r="K3365">
        <v>360</v>
      </c>
      <c r="L3365">
        <v>0.4</v>
      </c>
    </row>
    <row r="3366" spans="1:12">
      <c r="A3366" t="s">
        <v>12</v>
      </c>
      <c r="B3366">
        <v>1185732</v>
      </c>
      <c r="C3366" s="9">
        <v>44452</v>
      </c>
      <c r="D3366" t="s">
        <v>13</v>
      </c>
      <c r="E3366" t="s">
        <v>112</v>
      </c>
      <c r="F3366" t="s">
        <v>113</v>
      </c>
      <c r="G3366" t="s">
        <v>19</v>
      </c>
      <c r="H3366">
        <v>0.54999999999999993</v>
      </c>
      <c r="I3366">
        <v>2000</v>
      </c>
      <c r="J3366">
        <v>1099.9999999999998</v>
      </c>
      <c r="K3366">
        <v>329.99999999999994</v>
      </c>
      <c r="L3366">
        <v>0.3</v>
      </c>
    </row>
    <row r="3367" spans="1:12">
      <c r="A3367" t="s">
        <v>12</v>
      </c>
      <c r="B3367">
        <v>1185732</v>
      </c>
      <c r="C3367" s="9">
        <v>44452</v>
      </c>
      <c r="D3367" t="s">
        <v>13</v>
      </c>
      <c r="E3367" t="s">
        <v>112</v>
      </c>
      <c r="F3367" t="s">
        <v>113</v>
      </c>
      <c r="G3367" t="s">
        <v>20</v>
      </c>
      <c r="H3367">
        <v>0.6</v>
      </c>
      <c r="I3367">
        <v>3000</v>
      </c>
      <c r="J3367">
        <v>1800</v>
      </c>
      <c r="K3367">
        <v>720</v>
      </c>
      <c r="L3367">
        <v>0.4</v>
      </c>
    </row>
    <row r="3368" spans="1:12">
      <c r="A3368" t="s">
        <v>12</v>
      </c>
      <c r="B3368">
        <v>1185732</v>
      </c>
      <c r="C3368" s="9">
        <v>44484</v>
      </c>
      <c r="D3368" t="s">
        <v>13</v>
      </c>
      <c r="E3368" t="s">
        <v>112</v>
      </c>
      <c r="F3368" t="s">
        <v>113</v>
      </c>
      <c r="G3368" t="s">
        <v>15</v>
      </c>
      <c r="H3368">
        <v>0.6</v>
      </c>
      <c r="I3368">
        <v>4750</v>
      </c>
      <c r="J3368">
        <v>2850</v>
      </c>
      <c r="K3368">
        <v>997.49999999999989</v>
      </c>
      <c r="L3368">
        <v>0.35</v>
      </c>
    </row>
    <row r="3369" spans="1:12">
      <c r="A3369" t="s">
        <v>12</v>
      </c>
      <c r="B3369">
        <v>1185732</v>
      </c>
      <c r="C3369" s="9">
        <v>44484</v>
      </c>
      <c r="D3369" t="s">
        <v>13</v>
      </c>
      <c r="E3369" t="s">
        <v>112</v>
      </c>
      <c r="F3369" t="s">
        <v>113</v>
      </c>
      <c r="G3369" t="s">
        <v>16</v>
      </c>
      <c r="H3369">
        <v>0.55000000000000004</v>
      </c>
      <c r="I3369">
        <v>3000</v>
      </c>
      <c r="J3369">
        <v>1650.0000000000002</v>
      </c>
      <c r="K3369">
        <v>577.5</v>
      </c>
      <c r="L3369">
        <v>0.35</v>
      </c>
    </row>
    <row r="3370" spans="1:12">
      <c r="A3370" t="s">
        <v>12</v>
      </c>
      <c r="B3370">
        <v>1185732</v>
      </c>
      <c r="C3370" s="9">
        <v>44484</v>
      </c>
      <c r="D3370" t="s">
        <v>13</v>
      </c>
      <c r="E3370" t="s">
        <v>112</v>
      </c>
      <c r="F3370" t="s">
        <v>113</v>
      </c>
      <c r="G3370" t="s">
        <v>17</v>
      </c>
      <c r="H3370">
        <v>0.55000000000000004</v>
      </c>
      <c r="I3370">
        <v>2000</v>
      </c>
      <c r="J3370">
        <v>1100</v>
      </c>
      <c r="K3370">
        <v>440</v>
      </c>
      <c r="L3370">
        <v>0.4</v>
      </c>
    </row>
    <row r="3371" spans="1:12">
      <c r="A3371" t="s">
        <v>12</v>
      </c>
      <c r="B3371">
        <v>1185732</v>
      </c>
      <c r="C3371" s="9">
        <v>44484</v>
      </c>
      <c r="D3371" t="s">
        <v>13</v>
      </c>
      <c r="E3371" t="s">
        <v>112</v>
      </c>
      <c r="F3371" t="s">
        <v>113</v>
      </c>
      <c r="G3371" t="s">
        <v>18</v>
      </c>
      <c r="H3371">
        <v>0.55000000000000004</v>
      </c>
      <c r="I3371">
        <v>1750</v>
      </c>
      <c r="J3371">
        <v>962.50000000000011</v>
      </c>
      <c r="K3371">
        <v>385.00000000000006</v>
      </c>
      <c r="L3371">
        <v>0.4</v>
      </c>
    </row>
    <row r="3372" spans="1:12">
      <c r="A3372" t="s">
        <v>12</v>
      </c>
      <c r="B3372">
        <v>1185732</v>
      </c>
      <c r="C3372" s="9">
        <v>44484</v>
      </c>
      <c r="D3372" t="s">
        <v>13</v>
      </c>
      <c r="E3372" t="s">
        <v>112</v>
      </c>
      <c r="F3372" t="s">
        <v>113</v>
      </c>
      <c r="G3372" t="s">
        <v>19</v>
      </c>
      <c r="H3372">
        <v>0.65</v>
      </c>
      <c r="I3372">
        <v>1750</v>
      </c>
      <c r="J3372">
        <v>1137.5</v>
      </c>
      <c r="K3372">
        <v>341.25</v>
      </c>
      <c r="L3372">
        <v>0.3</v>
      </c>
    </row>
    <row r="3373" spans="1:12">
      <c r="A3373" t="s">
        <v>12</v>
      </c>
      <c r="B3373">
        <v>1185732</v>
      </c>
      <c r="C3373" s="9">
        <v>44484</v>
      </c>
      <c r="D3373" t="s">
        <v>13</v>
      </c>
      <c r="E3373" t="s">
        <v>112</v>
      </c>
      <c r="F3373" t="s">
        <v>113</v>
      </c>
      <c r="G3373" t="s">
        <v>20</v>
      </c>
      <c r="H3373">
        <v>0.7</v>
      </c>
      <c r="I3373">
        <v>3000</v>
      </c>
      <c r="J3373">
        <v>2100</v>
      </c>
      <c r="K3373">
        <v>840</v>
      </c>
      <c r="L3373">
        <v>0.4</v>
      </c>
    </row>
    <row r="3374" spans="1:12">
      <c r="A3374" t="s">
        <v>12</v>
      </c>
      <c r="B3374">
        <v>1185732</v>
      </c>
      <c r="C3374" s="9">
        <v>44514</v>
      </c>
      <c r="D3374" t="s">
        <v>13</v>
      </c>
      <c r="E3374" t="s">
        <v>112</v>
      </c>
      <c r="F3374" t="s">
        <v>113</v>
      </c>
      <c r="G3374" t="s">
        <v>15</v>
      </c>
      <c r="H3374">
        <v>0.65</v>
      </c>
      <c r="I3374">
        <v>4500</v>
      </c>
      <c r="J3374">
        <v>2925</v>
      </c>
      <c r="K3374">
        <v>1023.7499999999999</v>
      </c>
      <c r="L3374">
        <v>0.35</v>
      </c>
    </row>
    <row r="3375" spans="1:12">
      <c r="A3375" t="s">
        <v>12</v>
      </c>
      <c r="B3375">
        <v>1185732</v>
      </c>
      <c r="C3375" s="9">
        <v>44514</v>
      </c>
      <c r="D3375" t="s">
        <v>13</v>
      </c>
      <c r="E3375" t="s">
        <v>112</v>
      </c>
      <c r="F3375" t="s">
        <v>113</v>
      </c>
      <c r="G3375" t="s">
        <v>16</v>
      </c>
      <c r="H3375">
        <v>0.55000000000000004</v>
      </c>
      <c r="I3375">
        <v>3250</v>
      </c>
      <c r="J3375">
        <v>1787.5000000000002</v>
      </c>
      <c r="K3375">
        <v>625.625</v>
      </c>
      <c r="L3375">
        <v>0.35</v>
      </c>
    </row>
    <row r="3376" spans="1:12">
      <c r="A3376" t="s">
        <v>12</v>
      </c>
      <c r="B3376">
        <v>1185732</v>
      </c>
      <c r="C3376" s="9">
        <v>44514</v>
      </c>
      <c r="D3376" t="s">
        <v>13</v>
      </c>
      <c r="E3376" t="s">
        <v>112</v>
      </c>
      <c r="F3376" t="s">
        <v>113</v>
      </c>
      <c r="G3376" t="s">
        <v>17</v>
      </c>
      <c r="H3376">
        <v>0.55000000000000004</v>
      </c>
      <c r="I3376">
        <v>3200</v>
      </c>
      <c r="J3376">
        <v>1760.0000000000002</v>
      </c>
      <c r="K3376">
        <v>704.00000000000011</v>
      </c>
      <c r="L3376">
        <v>0.4</v>
      </c>
    </row>
    <row r="3377" spans="1:12">
      <c r="A3377" t="s">
        <v>12</v>
      </c>
      <c r="B3377">
        <v>1185732</v>
      </c>
      <c r="C3377" s="9">
        <v>44514</v>
      </c>
      <c r="D3377" t="s">
        <v>13</v>
      </c>
      <c r="E3377" t="s">
        <v>112</v>
      </c>
      <c r="F3377" t="s">
        <v>113</v>
      </c>
      <c r="G3377" t="s">
        <v>18</v>
      </c>
      <c r="H3377">
        <v>0.55000000000000004</v>
      </c>
      <c r="I3377">
        <v>3000</v>
      </c>
      <c r="J3377">
        <v>1650.0000000000002</v>
      </c>
      <c r="K3377">
        <v>660.00000000000011</v>
      </c>
      <c r="L3377">
        <v>0.4</v>
      </c>
    </row>
    <row r="3378" spans="1:12">
      <c r="A3378" t="s">
        <v>12</v>
      </c>
      <c r="B3378">
        <v>1185732</v>
      </c>
      <c r="C3378" s="9">
        <v>44514</v>
      </c>
      <c r="D3378" t="s">
        <v>13</v>
      </c>
      <c r="E3378" t="s">
        <v>112</v>
      </c>
      <c r="F3378" t="s">
        <v>113</v>
      </c>
      <c r="G3378" t="s">
        <v>19</v>
      </c>
      <c r="H3378">
        <v>0.65</v>
      </c>
      <c r="I3378">
        <v>2750</v>
      </c>
      <c r="J3378">
        <v>1787.5</v>
      </c>
      <c r="K3378">
        <v>536.25</v>
      </c>
      <c r="L3378">
        <v>0.3</v>
      </c>
    </row>
    <row r="3379" spans="1:12">
      <c r="A3379" t="s">
        <v>12</v>
      </c>
      <c r="B3379">
        <v>1185732</v>
      </c>
      <c r="C3379" s="9">
        <v>44514</v>
      </c>
      <c r="D3379" t="s">
        <v>13</v>
      </c>
      <c r="E3379" t="s">
        <v>112</v>
      </c>
      <c r="F3379" t="s">
        <v>113</v>
      </c>
      <c r="G3379" t="s">
        <v>20</v>
      </c>
      <c r="H3379">
        <v>0.7</v>
      </c>
      <c r="I3379">
        <v>3750</v>
      </c>
      <c r="J3379">
        <v>2625</v>
      </c>
      <c r="K3379">
        <v>1050</v>
      </c>
      <c r="L3379">
        <v>0.4</v>
      </c>
    </row>
    <row r="3380" spans="1:12">
      <c r="A3380" t="s">
        <v>12</v>
      </c>
      <c r="B3380">
        <v>1185732</v>
      </c>
      <c r="C3380" s="9">
        <v>44543</v>
      </c>
      <c r="D3380" t="s">
        <v>13</v>
      </c>
      <c r="E3380" t="s">
        <v>112</v>
      </c>
      <c r="F3380" t="s">
        <v>113</v>
      </c>
      <c r="G3380" t="s">
        <v>15</v>
      </c>
      <c r="H3380">
        <v>0.65</v>
      </c>
      <c r="I3380">
        <v>6000</v>
      </c>
      <c r="J3380">
        <v>3900</v>
      </c>
      <c r="K3380">
        <v>1365</v>
      </c>
      <c r="L3380">
        <v>0.35</v>
      </c>
    </row>
    <row r="3381" spans="1:12">
      <c r="A3381" t="s">
        <v>12</v>
      </c>
      <c r="B3381">
        <v>1185732</v>
      </c>
      <c r="C3381" s="9">
        <v>44543</v>
      </c>
      <c r="D3381" t="s">
        <v>13</v>
      </c>
      <c r="E3381" t="s">
        <v>112</v>
      </c>
      <c r="F3381" t="s">
        <v>113</v>
      </c>
      <c r="G3381" t="s">
        <v>16</v>
      </c>
      <c r="H3381">
        <v>0.55000000000000004</v>
      </c>
      <c r="I3381">
        <v>4000</v>
      </c>
      <c r="J3381">
        <v>2200</v>
      </c>
      <c r="K3381">
        <v>770</v>
      </c>
      <c r="L3381">
        <v>0.35</v>
      </c>
    </row>
    <row r="3382" spans="1:12">
      <c r="A3382" t="s">
        <v>12</v>
      </c>
      <c r="B3382">
        <v>1185732</v>
      </c>
      <c r="C3382" s="9">
        <v>44543</v>
      </c>
      <c r="D3382" t="s">
        <v>13</v>
      </c>
      <c r="E3382" t="s">
        <v>112</v>
      </c>
      <c r="F3382" t="s">
        <v>113</v>
      </c>
      <c r="G3382" t="s">
        <v>17</v>
      </c>
      <c r="H3382">
        <v>0.55000000000000004</v>
      </c>
      <c r="I3382">
        <v>3750</v>
      </c>
      <c r="J3382">
        <v>2062.5</v>
      </c>
      <c r="K3382">
        <v>825</v>
      </c>
      <c r="L3382">
        <v>0.4</v>
      </c>
    </row>
    <row r="3383" spans="1:12">
      <c r="A3383" t="s">
        <v>12</v>
      </c>
      <c r="B3383">
        <v>1185732</v>
      </c>
      <c r="C3383" s="9">
        <v>44543</v>
      </c>
      <c r="D3383" t="s">
        <v>13</v>
      </c>
      <c r="E3383" t="s">
        <v>112</v>
      </c>
      <c r="F3383" t="s">
        <v>113</v>
      </c>
      <c r="G3383" t="s">
        <v>18</v>
      </c>
      <c r="H3383">
        <v>0.55000000000000004</v>
      </c>
      <c r="I3383">
        <v>3250</v>
      </c>
      <c r="J3383">
        <v>1787.5000000000002</v>
      </c>
      <c r="K3383">
        <v>715.00000000000011</v>
      </c>
      <c r="L3383">
        <v>0.4</v>
      </c>
    </row>
    <row r="3384" spans="1:12">
      <c r="A3384" t="s">
        <v>12</v>
      </c>
      <c r="B3384">
        <v>1185732</v>
      </c>
      <c r="C3384" s="9">
        <v>44543</v>
      </c>
      <c r="D3384" t="s">
        <v>13</v>
      </c>
      <c r="E3384" t="s">
        <v>112</v>
      </c>
      <c r="F3384" t="s">
        <v>113</v>
      </c>
      <c r="G3384" t="s">
        <v>19</v>
      </c>
      <c r="H3384">
        <v>0.65</v>
      </c>
      <c r="I3384">
        <v>3250</v>
      </c>
      <c r="J3384">
        <v>2112.5</v>
      </c>
      <c r="K3384">
        <v>633.75</v>
      </c>
      <c r="L3384">
        <v>0.3</v>
      </c>
    </row>
    <row r="3385" spans="1:12">
      <c r="A3385" t="s">
        <v>12</v>
      </c>
      <c r="B3385">
        <v>1185732</v>
      </c>
      <c r="C3385" s="9">
        <v>44543</v>
      </c>
      <c r="D3385" t="s">
        <v>13</v>
      </c>
      <c r="E3385" t="s">
        <v>112</v>
      </c>
      <c r="F3385" t="s">
        <v>113</v>
      </c>
      <c r="G3385" t="s">
        <v>20</v>
      </c>
      <c r="H3385">
        <v>0.7</v>
      </c>
      <c r="I3385">
        <v>4250</v>
      </c>
      <c r="J3385">
        <v>2975</v>
      </c>
      <c r="K3385">
        <v>1190</v>
      </c>
      <c r="L3385">
        <v>0.4</v>
      </c>
    </row>
    <row r="3386" spans="1:12">
      <c r="A3386" t="s">
        <v>12</v>
      </c>
      <c r="B3386">
        <v>1185732</v>
      </c>
      <c r="C3386" s="9">
        <v>44206</v>
      </c>
      <c r="D3386" t="s">
        <v>13</v>
      </c>
      <c r="E3386" t="s">
        <v>114</v>
      </c>
      <c r="F3386" t="s">
        <v>115</v>
      </c>
      <c r="G3386" t="s">
        <v>15</v>
      </c>
      <c r="H3386">
        <v>0.35000000000000003</v>
      </c>
      <c r="I3386">
        <v>4750</v>
      </c>
      <c r="J3386">
        <v>1662.5000000000002</v>
      </c>
      <c r="K3386">
        <v>581.875</v>
      </c>
      <c r="L3386">
        <v>0.35</v>
      </c>
    </row>
    <row r="3387" spans="1:12">
      <c r="A3387" t="s">
        <v>12</v>
      </c>
      <c r="B3387">
        <v>1185732</v>
      </c>
      <c r="C3387" s="9">
        <v>44206</v>
      </c>
      <c r="D3387" t="s">
        <v>13</v>
      </c>
      <c r="E3387" t="s">
        <v>114</v>
      </c>
      <c r="F3387" t="s">
        <v>115</v>
      </c>
      <c r="G3387" t="s">
        <v>16</v>
      </c>
      <c r="H3387">
        <v>0.35000000000000003</v>
      </c>
      <c r="I3387">
        <v>2750</v>
      </c>
      <c r="J3387">
        <v>962.50000000000011</v>
      </c>
      <c r="K3387">
        <v>336.875</v>
      </c>
      <c r="L3387">
        <v>0.35</v>
      </c>
    </row>
    <row r="3388" spans="1:12">
      <c r="A3388" t="s">
        <v>12</v>
      </c>
      <c r="B3388">
        <v>1185732</v>
      </c>
      <c r="C3388" s="9">
        <v>44206</v>
      </c>
      <c r="D3388" t="s">
        <v>13</v>
      </c>
      <c r="E3388" t="s">
        <v>114</v>
      </c>
      <c r="F3388" t="s">
        <v>115</v>
      </c>
      <c r="G3388" t="s">
        <v>17</v>
      </c>
      <c r="H3388">
        <v>0.25000000000000006</v>
      </c>
      <c r="I3388">
        <v>2750</v>
      </c>
      <c r="J3388">
        <v>687.50000000000011</v>
      </c>
      <c r="K3388">
        <v>275.00000000000006</v>
      </c>
      <c r="L3388">
        <v>0.4</v>
      </c>
    </row>
    <row r="3389" spans="1:12">
      <c r="A3389" t="s">
        <v>12</v>
      </c>
      <c r="B3389">
        <v>1185732</v>
      </c>
      <c r="C3389" s="9">
        <v>44206</v>
      </c>
      <c r="D3389" t="s">
        <v>13</v>
      </c>
      <c r="E3389" t="s">
        <v>114</v>
      </c>
      <c r="F3389" t="s">
        <v>115</v>
      </c>
      <c r="G3389" t="s">
        <v>18</v>
      </c>
      <c r="H3389">
        <v>0.3</v>
      </c>
      <c r="I3389">
        <v>1250</v>
      </c>
      <c r="J3389">
        <v>375</v>
      </c>
      <c r="K3389">
        <v>150</v>
      </c>
      <c r="L3389">
        <v>0.4</v>
      </c>
    </row>
    <row r="3390" spans="1:12">
      <c r="A3390" t="s">
        <v>12</v>
      </c>
      <c r="B3390">
        <v>1185732</v>
      </c>
      <c r="C3390" s="9">
        <v>44206</v>
      </c>
      <c r="D3390" t="s">
        <v>13</v>
      </c>
      <c r="E3390" t="s">
        <v>114</v>
      </c>
      <c r="F3390" t="s">
        <v>115</v>
      </c>
      <c r="G3390" t="s">
        <v>19</v>
      </c>
      <c r="H3390">
        <v>0.45</v>
      </c>
      <c r="I3390">
        <v>1750</v>
      </c>
      <c r="J3390">
        <v>787.5</v>
      </c>
      <c r="K3390">
        <v>236.25</v>
      </c>
      <c r="L3390">
        <v>0.3</v>
      </c>
    </row>
    <row r="3391" spans="1:12">
      <c r="A3391" t="s">
        <v>12</v>
      </c>
      <c r="B3391">
        <v>1185732</v>
      </c>
      <c r="C3391" s="9">
        <v>44206</v>
      </c>
      <c r="D3391" t="s">
        <v>13</v>
      </c>
      <c r="E3391" t="s">
        <v>114</v>
      </c>
      <c r="F3391" t="s">
        <v>115</v>
      </c>
      <c r="G3391" t="s">
        <v>20</v>
      </c>
      <c r="H3391">
        <v>0.35000000000000003</v>
      </c>
      <c r="I3391">
        <v>2750</v>
      </c>
      <c r="J3391">
        <v>962.50000000000011</v>
      </c>
      <c r="K3391">
        <v>385.00000000000006</v>
      </c>
      <c r="L3391">
        <v>0.4</v>
      </c>
    </row>
    <row r="3392" spans="1:12">
      <c r="A3392" t="s">
        <v>12</v>
      </c>
      <c r="B3392">
        <v>1185732</v>
      </c>
      <c r="C3392" s="9">
        <v>44235</v>
      </c>
      <c r="D3392" t="s">
        <v>13</v>
      </c>
      <c r="E3392" t="s">
        <v>114</v>
      </c>
      <c r="F3392" t="s">
        <v>115</v>
      </c>
      <c r="G3392" t="s">
        <v>15</v>
      </c>
      <c r="H3392">
        <v>0.35000000000000003</v>
      </c>
      <c r="I3392">
        <v>5250</v>
      </c>
      <c r="J3392">
        <v>1837.5000000000002</v>
      </c>
      <c r="K3392">
        <v>643.125</v>
      </c>
      <c r="L3392">
        <v>0.35</v>
      </c>
    </row>
    <row r="3393" spans="1:12">
      <c r="A3393" t="s">
        <v>12</v>
      </c>
      <c r="B3393">
        <v>1185732</v>
      </c>
      <c r="C3393" s="9">
        <v>44235</v>
      </c>
      <c r="D3393" t="s">
        <v>13</v>
      </c>
      <c r="E3393" t="s">
        <v>114</v>
      </c>
      <c r="F3393" t="s">
        <v>115</v>
      </c>
      <c r="G3393" t="s">
        <v>16</v>
      </c>
      <c r="H3393">
        <v>0.35000000000000003</v>
      </c>
      <c r="I3393">
        <v>1750</v>
      </c>
      <c r="J3393">
        <v>612.50000000000011</v>
      </c>
      <c r="K3393">
        <v>214.37500000000003</v>
      </c>
      <c r="L3393">
        <v>0.35</v>
      </c>
    </row>
    <row r="3394" spans="1:12">
      <c r="A3394" t="s">
        <v>12</v>
      </c>
      <c r="B3394">
        <v>1185732</v>
      </c>
      <c r="C3394" s="9">
        <v>44235</v>
      </c>
      <c r="D3394" t="s">
        <v>13</v>
      </c>
      <c r="E3394" t="s">
        <v>114</v>
      </c>
      <c r="F3394" t="s">
        <v>115</v>
      </c>
      <c r="G3394" t="s">
        <v>17</v>
      </c>
      <c r="H3394">
        <v>0.25000000000000006</v>
      </c>
      <c r="I3394">
        <v>2250</v>
      </c>
      <c r="J3394">
        <v>562.50000000000011</v>
      </c>
      <c r="K3394">
        <v>225.00000000000006</v>
      </c>
      <c r="L3394">
        <v>0.4</v>
      </c>
    </row>
    <row r="3395" spans="1:12">
      <c r="A3395" t="s">
        <v>12</v>
      </c>
      <c r="B3395">
        <v>1185732</v>
      </c>
      <c r="C3395" s="9">
        <v>44235</v>
      </c>
      <c r="D3395" t="s">
        <v>13</v>
      </c>
      <c r="E3395" t="s">
        <v>114</v>
      </c>
      <c r="F3395" t="s">
        <v>115</v>
      </c>
      <c r="G3395" t="s">
        <v>18</v>
      </c>
      <c r="H3395">
        <v>0.3</v>
      </c>
      <c r="I3395">
        <v>1000</v>
      </c>
      <c r="J3395">
        <v>300</v>
      </c>
      <c r="K3395">
        <v>120</v>
      </c>
      <c r="L3395">
        <v>0.4</v>
      </c>
    </row>
    <row r="3396" spans="1:12">
      <c r="A3396" t="s">
        <v>12</v>
      </c>
      <c r="B3396">
        <v>1185732</v>
      </c>
      <c r="C3396" s="9">
        <v>44235</v>
      </c>
      <c r="D3396" t="s">
        <v>13</v>
      </c>
      <c r="E3396" t="s">
        <v>114</v>
      </c>
      <c r="F3396" t="s">
        <v>115</v>
      </c>
      <c r="G3396" t="s">
        <v>19</v>
      </c>
      <c r="H3396">
        <v>0.45</v>
      </c>
      <c r="I3396">
        <v>1750</v>
      </c>
      <c r="J3396">
        <v>787.5</v>
      </c>
      <c r="K3396">
        <v>236.25</v>
      </c>
      <c r="L3396">
        <v>0.3</v>
      </c>
    </row>
    <row r="3397" spans="1:12">
      <c r="A3397" t="s">
        <v>12</v>
      </c>
      <c r="B3397">
        <v>1185732</v>
      </c>
      <c r="C3397" s="9">
        <v>44235</v>
      </c>
      <c r="D3397" t="s">
        <v>13</v>
      </c>
      <c r="E3397" t="s">
        <v>114</v>
      </c>
      <c r="F3397" t="s">
        <v>115</v>
      </c>
      <c r="G3397" t="s">
        <v>20</v>
      </c>
      <c r="H3397">
        <v>0.35000000000000003</v>
      </c>
      <c r="I3397">
        <v>2750</v>
      </c>
      <c r="J3397">
        <v>962.50000000000011</v>
      </c>
      <c r="K3397">
        <v>385.00000000000006</v>
      </c>
      <c r="L3397">
        <v>0.4</v>
      </c>
    </row>
    <row r="3398" spans="1:12">
      <c r="A3398" t="s">
        <v>12</v>
      </c>
      <c r="B3398">
        <v>1185732</v>
      </c>
      <c r="C3398" s="9">
        <v>44261</v>
      </c>
      <c r="D3398" t="s">
        <v>13</v>
      </c>
      <c r="E3398" t="s">
        <v>114</v>
      </c>
      <c r="F3398" t="s">
        <v>115</v>
      </c>
      <c r="G3398" t="s">
        <v>15</v>
      </c>
      <c r="H3398">
        <v>0.35000000000000003</v>
      </c>
      <c r="I3398">
        <v>4950</v>
      </c>
      <c r="J3398">
        <v>1732.5000000000002</v>
      </c>
      <c r="K3398">
        <v>606.375</v>
      </c>
      <c r="L3398">
        <v>0.35</v>
      </c>
    </row>
    <row r="3399" spans="1:12">
      <c r="A3399" t="s">
        <v>12</v>
      </c>
      <c r="B3399">
        <v>1185732</v>
      </c>
      <c r="C3399" s="9">
        <v>44261</v>
      </c>
      <c r="D3399" t="s">
        <v>13</v>
      </c>
      <c r="E3399" t="s">
        <v>114</v>
      </c>
      <c r="F3399" t="s">
        <v>115</v>
      </c>
      <c r="G3399" t="s">
        <v>16</v>
      </c>
      <c r="H3399">
        <v>0.35000000000000003</v>
      </c>
      <c r="I3399">
        <v>2000</v>
      </c>
      <c r="J3399">
        <v>700.00000000000011</v>
      </c>
      <c r="K3399">
        <v>245.00000000000003</v>
      </c>
      <c r="L3399">
        <v>0.35</v>
      </c>
    </row>
    <row r="3400" spans="1:12">
      <c r="A3400" t="s">
        <v>12</v>
      </c>
      <c r="B3400">
        <v>1185732</v>
      </c>
      <c r="C3400" s="9">
        <v>44261</v>
      </c>
      <c r="D3400" t="s">
        <v>13</v>
      </c>
      <c r="E3400" t="s">
        <v>114</v>
      </c>
      <c r="F3400" t="s">
        <v>115</v>
      </c>
      <c r="G3400" t="s">
        <v>17</v>
      </c>
      <c r="H3400">
        <v>0.25000000000000006</v>
      </c>
      <c r="I3400">
        <v>2250</v>
      </c>
      <c r="J3400">
        <v>562.50000000000011</v>
      </c>
      <c r="K3400">
        <v>225.00000000000006</v>
      </c>
      <c r="L3400">
        <v>0.4</v>
      </c>
    </row>
    <row r="3401" spans="1:12">
      <c r="A3401" t="s">
        <v>12</v>
      </c>
      <c r="B3401">
        <v>1185732</v>
      </c>
      <c r="C3401" s="9">
        <v>44261</v>
      </c>
      <c r="D3401" t="s">
        <v>13</v>
      </c>
      <c r="E3401" t="s">
        <v>114</v>
      </c>
      <c r="F3401" t="s">
        <v>115</v>
      </c>
      <c r="G3401" t="s">
        <v>18</v>
      </c>
      <c r="H3401">
        <v>0.3</v>
      </c>
      <c r="I3401">
        <v>750</v>
      </c>
      <c r="J3401">
        <v>225</v>
      </c>
      <c r="K3401">
        <v>90</v>
      </c>
      <c r="L3401">
        <v>0.4</v>
      </c>
    </row>
    <row r="3402" spans="1:12">
      <c r="A3402" t="s">
        <v>12</v>
      </c>
      <c r="B3402">
        <v>1185732</v>
      </c>
      <c r="C3402" s="9">
        <v>44261</v>
      </c>
      <c r="D3402" t="s">
        <v>13</v>
      </c>
      <c r="E3402" t="s">
        <v>114</v>
      </c>
      <c r="F3402" t="s">
        <v>115</v>
      </c>
      <c r="G3402" t="s">
        <v>19</v>
      </c>
      <c r="H3402">
        <v>0.45</v>
      </c>
      <c r="I3402">
        <v>1250</v>
      </c>
      <c r="J3402">
        <v>562.5</v>
      </c>
      <c r="K3402">
        <v>168.75</v>
      </c>
      <c r="L3402">
        <v>0.3</v>
      </c>
    </row>
    <row r="3403" spans="1:12">
      <c r="A3403" t="s">
        <v>12</v>
      </c>
      <c r="B3403">
        <v>1185732</v>
      </c>
      <c r="C3403" s="9">
        <v>44261</v>
      </c>
      <c r="D3403" t="s">
        <v>13</v>
      </c>
      <c r="E3403" t="s">
        <v>114</v>
      </c>
      <c r="F3403" t="s">
        <v>115</v>
      </c>
      <c r="G3403" t="s">
        <v>20</v>
      </c>
      <c r="H3403">
        <v>0.35000000000000003</v>
      </c>
      <c r="I3403">
        <v>2250</v>
      </c>
      <c r="J3403">
        <v>787.50000000000011</v>
      </c>
      <c r="K3403">
        <v>315.00000000000006</v>
      </c>
      <c r="L3403">
        <v>0.4</v>
      </c>
    </row>
    <row r="3404" spans="1:12">
      <c r="A3404" t="s">
        <v>12</v>
      </c>
      <c r="B3404">
        <v>1185732</v>
      </c>
      <c r="C3404" s="9">
        <v>44293</v>
      </c>
      <c r="D3404" t="s">
        <v>13</v>
      </c>
      <c r="E3404" t="s">
        <v>114</v>
      </c>
      <c r="F3404" t="s">
        <v>115</v>
      </c>
      <c r="G3404" t="s">
        <v>15</v>
      </c>
      <c r="H3404">
        <v>0.35000000000000003</v>
      </c>
      <c r="I3404">
        <v>4750</v>
      </c>
      <c r="J3404">
        <v>1662.5000000000002</v>
      </c>
      <c r="K3404">
        <v>581.875</v>
      </c>
      <c r="L3404">
        <v>0.35</v>
      </c>
    </row>
    <row r="3405" spans="1:12">
      <c r="A3405" t="s">
        <v>12</v>
      </c>
      <c r="B3405">
        <v>1185732</v>
      </c>
      <c r="C3405" s="9">
        <v>44293</v>
      </c>
      <c r="D3405" t="s">
        <v>13</v>
      </c>
      <c r="E3405" t="s">
        <v>114</v>
      </c>
      <c r="F3405" t="s">
        <v>115</v>
      </c>
      <c r="G3405" t="s">
        <v>16</v>
      </c>
      <c r="H3405">
        <v>0.35000000000000003</v>
      </c>
      <c r="I3405">
        <v>1750</v>
      </c>
      <c r="J3405">
        <v>612.50000000000011</v>
      </c>
      <c r="K3405">
        <v>214.37500000000003</v>
      </c>
      <c r="L3405">
        <v>0.35</v>
      </c>
    </row>
    <row r="3406" spans="1:12">
      <c r="A3406" t="s">
        <v>12</v>
      </c>
      <c r="B3406">
        <v>1185732</v>
      </c>
      <c r="C3406" s="9">
        <v>44293</v>
      </c>
      <c r="D3406" t="s">
        <v>13</v>
      </c>
      <c r="E3406" t="s">
        <v>114</v>
      </c>
      <c r="F3406" t="s">
        <v>115</v>
      </c>
      <c r="G3406" t="s">
        <v>17</v>
      </c>
      <c r="H3406">
        <v>0.25000000000000006</v>
      </c>
      <c r="I3406">
        <v>1750</v>
      </c>
      <c r="J3406">
        <v>437.50000000000011</v>
      </c>
      <c r="K3406">
        <v>175.00000000000006</v>
      </c>
      <c r="L3406">
        <v>0.4</v>
      </c>
    </row>
    <row r="3407" spans="1:12">
      <c r="A3407" t="s">
        <v>12</v>
      </c>
      <c r="B3407">
        <v>1185732</v>
      </c>
      <c r="C3407" s="9">
        <v>44293</v>
      </c>
      <c r="D3407" t="s">
        <v>13</v>
      </c>
      <c r="E3407" t="s">
        <v>114</v>
      </c>
      <c r="F3407" t="s">
        <v>115</v>
      </c>
      <c r="G3407" t="s">
        <v>18</v>
      </c>
      <c r="H3407">
        <v>0.3</v>
      </c>
      <c r="I3407">
        <v>1000</v>
      </c>
      <c r="J3407">
        <v>300</v>
      </c>
      <c r="K3407">
        <v>120</v>
      </c>
      <c r="L3407">
        <v>0.4</v>
      </c>
    </row>
    <row r="3408" spans="1:12">
      <c r="A3408" t="s">
        <v>12</v>
      </c>
      <c r="B3408">
        <v>1185732</v>
      </c>
      <c r="C3408" s="9">
        <v>44293</v>
      </c>
      <c r="D3408" t="s">
        <v>13</v>
      </c>
      <c r="E3408" t="s">
        <v>114</v>
      </c>
      <c r="F3408" t="s">
        <v>115</v>
      </c>
      <c r="G3408" t="s">
        <v>19</v>
      </c>
      <c r="H3408">
        <v>0.45</v>
      </c>
      <c r="I3408">
        <v>1000</v>
      </c>
      <c r="J3408">
        <v>450</v>
      </c>
      <c r="K3408">
        <v>135</v>
      </c>
      <c r="L3408">
        <v>0.3</v>
      </c>
    </row>
    <row r="3409" spans="1:12">
      <c r="A3409" t="s">
        <v>12</v>
      </c>
      <c r="B3409">
        <v>1185732</v>
      </c>
      <c r="C3409" s="9">
        <v>44293</v>
      </c>
      <c r="D3409" t="s">
        <v>13</v>
      </c>
      <c r="E3409" t="s">
        <v>114</v>
      </c>
      <c r="F3409" t="s">
        <v>115</v>
      </c>
      <c r="G3409" t="s">
        <v>20</v>
      </c>
      <c r="H3409">
        <v>0.35000000000000003</v>
      </c>
      <c r="I3409">
        <v>2500</v>
      </c>
      <c r="J3409">
        <v>875.00000000000011</v>
      </c>
      <c r="K3409">
        <v>350.00000000000006</v>
      </c>
      <c r="L3409">
        <v>0.4</v>
      </c>
    </row>
    <row r="3410" spans="1:12">
      <c r="A3410" t="s">
        <v>12</v>
      </c>
      <c r="B3410">
        <v>1185732</v>
      </c>
      <c r="C3410" s="9">
        <v>44322</v>
      </c>
      <c r="D3410" t="s">
        <v>13</v>
      </c>
      <c r="E3410" t="s">
        <v>114</v>
      </c>
      <c r="F3410" t="s">
        <v>115</v>
      </c>
      <c r="G3410" t="s">
        <v>15</v>
      </c>
      <c r="H3410">
        <v>0.49999999999999994</v>
      </c>
      <c r="I3410">
        <v>5200</v>
      </c>
      <c r="J3410">
        <v>2599.9999999999995</v>
      </c>
      <c r="K3410">
        <v>909.99999999999977</v>
      </c>
      <c r="L3410">
        <v>0.35</v>
      </c>
    </row>
    <row r="3411" spans="1:12">
      <c r="A3411" t="s">
        <v>12</v>
      </c>
      <c r="B3411">
        <v>1185732</v>
      </c>
      <c r="C3411" s="9">
        <v>44322</v>
      </c>
      <c r="D3411" t="s">
        <v>13</v>
      </c>
      <c r="E3411" t="s">
        <v>114</v>
      </c>
      <c r="F3411" t="s">
        <v>115</v>
      </c>
      <c r="G3411" t="s">
        <v>16</v>
      </c>
      <c r="H3411">
        <v>0.45</v>
      </c>
      <c r="I3411">
        <v>2250</v>
      </c>
      <c r="J3411">
        <v>1012.5</v>
      </c>
      <c r="K3411">
        <v>354.375</v>
      </c>
      <c r="L3411">
        <v>0.35</v>
      </c>
    </row>
    <row r="3412" spans="1:12">
      <c r="A3412" t="s">
        <v>12</v>
      </c>
      <c r="B3412">
        <v>1185732</v>
      </c>
      <c r="C3412" s="9">
        <v>44322</v>
      </c>
      <c r="D3412" t="s">
        <v>13</v>
      </c>
      <c r="E3412" t="s">
        <v>114</v>
      </c>
      <c r="F3412" t="s">
        <v>115</v>
      </c>
      <c r="G3412" t="s">
        <v>17</v>
      </c>
      <c r="H3412">
        <v>0.4</v>
      </c>
      <c r="I3412">
        <v>2500</v>
      </c>
      <c r="J3412">
        <v>1000</v>
      </c>
      <c r="K3412">
        <v>400</v>
      </c>
      <c r="L3412">
        <v>0.4</v>
      </c>
    </row>
    <row r="3413" spans="1:12">
      <c r="A3413" t="s">
        <v>12</v>
      </c>
      <c r="B3413">
        <v>1185732</v>
      </c>
      <c r="C3413" s="9">
        <v>44322</v>
      </c>
      <c r="D3413" t="s">
        <v>13</v>
      </c>
      <c r="E3413" t="s">
        <v>114</v>
      </c>
      <c r="F3413" t="s">
        <v>115</v>
      </c>
      <c r="G3413" t="s">
        <v>18</v>
      </c>
      <c r="H3413">
        <v>0.4</v>
      </c>
      <c r="I3413">
        <v>2000</v>
      </c>
      <c r="J3413">
        <v>800</v>
      </c>
      <c r="K3413">
        <v>320</v>
      </c>
      <c r="L3413">
        <v>0.4</v>
      </c>
    </row>
    <row r="3414" spans="1:12">
      <c r="A3414" t="s">
        <v>12</v>
      </c>
      <c r="B3414">
        <v>1185732</v>
      </c>
      <c r="C3414" s="9">
        <v>44322</v>
      </c>
      <c r="D3414" t="s">
        <v>13</v>
      </c>
      <c r="E3414" t="s">
        <v>114</v>
      </c>
      <c r="F3414" t="s">
        <v>115</v>
      </c>
      <c r="G3414" t="s">
        <v>19</v>
      </c>
      <c r="H3414">
        <v>0.49999999999999994</v>
      </c>
      <c r="I3414">
        <v>2250</v>
      </c>
      <c r="J3414">
        <v>1124.9999999999998</v>
      </c>
      <c r="K3414">
        <v>337.49999999999994</v>
      </c>
      <c r="L3414">
        <v>0.3</v>
      </c>
    </row>
    <row r="3415" spans="1:12">
      <c r="A3415" t="s">
        <v>12</v>
      </c>
      <c r="B3415">
        <v>1185732</v>
      </c>
      <c r="C3415" s="9">
        <v>44322</v>
      </c>
      <c r="D3415" t="s">
        <v>13</v>
      </c>
      <c r="E3415" t="s">
        <v>114</v>
      </c>
      <c r="F3415" t="s">
        <v>115</v>
      </c>
      <c r="G3415" t="s">
        <v>20</v>
      </c>
      <c r="H3415">
        <v>0.54999999999999993</v>
      </c>
      <c r="I3415">
        <v>3500</v>
      </c>
      <c r="J3415">
        <v>1924.9999999999998</v>
      </c>
      <c r="K3415">
        <v>770</v>
      </c>
      <c r="L3415">
        <v>0.4</v>
      </c>
    </row>
    <row r="3416" spans="1:12">
      <c r="A3416" t="s">
        <v>12</v>
      </c>
      <c r="B3416">
        <v>1185732</v>
      </c>
      <c r="C3416" s="9">
        <v>44355</v>
      </c>
      <c r="D3416" t="s">
        <v>13</v>
      </c>
      <c r="E3416" t="s">
        <v>114</v>
      </c>
      <c r="F3416" t="s">
        <v>115</v>
      </c>
      <c r="G3416" t="s">
        <v>15</v>
      </c>
      <c r="H3416">
        <v>0.49999999999999994</v>
      </c>
      <c r="I3416">
        <v>6000</v>
      </c>
      <c r="J3416">
        <v>2999.9999999999995</v>
      </c>
      <c r="K3416">
        <v>1049.9999999999998</v>
      </c>
      <c r="L3416">
        <v>0.35</v>
      </c>
    </row>
    <row r="3417" spans="1:12">
      <c r="A3417" t="s">
        <v>12</v>
      </c>
      <c r="B3417">
        <v>1185732</v>
      </c>
      <c r="C3417" s="9">
        <v>44355</v>
      </c>
      <c r="D3417" t="s">
        <v>13</v>
      </c>
      <c r="E3417" t="s">
        <v>114</v>
      </c>
      <c r="F3417" t="s">
        <v>115</v>
      </c>
      <c r="G3417" t="s">
        <v>16</v>
      </c>
      <c r="H3417">
        <v>0.45</v>
      </c>
      <c r="I3417">
        <v>3500</v>
      </c>
      <c r="J3417">
        <v>1575</v>
      </c>
      <c r="K3417">
        <v>551.25</v>
      </c>
      <c r="L3417">
        <v>0.35</v>
      </c>
    </row>
    <row r="3418" spans="1:12">
      <c r="A3418" t="s">
        <v>12</v>
      </c>
      <c r="B3418">
        <v>1185732</v>
      </c>
      <c r="C3418" s="9">
        <v>44355</v>
      </c>
      <c r="D3418" t="s">
        <v>13</v>
      </c>
      <c r="E3418" t="s">
        <v>114</v>
      </c>
      <c r="F3418" t="s">
        <v>115</v>
      </c>
      <c r="G3418" t="s">
        <v>17</v>
      </c>
      <c r="H3418">
        <v>0.4</v>
      </c>
      <c r="I3418">
        <v>2750</v>
      </c>
      <c r="J3418">
        <v>1100</v>
      </c>
      <c r="K3418">
        <v>440</v>
      </c>
      <c r="L3418">
        <v>0.4</v>
      </c>
    </row>
    <row r="3419" spans="1:12">
      <c r="A3419" t="s">
        <v>12</v>
      </c>
      <c r="B3419">
        <v>1185732</v>
      </c>
      <c r="C3419" s="9">
        <v>44355</v>
      </c>
      <c r="D3419" t="s">
        <v>13</v>
      </c>
      <c r="E3419" t="s">
        <v>114</v>
      </c>
      <c r="F3419" t="s">
        <v>115</v>
      </c>
      <c r="G3419" t="s">
        <v>18</v>
      </c>
      <c r="H3419">
        <v>0.4</v>
      </c>
      <c r="I3419">
        <v>2500</v>
      </c>
      <c r="J3419">
        <v>1000</v>
      </c>
      <c r="K3419">
        <v>400</v>
      </c>
      <c r="L3419">
        <v>0.4</v>
      </c>
    </row>
    <row r="3420" spans="1:12">
      <c r="A3420" t="s">
        <v>12</v>
      </c>
      <c r="B3420">
        <v>1185732</v>
      </c>
      <c r="C3420" s="9">
        <v>44355</v>
      </c>
      <c r="D3420" t="s">
        <v>13</v>
      </c>
      <c r="E3420" t="s">
        <v>114</v>
      </c>
      <c r="F3420" t="s">
        <v>115</v>
      </c>
      <c r="G3420" t="s">
        <v>19</v>
      </c>
      <c r="H3420">
        <v>0.49999999999999994</v>
      </c>
      <c r="I3420">
        <v>2500</v>
      </c>
      <c r="J3420">
        <v>1249.9999999999998</v>
      </c>
      <c r="K3420">
        <v>374.99999999999994</v>
      </c>
      <c r="L3420">
        <v>0.3</v>
      </c>
    </row>
    <row r="3421" spans="1:12">
      <c r="A3421" t="s">
        <v>12</v>
      </c>
      <c r="B3421">
        <v>1185732</v>
      </c>
      <c r="C3421" s="9">
        <v>44355</v>
      </c>
      <c r="D3421" t="s">
        <v>13</v>
      </c>
      <c r="E3421" t="s">
        <v>114</v>
      </c>
      <c r="F3421" t="s">
        <v>115</v>
      </c>
      <c r="G3421" t="s">
        <v>20</v>
      </c>
      <c r="H3421">
        <v>0.54999999999999993</v>
      </c>
      <c r="I3421">
        <v>4000</v>
      </c>
      <c r="J3421">
        <v>2199.9999999999995</v>
      </c>
      <c r="K3421">
        <v>879.99999999999989</v>
      </c>
      <c r="L3421">
        <v>0.4</v>
      </c>
    </row>
    <row r="3422" spans="1:12">
      <c r="A3422" t="s">
        <v>12</v>
      </c>
      <c r="B3422">
        <v>1185732</v>
      </c>
      <c r="C3422" s="9">
        <v>44383</v>
      </c>
      <c r="D3422" t="s">
        <v>13</v>
      </c>
      <c r="E3422" t="s">
        <v>114</v>
      </c>
      <c r="F3422" t="s">
        <v>115</v>
      </c>
      <c r="G3422" t="s">
        <v>15</v>
      </c>
      <c r="H3422">
        <v>0.49999999999999994</v>
      </c>
      <c r="I3422">
        <v>6250</v>
      </c>
      <c r="J3422">
        <v>3124.9999999999995</v>
      </c>
      <c r="K3422">
        <v>1093.7499999999998</v>
      </c>
      <c r="L3422">
        <v>0.35</v>
      </c>
    </row>
    <row r="3423" spans="1:12">
      <c r="A3423" t="s">
        <v>12</v>
      </c>
      <c r="B3423">
        <v>1185732</v>
      </c>
      <c r="C3423" s="9">
        <v>44383</v>
      </c>
      <c r="D3423" t="s">
        <v>13</v>
      </c>
      <c r="E3423" t="s">
        <v>114</v>
      </c>
      <c r="F3423" t="s">
        <v>115</v>
      </c>
      <c r="G3423" t="s">
        <v>16</v>
      </c>
      <c r="H3423">
        <v>0.45</v>
      </c>
      <c r="I3423">
        <v>3750</v>
      </c>
      <c r="J3423">
        <v>1687.5</v>
      </c>
      <c r="K3423">
        <v>590.625</v>
      </c>
      <c r="L3423">
        <v>0.35</v>
      </c>
    </row>
    <row r="3424" spans="1:12">
      <c r="A3424" t="s">
        <v>12</v>
      </c>
      <c r="B3424">
        <v>1185732</v>
      </c>
      <c r="C3424" s="9">
        <v>44383</v>
      </c>
      <c r="D3424" t="s">
        <v>13</v>
      </c>
      <c r="E3424" t="s">
        <v>114</v>
      </c>
      <c r="F3424" t="s">
        <v>115</v>
      </c>
      <c r="G3424" t="s">
        <v>17</v>
      </c>
      <c r="H3424">
        <v>0.4</v>
      </c>
      <c r="I3424">
        <v>3000</v>
      </c>
      <c r="J3424">
        <v>1200</v>
      </c>
      <c r="K3424">
        <v>480</v>
      </c>
      <c r="L3424">
        <v>0.4</v>
      </c>
    </row>
    <row r="3425" spans="1:12">
      <c r="A3425" t="s">
        <v>12</v>
      </c>
      <c r="B3425">
        <v>1185732</v>
      </c>
      <c r="C3425" s="9">
        <v>44383</v>
      </c>
      <c r="D3425" t="s">
        <v>13</v>
      </c>
      <c r="E3425" t="s">
        <v>114</v>
      </c>
      <c r="F3425" t="s">
        <v>115</v>
      </c>
      <c r="G3425" t="s">
        <v>18</v>
      </c>
      <c r="H3425">
        <v>0.4</v>
      </c>
      <c r="I3425">
        <v>2500</v>
      </c>
      <c r="J3425">
        <v>1000</v>
      </c>
      <c r="K3425">
        <v>400</v>
      </c>
      <c r="L3425">
        <v>0.4</v>
      </c>
    </row>
    <row r="3426" spans="1:12">
      <c r="A3426" t="s">
        <v>12</v>
      </c>
      <c r="B3426">
        <v>1185732</v>
      </c>
      <c r="C3426" s="9">
        <v>44383</v>
      </c>
      <c r="D3426" t="s">
        <v>13</v>
      </c>
      <c r="E3426" t="s">
        <v>114</v>
      </c>
      <c r="F3426" t="s">
        <v>115</v>
      </c>
      <c r="G3426" t="s">
        <v>19</v>
      </c>
      <c r="H3426">
        <v>0.49999999999999994</v>
      </c>
      <c r="I3426">
        <v>2750</v>
      </c>
      <c r="J3426">
        <v>1374.9999999999998</v>
      </c>
      <c r="K3426">
        <v>412.49999999999994</v>
      </c>
      <c r="L3426">
        <v>0.3</v>
      </c>
    </row>
    <row r="3427" spans="1:12">
      <c r="A3427" t="s">
        <v>12</v>
      </c>
      <c r="B3427">
        <v>1185732</v>
      </c>
      <c r="C3427" s="9">
        <v>44383</v>
      </c>
      <c r="D3427" t="s">
        <v>13</v>
      </c>
      <c r="E3427" t="s">
        <v>114</v>
      </c>
      <c r="F3427" t="s">
        <v>115</v>
      </c>
      <c r="G3427" t="s">
        <v>20</v>
      </c>
      <c r="H3427">
        <v>0.54999999999999993</v>
      </c>
      <c r="I3427">
        <v>4500</v>
      </c>
      <c r="J3427">
        <v>2474.9999999999995</v>
      </c>
      <c r="K3427">
        <v>989.99999999999989</v>
      </c>
      <c r="L3427">
        <v>0.4</v>
      </c>
    </row>
    <row r="3428" spans="1:12">
      <c r="A3428" t="s">
        <v>12</v>
      </c>
      <c r="B3428">
        <v>1185732</v>
      </c>
      <c r="C3428" s="9">
        <v>44415</v>
      </c>
      <c r="D3428" t="s">
        <v>13</v>
      </c>
      <c r="E3428" t="s">
        <v>114</v>
      </c>
      <c r="F3428" t="s">
        <v>115</v>
      </c>
      <c r="G3428" t="s">
        <v>15</v>
      </c>
      <c r="H3428">
        <v>0.49999999999999994</v>
      </c>
      <c r="I3428">
        <v>6000</v>
      </c>
      <c r="J3428">
        <v>2999.9999999999995</v>
      </c>
      <c r="K3428">
        <v>1049.9999999999998</v>
      </c>
      <c r="L3428">
        <v>0.35</v>
      </c>
    </row>
    <row r="3429" spans="1:12">
      <c r="A3429" t="s">
        <v>12</v>
      </c>
      <c r="B3429">
        <v>1185732</v>
      </c>
      <c r="C3429" s="9">
        <v>44415</v>
      </c>
      <c r="D3429" t="s">
        <v>13</v>
      </c>
      <c r="E3429" t="s">
        <v>114</v>
      </c>
      <c r="F3429" t="s">
        <v>115</v>
      </c>
      <c r="G3429" t="s">
        <v>16</v>
      </c>
      <c r="H3429">
        <v>0.45</v>
      </c>
      <c r="I3429">
        <v>3750</v>
      </c>
      <c r="J3429">
        <v>1687.5</v>
      </c>
      <c r="K3429">
        <v>590.625</v>
      </c>
      <c r="L3429">
        <v>0.35</v>
      </c>
    </row>
    <row r="3430" spans="1:12">
      <c r="A3430" t="s">
        <v>12</v>
      </c>
      <c r="B3430">
        <v>1185732</v>
      </c>
      <c r="C3430" s="9">
        <v>44415</v>
      </c>
      <c r="D3430" t="s">
        <v>13</v>
      </c>
      <c r="E3430" t="s">
        <v>114</v>
      </c>
      <c r="F3430" t="s">
        <v>115</v>
      </c>
      <c r="G3430" t="s">
        <v>17</v>
      </c>
      <c r="H3430">
        <v>0.4</v>
      </c>
      <c r="I3430">
        <v>3000</v>
      </c>
      <c r="J3430">
        <v>1200</v>
      </c>
      <c r="K3430">
        <v>480</v>
      </c>
      <c r="L3430">
        <v>0.4</v>
      </c>
    </row>
    <row r="3431" spans="1:12">
      <c r="A3431" t="s">
        <v>12</v>
      </c>
      <c r="B3431">
        <v>1185732</v>
      </c>
      <c r="C3431" s="9">
        <v>44415</v>
      </c>
      <c r="D3431" t="s">
        <v>13</v>
      </c>
      <c r="E3431" t="s">
        <v>114</v>
      </c>
      <c r="F3431" t="s">
        <v>115</v>
      </c>
      <c r="G3431" t="s">
        <v>18</v>
      </c>
      <c r="H3431">
        <v>0.4</v>
      </c>
      <c r="I3431">
        <v>2000</v>
      </c>
      <c r="J3431">
        <v>800</v>
      </c>
      <c r="K3431">
        <v>320</v>
      </c>
      <c r="L3431">
        <v>0.4</v>
      </c>
    </row>
    <row r="3432" spans="1:12">
      <c r="A3432" t="s">
        <v>12</v>
      </c>
      <c r="B3432">
        <v>1185732</v>
      </c>
      <c r="C3432" s="9">
        <v>44415</v>
      </c>
      <c r="D3432" t="s">
        <v>13</v>
      </c>
      <c r="E3432" t="s">
        <v>114</v>
      </c>
      <c r="F3432" t="s">
        <v>115</v>
      </c>
      <c r="G3432" t="s">
        <v>19</v>
      </c>
      <c r="H3432">
        <v>0.49999999999999994</v>
      </c>
      <c r="I3432">
        <v>1750</v>
      </c>
      <c r="J3432">
        <v>874.99999999999989</v>
      </c>
      <c r="K3432">
        <v>262.49999999999994</v>
      </c>
      <c r="L3432">
        <v>0.3</v>
      </c>
    </row>
    <row r="3433" spans="1:12">
      <c r="A3433" t="s">
        <v>12</v>
      </c>
      <c r="B3433">
        <v>1185732</v>
      </c>
      <c r="C3433" s="9">
        <v>44415</v>
      </c>
      <c r="D3433" t="s">
        <v>13</v>
      </c>
      <c r="E3433" t="s">
        <v>114</v>
      </c>
      <c r="F3433" t="s">
        <v>115</v>
      </c>
      <c r="G3433" t="s">
        <v>20</v>
      </c>
      <c r="H3433">
        <v>0.54999999999999993</v>
      </c>
      <c r="I3433">
        <v>3500</v>
      </c>
      <c r="J3433">
        <v>1924.9999999999998</v>
      </c>
      <c r="K3433">
        <v>770</v>
      </c>
      <c r="L3433">
        <v>0.4</v>
      </c>
    </row>
    <row r="3434" spans="1:12">
      <c r="A3434" t="s">
        <v>12</v>
      </c>
      <c r="B3434">
        <v>1185732</v>
      </c>
      <c r="C3434" s="9">
        <v>44445</v>
      </c>
      <c r="D3434" t="s">
        <v>13</v>
      </c>
      <c r="E3434" t="s">
        <v>114</v>
      </c>
      <c r="F3434" t="s">
        <v>115</v>
      </c>
      <c r="G3434" t="s">
        <v>15</v>
      </c>
      <c r="H3434">
        <v>0.49999999999999994</v>
      </c>
      <c r="I3434">
        <v>4750</v>
      </c>
      <c r="J3434">
        <v>2374.9999999999995</v>
      </c>
      <c r="K3434">
        <v>831.24999999999977</v>
      </c>
      <c r="L3434">
        <v>0.35</v>
      </c>
    </row>
    <row r="3435" spans="1:12">
      <c r="A3435" t="s">
        <v>12</v>
      </c>
      <c r="B3435">
        <v>1185732</v>
      </c>
      <c r="C3435" s="9">
        <v>44445</v>
      </c>
      <c r="D3435" t="s">
        <v>13</v>
      </c>
      <c r="E3435" t="s">
        <v>114</v>
      </c>
      <c r="F3435" t="s">
        <v>115</v>
      </c>
      <c r="G3435" t="s">
        <v>16</v>
      </c>
      <c r="H3435">
        <v>0.45</v>
      </c>
      <c r="I3435">
        <v>2750</v>
      </c>
      <c r="J3435">
        <v>1237.5</v>
      </c>
      <c r="K3435">
        <v>433.125</v>
      </c>
      <c r="L3435">
        <v>0.35</v>
      </c>
    </row>
    <row r="3436" spans="1:12">
      <c r="A3436" t="s">
        <v>12</v>
      </c>
      <c r="B3436">
        <v>1185732</v>
      </c>
      <c r="C3436" s="9">
        <v>44445</v>
      </c>
      <c r="D3436" t="s">
        <v>13</v>
      </c>
      <c r="E3436" t="s">
        <v>114</v>
      </c>
      <c r="F3436" t="s">
        <v>115</v>
      </c>
      <c r="G3436" t="s">
        <v>17</v>
      </c>
      <c r="H3436">
        <v>0.4</v>
      </c>
      <c r="I3436">
        <v>1750</v>
      </c>
      <c r="J3436">
        <v>700</v>
      </c>
      <c r="K3436">
        <v>280</v>
      </c>
      <c r="L3436">
        <v>0.4</v>
      </c>
    </row>
    <row r="3437" spans="1:12">
      <c r="A3437" t="s">
        <v>12</v>
      </c>
      <c r="B3437">
        <v>1185732</v>
      </c>
      <c r="C3437" s="9">
        <v>44445</v>
      </c>
      <c r="D3437" t="s">
        <v>13</v>
      </c>
      <c r="E3437" t="s">
        <v>114</v>
      </c>
      <c r="F3437" t="s">
        <v>115</v>
      </c>
      <c r="G3437" t="s">
        <v>18</v>
      </c>
      <c r="H3437">
        <v>0.4</v>
      </c>
      <c r="I3437">
        <v>1500</v>
      </c>
      <c r="J3437">
        <v>600</v>
      </c>
      <c r="K3437">
        <v>240</v>
      </c>
      <c r="L3437">
        <v>0.4</v>
      </c>
    </row>
    <row r="3438" spans="1:12">
      <c r="A3438" t="s">
        <v>12</v>
      </c>
      <c r="B3438">
        <v>1185732</v>
      </c>
      <c r="C3438" s="9">
        <v>44445</v>
      </c>
      <c r="D3438" t="s">
        <v>13</v>
      </c>
      <c r="E3438" t="s">
        <v>114</v>
      </c>
      <c r="F3438" t="s">
        <v>115</v>
      </c>
      <c r="G3438" t="s">
        <v>19</v>
      </c>
      <c r="H3438">
        <v>0.49999999999999994</v>
      </c>
      <c r="I3438">
        <v>1500</v>
      </c>
      <c r="J3438">
        <v>749.99999999999989</v>
      </c>
      <c r="K3438">
        <v>224.99999999999997</v>
      </c>
      <c r="L3438">
        <v>0.3</v>
      </c>
    </row>
    <row r="3439" spans="1:12">
      <c r="A3439" t="s">
        <v>12</v>
      </c>
      <c r="B3439">
        <v>1185732</v>
      </c>
      <c r="C3439" s="9">
        <v>44445</v>
      </c>
      <c r="D3439" t="s">
        <v>13</v>
      </c>
      <c r="E3439" t="s">
        <v>114</v>
      </c>
      <c r="F3439" t="s">
        <v>115</v>
      </c>
      <c r="G3439" t="s">
        <v>20</v>
      </c>
      <c r="H3439">
        <v>0.54999999999999993</v>
      </c>
      <c r="I3439">
        <v>2500</v>
      </c>
      <c r="J3439">
        <v>1374.9999999999998</v>
      </c>
      <c r="K3439">
        <v>549.99999999999989</v>
      </c>
      <c r="L3439">
        <v>0.4</v>
      </c>
    </row>
    <row r="3440" spans="1:12">
      <c r="A3440" t="s">
        <v>12</v>
      </c>
      <c r="B3440">
        <v>1185732</v>
      </c>
      <c r="C3440" s="9">
        <v>44477</v>
      </c>
      <c r="D3440" t="s">
        <v>13</v>
      </c>
      <c r="E3440" t="s">
        <v>114</v>
      </c>
      <c r="F3440" t="s">
        <v>115</v>
      </c>
      <c r="G3440" t="s">
        <v>15</v>
      </c>
      <c r="H3440">
        <v>0.54999999999999993</v>
      </c>
      <c r="I3440">
        <v>4250</v>
      </c>
      <c r="J3440">
        <v>2337.4999999999995</v>
      </c>
      <c r="K3440">
        <v>818.12499999999977</v>
      </c>
      <c r="L3440">
        <v>0.35</v>
      </c>
    </row>
    <row r="3441" spans="1:12">
      <c r="A3441" t="s">
        <v>12</v>
      </c>
      <c r="B3441">
        <v>1185732</v>
      </c>
      <c r="C3441" s="9">
        <v>44477</v>
      </c>
      <c r="D3441" t="s">
        <v>13</v>
      </c>
      <c r="E3441" t="s">
        <v>114</v>
      </c>
      <c r="F3441" t="s">
        <v>115</v>
      </c>
      <c r="G3441" t="s">
        <v>16</v>
      </c>
      <c r="H3441">
        <v>0.5</v>
      </c>
      <c r="I3441">
        <v>2500</v>
      </c>
      <c r="J3441">
        <v>1250</v>
      </c>
      <c r="K3441">
        <v>437.5</v>
      </c>
      <c r="L3441">
        <v>0.35</v>
      </c>
    </row>
    <row r="3442" spans="1:12">
      <c r="A3442" t="s">
        <v>12</v>
      </c>
      <c r="B3442">
        <v>1185732</v>
      </c>
      <c r="C3442" s="9">
        <v>44477</v>
      </c>
      <c r="D3442" t="s">
        <v>13</v>
      </c>
      <c r="E3442" t="s">
        <v>114</v>
      </c>
      <c r="F3442" t="s">
        <v>115</v>
      </c>
      <c r="G3442" t="s">
        <v>17</v>
      </c>
      <c r="H3442">
        <v>0.5</v>
      </c>
      <c r="I3442">
        <v>1500</v>
      </c>
      <c r="J3442">
        <v>750</v>
      </c>
      <c r="K3442">
        <v>300</v>
      </c>
      <c r="L3442">
        <v>0.4</v>
      </c>
    </row>
    <row r="3443" spans="1:12">
      <c r="A3443" t="s">
        <v>12</v>
      </c>
      <c r="B3443">
        <v>1185732</v>
      </c>
      <c r="C3443" s="9">
        <v>44477</v>
      </c>
      <c r="D3443" t="s">
        <v>13</v>
      </c>
      <c r="E3443" t="s">
        <v>114</v>
      </c>
      <c r="F3443" t="s">
        <v>115</v>
      </c>
      <c r="G3443" t="s">
        <v>18</v>
      </c>
      <c r="H3443">
        <v>0.5</v>
      </c>
      <c r="I3443">
        <v>1250</v>
      </c>
      <c r="J3443">
        <v>625</v>
      </c>
      <c r="K3443">
        <v>250</v>
      </c>
      <c r="L3443">
        <v>0.4</v>
      </c>
    </row>
    <row r="3444" spans="1:12">
      <c r="A3444" t="s">
        <v>12</v>
      </c>
      <c r="B3444">
        <v>1185732</v>
      </c>
      <c r="C3444" s="9">
        <v>44477</v>
      </c>
      <c r="D3444" t="s">
        <v>13</v>
      </c>
      <c r="E3444" t="s">
        <v>114</v>
      </c>
      <c r="F3444" t="s">
        <v>115</v>
      </c>
      <c r="G3444" t="s">
        <v>19</v>
      </c>
      <c r="H3444">
        <v>0.6</v>
      </c>
      <c r="I3444">
        <v>1250</v>
      </c>
      <c r="J3444">
        <v>750</v>
      </c>
      <c r="K3444">
        <v>225</v>
      </c>
      <c r="L3444">
        <v>0.3</v>
      </c>
    </row>
    <row r="3445" spans="1:12">
      <c r="A3445" t="s">
        <v>12</v>
      </c>
      <c r="B3445">
        <v>1185732</v>
      </c>
      <c r="C3445" s="9">
        <v>44477</v>
      </c>
      <c r="D3445" t="s">
        <v>13</v>
      </c>
      <c r="E3445" t="s">
        <v>114</v>
      </c>
      <c r="F3445" t="s">
        <v>115</v>
      </c>
      <c r="G3445" t="s">
        <v>20</v>
      </c>
      <c r="H3445">
        <v>0.64999999999999991</v>
      </c>
      <c r="I3445">
        <v>2500</v>
      </c>
      <c r="J3445">
        <v>1624.9999999999998</v>
      </c>
      <c r="K3445">
        <v>650</v>
      </c>
      <c r="L3445">
        <v>0.4</v>
      </c>
    </row>
    <row r="3446" spans="1:12">
      <c r="A3446" t="s">
        <v>12</v>
      </c>
      <c r="B3446">
        <v>1185732</v>
      </c>
      <c r="C3446" s="9">
        <v>44507</v>
      </c>
      <c r="D3446" t="s">
        <v>13</v>
      </c>
      <c r="E3446" t="s">
        <v>114</v>
      </c>
      <c r="F3446" t="s">
        <v>115</v>
      </c>
      <c r="G3446" t="s">
        <v>15</v>
      </c>
      <c r="H3446">
        <v>0.6</v>
      </c>
      <c r="I3446">
        <v>4000</v>
      </c>
      <c r="J3446">
        <v>2400</v>
      </c>
      <c r="K3446">
        <v>840</v>
      </c>
      <c r="L3446">
        <v>0.35</v>
      </c>
    </row>
    <row r="3447" spans="1:12">
      <c r="A3447" t="s">
        <v>12</v>
      </c>
      <c r="B3447">
        <v>1185732</v>
      </c>
      <c r="C3447" s="9">
        <v>44507</v>
      </c>
      <c r="D3447" t="s">
        <v>13</v>
      </c>
      <c r="E3447" t="s">
        <v>114</v>
      </c>
      <c r="F3447" t="s">
        <v>115</v>
      </c>
      <c r="G3447" t="s">
        <v>16</v>
      </c>
      <c r="H3447">
        <v>0.5</v>
      </c>
      <c r="I3447">
        <v>2750</v>
      </c>
      <c r="J3447">
        <v>1375</v>
      </c>
      <c r="K3447">
        <v>481.24999999999994</v>
      </c>
      <c r="L3447">
        <v>0.35</v>
      </c>
    </row>
    <row r="3448" spans="1:12">
      <c r="A3448" t="s">
        <v>12</v>
      </c>
      <c r="B3448">
        <v>1185732</v>
      </c>
      <c r="C3448" s="9">
        <v>44507</v>
      </c>
      <c r="D3448" t="s">
        <v>13</v>
      </c>
      <c r="E3448" t="s">
        <v>114</v>
      </c>
      <c r="F3448" t="s">
        <v>115</v>
      </c>
      <c r="G3448" t="s">
        <v>17</v>
      </c>
      <c r="H3448">
        <v>0.5</v>
      </c>
      <c r="I3448">
        <v>2700</v>
      </c>
      <c r="J3448">
        <v>1350</v>
      </c>
      <c r="K3448">
        <v>540</v>
      </c>
      <c r="L3448">
        <v>0.4</v>
      </c>
    </row>
    <row r="3449" spans="1:12">
      <c r="A3449" t="s">
        <v>12</v>
      </c>
      <c r="B3449">
        <v>1185732</v>
      </c>
      <c r="C3449" s="9">
        <v>44507</v>
      </c>
      <c r="D3449" t="s">
        <v>13</v>
      </c>
      <c r="E3449" t="s">
        <v>114</v>
      </c>
      <c r="F3449" t="s">
        <v>115</v>
      </c>
      <c r="G3449" t="s">
        <v>18</v>
      </c>
      <c r="H3449">
        <v>0.5</v>
      </c>
      <c r="I3449">
        <v>2500</v>
      </c>
      <c r="J3449">
        <v>1250</v>
      </c>
      <c r="K3449">
        <v>500</v>
      </c>
      <c r="L3449">
        <v>0.4</v>
      </c>
    </row>
    <row r="3450" spans="1:12">
      <c r="A3450" t="s">
        <v>12</v>
      </c>
      <c r="B3450">
        <v>1185732</v>
      </c>
      <c r="C3450" s="9">
        <v>44507</v>
      </c>
      <c r="D3450" t="s">
        <v>13</v>
      </c>
      <c r="E3450" t="s">
        <v>114</v>
      </c>
      <c r="F3450" t="s">
        <v>115</v>
      </c>
      <c r="G3450" t="s">
        <v>19</v>
      </c>
      <c r="H3450">
        <v>0.6</v>
      </c>
      <c r="I3450">
        <v>2250</v>
      </c>
      <c r="J3450">
        <v>1350</v>
      </c>
      <c r="K3450">
        <v>405</v>
      </c>
      <c r="L3450">
        <v>0.3</v>
      </c>
    </row>
    <row r="3451" spans="1:12">
      <c r="A3451" t="s">
        <v>12</v>
      </c>
      <c r="B3451">
        <v>1185732</v>
      </c>
      <c r="C3451" s="9">
        <v>44507</v>
      </c>
      <c r="D3451" t="s">
        <v>13</v>
      </c>
      <c r="E3451" t="s">
        <v>114</v>
      </c>
      <c r="F3451" t="s">
        <v>115</v>
      </c>
      <c r="G3451" t="s">
        <v>20</v>
      </c>
      <c r="H3451">
        <v>0.64999999999999991</v>
      </c>
      <c r="I3451">
        <v>3250</v>
      </c>
      <c r="J3451">
        <v>2112.4999999999995</v>
      </c>
      <c r="K3451">
        <v>844.99999999999989</v>
      </c>
      <c r="L3451">
        <v>0.4</v>
      </c>
    </row>
    <row r="3452" spans="1:12">
      <c r="A3452" t="s">
        <v>12</v>
      </c>
      <c r="B3452">
        <v>1185732</v>
      </c>
      <c r="C3452" s="9">
        <v>44536</v>
      </c>
      <c r="D3452" t="s">
        <v>13</v>
      </c>
      <c r="E3452" t="s">
        <v>114</v>
      </c>
      <c r="F3452" t="s">
        <v>115</v>
      </c>
      <c r="G3452" t="s">
        <v>15</v>
      </c>
      <c r="H3452">
        <v>0.6</v>
      </c>
      <c r="I3452">
        <v>5500</v>
      </c>
      <c r="J3452">
        <v>3300</v>
      </c>
      <c r="K3452">
        <v>1155</v>
      </c>
      <c r="L3452">
        <v>0.35</v>
      </c>
    </row>
    <row r="3453" spans="1:12">
      <c r="A3453" t="s">
        <v>12</v>
      </c>
      <c r="B3453">
        <v>1185732</v>
      </c>
      <c r="C3453" s="9">
        <v>44536</v>
      </c>
      <c r="D3453" t="s">
        <v>13</v>
      </c>
      <c r="E3453" t="s">
        <v>114</v>
      </c>
      <c r="F3453" t="s">
        <v>115</v>
      </c>
      <c r="G3453" t="s">
        <v>16</v>
      </c>
      <c r="H3453">
        <v>0.5</v>
      </c>
      <c r="I3453">
        <v>3500</v>
      </c>
      <c r="J3453">
        <v>1750</v>
      </c>
      <c r="K3453">
        <v>612.5</v>
      </c>
      <c r="L3453">
        <v>0.35</v>
      </c>
    </row>
    <row r="3454" spans="1:12">
      <c r="A3454" t="s">
        <v>12</v>
      </c>
      <c r="B3454">
        <v>1185732</v>
      </c>
      <c r="C3454" s="9">
        <v>44536</v>
      </c>
      <c r="D3454" t="s">
        <v>13</v>
      </c>
      <c r="E3454" t="s">
        <v>114</v>
      </c>
      <c r="F3454" t="s">
        <v>115</v>
      </c>
      <c r="G3454" t="s">
        <v>17</v>
      </c>
      <c r="H3454">
        <v>0.5</v>
      </c>
      <c r="I3454">
        <v>3250</v>
      </c>
      <c r="J3454">
        <v>1625</v>
      </c>
      <c r="K3454">
        <v>650</v>
      </c>
      <c r="L3454">
        <v>0.4</v>
      </c>
    </row>
    <row r="3455" spans="1:12">
      <c r="A3455" t="s">
        <v>12</v>
      </c>
      <c r="B3455">
        <v>1185732</v>
      </c>
      <c r="C3455" s="9">
        <v>44536</v>
      </c>
      <c r="D3455" t="s">
        <v>13</v>
      </c>
      <c r="E3455" t="s">
        <v>114</v>
      </c>
      <c r="F3455" t="s">
        <v>115</v>
      </c>
      <c r="G3455" t="s">
        <v>18</v>
      </c>
      <c r="H3455">
        <v>0.5</v>
      </c>
      <c r="I3455">
        <v>2750</v>
      </c>
      <c r="J3455">
        <v>1375</v>
      </c>
      <c r="K3455">
        <v>550</v>
      </c>
      <c r="L3455">
        <v>0.4</v>
      </c>
    </row>
    <row r="3456" spans="1:12">
      <c r="A3456" t="s">
        <v>12</v>
      </c>
      <c r="B3456">
        <v>1185732</v>
      </c>
      <c r="C3456" s="9">
        <v>44536</v>
      </c>
      <c r="D3456" t="s">
        <v>13</v>
      </c>
      <c r="E3456" t="s">
        <v>114</v>
      </c>
      <c r="F3456" t="s">
        <v>115</v>
      </c>
      <c r="G3456" t="s">
        <v>19</v>
      </c>
      <c r="H3456">
        <v>0.6</v>
      </c>
      <c r="I3456">
        <v>2750</v>
      </c>
      <c r="J3456">
        <v>1650</v>
      </c>
      <c r="K3456">
        <v>495</v>
      </c>
      <c r="L3456">
        <v>0.3</v>
      </c>
    </row>
    <row r="3457" spans="1:12">
      <c r="A3457" t="s">
        <v>12</v>
      </c>
      <c r="B3457">
        <v>1185732</v>
      </c>
      <c r="C3457" s="9">
        <v>44536</v>
      </c>
      <c r="D3457" t="s">
        <v>13</v>
      </c>
      <c r="E3457" t="s">
        <v>114</v>
      </c>
      <c r="F3457" t="s">
        <v>115</v>
      </c>
      <c r="G3457" t="s">
        <v>20</v>
      </c>
      <c r="H3457">
        <v>0.64999999999999991</v>
      </c>
      <c r="I3457">
        <v>3750</v>
      </c>
      <c r="J3457">
        <v>2437.4999999999995</v>
      </c>
      <c r="K3457">
        <v>974.99999999999989</v>
      </c>
      <c r="L3457">
        <v>0.4</v>
      </c>
    </row>
    <row r="3458" spans="1:12">
      <c r="A3458" t="s">
        <v>12</v>
      </c>
      <c r="B3458">
        <v>1185732</v>
      </c>
      <c r="C3458" s="9">
        <v>44203</v>
      </c>
      <c r="D3458" t="s">
        <v>13</v>
      </c>
      <c r="E3458" t="s">
        <v>116</v>
      </c>
      <c r="F3458" t="s">
        <v>117</v>
      </c>
      <c r="G3458" t="s">
        <v>15</v>
      </c>
      <c r="H3458">
        <v>0.4</v>
      </c>
      <c r="I3458">
        <v>5000</v>
      </c>
      <c r="J3458">
        <v>2000</v>
      </c>
      <c r="K3458">
        <v>800</v>
      </c>
      <c r="L3458">
        <v>0.4</v>
      </c>
    </row>
    <row r="3459" spans="1:12">
      <c r="A3459" t="s">
        <v>12</v>
      </c>
      <c r="B3459">
        <v>1185732</v>
      </c>
      <c r="C3459" s="9">
        <v>44203</v>
      </c>
      <c r="D3459" t="s">
        <v>13</v>
      </c>
      <c r="E3459" t="s">
        <v>116</v>
      </c>
      <c r="F3459" t="s">
        <v>117</v>
      </c>
      <c r="G3459" t="s">
        <v>16</v>
      </c>
      <c r="H3459">
        <v>0.4</v>
      </c>
      <c r="I3459">
        <v>3000</v>
      </c>
      <c r="J3459">
        <v>1200</v>
      </c>
      <c r="K3459">
        <v>480</v>
      </c>
      <c r="L3459">
        <v>0.4</v>
      </c>
    </row>
    <row r="3460" spans="1:12">
      <c r="A3460" t="s">
        <v>12</v>
      </c>
      <c r="B3460">
        <v>1185732</v>
      </c>
      <c r="C3460" s="9">
        <v>44203</v>
      </c>
      <c r="D3460" t="s">
        <v>13</v>
      </c>
      <c r="E3460" t="s">
        <v>116</v>
      </c>
      <c r="F3460" t="s">
        <v>117</v>
      </c>
      <c r="G3460" t="s">
        <v>17</v>
      </c>
      <c r="H3460">
        <v>0.30000000000000004</v>
      </c>
      <c r="I3460">
        <v>3000</v>
      </c>
      <c r="J3460">
        <v>900.00000000000011</v>
      </c>
      <c r="K3460">
        <v>270</v>
      </c>
      <c r="L3460">
        <v>0.3</v>
      </c>
    </row>
    <row r="3461" spans="1:12">
      <c r="A3461" t="s">
        <v>12</v>
      </c>
      <c r="B3461">
        <v>1185732</v>
      </c>
      <c r="C3461" s="9">
        <v>44203</v>
      </c>
      <c r="D3461" t="s">
        <v>13</v>
      </c>
      <c r="E3461" t="s">
        <v>116</v>
      </c>
      <c r="F3461" t="s">
        <v>117</v>
      </c>
      <c r="G3461" t="s">
        <v>18</v>
      </c>
      <c r="H3461">
        <v>0.35</v>
      </c>
      <c r="I3461">
        <v>1500</v>
      </c>
      <c r="J3461">
        <v>525</v>
      </c>
      <c r="K3461">
        <v>157.5</v>
      </c>
      <c r="L3461">
        <v>0.3</v>
      </c>
    </row>
    <row r="3462" spans="1:12">
      <c r="A3462" t="s">
        <v>12</v>
      </c>
      <c r="B3462">
        <v>1185732</v>
      </c>
      <c r="C3462" s="9">
        <v>44203</v>
      </c>
      <c r="D3462" t="s">
        <v>13</v>
      </c>
      <c r="E3462" t="s">
        <v>116</v>
      </c>
      <c r="F3462" t="s">
        <v>117</v>
      </c>
      <c r="G3462" t="s">
        <v>19</v>
      </c>
      <c r="H3462">
        <v>0.5</v>
      </c>
      <c r="I3462">
        <v>2000</v>
      </c>
      <c r="J3462">
        <v>1000</v>
      </c>
      <c r="K3462">
        <v>300</v>
      </c>
      <c r="L3462">
        <v>0.3</v>
      </c>
    </row>
    <row r="3463" spans="1:12">
      <c r="A3463" t="s">
        <v>12</v>
      </c>
      <c r="B3463">
        <v>1185732</v>
      </c>
      <c r="C3463" s="9">
        <v>44203</v>
      </c>
      <c r="D3463" t="s">
        <v>13</v>
      </c>
      <c r="E3463" t="s">
        <v>116</v>
      </c>
      <c r="F3463" t="s">
        <v>117</v>
      </c>
      <c r="G3463" t="s">
        <v>20</v>
      </c>
      <c r="H3463">
        <v>0.4</v>
      </c>
      <c r="I3463">
        <v>3000</v>
      </c>
      <c r="J3463">
        <v>1200</v>
      </c>
      <c r="K3463">
        <v>420</v>
      </c>
      <c r="L3463">
        <v>0.35</v>
      </c>
    </row>
    <row r="3464" spans="1:12">
      <c r="A3464" t="s">
        <v>12</v>
      </c>
      <c r="B3464">
        <v>1185732</v>
      </c>
      <c r="C3464" s="9">
        <v>44232</v>
      </c>
      <c r="D3464" t="s">
        <v>13</v>
      </c>
      <c r="E3464" t="s">
        <v>116</v>
      </c>
      <c r="F3464" t="s">
        <v>117</v>
      </c>
      <c r="G3464" t="s">
        <v>15</v>
      </c>
      <c r="H3464">
        <v>0.4</v>
      </c>
      <c r="I3464">
        <v>5500</v>
      </c>
      <c r="J3464">
        <v>2200</v>
      </c>
      <c r="K3464">
        <v>880</v>
      </c>
      <c r="L3464">
        <v>0.4</v>
      </c>
    </row>
    <row r="3465" spans="1:12">
      <c r="A3465" t="s">
        <v>12</v>
      </c>
      <c r="B3465">
        <v>1185732</v>
      </c>
      <c r="C3465" s="9">
        <v>44232</v>
      </c>
      <c r="D3465" t="s">
        <v>13</v>
      </c>
      <c r="E3465" t="s">
        <v>116</v>
      </c>
      <c r="F3465" t="s">
        <v>117</v>
      </c>
      <c r="G3465" t="s">
        <v>16</v>
      </c>
      <c r="H3465">
        <v>0.4</v>
      </c>
      <c r="I3465">
        <v>2000</v>
      </c>
      <c r="J3465">
        <v>800</v>
      </c>
      <c r="K3465">
        <v>320</v>
      </c>
      <c r="L3465">
        <v>0.4</v>
      </c>
    </row>
    <row r="3466" spans="1:12">
      <c r="A3466" t="s">
        <v>12</v>
      </c>
      <c r="B3466">
        <v>1185732</v>
      </c>
      <c r="C3466" s="9">
        <v>44232</v>
      </c>
      <c r="D3466" t="s">
        <v>13</v>
      </c>
      <c r="E3466" t="s">
        <v>116</v>
      </c>
      <c r="F3466" t="s">
        <v>117</v>
      </c>
      <c r="G3466" t="s">
        <v>17</v>
      </c>
      <c r="H3466">
        <v>0.30000000000000004</v>
      </c>
      <c r="I3466">
        <v>2500</v>
      </c>
      <c r="J3466">
        <v>750.00000000000011</v>
      </c>
      <c r="K3466">
        <v>225.00000000000003</v>
      </c>
      <c r="L3466">
        <v>0.3</v>
      </c>
    </row>
    <row r="3467" spans="1:12">
      <c r="A3467" t="s">
        <v>12</v>
      </c>
      <c r="B3467">
        <v>1185732</v>
      </c>
      <c r="C3467" s="9">
        <v>44232</v>
      </c>
      <c r="D3467" t="s">
        <v>13</v>
      </c>
      <c r="E3467" t="s">
        <v>116</v>
      </c>
      <c r="F3467" t="s">
        <v>117</v>
      </c>
      <c r="G3467" t="s">
        <v>18</v>
      </c>
      <c r="H3467">
        <v>0.35</v>
      </c>
      <c r="I3467">
        <v>1250</v>
      </c>
      <c r="J3467">
        <v>437.5</v>
      </c>
      <c r="K3467">
        <v>131.25</v>
      </c>
      <c r="L3467">
        <v>0.3</v>
      </c>
    </row>
    <row r="3468" spans="1:12">
      <c r="A3468" t="s">
        <v>12</v>
      </c>
      <c r="B3468">
        <v>1185732</v>
      </c>
      <c r="C3468" s="9">
        <v>44232</v>
      </c>
      <c r="D3468" t="s">
        <v>13</v>
      </c>
      <c r="E3468" t="s">
        <v>116</v>
      </c>
      <c r="F3468" t="s">
        <v>117</v>
      </c>
      <c r="G3468" t="s">
        <v>19</v>
      </c>
      <c r="H3468">
        <v>0.5</v>
      </c>
      <c r="I3468">
        <v>2000</v>
      </c>
      <c r="J3468">
        <v>1000</v>
      </c>
      <c r="K3468">
        <v>300</v>
      </c>
      <c r="L3468">
        <v>0.3</v>
      </c>
    </row>
    <row r="3469" spans="1:12">
      <c r="A3469" t="s">
        <v>12</v>
      </c>
      <c r="B3469">
        <v>1185732</v>
      </c>
      <c r="C3469" s="9">
        <v>44232</v>
      </c>
      <c r="D3469" t="s">
        <v>13</v>
      </c>
      <c r="E3469" t="s">
        <v>116</v>
      </c>
      <c r="F3469" t="s">
        <v>117</v>
      </c>
      <c r="G3469" t="s">
        <v>20</v>
      </c>
      <c r="H3469">
        <v>0.4</v>
      </c>
      <c r="I3469">
        <v>3000</v>
      </c>
      <c r="J3469">
        <v>1200</v>
      </c>
      <c r="K3469">
        <v>420</v>
      </c>
      <c r="L3469">
        <v>0.35</v>
      </c>
    </row>
    <row r="3470" spans="1:12">
      <c r="A3470" t="s">
        <v>12</v>
      </c>
      <c r="B3470">
        <v>1185732</v>
      </c>
      <c r="C3470" s="9">
        <v>44258</v>
      </c>
      <c r="D3470" t="s">
        <v>13</v>
      </c>
      <c r="E3470" t="s">
        <v>116</v>
      </c>
      <c r="F3470" t="s">
        <v>117</v>
      </c>
      <c r="G3470" t="s">
        <v>15</v>
      </c>
      <c r="H3470">
        <v>0.4</v>
      </c>
      <c r="I3470">
        <v>5200</v>
      </c>
      <c r="J3470">
        <v>2080</v>
      </c>
      <c r="K3470">
        <v>832</v>
      </c>
      <c r="L3470">
        <v>0.4</v>
      </c>
    </row>
    <row r="3471" spans="1:12">
      <c r="A3471" t="s">
        <v>12</v>
      </c>
      <c r="B3471">
        <v>1185732</v>
      </c>
      <c r="C3471" s="9">
        <v>44258</v>
      </c>
      <c r="D3471" t="s">
        <v>13</v>
      </c>
      <c r="E3471" t="s">
        <v>116</v>
      </c>
      <c r="F3471" t="s">
        <v>117</v>
      </c>
      <c r="G3471" t="s">
        <v>16</v>
      </c>
      <c r="H3471">
        <v>0.4</v>
      </c>
      <c r="I3471">
        <v>2250</v>
      </c>
      <c r="J3471">
        <v>900</v>
      </c>
      <c r="K3471">
        <v>360</v>
      </c>
      <c r="L3471">
        <v>0.4</v>
      </c>
    </row>
    <row r="3472" spans="1:12">
      <c r="A3472" t="s">
        <v>12</v>
      </c>
      <c r="B3472">
        <v>1185732</v>
      </c>
      <c r="C3472" s="9">
        <v>44258</v>
      </c>
      <c r="D3472" t="s">
        <v>13</v>
      </c>
      <c r="E3472" t="s">
        <v>116</v>
      </c>
      <c r="F3472" t="s">
        <v>117</v>
      </c>
      <c r="G3472" t="s">
        <v>17</v>
      </c>
      <c r="H3472">
        <v>0.30000000000000004</v>
      </c>
      <c r="I3472">
        <v>2500</v>
      </c>
      <c r="J3472">
        <v>750.00000000000011</v>
      </c>
      <c r="K3472">
        <v>225.00000000000003</v>
      </c>
      <c r="L3472">
        <v>0.3</v>
      </c>
    </row>
    <row r="3473" spans="1:12">
      <c r="A3473" t="s">
        <v>12</v>
      </c>
      <c r="B3473">
        <v>1185732</v>
      </c>
      <c r="C3473" s="9">
        <v>44258</v>
      </c>
      <c r="D3473" t="s">
        <v>13</v>
      </c>
      <c r="E3473" t="s">
        <v>116</v>
      </c>
      <c r="F3473" t="s">
        <v>117</v>
      </c>
      <c r="G3473" t="s">
        <v>18</v>
      </c>
      <c r="H3473">
        <v>0.35</v>
      </c>
      <c r="I3473">
        <v>1000</v>
      </c>
      <c r="J3473">
        <v>350</v>
      </c>
      <c r="K3473">
        <v>105</v>
      </c>
      <c r="L3473">
        <v>0.3</v>
      </c>
    </row>
    <row r="3474" spans="1:12">
      <c r="A3474" t="s">
        <v>12</v>
      </c>
      <c r="B3474">
        <v>1185732</v>
      </c>
      <c r="C3474" s="9">
        <v>44258</v>
      </c>
      <c r="D3474" t="s">
        <v>13</v>
      </c>
      <c r="E3474" t="s">
        <v>116</v>
      </c>
      <c r="F3474" t="s">
        <v>117</v>
      </c>
      <c r="G3474" t="s">
        <v>19</v>
      </c>
      <c r="H3474">
        <v>0.5</v>
      </c>
      <c r="I3474">
        <v>1500</v>
      </c>
      <c r="J3474">
        <v>750</v>
      </c>
      <c r="K3474">
        <v>225</v>
      </c>
      <c r="L3474">
        <v>0.3</v>
      </c>
    </row>
    <row r="3475" spans="1:12">
      <c r="A3475" t="s">
        <v>12</v>
      </c>
      <c r="B3475">
        <v>1185732</v>
      </c>
      <c r="C3475" s="9">
        <v>44258</v>
      </c>
      <c r="D3475" t="s">
        <v>13</v>
      </c>
      <c r="E3475" t="s">
        <v>116</v>
      </c>
      <c r="F3475" t="s">
        <v>117</v>
      </c>
      <c r="G3475" t="s">
        <v>20</v>
      </c>
      <c r="H3475">
        <v>0.4</v>
      </c>
      <c r="I3475">
        <v>2500</v>
      </c>
      <c r="J3475">
        <v>1000</v>
      </c>
      <c r="K3475">
        <v>350</v>
      </c>
      <c r="L3475">
        <v>0.35</v>
      </c>
    </row>
    <row r="3476" spans="1:12">
      <c r="A3476" t="s">
        <v>12</v>
      </c>
      <c r="B3476">
        <v>1185732</v>
      </c>
      <c r="C3476" s="9">
        <v>44290</v>
      </c>
      <c r="D3476" t="s">
        <v>13</v>
      </c>
      <c r="E3476" t="s">
        <v>116</v>
      </c>
      <c r="F3476" t="s">
        <v>117</v>
      </c>
      <c r="G3476" t="s">
        <v>15</v>
      </c>
      <c r="H3476">
        <v>0.4</v>
      </c>
      <c r="I3476">
        <v>5000</v>
      </c>
      <c r="J3476">
        <v>2000</v>
      </c>
      <c r="K3476">
        <v>800</v>
      </c>
      <c r="L3476">
        <v>0.4</v>
      </c>
    </row>
    <row r="3477" spans="1:12">
      <c r="A3477" t="s">
        <v>12</v>
      </c>
      <c r="B3477">
        <v>1185732</v>
      </c>
      <c r="C3477" s="9">
        <v>44290</v>
      </c>
      <c r="D3477" t="s">
        <v>13</v>
      </c>
      <c r="E3477" t="s">
        <v>116</v>
      </c>
      <c r="F3477" t="s">
        <v>117</v>
      </c>
      <c r="G3477" t="s">
        <v>16</v>
      </c>
      <c r="H3477">
        <v>0.4</v>
      </c>
      <c r="I3477">
        <v>2000</v>
      </c>
      <c r="J3477">
        <v>800</v>
      </c>
      <c r="K3477">
        <v>320</v>
      </c>
      <c r="L3477">
        <v>0.4</v>
      </c>
    </row>
    <row r="3478" spans="1:12">
      <c r="A3478" t="s">
        <v>12</v>
      </c>
      <c r="B3478">
        <v>1185732</v>
      </c>
      <c r="C3478" s="9">
        <v>44290</v>
      </c>
      <c r="D3478" t="s">
        <v>13</v>
      </c>
      <c r="E3478" t="s">
        <v>116</v>
      </c>
      <c r="F3478" t="s">
        <v>117</v>
      </c>
      <c r="G3478" t="s">
        <v>17</v>
      </c>
      <c r="H3478">
        <v>0.30000000000000004</v>
      </c>
      <c r="I3478">
        <v>2000</v>
      </c>
      <c r="J3478">
        <v>600.00000000000011</v>
      </c>
      <c r="K3478">
        <v>180.00000000000003</v>
      </c>
      <c r="L3478">
        <v>0.3</v>
      </c>
    </row>
    <row r="3479" spans="1:12">
      <c r="A3479" t="s">
        <v>12</v>
      </c>
      <c r="B3479">
        <v>1185732</v>
      </c>
      <c r="C3479" s="9">
        <v>44290</v>
      </c>
      <c r="D3479" t="s">
        <v>13</v>
      </c>
      <c r="E3479" t="s">
        <v>116</v>
      </c>
      <c r="F3479" t="s">
        <v>117</v>
      </c>
      <c r="G3479" t="s">
        <v>18</v>
      </c>
      <c r="H3479">
        <v>0.35</v>
      </c>
      <c r="I3479">
        <v>1250</v>
      </c>
      <c r="J3479">
        <v>437.5</v>
      </c>
      <c r="K3479">
        <v>131.25</v>
      </c>
      <c r="L3479">
        <v>0.3</v>
      </c>
    </row>
    <row r="3480" spans="1:12">
      <c r="A3480" t="s">
        <v>12</v>
      </c>
      <c r="B3480">
        <v>1185732</v>
      </c>
      <c r="C3480" s="9">
        <v>44290</v>
      </c>
      <c r="D3480" t="s">
        <v>13</v>
      </c>
      <c r="E3480" t="s">
        <v>116</v>
      </c>
      <c r="F3480" t="s">
        <v>117</v>
      </c>
      <c r="G3480" t="s">
        <v>19</v>
      </c>
      <c r="H3480">
        <v>0.5</v>
      </c>
      <c r="I3480">
        <v>1250</v>
      </c>
      <c r="J3480">
        <v>625</v>
      </c>
      <c r="K3480">
        <v>187.5</v>
      </c>
      <c r="L3480">
        <v>0.3</v>
      </c>
    </row>
    <row r="3481" spans="1:12">
      <c r="A3481" t="s">
        <v>12</v>
      </c>
      <c r="B3481">
        <v>1185732</v>
      </c>
      <c r="C3481" s="9">
        <v>44290</v>
      </c>
      <c r="D3481" t="s">
        <v>13</v>
      </c>
      <c r="E3481" t="s">
        <v>116</v>
      </c>
      <c r="F3481" t="s">
        <v>117</v>
      </c>
      <c r="G3481" t="s">
        <v>20</v>
      </c>
      <c r="H3481">
        <v>0.4</v>
      </c>
      <c r="I3481">
        <v>2750</v>
      </c>
      <c r="J3481">
        <v>1100</v>
      </c>
      <c r="K3481">
        <v>385</v>
      </c>
      <c r="L3481">
        <v>0.35</v>
      </c>
    </row>
    <row r="3482" spans="1:12">
      <c r="A3482" t="s">
        <v>12</v>
      </c>
      <c r="B3482">
        <v>1185732</v>
      </c>
      <c r="C3482" s="9">
        <v>44319</v>
      </c>
      <c r="D3482" t="s">
        <v>13</v>
      </c>
      <c r="E3482" t="s">
        <v>116</v>
      </c>
      <c r="F3482" t="s">
        <v>117</v>
      </c>
      <c r="G3482" t="s">
        <v>15</v>
      </c>
      <c r="H3482">
        <v>0.54999999999999993</v>
      </c>
      <c r="I3482">
        <v>5450</v>
      </c>
      <c r="J3482">
        <v>2997.4999999999995</v>
      </c>
      <c r="K3482">
        <v>1198.9999999999998</v>
      </c>
      <c r="L3482">
        <v>0.4</v>
      </c>
    </row>
    <row r="3483" spans="1:12">
      <c r="A3483" t="s">
        <v>12</v>
      </c>
      <c r="B3483">
        <v>1185732</v>
      </c>
      <c r="C3483" s="9">
        <v>44319</v>
      </c>
      <c r="D3483" t="s">
        <v>13</v>
      </c>
      <c r="E3483" t="s">
        <v>116</v>
      </c>
      <c r="F3483" t="s">
        <v>117</v>
      </c>
      <c r="G3483" t="s">
        <v>16</v>
      </c>
      <c r="H3483">
        <v>0.5</v>
      </c>
      <c r="I3483">
        <v>2500</v>
      </c>
      <c r="J3483">
        <v>1250</v>
      </c>
      <c r="K3483">
        <v>500</v>
      </c>
      <c r="L3483">
        <v>0.4</v>
      </c>
    </row>
    <row r="3484" spans="1:12">
      <c r="A3484" t="s">
        <v>12</v>
      </c>
      <c r="B3484">
        <v>1185732</v>
      </c>
      <c r="C3484" s="9">
        <v>44319</v>
      </c>
      <c r="D3484" t="s">
        <v>13</v>
      </c>
      <c r="E3484" t="s">
        <v>116</v>
      </c>
      <c r="F3484" t="s">
        <v>117</v>
      </c>
      <c r="G3484" t="s">
        <v>17</v>
      </c>
      <c r="H3484">
        <v>0.45</v>
      </c>
      <c r="I3484">
        <v>2750</v>
      </c>
      <c r="J3484">
        <v>1237.5</v>
      </c>
      <c r="K3484">
        <v>371.25</v>
      </c>
      <c r="L3484">
        <v>0.3</v>
      </c>
    </row>
    <row r="3485" spans="1:12">
      <c r="A3485" t="s">
        <v>12</v>
      </c>
      <c r="B3485">
        <v>1185732</v>
      </c>
      <c r="C3485" s="9">
        <v>44319</v>
      </c>
      <c r="D3485" t="s">
        <v>13</v>
      </c>
      <c r="E3485" t="s">
        <v>116</v>
      </c>
      <c r="F3485" t="s">
        <v>117</v>
      </c>
      <c r="G3485" t="s">
        <v>18</v>
      </c>
      <c r="H3485">
        <v>0.45</v>
      </c>
      <c r="I3485">
        <v>2250</v>
      </c>
      <c r="J3485">
        <v>1012.5</v>
      </c>
      <c r="K3485">
        <v>303.75</v>
      </c>
      <c r="L3485">
        <v>0.3</v>
      </c>
    </row>
    <row r="3486" spans="1:12">
      <c r="A3486" t="s">
        <v>12</v>
      </c>
      <c r="B3486">
        <v>1185732</v>
      </c>
      <c r="C3486" s="9">
        <v>44319</v>
      </c>
      <c r="D3486" t="s">
        <v>13</v>
      </c>
      <c r="E3486" t="s">
        <v>116</v>
      </c>
      <c r="F3486" t="s">
        <v>117</v>
      </c>
      <c r="G3486" t="s">
        <v>19</v>
      </c>
      <c r="H3486">
        <v>0.54999999999999993</v>
      </c>
      <c r="I3486">
        <v>2500</v>
      </c>
      <c r="J3486">
        <v>1374.9999999999998</v>
      </c>
      <c r="K3486">
        <v>412.49999999999994</v>
      </c>
      <c r="L3486">
        <v>0.3</v>
      </c>
    </row>
    <row r="3487" spans="1:12">
      <c r="A3487" t="s">
        <v>12</v>
      </c>
      <c r="B3487">
        <v>1185732</v>
      </c>
      <c r="C3487" s="9">
        <v>44319</v>
      </c>
      <c r="D3487" t="s">
        <v>13</v>
      </c>
      <c r="E3487" t="s">
        <v>116</v>
      </c>
      <c r="F3487" t="s">
        <v>117</v>
      </c>
      <c r="G3487" t="s">
        <v>20</v>
      </c>
      <c r="H3487">
        <v>0.6</v>
      </c>
      <c r="I3487">
        <v>3750</v>
      </c>
      <c r="J3487">
        <v>2250</v>
      </c>
      <c r="K3487">
        <v>787.5</v>
      </c>
      <c r="L3487">
        <v>0.35</v>
      </c>
    </row>
    <row r="3488" spans="1:12">
      <c r="A3488" t="s">
        <v>12</v>
      </c>
      <c r="B3488">
        <v>1185732</v>
      </c>
      <c r="C3488" s="9">
        <v>44352</v>
      </c>
      <c r="D3488" t="s">
        <v>13</v>
      </c>
      <c r="E3488" t="s">
        <v>116</v>
      </c>
      <c r="F3488" t="s">
        <v>117</v>
      </c>
      <c r="G3488" t="s">
        <v>15</v>
      </c>
      <c r="H3488">
        <v>0.54999999999999993</v>
      </c>
      <c r="I3488">
        <v>6250</v>
      </c>
      <c r="J3488">
        <v>3437.4999999999995</v>
      </c>
      <c r="K3488">
        <v>1375</v>
      </c>
      <c r="L3488">
        <v>0.4</v>
      </c>
    </row>
    <row r="3489" spans="1:12">
      <c r="A3489" t="s">
        <v>12</v>
      </c>
      <c r="B3489">
        <v>1185732</v>
      </c>
      <c r="C3489" s="9">
        <v>44352</v>
      </c>
      <c r="D3489" t="s">
        <v>13</v>
      </c>
      <c r="E3489" t="s">
        <v>116</v>
      </c>
      <c r="F3489" t="s">
        <v>117</v>
      </c>
      <c r="G3489" t="s">
        <v>16</v>
      </c>
      <c r="H3489">
        <v>0.5</v>
      </c>
      <c r="I3489">
        <v>3750</v>
      </c>
      <c r="J3489">
        <v>1875</v>
      </c>
      <c r="K3489">
        <v>750</v>
      </c>
      <c r="L3489">
        <v>0.4</v>
      </c>
    </row>
    <row r="3490" spans="1:12">
      <c r="A3490" t="s">
        <v>12</v>
      </c>
      <c r="B3490">
        <v>1185732</v>
      </c>
      <c r="C3490" s="9">
        <v>44352</v>
      </c>
      <c r="D3490" t="s">
        <v>13</v>
      </c>
      <c r="E3490" t="s">
        <v>116</v>
      </c>
      <c r="F3490" t="s">
        <v>117</v>
      </c>
      <c r="G3490" t="s">
        <v>17</v>
      </c>
      <c r="H3490">
        <v>0.45</v>
      </c>
      <c r="I3490">
        <v>3000</v>
      </c>
      <c r="J3490">
        <v>1350</v>
      </c>
      <c r="K3490">
        <v>405</v>
      </c>
      <c r="L3490">
        <v>0.3</v>
      </c>
    </row>
    <row r="3491" spans="1:12">
      <c r="A3491" t="s">
        <v>12</v>
      </c>
      <c r="B3491">
        <v>1185732</v>
      </c>
      <c r="C3491" s="9">
        <v>44352</v>
      </c>
      <c r="D3491" t="s">
        <v>13</v>
      </c>
      <c r="E3491" t="s">
        <v>116</v>
      </c>
      <c r="F3491" t="s">
        <v>117</v>
      </c>
      <c r="G3491" t="s">
        <v>18</v>
      </c>
      <c r="H3491">
        <v>0.45</v>
      </c>
      <c r="I3491">
        <v>2750</v>
      </c>
      <c r="J3491">
        <v>1237.5</v>
      </c>
      <c r="K3491">
        <v>371.25</v>
      </c>
      <c r="L3491">
        <v>0.3</v>
      </c>
    </row>
    <row r="3492" spans="1:12">
      <c r="A3492" t="s">
        <v>12</v>
      </c>
      <c r="B3492">
        <v>1185732</v>
      </c>
      <c r="C3492" s="9">
        <v>44352</v>
      </c>
      <c r="D3492" t="s">
        <v>13</v>
      </c>
      <c r="E3492" t="s">
        <v>116</v>
      </c>
      <c r="F3492" t="s">
        <v>117</v>
      </c>
      <c r="G3492" t="s">
        <v>19</v>
      </c>
      <c r="H3492">
        <v>0.54999999999999993</v>
      </c>
      <c r="I3492">
        <v>2750</v>
      </c>
      <c r="J3492">
        <v>1512.4999999999998</v>
      </c>
      <c r="K3492">
        <v>453.74999999999994</v>
      </c>
      <c r="L3492">
        <v>0.3</v>
      </c>
    </row>
    <row r="3493" spans="1:12">
      <c r="A3493" t="s">
        <v>12</v>
      </c>
      <c r="B3493">
        <v>1185732</v>
      </c>
      <c r="C3493" s="9">
        <v>44352</v>
      </c>
      <c r="D3493" t="s">
        <v>13</v>
      </c>
      <c r="E3493" t="s">
        <v>116</v>
      </c>
      <c r="F3493" t="s">
        <v>117</v>
      </c>
      <c r="G3493" t="s">
        <v>20</v>
      </c>
      <c r="H3493">
        <v>0.6</v>
      </c>
      <c r="I3493">
        <v>4250</v>
      </c>
      <c r="J3493">
        <v>2550</v>
      </c>
      <c r="K3493">
        <v>892.5</v>
      </c>
      <c r="L3493">
        <v>0.35</v>
      </c>
    </row>
    <row r="3494" spans="1:12">
      <c r="A3494" t="s">
        <v>12</v>
      </c>
      <c r="B3494">
        <v>1185732</v>
      </c>
      <c r="C3494" s="9">
        <v>44380</v>
      </c>
      <c r="D3494" t="s">
        <v>13</v>
      </c>
      <c r="E3494" t="s">
        <v>116</v>
      </c>
      <c r="F3494" t="s">
        <v>117</v>
      </c>
      <c r="G3494" t="s">
        <v>15</v>
      </c>
      <c r="H3494">
        <v>0.54999999999999993</v>
      </c>
      <c r="I3494">
        <v>6500</v>
      </c>
      <c r="J3494">
        <v>3574.9999999999995</v>
      </c>
      <c r="K3494">
        <v>1430</v>
      </c>
      <c r="L3494">
        <v>0.4</v>
      </c>
    </row>
    <row r="3495" spans="1:12">
      <c r="A3495" t="s">
        <v>12</v>
      </c>
      <c r="B3495">
        <v>1185732</v>
      </c>
      <c r="C3495" s="9">
        <v>44380</v>
      </c>
      <c r="D3495" t="s">
        <v>13</v>
      </c>
      <c r="E3495" t="s">
        <v>116</v>
      </c>
      <c r="F3495" t="s">
        <v>117</v>
      </c>
      <c r="G3495" t="s">
        <v>16</v>
      </c>
      <c r="H3495">
        <v>0.5</v>
      </c>
      <c r="I3495">
        <v>4000</v>
      </c>
      <c r="J3495">
        <v>2000</v>
      </c>
      <c r="K3495">
        <v>800</v>
      </c>
      <c r="L3495">
        <v>0.4</v>
      </c>
    </row>
    <row r="3496" spans="1:12">
      <c r="A3496" t="s">
        <v>12</v>
      </c>
      <c r="B3496">
        <v>1185732</v>
      </c>
      <c r="C3496" s="9">
        <v>44380</v>
      </c>
      <c r="D3496" t="s">
        <v>13</v>
      </c>
      <c r="E3496" t="s">
        <v>116</v>
      </c>
      <c r="F3496" t="s">
        <v>117</v>
      </c>
      <c r="G3496" t="s">
        <v>17</v>
      </c>
      <c r="H3496">
        <v>0.45</v>
      </c>
      <c r="I3496">
        <v>3250</v>
      </c>
      <c r="J3496">
        <v>1462.5</v>
      </c>
      <c r="K3496">
        <v>438.75</v>
      </c>
      <c r="L3496">
        <v>0.3</v>
      </c>
    </row>
    <row r="3497" spans="1:12">
      <c r="A3497" t="s">
        <v>12</v>
      </c>
      <c r="B3497">
        <v>1185732</v>
      </c>
      <c r="C3497" s="9">
        <v>44380</v>
      </c>
      <c r="D3497" t="s">
        <v>13</v>
      </c>
      <c r="E3497" t="s">
        <v>116</v>
      </c>
      <c r="F3497" t="s">
        <v>117</v>
      </c>
      <c r="G3497" t="s">
        <v>18</v>
      </c>
      <c r="H3497">
        <v>0.45</v>
      </c>
      <c r="I3497">
        <v>2750</v>
      </c>
      <c r="J3497">
        <v>1237.5</v>
      </c>
      <c r="K3497">
        <v>371.25</v>
      </c>
      <c r="L3497">
        <v>0.3</v>
      </c>
    </row>
    <row r="3498" spans="1:12">
      <c r="A3498" t="s">
        <v>12</v>
      </c>
      <c r="B3498">
        <v>1185732</v>
      </c>
      <c r="C3498" s="9">
        <v>44380</v>
      </c>
      <c r="D3498" t="s">
        <v>13</v>
      </c>
      <c r="E3498" t="s">
        <v>116</v>
      </c>
      <c r="F3498" t="s">
        <v>117</v>
      </c>
      <c r="G3498" t="s">
        <v>19</v>
      </c>
      <c r="H3498">
        <v>0.54999999999999993</v>
      </c>
      <c r="I3498">
        <v>3000</v>
      </c>
      <c r="J3498">
        <v>1649.9999999999998</v>
      </c>
      <c r="K3498">
        <v>494.99999999999989</v>
      </c>
      <c r="L3498">
        <v>0.3</v>
      </c>
    </row>
    <row r="3499" spans="1:12">
      <c r="A3499" t="s">
        <v>12</v>
      </c>
      <c r="B3499">
        <v>1185732</v>
      </c>
      <c r="C3499" s="9">
        <v>44380</v>
      </c>
      <c r="D3499" t="s">
        <v>13</v>
      </c>
      <c r="E3499" t="s">
        <v>116</v>
      </c>
      <c r="F3499" t="s">
        <v>117</v>
      </c>
      <c r="G3499" t="s">
        <v>20</v>
      </c>
      <c r="H3499">
        <v>0.6</v>
      </c>
      <c r="I3499">
        <v>4750</v>
      </c>
      <c r="J3499">
        <v>2850</v>
      </c>
      <c r="K3499">
        <v>997.49999999999989</v>
      </c>
      <c r="L3499">
        <v>0.35</v>
      </c>
    </row>
    <row r="3500" spans="1:12">
      <c r="A3500" t="s">
        <v>12</v>
      </c>
      <c r="B3500">
        <v>1185732</v>
      </c>
      <c r="C3500" s="9">
        <v>44412</v>
      </c>
      <c r="D3500" t="s">
        <v>13</v>
      </c>
      <c r="E3500" t="s">
        <v>116</v>
      </c>
      <c r="F3500" t="s">
        <v>117</v>
      </c>
      <c r="G3500" t="s">
        <v>15</v>
      </c>
      <c r="H3500">
        <v>0.54999999999999993</v>
      </c>
      <c r="I3500">
        <v>6250</v>
      </c>
      <c r="J3500">
        <v>3437.4999999999995</v>
      </c>
      <c r="K3500">
        <v>1375</v>
      </c>
      <c r="L3500">
        <v>0.4</v>
      </c>
    </row>
    <row r="3501" spans="1:12">
      <c r="A3501" t="s">
        <v>12</v>
      </c>
      <c r="B3501">
        <v>1185732</v>
      </c>
      <c r="C3501" s="9">
        <v>44412</v>
      </c>
      <c r="D3501" t="s">
        <v>13</v>
      </c>
      <c r="E3501" t="s">
        <v>116</v>
      </c>
      <c r="F3501" t="s">
        <v>117</v>
      </c>
      <c r="G3501" t="s">
        <v>16</v>
      </c>
      <c r="H3501">
        <v>0.5</v>
      </c>
      <c r="I3501">
        <v>4000</v>
      </c>
      <c r="J3501">
        <v>2000</v>
      </c>
      <c r="K3501">
        <v>800</v>
      </c>
      <c r="L3501">
        <v>0.4</v>
      </c>
    </row>
    <row r="3502" spans="1:12">
      <c r="A3502" t="s">
        <v>12</v>
      </c>
      <c r="B3502">
        <v>1185732</v>
      </c>
      <c r="C3502" s="9">
        <v>44412</v>
      </c>
      <c r="D3502" t="s">
        <v>13</v>
      </c>
      <c r="E3502" t="s">
        <v>116</v>
      </c>
      <c r="F3502" t="s">
        <v>117</v>
      </c>
      <c r="G3502" t="s">
        <v>17</v>
      </c>
      <c r="H3502">
        <v>0.45</v>
      </c>
      <c r="I3502">
        <v>3250</v>
      </c>
      <c r="J3502">
        <v>1462.5</v>
      </c>
      <c r="K3502">
        <v>438.75</v>
      </c>
      <c r="L3502">
        <v>0.3</v>
      </c>
    </row>
    <row r="3503" spans="1:12">
      <c r="A3503" t="s">
        <v>12</v>
      </c>
      <c r="B3503">
        <v>1185732</v>
      </c>
      <c r="C3503" s="9">
        <v>44412</v>
      </c>
      <c r="D3503" t="s">
        <v>13</v>
      </c>
      <c r="E3503" t="s">
        <v>116</v>
      </c>
      <c r="F3503" t="s">
        <v>117</v>
      </c>
      <c r="G3503" t="s">
        <v>18</v>
      </c>
      <c r="H3503">
        <v>0.45</v>
      </c>
      <c r="I3503">
        <v>2250</v>
      </c>
      <c r="J3503">
        <v>1012.5</v>
      </c>
      <c r="K3503">
        <v>303.75</v>
      </c>
      <c r="L3503">
        <v>0.3</v>
      </c>
    </row>
    <row r="3504" spans="1:12">
      <c r="A3504" t="s">
        <v>12</v>
      </c>
      <c r="B3504">
        <v>1185732</v>
      </c>
      <c r="C3504" s="9">
        <v>44412</v>
      </c>
      <c r="D3504" t="s">
        <v>13</v>
      </c>
      <c r="E3504" t="s">
        <v>116</v>
      </c>
      <c r="F3504" t="s">
        <v>117</v>
      </c>
      <c r="G3504" t="s">
        <v>19</v>
      </c>
      <c r="H3504">
        <v>0.54999999999999993</v>
      </c>
      <c r="I3504">
        <v>2000</v>
      </c>
      <c r="J3504">
        <v>1099.9999999999998</v>
      </c>
      <c r="K3504">
        <v>329.99999999999994</v>
      </c>
      <c r="L3504">
        <v>0.3</v>
      </c>
    </row>
    <row r="3505" spans="1:12">
      <c r="A3505" t="s">
        <v>12</v>
      </c>
      <c r="B3505">
        <v>1185732</v>
      </c>
      <c r="C3505" s="9">
        <v>44412</v>
      </c>
      <c r="D3505" t="s">
        <v>13</v>
      </c>
      <c r="E3505" t="s">
        <v>116</v>
      </c>
      <c r="F3505" t="s">
        <v>117</v>
      </c>
      <c r="G3505" t="s">
        <v>20</v>
      </c>
      <c r="H3505">
        <v>0.6</v>
      </c>
      <c r="I3505">
        <v>3750</v>
      </c>
      <c r="J3505">
        <v>2250</v>
      </c>
      <c r="K3505">
        <v>787.5</v>
      </c>
      <c r="L3505">
        <v>0.35</v>
      </c>
    </row>
    <row r="3506" spans="1:12">
      <c r="A3506" t="s">
        <v>12</v>
      </c>
      <c r="B3506">
        <v>1185732</v>
      </c>
      <c r="C3506" s="9">
        <v>44442</v>
      </c>
      <c r="D3506" t="s">
        <v>13</v>
      </c>
      <c r="E3506" t="s">
        <v>116</v>
      </c>
      <c r="F3506" t="s">
        <v>117</v>
      </c>
      <c r="G3506" t="s">
        <v>15</v>
      </c>
      <c r="H3506">
        <v>0.54999999999999993</v>
      </c>
      <c r="I3506">
        <v>5000</v>
      </c>
      <c r="J3506">
        <v>2749.9999999999995</v>
      </c>
      <c r="K3506">
        <v>1099.9999999999998</v>
      </c>
      <c r="L3506">
        <v>0.4</v>
      </c>
    </row>
    <row r="3507" spans="1:12">
      <c r="A3507" t="s">
        <v>12</v>
      </c>
      <c r="B3507">
        <v>1185732</v>
      </c>
      <c r="C3507" s="9">
        <v>44442</v>
      </c>
      <c r="D3507" t="s">
        <v>13</v>
      </c>
      <c r="E3507" t="s">
        <v>116</v>
      </c>
      <c r="F3507" t="s">
        <v>117</v>
      </c>
      <c r="G3507" t="s">
        <v>16</v>
      </c>
      <c r="H3507">
        <v>0.5</v>
      </c>
      <c r="I3507">
        <v>3000</v>
      </c>
      <c r="J3507">
        <v>1500</v>
      </c>
      <c r="K3507">
        <v>600</v>
      </c>
      <c r="L3507">
        <v>0.4</v>
      </c>
    </row>
    <row r="3508" spans="1:12">
      <c r="A3508" t="s">
        <v>12</v>
      </c>
      <c r="B3508">
        <v>1185732</v>
      </c>
      <c r="C3508" s="9">
        <v>44442</v>
      </c>
      <c r="D3508" t="s">
        <v>13</v>
      </c>
      <c r="E3508" t="s">
        <v>116</v>
      </c>
      <c r="F3508" t="s">
        <v>117</v>
      </c>
      <c r="G3508" t="s">
        <v>17</v>
      </c>
      <c r="H3508">
        <v>0.45</v>
      </c>
      <c r="I3508">
        <v>2000</v>
      </c>
      <c r="J3508">
        <v>900</v>
      </c>
      <c r="K3508">
        <v>270</v>
      </c>
      <c r="L3508">
        <v>0.3</v>
      </c>
    </row>
    <row r="3509" spans="1:12">
      <c r="A3509" t="s">
        <v>12</v>
      </c>
      <c r="B3509">
        <v>1185732</v>
      </c>
      <c r="C3509" s="9">
        <v>44442</v>
      </c>
      <c r="D3509" t="s">
        <v>13</v>
      </c>
      <c r="E3509" t="s">
        <v>116</v>
      </c>
      <c r="F3509" t="s">
        <v>117</v>
      </c>
      <c r="G3509" t="s">
        <v>18</v>
      </c>
      <c r="H3509">
        <v>0.45</v>
      </c>
      <c r="I3509">
        <v>1750</v>
      </c>
      <c r="J3509">
        <v>787.5</v>
      </c>
      <c r="K3509">
        <v>236.25</v>
      </c>
      <c r="L3509">
        <v>0.3</v>
      </c>
    </row>
    <row r="3510" spans="1:12">
      <c r="A3510" t="s">
        <v>12</v>
      </c>
      <c r="B3510">
        <v>1185732</v>
      </c>
      <c r="C3510" s="9">
        <v>44442</v>
      </c>
      <c r="D3510" t="s">
        <v>13</v>
      </c>
      <c r="E3510" t="s">
        <v>116</v>
      </c>
      <c r="F3510" t="s">
        <v>117</v>
      </c>
      <c r="G3510" t="s">
        <v>19</v>
      </c>
      <c r="H3510">
        <v>0.54999999999999993</v>
      </c>
      <c r="I3510">
        <v>1750</v>
      </c>
      <c r="J3510">
        <v>962.49999999999989</v>
      </c>
      <c r="K3510">
        <v>288.74999999999994</v>
      </c>
      <c r="L3510">
        <v>0.3</v>
      </c>
    </row>
    <row r="3511" spans="1:12">
      <c r="A3511" t="s">
        <v>12</v>
      </c>
      <c r="B3511">
        <v>1185732</v>
      </c>
      <c r="C3511" s="9">
        <v>44442</v>
      </c>
      <c r="D3511" t="s">
        <v>13</v>
      </c>
      <c r="E3511" t="s">
        <v>116</v>
      </c>
      <c r="F3511" t="s">
        <v>117</v>
      </c>
      <c r="G3511" t="s">
        <v>20</v>
      </c>
      <c r="H3511">
        <v>0.6</v>
      </c>
      <c r="I3511">
        <v>2750</v>
      </c>
      <c r="J3511">
        <v>1650</v>
      </c>
      <c r="K3511">
        <v>577.5</v>
      </c>
      <c r="L3511">
        <v>0.35</v>
      </c>
    </row>
    <row r="3512" spans="1:12">
      <c r="A3512" t="s">
        <v>12</v>
      </c>
      <c r="B3512">
        <v>1185732</v>
      </c>
      <c r="C3512" s="9">
        <v>44474</v>
      </c>
      <c r="D3512" t="s">
        <v>13</v>
      </c>
      <c r="E3512" t="s">
        <v>116</v>
      </c>
      <c r="F3512" t="s">
        <v>117</v>
      </c>
      <c r="G3512" t="s">
        <v>15</v>
      </c>
      <c r="H3512">
        <v>0.6</v>
      </c>
      <c r="I3512">
        <v>4500</v>
      </c>
      <c r="J3512">
        <v>2700</v>
      </c>
      <c r="K3512">
        <v>1080</v>
      </c>
      <c r="L3512">
        <v>0.4</v>
      </c>
    </row>
    <row r="3513" spans="1:12">
      <c r="A3513" t="s">
        <v>12</v>
      </c>
      <c r="B3513">
        <v>1185732</v>
      </c>
      <c r="C3513" s="9">
        <v>44474</v>
      </c>
      <c r="D3513" t="s">
        <v>13</v>
      </c>
      <c r="E3513" t="s">
        <v>116</v>
      </c>
      <c r="F3513" t="s">
        <v>117</v>
      </c>
      <c r="G3513" t="s">
        <v>16</v>
      </c>
      <c r="H3513">
        <v>0.55000000000000004</v>
      </c>
      <c r="I3513">
        <v>2750</v>
      </c>
      <c r="J3513">
        <v>1512.5000000000002</v>
      </c>
      <c r="K3513">
        <v>605.00000000000011</v>
      </c>
      <c r="L3513">
        <v>0.4</v>
      </c>
    </row>
    <row r="3514" spans="1:12">
      <c r="A3514" t="s">
        <v>12</v>
      </c>
      <c r="B3514">
        <v>1185732</v>
      </c>
      <c r="C3514" s="9">
        <v>44474</v>
      </c>
      <c r="D3514" t="s">
        <v>13</v>
      </c>
      <c r="E3514" t="s">
        <v>116</v>
      </c>
      <c r="F3514" t="s">
        <v>117</v>
      </c>
      <c r="G3514" t="s">
        <v>17</v>
      </c>
      <c r="H3514">
        <v>0.55000000000000004</v>
      </c>
      <c r="I3514">
        <v>1750</v>
      </c>
      <c r="J3514">
        <v>962.50000000000011</v>
      </c>
      <c r="K3514">
        <v>288.75</v>
      </c>
      <c r="L3514">
        <v>0.3</v>
      </c>
    </row>
    <row r="3515" spans="1:12">
      <c r="A3515" t="s">
        <v>12</v>
      </c>
      <c r="B3515">
        <v>1185732</v>
      </c>
      <c r="C3515" s="9">
        <v>44474</v>
      </c>
      <c r="D3515" t="s">
        <v>13</v>
      </c>
      <c r="E3515" t="s">
        <v>116</v>
      </c>
      <c r="F3515" t="s">
        <v>117</v>
      </c>
      <c r="G3515" t="s">
        <v>18</v>
      </c>
      <c r="H3515">
        <v>0.55000000000000004</v>
      </c>
      <c r="I3515">
        <v>1500</v>
      </c>
      <c r="J3515">
        <v>825.00000000000011</v>
      </c>
      <c r="K3515">
        <v>247.50000000000003</v>
      </c>
      <c r="L3515">
        <v>0.3</v>
      </c>
    </row>
    <row r="3516" spans="1:12">
      <c r="A3516" t="s">
        <v>12</v>
      </c>
      <c r="B3516">
        <v>1185732</v>
      </c>
      <c r="C3516" s="9">
        <v>44474</v>
      </c>
      <c r="D3516" t="s">
        <v>13</v>
      </c>
      <c r="E3516" t="s">
        <v>116</v>
      </c>
      <c r="F3516" t="s">
        <v>117</v>
      </c>
      <c r="G3516" t="s">
        <v>19</v>
      </c>
      <c r="H3516">
        <v>0.65</v>
      </c>
      <c r="I3516">
        <v>1500</v>
      </c>
      <c r="J3516">
        <v>975</v>
      </c>
      <c r="K3516">
        <v>292.5</v>
      </c>
      <c r="L3516">
        <v>0.3</v>
      </c>
    </row>
    <row r="3517" spans="1:12">
      <c r="A3517" t="s">
        <v>12</v>
      </c>
      <c r="B3517">
        <v>1185732</v>
      </c>
      <c r="C3517" s="9">
        <v>44474</v>
      </c>
      <c r="D3517" t="s">
        <v>13</v>
      </c>
      <c r="E3517" t="s">
        <v>116</v>
      </c>
      <c r="F3517" t="s">
        <v>117</v>
      </c>
      <c r="G3517" t="s">
        <v>20</v>
      </c>
      <c r="H3517">
        <v>0.7</v>
      </c>
      <c r="I3517">
        <v>2750</v>
      </c>
      <c r="J3517">
        <v>1924.9999999999998</v>
      </c>
      <c r="K3517">
        <v>673.74999999999989</v>
      </c>
      <c r="L3517">
        <v>0.35</v>
      </c>
    </row>
    <row r="3518" spans="1:12">
      <c r="A3518" t="s">
        <v>12</v>
      </c>
      <c r="B3518">
        <v>1185732</v>
      </c>
      <c r="C3518" s="9">
        <v>44504</v>
      </c>
      <c r="D3518" t="s">
        <v>13</v>
      </c>
      <c r="E3518" t="s">
        <v>116</v>
      </c>
      <c r="F3518" t="s">
        <v>117</v>
      </c>
      <c r="G3518" t="s">
        <v>15</v>
      </c>
      <c r="H3518">
        <v>0.65</v>
      </c>
      <c r="I3518">
        <v>4250</v>
      </c>
      <c r="J3518">
        <v>2762.5</v>
      </c>
      <c r="K3518">
        <v>1105</v>
      </c>
      <c r="L3518">
        <v>0.4</v>
      </c>
    </row>
    <row r="3519" spans="1:12">
      <c r="A3519" t="s">
        <v>12</v>
      </c>
      <c r="B3519">
        <v>1185732</v>
      </c>
      <c r="C3519" s="9">
        <v>44504</v>
      </c>
      <c r="D3519" t="s">
        <v>13</v>
      </c>
      <c r="E3519" t="s">
        <v>116</v>
      </c>
      <c r="F3519" t="s">
        <v>117</v>
      </c>
      <c r="G3519" t="s">
        <v>16</v>
      </c>
      <c r="H3519">
        <v>0.55000000000000004</v>
      </c>
      <c r="I3519">
        <v>3000</v>
      </c>
      <c r="J3519">
        <v>1650.0000000000002</v>
      </c>
      <c r="K3519">
        <v>660.00000000000011</v>
      </c>
      <c r="L3519">
        <v>0.4</v>
      </c>
    </row>
    <row r="3520" spans="1:12">
      <c r="A3520" t="s">
        <v>12</v>
      </c>
      <c r="B3520">
        <v>1185732</v>
      </c>
      <c r="C3520" s="9">
        <v>44504</v>
      </c>
      <c r="D3520" t="s">
        <v>13</v>
      </c>
      <c r="E3520" t="s">
        <v>116</v>
      </c>
      <c r="F3520" t="s">
        <v>117</v>
      </c>
      <c r="G3520" t="s">
        <v>17</v>
      </c>
      <c r="H3520">
        <v>0.55000000000000004</v>
      </c>
      <c r="I3520">
        <v>2950</v>
      </c>
      <c r="J3520">
        <v>1622.5000000000002</v>
      </c>
      <c r="K3520">
        <v>486.75000000000006</v>
      </c>
      <c r="L3520">
        <v>0.3</v>
      </c>
    </row>
    <row r="3521" spans="1:12">
      <c r="A3521" t="s">
        <v>12</v>
      </c>
      <c r="B3521">
        <v>1185732</v>
      </c>
      <c r="C3521" s="9">
        <v>44504</v>
      </c>
      <c r="D3521" t="s">
        <v>13</v>
      </c>
      <c r="E3521" t="s">
        <v>116</v>
      </c>
      <c r="F3521" t="s">
        <v>117</v>
      </c>
      <c r="G3521" t="s">
        <v>18</v>
      </c>
      <c r="H3521">
        <v>0.55000000000000004</v>
      </c>
      <c r="I3521">
        <v>2750</v>
      </c>
      <c r="J3521">
        <v>1512.5000000000002</v>
      </c>
      <c r="K3521">
        <v>453.75000000000006</v>
      </c>
      <c r="L3521">
        <v>0.3</v>
      </c>
    </row>
    <row r="3522" spans="1:12">
      <c r="A3522" t="s">
        <v>12</v>
      </c>
      <c r="B3522">
        <v>1185732</v>
      </c>
      <c r="C3522" s="9">
        <v>44504</v>
      </c>
      <c r="D3522" t="s">
        <v>13</v>
      </c>
      <c r="E3522" t="s">
        <v>116</v>
      </c>
      <c r="F3522" t="s">
        <v>117</v>
      </c>
      <c r="G3522" t="s">
        <v>19</v>
      </c>
      <c r="H3522">
        <v>0.65</v>
      </c>
      <c r="I3522">
        <v>2500</v>
      </c>
      <c r="J3522">
        <v>1625</v>
      </c>
      <c r="K3522">
        <v>487.5</v>
      </c>
      <c r="L3522">
        <v>0.3</v>
      </c>
    </row>
    <row r="3523" spans="1:12">
      <c r="A3523" t="s">
        <v>12</v>
      </c>
      <c r="B3523">
        <v>1185732</v>
      </c>
      <c r="C3523" s="9">
        <v>44504</v>
      </c>
      <c r="D3523" t="s">
        <v>13</v>
      </c>
      <c r="E3523" t="s">
        <v>116</v>
      </c>
      <c r="F3523" t="s">
        <v>117</v>
      </c>
      <c r="G3523" t="s">
        <v>20</v>
      </c>
      <c r="H3523">
        <v>0.7</v>
      </c>
      <c r="I3523">
        <v>3500</v>
      </c>
      <c r="J3523">
        <v>2450</v>
      </c>
      <c r="K3523">
        <v>857.5</v>
      </c>
      <c r="L3523">
        <v>0.35</v>
      </c>
    </row>
    <row r="3524" spans="1:12">
      <c r="A3524" t="s">
        <v>12</v>
      </c>
      <c r="B3524">
        <v>1185732</v>
      </c>
      <c r="C3524" s="9">
        <v>44533</v>
      </c>
      <c r="D3524" t="s">
        <v>13</v>
      </c>
      <c r="E3524" t="s">
        <v>116</v>
      </c>
      <c r="F3524" t="s">
        <v>117</v>
      </c>
      <c r="G3524" t="s">
        <v>15</v>
      </c>
      <c r="H3524">
        <v>0.65</v>
      </c>
      <c r="I3524">
        <v>5750</v>
      </c>
      <c r="J3524">
        <v>3737.5</v>
      </c>
      <c r="K3524">
        <v>1495</v>
      </c>
      <c r="L3524">
        <v>0.4</v>
      </c>
    </row>
    <row r="3525" spans="1:12">
      <c r="A3525" t="s">
        <v>12</v>
      </c>
      <c r="B3525">
        <v>1185732</v>
      </c>
      <c r="C3525" s="9">
        <v>44533</v>
      </c>
      <c r="D3525" t="s">
        <v>13</v>
      </c>
      <c r="E3525" t="s">
        <v>116</v>
      </c>
      <c r="F3525" t="s">
        <v>117</v>
      </c>
      <c r="G3525" t="s">
        <v>16</v>
      </c>
      <c r="H3525">
        <v>0.55000000000000004</v>
      </c>
      <c r="I3525">
        <v>3750</v>
      </c>
      <c r="J3525">
        <v>2062.5</v>
      </c>
      <c r="K3525">
        <v>825</v>
      </c>
      <c r="L3525">
        <v>0.4</v>
      </c>
    </row>
    <row r="3526" spans="1:12">
      <c r="A3526" t="s">
        <v>12</v>
      </c>
      <c r="B3526">
        <v>1185732</v>
      </c>
      <c r="C3526" s="9">
        <v>44533</v>
      </c>
      <c r="D3526" t="s">
        <v>13</v>
      </c>
      <c r="E3526" t="s">
        <v>116</v>
      </c>
      <c r="F3526" t="s">
        <v>117</v>
      </c>
      <c r="G3526" t="s">
        <v>17</v>
      </c>
      <c r="H3526">
        <v>0.55000000000000004</v>
      </c>
      <c r="I3526">
        <v>3500</v>
      </c>
      <c r="J3526">
        <v>1925.0000000000002</v>
      </c>
      <c r="K3526">
        <v>577.5</v>
      </c>
      <c r="L3526">
        <v>0.3</v>
      </c>
    </row>
    <row r="3527" spans="1:12">
      <c r="A3527" t="s">
        <v>12</v>
      </c>
      <c r="B3527">
        <v>1185732</v>
      </c>
      <c r="C3527" s="9">
        <v>44533</v>
      </c>
      <c r="D3527" t="s">
        <v>13</v>
      </c>
      <c r="E3527" t="s">
        <v>116</v>
      </c>
      <c r="F3527" t="s">
        <v>117</v>
      </c>
      <c r="G3527" t="s">
        <v>18</v>
      </c>
      <c r="H3527">
        <v>0.55000000000000004</v>
      </c>
      <c r="I3527">
        <v>3000</v>
      </c>
      <c r="J3527">
        <v>1650.0000000000002</v>
      </c>
      <c r="K3527">
        <v>495.00000000000006</v>
      </c>
      <c r="L3527">
        <v>0.3</v>
      </c>
    </row>
    <row r="3528" spans="1:12">
      <c r="A3528" t="s">
        <v>12</v>
      </c>
      <c r="B3528">
        <v>1185732</v>
      </c>
      <c r="C3528" s="9">
        <v>44533</v>
      </c>
      <c r="D3528" t="s">
        <v>13</v>
      </c>
      <c r="E3528" t="s">
        <v>116</v>
      </c>
      <c r="F3528" t="s">
        <v>117</v>
      </c>
      <c r="G3528" t="s">
        <v>19</v>
      </c>
      <c r="H3528">
        <v>0.65</v>
      </c>
      <c r="I3528">
        <v>3000</v>
      </c>
      <c r="J3528">
        <v>1950</v>
      </c>
      <c r="K3528">
        <v>585</v>
      </c>
      <c r="L3528">
        <v>0.3</v>
      </c>
    </row>
    <row r="3529" spans="1:12">
      <c r="A3529" t="s">
        <v>12</v>
      </c>
      <c r="B3529">
        <v>1185732</v>
      </c>
      <c r="C3529" s="9">
        <v>44533</v>
      </c>
      <c r="D3529" t="s">
        <v>13</v>
      </c>
      <c r="E3529" t="s">
        <v>116</v>
      </c>
      <c r="F3529" t="s">
        <v>117</v>
      </c>
      <c r="G3529" t="s">
        <v>20</v>
      </c>
      <c r="H3529">
        <v>0.7</v>
      </c>
      <c r="I3529">
        <v>4000</v>
      </c>
      <c r="J3529">
        <v>2800</v>
      </c>
      <c r="K3529">
        <v>979.99999999999989</v>
      </c>
      <c r="L3529">
        <v>0.35</v>
      </c>
    </row>
    <row r="3530" spans="1:12">
      <c r="A3530" t="s">
        <v>12</v>
      </c>
      <c r="B3530">
        <v>1185732</v>
      </c>
      <c r="C3530" s="9">
        <v>44206</v>
      </c>
      <c r="D3530" t="s">
        <v>13</v>
      </c>
      <c r="E3530" t="s">
        <v>118</v>
      </c>
      <c r="F3530" t="s">
        <v>119</v>
      </c>
      <c r="G3530" t="s">
        <v>15</v>
      </c>
      <c r="H3530">
        <v>0.35000000000000003</v>
      </c>
      <c r="I3530">
        <v>4250</v>
      </c>
      <c r="J3530">
        <v>1487.5000000000002</v>
      </c>
      <c r="K3530">
        <v>520.625</v>
      </c>
      <c r="L3530">
        <v>0.35</v>
      </c>
    </row>
    <row r="3531" spans="1:12">
      <c r="A3531" t="s">
        <v>12</v>
      </c>
      <c r="B3531">
        <v>1185732</v>
      </c>
      <c r="C3531" s="9">
        <v>44206</v>
      </c>
      <c r="D3531" t="s">
        <v>13</v>
      </c>
      <c r="E3531" t="s">
        <v>118</v>
      </c>
      <c r="F3531" t="s">
        <v>119</v>
      </c>
      <c r="G3531" t="s">
        <v>16</v>
      </c>
      <c r="H3531">
        <v>0.35000000000000003</v>
      </c>
      <c r="I3531">
        <v>2250</v>
      </c>
      <c r="J3531">
        <v>787.50000000000011</v>
      </c>
      <c r="K3531">
        <v>275.625</v>
      </c>
      <c r="L3531">
        <v>0.35</v>
      </c>
    </row>
    <row r="3532" spans="1:12">
      <c r="A3532" t="s">
        <v>12</v>
      </c>
      <c r="B3532">
        <v>1185732</v>
      </c>
      <c r="C3532" s="9">
        <v>44206</v>
      </c>
      <c r="D3532" t="s">
        <v>13</v>
      </c>
      <c r="E3532" t="s">
        <v>118</v>
      </c>
      <c r="F3532" t="s">
        <v>119</v>
      </c>
      <c r="G3532" t="s">
        <v>17</v>
      </c>
      <c r="H3532">
        <v>0.25000000000000006</v>
      </c>
      <c r="I3532">
        <v>2250</v>
      </c>
      <c r="J3532">
        <v>562.50000000000011</v>
      </c>
      <c r="K3532">
        <v>225.00000000000006</v>
      </c>
      <c r="L3532">
        <v>0.4</v>
      </c>
    </row>
    <row r="3533" spans="1:12">
      <c r="A3533" t="s">
        <v>12</v>
      </c>
      <c r="B3533">
        <v>1185732</v>
      </c>
      <c r="C3533" s="9">
        <v>44206</v>
      </c>
      <c r="D3533" t="s">
        <v>13</v>
      </c>
      <c r="E3533" t="s">
        <v>118</v>
      </c>
      <c r="F3533" t="s">
        <v>119</v>
      </c>
      <c r="G3533" t="s">
        <v>18</v>
      </c>
      <c r="H3533">
        <v>0.3</v>
      </c>
      <c r="I3533">
        <v>750</v>
      </c>
      <c r="J3533">
        <v>225</v>
      </c>
      <c r="K3533">
        <v>90</v>
      </c>
      <c r="L3533">
        <v>0.4</v>
      </c>
    </row>
    <row r="3534" spans="1:12">
      <c r="A3534" t="s">
        <v>12</v>
      </c>
      <c r="B3534">
        <v>1185732</v>
      </c>
      <c r="C3534" s="9">
        <v>44206</v>
      </c>
      <c r="D3534" t="s">
        <v>13</v>
      </c>
      <c r="E3534" t="s">
        <v>118</v>
      </c>
      <c r="F3534" t="s">
        <v>119</v>
      </c>
      <c r="G3534" t="s">
        <v>19</v>
      </c>
      <c r="H3534">
        <v>0.45</v>
      </c>
      <c r="I3534">
        <v>1250</v>
      </c>
      <c r="J3534">
        <v>562.5</v>
      </c>
      <c r="K3534">
        <v>168.75</v>
      </c>
      <c r="L3534">
        <v>0.3</v>
      </c>
    </row>
    <row r="3535" spans="1:12">
      <c r="A3535" t="s">
        <v>12</v>
      </c>
      <c r="B3535">
        <v>1185732</v>
      </c>
      <c r="C3535" s="9">
        <v>44206</v>
      </c>
      <c r="D3535" t="s">
        <v>13</v>
      </c>
      <c r="E3535" t="s">
        <v>118</v>
      </c>
      <c r="F3535" t="s">
        <v>119</v>
      </c>
      <c r="G3535" t="s">
        <v>20</v>
      </c>
      <c r="H3535">
        <v>0.35000000000000003</v>
      </c>
      <c r="I3535">
        <v>2250</v>
      </c>
      <c r="J3535">
        <v>787.50000000000011</v>
      </c>
      <c r="K3535">
        <v>315.00000000000006</v>
      </c>
      <c r="L3535">
        <v>0.4</v>
      </c>
    </row>
    <row r="3536" spans="1:12">
      <c r="A3536" t="s">
        <v>12</v>
      </c>
      <c r="B3536">
        <v>1185732</v>
      </c>
      <c r="C3536" s="9">
        <v>44235</v>
      </c>
      <c r="D3536" t="s">
        <v>13</v>
      </c>
      <c r="E3536" t="s">
        <v>118</v>
      </c>
      <c r="F3536" t="s">
        <v>119</v>
      </c>
      <c r="G3536" t="s">
        <v>15</v>
      </c>
      <c r="H3536">
        <v>0.35000000000000003</v>
      </c>
      <c r="I3536">
        <v>4750</v>
      </c>
      <c r="J3536">
        <v>1662.5000000000002</v>
      </c>
      <c r="K3536">
        <v>581.875</v>
      </c>
      <c r="L3536">
        <v>0.35</v>
      </c>
    </row>
    <row r="3537" spans="1:12">
      <c r="A3537" t="s">
        <v>12</v>
      </c>
      <c r="B3537">
        <v>1185732</v>
      </c>
      <c r="C3537" s="9">
        <v>44235</v>
      </c>
      <c r="D3537" t="s">
        <v>13</v>
      </c>
      <c r="E3537" t="s">
        <v>118</v>
      </c>
      <c r="F3537" t="s">
        <v>119</v>
      </c>
      <c r="G3537" t="s">
        <v>16</v>
      </c>
      <c r="H3537">
        <v>0.35000000000000003</v>
      </c>
      <c r="I3537">
        <v>1250</v>
      </c>
      <c r="J3537">
        <v>437.50000000000006</v>
      </c>
      <c r="K3537">
        <v>153.125</v>
      </c>
      <c r="L3537">
        <v>0.35</v>
      </c>
    </row>
    <row r="3538" spans="1:12">
      <c r="A3538" t="s">
        <v>12</v>
      </c>
      <c r="B3538">
        <v>1185732</v>
      </c>
      <c r="C3538" s="9">
        <v>44235</v>
      </c>
      <c r="D3538" t="s">
        <v>13</v>
      </c>
      <c r="E3538" t="s">
        <v>118</v>
      </c>
      <c r="F3538" t="s">
        <v>119</v>
      </c>
      <c r="G3538" t="s">
        <v>17</v>
      </c>
      <c r="H3538">
        <v>0.25000000000000006</v>
      </c>
      <c r="I3538">
        <v>1750</v>
      </c>
      <c r="J3538">
        <v>437.50000000000011</v>
      </c>
      <c r="K3538">
        <v>175.00000000000006</v>
      </c>
      <c r="L3538">
        <v>0.4</v>
      </c>
    </row>
    <row r="3539" spans="1:12">
      <c r="A3539" t="s">
        <v>12</v>
      </c>
      <c r="B3539">
        <v>1185732</v>
      </c>
      <c r="C3539" s="9">
        <v>44235</v>
      </c>
      <c r="D3539" t="s">
        <v>13</v>
      </c>
      <c r="E3539" t="s">
        <v>118</v>
      </c>
      <c r="F3539" t="s">
        <v>119</v>
      </c>
      <c r="G3539" t="s">
        <v>18</v>
      </c>
      <c r="H3539">
        <v>0.3</v>
      </c>
      <c r="I3539">
        <v>500</v>
      </c>
      <c r="J3539">
        <v>150</v>
      </c>
      <c r="K3539">
        <v>60</v>
      </c>
      <c r="L3539">
        <v>0.4</v>
      </c>
    </row>
    <row r="3540" spans="1:12">
      <c r="A3540" t="s">
        <v>12</v>
      </c>
      <c r="B3540">
        <v>1185732</v>
      </c>
      <c r="C3540" s="9">
        <v>44235</v>
      </c>
      <c r="D3540" t="s">
        <v>13</v>
      </c>
      <c r="E3540" t="s">
        <v>118</v>
      </c>
      <c r="F3540" t="s">
        <v>119</v>
      </c>
      <c r="G3540" t="s">
        <v>19</v>
      </c>
      <c r="H3540">
        <v>0.45</v>
      </c>
      <c r="I3540">
        <v>1250</v>
      </c>
      <c r="J3540">
        <v>562.5</v>
      </c>
      <c r="K3540">
        <v>168.75</v>
      </c>
      <c r="L3540">
        <v>0.3</v>
      </c>
    </row>
    <row r="3541" spans="1:12">
      <c r="A3541" t="s">
        <v>12</v>
      </c>
      <c r="B3541">
        <v>1185732</v>
      </c>
      <c r="C3541" s="9">
        <v>44235</v>
      </c>
      <c r="D3541" t="s">
        <v>13</v>
      </c>
      <c r="E3541" t="s">
        <v>118</v>
      </c>
      <c r="F3541" t="s">
        <v>119</v>
      </c>
      <c r="G3541" t="s">
        <v>20</v>
      </c>
      <c r="H3541">
        <v>0.35000000000000003</v>
      </c>
      <c r="I3541">
        <v>2250</v>
      </c>
      <c r="J3541">
        <v>787.50000000000011</v>
      </c>
      <c r="K3541">
        <v>315.00000000000006</v>
      </c>
      <c r="L3541">
        <v>0.4</v>
      </c>
    </row>
    <row r="3542" spans="1:12">
      <c r="A3542" t="s">
        <v>12</v>
      </c>
      <c r="B3542">
        <v>1185732</v>
      </c>
      <c r="C3542" s="9">
        <v>44261</v>
      </c>
      <c r="D3542" t="s">
        <v>13</v>
      </c>
      <c r="E3542" t="s">
        <v>118</v>
      </c>
      <c r="F3542" t="s">
        <v>119</v>
      </c>
      <c r="G3542" t="s">
        <v>15</v>
      </c>
      <c r="H3542">
        <v>0.35000000000000003</v>
      </c>
      <c r="I3542">
        <v>4450</v>
      </c>
      <c r="J3542">
        <v>1557.5000000000002</v>
      </c>
      <c r="K3542">
        <v>545.125</v>
      </c>
      <c r="L3542">
        <v>0.35</v>
      </c>
    </row>
    <row r="3543" spans="1:12">
      <c r="A3543" t="s">
        <v>12</v>
      </c>
      <c r="B3543">
        <v>1185732</v>
      </c>
      <c r="C3543" s="9">
        <v>44261</v>
      </c>
      <c r="D3543" t="s">
        <v>13</v>
      </c>
      <c r="E3543" t="s">
        <v>118</v>
      </c>
      <c r="F3543" t="s">
        <v>119</v>
      </c>
      <c r="G3543" t="s">
        <v>16</v>
      </c>
      <c r="H3543">
        <v>0.35000000000000003</v>
      </c>
      <c r="I3543">
        <v>1500</v>
      </c>
      <c r="J3543">
        <v>525</v>
      </c>
      <c r="K3543">
        <v>183.75</v>
      </c>
      <c r="L3543">
        <v>0.35</v>
      </c>
    </row>
    <row r="3544" spans="1:12">
      <c r="A3544" t="s">
        <v>12</v>
      </c>
      <c r="B3544">
        <v>1185732</v>
      </c>
      <c r="C3544" s="9">
        <v>44261</v>
      </c>
      <c r="D3544" t="s">
        <v>13</v>
      </c>
      <c r="E3544" t="s">
        <v>118</v>
      </c>
      <c r="F3544" t="s">
        <v>119</v>
      </c>
      <c r="G3544" t="s">
        <v>17</v>
      </c>
      <c r="H3544">
        <v>0.25000000000000006</v>
      </c>
      <c r="I3544">
        <v>1750</v>
      </c>
      <c r="J3544">
        <v>437.50000000000011</v>
      </c>
      <c r="K3544">
        <v>175.00000000000006</v>
      </c>
      <c r="L3544">
        <v>0.4</v>
      </c>
    </row>
    <row r="3545" spans="1:12">
      <c r="A3545" t="s">
        <v>12</v>
      </c>
      <c r="B3545">
        <v>1185732</v>
      </c>
      <c r="C3545" s="9">
        <v>44261</v>
      </c>
      <c r="D3545" t="s">
        <v>13</v>
      </c>
      <c r="E3545" t="s">
        <v>118</v>
      </c>
      <c r="F3545" t="s">
        <v>119</v>
      </c>
      <c r="G3545" t="s">
        <v>18</v>
      </c>
      <c r="H3545">
        <v>0.3</v>
      </c>
      <c r="I3545">
        <v>250</v>
      </c>
      <c r="J3545">
        <v>75</v>
      </c>
      <c r="K3545">
        <v>30</v>
      </c>
      <c r="L3545">
        <v>0.4</v>
      </c>
    </row>
    <row r="3546" spans="1:12">
      <c r="A3546" t="s">
        <v>12</v>
      </c>
      <c r="B3546">
        <v>1185732</v>
      </c>
      <c r="C3546" s="9">
        <v>44261</v>
      </c>
      <c r="D3546" t="s">
        <v>13</v>
      </c>
      <c r="E3546" t="s">
        <v>118</v>
      </c>
      <c r="F3546" t="s">
        <v>119</v>
      </c>
      <c r="G3546" t="s">
        <v>19</v>
      </c>
      <c r="H3546">
        <v>0.45</v>
      </c>
      <c r="I3546">
        <v>750</v>
      </c>
      <c r="J3546">
        <v>337.5</v>
      </c>
      <c r="K3546">
        <v>101.25</v>
      </c>
      <c r="L3546">
        <v>0.3</v>
      </c>
    </row>
    <row r="3547" spans="1:12">
      <c r="A3547" t="s">
        <v>12</v>
      </c>
      <c r="B3547">
        <v>1185732</v>
      </c>
      <c r="C3547" s="9">
        <v>44261</v>
      </c>
      <c r="D3547" t="s">
        <v>13</v>
      </c>
      <c r="E3547" t="s">
        <v>118</v>
      </c>
      <c r="F3547" t="s">
        <v>119</v>
      </c>
      <c r="G3547" t="s">
        <v>20</v>
      </c>
      <c r="H3547">
        <v>0.35000000000000003</v>
      </c>
      <c r="I3547">
        <v>1750</v>
      </c>
      <c r="J3547">
        <v>612.50000000000011</v>
      </c>
      <c r="K3547">
        <v>245.00000000000006</v>
      </c>
      <c r="L3547">
        <v>0.4</v>
      </c>
    </row>
    <row r="3548" spans="1:12">
      <c r="A3548" t="s">
        <v>12</v>
      </c>
      <c r="B3548">
        <v>1185732</v>
      </c>
      <c r="C3548" s="9">
        <v>44293</v>
      </c>
      <c r="D3548" t="s">
        <v>13</v>
      </c>
      <c r="E3548" t="s">
        <v>118</v>
      </c>
      <c r="F3548" t="s">
        <v>119</v>
      </c>
      <c r="G3548" t="s">
        <v>15</v>
      </c>
      <c r="H3548">
        <v>0.35000000000000003</v>
      </c>
      <c r="I3548">
        <v>4250</v>
      </c>
      <c r="J3548">
        <v>1487.5000000000002</v>
      </c>
      <c r="K3548">
        <v>520.625</v>
      </c>
      <c r="L3548">
        <v>0.35</v>
      </c>
    </row>
    <row r="3549" spans="1:12">
      <c r="A3549" t="s">
        <v>12</v>
      </c>
      <c r="B3549">
        <v>1185732</v>
      </c>
      <c r="C3549" s="9">
        <v>44293</v>
      </c>
      <c r="D3549" t="s">
        <v>13</v>
      </c>
      <c r="E3549" t="s">
        <v>118</v>
      </c>
      <c r="F3549" t="s">
        <v>119</v>
      </c>
      <c r="G3549" t="s">
        <v>16</v>
      </c>
      <c r="H3549">
        <v>0.35000000000000003</v>
      </c>
      <c r="I3549">
        <v>1250</v>
      </c>
      <c r="J3549">
        <v>437.50000000000006</v>
      </c>
      <c r="K3549">
        <v>153.125</v>
      </c>
      <c r="L3549">
        <v>0.35</v>
      </c>
    </row>
    <row r="3550" spans="1:12">
      <c r="A3550" t="s">
        <v>12</v>
      </c>
      <c r="B3550">
        <v>1185732</v>
      </c>
      <c r="C3550" s="9">
        <v>44293</v>
      </c>
      <c r="D3550" t="s">
        <v>13</v>
      </c>
      <c r="E3550" t="s">
        <v>118</v>
      </c>
      <c r="F3550" t="s">
        <v>119</v>
      </c>
      <c r="G3550" t="s">
        <v>17</v>
      </c>
      <c r="H3550">
        <v>0.25000000000000006</v>
      </c>
      <c r="I3550">
        <v>1250</v>
      </c>
      <c r="J3550">
        <v>312.50000000000006</v>
      </c>
      <c r="K3550">
        <v>125.00000000000003</v>
      </c>
      <c r="L3550">
        <v>0.4</v>
      </c>
    </row>
    <row r="3551" spans="1:12">
      <c r="A3551" t="s">
        <v>12</v>
      </c>
      <c r="B3551">
        <v>1185732</v>
      </c>
      <c r="C3551" s="9">
        <v>44293</v>
      </c>
      <c r="D3551" t="s">
        <v>13</v>
      </c>
      <c r="E3551" t="s">
        <v>118</v>
      </c>
      <c r="F3551" t="s">
        <v>119</v>
      </c>
      <c r="G3551" t="s">
        <v>18</v>
      </c>
      <c r="H3551">
        <v>0.3</v>
      </c>
      <c r="I3551">
        <v>500</v>
      </c>
      <c r="J3551">
        <v>150</v>
      </c>
      <c r="K3551">
        <v>60</v>
      </c>
      <c r="L3551">
        <v>0.4</v>
      </c>
    </row>
    <row r="3552" spans="1:12">
      <c r="A3552" t="s">
        <v>12</v>
      </c>
      <c r="B3552">
        <v>1185732</v>
      </c>
      <c r="C3552" s="9">
        <v>44293</v>
      </c>
      <c r="D3552" t="s">
        <v>13</v>
      </c>
      <c r="E3552" t="s">
        <v>118</v>
      </c>
      <c r="F3552" t="s">
        <v>119</v>
      </c>
      <c r="G3552" t="s">
        <v>19</v>
      </c>
      <c r="H3552">
        <v>0.45</v>
      </c>
      <c r="I3552">
        <v>500</v>
      </c>
      <c r="J3552">
        <v>225</v>
      </c>
      <c r="K3552">
        <v>67.5</v>
      </c>
      <c r="L3552">
        <v>0.3</v>
      </c>
    </row>
    <row r="3553" spans="1:12">
      <c r="A3553" t="s">
        <v>12</v>
      </c>
      <c r="B3553">
        <v>1185732</v>
      </c>
      <c r="C3553" s="9">
        <v>44293</v>
      </c>
      <c r="D3553" t="s">
        <v>13</v>
      </c>
      <c r="E3553" t="s">
        <v>118</v>
      </c>
      <c r="F3553" t="s">
        <v>119</v>
      </c>
      <c r="G3553" t="s">
        <v>20</v>
      </c>
      <c r="H3553">
        <v>0.35000000000000003</v>
      </c>
      <c r="I3553">
        <v>2000</v>
      </c>
      <c r="J3553">
        <v>700.00000000000011</v>
      </c>
      <c r="K3553">
        <v>280.00000000000006</v>
      </c>
      <c r="L3553">
        <v>0.4</v>
      </c>
    </row>
    <row r="3554" spans="1:12">
      <c r="A3554" t="s">
        <v>12</v>
      </c>
      <c r="B3554">
        <v>1185732</v>
      </c>
      <c r="C3554" s="9">
        <v>44322</v>
      </c>
      <c r="D3554" t="s">
        <v>13</v>
      </c>
      <c r="E3554" t="s">
        <v>118</v>
      </c>
      <c r="F3554" t="s">
        <v>119</v>
      </c>
      <c r="G3554" t="s">
        <v>15</v>
      </c>
      <c r="H3554">
        <v>0.49999999999999994</v>
      </c>
      <c r="I3554">
        <v>4700</v>
      </c>
      <c r="J3554">
        <v>2349.9999999999995</v>
      </c>
      <c r="K3554">
        <v>822.49999999999977</v>
      </c>
      <c r="L3554">
        <v>0.35</v>
      </c>
    </row>
    <row r="3555" spans="1:12">
      <c r="A3555" t="s">
        <v>12</v>
      </c>
      <c r="B3555">
        <v>1185732</v>
      </c>
      <c r="C3555" s="9">
        <v>44322</v>
      </c>
      <c r="D3555" t="s">
        <v>13</v>
      </c>
      <c r="E3555" t="s">
        <v>118</v>
      </c>
      <c r="F3555" t="s">
        <v>119</v>
      </c>
      <c r="G3555" t="s">
        <v>16</v>
      </c>
      <c r="H3555">
        <v>0.45</v>
      </c>
      <c r="I3555">
        <v>1750</v>
      </c>
      <c r="J3555">
        <v>787.5</v>
      </c>
      <c r="K3555">
        <v>275.625</v>
      </c>
      <c r="L3555">
        <v>0.35</v>
      </c>
    </row>
    <row r="3556" spans="1:12">
      <c r="A3556" t="s">
        <v>12</v>
      </c>
      <c r="B3556">
        <v>1185732</v>
      </c>
      <c r="C3556" s="9">
        <v>44322</v>
      </c>
      <c r="D3556" t="s">
        <v>13</v>
      </c>
      <c r="E3556" t="s">
        <v>118</v>
      </c>
      <c r="F3556" t="s">
        <v>119</v>
      </c>
      <c r="G3556" t="s">
        <v>17</v>
      </c>
      <c r="H3556">
        <v>0.4</v>
      </c>
      <c r="I3556">
        <v>2000</v>
      </c>
      <c r="J3556">
        <v>800</v>
      </c>
      <c r="K3556">
        <v>320</v>
      </c>
      <c r="L3556">
        <v>0.4</v>
      </c>
    </row>
    <row r="3557" spans="1:12">
      <c r="A3557" t="s">
        <v>12</v>
      </c>
      <c r="B3557">
        <v>1185732</v>
      </c>
      <c r="C3557" s="9">
        <v>44322</v>
      </c>
      <c r="D3557" t="s">
        <v>13</v>
      </c>
      <c r="E3557" t="s">
        <v>118</v>
      </c>
      <c r="F3557" t="s">
        <v>119</v>
      </c>
      <c r="G3557" t="s">
        <v>18</v>
      </c>
      <c r="H3557">
        <v>0.4</v>
      </c>
      <c r="I3557">
        <v>1500</v>
      </c>
      <c r="J3557">
        <v>600</v>
      </c>
      <c r="K3557">
        <v>240</v>
      </c>
      <c r="L3557">
        <v>0.4</v>
      </c>
    </row>
    <row r="3558" spans="1:12">
      <c r="A3558" t="s">
        <v>12</v>
      </c>
      <c r="B3558">
        <v>1185732</v>
      </c>
      <c r="C3558" s="9">
        <v>44322</v>
      </c>
      <c r="D3558" t="s">
        <v>13</v>
      </c>
      <c r="E3558" t="s">
        <v>118</v>
      </c>
      <c r="F3558" t="s">
        <v>119</v>
      </c>
      <c r="G3558" t="s">
        <v>19</v>
      </c>
      <c r="H3558">
        <v>0.49999999999999994</v>
      </c>
      <c r="I3558">
        <v>1750</v>
      </c>
      <c r="J3558">
        <v>874.99999999999989</v>
      </c>
      <c r="K3558">
        <v>262.49999999999994</v>
      </c>
      <c r="L3558">
        <v>0.3</v>
      </c>
    </row>
    <row r="3559" spans="1:12">
      <c r="A3559" t="s">
        <v>12</v>
      </c>
      <c r="B3559">
        <v>1185732</v>
      </c>
      <c r="C3559" s="9">
        <v>44322</v>
      </c>
      <c r="D3559" t="s">
        <v>13</v>
      </c>
      <c r="E3559" t="s">
        <v>118</v>
      </c>
      <c r="F3559" t="s">
        <v>119</v>
      </c>
      <c r="G3559" t="s">
        <v>20</v>
      </c>
      <c r="H3559">
        <v>0.54999999999999993</v>
      </c>
      <c r="I3559">
        <v>3000</v>
      </c>
      <c r="J3559">
        <v>1649.9999999999998</v>
      </c>
      <c r="K3559">
        <v>660</v>
      </c>
      <c r="L3559">
        <v>0.4</v>
      </c>
    </row>
    <row r="3560" spans="1:12">
      <c r="A3560" t="s">
        <v>12</v>
      </c>
      <c r="B3560">
        <v>1185732</v>
      </c>
      <c r="C3560" s="9">
        <v>44355</v>
      </c>
      <c r="D3560" t="s">
        <v>13</v>
      </c>
      <c r="E3560" t="s">
        <v>118</v>
      </c>
      <c r="F3560" t="s">
        <v>119</v>
      </c>
      <c r="G3560" t="s">
        <v>15</v>
      </c>
      <c r="H3560">
        <v>0.49999999999999994</v>
      </c>
      <c r="I3560">
        <v>5500</v>
      </c>
      <c r="J3560">
        <v>2749.9999999999995</v>
      </c>
      <c r="K3560">
        <v>962.49999999999977</v>
      </c>
      <c r="L3560">
        <v>0.35</v>
      </c>
    </row>
    <row r="3561" spans="1:12">
      <c r="A3561" t="s">
        <v>12</v>
      </c>
      <c r="B3561">
        <v>1185732</v>
      </c>
      <c r="C3561" s="9">
        <v>44355</v>
      </c>
      <c r="D3561" t="s">
        <v>13</v>
      </c>
      <c r="E3561" t="s">
        <v>118</v>
      </c>
      <c r="F3561" t="s">
        <v>119</v>
      </c>
      <c r="G3561" t="s">
        <v>16</v>
      </c>
      <c r="H3561">
        <v>0.45</v>
      </c>
      <c r="I3561">
        <v>3000</v>
      </c>
      <c r="J3561">
        <v>1350</v>
      </c>
      <c r="K3561">
        <v>472.49999999999994</v>
      </c>
      <c r="L3561">
        <v>0.35</v>
      </c>
    </row>
    <row r="3562" spans="1:12">
      <c r="A3562" t="s">
        <v>12</v>
      </c>
      <c r="B3562">
        <v>1185732</v>
      </c>
      <c r="C3562" s="9">
        <v>44355</v>
      </c>
      <c r="D3562" t="s">
        <v>13</v>
      </c>
      <c r="E3562" t="s">
        <v>118</v>
      </c>
      <c r="F3562" t="s">
        <v>119</v>
      </c>
      <c r="G3562" t="s">
        <v>17</v>
      </c>
      <c r="H3562">
        <v>0.4</v>
      </c>
      <c r="I3562">
        <v>2250</v>
      </c>
      <c r="J3562">
        <v>900</v>
      </c>
      <c r="K3562">
        <v>360</v>
      </c>
      <c r="L3562">
        <v>0.4</v>
      </c>
    </row>
    <row r="3563" spans="1:12">
      <c r="A3563" t="s">
        <v>12</v>
      </c>
      <c r="B3563">
        <v>1185732</v>
      </c>
      <c r="C3563" s="9">
        <v>44355</v>
      </c>
      <c r="D3563" t="s">
        <v>13</v>
      </c>
      <c r="E3563" t="s">
        <v>118</v>
      </c>
      <c r="F3563" t="s">
        <v>119</v>
      </c>
      <c r="G3563" t="s">
        <v>18</v>
      </c>
      <c r="H3563">
        <v>0.4</v>
      </c>
      <c r="I3563">
        <v>2000</v>
      </c>
      <c r="J3563">
        <v>800</v>
      </c>
      <c r="K3563">
        <v>320</v>
      </c>
      <c r="L3563">
        <v>0.4</v>
      </c>
    </row>
    <row r="3564" spans="1:12">
      <c r="A3564" t="s">
        <v>12</v>
      </c>
      <c r="B3564">
        <v>1185732</v>
      </c>
      <c r="C3564" s="9">
        <v>44355</v>
      </c>
      <c r="D3564" t="s">
        <v>13</v>
      </c>
      <c r="E3564" t="s">
        <v>118</v>
      </c>
      <c r="F3564" t="s">
        <v>119</v>
      </c>
      <c r="G3564" t="s">
        <v>19</v>
      </c>
      <c r="H3564">
        <v>0.49999999999999994</v>
      </c>
      <c r="I3564">
        <v>2000</v>
      </c>
      <c r="J3564">
        <v>999.99999999999989</v>
      </c>
      <c r="K3564">
        <v>299.99999999999994</v>
      </c>
      <c r="L3564">
        <v>0.3</v>
      </c>
    </row>
    <row r="3565" spans="1:12">
      <c r="A3565" t="s">
        <v>12</v>
      </c>
      <c r="B3565">
        <v>1185732</v>
      </c>
      <c r="C3565" s="9">
        <v>44355</v>
      </c>
      <c r="D3565" t="s">
        <v>13</v>
      </c>
      <c r="E3565" t="s">
        <v>118</v>
      </c>
      <c r="F3565" t="s">
        <v>119</v>
      </c>
      <c r="G3565" t="s">
        <v>20</v>
      </c>
      <c r="H3565">
        <v>0.54999999999999993</v>
      </c>
      <c r="I3565">
        <v>3500</v>
      </c>
      <c r="J3565">
        <v>1924.9999999999998</v>
      </c>
      <c r="K3565">
        <v>770</v>
      </c>
      <c r="L3565">
        <v>0.4</v>
      </c>
    </row>
    <row r="3566" spans="1:12">
      <c r="A3566" t="s">
        <v>12</v>
      </c>
      <c r="B3566">
        <v>1185732</v>
      </c>
      <c r="C3566" s="9">
        <v>44383</v>
      </c>
      <c r="D3566" t="s">
        <v>13</v>
      </c>
      <c r="E3566" t="s">
        <v>118</v>
      </c>
      <c r="F3566" t="s">
        <v>119</v>
      </c>
      <c r="G3566" t="s">
        <v>15</v>
      </c>
      <c r="H3566">
        <v>0.49999999999999994</v>
      </c>
      <c r="I3566">
        <v>5750</v>
      </c>
      <c r="J3566">
        <v>2874.9999999999995</v>
      </c>
      <c r="K3566">
        <v>1006.2499999999998</v>
      </c>
      <c r="L3566">
        <v>0.35</v>
      </c>
    </row>
    <row r="3567" spans="1:12">
      <c r="A3567" t="s">
        <v>12</v>
      </c>
      <c r="B3567">
        <v>1185732</v>
      </c>
      <c r="C3567" s="9">
        <v>44383</v>
      </c>
      <c r="D3567" t="s">
        <v>13</v>
      </c>
      <c r="E3567" t="s">
        <v>118</v>
      </c>
      <c r="F3567" t="s">
        <v>119</v>
      </c>
      <c r="G3567" t="s">
        <v>16</v>
      </c>
      <c r="H3567">
        <v>0.45</v>
      </c>
      <c r="I3567">
        <v>3250</v>
      </c>
      <c r="J3567">
        <v>1462.5</v>
      </c>
      <c r="K3567">
        <v>511.87499999999994</v>
      </c>
      <c r="L3567">
        <v>0.35</v>
      </c>
    </row>
    <row r="3568" spans="1:12">
      <c r="A3568" t="s">
        <v>12</v>
      </c>
      <c r="B3568">
        <v>1185732</v>
      </c>
      <c r="C3568" s="9">
        <v>44383</v>
      </c>
      <c r="D3568" t="s">
        <v>13</v>
      </c>
      <c r="E3568" t="s">
        <v>118</v>
      </c>
      <c r="F3568" t="s">
        <v>119</v>
      </c>
      <c r="G3568" t="s">
        <v>17</v>
      </c>
      <c r="H3568">
        <v>0.4</v>
      </c>
      <c r="I3568">
        <v>2500</v>
      </c>
      <c r="J3568">
        <v>1000</v>
      </c>
      <c r="K3568">
        <v>400</v>
      </c>
      <c r="L3568">
        <v>0.4</v>
      </c>
    </row>
    <row r="3569" spans="1:12">
      <c r="A3569" t="s">
        <v>12</v>
      </c>
      <c r="B3569">
        <v>1185732</v>
      </c>
      <c r="C3569" s="9">
        <v>44383</v>
      </c>
      <c r="D3569" t="s">
        <v>13</v>
      </c>
      <c r="E3569" t="s">
        <v>118</v>
      </c>
      <c r="F3569" t="s">
        <v>119</v>
      </c>
      <c r="G3569" t="s">
        <v>18</v>
      </c>
      <c r="H3569">
        <v>0.4</v>
      </c>
      <c r="I3569">
        <v>2000</v>
      </c>
      <c r="J3569">
        <v>800</v>
      </c>
      <c r="K3569">
        <v>320</v>
      </c>
      <c r="L3569">
        <v>0.4</v>
      </c>
    </row>
    <row r="3570" spans="1:12">
      <c r="A3570" t="s">
        <v>12</v>
      </c>
      <c r="B3570">
        <v>1185732</v>
      </c>
      <c r="C3570" s="9">
        <v>44383</v>
      </c>
      <c r="D3570" t="s">
        <v>13</v>
      </c>
      <c r="E3570" t="s">
        <v>118</v>
      </c>
      <c r="F3570" t="s">
        <v>119</v>
      </c>
      <c r="G3570" t="s">
        <v>19</v>
      </c>
      <c r="H3570">
        <v>0.49999999999999994</v>
      </c>
      <c r="I3570">
        <v>2250</v>
      </c>
      <c r="J3570">
        <v>1124.9999999999998</v>
      </c>
      <c r="K3570">
        <v>337.49999999999994</v>
      </c>
      <c r="L3570">
        <v>0.3</v>
      </c>
    </row>
    <row r="3571" spans="1:12">
      <c r="A3571" t="s">
        <v>12</v>
      </c>
      <c r="B3571">
        <v>1185732</v>
      </c>
      <c r="C3571" s="9">
        <v>44383</v>
      </c>
      <c r="D3571" t="s">
        <v>13</v>
      </c>
      <c r="E3571" t="s">
        <v>118</v>
      </c>
      <c r="F3571" t="s">
        <v>119</v>
      </c>
      <c r="G3571" t="s">
        <v>20</v>
      </c>
      <c r="H3571">
        <v>0.54999999999999993</v>
      </c>
      <c r="I3571">
        <v>4000</v>
      </c>
      <c r="J3571">
        <v>2199.9999999999995</v>
      </c>
      <c r="K3571">
        <v>879.99999999999989</v>
      </c>
      <c r="L3571">
        <v>0.4</v>
      </c>
    </row>
    <row r="3572" spans="1:12">
      <c r="A3572" t="s">
        <v>12</v>
      </c>
      <c r="B3572">
        <v>1185732</v>
      </c>
      <c r="C3572" s="9">
        <v>44415</v>
      </c>
      <c r="D3572" t="s">
        <v>13</v>
      </c>
      <c r="E3572" t="s">
        <v>118</v>
      </c>
      <c r="F3572" t="s">
        <v>119</v>
      </c>
      <c r="G3572" t="s">
        <v>15</v>
      </c>
      <c r="H3572">
        <v>0.49999999999999994</v>
      </c>
      <c r="I3572">
        <v>5500</v>
      </c>
      <c r="J3572">
        <v>2749.9999999999995</v>
      </c>
      <c r="K3572">
        <v>962.49999999999977</v>
      </c>
      <c r="L3572">
        <v>0.35</v>
      </c>
    </row>
    <row r="3573" spans="1:12">
      <c r="A3573" t="s">
        <v>12</v>
      </c>
      <c r="B3573">
        <v>1185732</v>
      </c>
      <c r="C3573" s="9">
        <v>44415</v>
      </c>
      <c r="D3573" t="s">
        <v>13</v>
      </c>
      <c r="E3573" t="s">
        <v>118</v>
      </c>
      <c r="F3573" t="s">
        <v>119</v>
      </c>
      <c r="G3573" t="s">
        <v>16</v>
      </c>
      <c r="H3573">
        <v>0.45</v>
      </c>
      <c r="I3573">
        <v>3250</v>
      </c>
      <c r="J3573">
        <v>1462.5</v>
      </c>
      <c r="K3573">
        <v>511.87499999999994</v>
      </c>
      <c r="L3573">
        <v>0.35</v>
      </c>
    </row>
    <row r="3574" spans="1:12">
      <c r="A3574" t="s">
        <v>12</v>
      </c>
      <c r="B3574">
        <v>1185732</v>
      </c>
      <c r="C3574" s="9">
        <v>44415</v>
      </c>
      <c r="D3574" t="s">
        <v>13</v>
      </c>
      <c r="E3574" t="s">
        <v>118</v>
      </c>
      <c r="F3574" t="s">
        <v>119</v>
      </c>
      <c r="G3574" t="s">
        <v>17</v>
      </c>
      <c r="H3574">
        <v>0.4</v>
      </c>
      <c r="I3574">
        <v>2500</v>
      </c>
      <c r="J3574">
        <v>1000</v>
      </c>
      <c r="K3574">
        <v>400</v>
      </c>
      <c r="L3574">
        <v>0.4</v>
      </c>
    </row>
    <row r="3575" spans="1:12">
      <c r="A3575" t="s">
        <v>12</v>
      </c>
      <c r="B3575">
        <v>1185732</v>
      </c>
      <c r="C3575" s="9">
        <v>44415</v>
      </c>
      <c r="D3575" t="s">
        <v>13</v>
      </c>
      <c r="E3575" t="s">
        <v>118</v>
      </c>
      <c r="F3575" t="s">
        <v>119</v>
      </c>
      <c r="G3575" t="s">
        <v>18</v>
      </c>
      <c r="H3575">
        <v>0.4</v>
      </c>
      <c r="I3575">
        <v>1500</v>
      </c>
      <c r="J3575">
        <v>600</v>
      </c>
      <c r="K3575">
        <v>240</v>
      </c>
      <c r="L3575">
        <v>0.4</v>
      </c>
    </row>
    <row r="3576" spans="1:12">
      <c r="A3576" t="s">
        <v>12</v>
      </c>
      <c r="B3576">
        <v>1185732</v>
      </c>
      <c r="C3576" s="9">
        <v>44415</v>
      </c>
      <c r="D3576" t="s">
        <v>13</v>
      </c>
      <c r="E3576" t="s">
        <v>118</v>
      </c>
      <c r="F3576" t="s">
        <v>119</v>
      </c>
      <c r="G3576" t="s">
        <v>19</v>
      </c>
      <c r="H3576">
        <v>0.49999999999999994</v>
      </c>
      <c r="I3576">
        <v>1250</v>
      </c>
      <c r="J3576">
        <v>624.99999999999989</v>
      </c>
      <c r="K3576">
        <v>187.49999999999997</v>
      </c>
      <c r="L3576">
        <v>0.3</v>
      </c>
    </row>
    <row r="3577" spans="1:12">
      <c r="A3577" t="s">
        <v>12</v>
      </c>
      <c r="B3577">
        <v>1185732</v>
      </c>
      <c r="C3577" s="9">
        <v>44415</v>
      </c>
      <c r="D3577" t="s">
        <v>13</v>
      </c>
      <c r="E3577" t="s">
        <v>118</v>
      </c>
      <c r="F3577" t="s">
        <v>119</v>
      </c>
      <c r="G3577" t="s">
        <v>20</v>
      </c>
      <c r="H3577">
        <v>0.54999999999999993</v>
      </c>
      <c r="I3577">
        <v>3000</v>
      </c>
      <c r="J3577">
        <v>1649.9999999999998</v>
      </c>
      <c r="K3577">
        <v>660</v>
      </c>
      <c r="L3577">
        <v>0.4</v>
      </c>
    </row>
    <row r="3578" spans="1:12">
      <c r="A3578" t="s">
        <v>12</v>
      </c>
      <c r="B3578">
        <v>1185732</v>
      </c>
      <c r="C3578" s="9">
        <v>44445</v>
      </c>
      <c r="D3578" t="s">
        <v>13</v>
      </c>
      <c r="E3578" t="s">
        <v>118</v>
      </c>
      <c r="F3578" t="s">
        <v>119</v>
      </c>
      <c r="G3578" t="s">
        <v>15</v>
      </c>
      <c r="H3578">
        <v>0.49999999999999994</v>
      </c>
      <c r="I3578">
        <v>4250</v>
      </c>
      <c r="J3578">
        <v>2124.9999999999995</v>
      </c>
      <c r="K3578">
        <v>743.74999999999977</v>
      </c>
      <c r="L3578">
        <v>0.35</v>
      </c>
    </row>
    <row r="3579" spans="1:12">
      <c r="A3579" t="s">
        <v>12</v>
      </c>
      <c r="B3579">
        <v>1185732</v>
      </c>
      <c r="C3579" s="9">
        <v>44445</v>
      </c>
      <c r="D3579" t="s">
        <v>13</v>
      </c>
      <c r="E3579" t="s">
        <v>118</v>
      </c>
      <c r="F3579" t="s">
        <v>119</v>
      </c>
      <c r="G3579" t="s">
        <v>16</v>
      </c>
      <c r="H3579">
        <v>0.45</v>
      </c>
      <c r="I3579">
        <v>2250</v>
      </c>
      <c r="J3579">
        <v>1012.5</v>
      </c>
      <c r="K3579">
        <v>354.375</v>
      </c>
      <c r="L3579">
        <v>0.35</v>
      </c>
    </row>
    <row r="3580" spans="1:12">
      <c r="A3580" t="s">
        <v>12</v>
      </c>
      <c r="B3580">
        <v>1185732</v>
      </c>
      <c r="C3580" s="9">
        <v>44445</v>
      </c>
      <c r="D3580" t="s">
        <v>13</v>
      </c>
      <c r="E3580" t="s">
        <v>118</v>
      </c>
      <c r="F3580" t="s">
        <v>119</v>
      </c>
      <c r="G3580" t="s">
        <v>17</v>
      </c>
      <c r="H3580">
        <v>0.4</v>
      </c>
      <c r="I3580">
        <v>1250</v>
      </c>
      <c r="J3580">
        <v>500</v>
      </c>
      <c r="K3580">
        <v>200</v>
      </c>
      <c r="L3580">
        <v>0.4</v>
      </c>
    </row>
    <row r="3581" spans="1:12">
      <c r="A3581" t="s">
        <v>12</v>
      </c>
      <c r="B3581">
        <v>1185732</v>
      </c>
      <c r="C3581" s="9">
        <v>44445</v>
      </c>
      <c r="D3581" t="s">
        <v>13</v>
      </c>
      <c r="E3581" t="s">
        <v>118</v>
      </c>
      <c r="F3581" t="s">
        <v>119</v>
      </c>
      <c r="G3581" t="s">
        <v>18</v>
      </c>
      <c r="H3581">
        <v>0.4</v>
      </c>
      <c r="I3581">
        <v>1000</v>
      </c>
      <c r="J3581">
        <v>400</v>
      </c>
      <c r="K3581">
        <v>160</v>
      </c>
      <c r="L3581">
        <v>0.4</v>
      </c>
    </row>
    <row r="3582" spans="1:12">
      <c r="A3582" t="s">
        <v>12</v>
      </c>
      <c r="B3582">
        <v>1185732</v>
      </c>
      <c r="C3582" s="9">
        <v>44445</v>
      </c>
      <c r="D3582" t="s">
        <v>13</v>
      </c>
      <c r="E3582" t="s">
        <v>118</v>
      </c>
      <c r="F3582" t="s">
        <v>119</v>
      </c>
      <c r="G3582" t="s">
        <v>19</v>
      </c>
      <c r="H3582">
        <v>0.49999999999999994</v>
      </c>
      <c r="I3582">
        <v>1000</v>
      </c>
      <c r="J3582">
        <v>499.99999999999994</v>
      </c>
      <c r="K3582">
        <v>149.99999999999997</v>
      </c>
      <c r="L3582">
        <v>0.3</v>
      </c>
    </row>
    <row r="3583" spans="1:12">
      <c r="A3583" t="s">
        <v>12</v>
      </c>
      <c r="B3583">
        <v>1185732</v>
      </c>
      <c r="C3583" s="9">
        <v>44445</v>
      </c>
      <c r="D3583" t="s">
        <v>13</v>
      </c>
      <c r="E3583" t="s">
        <v>118</v>
      </c>
      <c r="F3583" t="s">
        <v>119</v>
      </c>
      <c r="G3583" t="s">
        <v>20</v>
      </c>
      <c r="H3583">
        <v>0.54999999999999993</v>
      </c>
      <c r="I3583">
        <v>2000</v>
      </c>
      <c r="J3583">
        <v>1099.9999999999998</v>
      </c>
      <c r="K3583">
        <v>439.99999999999994</v>
      </c>
      <c r="L3583">
        <v>0.4</v>
      </c>
    </row>
    <row r="3584" spans="1:12">
      <c r="A3584" t="s">
        <v>12</v>
      </c>
      <c r="B3584">
        <v>1185732</v>
      </c>
      <c r="C3584" s="9">
        <v>44477</v>
      </c>
      <c r="D3584" t="s">
        <v>13</v>
      </c>
      <c r="E3584" t="s">
        <v>118</v>
      </c>
      <c r="F3584" t="s">
        <v>119</v>
      </c>
      <c r="G3584" t="s">
        <v>15</v>
      </c>
      <c r="H3584">
        <v>0.54999999999999993</v>
      </c>
      <c r="I3584">
        <v>3750</v>
      </c>
      <c r="J3584">
        <v>2062.4999999999995</v>
      </c>
      <c r="K3584">
        <v>721.87499999999977</v>
      </c>
      <c r="L3584">
        <v>0.35</v>
      </c>
    </row>
    <row r="3585" spans="1:12">
      <c r="A3585" t="s">
        <v>12</v>
      </c>
      <c r="B3585">
        <v>1185732</v>
      </c>
      <c r="C3585" s="9">
        <v>44477</v>
      </c>
      <c r="D3585" t="s">
        <v>13</v>
      </c>
      <c r="E3585" t="s">
        <v>118</v>
      </c>
      <c r="F3585" t="s">
        <v>119</v>
      </c>
      <c r="G3585" t="s">
        <v>16</v>
      </c>
      <c r="H3585">
        <v>0.5</v>
      </c>
      <c r="I3585">
        <v>2000</v>
      </c>
      <c r="J3585">
        <v>1000</v>
      </c>
      <c r="K3585">
        <v>350</v>
      </c>
      <c r="L3585">
        <v>0.35</v>
      </c>
    </row>
    <row r="3586" spans="1:12">
      <c r="A3586" t="s">
        <v>12</v>
      </c>
      <c r="B3586">
        <v>1185732</v>
      </c>
      <c r="C3586" s="9">
        <v>44477</v>
      </c>
      <c r="D3586" t="s">
        <v>13</v>
      </c>
      <c r="E3586" t="s">
        <v>118</v>
      </c>
      <c r="F3586" t="s">
        <v>119</v>
      </c>
      <c r="G3586" t="s">
        <v>17</v>
      </c>
      <c r="H3586">
        <v>0.5</v>
      </c>
      <c r="I3586">
        <v>1000</v>
      </c>
      <c r="J3586">
        <v>500</v>
      </c>
      <c r="K3586">
        <v>200</v>
      </c>
      <c r="L3586">
        <v>0.4</v>
      </c>
    </row>
    <row r="3587" spans="1:12">
      <c r="A3587" t="s">
        <v>12</v>
      </c>
      <c r="B3587">
        <v>1185732</v>
      </c>
      <c r="C3587" s="9">
        <v>44477</v>
      </c>
      <c r="D3587" t="s">
        <v>13</v>
      </c>
      <c r="E3587" t="s">
        <v>118</v>
      </c>
      <c r="F3587" t="s">
        <v>119</v>
      </c>
      <c r="G3587" t="s">
        <v>18</v>
      </c>
      <c r="H3587">
        <v>0.5</v>
      </c>
      <c r="I3587">
        <v>750</v>
      </c>
      <c r="J3587">
        <v>375</v>
      </c>
      <c r="K3587">
        <v>150</v>
      </c>
      <c r="L3587">
        <v>0.4</v>
      </c>
    </row>
    <row r="3588" spans="1:12">
      <c r="A3588" t="s">
        <v>12</v>
      </c>
      <c r="B3588">
        <v>1185732</v>
      </c>
      <c r="C3588" s="9">
        <v>44477</v>
      </c>
      <c r="D3588" t="s">
        <v>13</v>
      </c>
      <c r="E3588" t="s">
        <v>118</v>
      </c>
      <c r="F3588" t="s">
        <v>119</v>
      </c>
      <c r="G3588" t="s">
        <v>19</v>
      </c>
      <c r="H3588">
        <v>0.6</v>
      </c>
      <c r="I3588">
        <v>750</v>
      </c>
      <c r="J3588">
        <v>450</v>
      </c>
      <c r="K3588">
        <v>135</v>
      </c>
      <c r="L3588">
        <v>0.3</v>
      </c>
    </row>
    <row r="3589" spans="1:12">
      <c r="A3589" t="s">
        <v>12</v>
      </c>
      <c r="B3589">
        <v>1185732</v>
      </c>
      <c r="C3589" s="9">
        <v>44477</v>
      </c>
      <c r="D3589" t="s">
        <v>13</v>
      </c>
      <c r="E3589" t="s">
        <v>118</v>
      </c>
      <c r="F3589" t="s">
        <v>119</v>
      </c>
      <c r="G3589" t="s">
        <v>20</v>
      </c>
      <c r="H3589">
        <v>0.64999999999999991</v>
      </c>
      <c r="I3589">
        <v>2000</v>
      </c>
      <c r="J3589">
        <v>1299.9999999999998</v>
      </c>
      <c r="K3589">
        <v>519.99999999999989</v>
      </c>
      <c r="L3589">
        <v>0.4</v>
      </c>
    </row>
    <row r="3590" spans="1:12">
      <c r="A3590" t="s">
        <v>12</v>
      </c>
      <c r="B3590">
        <v>1185732</v>
      </c>
      <c r="C3590" s="9">
        <v>44507</v>
      </c>
      <c r="D3590" t="s">
        <v>13</v>
      </c>
      <c r="E3590" t="s">
        <v>118</v>
      </c>
      <c r="F3590" t="s">
        <v>119</v>
      </c>
      <c r="G3590" t="s">
        <v>15</v>
      </c>
      <c r="H3590">
        <v>0.6</v>
      </c>
      <c r="I3590">
        <v>3500</v>
      </c>
      <c r="J3590">
        <v>2100</v>
      </c>
      <c r="K3590">
        <v>735</v>
      </c>
      <c r="L3590">
        <v>0.35</v>
      </c>
    </row>
    <row r="3591" spans="1:12">
      <c r="A3591" t="s">
        <v>12</v>
      </c>
      <c r="B3591">
        <v>1185732</v>
      </c>
      <c r="C3591" s="9">
        <v>44507</v>
      </c>
      <c r="D3591" t="s">
        <v>13</v>
      </c>
      <c r="E3591" t="s">
        <v>118</v>
      </c>
      <c r="F3591" t="s">
        <v>119</v>
      </c>
      <c r="G3591" t="s">
        <v>16</v>
      </c>
      <c r="H3591">
        <v>0.5</v>
      </c>
      <c r="I3591">
        <v>2250</v>
      </c>
      <c r="J3591">
        <v>1125</v>
      </c>
      <c r="K3591">
        <v>393.75</v>
      </c>
      <c r="L3591">
        <v>0.35</v>
      </c>
    </row>
    <row r="3592" spans="1:12">
      <c r="A3592" t="s">
        <v>12</v>
      </c>
      <c r="B3592">
        <v>1185732</v>
      </c>
      <c r="C3592" s="9">
        <v>44507</v>
      </c>
      <c r="D3592" t="s">
        <v>13</v>
      </c>
      <c r="E3592" t="s">
        <v>118</v>
      </c>
      <c r="F3592" t="s">
        <v>119</v>
      </c>
      <c r="G3592" t="s">
        <v>17</v>
      </c>
      <c r="H3592">
        <v>0.5</v>
      </c>
      <c r="I3592">
        <v>2200</v>
      </c>
      <c r="J3592">
        <v>1100</v>
      </c>
      <c r="K3592">
        <v>440</v>
      </c>
      <c r="L3592">
        <v>0.4</v>
      </c>
    </row>
    <row r="3593" spans="1:12">
      <c r="A3593" t="s">
        <v>12</v>
      </c>
      <c r="B3593">
        <v>1185732</v>
      </c>
      <c r="C3593" s="9">
        <v>44507</v>
      </c>
      <c r="D3593" t="s">
        <v>13</v>
      </c>
      <c r="E3593" t="s">
        <v>118</v>
      </c>
      <c r="F3593" t="s">
        <v>119</v>
      </c>
      <c r="G3593" t="s">
        <v>18</v>
      </c>
      <c r="H3593">
        <v>0.5</v>
      </c>
      <c r="I3593">
        <v>2000</v>
      </c>
      <c r="J3593">
        <v>1000</v>
      </c>
      <c r="K3593">
        <v>400</v>
      </c>
      <c r="L3593">
        <v>0.4</v>
      </c>
    </row>
    <row r="3594" spans="1:12">
      <c r="A3594" t="s">
        <v>12</v>
      </c>
      <c r="B3594">
        <v>1185732</v>
      </c>
      <c r="C3594" s="9">
        <v>44507</v>
      </c>
      <c r="D3594" t="s">
        <v>13</v>
      </c>
      <c r="E3594" t="s">
        <v>118</v>
      </c>
      <c r="F3594" t="s">
        <v>119</v>
      </c>
      <c r="G3594" t="s">
        <v>19</v>
      </c>
      <c r="H3594">
        <v>0.6</v>
      </c>
      <c r="I3594">
        <v>1750</v>
      </c>
      <c r="J3594">
        <v>1050</v>
      </c>
      <c r="K3594">
        <v>315</v>
      </c>
      <c r="L3594">
        <v>0.3</v>
      </c>
    </row>
    <row r="3595" spans="1:12">
      <c r="A3595" t="s">
        <v>12</v>
      </c>
      <c r="B3595">
        <v>1185732</v>
      </c>
      <c r="C3595" s="9">
        <v>44507</v>
      </c>
      <c r="D3595" t="s">
        <v>13</v>
      </c>
      <c r="E3595" t="s">
        <v>118</v>
      </c>
      <c r="F3595" t="s">
        <v>119</v>
      </c>
      <c r="G3595" t="s">
        <v>20</v>
      </c>
      <c r="H3595">
        <v>0.64999999999999991</v>
      </c>
      <c r="I3595">
        <v>2750</v>
      </c>
      <c r="J3595">
        <v>1787.4999999999998</v>
      </c>
      <c r="K3595">
        <v>715</v>
      </c>
      <c r="L3595">
        <v>0.4</v>
      </c>
    </row>
    <row r="3596" spans="1:12">
      <c r="A3596" t="s">
        <v>12</v>
      </c>
      <c r="B3596">
        <v>1185732</v>
      </c>
      <c r="C3596" s="9">
        <v>44536</v>
      </c>
      <c r="D3596" t="s">
        <v>13</v>
      </c>
      <c r="E3596" t="s">
        <v>118</v>
      </c>
      <c r="F3596" t="s">
        <v>119</v>
      </c>
      <c r="G3596" t="s">
        <v>15</v>
      </c>
      <c r="H3596">
        <v>0.6</v>
      </c>
      <c r="I3596">
        <v>5000</v>
      </c>
      <c r="J3596">
        <v>3000</v>
      </c>
      <c r="K3596">
        <v>1050</v>
      </c>
      <c r="L3596">
        <v>0.35</v>
      </c>
    </row>
    <row r="3597" spans="1:12">
      <c r="A3597" t="s">
        <v>12</v>
      </c>
      <c r="B3597">
        <v>1185732</v>
      </c>
      <c r="C3597" s="9">
        <v>44536</v>
      </c>
      <c r="D3597" t="s">
        <v>13</v>
      </c>
      <c r="E3597" t="s">
        <v>118</v>
      </c>
      <c r="F3597" t="s">
        <v>119</v>
      </c>
      <c r="G3597" t="s">
        <v>16</v>
      </c>
      <c r="H3597">
        <v>0.5</v>
      </c>
      <c r="I3597">
        <v>3000</v>
      </c>
      <c r="J3597">
        <v>1500</v>
      </c>
      <c r="K3597">
        <v>525</v>
      </c>
      <c r="L3597">
        <v>0.35</v>
      </c>
    </row>
    <row r="3598" spans="1:12">
      <c r="A3598" t="s">
        <v>12</v>
      </c>
      <c r="B3598">
        <v>1185732</v>
      </c>
      <c r="C3598" s="9">
        <v>44536</v>
      </c>
      <c r="D3598" t="s">
        <v>13</v>
      </c>
      <c r="E3598" t="s">
        <v>118</v>
      </c>
      <c r="F3598" t="s">
        <v>119</v>
      </c>
      <c r="G3598" t="s">
        <v>17</v>
      </c>
      <c r="H3598">
        <v>0.5</v>
      </c>
      <c r="I3598">
        <v>2750</v>
      </c>
      <c r="J3598">
        <v>1375</v>
      </c>
      <c r="K3598">
        <v>550</v>
      </c>
      <c r="L3598">
        <v>0.4</v>
      </c>
    </row>
    <row r="3599" spans="1:12">
      <c r="A3599" t="s">
        <v>12</v>
      </c>
      <c r="B3599">
        <v>1185732</v>
      </c>
      <c r="C3599" s="9">
        <v>44536</v>
      </c>
      <c r="D3599" t="s">
        <v>13</v>
      </c>
      <c r="E3599" t="s">
        <v>118</v>
      </c>
      <c r="F3599" t="s">
        <v>119</v>
      </c>
      <c r="G3599" t="s">
        <v>18</v>
      </c>
      <c r="H3599">
        <v>0.5</v>
      </c>
      <c r="I3599">
        <v>2250</v>
      </c>
      <c r="J3599">
        <v>1125</v>
      </c>
      <c r="K3599">
        <v>450</v>
      </c>
      <c r="L3599">
        <v>0.4</v>
      </c>
    </row>
    <row r="3600" spans="1:12">
      <c r="A3600" t="s">
        <v>12</v>
      </c>
      <c r="B3600">
        <v>1185732</v>
      </c>
      <c r="C3600" s="9">
        <v>44536</v>
      </c>
      <c r="D3600" t="s">
        <v>13</v>
      </c>
      <c r="E3600" t="s">
        <v>118</v>
      </c>
      <c r="F3600" t="s">
        <v>119</v>
      </c>
      <c r="G3600" t="s">
        <v>19</v>
      </c>
      <c r="H3600">
        <v>0.6</v>
      </c>
      <c r="I3600">
        <v>2250</v>
      </c>
      <c r="J3600">
        <v>1350</v>
      </c>
      <c r="K3600">
        <v>405</v>
      </c>
      <c r="L3600">
        <v>0.3</v>
      </c>
    </row>
    <row r="3601" spans="1:12">
      <c r="A3601" t="s">
        <v>12</v>
      </c>
      <c r="B3601">
        <v>1185732</v>
      </c>
      <c r="C3601" s="9">
        <v>44536</v>
      </c>
      <c r="D3601" t="s">
        <v>13</v>
      </c>
      <c r="E3601" t="s">
        <v>118</v>
      </c>
      <c r="F3601" t="s">
        <v>119</v>
      </c>
      <c r="G3601" t="s">
        <v>20</v>
      </c>
      <c r="H3601">
        <v>0.64999999999999991</v>
      </c>
      <c r="I3601">
        <v>3250</v>
      </c>
      <c r="J3601">
        <v>2112.4999999999995</v>
      </c>
      <c r="K3601">
        <v>844.99999999999989</v>
      </c>
      <c r="L3601">
        <v>0.4</v>
      </c>
    </row>
    <row r="3602" spans="1:12">
      <c r="A3602" t="s">
        <v>12</v>
      </c>
      <c r="B3602">
        <v>1185732</v>
      </c>
      <c r="C3602" s="9">
        <v>44213</v>
      </c>
      <c r="D3602" t="s">
        <v>13</v>
      </c>
      <c r="E3602" t="s">
        <v>120</v>
      </c>
      <c r="F3602" t="s">
        <v>121</v>
      </c>
      <c r="G3602" t="s">
        <v>15</v>
      </c>
      <c r="H3602">
        <v>0.4</v>
      </c>
      <c r="I3602">
        <v>4500</v>
      </c>
      <c r="J3602">
        <v>1800</v>
      </c>
      <c r="K3602">
        <v>540</v>
      </c>
      <c r="L3602">
        <v>0.3</v>
      </c>
    </row>
    <row r="3603" spans="1:12">
      <c r="A3603" t="s">
        <v>12</v>
      </c>
      <c r="B3603">
        <v>1185732</v>
      </c>
      <c r="C3603" s="9">
        <v>44213</v>
      </c>
      <c r="D3603" t="s">
        <v>13</v>
      </c>
      <c r="E3603" t="s">
        <v>120</v>
      </c>
      <c r="F3603" t="s">
        <v>121</v>
      </c>
      <c r="G3603" t="s">
        <v>16</v>
      </c>
      <c r="H3603">
        <v>0.4</v>
      </c>
      <c r="I3603">
        <v>2500</v>
      </c>
      <c r="J3603">
        <v>1000</v>
      </c>
      <c r="K3603">
        <v>300</v>
      </c>
      <c r="L3603">
        <v>0.3</v>
      </c>
    </row>
    <row r="3604" spans="1:12">
      <c r="A3604" t="s">
        <v>12</v>
      </c>
      <c r="B3604">
        <v>1185732</v>
      </c>
      <c r="C3604" s="9">
        <v>44213</v>
      </c>
      <c r="D3604" t="s">
        <v>13</v>
      </c>
      <c r="E3604" t="s">
        <v>120</v>
      </c>
      <c r="F3604" t="s">
        <v>121</v>
      </c>
      <c r="G3604" t="s">
        <v>17</v>
      </c>
      <c r="H3604">
        <v>0.30000000000000004</v>
      </c>
      <c r="I3604">
        <v>2500</v>
      </c>
      <c r="J3604">
        <v>750.00000000000011</v>
      </c>
      <c r="K3604">
        <v>187.50000000000003</v>
      </c>
      <c r="L3604">
        <v>0.25</v>
      </c>
    </row>
    <row r="3605" spans="1:12">
      <c r="A3605" t="s">
        <v>12</v>
      </c>
      <c r="B3605">
        <v>1185732</v>
      </c>
      <c r="C3605" s="9">
        <v>44213</v>
      </c>
      <c r="D3605" t="s">
        <v>13</v>
      </c>
      <c r="E3605" t="s">
        <v>120</v>
      </c>
      <c r="F3605" t="s">
        <v>121</v>
      </c>
      <c r="G3605" t="s">
        <v>18</v>
      </c>
      <c r="H3605">
        <v>0.35</v>
      </c>
      <c r="I3605">
        <v>1000</v>
      </c>
      <c r="J3605">
        <v>350</v>
      </c>
      <c r="K3605">
        <v>87.5</v>
      </c>
      <c r="L3605">
        <v>0.25</v>
      </c>
    </row>
    <row r="3606" spans="1:12">
      <c r="A3606" t="s">
        <v>12</v>
      </c>
      <c r="B3606">
        <v>1185732</v>
      </c>
      <c r="C3606" s="9">
        <v>44213</v>
      </c>
      <c r="D3606" t="s">
        <v>13</v>
      </c>
      <c r="E3606" t="s">
        <v>120</v>
      </c>
      <c r="F3606" t="s">
        <v>121</v>
      </c>
      <c r="G3606" t="s">
        <v>19</v>
      </c>
      <c r="H3606">
        <v>0.5</v>
      </c>
      <c r="I3606">
        <v>1500</v>
      </c>
      <c r="J3606">
        <v>750</v>
      </c>
      <c r="K3606">
        <v>187.5</v>
      </c>
      <c r="L3606">
        <v>0.25</v>
      </c>
    </row>
    <row r="3607" spans="1:12">
      <c r="A3607" t="s">
        <v>12</v>
      </c>
      <c r="B3607">
        <v>1185732</v>
      </c>
      <c r="C3607" s="9">
        <v>44213</v>
      </c>
      <c r="D3607" t="s">
        <v>13</v>
      </c>
      <c r="E3607" t="s">
        <v>120</v>
      </c>
      <c r="F3607" t="s">
        <v>121</v>
      </c>
      <c r="G3607" t="s">
        <v>20</v>
      </c>
      <c r="H3607">
        <v>0.4</v>
      </c>
      <c r="I3607">
        <v>2500</v>
      </c>
      <c r="J3607">
        <v>1000</v>
      </c>
      <c r="K3607">
        <v>300</v>
      </c>
      <c r="L3607">
        <v>0.3</v>
      </c>
    </row>
    <row r="3608" spans="1:12">
      <c r="A3608" t="s">
        <v>12</v>
      </c>
      <c r="B3608">
        <v>1185732</v>
      </c>
      <c r="C3608" s="9">
        <v>44242</v>
      </c>
      <c r="D3608" t="s">
        <v>13</v>
      </c>
      <c r="E3608" t="s">
        <v>120</v>
      </c>
      <c r="F3608" t="s">
        <v>121</v>
      </c>
      <c r="G3608" t="s">
        <v>15</v>
      </c>
      <c r="H3608">
        <v>0.4</v>
      </c>
      <c r="I3608">
        <v>5000</v>
      </c>
      <c r="J3608">
        <v>2000</v>
      </c>
      <c r="K3608">
        <v>600</v>
      </c>
      <c r="L3608">
        <v>0.3</v>
      </c>
    </row>
    <row r="3609" spans="1:12">
      <c r="A3609" t="s">
        <v>12</v>
      </c>
      <c r="B3609">
        <v>1185732</v>
      </c>
      <c r="C3609" s="9">
        <v>44242</v>
      </c>
      <c r="D3609" t="s">
        <v>13</v>
      </c>
      <c r="E3609" t="s">
        <v>120</v>
      </c>
      <c r="F3609" t="s">
        <v>121</v>
      </c>
      <c r="G3609" t="s">
        <v>16</v>
      </c>
      <c r="H3609">
        <v>0.4</v>
      </c>
      <c r="I3609">
        <v>1500</v>
      </c>
      <c r="J3609">
        <v>600</v>
      </c>
      <c r="K3609">
        <v>180</v>
      </c>
      <c r="L3609">
        <v>0.3</v>
      </c>
    </row>
    <row r="3610" spans="1:12">
      <c r="A3610" t="s">
        <v>12</v>
      </c>
      <c r="B3610">
        <v>1185732</v>
      </c>
      <c r="C3610" s="9">
        <v>44242</v>
      </c>
      <c r="D3610" t="s">
        <v>13</v>
      </c>
      <c r="E3610" t="s">
        <v>120</v>
      </c>
      <c r="F3610" t="s">
        <v>121</v>
      </c>
      <c r="G3610" t="s">
        <v>17</v>
      </c>
      <c r="H3610">
        <v>0.30000000000000004</v>
      </c>
      <c r="I3610">
        <v>2000</v>
      </c>
      <c r="J3610">
        <v>600.00000000000011</v>
      </c>
      <c r="K3610">
        <v>150.00000000000003</v>
      </c>
      <c r="L3610">
        <v>0.25</v>
      </c>
    </row>
    <row r="3611" spans="1:12">
      <c r="A3611" t="s">
        <v>12</v>
      </c>
      <c r="B3611">
        <v>1185732</v>
      </c>
      <c r="C3611" s="9">
        <v>44242</v>
      </c>
      <c r="D3611" t="s">
        <v>13</v>
      </c>
      <c r="E3611" t="s">
        <v>120</v>
      </c>
      <c r="F3611" t="s">
        <v>121</v>
      </c>
      <c r="G3611" t="s">
        <v>18</v>
      </c>
      <c r="H3611">
        <v>0.35</v>
      </c>
      <c r="I3611">
        <v>2500</v>
      </c>
      <c r="J3611">
        <v>875</v>
      </c>
      <c r="K3611">
        <v>218.75</v>
      </c>
      <c r="L3611">
        <v>0.25</v>
      </c>
    </row>
    <row r="3612" spans="1:12">
      <c r="A3612" t="s">
        <v>12</v>
      </c>
      <c r="B3612">
        <v>1185732</v>
      </c>
      <c r="C3612" s="9">
        <v>44242</v>
      </c>
      <c r="D3612" t="s">
        <v>13</v>
      </c>
      <c r="E3612" t="s">
        <v>120</v>
      </c>
      <c r="F3612" t="s">
        <v>121</v>
      </c>
      <c r="G3612" t="s">
        <v>19</v>
      </c>
      <c r="H3612">
        <v>0.5</v>
      </c>
      <c r="I3612">
        <v>1500</v>
      </c>
      <c r="J3612">
        <v>750</v>
      </c>
      <c r="K3612">
        <v>187.5</v>
      </c>
      <c r="L3612">
        <v>0.25</v>
      </c>
    </row>
    <row r="3613" spans="1:12">
      <c r="A3613" t="s">
        <v>12</v>
      </c>
      <c r="B3613">
        <v>1185732</v>
      </c>
      <c r="C3613" s="9">
        <v>44242</v>
      </c>
      <c r="D3613" t="s">
        <v>13</v>
      </c>
      <c r="E3613" t="s">
        <v>120</v>
      </c>
      <c r="F3613" t="s">
        <v>121</v>
      </c>
      <c r="G3613" t="s">
        <v>20</v>
      </c>
      <c r="H3613">
        <v>0.4</v>
      </c>
      <c r="I3613">
        <v>2500</v>
      </c>
      <c r="J3613">
        <v>1000</v>
      </c>
      <c r="K3613">
        <v>300</v>
      </c>
      <c r="L3613">
        <v>0.3</v>
      </c>
    </row>
    <row r="3614" spans="1:12">
      <c r="A3614" t="s">
        <v>12</v>
      </c>
      <c r="B3614">
        <v>1185732</v>
      </c>
      <c r="C3614" s="9">
        <v>44268</v>
      </c>
      <c r="D3614" t="s">
        <v>13</v>
      </c>
      <c r="E3614" t="s">
        <v>120</v>
      </c>
      <c r="F3614" t="s">
        <v>121</v>
      </c>
      <c r="G3614" t="s">
        <v>15</v>
      </c>
      <c r="H3614">
        <v>0.4</v>
      </c>
      <c r="I3614">
        <v>4700</v>
      </c>
      <c r="J3614">
        <v>1880</v>
      </c>
      <c r="K3614">
        <v>564</v>
      </c>
      <c r="L3614">
        <v>0.3</v>
      </c>
    </row>
    <row r="3615" spans="1:12">
      <c r="A3615" t="s">
        <v>12</v>
      </c>
      <c r="B3615">
        <v>1185732</v>
      </c>
      <c r="C3615" s="9">
        <v>44268</v>
      </c>
      <c r="D3615" t="s">
        <v>13</v>
      </c>
      <c r="E3615" t="s">
        <v>120</v>
      </c>
      <c r="F3615" t="s">
        <v>121</v>
      </c>
      <c r="G3615" t="s">
        <v>16</v>
      </c>
      <c r="H3615">
        <v>0.4</v>
      </c>
      <c r="I3615">
        <v>1750</v>
      </c>
      <c r="J3615">
        <v>700</v>
      </c>
      <c r="K3615">
        <v>210</v>
      </c>
      <c r="L3615">
        <v>0.3</v>
      </c>
    </row>
    <row r="3616" spans="1:12">
      <c r="A3616" t="s">
        <v>12</v>
      </c>
      <c r="B3616">
        <v>1185732</v>
      </c>
      <c r="C3616" s="9">
        <v>44268</v>
      </c>
      <c r="D3616" t="s">
        <v>13</v>
      </c>
      <c r="E3616" t="s">
        <v>120</v>
      </c>
      <c r="F3616" t="s">
        <v>121</v>
      </c>
      <c r="G3616" t="s">
        <v>17</v>
      </c>
      <c r="H3616">
        <v>0.30000000000000004</v>
      </c>
      <c r="I3616">
        <v>2000</v>
      </c>
      <c r="J3616">
        <v>600.00000000000011</v>
      </c>
      <c r="K3616">
        <v>150.00000000000003</v>
      </c>
      <c r="L3616">
        <v>0.25</v>
      </c>
    </row>
    <row r="3617" spans="1:12">
      <c r="A3617" t="s">
        <v>12</v>
      </c>
      <c r="B3617">
        <v>1185732</v>
      </c>
      <c r="C3617" s="9">
        <v>44268</v>
      </c>
      <c r="D3617" t="s">
        <v>13</v>
      </c>
      <c r="E3617" t="s">
        <v>120</v>
      </c>
      <c r="F3617" t="s">
        <v>121</v>
      </c>
      <c r="G3617" t="s">
        <v>18</v>
      </c>
      <c r="H3617">
        <v>0.35</v>
      </c>
      <c r="I3617">
        <v>3000</v>
      </c>
      <c r="J3617">
        <v>1050</v>
      </c>
      <c r="K3617">
        <v>262.5</v>
      </c>
      <c r="L3617">
        <v>0.25</v>
      </c>
    </row>
    <row r="3618" spans="1:12">
      <c r="A3618" t="s">
        <v>12</v>
      </c>
      <c r="B3618">
        <v>1185732</v>
      </c>
      <c r="C3618" s="9">
        <v>44268</v>
      </c>
      <c r="D3618" t="s">
        <v>13</v>
      </c>
      <c r="E3618" t="s">
        <v>120</v>
      </c>
      <c r="F3618" t="s">
        <v>121</v>
      </c>
      <c r="G3618" t="s">
        <v>19</v>
      </c>
      <c r="H3618">
        <v>0.5</v>
      </c>
      <c r="I3618">
        <v>1000</v>
      </c>
      <c r="J3618">
        <v>500</v>
      </c>
      <c r="K3618">
        <v>125</v>
      </c>
      <c r="L3618">
        <v>0.25</v>
      </c>
    </row>
    <row r="3619" spans="1:12">
      <c r="A3619" t="s">
        <v>12</v>
      </c>
      <c r="B3619">
        <v>1185732</v>
      </c>
      <c r="C3619" s="9">
        <v>44268</v>
      </c>
      <c r="D3619" t="s">
        <v>13</v>
      </c>
      <c r="E3619" t="s">
        <v>120</v>
      </c>
      <c r="F3619" t="s">
        <v>121</v>
      </c>
      <c r="G3619" t="s">
        <v>20</v>
      </c>
      <c r="H3619">
        <v>0.4</v>
      </c>
      <c r="I3619">
        <v>2000</v>
      </c>
      <c r="J3619">
        <v>800</v>
      </c>
      <c r="K3619">
        <v>240</v>
      </c>
      <c r="L3619">
        <v>0.3</v>
      </c>
    </row>
    <row r="3620" spans="1:12">
      <c r="A3620" t="s">
        <v>12</v>
      </c>
      <c r="B3620">
        <v>1185732</v>
      </c>
      <c r="C3620" s="9">
        <v>44300</v>
      </c>
      <c r="D3620" t="s">
        <v>13</v>
      </c>
      <c r="E3620" t="s">
        <v>120</v>
      </c>
      <c r="F3620" t="s">
        <v>121</v>
      </c>
      <c r="G3620" t="s">
        <v>15</v>
      </c>
      <c r="H3620">
        <v>0.4</v>
      </c>
      <c r="I3620">
        <v>4500</v>
      </c>
      <c r="J3620">
        <v>1800</v>
      </c>
      <c r="K3620">
        <v>540</v>
      </c>
      <c r="L3620">
        <v>0.3</v>
      </c>
    </row>
    <row r="3621" spans="1:12">
      <c r="A3621" t="s">
        <v>12</v>
      </c>
      <c r="B3621">
        <v>1185732</v>
      </c>
      <c r="C3621" s="9">
        <v>44300</v>
      </c>
      <c r="D3621" t="s">
        <v>13</v>
      </c>
      <c r="E3621" t="s">
        <v>120</v>
      </c>
      <c r="F3621" t="s">
        <v>121</v>
      </c>
      <c r="G3621" t="s">
        <v>16</v>
      </c>
      <c r="H3621">
        <v>0.4</v>
      </c>
      <c r="I3621">
        <v>1500</v>
      </c>
      <c r="J3621">
        <v>600</v>
      </c>
      <c r="K3621">
        <v>180</v>
      </c>
      <c r="L3621">
        <v>0.3</v>
      </c>
    </row>
    <row r="3622" spans="1:12">
      <c r="A3622" t="s">
        <v>12</v>
      </c>
      <c r="B3622">
        <v>1185732</v>
      </c>
      <c r="C3622" s="9">
        <v>44300</v>
      </c>
      <c r="D3622" t="s">
        <v>13</v>
      </c>
      <c r="E3622" t="s">
        <v>120</v>
      </c>
      <c r="F3622" t="s">
        <v>121</v>
      </c>
      <c r="G3622" t="s">
        <v>17</v>
      </c>
      <c r="H3622">
        <v>0.30000000000000004</v>
      </c>
      <c r="I3622">
        <v>1500</v>
      </c>
      <c r="J3622">
        <v>450.00000000000006</v>
      </c>
      <c r="K3622">
        <v>112.50000000000001</v>
      </c>
      <c r="L3622">
        <v>0.25</v>
      </c>
    </row>
    <row r="3623" spans="1:12">
      <c r="A3623" t="s">
        <v>12</v>
      </c>
      <c r="B3623">
        <v>1185732</v>
      </c>
      <c r="C3623" s="9">
        <v>44300</v>
      </c>
      <c r="D3623" t="s">
        <v>13</v>
      </c>
      <c r="E3623" t="s">
        <v>120</v>
      </c>
      <c r="F3623" t="s">
        <v>121</v>
      </c>
      <c r="G3623" t="s">
        <v>18</v>
      </c>
      <c r="H3623">
        <v>0.35</v>
      </c>
      <c r="I3623">
        <v>1250</v>
      </c>
      <c r="J3623">
        <v>437.5</v>
      </c>
      <c r="K3623">
        <v>109.375</v>
      </c>
      <c r="L3623">
        <v>0.25</v>
      </c>
    </row>
    <row r="3624" spans="1:12">
      <c r="A3624" t="s">
        <v>12</v>
      </c>
      <c r="B3624">
        <v>1185732</v>
      </c>
      <c r="C3624" s="9">
        <v>44300</v>
      </c>
      <c r="D3624" t="s">
        <v>13</v>
      </c>
      <c r="E3624" t="s">
        <v>120</v>
      </c>
      <c r="F3624" t="s">
        <v>121</v>
      </c>
      <c r="G3624" t="s">
        <v>19</v>
      </c>
      <c r="H3624">
        <v>0.5</v>
      </c>
      <c r="I3624">
        <v>1250</v>
      </c>
      <c r="J3624">
        <v>625</v>
      </c>
      <c r="K3624">
        <v>156.25</v>
      </c>
      <c r="L3624">
        <v>0.25</v>
      </c>
    </row>
    <row r="3625" spans="1:12">
      <c r="A3625" t="s">
        <v>12</v>
      </c>
      <c r="B3625">
        <v>1185732</v>
      </c>
      <c r="C3625" s="9">
        <v>44300</v>
      </c>
      <c r="D3625" t="s">
        <v>13</v>
      </c>
      <c r="E3625" t="s">
        <v>120</v>
      </c>
      <c r="F3625" t="s">
        <v>121</v>
      </c>
      <c r="G3625" t="s">
        <v>20</v>
      </c>
      <c r="H3625">
        <v>0.4</v>
      </c>
      <c r="I3625">
        <v>2750</v>
      </c>
      <c r="J3625">
        <v>1100</v>
      </c>
      <c r="K3625">
        <v>330</v>
      </c>
      <c r="L3625">
        <v>0.3</v>
      </c>
    </row>
    <row r="3626" spans="1:12">
      <c r="A3626" t="s">
        <v>12</v>
      </c>
      <c r="B3626">
        <v>1185732</v>
      </c>
      <c r="C3626" s="9">
        <v>44329</v>
      </c>
      <c r="D3626" t="s">
        <v>13</v>
      </c>
      <c r="E3626" t="s">
        <v>120</v>
      </c>
      <c r="F3626" t="s">
        <v>121</v>
      </c>
      <c r="G3626" t="s">
        <v>15</v>
      </c>
      <c r="H3626">
        <v>0.54999999999999993</v>
      </c>
      <c r="I3626">
        <v>4950</v>
      </c>
      <c r="J3626">
        <v>2722.4999999999995</v>
      </c>
      <c r="K3626">
        <v>816.74999999999989</v>
      </c>
      <c r="L3626">
        <v>0.3</v>
      </c>
    </row>
    <row r="3627" spans="1:12">
      <c r="A3627" t="s">
        <v>12</v>
      </c>
      <c r="B3627">
        <v>1185732</v>
      </c>
      <c r="C3627" s="9">
        <v>44329</v>
      </c>
      <c r="D3627" t="s">
        <v>13</v>
      </c>
      <c r="E3627" t="s">
        <v>120</v>
      </c>
      <c r="F3627" t="s">
        <v>121</v>
      </c>
      <c r="G3627" t="s">
        <v>16</v>
      </c>
      <c r="H3627">
        <v>0.5</v>
      </c>
      <c r="I3627">
        <v>2000</v>
      </c>
      <c r="J3627">
        <v>1000</v>
      </c>
      <c r="K3627">
        <v>300</v>
      </c>
      <c r="L3627">
        <v>0.3</v>
      </c>
    </row>
    <row r="3628" spans="1:12">
      <c r="A3628" t="s">
        <v>12</v>
      </c>
      <c r="B3628">
        <v>1185732</v>
      </c>
      <c r="C3628" s="9">
        <v>44329</v>
      </c>
      <c r="D3628" t="s">
        <v>13</v>
      </c>
      <c r="E3628" t="s">
        <v>120</v>
      </c>
      <c r="F3628" t="s">
        <v>121</v>
      </c>
      <c r="G3628" t="s">
        <v>17</v>
      </c>
      <c r="H3628">
        <v>0.45</v>
      </c>
      <c r="I3628">
        <v>2250</v>
      </c>
      <c r="J3628">
        <v>1012.5</v>
      </c>
      <c r="K3628">
        <v>253.125</v>
      </c>
      <c r="L3628">
        <v>0.25</v>
      </c>
    </row>
    <row r="3629" spans="1:12">
      <c r="A3629" t="s">
        <v>12</v>
      </c>
      <c r="B3629">
        <v>1185732</v>
      </c>
      <c r="C3629" s="9">
        <v>44329</v>
      </c>
      <c r="D3629" t="s">
        <v>13</v>
      </c>
      <c r="E3629" t="s">
        <v>120</v>
      </c>
      <c r="F3629" t="s">
        <v>121</v>
      </c>
      <c r="G3629" t="s">
        <v>18</v>
      </c>
      <c r="H3629">
        <v>0.45</v>
      </c>
      <c r="I3629">
        <v>1750</v>
      </c>
      <c r="J3629">
        <v>787.5</v>
      </c>
      <c r="K3629">
        <v>196.875</v>
      </c>
      <c r="L3629">
        <v>0.25</v>
      </c>
    </row>
    <row r="3630" spans="1:12">
      <c r="A3630" t="s">
        <v>12</v>
      </c>
      <c r="B3630">
        <v>1185732</v>
      </c>
      <c r="C3630" s="9">
        <v>44329</v>
      </c>
      <c r="D3630" t="s">
        <v>13</v>
      </c>
      <c r="E3630" t="s">
        <v>120</v>
      </c>
      <c r="F3630" t="s">
        <v>121</v>
      </c>
      <c r="G3630" t="s">
        <v>19</v>
      </c>
      <c r="H3630">
        <v>0.54999999999999993</v>
      </c>
      <c r="I3630">
        <v>2000</v>
      </c>
      <c r="J3630">
        <v>1099.9999999999998</v>
      </c>
      <c r="K3630">
        <v>274.99999999999994</v>
      </c>
      <c r="L3630">
        <v>0.25</v>
      </c>
    </row>
    <row r="3631" spans="1:12">
      <c r="A3631" t="s">
        <v>12</v>
      </c>
      <c r="B3631">
        <v>1185732</v>
      </c>
      <c r="C3631" s="9">
        <v>44329</v>
      </c>
      <c r="D3631" t="s">
        <v>13</v>
      </c>
      <c r="E3631" t="s">
        <v>120</v>
      </c>
      <c r="F3631" t="s">
        <v>121</v>
      </c>
      <c r="G3631" t="s">
        <v>20</v>
      </c>
      <c r="H3631">
        <v>0.6</v>
      </c>
      <c r="I3631">
        <v>3250</v>
      </c>
      <c r="J3631">
        <v>1950</v>
      </c>
      <c r="K3631">
        <v>585</v>
      </c>
      <c r="L3631">
        <v>0.3</v>
      </c>
    </row>
    <row r="3632" spans="1:12">
      <c r="A3632" t="s">
        <v>12</v>
      </c>
      <c r="B3632">
        <v>1185732</v>
      </c>
      <c r="C3632" s="9">
        <v>44362</v>
      </c>
      <c r="D3632" t="s">
        <v>13</v>
      </c>
      <c r="E3632" t="s">
        <v>120</v>
      </c>
      <c r="F3632" t="s">
        <v>121</v>
      </c>
      <c r="G3632" t="s">
        <v>15</v>
      </c>
      <c r="H3632">
        <v>0.54999999999999993</v>
      </c>
      <c r="I3632">
        <v>5750</v>
      </c>
      <c r="J3632">
        <v>3162.4999999999995</v>
      </c>
      <c r="K3632">
        <v>948.74999999999977</v>
      </c>
      <c r="L3632">
        <v>0.3</v>
      </c>
    </row>
    <row r="3633" spans="1:12">
      <c r="A3633" t="s">
        <v>12</v>
      </c>
      <c r="B3633">
        <v>1185732</v>
      </c>
      <c r="C3633" s="9">
        <v>44362</v>
      </c>
      <c r="D3633" t="s">
        <v>13</v>
      </c>
      <c r="E3633" t="s">
        <v>120</v>
      </c>
      <c r="F3633" t="s">
        <v>121</v>
      </c>
      <c r="G3633" t="s">
        <v>16</v>
      </c>
      <c r="H3633">
        <v>0.5</v>
      </c>
      <c r="I3633">
        <v>3250</v>
      </c>
      <c r="J3633">
        <v>1625</v>
      </c>
      <c r="K3633">
        <v>487.5</v>
      </c>
      <c r="L3633">
        <v>0.3</v>
      </c>
    </row>
    <row r="3634" spans="1:12">
      <c r="A3634" t="s">
        <v>12</v>
      </c>
      <c r="B3634">
        <v>1185732</v>
      </c>
      <c r="C3634" s="9">
        <v>44362</v>
      </c>
      <c r="D3634" t="s">
        <v>13</v>
      </c>
      <c r="E3634" t="s">
        <v>120</v>
      </c>
      <c r="F3634" t="s">
        <v>121</v>
      </c>
      <c r="G3634" t="s">
        <v>17</v>
      </c>
      <c r="H3634">
        <v>0.45</v>
      </c>
      <c r="I3634">
        <v>2500</v>
      </c>
      <c r="J3634">
        <v>1125</v>
      </c>
      <c r="K3634">
        <v>281.25</v>
      </c>
      <c r="L3634">
        <v>0.25</v>
      </c>
    </row>
    <row r="3635" spans="1:12">
      <c r="A3635" t="s">
        <v>12</v>
      </c>
      <c r="B3635">
        <v>1185732</v>
      </c>
      <c r="C3635" s="9">
        <v>44362</v>
      </c>
      <c r="D3635" t="s">
        <v>13</v>
      </c>
      <c r="E3635" t="s">
        <v>120</v>
      </c>
      <c r="F3635" t="s">
        <v>121</v>
      </c>
      <c r="G3635" t="s">
        <v>18</v>
      </c>
      <c r="H3635">
        <v>0.45</v>
      </c>
      <c r="I3635">
        <v>2250</v>
      </c>
      <c r="J3635">
        <v>1012.5</v>
      </c>
      <c r="K3635">
        <v>253.125</v>
      </c>
      <c r="L3635">
        <v>0.25</v>
      </c>
    </row>
    <row r="3636" spans="1:12">
      <c r="A3636" t="s">
        <v>12</v>
      </c>
      <c r="B3636">
        <v>1185732</v>
      </c>
      <c r="C3636" s="9">
        <v>44362</v>
      </c>
      <c r="D3636" t="s">
        <v>13</v>
      </c>
      <c r="E3636" t="s">
        <v>120</v>
      </c>
      <c r="F3636" t="s">
        <v>121</v>
      </c>
      <c r="G3636" t="s">
        <v>19</v>
      </c>
      <c r="H3636">
        <v>0.54999999999999993</v>
      </c>
      <c r="I3636">
        <v>2250</v>
      </c>
      <c r="J3636">
        <v>1237.4999999999998</v>
      </c>
      <c r="K3636">
        <v>309.37499999999994</v>
      </c>
      <c r="L3636">
        <v>0.25</v>
      </c>
    </row>
    <row r="3637" spans="1:12">
      <c r="A3637" t="s">
        <v>12</v>
      </c>
      <c r="B3637">
        <v>1185732</v>
      </c>
      <c r="C3637" s="9">
        <v>44362</v>
      </c>
      <c r="D3637" t="s">
        <v>13</v>
      </c>
      <c r="E3637" t="s">
        <v>120</v>
      </c>
      <c r="F3637" t="s">
        <v>121</v>
      </c>
      <c r="G3637" t="s">
        <v>20</v>
      </c>
      <c r="H3637">
        <v>0.6</v>
      </c>
      <c r="I3637">
        <v>3750</v>
      </c>
      <c r="J3637">
        <v>2250</v>
      </c>
      <c r="K3637">
        <v>675</v>
      </c>
      <c r="L3637">
        <v>0.3</v>
      </c>
    </row>
    <row r="3638" spans="1:12">
      <c r="A3638" t="s">
        <v>12</v>
      </c>
      <c r="B3638">
        <v>1185732</v>
      </c>
      <c r="C3638" s="9">
        <v>44390</v>
      </c>
      <c r="D3638" t="s">
        <v>13</v>
      </c>
      <c r="E3638" t="s">
        <v>120</v>
      </c>
      <c r="F3638" t="s">
        <v>121</v>
      </c>
      <c r="G3638" t="s">
        <v>15</v>
      </c>
      <c r="H3638">
        <v>0.54999999999999993</v>
      </c>
      <c r="I3638">
        <v>6000</v>
      </c>
      <c r="J3638">
        <v>3299.9999999999995</v>
      </c>
      <c r="K3638">
        <v>989.99999999999977</v>
      </c>
      <c r="L3638">
        <v>0.3</v>
      </c>
    </row>
    <row r="3639" spans="1:12">
      <c r="A3639" t="s">
        <v>12</v>
      </c>
      <c r="B3639">
        <v>1185732</v>
      </c>
      <c r="C3639" s="9">
        <v>44390</v>
      </c>
      <c r="D3639" t="s">
        <v>13</v>
      </c>
      <c r="E3639" t="s">
        <v>120</v>
      </c>
      <c r="F3639" t="s">
        <v>121</v>
      </c>
      <c r="G3639" t="s">
        <v>16</v>
      </c>
      <c r="H3639">
        <v>0.5</v>
      </c>
      <c r="I3639">
        <v>3500</v>
      </c>
      <c r="J3639">
        <v>1750</v>
      </c>
      <c r="K3639">
        <v>525</v>
      </c>
      <c r="L3639">
        <v>0.3</v>
      </c>
    </row>
    <row r="3640" spans="1:12">
      <c r="A3640" t="s">
        <v>12</v>
      </c>
      <c r="B3640">
        <v>1185732</v>
      </c>
      <c r="C3640" s="9">
        <v>44390</v>
      </c>
      <c r="D3640" t="s">
        <v>13</v>
      </c>
      <c r="E3640" t="s">
        <v>120</v>
      </c>
      <c r="F3640" t="s">
        <v>121</v>
      </c>
      <c r="G3640" t="s">
        <v>17</v>
      </c>
      <c r="H3640">
        <v>0.45</v>
      </c>
      <c r="I3640">
        <v>2750</v>
      </c>
      <c r="J3640">
        <v>1237.5</v>
      </c>
      <c r="K3640">
        <v>309.375</v>
      </c>
      <c r="L3640">
        <v>0.25</v>
      </c>
    </row>
    <row r="3641" spans="1:12">
      <c r="A3641" t="s">
        <v>12</v>
      </c>
      <c r="B3641">
        <v>1185732</v>
      </c>
      <c r="C3641" s="9">
        <v>44390</v>
      </c>
      <c r="D3641" t="s">
        <v>13</v>
      </c>
      <c r="E3641" t="s">
        <v>120</v>
      </c>
      <c r="F3641" t="s">
        <v>121</v>
      </c>
      <c r="G3641" t="s">
        <v>18</v>
      </c>
      <c r="H3641">
        <v>0.45</v>
      </c>
      <c r="I3641">
        <v>2250</v>
      </c>
      <c r="J3641">
        <v>1012.5</v>
      </c>
      <c r="K3641">
        <v>253.125</v>
      </c>
      <c r="L3641">
        <v>0.25</v>
      </c>
    </row>
    <row r="3642" spans="1:12">
      <c r="A3642" t="s">
        <v>12</v>
      </c>
      <c r="B3642">
        <v>1185732</v>
      </c>
      <c r="C3642" s="9">
        <v>44390</v>
      </c>
      <c r="D3642" t="s">
        <v>13</v>
      </c>
      <c r="E3642" t="s">
        <v>120</v>
      </c>
      <c r="F3642" t="s">
        <v>121</v>
      </c>
      <c r="G3642" t="s">
        <v>19</v>
      </c>
      <c r="H3642">
        <v>0.54999999999999993</v>
      </c>
      <c r="I3642">
        <v>2500</v>
      </c>
      <c r="J3642">
        <v>1374.9999999999998</v>
      </c>
      <c r="K3642">
        <v>343.74999999999994</v>
      </c>
      <c r="L3642">
        <v>0.25</v>
      </c>
    </row>
    <row r="3643" spans="1:12">
      <c r="A3643" t="s">
        <v>12</v>
      </c>
      <c r="B3643">
        <v>1185732</v>
      </c>
      <c r="C3643" s="9">
        <v>44390</v>
      </c>
      <c r="D3643" t="s">
        <v>13</v>
      </c>
      <c r="E3643" t="s">
        <v>120</v>
      </c>
      <c r="F3643" t="s">
        <v>121</v>
      </c>
      <c r="G3643" t="s">
        <v>20</v>
      </c>
      <c r="H3643">
        <v>0.6</v>
      </c>
      <c r="I3643">
        <v>4250</v>
      </c>
      <c r="J3643">
        <v>2550</v>
      </c>
      <c r="K3643">
        <v>765</v>
      </c>
      <c r="L3643">
        <v>0.3</v>
      </c>
    </row>
    <row r="3644" spans="1:12">
      <c r="A3644" t="s">
        <v>12</v>
      </c>
      <c r="B3644">
        <v>1185732</v>
      </c>
      <c r="C3644" s="9">
        <v>44422</v>
      </c>
      <c r="D3644" t="s">
        <v>13</v>
      </c>
      <c r="E3644" t="s">
        <v>120</v>
      </c>
      <c r="F3644" t="s">
        <v>121</v>
      </c>
      <c r="G3644" t="s">
        <v>15</v>
      </c>
      <c r="H3644">
        <v>0.54999999999999993</v>
      </c>
      <c r="I3644">
        <v>5750</v>
      </c>
      <c r="J3644">
        <v>3162.4999999999995</v>
      </c>
      <c r="K3644">
        <v>948.74999999999977</v>
      </c>
      <c r="L3644">
        <v>0.3</v>
      </c>
    </row>
    <row r="3645" spans="1:12">
      <c r="A3645" t="s">
        <v>12</v>
      </c>
      <c r="B3645">
        <v>1185732</v>
      </c>
      <c r="C3645" s="9">
        <v>44422</v>
      </c>
      <c r="D3645" t="s">
        <v>13</v>
      </c>
      <c r="E3645" t="s">
        <v>120</v>
      </c>
      <c r="F3645" t="s">
        <v>121</v>
      </c>
      <c r="G3645" t="s">
        <v>16</v>
      </c>
      <c r="H3645">
        <v>0.5</v>
      </c>
      <c r="I3645">
        <v>3500</v>
      </c>
      <c r="J3645">
        <v>1750</v>
      </c>
      <c r="K3645">
        <v>525</v>
      </c>
      <c r="L3645">
        <v>0.3</v>
      </c>
    </row>
    <row r="3646" spans="1:12">
      <c r="A3646" t="s">
        <v>12</v>
      </c>
      <c r="B3646">
        <v>1185732</v>
      </c>
      <c r="C3646" s="9">
        <v>44422</v>
      </c>
      <c r="D3646" t="s">
        <v>13</v>
      </c>
      <c r="E3646" t="s">
        <v>120</v>
      </c>
      <c r="F3646" t="s">
        <v>121</v>
      </c>
      <c r="G3646" t="s">
        <v>17</v>
      </c>
      <c r="H3646">
        <v>0.45</v>
      </c>
      <c r="I3646">
        <v>2750</v>
      </c>
      <c r="J3646">
        <v>1237.5</v>
      </c>
      <c r="K3646">
        <v>309.375</v>
      </c>
      <c r="L3646">
        <v>0.25</v>
      </c>
    </row>
    <row r="3647" spans="1:12">
      <c r="A3647" t="s">
        <v>12</v>
      </c>
      <c r="B3647">
        <v>1185732</v>
      </c>
      <c r="C3647" s="9">
        <v>44422</v>
      </c>
      <c r="D3647" t="s">
        <v>13</v>
      </c>
      <c r="E3647" t="s">
        <v>120</v>
      </c>
      <c r="F3647" t="s">
        <v>121</v>
      </c>
      <c r="G3647" t="s">
        <v>18</v>
      </c>
      <c r="H3647">
        <v>0.45</v>
      </c>
      <c r="I3647">
        <v>1750</v>
      </c>
      <c r="J3647">
        <v>787.5</v>
      </c>
      <c r="K3647">
        <v>196.875</v>
      </c>
      <c r="L3647">
        <v>0.25</v>
      </c>
    </row>
    <row r="3648" spans="1:12">
      <c r="A3648" t="s">
        <v>12</v>
      </c>
      <c r="B3648">
        <v>1185732</v>
      </c>
      <c r="C3648" s="9">
        <v>44422</v>
      </c>
      <c r="D3648" t="s">
        <v>13</v>
      </c>
      <c r="E3648" t="s">
        <v>120</v>
      </c>
      <c r="F3648" t="s">
        <v>121</v>
      </c>
      <c r="G3648" t="s">
        <v>19</v>
      </c>
      <c r="H3648">
        <v>0.54999999999999993</v>
      </c>
      <c r="I3648">
        <v>1500</v>
      </c>
      <c r="J3648">
        <v>824.99999999999989</v>
      </c>
      <c r="K3648">
        <v>206.24999999999997</v>
      </c>
      <c r="L3648">
        <v>0.25</v>
      </c>
    </row>
    <row r="3649" spans="1:12">
      <c r="A3649" t="s">
        <v>12</v>
      </c>
      <c r="B3649">
        <v>1185732</v>
      </c>
      <c r="C3649" s="9">
        <v>44422</v>
      </c>
      <c r="D3649" t="s">
        <v>13</v>
      </c>
      <c r="E3649" t="s">
        <v>120</v>
      </c>
      <c r="F3649" t="s">
        <v>121</v>
      </c>
      <c r="G3649" t="s">
        <v>20</v>
      </c>
      <c r="H3649">
        <v>0.6</v>
      </c>
      <c r="I3649">
        <v>3250</v>
      </c>
      <c r="J3649">
        <v>1950</v>
      </c>
      <c r="K3649">
        <v>585</v>
      </c>
      <c r="L3649">
        <v>0.3</v>
      </c>
    </row>
    <row r="3650" spans="1:12">
      <c r="A3650" t="s">
        <v>12</v>
      </c>
      <c r="B3650">
        <v>1185732</v>
      </c>
      <c r="C3650" s="9">
        <v>44452</v>
      </c>
      <c r="D3650" t="s">
        <v>13</v>
      </c>
      <c r="E3650" t="s">
        <v>120</v>
      </c>
      <c r="F3650" t="s">
        <v>121</v>
      </c>
      <c r="G3650" t="s">
        <v>15</v>
      </c>
      <c r="H3650">
        <v>0.54999999999999993</v>
      </c>
      <c r="I3650">
        <v>4500</v>
      </c>
      <c r="J3650">
        <v>2474.9999999999995</v>
      </c>
      <c r="K3650">
        <v>742.49999999999989</v>
      </c>
      <c r="L3650">
        <v>0.3</v>
      </c>
    </row>
    <row r="3651" spans="1:12">
      <c r="A3651" t="s">
        <v>12</v>
      </c>
      <c r="B3651">
        <v>1185732</v>
      </c>
      <c r="C3651" s="9">
        <v>44452</v>
      </c>
      <c r="D3651" t="s">
        <v>13</v>
      </c>
      <c r="E3651" t="s">
        <v>120</v>
      </c>
      <c r="F3651" t="s">
        <v>121</v>
      </c>
      <c r="G3651" t="s">
        <v>16</v>
      </c>
      <c r="H3651">
        <v>0.5</v>
      </c>
      <c r="I3651">
        <v>2500</v>
      </c>
      <c r="J3651">
        <v>1250</v>
      </c>
      <c r="K3651">
        <v>375</v>
      </c>
      <c r="L3651">
        <v>0.3</v>
      </c>
    </row>
    <row r="3652" spans="1:12">
      <c r="A3652" t="s">
        <v>12</v>
      </c>
      <c r="B3652">
        <v>1185732</v>
      </c>
      <c r="C3652" s="9">
        <v>44452</v>
      </c>
      <c r="D3652" t="s">
        <v>13</v>
      </c>
      <c r="E3652" t="s">
        <v>120</v>
      </c>
      <c r="F3652" t="s">
        <v>121</v>
      </c>
      <c r="G3652" t="s">
        <v>17</v>
      </c>
      <c r="H3652">
        <v>0.45</v>
      </c>
      <c r="I3652">
        <v>1500</v>
      </c>
      <c r="J3652">
        <v>675</v>
      </c>
      <c r="K3652">
        <v>168.75</v>
      </c>
      <c r="L3652">
        <v>0.25</v>
      </c>
    </row>
    <row r="3653" spans="1:12">
      <c r="A3653" t="s">
        <v>12</v>
      </c>
      <c r="B3653">
        <v>1185732</v>
      </c>
      <c r="C3653" s="9">
        <v>44452</v>
      </c>
      <c r="D3653" t="s">
        <v>13</v>
      </c>
      <c r="E3653" t="s">
        <v>120</v>
      </c>
      <c r="F3653" t="s">
        <v>121</v>
      </c>
      <c r="G3653" t="s">
        <v>18</v>
      </c>
      <c r="H3653">
        <v>0.45</v>
      </c>
      <c r="I3653">
        <v>1250</v>
      </c>
      <c r="J3653">
        <v>562.5</v>
      </c>
      <c r="K3653">
        <v>140.625</v>
      </c>
      <c r="L3653">
        <v>0.25</v>
      </c>
    </row>
    <row r="3654" spans="1:12">
      <c r="A3654" t="s">
        <v>12</v>
      </c>
      <c r="B3654">
        <v>1185732</v>
      </c>
      <c r="C3654" s="9">
        <v>44452</v>
      </c>
      <c r="D3654" t="s">
        <v>13</v>
      </c>
      <c r="E3654" t="s">
        <v>120</v>
      </c>
      <c r="F3654" t="s">
        <v>121</v>
      </c>
      <c r="G3654" t="s">
        <v>19</v>
      </c>
      <c r="H3654">
        <v>0.54999999999999993</v>
      </c>
      <c r="I3654">
        <v>1250</v>
      </c>
      <c r="J3654">
        <v>687.49999999999989</v>
      </c>
      <c r="K3654">
        <v>171.87499999999997</v>
      </c>
      <c r="L3654">
        <v>0.25</v>
      </c>
    </row>
    <row r="3655" spans="1:12">
      <c r="A3655" t="s">
        <v>12</v>
      </c>
      <c r="B3655">
        <v>1185732</v>
      </c>
      <c r="C3655" s="9">
        <v>44452</v>
      </c>
      <c r="D3655" t="s">
        <v>13</v>
      </c>
      <c r="E3655" t="s">
        <v>120</v>
      </c>
      <c r="F3655" t="s">
        <v>121</v>
      </c>
      <c r="G3655" t="s">
        <v>20</v>
      </c>
      <c r="H3655">
        <v>0.6</v>
      </c>
      <c r="I3655">
        <v>2250</v>
      </c>
      <c r="J3655">
        <v>1350</v>
      </c>
      <c r="K3655">
        <v>405</v>
      </c>
      <c r="L3655">
        <v>0.3</v>
      </c>
    </row>
    <row r="3656" spans="1:12">
      <c r="A3656" t="s">
        <v>12</v>
      </c>
      <c r="B3656">
        <v>1185732</v>
      </c>
      <c r="C3656" s="9">
        <v>44484</v>
      </c>
      <c r="D3656" t="s">
        <v>13</v>
      </c>
      <c r="E3656" t="s">
        <v>120</v>
      </c>
      <c r="F3656" t="s">
        <v>121</v>
      </c>
      <c r="G3656" t="s">
        <v>15</v>
      </c>
      <c r="H3656">
        <v>0.6</v>
      </c>
      <c r="I3656">
        <v>4000</v>
      </c>
      <c r="J3656">
        <v>2400</v>
      </c>
      <c r="K3656">
        <v>720</v>
      </c>
      <c r="L3656">
        <v>0.3</v>
      </c>
    </row>
    <row r="3657" spans="1:12">
      <c r="A3657" t="s">
        <v>12</v>
      </c>
      <c r="B3657">
        <v>1185732</v>
      </c>
      <c r="C3657" s="9">
        <v>44484</v>
      </c>
      <c r="D3657" t="s">
        <v>13</v>
      </c>
      <c r="E3657" t="s">
        <v>120</v>
      </c>
      <c r="F3657" t="s">
        <v>121</v>
      </c>
      <c r="G3657" t="s">
        <v>16</v>
      </c>
      <c r="H3657">
        <v>0.55000000000000004</v>
      </c>
      <c r="I3657">
        <v>2250</v>
      </c>
      <c r="J3657">
        <v>1237.5</v>
      </c>
      <c r="K3657">
        <v>371.25</v>
      </c>
      <c r="L3657">
        <v>0.3</v>
      </c>
    </row>
    <row r="3658" spans="1:12">
      <c r="A3658" t="s">
        <v>12</v>
      </c>
      <c r="B3658">
        <v>1185732</v>
      </c>
      <c r="C3658" s="9">
        <v>44484</v>
      </c>
      <c r="D3658" t="s">
        <v>13</v>
      </c>
      <c r="E3658" t="s">
        <v>120</v>
      </c>
      <c r="F3658" t="s">
        <v>121</v>
      </c>
      <c r="G3658" t="s">
        <v>17</v>
      </c>
      <c r="H3658">
        <v>0.55000000000000004</v>
      </c>
      <c r="I3658">
        <v>1250</v>
      </c>
      <c r="J3658">
        <v>687.5</v>
      </c>
      <c r="K3658">
        <v>171.875</v>
      </c>
      <c r="L3658">
        <v>0.25</v>
      </c>
    </row>
    <row r="3659" spans="1:12">
      <c r="A3659" t="s">
        <v>12</v>
      </c>
      <c r="B3659">
        <v>1185732</v>
      </c>
      <c r="C3659" s="9">
        <v>44484</v>
      </c>
      <c r="D3659" t="s">
        <v>13</v>
      </c>
      <c r="E3659" t="s">
        <v>120</v>
      </c>
      <c r="F3659" t="s">
        <v>121</v>
      </c>
      <c r="G3659" t="s">
        <v>18</v>
      </c>
      <c r="H3659">
        <v>0.55000000000000004</v>
      </c>
      <c r="I3659">
        <v>1000</v>
      </c>
      <c r="J3659">
        <v>550</v>
      </c>
      <c r="K3659">
        <v>137.5</v>
      </c>
      <c r="L3659">
        <v>0.25</v>
      </c>
    </row>
    <row r="3660" spans="1:12">
      <c r="A3660" t="s">
        <v>12</v>
      </c>
      <c r="B3660">
        <v>1185732</v>
      </c>
      <c r="C3660" s="9">
        <v>44484</v>
      </c>
      <c r="D3660" t="s">
        <v>13</v>
      </c>
      <c r="E3660" t="s">
        <v>120</v>
      </c>
      <c r="F3660" t="s">
        <v>121</v>
      </c>
      <c r="G3660" t="s">
        <v>19</v>
      </c>
      <c r="H3660">
        <v>0.65</v>
      </c>
      <c r="I3660">
        <v>1000</v>
      </c>
      <c r="J3660">
        <v>650</v>
      </c>
      <c r="K3660">
        <v>162.5</v>
      </c>
      <c r="L3660">
        <v>0.25</v>
      </c>
    </row>
    <row r="3661" spans="1:12">
      <c r="A3661" t="s">
        <v>12</v>
      </c>
      <c r="B3661">
        <v>1185732</v>
      </c>
      <c r="C3661" s="9">
        <v>44484</v>
      </c>
      <c r="D3661" t="s">
        <v>13</v>
      </c>
      <c r="E3661" t="s">
        <v>120</v>
      </c>
      <c r="F3661" t="s">
        <v>121</v>
      </c>
      <c r="G3661" t="s">
        <v>20</v>
      </c>
      <c r="H3661">
        <v>0.7</v>
      </c>
      <c r="I3661">
        <v>2250</v>
      </c>
      <c r="J3661">
        <v>1575</v>
      </c>
      <c r="K3661">
        <v>472.5</v>
      </c>
      <c r="L3661">
        <v>0.3</v>
      </c>
    </row>
    <row r="3662" spans="1:12">
      <c r="A3662" t="s">
        <v>12</v>
      </c>
      <c r="B3662">
        <v>1185732</v>
      </c>
      <c r="C3662" s="9">
        <v>44514</v>
      </c>
      <c r="D3662" t="s">
        <v>13</v>
      </c>
      <c r="E3662" t="s">
        <v>120</v>
      </c>
      <c r="F3662" t="s">
        <v>121</v>
      </c>
      <c r="G3662" t="s">
        <v>15</v>
      </c>
      <c r="H3662">
        <v>0.65</v>
      </c>
      <c r="I3662">
        <v>3750</v>
      </c>
      <c r="J3662">
        <v>2437.5</v>
      </c>
      <c r="K3662">
        <v>731.25</v>
      </c>
      <c r="L3662">
        <v>0.3</v>
      </c>
    </row>
    <row r="3663" spans="1:12">
      <c r="A3663" t="s">
        <v>12</v>
      </c>
      <c r="B3663">
        <v>1185732</v>
      </c>
      <c r="C3663" s="9">
        <v>44514</v>
      </c>
      <c r="D3663" t="s">
        <v>13</v>
      </c>
      <c r="E3663" t="s">
        <v>120</v>
      </c>
      <c r="F3663" t="s">
        <v>121</v>
      </c>
      <c r="G3663" t="s">
        <v>16</v>
      </c>
      <c r="H3663">
        <v>0.55000000000000004</v>
      </c>
      <c r="I3663">
        <v>3000</v>
      </c>
      <c r="J3663">
        <v>1650.0000000000002</v>
      </c>
      <c r="K3663">
        <v>495.00000000000006</v>
      </c>
      <c r="L3663">
        <v>0.3</v>
      </c>
    </row>
    <row r="3664" spans="1:12">
      <c r="A3664" t="s">
        <v>12</v>
      </c>
      <c r="B3664">
        <v>1185732</v>
      </c>
      <c r="C3664" s="9">
        <v>44514</v>
      </c>
      <c r="D3664" t="s">
        <v>13</v>
      </c>
      <c r="E3664" t="s">
        <v>120</v>
      </c>
      <c r="F3664" t="s">
        <v>121</v>
      </c>
      <c r="G3664" t="s">
        <v>17</v>
      </c>
      <c r="H3664">
        <v>0.55000000000000004</v>
      </c>
      <c r="I3664">
        <v>2950</v>
      </c>
      <c r="J3664">
        <v>1622.5000000000002</v>
      </c>
      <c r="K3664">
        <v>405.62500000000006</v>
      </c>
      <c r="L3664">
        <v>0.25</v>
      </c>
    </row>
    <row r="3665" spans="1:12">
      <c r="A3665" t="s">
        <v>12</v>
      </c>
      <c r="B3665">
        <v>1185732</v>
      </c>
      <c r="C3665" s="9">
        <v>44514</v>
      </c>
      <c r="D3665" t="s">
        <v>13</v>
      </c>
      <c r="E3665" t="s">
        <v>120</v>
      </c>
      <c r="F3665" t="s">
        <v>121</v>
      </c>
      <c r="G3665" t="s">
        <v>18</v>
      </c>
      <c r="H3665">
        <v>0.55000000000000004</v>
      </c>
      <c r="I3665">
        <v>2750</v>
      </c>
      <c r="J3665">
        <v>1512.5000000000002</v>
      </c>
      <c r="K3665">
        <v>378.12500000000006</v>
      </c>
      <c r="L3665">
        <v>0.25</v>
      </c>
    </row>
    <row r="3666" spans="1:12">
      <c r="A3666" t="s">
        <v>12</v>
      </c>
      <c r="B3666">
        <v>1185732</v>
      </c>
      <c r="C3666" s="9">
        <v>44514</v>
      </c>
      <c r="D3666" t="s">
        <v>13</v>
      </c>
      <c r="E3666" t="s">
        <v>120</v>
      </c>
      <c r="F3666" t="s">
        <v>121</v>
      </c>
      <c r="G3666" t="s">
        <v>19</v>
      </c>
      <c r="H3666">
        <v>0.65</v>
      </c>
      <c r="I3666">
        <v>2500</v>
      </c>
      <c r="J3666">
        <v>1625</v>
      </c>
      <c r="K3666">
        <v>406.25</v>
      </c>
      <c r="L3666">
        <v>0.25</v>
      </c>
    </row>
    <row r="3667" spans="1:12">
      <c r="A3667" t="s">
        <v>12</v>
      </c>
      <c r="B3667">
        <v>1185732</v>
      </c>
      <c r="C3667" s="9">
        <v>44514</v>
      </c>
      <c r="D3667" t="s">
        <v>13</v>
      </c>
      <c r="E3667" t="s">
        <v>120</v>
      </c>
      <c r="F3667" t="s">
        <v>121</v>
      </c>
      <c r="G3667" t="s">
        <v>20</v>
      </c>
      <c r="H3667">
        <v>0.7</v>
      </c>
      <c r="I3667">
        <v>3500</v>
      </c>
      <c r="J3667">
        <v>2450</v>
      </c>
      <c r="K3667">
        <v>735</v>
      </c>
      <c r="L3667">
        <v>0.3</v>
      </c>
    </row>
    <row r="3668" spans="1:12">
      <c r="A3668" t="s">
        <v>12</v>
      </c>
      <c r="B3668">
        <v>1185732</v>
      </c>
      <c r="C3668" s="9">
        <v>44543</v>
      </c>
      <c r="D3668" t="s">
        <v>13</v>
      </c>
      <c r="E3668" t="s">
        <v>120</v>
      </c>
      <c r="F3668" t="s">
        <v>121</v>
      </c>
      <c r="G3668" t="s">
        <v>15</v>
      </c>
      <c r="H3668">
        <v>0.65</v>
      </c>
      <c r="I3668">
        <v>5750</v>
      </c>
      <c r="J3668">
        <v>3737.5</v>
      </c>
      <c r="K3668">
        <v>1121.25</v>
      </c>
      <c r="L3668">
        <v>0.3</v>
      </c>
    </row>
    <row r="3669" spans="1:12">
      <c r="A3669" t="s">
        <v>12</v>
      </c>
      <c r="B3669">
        <v>1185732</v>
      </c>
      <c r="C3669" s="9">
        <v>44543</v>
      </c>
      <c r="D3669" t="s">
        <v>13</v>
      </c>
      <c r="E3669" t="s">
        <v>120</v>
      </c>
      <c r="F3669" t="s">
        <v>121</v>
      </c>
      <c r="G3669" t="s">
        <v>16</v>
      </c>
      <c r="H3669">
        <v>0.55000000000000004</v>
      </c>
      <c r="I3669">
        <v>3750</v>
      </c>
      <c r="J3669">
        <v>2062.5</v>
      </c>
      <c r="K3669">
        <v>618.75</v>
      </c>
      <c r="L3669">
        <v>0.3</v>
      </c>
    </row>
    <row r="3670" spans="1:12">
      <c r="A3670" t="s">
        <v>12</v>
      </c>
      <c r="B3670">
        <v>1185732</v>
      </c>
      <c r="C3670" s="9">
        <v>44543</v>
      </c>
      <c r="D3670" t="s">
        <v>13</v>
      </c>
      <c r="E3670" t="s">
        <v>120</v>
      </c>
      <c r="F3670" t="s">
        <v>121</v>
      </c>
      <c r="G3670" t="s">
        <v>17</v>
      </c>
      <c r="H3670">
        <v>0.55000000000000004</v>
      </c>
      <c r="I3670">
        <v>3500</v>
      </c>
      <c r="J3670">
        <v>1925.0000000000002</v>
      </c>
      <c r="K3670">
        <v>481.25000000000006</v>
      </c>
      <c r="L3670">
        <v>0.25</v>
      </c>
    </row>
    <row r="3671" spans="1:12">
      <c r="A3671" t="s">
        <v>12</v>
      </c>
      <c r="B3671">
        <v>1185732</v>
      </c>
      <c r="C3671" s="9">
        <v>44543</v>
      </c>
      <c r="D3671" t="s">
        <v>13</v>
      </c>
      <c r="E3671" t="s">
        <v>120</v>
      </c>
      <c r="F3671" t="s">
        <v>121</v>
      </c>
      <c r="G3671" t="s">
        <v>18</v>
      </c>
      <c r="H3671">
        <v>0.55000000000000004</v>
      </c>
      <c r="I3671">
        <v>3000</v>
      </c>
      <c r="J3671">
        <v>1650.0000000000002</v>
      </c>
      <c r="K3671">
        <v>412.50000000000006</v>
      </c>
      <c r="L3671">
        <v>0.25</v>
      </c>
    </row>
    <row r="3672" spans="1:12">
      <c r="A3672" t="s">
        <v>12</v>
      </c>
      <c r="B3672">
        <v>1185732</v>
      </c>
      <c r="C3672" s="9">
        <v>44543</v>
      </c>
      <c r="D3672" t="s">
        <v>13</v>
      </c>
      <c r="E3672" t="s">
        <v>120</v>
      </c>
      <c r="F3672" t="s">
        <v>121</v>
      </c>
      <c r="G3672" t="s">
        <v>19</v>
      </c>
      <c r="H3672">
        <v>0.65</v>
      </c>
      <c r="I3672">
        <v>3000</v>
      </c>
      <c r="J3672">
        <v>1950</v>
      </c>
      <c r="K3672">
        <v>487.5</v>
      </c>
      <c r="L3672">
        <v>0.25</v>
      </c>
    </row>
    <row r="3673" spans="1:12">
      <c r="A3673" t="s">
        <v>12</v>
      </c>
      <c r="B3673">
        <v>1185732</v>
      </c>
      <c r="C3673" s="9">
        <v>44543</v>
      </c>
      <c r="D3673" t="s">
        <v>13</v>
      </c>
      <c r="E3673" t="s">
        <v>120</v>
      </c>
      <c r="F3673" t="s">
        <v>121</v>
      </c>
      <c r="G3673" t="s">
        <v>20</v>
      </c>
      <c r="H3673">
        <v>0.7</v>
      </c>
      <c r="I3673">
        <v>4000</v>
      </c>
      <c r="J3673">
        <v>2800</v>
      </c>
      <c r="K3673">
        <v>840</v>
      </c>
      <c r="L3673">
        <v>0.3</v>
      </c>
    </row>
    <row r="3674" spans="1:12">
      <c r="A3674" t="s">
        <v>12</v>
      </c>
      <c r="B3674">
        <v>1185732</v>
      </c>
      <c r="C3674" s="9">
        <v>44210</v>
      </c>
      <c r="D3674" t="s">
        <v>13</v>
      </c>
      <c r="E3674" t="s">
        <v>122</v>
      </c>
      <c r="F3674" t="s">
        <v>123</v>
      </c>
      <c r="G3674" t="s">
        <v>15</v>
      </c>
      <c r="H3674">
        <v>0.45</v>
      </c>
      <c r="I3674">
        <v>5250</v>
      </c>
      <c r="J3674">
        <v>2362.5</v>
      </c>
      <c r="K3674">
        <v>1063.125</v>
      </c>
      <c r="L3674">
        <v>0.45</v>
      </c>
    </row>
    <row r="3675" spans="1:12">
      <c r="A3675" t="s">
        <v>12</v>
      </c>
      <c r="B3675">
        <v>1185732</v>
      </c>
      <c r="C3675" s="9">
        <v>44210</v>
      </c>
      <c r="D3675" t="s">
        <v>13</v>
      </c>
      <c r="E3675" t="s">
        <v>122</v>
      </c>
      <c r="F3675" t="s">
        <v>123</v>
      </c>
      <c r="G3675" t="s">
        <v>16</v>
      </c>
      <c r="H3675">
        <v>0.45</v>
      </c>
      <c r="I3675">
        <v>3250</v>
      </c>
      <c r="J3675">
        <v>1462.5</v>
      </c>
      <c r="K3675">
        <v>658.125</v>
      </c>
      <c r="L3675">
        <v>0.45</v>
      </c>
    </row>
    <row r="3676" spans="1:12">
      <c r="A3676" t="s">
        <v>12</v>
      </c>
      <c r="B3676">
        <v>1185732</v>
      </c>
      <c r="C3676" s="9">
        <v>44210</v>
      </c>
      <c r="D3676" t="s">
        <v>13</v>
      </c>
      <c r="E3676" t="s">
        <v>122</v>
      </c>
      <c r="F3676" t="s">
        <v>123</v>
      </c>
      <c r="G3676" t="s">
        <v>17</v>
      </c>
      <c r="H3676">
        <v>0.35000000000000003</v>
      </c>
      <c r="I3676">
        <v>3250</v>
      </c>
      <c r="J3676">
        <v>1137.5</v>
      </c>
      <c r="K3676">
        <v>398.125</v>
      </c>
      <c r="L3676">
        <v>0.35</v>
      </c>
    </row>
    <row r="3677" spans="1:12">
      <c r="A3677" t="s">
        <v>12</v>
      </c>
      <c r="B3677">
        <v>1185732</v>
      </c>
      <c r="C3677" s="9">
        <v>44210</v>
      </c>
      <c r="D3677" t="s">
        <v>13</v>
      </c>
      <c r="E3677" t="s">
        <v>122</v>
      </c>
      <c r="F3677" t="s">
        <v>123</v>
      </c>
      <c r="G3677" t="s">
        <v>18</v>
      </c>
      <c r="H3677">
        <v>0.39999999999999997</v>
      </c>
      <c r="I3677">
        <v>1750</v>
      </c>
      <c r="J3677">
        <v>699.99999999999989</v>
      </c>
      <c r="K3677">
        <v>244.99999999999994</v>
      </c>
      <c r="L3677">
        <v>0.35</v>
      </c>
    </row>
    <row r="3678" spans="1:12">
      <c r="A3678" t="s">
        <v>12</v>
      </c>
      <c r="B3678">
        <v>1185732</v>
      </c>
      <c r="C3678" s="9">
        <v>44210</v>
      </c>
      <c r="D3678" t="s">
        <v>13</v>
      </c>
      <c r="E3678" t="s">
        <v>122</v>
      </c>
      <c r="F3678" t="s">
        <v>123</v>
      </c>
      <c r="G3678" t="s">
        <v>19</v>
      </c>
      <c r="H3678">
        <v>0.55000000000000004</v>
      </c>
      <c r="I3678">
        <v>2250</v>
      </c>
      <c r="J3678">
        <v>1237.5</v>
      </c>
      <c r="K3678">
        <v>433.125</v>
      </c>
      <c r="L3678">
        <v>0.35</v>
      </c>
    </row>
    <row r="3679" spans="1:12">
      <c r="A3679" t="s">
        <v>12</v>
      </c>
      <c r="B3679">
        <v>1185732</v>
      </c>
      <c r="C3679" s="9">
        <v>44210</v>
      </c>
      <c r="D3679" t="s">
        <v>13</v>
      </c>
      <c r="E3679" t="s">
        <v>122</v>
      </c>
      <c r="F3679" t="s">
        <v>123</v>
      </c>
      <c r="G3679" t="s">
        <v>20</v>
      </c>
      <c r="H3679">
        <v>0.45</v>
      </c>
      <c r="I3679">
        <v>3250</v>
      </c>
      <c r="J3679">
        <v>1462.5</v>
      </c>
      <c r="K3679">
        <v>585</v>
      </c>
      <c r="L3679">
        <v>0.39999999999999997</v>
      </c>
    </row>
    <row r="3680" spans="1:12">
      <c r="A3680" t="s">
        <v>12</v>
      </c>
      <c r="B3680">
        <v>1185732</v>
      </c>
      <c r="C3680" s="9">
        <v>44239</v>
      </c>
      <c r="D3680" t="s">
        <v>13</v>
      </c>
      <c r="E3680" t="s">
        <v>122</v>
      </c>
      <c r="F3680" t="s">
        <v>123</v>
      </c>
      <c r="G3680" t="s">
        <v>15</v>
      </c>
      <c r="H3680">
        <v>0.45</v>
      </c>
      <c r="I3680">
        <v>5750</v>
      </c>
      <c r="J3680">
        <v>2587.5</v>
      </c>
      <c r="K3680">
        <v>1164.375</v>
      </c>
      <c r="L3680">
        <v>0.45</v>
      </c>
    </row>
    <row r="3681" spans="1:12">
      <c r="A3681" t="s">
        <v>12</v>
      </c>
      <c r="B3681">
        <v>1185732</v>
      </c>
      <c r="C3681" s="9">
        <v>44239</v>
      </c>
      <c r="D3681" t="s">
        <v>13</v>
      </c>
      <c r="E3681" t="s">
        <v>122</v>
      </c>
      <c r="F3681" t="s">
        <v>123</v>
      </c>
      <c r="G3681" t="s">
        <v>16</v>
      </c>
      <c r="H3681">
        <v>0.45</v>
      </c>
      <c r="I3681">
        <v>2250</v>
      </c>
      <c r="J3681">
        <v>1012.5</v>
      </c>
      <c r="K3681">
        <v>455.625</v>
      </c>
      <c r="L3681">
        <v>0.45</v>
      </c>
    </row>
    <row r="3682" spans="1:12">
      <c r="A3682" t="s">
        <v>12</v>
      </c>
      <c r="B3682">
        <v>1185732</v>
      </c>
      <c r="C3682" s="9">
        <v>44239</v>
      </c>
      <c r="D3682" t="s">
        <v>13</v>
      </c>
      <c r="E3682" t="s">
        <v>122</v>
      </c>
      <c r="F3682" t="s">
        <v>123</v>
      </c>
      <c r="G3682" t="s">
        <v>17</v>
      </c>
      <c r="H3682">
        <v>0.35000000000000003</v>
      </c>
      <c r="I3682">
        <v>2750</v>
      </c>
      <c r="J3682">
        <v>962.50000000000011</v>
      </c>
      <c r="K3682">
        <v>336.875</v>
      </c>
      <c r="L3682">
        <v>0.35</v>
      </c>
    </row>
    <row r="3683" spans="1:12">
      <c r="A3683" t="s">
        <v>12</v>
      </c>
      <c r="B3683">
        <v>1185732</v>
      </c>
      <c r="C3683" s="9">
        <v>44239</v>
      </c>
      <c r="D3683" t="s">
        <v>13</v>
      </c>
      <c r="E3683" t="s">
        <v>122</v>
      </c>
      <c r="F3683" t="s">
        <v>123</v>
      </c>
      <c r="G3683" t="s">
        <v>18</v>
      </c>
      <c r="H3683">
        <v>0.39999999999999997</v>
      </c>
      <c r="I3683">
        <v>1500</v>
      </c>
      <c r="J3683">
        <v>600</v>
      </c>
      <c r="K3683">
        <v>210</v>
      </c>
      <c r="L3683">
        <v>0.35</v>
      </c>
    </row>
    <row r="3684" spans="1:12">
      <c r="A3684" t="s">
        <v>12</v>
      </c>
      <c r="B3684">
        <v>1185732</v>
      </c>
      <c r="C3684" s="9">
        <v>44239</v>
      </c>
      <c r="D3684" t="s">
        <v>13</v>
      </c>
      <c r="E3684" t="s">
        <v>122</v>
      </c>
      <c r="F3684" t="s">
        <v>123</v>
      </c>
      <c r="G3684" t="s">
        <v>19</v>
      </c>
      <c r="H3684">
        <v>0.55000000000000004</v>
      </c>
      <c r="I3684">
        <v>2250</v>
      </c>
      <c r="J3684">
        <v>1237.5</v>
      </c>
      <c r="K3684">
        <v>433.125</v>
      </c>
      <c r="L3684">
        <v>0.35</v>
      </c>
    </row>
    <row r="3685" spans="1:12">
      <c r="A3685" t="s">
        <v>12</v>
      </c>
      <c r="B3685">
        <v>1185732</v>
      </c>
      <c r="C3685" s="9">
        <v>44239</v>
      </c>
      <c r="D3685" t="s">
        <v>13</v>
      </c>
      <c r="E3685" t="s">
        <v>122</v>
      </c>
      <c r="F3685" t="s">
        <v>123</v>
      </c>
      <c r="G3685" t="s">
        <v>20</v>
      </c>
      <c r="H3685">
        <v>0.45</v>
      </c>
      <c r="I3685">
        <v>3250</v>
      </c>
      <c r="J3685">
        <v>1462.5</v>
      </c>
      <c r="K3685">
        <v>585</v>
      </c>
      <c r="L3685">
        <v>0.39999999999999997</v>
      </c>
    </row>
    <row r="3686" spans="1:12">
      <c r="A3686" t="s">
        <v>12</v>
      </c>
      <c r="B3686">
        <v>1185732</v>
      </c>
      <c r="C3686" s="9">
        <v>44265</v>
      </c>
      <c r="D3686" t="s">
        <v>13</v>
      </c>
      <c r="E3686" t="s">
        <v>122</v>
      </c>
      <c r="F3686" t="s">
        <v>123</v>
      </c>
      <c r="G3686" t="s">
        <v>15</v>
      </c>
      <c r="H3686">
        <v>0.45</v>
      </c>
      <c r="I3686">
        <v>5450</v>
      </c>
      <c r="J3686">
        <v>2452.5</v>
      </c>
      <c r="K3686">
        <v>1103.625</v>
      </c>
      <c r="L3686">
        <v>0.45</v>
      </c>
    </row>
    <row r="3687" spans="1:12">
      <c r="A3687" t="s">
        <v>12</v>
      </c>
      <c r="B3687">
        <v>1185732</v>
      </c>
      <c r="C3687" s="9">
        <v>44265</v>
      </c>
      <c r="D3687" t="s">
        <v>13</v>
      </c>
      <c r="E3687" t="s">
        <v>122</v>
      </c>
      <c r="F3687" t="s">
        <v>123</v>
      </c>
      <c r="G3687" t="s">
        <v>16</v>
      </c>
      <c r="H3687">
        <v>0.45</v>
      </c>
      <c r="I3687">
        <v>2500</v>
      </c>
      <c r="J3687">
        <v>1125</v>
      </c>
      <c r="K3687">
        <v>506.25</v>
      </c>
      <c r="L3687">
        <v>0.45</v>
      </c>
    </row>
    <row r="3688" spans="1:12">
      <c r="A3688" t="s">
        <v>12</v>
      </c>
      <c r="B3688">
        <v>1185732</v>
      </c>
      <c r="C3688" s="9">
        <v>44265</v>
      </c>
      <c r="D3688" t="s">
        <v>13</v>
      </c>
      <c r="E3688" t="s">
        <v>122</v>
      </c>
      <c r="F3688" t="s">
        <v>123</v>
      </c>
      <c r="G3688" t="s">
        <v>17</v>
      </c>
      <c r="H3688">
        <v>0.35000000000000003</v>
      </c>
      <c r="I3688">
        <v>2750</v>
      </c>
      <c r="J3688">
        <v>962.50000000000011</v>
      </c>
      <c r="K3688">
        <v>336.875</v>
      </c>
      <c r="L3688">
        <v>0.35</v>
      </c>
    </row>
    <row r="3689" spans="1:12">
      <c r="A3689" t="s">
        <v>12</v>
      </c>
      <c r="B3689">
        <v>1185732</v>
      </c>
      <c r="C3689" s="9">
        <v>44265</v>
      </c>
      <c r="D3689" t="s">
        <v>13</v>
      </c>
      <c r="E3689" t="s">
        <v>122</v>
      </c>
      <c r="F3689" t="s">
        <v>123</v>
      </c>
      <c r="G3689" t="s">
        <v>18</v>
      </c>
      <c r="H3689">
        <v>0.39999999999999997</v>
      </c>
      <c r="I3689">
        <v>1250</v>
      </c>
      <c r="J3689">
        <v>499.99999999999994</v>
      </c>
      <c r="K3689">
        <v>174.99999999999997</v>
      </c>
      <c r="L3689">
        <v>0.35</v>
      </c>
    </row>
    <row r="3690" spans="1:12">
      <c r="A3690" t="s">
        <v>12</v>
      </c>
      <c r="B3690">
        <v>1185732</v>
      </c>
      <c r="C3690" s="9">
        <v>44265</v>
      </c>
      <c r="D3690" t="s">
        <v>13</v>
      </c>
      <c r="E3690" t="s">
        <v>122</v>
      </c>
      <c r="F3690" t="s">
        <v>123</v>
      </c>
      <c r="G3690" t="s">
        <v>19</v>
      </c>
      <c r="H3690">
        <v>0.55000000000000004</v>
      </c>
      <c r="I3690">
        <v>1750</v>
      </c>
      <c r="J3690">
        <v>962.50000000000011</v>
      </c>
      <c r="K3690">
        <v>336.875</v>
      </c>
      <c r="L3690">
        <v>0.35</v>
      </c>
    </row>
    <row r="3691" spans="1:12">
      <c r="A3691" t="s">
        <v>12</v>
      </c>
      <c r="B3691">
        <v>1185732</v>
      </c>
      <c r="C3691" s="9">
        <v>44265</v>
      </c>
      <c r="D3691" t="s">
        <v>13</v>
      </c>
      <c r="E3691" t="s">
        <v>122</v>
      </c>
      <c r="F3691" t="s">
        <v>123</v>
      </c>
      <c r="G3691" t="s">
        <v>20</v>
      </c>
      <c r="H3691">
        <v>0.45</v>
      </c>
      <c r="I3691">
        <v>2750</v>
      </c>
      <c r="J3691">
        <v>1237.5</v>
      </c>
      <c r="K3691">
        <v>494.99999999999994</v>
      </c>
      <c r="L3691">
        <v>0.39999999999999997</v>
      </c>
    </row>
    <row r="3692" spans="1:12">
      <c r="A3692" t="s">
        <v>12</v>
      </c>
      <c r="B3692">
        <v>1185732</v>
      </c>
      <c r="C3692" s="9">
        <v>44297</v>
      </c>
      <c r="D3692" t="s">
        <v>13</v>
      </c>
      <c r="E3692" t="s">
        <v>122</v>
      </c>
      <c r="F3692" t="s">
        <v>123</v>
      </c>
      <c r="G3692" t="s">
        <v>15</v>
      </c>
      <c r="H3692">
        <v>0.45</v>
      </c>
      <c r="I3692">
        <v>5250</v>
      </c>
      <c r="J3692">
        <v>2362.5</v>
      </c>
      <c r="K3692">
        <v>1063.125</v>
      </c>
      <c r="L3692">
        <v>0.45</v>
      </c>
    </row>
    <row r="3693" spans="1:12">
      <c r="A3693" t="s">
        <v>12</v>
      </c>
      <c r="B3693">
        <v>1185732</v>
      </c>
      <c r="C3693" s="9">
        <v>44297</v>
      </c>
      <c r="D3693" t="s">
        <v>13</v>
      </c>
      <c r="E3693" t="s">
        <v>122</v>
      </c>
      <c r="F3693" t="s">
        <v>123</v>
      </c>
      <c r="G3693" t="s">
        <v>16</v>
      </c>
      <c r="H3693">
        <v>0.45</v>
      </c>
      <c r="I3693">
        <v>2250</v>
      </c>
      <c r="J3693">
        <v>1012.5</v>
      </c>
      <c r="K3693">
        <v>455.625</v>
      </c>
      <c r="L3693">
        <v>0.45</v>
      </c>
    </row>
    <row r="3694" spans="1:12">
      <c r="A3694" t="s">
        <v>12</v>
      </c>
      <c r="B3694">
        <v>1185732</v>
      </c>
      <c r="C3694" s="9">
        <v>44297</v>
      </c>
      <c r="D3694" t="s">
        <v>13</v>
      </c>
      <c r="E3694" t="s">
        <v>122</v>
      </c>
      <c r="F3694" t="s">
        <v>123</v>
      </c>
      <c r="G3694" t="s">
        <v>17</v>
      </c>
      <c r="H3694">
        <v>0.35000000000000003</v>
      </c>
      <c r="I3694">
        <v>2250</v>
      </c>
      <c r="J3694">
        <v>787.50000000000011</v>
      </c>
      <c r="K3694">
        <v>275.625</v>
      </c>
      <c r="L3694">
        <v>0.35</v>
      </c>
    </row>
    <row r="3695" spans="1:12">
      <c r="A3695" t="s">
        <v>12</v>
      </c>
      <c r="B3695">
        <v>1185732</v>
      </c>
      <c r="C3695" s="9">
        <v>44297</v>
      </c>
      <c r="D3695" t="s">
        <v>13</v>
      </c>
      <c r="E3695" t="s">
        <v>122</v>
      </c>
      <c r="F3695" t="s">
        <v>123</v>
      </c>
      <c r="G3695" t="s">
        <v>18</v>
      </c>
      <c r="H3695">
        <v>0.39999999999999997</v>
      </c>
      <c r="I3695">
        <v>1500</v>
      </c>
      <c r="J3695">
        <v>600</v>
      </c>
      <c r="K3695">
        <v>210</v>
      </c>
      <c r="L3695">
        <v>0.35</v>
      </c>
    </row>
    <row r="3696" spans="1:12">
      <c r="A3696" t="s">
        <v>12</v>
      </c>
      <c r="B3696">
        <v>1185732</v>
      </c>
      <c r="C3696" s="9">
        <v>44297</v>
      </c>
      <c r="D3696" t="s">
        <v>13</v>
      </c>
      <c r="E3696" t="s">
        <v>122</v>
      </c>
      <c r="F3696" t="s">
        <v>123</v>
      </c>
      <c r="G3696" t="s">
        <v>19</v>
      </c>
      <c r="H3696">
        <v>0.55000000000000004</v>
      </c>
      <c r="I3696">
        <v>1500</v>
      </c>
      <c r="J3696">
        <v>825.00000000000011</v>
      </c>
      <c r="K3696">
        <v>288.75</v>
      </c>
      <c r="L3696">
        <v>0.35</v>
      </c>
    </row>
    <row r="3697" spans="1:12">
      <c r="A3697" t="s">
        <v>12</v>
      </c>
      <c r="B3697">
        <v>1185732</v>
      </c>
      <c r="C3697" s="9">
        <v>44297</v>
      </c>
      <c r="D3697" t="s">
        <v>13</v>
      </c>
      <c r="E3697" t="s">
        <v>122</v>
      </c>
      <c r="F3697" t="s">
        <v>123</v>
      </c>
      <c r="G3697" t="s">
        <v>20</v>
      </c>
      <c r="H3697">
        <v>0.45</v>
      </c>
      <c r="I3697">
        <v>3000</v>
      </c>
      <c r="J3697">
        <v>1350</v>
      </c>
      <c r="K3697">
        <v>540</v>
      </c>
      <c r="L3697">
        <v>0.39999999999999997</v>
      </c>
    </row>
    <row r="3698" spans="1:12">
      <c r="A3698" t="s">
        <v>12</v>
      </c>
      <c r="B3698">
        <v>1185732</v>
      </c>
      <c r="C3698" s="9">
        <v>44326</v>
      </c>
      <c r="D3698" t="s">
        <v>13</v>
      </c>
      <c r="E3698" t="s">
        <v>122</v>
      </c>
      <c r="F3698" t="s">
        <v>123</v>
      </c>
      <c r="G3698" t="s">
        <v>15</v>
      </c>
      <c r="H3698">
        <v>0.6</v>
      </c>
      <c r="I3698">
        <v>5700</v>
      </c>
      <c r="J3698">
        <v>3420</v>
      </c>
      <c r="K3698">
        <v>1539</v>
      </c>
      <c r="L3698">
        <v>0.45</v>
      </c>
    </row>
    <row r="3699" spans="1:12">
      <c r="A3699" t="s">
        <v>12</v>
      </c>
      <c r="B3699">
        <v>1185732</v>
      </c>
      <c r="C3699" s="9">
        <v>44326</v>
      </c>
      <c r="D3699" t="s">
        <v>13</v>
      </c>
      <c r="E3699" t="s">
        <v>122</v>
      </c>
      <c r="F3699" t="s">
        <v>123</v>
      </c>
      <c r="G3699" t="s">
        <v>16</v>
      </c>
      <c r="H3699">
        <v>0.55000000000000004</v>
      </c>
      <c r="I3699">
        <v>2750</v>
      </c>
      <c r="J3699">
        <v>1512.5000000000002</v>
      </c>
      <c r="K3699">
        <v>680.62500000000011</v>
      </c>
      <c r="L3699">
        <v>0.45</v>
      </c>
    </row>
    <row r="3700" spans="1:12">
      <c r="A3700" t="s">
        <v>12</v>
      </c>
      <c r="B3700">
        <v>1185732</v>
      </c>
      <c r="C3700" s="9">
        <v>44326</v>
      </c>
      <c r="D3700" t="s">
        <v>13</v>
      </c>
      <c r="E3700" t="s">
        <v>122</v>
      </c>
      <c r="F3700" t="s">
        <v>123</v>
      </c>
      <c r="G3700" t="s">
        <v>17</v>
      </c>
      <c r="H3700">
        <v>0.5</v>
      </c>
      <c r="I3700">
        <v>3000</v>
      </c>
      <c r="J3700">
        <v>1500</v>
      </c>
      <c r="K3700">
        <v>525</v>
      </c>
      <c r="L3700">
        <v>0.35</v>
      </c>
    </row>
    <row r="3701" spans="1:12">
      <c r="A3701" t="s">
        <v>12</v>
      </c>
      <c r="B3701">
        <v>1185732</v>
      </c>
      <c r="C3701" s="9">
        <v>44326</v>
      </c>
      <c r="D3701" t="s">
        <v>13</v>
      </c>
      <c r="E3701" t="s">
        <v>122</v>
      </c>
      <c r="F3701" t="s">
        <v>123</v>
      </c>
      <c r="G3701" t="s">
        <v>18</v>
      </c>
      <c r="H3701">
        <v>0.5</v>
      </c>
      <c r="I3701">
        <v>2500</v>
      </c>
      <c r="J3701">
        <v>1250</v>
      </c>
      <c r="K3701">
        <v>437.5</v>
      </c>
      <c r="L3701">
        <v>0.35</v>
      </c>
    </row>
    <row r="3702" spans="1:12">
      <c r="A3702" t="s">
        <v>12</v>
      </c>
      <c r="B3702">
        <v>1185732</v>
      </c>
      <c r="C3702" s="9">
        <v>44326</v>
      </c>
      <c r="D3702" t="s">
        <v>13</v>
      </c>
      <c r="E3702" t="s">
        <v>122</v>
      </c>
      <c r="F3702" t="s">
        <v>123</v>
      </c>
      <c r="G3702" t="s">
        <v>19</v>
      </c>
      <c r="H3702">
        <v>0.6</v>
      </c>
      <c r="I3702">
        <v>2750</v>
      </c>
      <c r="J3702">
        <v>1650</v>
      </c>
      <c r="K3702">
        <v>577.5</v>
      </c>
      <c r="L3702">
        <v>0.35</v>
      </c>
    </row>
    <row r="3703" spans="1:12">
      <c r="A3703" t="s">
        <v>12</v>
      </c>
      <c r="B3703">
        <v>1185732</v>
      </c>
      <c r="C3703" s="9">
        <v>44326</v>
      </c>
      <c r="D3703" t="s">
        <v>13</v>
      </c>
      <c r="E3703" t="s">
        <v>122</v>
      </c>
      <c r="F3703" t="s">
        <v>123</v>
      </c>
      <c r="G3703" t="s">
        <v>20</v>
      </c>
      <c r="H3703">
        <v>0.65</v>
      </c>
      <c r="I3703">
        <v>4000</v>
      </c>
      <c r="J3703">
        <v>2600</v>
      </c>
      <c r="K3703">
        <v>1040</v>
      </c>
      <c r="L3703">
        <v>0.39999999999999997</v>
      </c>
    </row>
    <row r="3704" spans="1:12">
      <c r="A3704" t="s">
        <v>12</v>
      </c>
      <c r="B3704">
        <v>1185732</v>
      </c>
      <c r="C3704" s="9">
        <v>44359</v>
      </c>
      <c r="D3704" t="s">
        <v>13</v>
      </c>
      <c r="E3704" t="s">
        <v>122</v>
      </c>
      <c r="F3704" t="s">
        <v>123</v>
      </c>
      <c r="G3704" t="s">
        <v>15</v>
      </c>
      <c r="H3704">
        <v>0.6</v>
      </c>
      <c r="I3704">
        <v>6500</v>
      </c>
      <c r="J3704">
        <v>3900</v>
      </c>
      <c r="K3704">
        <v>1755</v>
      </c>
      <c r="L3704">
        <v>0.45</v>
      </c>
    </row>
    <row r="3705" spans="1:12">
      <c r="A3705" t="s">
        <v>12</v>
      </c>
      <c r="B3705">
        <v>1185732</v>
      </c>
      <c r="C3705" s="9">
        <v>44359</v>
      </c>
      <c r="D3705" t="s">
        <v>13</v>
      </c>
      <c r="E3705" t="s">
        <v>122</v>
      </c>
      <c r="F3705" t="s">
        <v>123</v>
      </c>
      <c r="G3705" t="s">
        <v>16</v>
      </c>
      <c r="H3705">
        <v>0.55000000000000004</v>
      </c>
      <c r="I3705">
        <v>4000</v>
      </c>
      <c r="J3705">
        <v>2200</v>
      </c>
      <c r="K3705">
        <v>990</v>
      </c>
      <c r="L3705">
        <v>0.45</v>
      </c>
    </row>
    <row r="3706" spans="1:12">
      <c r="A3706" t="s">
        <v>12</v>
      </c>
      <c r="B3706">
        <v>1185732</v>
      </c>
      <c r="C3706" s="9">
        <v>44359</v>
      </c>
      <c r="D3706" t="s">
        <v>13</v>
      </c>
      <c r="E3706" t="s">
        <v>122</v>
      </c>
      <c r="F3706" t="s">
        <v>123</v>
      </c>
      <c r="G3706" t="s">
        <v>17</v>
      </c>
      <c r="H3706">
        <v>0.5</v>
      </c>
      <c r="I3706">
        <v>3250</v>
      </c>
      <c r="J3706">
        <v>1625</v>
      </c>
      <c r="K3706">
        <v>568.75</v>
      </c>
      <c r="L3706">
        <v>0.35</v>
      </c>
    </row>
    <row r="3707" spans="1:12">
      <c r="A3707" t="s">
        <v>12</v>
      </c>
      <c r="B3707">
        <v>1185732</v>
      </c>
      <c r="C3707" s="9">
        <v>44359</v>
      </c>
      <c r="D3707" t="s">
        <v>13</v>
      </c>
      <c r="E3707" t="s">
        <v>122</v>
      </c>
      <c r="F3707" t="s">
        <v>123</v>
      </c>
      <c r="G3707" t="s">
        <v>18</v>
      </c>
      <c r="H3707">
        <v>0.5</v>
      </c>
      <c r="I3707">
        <v>3000</v>
      </c>
      <c r="J3707">
        <v>1500</v>
      </c>
      <c r="K3707">
        <v>525</v>
      </c>
      <c r="L3707">
        <v>0.35</v>
      </c>
    </row>
    <row r="3708" spans="1:12">
      <c r="A3708" t="s">
        <v>12</v>
      </c>
      <c r="B3708">
        <v>1185732</v>
      </c>
      <c r="C3708" s="9">
        <v>44359</v>
      </c>
      <c r="D3708" t="s">
        <v>13</v>
      </c>
      <c r="E3708" t="s">
        <v>122</v>
      </c>
      <c r="F3708" t="s">
        <v>123</v>
      </c>
      <c r="G3708" t="s">
        <v>19</v>
      </c>
      <c r="H3708">
        <v>0.6</v>
      </c>
      <c r="I3708">
        <v>3000</v>
      </c>
      <c r="J3708">
        <v>1800</v>
      </c>
      <c r="K3708">
        <v>630</v>
      </c>
      <c r="L3708">
        <v>0.35</v>
      </c>
    </row>
    <row r="3709" spans="1:12">
      <c r="A3709" t="s">
        <v>12</v>
      </c>
      <c r="B3709">
        <v>1185732</v>
      </c>
      <c r="C3709" s="9">
        <v>44359</v>
      </c>
      <c r="D3709" t="s">
        <v>13</v>
      </c>
      <c r="E3709" t="s">
        <v>122</v>
      </c>
      <c r="F3709" t="s">
        <v>123</v>
      </c>
      <c r="G3709" t="s">
        <v>20</v>
      </c>
      <c r="H3709">
        <v>0.65</v>
      </c>
      <c r="I3709">
        <v>4500</v>
      </c>
      <c r="J3709">
        <v>2925</v>
      </c>
      <c r="K3709">
        <v>1170</v>
      </c>
      <c r="L3709">
        <v>0.39999999999999997</v>
      </c>
    </row>
    <row r="3710" spans="1:12">
      <c r="A3710" t="s">
        <v>12</v>
      </c>
      <c r="B3710">
        <v>1185732</v>
      </c>
      <c r="C3710" s="9">
        <v>44387</v>
      </c>
      <c r="D3710" t="s">
        <v>13</v>
      </c>
      <c r="E3710" t="s">
        <v>122</v>
      </c>
      <c r="F3710" t="s">
        <v>123</v>
      </c>
      <c r="G3710" t="s">
        <v>15</v>
      </c>
      <c r="H3710">
        <v>0.6</v>
      </c>
      <c r="I3710">
        <v>6750</v>
      </c>
      <c r="J3710">
        <v>4050</v>
      </c>
      <c r="K3710">
        <v>1822.5</v>
      </c>
      <c r="L3710">
        <v>0.45</v>
      </c>
    </row>
    <row r="3711" spans="1:12">
      <c r="A3711" t="s">
        <v>12</v>
      </c>
      <c r="B3711">
        <v>1185732</v>
      </c>
      <c r="C3711" s="9">
        <v>44387</v>
      </c>
      <c r="D3711" t="s">
        <v>13</v>
      </c>
      <c r="E3711" t="s">
        <v>122</v>
      </c>
      <c r="F3711" t="s">
        <v>123</v>
      </c>
      <c r="G3711" t="s">
        <v>16</v>
      </c>
      <c r="H3711">
        <v>0.55000000000000004</v>
      </c>
      <c r="I3711">
        <v>4250</v>
      </c>
      <c r="J3711">
        <v>2337.5</v>
      </c>
      <c r="K3711">
        <v>1051.875</v>
      </c>
      <c r="L3711">
        <v>0.45</v>
      </c>
    </row>
    <row r="3712" spans="1:12">
      <c r="A3712" t="s">
        <v>12</v>
      </c>
      <c r="B3712">
        <v>1185732</v>
      </c>
      <c r="C3712" s="9">
        <v>44387</v>
      </c>
      <c r="D3712" t="s">
        <v>13</v>
      </c>
      <c r="E3712" t="s">
        <v>122</v>
      </c>
      <c r="F3712" t="s">
        <v>123</v>
      </c>
      <c r="G3712" t="s">
        <v>17</v>
      </c>
      <c r="H3712">
        <v>0.5</v>
      </c>
      <c r="I3712">
        <v>3500</v>
      </c>
      <c r="J3712">
        <v>1750</v>
      </c>
      <c r="K3712">
        <v>612.5</v>
      </c>
      <c r="L3712">
        <v>0.35</v>
      </c>
    </row>
    <row r="3713" spans="1:12">
      <c r="A3713" t="s">
        <v>12</v>
      </c>
      <c r="B3713">
        <v>1185732</v>
      </c>
      <c r="C3713" s="9">
        <v>44387</v>
      </c>
      <c r="D3713" t="s">
        <v>13</v>
      </c>
      <c r="E3713" t="s">
        <v>122</v>
      </c>
      <c r="F3713" t="s">
        <v>123</v>
      </c>
      <c r="G3713" t="s">
        <v>18</v>
      </c>
      <c r="H3713">
        <v>0.5</v>
      </c>
      <c r="I3713">
        <v>3000</v>
      </c>
      <c r="J3713">
        <v>1500</v>
      </c>
      <c r="K3713">
        <v>525</v>
      </c>
      <c r="L3713">
        <v>0.35</v>
      </c>
    </row>
    <row r="3714" spans="1:12">
      <c r="A3714" t="s">
        <v>12</v>
      </c>
      <c r="B3714">
        <v>1185732</v>
      </c>
      <c r="C3714" s="9">
        <v>44387</v>
      </c>
      <c r="D3714" t="s">
        <v>13</v>
      </c>
      <c r="E3714" t="s">
        <v>122</v>
      </c>
      <c r="F3714" t="s">
        <v>123</v>
      </c>
      <c r="G3714" t="s">
        <v>19</v>
      </c>
      <c r="H3714">
        <v>0.6</v>
      </c>
      <c r="I3714">
        <v>3250</v>
      </c>
      <c r="J3714">
        <v>1950</v>
      </c>
      <c r="K3714">
        <v>682.5</v>
      </c>
      <c r="L3714">
        <v>0.35</v>
      </c>
    </row>
    <row r="3715" spans="1:12">
      <c r="A3715" t="s">
        <v>12</v>
      </c>
      <c r="B3715">
        <v>1185732</v>
      </c>
      <c r="C3715" s="9">
        <v>44387</v>
      </c>
      <c r="D3715" t="s">
        <v>13</v>
      </c>
      <c r="E3715" t="s">
        <v>122</v>
      </c>
      <c r="F3715" t="s">
        <v>123</v>
      </c>
      <c r="G3715" t="s">
        <v>20</v>
      </c>
      <c r="H3715">
        <v>0.65</v>
      </c>
      <c r="I3715">
        <v>5000</v>
      </c>
      <c r="J3715">
        <v>3250</v>
      </c>
      <c r="K3715">
        <v>1300</v>
      </c>
      <c r="L3715">
        <v>0.39999999999999997</v>
      </c>
    </row>
    <row r="3716" spans="1:12">
      <c r="A3716" t="s">
        <v>12</v>
      </c>
      <c r="B3716">
        <v>1185732</v>
      </c>
      <c r="C3716" s="9">
        <v>44419</v>
      </c>
      <c r="D3716" t="s">
        <v>13</v>
      </c>
      <c r="E3716" t="s">
        <v>122</v>
      </c>
      <c r="F3716" t="s">
        <v>123</v>
      </c>
      <c r="G3716" t="s">
        <v>15</v>
      </c>
      <c r="H3716">
        <v>0.6</v>
      </c>
      <c r="I3716">
        <v>6500</v>
      </c>
      <c r="J3716">
        <v>3900</v>
      </c>
      <c r="K3716">
        <v>1755</v>
      </c>
      <c r="L3716">
        <v>0.45</v>
      </c>
    </row>
    <row r="3717" spans="1:12">
      <c r="A3717" t="s">
        <v>12</v>
      </c>
      <c r="B3717">
        <v>1185732</v>
      </c>
      <c r="C3717" s="9">
        <v>44419</v>
      </c>
      <c r="D3717" t="s">
        <v>13</v>
      </c>
      <c r="E3717" t="s">
        <v>122</v>
      </c>
      <c r="F3717" t="s">
        <v>123</v>
      </c>
      <c r="G3717" t="s">
        <v>16</v>
      </c>
      <c r="H3717">
        <v>0.55000000000000004</v>
      </c>
      <c r="I3717">
        <v>4250</v>
      </c>
      <c r="J3717">
        <v>2337.5</v>
      </c>
      <c r="K3717">
        <v>1051.875</v>
      </c>
      <c r="L3717">
        <v>0.45</v>
      </c>
    </row>
    <row r="3718" spans="1:12">
      <c r="A3718" t="s">
        <v>12</v>
      </c>
      <c r="B3718">
        <v>1185732</v>
      </c>
      <c r="C3718" s="9">
        <v>44419</v>
      </c>
      <c r="D3718" t="s">
        <v>13</v>
      </c>
      <c r="E3718" t="s">
        <v>122</v>
      </c>
      <c r="F3718" t="s">
        <v>123</v>
      </c>
      <c r="G3718" t="s">
        <v>17</v>
      </c>
      <c r="H3718">
        <v>0.5</v>
      </c>
      <c r="I3718">
        <v>3500</v>
      </c>
      <c r="J3718">
        <v>1750</v>
      </c>
      <c r="K3718">
        <v>612.5</v>
      </c>
      <c r="L3718">
        <v>0.35</v>
      </c>
    </row>
    <row r="3719" spans="1:12">
      <c r="A3719" t="s">
        <v>12</v>
      </c>
      <c r="B3719">
        <v>1185732</v>
      </c>
      <c r="C3719" s="9">
        <v>44419</v>
      </c>
      <c r="D3719" t="s">
        <v>13</v>
      </c>
      <c r="E3719" t="s">
        <v>122</v>
      </c>
      <c r="F3719" t="s">
        <v>123</v>
      </c>
      <c r="G3719" t="s">
        <v>18</v>
      </c>
      <c r="H3719">
        <v>0.5</v>
      </c>
      <c r="I3719">
        <v>2500</v>
      </c>
      <c r="J3719">
        <v>1250</v>
      </c>
      <c r="K3719">
        <v>437.5</v>
      </c>
      <c r="L3719">
        <v>0.35</v>
      </c>
    </row>
    <row r="3720" spans="1:12">
      <c r="A3720" t="s">
        <v>12</v>
      </c>
      <c r="B3720">
        <v>1185732</v>
      </c>
      <c r="C3720" s="9">
        <v>44419</v>
      </c>
      <c r="D3720" t="s">
        <v>13</v>
      </c>
      <c r="E3720" t="s">
        <v>122</v>
      </c>
      <c r="F3720" t="s">
        <v>123</v>
      </c>
      <c r="G3720" t="s">
        <v>19</v>
      </c>
      <c r="H3720">
        <v>0.6</v>
      </c>
      <c r="I3720">
        <v>2250</v>
      </c>
      <c r="J3720">
        <v>1350</v>
      </c>
      <c r="K3720">
        <v>472.49999999999994</v>
      </c>
      <c r="L3720">
        <v>0.35</v>
      </c>
    </row>
    <row r="3721" spans="1:12">
      <c r="A3721" t="s">
        <v>12</v>
      </c>
      <c r="B3721">
        <v>1185732</v>
      </c>
      <c r="C3721" s="9">
        <v>44419</v>
      </c>
      <c r="D3721" t="s">
        <v>13</v>
      </c>
      <c r="E3721" t="s">
        <v>122</v>
      </c>
      <c r="F3721" t="s">
        <v>123</v>
      </c>
      <c r="G3721" t="s">
        <v>20</v>
      </c>
      <c r="H3721">
        <v>0.65</v>
      </c>
      <c r="I3721">
        <v>4000</v>
      </c>
      <c r="J3721">
        <v>2600</v>
      </c>
      <c r="K3721">
        <v>1040</v>
      </c>
      <c r="L3721">
        <v>0.39999999999999997</v>
      </c>
    </row>
    <row r="3722" spans="1:12">
      <c r="A3722" t="s">
        <v>12</v>
      </c>
      <c r="B3722">
        <v>1185732</v>
      </c>
      <c r="C3722" s="9">
        <v>44449</v>
      </c>
      <c r="D3722" t="s">
        <v>13</v>
      </c>
      <c r="E3722" t="s">
        <v>122</v>
      </c>
      <c r="F3722" t="s">
        <v>123</v>
      </c>
      <c r="G3722" t="s">
        <v>15</v>
      </c>
      <c r="H3722">
        <v>0.6</v>
      </c>
      <c r="I3722">
        <v>5250</v>
      </c>
      <c r="J3722">
        <v>3150</v>
      </c>
      <c r="K3722">
        <v>1417.5</v>
      </c>
      <c r="L3722">
        <v>0.45</v>
      </c>
    </row>
    <row r="3723" spans="1:12">
      <c r="A3723" t="s">
        <v>12</v>
      </c>
      <c r="B3723">
        <v>1185732</v>
      </c>
      <c r="C3723" s="9">
        <v>44449</v>
      </c>
      <c r="D3723" t="s">
        <v>13</v>
      </c>
      <c r="E3723" t="s">
        <v>122</v>
      </c>
      <c r="F3723" t="s">
        <v>123</v>
      </c>
      <c r="G3723" t="s">
        <v>16</v>
      </c>
      <c r="H3723">
        <v>0.55000000000000004</v>
      </c>
      <c r="I3723">
        <v>3250</v>
      </c>
      <c r="J3723">
        <v>1787.5000000000002</v>
      </c>
      <c r="K3723">
        <v>804.37500000000011</v>
      </c>
      <c r="L3723">
        <v>0.45</v>
      </c>
    </row>
    <row r="3724" spans="1:12">
      <c r="A3724" t="s">
        <v>12</v>
      </c>
      <c r="B3724">
        <v>1185732</v>
      </c>
      <c r="C3724" s="9">
        <v>44449</v>
      </c>
      <c r="D3724" t="s">
        <v>13</v>
      </c>
      <c r="E3724" t="s">
        <v>122</v>
      </c>
      <c r="F3724" t="s">
        <v>123</v>
      </c>
      <c r="G3724" t="s">
        <v>17</v>
      </c>
      <c r="H3724">
        <v>0.5</v>
      </c>
      <c r="I3724">
        <v>2250</v>
      </c>
      <c r="J3724">
        <v>1125</v>
      </c>
      <c r="K3724">
        <v>393.75</v>
      </c>
      <c r="L3724">
        <v>0.35</v>
      </c>
    </row>
    <row r="3725" spans="1:12">
      <c r="A3725" t="s">
        <v>12</v>
      </c>
      <c r="B3725">
        <v>1185732</v>
      </c>
      <c r="C3725" s="9">
        <v>44449</v>
      </c>
      <c r="D3725" t="s">
        <v>13</v>
      </c>
      <c r="E3725" t="s">
        <v>122</v>
      </c>
      <c r="F3725" t="s">
        <v>123</v>
      </c>
      <c r="G3725" t="s">
        <v>18</v>
      </c>
      <c r="H3725">
        <v>0.5</v>
      </c>
      <c r="I3725">
        <v>2000</v>
      </c>
      <c r="J3725">
        <v>1000</v>
      </c>
      <c r="K3725">
        <v>350</v>
      </c>
      <c r="L3725">
        <v>0.35</v>
      </c>
    </row>
    <row r="3726" spans="1:12">
      <c r="A3726" t="s">
        <v>12</v>
      </c>
      <c r="B3726">
        <v>1185732</v>
      </c>
      <c r="C3726" s="9">
        <v>44449</v>
      </c>
      <c r="D3726" t="s">
        <v>13</v>
      </c>
      <c r="E3726" t="s">
        <v>122</v>
      </c>
      <c r="F3726" t="s">
        <v>123</v>
      </c>
      <c r="G3726" t="s">
        <v>19</v>
      </c>
      <c r="H3726">
        <v>0.6</v>
      </c>
      <c r="I3726">
        <v>2000</v>
      </c>
      <c r="J3726">
        <v>1200</v>
      </c>
      <c r="K3726">
        <v>420</v>
      </c>
      <c r="L3726">
        <v>0.35</v>
      </c>
    </row>
    <row r="3727" spans="1:12">
      <c r="A3727" t="s">
        <v>12</v>
      </c>
      <c r="B3727">
        <v>1185732</v>
      </c>
      <c r="C3727" s="9">
        <v>44449</v>
      </c>
      <c r="D3727" t="s">
        <v>13</v>
      </c>
      <c r="E3727" t="s">
        <v>122</v>
      </c>
      <c r="F3727" t="s">
        <v>123</v>
      </c>
      <c r="G3727" t="s">
        <v>20</v>
      </c>
      <c r="H3727">
        <v>0.65</v>
      </c>
      <c r="I3727">
        <v>3000</v>
      </c>
      <c r="J3727">
        <v>1950</v>
      </c>
      <c r="K3727">
        <v>779.99999999999989</v>
      </c>
      <c r="L3727">
        <v>0.39999999999999997</v>
      </c>
    </row>
    <row r="3728" spans="1:12">
      <c r="A3728" t="s">
        <v>12</v>
      </c>
      <c r="B3728">
        <v>1185732</v>
      </c>
      <c r="C3728" s="9">
        <v>44481</v>
      </c>
      <c r="D3728" t="s">
        <v>13</v>
      </c>
      <c r="E3728" t="s">
        <v>122</v>
      </c>
      <c r="F3728" t="s">
        <v>123</v>
      </c>
      <c r="G3728" t="s">
        <v>15</v>
      </c>
      <c r="H3728">
        <v>0.65</v>
      </c>
      <c r="I3728">
        <v>4750</v>
      </c>
      <c r="J3728">
        <v>3087.5</v>
      </c>
      <c r="K3728">
        <v>1389.375</v>
      </c>
      <c r="L3728">
        <v>0.45</v>
      </c>
    </row>
    <row r="3729" spans="1:12">
      <c r="A3729" t="s">
        <v>12</v>
      </c>
      <c r="B3729">
        <v>1185732</v>
      </c>
      <c r="C3729" s="9">
        <v>44481</v>
      </c>
      <c r="D3729" t="s">
        <v>13</v>
      </c>
      <c r="E3729" t="s">
        <v>122</v>
      </c>
      <c r="F3729" t="s">
        <v>123</v>
      </c>
      <c r="G3729" t="s">
        <v>16</v>
      </c>
      <c r="H3729">
        <v>0.60000000000000009</v>
      </c>
      <c r="I3729">
        <v>3000</v>
      </c>
      <c r="J3729">
        <v>1800.0000000000002</v>
      </c>
      <c r="K3729">
        <v>810.00000000000011</v>
      </c>
      <c r="L3729">
        <v>0.45</v>
      </c>
    </row>
    <row r="3730" spans="1:12">
      <c r="A3730" t="s">
        <v>12</v>
      </c>
      <c r="B3730">
        <v>1185732</v>
      </c>
      <c r="C3730" s="9">
        <v>44481</v>
      </c>
      <c r="D3730" t="s">
        <v>13</v>
      </c>
      <c r="E3730" t="s">
        <v>122</v>
      </c>
      <c r="F3730" t="s">
        <v>123</v>
      </c>
      <c r="G3730" t="s">
        <v>17</v>
      </c>
      <c r="H3730">
        <v>0.60000000000000009</v>
      </c>
      <c r="I3730">
        <v>2000</v>
      </c>
      <c r="J3730">
        <v>1200.0000000000002</v>
      </c>
      <c r="K3730">
        <v>420.00000000000006</v>
      </c>
      <c r="L3730">
        <v>0.35</v>
      </c>
    </row>
    <row r="3731" spans="1:12">
      <c r="A3731" t="s">
        <v>12</v>
      </c>
      <c r="B3731">
        <v>1185732</v>
      </c>
      <c r="C3731" s="9">
        <v>44481</v>
      </c>
      <c r="D3731" t="s">
        <v>13</v>
      </c>
      <c r="E3731" t="s">
        <v>122</v>
      </c>
      <c r="F3731" t="s">
        <v>123</v>
      </c>
      <c r="G3731" t="s">
        <v>18</v>
      </c>
      <c r="H3731">
        <v>0.60000000000000009</v>
      </c>
      <c r="I3731">
        <v>1750</v>
      </c>
      <c r="J3731">
        <v>1050.0000000000002</v>
      </c>
      <c r="K3731">
        <v>367.50000000000006</v>
      </c>
      <c r="L3731">
        <v>0.35</v>
      </c>
    </row>
    <row r="3732" spans="1:12">
      <c r="A3732" t="s">
        <v>12</v>
      </c>
      <c r="B3732">
        <v>1185732</v>
      </c>
      <c r="C3732" s="9">
        <v>44481</v>
      </c>
      <c r="D3732" t="s">
        <v>13</v>
      </c>
      <c r="E3732" t="s">
        <v>122</v>
      </c>
      <c r="F3732" t="s">
        <v>123</v>
      </c>
      <c r="G3732" t="s">
        <v>19</v>
      </c>
      <c r="H3732">
        <v>0.70000000000000007</v>
      </c>
      <c r="I3732">
        <v>1750</v>
      </c>
      <c r="J3732">
        <v>1225.0000000000002</v>
      </c>
      <c r="K3732">
        <v>428.75000000000006</v>
      </c>
      <c r="L3732">
        <v>0.35</v>
      </c>
    </row>
    <row r="3733" spans="1:12">
      <c r="A3733" t="s">
        <v>12</v>
      </c>
      <c r="B3733">
        <v>1185732</v>
      </c>
      <c r="C3733" s="9">
        <v>44481</v>
      </c>
      <c r="D3733" t="s">
        <v>13</v>
      </c>
      <c r="E3733" t="s">
        <v>122</v>
      </c>
      <c r="F3733" t="s">
        <v>123</v>
      </c>
      <c r="G3733" t="s">
        <v>20</v>
      </c>
      <c r="H3733">
        <v>0.75</v>
      </c>
      <c r="I3733">
        <v>3000</v>
      </c>
      <c r="J3733">
        <v>2250</v>
      </c>
      <c r="K3733">
        <v>899.99999999999989</v>
      </c>
      <c r="L3733">
        <v>0.39999999999999997</v>
      </c>
    </row>
    <row r="3734" spans="1:12">
      <c r="A3734" t="s">
        <v>12</v>
      </c>
      <c r="B3734">
        <v>1185732</v>
      </c>
      <c r="C3734" s="9">
        <v>44511</v>
      </c>
      <c r="D3734" t="s">
        <v>13</v>
      </c>
      <c r="E3734" t="s">
        <v>122</v>
      </c>
      <c r="F3734" t="s">
        <v>123</v>
      </c>
      <c r="G3734" t="s">
        <v>15</v>
      </c>
      <c r="H3734">
        <v>0.70000000000000007</v>
      </c>
      <c r="I3734">
        <v>4500</v>
      </c>
      <c r="J3734">
        <v>3150.0000000000005</v>
      </c>
      <c r="K3734">
        <v>1417.5000000000002</v>
      </c>
      <c r="L3734">
        <v>0.45</v>
      </c>
    </row>
    <row r="3735" spans="1:12">
      <c r="A3735" t="s">
        <v>12</v>
      </c>
      <c r="B3735">
        <v>1185732</v>
      </c>
      <c r="C3735" s="9">
        <v>44511</v>
      </c>
      <c r="D3735" t="s">
        <v>13</v>
      </c>
      <c r="E3735" t="s">
        <v>122</v>
      </c>
      <c r="F3735" t="s">
        <v>123</v>
      </c>
      <c r="G3735" t="s">
        <v>16</v>
      </c>
      <c r="H3735">
        <v>0.60000000000000009</v>
      </c>
      <c r="I3735">
        <v>3250</v>
      </c>
      <c r="J3735">
        <v>1950.0000000000002</v>
      </c>
      <c r="K3735">
        <v>877.50000000000011</v>
      </c>
      <c r="L3735">
        <v>0.45</v>
      </c>
    </row>
    <row r="3736" spans="1:12">
      <c r="A3736" t="s">
        <v>12</v>
      </c>
      <c r="B3736">
        <v>1185732</v>
      </c>
      <c r="C3736" s="9">
        <v>44511</v>
      </c>
      <c r="D3736" t="s">
        <v>13</v>
      </c>
      <c r="E3736" t="s">
        <v>122</v>
      </c>
      <c r="F3736" t="s">
        <v>123</v>
      </c>
      <c r="G3736" t="s">
        <v>17</v>
      </c>
      <c r="H3736">
        <v>0.60000000000000009</v>
      </c>
      <c r="I3736">
        <v>3200</v>
      </c>
      <c r="J3736">
        <v>1920.0000000000002</v>
      </c>
      <c r="K3736">
        <v>672</v>
      </c>
      <c r="L3736">
        <v>0.35</v>
      </c>
    </row>
    <row r="3737" spans="1:12">
      <c r="A3737" t="s">
        <v>12</v>
      </c>
      <c r="B3737">
        <v>1185732</v>
      </c>
      <c r="C3737" s="9">
        <v>44511</v>
      </c>
      <c r="D3737" t="s">
        <v>13</v>
      </c>
      <c r="E3737" t="s">
        <v>122</v>
      </c>
      <c r="F3737" t="s">
        <v>123</v>
      </c>
      <c r="G3737" t="s">
        <v>18</v>
      </c>
      <c r="H3737">
        <v>0.60000000000000009</v>
      </c>
      <c r="I3737">
        <v>3000</v>
      </c>
      <c r="J3737">
        <v>1800.0000000000002</v>
      </c>
      <c r="K3737">
        <v>630</v>
      </c>
      <c r="L3737">
        <v>0.35</v>
      </c>
    </row>
    <row r="3738" spans="1:12">
      <c r="A3738" t="s">
        <v>12</v>
      </c>
      <c r="B3738">
        <v>1185732</v>
      </c>
      <c r="C3738" s="9">
        <v>44511</v>
      </c>
      <c r="D3738" t="s">
        <v>13</v>
      </c>
      <c r="E3738" t="s">
        <v>122</v>
      </c>
      <c r="F3738" t="s">
        <v>123</v>
      </c>
      <c r="G3738" t="s">
        <v>19</v>
      </c>
      <c r="H3738">
        <v>0.70000000000000007</v>
      </c>
      <c r="I3738">
        <v>2750</v>
      </c>
      <c r="J3738">
        <v>1925.0000000000002</v>
      </c>
      <c r="K3738">
        <v>673.75</v>
      </c>
      <c r="L3738">
        <v>0.35</v>
      </c>
    </row>
    <row r="3739" spans="1:12">
      <c r="A3739" t="s">
        <v>12</v>
      </c>
      <c r="B3739">
        <v>1185732</v>
      </c>
      <c r="C3739" s="9">
        <v>44511</v>
      </c>
      <c r="D3739" t="s">
        <v>13</v>
      </c>
      <c r="E3739" t="s">
        <v>122</v>
      </c>
      <c r="F3739" t="s">
        <v>123</v>
      </c>
      <c r="G3739" t="s">
        <v>20</v>
      </c>
      <c r="H3739">
        <v>0.75</v>
      </c>
      <c r="I3739">
        <v>3750</v>
      </c>
      <c r="J3739">
        <v>2812.5</v>
      </c>
      <c r="K3739">
        <v>1125</v>
      </c>
      <c r="L3739">
        <v>0.39999999999999997</v>
      </c>
    </row>
    <row r="3740" spans="1:12">
      <c r="A3740" t="s">
        <v>12</v>
      </c>
      <c r="B3740">
        <v>1185732</v>
      </c>
      <c r="C3740" s="9">
        <v>44540</v>
      </c>
      <c r="D3740" t="s">
        <v>13</v>
      </c>
      <c r="E3740" t="s">
        <v>122</v>
      </c>
      <c r="F3740" t="s">
        <v>123</v>
      </c>
      <c r="G3740" t="s">
        <v>15</v>
      </c>
      <c r="H3740">
        <v>0.70000000000000007</v>
      </c>
      <c r="I3740">
        <v>6000</v>
      </c>
      <c r="J3740">
        <v>4200</v>
      </c>
      <c r="K3740">
        <v>1890</v>
      </c>
      <c r="L3740">
        <v>0.45</v>
      </c>
    </row>
    <row r="3741" spans="1:12">
      <c r="A3741" t="s">
        <v>12</v>
      </c>
      <c r="B3741">
        <v>1185732</v>
      </c>
      <c r="C3741" s="9">
        <v>44540</v>
      </c>
      <c r="D3741" t="s">
        <v>13</v>
      </c>
      <c r="E3741" t="s">
        <v>122</v>
      </c>
      <c r="F3741" t="s">
        <v>123</v>
      </c>
      <c r="G3741" t="s">
        <v>16</v>
      </c>
      <c r="H3741">
        <v>0.60000000000000009</v>
      </c>
      <c r="I3741">
        <v>4000</v>
      </c>
      <c r="J3741">
        <v>2400.0000000000005</v>
      </c>
      <c r="K3741">
        <v>1080.0000000000002</v>
      </c>
      <c r="L3741">
        <v>0.45</v>
      </c>
    </row>
    <row r="3742" spans="1:12">
      <c r="A3742" t="s">
        <v>12</v>
      </c>
      <c r="B3742">
        <v>1185732</v>
      </c>
      <c r="C3742" s="9">
        <v>44540</v>
      </c>
      <c r="D3742" t="s">
        <v>13</v>
      </c>
      <c r="E3742" t="s">
        <v>122</v>
      </c>
      <c r="F3742" t="s">
        <v>123</v>
      </c>
      <c r="G3742" t="s">
        <v>17</v>
      </c>
      <c r="H3742">
        <v>0.60000000000000009</v>
      </c>
      <c r="I3742">
        <v>3750</v>
      </c>
      <c r="J3742">
        <v>2250.0000000000005</v>
      </c>
      <c r="K3742">
        <v>787.50000000000011</v>
      </c>
      <c r="L3742">
        <v>0.35</v>
      </c>
    </row>
    <row r="3743" spans="1:12">
      <c r="A3743" t="s">
        <v>12</v>
      </c>
      <c r="B3743">
        <v>1185732</v>
      </c>
      <c r="C3743" s="9">
        <v>44540</v>
      </c>
      <c r="D3743" t="s">
        <v>13</v>
      </c>
      <c r="E3743" t="s">
        <v>122</v>
      </c>
      <c r="F3743" t="s">
        <v>123</v>
      </c>
      <c r="G3743" t="s">
        <v>18</v>
      </c>
      <c r="H3743">
        <v>0.60000000000000009</v>
      </c>
      <c r="I3743">
        <v>3250</v>
      </c>
      <c r="J3743">
        <v>1950.0000000000002</v>
      </c>
      <c r="K3743">
        <v>682.5</v>
      </c>
      <c r="L3743">
        <v>0.35</v>
      </c>
    </row>
    <row r="3744" spans="1:12">
      <c r="A3744" t="s">
        <v>12</v>
      </c>
      <c r="B3744">
        <v>1185732</v>
      </c>
      <c r="C3744" s="9">
        <v>44540</v>
      </c>
      <c r="D3744" t="s">
        <v>13</v>
      </c>
      <c r="E3744" t="s">
        <v>122</v>
      </c>
      <c r="F3744" t="s">
        <v>123</v>
      </c>
      <c r="G3744" t="s">
        <v>19</v>
      </c>
      <c r="H3744">
        <v>0.70000000000000007</v>
      </c>
      <c r="I3744">
        <v>3250</v>
      </c>
      <c r="J3744">
        <v>2275</v>
      </c>
      <c r="K3744">
        <v>796.25</v>
      </c>
      <c r="L3744">
        <v>0.35</v>
      </c>
    </row>
    <row r="3745" spans="1:12">
      <c r="A3745" t="s">
        <v>12</v>
      </c>
      <c r="B3745">
        <v>1185732</v>
      </c>
      <c r="C3745" s="9">
        <v>44540</v>
      </c>
      <c r="D3745" t="s">
        <v>13</v>
      </c>
      <c r="E3745" t="s">
        <v>122</v>
      </c>
      <c r="F3745" t="s">
        <v>123</v>
      </c>
      <c r="G3745" t="s">
        <v>20</v>
      </c>
      <c r="H3745">
        <v>0.75</v>
      </c>
      <c r="I3745">
        <v>4250</v>
      </c>
      <c r="J3745">
        <v>3187.5</v>
      </c>
      <c r="K3745">
        <v>1275</v>
      </c>
      <c r="L3745">
        <v>0.39999999999999997</v>
      </c>
    </row>
    <row r="3746" spans="1:12">
      <c r="A3746" t="s">
        <v>12</v>
      </c>
      <c r="B3746">
        <v>1185732</v>
      </c>
      <c r="C3746" s="9">
        <v>44217</v>
      </c>
      <c r="D3746" t="s">
        <v>13</v>
      </c>
      <c r="E3746" t="s">
        <v>124</v>
      </c>
      <c r="F3746" t="s">
        <v>125</v>
      </c>
      <c r="G3746" t="s">
        <v>15</v>
      </c>
      <c r="H3746">
        <v>0.5</v>
      </c>
      <c r="I3746">
        <v>5250</v>
      </c>
      <c r="J3746">
        <v>2625</v>
      </c>
      <c r="K3746">
        <v>1050</v>
      </c>
      <c r="L3746">
        <v>0.4</v>
      </c>
    </row>
    <row r="3747" spans="1:12">
      <c r="A3747" t="s">
        <v>12</v>
      </c>
      <c r="B3747">
        <v>1185732</v>
      </c>
      <c r="C3747" s="9">
        <v>44217</v>
      </c>
      <c r="D3747" t="s">
        <v>13</v>
      </c>
      <c r="E3747" t="s">
        <v>124</v>
      </c>
      <c r="F3747" t="s">
        <v>125</v>
      </c>
      <c r="G3747" t="s">
        <v>16</v>
      </c>
      <c r="H3747">
        <v>0.5</v>
      </c>
      <c r="I3747">
        <v>3250</v>
      </c>
      <c r="J3747">
        <v>1625</v>
      </c>
      <c r="K3747">
        <v>650</v>
      </c>
      <c r="L3747">
        <v>0.4</v>
      </c>
    </row>
    <row r="3748" spans="1:12">
      <c r="A3748" t="s">
        <v>12</v>
      </c>
      <c r="B3748">
        <v>1185732</v>
      </c>
      <c r="C3748" s="9">
        <v>44217</v>
      </c>
      <c r="D3748" t="s">
        <v>13</v>
      </c>
      <c r="E3748" t="s">
        <v>124</v>
      </c>
      <c r="F3748" t="s">
        <v>125</v>
      </c>
      <c r="G3748" t="s">
        <v>17</v>
      </c>
      <c r="H3748">
        <v>0.4</v>
      </c>
      <c r="I3748">
        <v>3250</v>
      </c>
      <c r="J3748">
        <v>1300</v>
      </c>
      <c r="K3748">
        <v>390</v>
      </c>
      <c r="L3748">
        <v>0.3</v>
      </c>
    </row>
    <row r="3749" spans="1:12">
      <c r="A3749" t="s">
        <v>12</v>
      </c>
      <c r="B3749">
        <v>1185732</v>
      </c>
      <c r="C3749" s="9">
        <v>44217</v>
      </c>
      <c r="D3749" t="s">
        <v>13</v>
      </c>
      <c r="E3749" t="s">
        <v>124</v>
      </c>
      <c r="F3749" t="s">
        <v>125</v>
      </c>
      <c r="G3749" t="s">
        <v>18</v>
      </c>
      <c r="H3749">
        <v>0.44999999999999996</v>
      </c>
      <c r="I3749">
        <v>1750</v>
      </c>
      <c r="J3749">
        <v>787.49999999999989</v>
      </c>
      <c r="K3749">
        <v>236.24999999999994</v>
      </c>
      <c r="L3749">
        <v>0.3</v>
      </c>
    </row>
    <row r="3750" spans="1:12">
      <c r="A3750" t="s">
        <v>12</v>
      </c>
      <c r="B3750">
        <v>1185732</v>
      </c>
      <c r="C3750" s="9">
        <v>44217</v>
      </c>
      <c r="D3750" t="s">
        <v>13</v>
      </c>
      <c r="E3750" t="s">
        <v>124</v>
      </c>
      <c r="F3750" t="s">
        <v>125</v>
      </c>
      <c r="G3750" t="s">
        <v>19</v>
      </c>
      <c r="H3750">
        <v>0.60000000000000009</v>
      </c>
      <c r="I3750">
        <v>2250</v>
      </c>
      <c r="J3750">
        <v>1350.0000000000002</v>
      </c>
      <c r="K3750">
        <v>405.00000000000006</v>
      </c>
      <c r="L3750">
        <v>0.3</v>
      </c>
    </row>
    <row r="3751" spans="1:12">
      <c r="A3751" t="s">
        <v>12</v>
      </c>
      <c r="B3751">
        <v>1185732</v>
      </c>
      <c r="C3751" s="9">
        <v>44217</v>
      </c>
      <c r="D3751" t="s">
        <v>13</v>
      </c>
      <c r="E3751" t="s">
        <v>124</v>
      </c>
      <c r="F3751" t="s">
        <v>125</v>
      </c>
      <c r="G3751" t="s">
        <v>20</v>
      </c>
      <c r="H3751">
        <v>0.5</v>
      </c>
      <c r="I3751">
        <v>3250</v>
      </c>
      <c r="J3751">
        <v>1625</v>
      </c>
      <c r="K3751">
        <v>568.75</v>
      </c>
      <c r="L3751">
        <v>0.35</v>
      </c>
    </row>
    <row r="3752" spans="1:12">
      <c r="A3752" t="s">
        <v>12</v>
      </c>
      <c r="B3752">
        <v>1185732</v>
      </c>
      <c r="C3752" s="9">
        <v>44246</v>
      </c>
      <c r="D3752" t="s">
        <v>13</v>
      </c>
      <c r="E3752" t="s">
        <v>124</v>
      </c>
      <c r="F3752" t="s">
        <v>125</v>
      </c>
      <c r="G3752" t="s">
        <v>15</v>
      </c>
      <c r="H3752">
        <v>0.5</v>
      </c>
      <c r="I3752">
        <v>6000</v>
      </c>
      <c r="J3752">
        <v>3000</v>
      </c>
      <c r="K3752">
        <v>1200</v>
      </c>
      <c r="L3752">
        <v>0.4</v>
      </c>
    </row>
    <row r="3753" spans="1:12">
      <c r="A3753" t="s">
        <v>12</v>
      </c>
      <c r="B3753">
        <v>1185732</v>
      </c>
      <c r="C3753" s="9">
        <v>44246</v>
      </c>
      <c r="D3753" t="s">
        <v>13</v>
      </c>
      <c r="E3753" t="s">
        <v>124</v>
      </c>
      <c r="F3753" t="s">
        <v>125</v>
      </c>
      <c r="G3753" t="s">
        <v>16</v>
      </c>
      <c r="H3753">
        <v>0.5</v>
      </c>
      <c r="I3753">
        <v>2500</v>
      </c>
      <c r="J3753">
        <v>1250</v>
      </c>
      <c r="K3753">
        <v>500</v>
      </c>
      <c r="L3753">
        <v>0.4</v>
      </c>
    </row>
    <row r="3754" spans="1:12">
      <c r="A3754" t="s">
        <v>12</v>
      </c>
      <c r="B3754">
        <v>1185732</v>
      </c>
      <c r="C3754" s="9">
        <v>44246</v>
      </c>
      <c r="D3754" t="s">
        <v>13</v>
      </c>
      <c r="E3754" t="s">
        <v>124</v>
      </c>
      <c r="F3754" t="s">
        <v>125</v>
      </c>
      <c r="G3754" t="s">
        <v>17</v>
      </c>
      <c r="H3754">
        <v>0.4</v>
      </c>
      <c r="I3754">
        <v>3000</v>
      </c>
      <c r="J3754">
        <v>1200</v>
      </c>
      <c r="K3754">
        <v>360</v>
      </c>
      <c r="L3754">
        <v>0.3</v>
      </c>
    </row>
    <row r="3755" spans="1:12">
      <c r="A3755" t="s">
        <v>12</v>
      </c>
      <c r="B3755">
        <v>1185732</v>
      </c>
      <c r="C3755" s="9">
        <v>44246</v>
      </c>
      <c r="D3755" t="s">
        <v>13</v>
      </c>
      <c r="E3755" t="s">
        <v>124</v>
      </c>
      <c r="F3755" t="s">
        <v>125</v>
      </c>
      <c r="G3755" t="s">
        <v>18</v>
      </c>
      <c r="H3755">
        <v>0.44999999999999996</v>
      </c>
      <c r="I3755">
        <v>2000</v>
      </c>
      <c r="J3755">
        <v>899.99999999999989</v>
      </c>
      <c r="K3755">
        <v>269.99999999999994</v>
      </c>
      <c r="L3755">
        <v>0.3</v>
      </c>
    </row>
    <row r="3756" spans="1:12">
      <c r="A3756" t="s">
        <v>12</v>
      </c>
      <c r="B3756">
        <v>1185732</v>
      </c>
      <c r="C3756" s="9">
        <v>44246</v>
      </c>
      <c r="D3756" t="s">
        <v>13</v>
      </c>
      <c r="E3756" t="s">
        <v>124</v>
      </c>
      <c r="F3756" t="s">
        <v>125</v>
      </c>
      <c r="G3756" t="s">
        <v>19</v>
      </c>
      <c r="H3756">
        <v>0.60000000000000009</v>
      </c>
      <c r="I3756">
        <v>2750</v>
      </c>
      <c r="J3756">
        <v>1650.0000000000002</v>
      </c>
      <c r="K3756">
        <v>495.00000000000006</v>
      </c>
      <c r="L3756">
        <v>0.3</v>
      </c>
    </row>
    <row r="3757" spans="1:12">
      <c r="A3757" t="s">
        <v>12</v>
      </c>
      <c r="B3757">
        <v>1185732</v>
      </c>
      <c r="C3757" s="9">
        <v>44246</v>
      </c>
      <c r="D3757" t="s">
        <v>13</v>
      </c>
      <c r="E3757" t="s">
        <v>124</v>
      </c>
      <c r="F3757" t="s">
        <v>125</v>
      </c>
      <c r="G3757" t="s">
        <v>20</v>
      </c>
      <c r="H3757">
        <v>0.5</v>
      </c>
      <c r="I3757">
        <v>3750</v>
      </c>
      <c r="J3757">
        <v>1875</v>
      </c>
      <c r="K3757">
        <v>656.25</v>
      </c>
      <c r="L3757">
        <v>0.35</v>
      </c>
    </row>
    <row r="3758" spans="1:12">
      <c r="A3758" t="s">
        <v>12</v>
      </c>
      <c r="B3758">
        <v>1185732</v>
      </c>
      <c r="C3758" s="9">
        <v>44272</v>
      </c>
      <c r="D3758" t="s">
        <v>13</v>
      </c>
      <c r="E3758" t="s">
        <v>124</v>
      </c>
      <c r="F3758" t="s">
        <v>125</v>
      </c>
      <c r="G3758" t="s">
        <v>15</v>
      </c>
      <c r="H3758">
        <v>0.5</v>
      </c>
      <c r="I3758">
        <v>5700</v>
      </c>
      <c r="J3758">
        <v>2850</v>
      </c>
      <c r="K3758">
        <v>1140</v>
      </c>
      <c r="L3758">
        <v>0.4</v>
      </c>
    </row>
    <row r="3759" spans="1:12">
      <c r="A3759" t="s">
        <v>12</v>
      </c>
      <c r="B3759">
        <v>1185732</v>
      </c>
      <c r="C3759" s="9">
        <v>44272</v>
      </c>
      <c r="D3759" t="s">
        <v>13</v>
      </c>
      <c r="E3759" t="s">
        <v>124</v>
      </c>
      <c r="F3759" t="s">
        <v>125</v>
      </c>
      <c r="G3759" t="s">
        <v>16</v>
      </c>
      <c r="H3759">
        <v>0.5</v>
      </c>
      <c r="I3759">
        <v>2750</v>
      </c>
      <c r="J3759">
        <v>1375</v>
      </c>
      <c r="K3759">
        <v>550</v>
      </c>
      <c r="L3759">
        <v>0.4</v>
      </c>
    </row>
    <row r="3760" spans="1:12">
      <c r="A3760" t="s">
        <v>12</v>
      </c>
      <c r="B3760">
        <v>1185732</v>
      </c>
      <c r="C3760" s="9">
        <v>44272</v>
      </c>
      <c r="D3760" t="s">
        <v>13</v>
      </c>
      <c r="E3760" t="s">
        <v>124</v>
      </c>
      <c r="F3760" t="s">
        <v>125</v>
      </c>
      <c r="G3760" t="s">
        <v>17</v>
      </c>
      <c r="H3760">
        <v>0.4</v>
      </c>
      <c r="I3760">
        <v>3000</v>
      </c>
      <c r="J3760">
        <v>1200</v>
      </c>
      <c r="K3760">
        <v>360</v>
      </c>
      <c r="L3760">
        <v>0.3</v>
      </c>
    </row>
    <row r="3761" spans="1:12">
      <c r="A3761" t="s">
        <v>12</v>
      </c>
      <c r="B3761">
        <v>1185732</v>
      </c>
      <c r="C3761" s="9">
        <v>44272</v>
      </c>
      <c r="D3761" t="s">
        <v>13</v>
      </c>
      <c r="E3761" t="s">
        <v>124</v>
      </c>
      <c r="F3761" t="s">
        <v>125</v>
      </c>
      <c r="G3761" t="s">
        <v>18</v>
      </c>
      <c r="H3761">
        <v>0.44999999999999996</v>
      </c>
      <c r="I3761">
        <v>1500</v>
      </c>
      <c r="J3761">
        <v>674.99999999999989</v>
      </c>
      <c r="K3761">
        <v>202.49999999999997</v>
      </c>
      <c r="L3761">
        <v>0.3</v>
      </c>
    </row>
    <row r="3762" spans="1:12">
      <c r="A3762" t="s">
        <v>12</v>
      </c>
      <c r="B3762">
        <v>1185732</v>
      </c>
      <c r="C3762" s="9">
        <v>44272</v>
      </c>
      <c r="D3762" t="s">
        <v>13</v>
      </c>
      <c r="E3762" t="s">
        <v>124</v>
      </c>
      <c r="F3762" t="s">
        <v>125</v>
      </c>
      <c r="G3762" t="s">
        <v>19</v>
      </c>
      <c r="H3762">
        <v>0.60000000000000009</v>
      </c>
      <c r="I3762">
        <v>2000</v>
      </c>
      <c r="J3762">
        <v>1200.0000000000002</v>
      </c>
      <c r="K3762">
        <v>360.00000000000006</v>
      </c>
      <c r="L3762">
        <v>0.3</v>
      </c>
    </row>
    <row r="3763" spans="1:12">
      <c r="A3763" t="s">
        <v>12</v>
      </c>
      <c r="B3763">
        <v>1185732</v>
      </c>
      <c r="C3763" s="9">
        <v>44272</v>
      </c>
      <c r="D3763" t="s">
        <v>13</v>
      </c>
      <c r="E3763" t="s">
        <v>124</v>
      </c>
      <c r="F3763" t="s">
        <v>125</v>
      </c>
      <c r="G3763" t="s">
        <v>20</v>
      </c>
      <c r="H3763">
        <v>0.5</v>
      </c>
      <c r="I3763">
        <v>3000</v>
      </c>
      <c r="J3763">
        <v>1500</v>
      </c>
      <c r="K3763">
        <v>525</v>
      </c>
      <c r="L3763">
        <v>0.35</v>
      </c>
    </row>
    <row r="3764" spans="1:12">
      <c r="A3764" t="s">
        <v>12</v>
      </c>
      <c r="B3764">
        <v>1185732</v>
      </c>
      <c r="C3764" s="9">
        <v>44304</v>
      </c>
      <c r="D3764" t="s">
        <v>13</v>
      </c>
      <c r="E3764" t="s">
        <v>124</v>
      </c>
      <c r="F3764" t="s">
        <v>125</v>
      </c>
      <c r="G3764" t="s">
        <v>15</v>
      </c>
      <c r="H3764">
        <v>0.5</v>
      </c>
      <c r="I3764">
        <v>5500</v>
      </c>
      <c r="J3764">
        <v>2750</v>
      </c>
      <c r="K3764">
        <v>1100</v>
      </c>
      <c r="L3764">
        <v>0.4</v>
      </c>
    </row>
    <row r="3765" spans="1:12">
      <c r="A3765" t="s">
        <v>12</v>
      </c>
      <c r="B3765">
        <v>1185732</v>
      </c>
      <c r="C3765" s="9">
        <v>44304</v>
      </c>
      <c r="D3765" t="s">
        <v>13</v>
      </c>
      <c r="E3765" t="s">
        <v>124</v>
      </c>
      <c r="F3765" t="s">
        <v>125</v>
      </c>
      <c r="G3765" t="s">
        <v>16</v>
      </c>
      <c r="H3765">
        <v>0.5</v>
      </c>
      <c r="I3765">
        <v>2500</v>
      </c>
      <c r="J3765">
        <v>1250</v>
      </c>
      <c r="K3765">
        <v>500</v>
      </c>
      <c r="L3765">
        <v>0.4</v>
      </c>
    </row>
    <row r="3766" spans="1:12">
      <c r="A3766" t="s">
        <v>12</v>
      </c>
      <c r="B3766">
        <v>1185732</v>
      </c>
      <c r="C3766" s="9">
        <v>44304</v>
      </c>
      <c r="D3766" t="s">
        <v>13</v>
      </c>
      <c r="E3766" t="s">
        <v>124</v>
      </c>
      <c r="F3766" t="s">
        <v>125</v>
      </c>
      <c r="G3766" t="s">
        <v>17</v>
      </c>
      <c r="H3766">
        <v>0.4</v>
      </c>
      <c r="I3766">
        <v>2500</v>
      </c>
      <c r="J3766">
        <v>1000</v>
      </c>
      <c r="K3766">
        <v>300</v>
      </c>
      <c r="L3766">
        <v>0.3</v>
      </c>
    </row>
    <row r="3767" spans="1:12">
      <c r="A3767" t="s">
        <v>12</v>
      </c>
      <c r="B3767">
        <v>1185732</v>
      </c>
      <c r="C3767" s="9">
        <v>44304</v>
      </c>
      <c r="D3767" t="s">
        <v>13</v>
      </c>
      <c r="E3767" t="s">
        <v>124</v>
      </c>
      <c r="F3767" t="s">
        <v>125</v>
      </c>
      <c r="G3767" t="s">
        <v>18</v>
      </c>
      <c r="H3767">
        <v>0.44999999999999996</v>
      </c>
      <c r="I3767">
        <v>1750</v>
      </c>
      <c r="J3767">
        <v>787.49999999999989</v>
      </c>
      <c r="K3767">
        <v>236.24999999999994</v>
      </c>
      <c r="L3767">
        <v>0.3</v>
      </c>
    </row>
    <row r="3768" spans="1:12">
      <c r="A3768" t="s">
        <v>12</v>
      </c>
      <c r="B3768">
        <v>1185732</v>
      </c>
      <c r="C3768" s="9">
        <v>44304</v>
      </c>
      <c r="D3768" t="s">
        <v>13</v>
      </c>
      <c r="E3768" t="s">
        <v>124</v>
      </c>
      <c r="F3768" t="s">
        <v>125</v>
      </c>
      <c r="G3768" t="s">
        <v>19</v>
      </c>
      <c r="H3768">
        <v>0.60000000000000009</v>
      </c>
      <c r="I3768">
        <v>1750</v>
      </c>
      <c r="J3768">
        <v>1050.0000000000002</v>
      </c>
      <c r="K3768">
        <v>315.00000000000006</v>
      </c>
      <c r="L3768">
        <v>0.3</v>
      </c>
    </row>
    <row r="3769" spans="1:12">
      <c r="A3769" t="s">
        <v>12</v>
      </c>
      <c r="B3769">
        <v>1185732</v>
      </c>
      <c r="C3769" s="9">
        <v>44304</v>
      </c>
      <c r="D3769" t="s">
        <v>13</v>
      </c>
      <c r="E3769" t="s">
        <v>124</v>
      </c>
      <c r="F3769" t="s">
        <v>125</v>
      </c>
      <c r="G3769" t="s">
        <v>20</v>
      </c>
      <c r="H3769">
        <v>0.5</v>
      </c>
      <c r="I3769">
        <v>3250</v>
      </c>
      <c r="J3769">
        <v>1625</v>
      </c>
      <c r="K3769">
        <v>568.75</v>
      </c>
      <c r="L3769">
        <v>0.35</v>
      </c>
    </row>
    <row r="3770" spans="1:12">
      <c r="A3770" t="s">
        <v>12</v>
      </c>
      <c r="B3770">
        <v>1185732</v>
      </c>
      <c r="C3770" s="9">
        <v>44333</v>
      </c>
      <c r="D3770" t="s">
        <v>13</v>
      </c>
      <c r="E3770" t="s">
        <v>124</v>
      </c>
      <c r="F3770" t="s">
        <v>125</v>
      </c>
      <c r="G3770" t="s">
        <v>15</v>
      </c>
      <c r="H3770">
        <v>0.65</v>
      </c>
      <c r="I3770">
        <v>5950</v>
      </c>
      <c r="J3770">
        <v>3867.5</v>
      </c>
      <c r="K3770">
        <v>1547</v>
      </c>
      <c r="L3770">
        <v>0.4</v>
      </c>
    </row>
    <row r="3771" spans="1:12">
      <c r="A3771" t="s">
        <v>12</v>
      </c>
      <c r="B3771">
        <v>1185732</v>
      </c>
      <c r="C3771" s="9">
        <v>44333</v>
      </c>
      <c r="D3771" t="s">
        <v>13</v>
      </c>
      <c r="E3771" t="s">
        <v>124</v>
      </c>
      <c r="F3771" t="s">
        <v>125</v>
      </c>
      <c r="G3771" t="s">
        <v>16</v>
      </c>
      <c r="H3771">
        <v>0.60000000000000009</v>
      </c>
      <c r="I3771">
        <v>3000</v>
      </c>
      <c r="J3771">
        <v>1800.0000000000002</v>
      </c>
      <c r="K3771">
        <v>720.00000000000011</v>
      </c>
      <c r="L3771">
        <v>0.4</v>
      </c>
    </row>
    <row r="3772" spans="1:12">
      <c r="A3772" t="s">
        <v>12</v>
      </c>
      <c r="B3772">
        <v>1185732</v>
      </c>
      <c r="C3772" s="9">
        <v>44333</v>
      </c>
      <c r="D3772" t="s">
        <v>13</v>
      </c>
      <c r="E3772" t="s">
        <v>124</v>
      </c>
      <c r="F3772" t="s">
        <v>125</v>
      </c>
      <c r="G3772" t="s">
        <v>17</v>
      </c>
      <c r="H3772">
        <v>0.55000000000000004</v>
      </c>
      <c r="I3772">
        <v>3250</v>
      </c>
      <c r="J3772">
        <v>1787.5000000000002</v>
      </c>
      <c r="K3772">
        <v>536.25</v>
      </c>
      <c r="L3772">
        <v>0.3</v>
      </c>
    </row>
    <row r="3773" spans="1:12">
      <c r="A3773" t="s">
        <v>12</v>
      </c>
      <c r="B3773">
        <v>1185732</v>
      </c>
      <c r="C3773" s="9">
        <v>44333</v>
      </c>
      <c r="D3773" t="s">
        <v>13</v>
      </c>
      <c r="E3773" t="s">
        <v>124</v>
      </c>
      <c r="F3773" t="s">
        <v>125</v>
      </c>
      <c r="G3773" t="s">
        <v>18</v>
      </c>
      <c r="H3773">
        <v>0.55000000000000004</v>
      </c>
      <c r="I3773">
        <v>2750</v>
      </c>
      <c r="J3773">
        <v>1512.5000000000002</v>
      </c>
      <c r="K3773">
        <v>453.75000000000006</v>
      </c>
      <c r="L3773">
        <v>0.3</v>
      </c>
    </row>
    <row r="3774" spans="1:12">
      <c r="A3774" t="s">
        <v>12</v>
      </c>
      <c r="B3774">
        <v>1185732</v>
      </c>
      <c r="C3774" s="9">
        <v>44333</v>
      </c>
      <c r="D3774" t="s">
        <v>13</v>
      </c>
      <c r="E3774" t="s">
        <v>124</v>
      </c>
      <c r="F3774" t="s">
        <v>125</v>
      </c>
      <c r="G3774" t="s">
        <v>19</v>
      </c>
      <c r="H3774">
        <v>0.65</v>
      </c>
      <c r="I3774">
        <v>3000</v>
      </c>
      <c r="J3774">
        <v>1950</v>
      </c>
      <c r="K3774">
        <v>585</v>
      </c>
      <c r="L3774">
        <v>0.3</v>
      </c>
    </row>
    <row r="3775" spans="1:12">
      <c r="A3775" t="s">
        <v>12</v>
      </c>
      <c r="B3775">
        <v>1185732</v>
      </c>
      <c r="C3775" s="9">
        <v>44333</v>
      </c>
      <c r="D3775" t="s">
        <v>13</v>
      </c>
      <c r="E3775" t="s">
        <v>124</v>
      </c>
      <c r="F3775" t="s">
        <v>125</v>
      </c>
      <c r="G3775" t="s">
        <v>20</v>
      </c>
      <c r="H3775">
        <v>0.70000000000000007</v>
      </c>
      <c r="I3775">
        <v>4250</v>
      </c>
      <c r="J3775">
        <v>2975.0000000000005</v>
      </c>
      <c r="K3775">
        <v>1041.25</v>
      </c>
      <c r="L3775">
        <v>0.35</v>
      </c>
    </row>
    <row r="3776" spans="1:12">
      <c r="A3776" t="s">
        <v>12</v>
      </c>
      <c r="B3776">
        <v>1185732</v>
      </c>
      <c r="C3776" s="9">
        <v>44366</v>
      </c>
      <c r="D3776" t="s">
        <v>13</v>
      </c>
      <c r="E3776" t="s">
        <v>124</v>
      </c>
      <c r="F3776" t="s">
        <v>125</v>
      </c>
      <c r="G3776" t="s">
        <v>15</v>
      </c>
      <c r="H3776">
        <v>0.65</v>
      </c>
      <c r="I3776">
        <v>6750</v>
      </c>
      <c r="J3776">
        <v>4387.5</v>
      </c>
      <c r="K3776">
        <v>1755</v>
      </c>
      <c r="L3776">
        <v>0.4</v>
      </c>
    </row>
    <row r="3777" spans="1:12">
      <c r="A3777" t="s">
        <v>12</v>
      </c>
      <c r="B3777">
        <v>1185732</v>
      </c>
      <c r="C3777" s="9">
        <v>44366</v>
      </c>
      <c r="D3777" t="s">
        <v>13</v>
      </c>
      <c r="E3777" t="s">
        <v>124</v>
      </c>
      <c r="F3777" t="s">
        <v>125</v>
      </c>
      <c r="G3777" t="s">
        <v>16</v>
      </c>
      <c r="H3777">
        <v>0.60000000000000009</v>
      </c>
      <c r="I3777">
        <v>4250</v>
      </c>
      <c r="J3777">
        <v>2550.0000000000005</v>
      </c>
      <c r="K3777">
        <v>1020.0000000000002</v>
      </c>
      <c r="L3777">
        <v>0.4</v>
      </c>
    </row>
    <row r="3778" spans="1:12">
      <c r="A3778" t="s">
        <v>12</v>
      </c>
      <c r="B3778">
        <v>1185732</v>
      </c>
      <c r="C3778" s="9">
        <v>44366</v>
      </c>
      <c r="D3778" t="s">
        <v>13</v>
      </c>
      <c r="E3778" t="s">
        <v>124</v>
      </c>
      <c r="F3778" t="s">
        <v>125</v>
      </c>
      <c r="G3778" t="s">
        <v>17</v>
      </c>
      <c r="H3778">
        <v>0.55000000000000004</v>
      </c>
      <c r="I3778">
        <v>3500</v>
      </c>
      <c r="J3778">
        <v>1925.0000000000002</v>
      </c>
      <c r="K3778">
        <v>577.5</v>
      </c>
      <c r="L3778">
        <v>0.3</v>
      </c>
    </row>
    <row r="3779" spans="1:12">
      <c r="A3779" t="s">
        <v>12</v>
      </c>
      <c r="B3779">
        <v>1185732</v>
      </c>
      <c r="C3779" s="9">
        <v>44366</v>
      </c>
      <c r="D3779" t="s">
        <v>13</v>
      </c>
      <c r="E3779" t="s">
        <v>124</v>
      </c>
      <c r="F3779" t="s">
        <v>125</v>
      </c>
      <c r="G3779" t="s">
        <v>18</v>
      </c>
      <c r="H3779">
        <v>0.55000000000000004</v>
      </c>
      <c r="I3779">
        <v>3250</v>
      </c>
      <c r="J3779">
        <v>1787.5000000000002</v>
      </c>
      <c r="K3779">
        <v>536.25</v>
      </c>
      <c r="L3779">
        <v>0.3</v>
      </c>
    </row>
    <row r="3780" spans="1:12">
      <c r="A3780" t="s">
        <v>12</v>
      </c>
      <c r="B3780">
        <v>1185732</v>
      </c>
      <c r="C3780" s="9">
        <v>44366</v>
      </c>
      <c r="D3780" t="s">
        <v>13</v>
      </c>
      <c r="E3780" t="s">
        <v>124</v>
      </c>
      <c r="F3780" t="s">
        <v>125</v>
      </c>
      <c r="G3780" t="s">
        <v>19</v>
      </c>
      <c r="H3780">
        <v>0.65</v>
      </c>
      <c r="I3780">
        <v>3250</v>
      </c>
      <c r="J3780">
        <v>2112.5</v>
      </c>
      <c r="K3780">
        <v>633.75</v>
      </c>
      <c r="L3780">
        <v>0.3</v>
      </c>
    </row>
    <row r="3781" spans="1:12">
      <c r="A3781" t="s">
        <v>12</v>
      </c>
      <c r="B3781">
        <v>1185732</v>
      </c>
      <c r="C3781" s="9">
        <v>44366</v>
      </c>
      <c r="D3781" t="s">
        <v>13</v>
      </c>
      <c r="E3781" t="s">
        <v>124</v>
      </c>
      <c r="F3781" t="s">
        <v>125</v>
      </c>
      <c r="G3781" t="s">
        <v>20</v>
      </c>
      <c r="H3781">
        <v>0.70000000000000007</v>
      </c>
      <c r="I3781">
        <v>4750</v>
      </c>
      <c r="J3781">
        <v>3325.0000000000005</v>
      </c>
      <c r="K3781">
        <v>1163.75</v>
      </c>
      <c r="L3781">
        <v>0.35</v>
      </c>
    </row>
    <row r="3782" spans="1:12">
      <c r="A3782" t="s">
        <v>12</v>
      </c>
      <c r="B3782">
        <v>1185732</v>
      </c>
      <c r="C3782" s="9">
        <v>44394</v>
      </c>
      <c r="D3782" t="s">
        <v>13</v>
      </c>
      <c r="E3782" t="s">
        <v>124</v>
      </c>
      <c r="F3782" t="s">
        <v>125</v>
      </c>
      <c r="G3782" t="s">
        <v>15</v>
      </c>
      <c r="H3782">
        <v>0.65</v>
      </c>
      <c r="I3782">
        <v>7000</v>
      </c>
      <c r="J3782">
        <v>4550</v>
      </c>
      <c r="K3782">
        <v>1820</v>
      </c>
      <c r="L3782">
        <v>0.4</v>
      </c>
    </row>
    <row r="3783" spans="1:12">
      <c r="A3783" t="s">
        <v>12</v>
      </c>
      <c r="B3783">
        <v>1185732</v>
      </c>
      <c r="C3783" s="9">
        <v>44394</v>
      </c>
      <c r="D3783" t="s">
        <v>13</v>
      </c>
      <c r="E3783" t="s">
        <v>124</v>
      </c>
      <c r="F3783" t="s">
        <v>125</v>
      </c>
      <c r="G3783" t="s">
        <v>16</v>
      </c>
      <c r="H3783">
        <v>0.60000000000000009</v>
      </c>
      <c r="I3783">
        <v>4500</v>
      </c>
      <c r="J3783">
        <v>2700.0000000000005</v>
      </c>
      <c r="K3783">
        <v>1080.0000000000002</v>
      </c>
      <c r="L3783">
        <v>0.4</v>
      </c>
    </row>
    <row r="3784" spans="1:12">
      <c r="A3784" t="s">
        <v>12</v>
      </c>
      <c r="B3784">
        <v>1185732</v>
      </c>
      <c r="C3784" s="9">
        <v>44394</v>
      </c>
      <c r="D3784" t="s">
        <v>13</v>
      </c>
      <c r="E3784" t="s">
        <v>124</v>
      </c>
      <c r="F3784" t="s">
        <v>125</v>
      </c>
      <c r="G3784" t="s">
        <v>17</v>
      </c>
      <c r="H3784">
        <v>0.55000000000000004</v>
      </c>
      <c r="I3784">
        <v>3750</v>
      </c>
      <c r="J3784">
        <v>2062.5</v>
      </c>
      <c r="K3784">
        <v>618.75</v>
      </c>
      <c r="L3784">
        <v>0.3</v>
      </c>
    </row>
    <row r="3785" spans="1:12">
      <c r="A3785" t="s">
        <v>12</v>
      </c>
      <c r="B3785">
        <v>1185732</v>
      </c>
      <c r="C3785" s="9">
        <v>44394</v>
      </c>
      <c r="D3785" t="s">
        <v>13</v>
      </c>
      <c r="E3785" t="s">
        <v>124</v>
      </c>
      <c r="F3785" t="s">
        <v>125</v>
      </c>
      <c r="G3785" t="s">
        <v>18</v>
      </c>
      <c r="H3785">
        <v>0.55000000000000004</v>
      </c>
      <c r="I3785">
        <v>3250</v>
      </c>
      <c r="J3785">
        <v>1787.5000000000002</v>
      </c>
      <c r="K3785">
        <v>536.25</v>
      </c>
      <c r="L3785">
        <v>0.3</v>
      </c>
    </row>
    <row r="3786" spans="1:12">
      <c r="A3786" t="s">
        <v>12</v>
      </c>
      <c r="B3786">
        <v>1185732</v>
      </c>
      <c r="C3786" s="9">
        <v>44394</v>
      </c>
      <c r="D3786" t="s">
        <v>13</v>
      </c>
      <c r="E3786" t="s">
        <v>124</v>
      </c>
      <c r="F3786" t="s">
        <v>125</v>
      </c>
      <c r="G3786" t="s">
        <v>19</v>
      </c>
      <c r="H3786">
        <v>0.65</v>
      </c>
      <c r="I3786">
        <v>3500</v>
      </c>
      <c r="J3786">
        <v>2275</v>
      </c>
      <c r="K3786">
        <v>682.5</v>
      </c>
      <c r="L3786">
        <v>0.3</v>
      </c>
    </row>
    <row r="3787" spans="1:12">
      <c r="A3787" t="s">
        <v>12</v>
      </c>
      <c r="B3787">
        <v>1185732</v>
      </c>
      <c r="C3787" s="9">
        <v>44394</v>
      </c>
      <c r="D3787" t="s">
        <v>13</v>
      </c>
      <c r="E3787" t="s">
        <v>124</v>
      </c>
      <c r="F3787" t="s">
        <v>125</v>
      </c>
      <c r="G3787" t="s">
        <v>20</v>
      </c>
      <c r="H3787">
        <v>0.70000000000000007</v>
      </c>
      <c r="I3787">
        <v>5250</v>
      </c>
      <c r="J3787">
        <v>3675.0000000000005</v>
      </c>
      <c r="K3787">
        <v>1286.25</v>
      </c>
      <c r="L3787">
        <v>0.35</v>
      </c>
    </row>
    <row r="3788" spans="1:12">
      <c r="A3788" t="s">
        <v>12</v>
      </c>
      <c r="B3788">
        <v>1185732</v>
      </c>
      <c r="C3788" s="9">
        <v>44426</v>
      </c>
      <c r="D3788" t="s">
        <v>13</v>
      </c>
      <c r="E3788" t="s">
        <v>124</v>
      </c>
      <c r="F3788" t="s">
        <v>125</v>
      </c>
      <c r="G3788" t="s">
        <v>15</v>
      </c>
      <c r="H3788">
        <v>0.65</v>
      </c>
      <c r="I3788">
        <v>6750</v>
      </c>
      <c r="J3788">
        <v>4387.5</v>
      </c>
      <c r="K3788">
        <v>1755</v>
      </c>
      <c r="L3788">
        <v>0.4</v>
      </c>
    </row>
    <row r="3789" spans="1:12">
      <c r="A3789" t="s">
        <v>12</v>
      </c>
      <c r="B3789">
        <v>1185732</v>
      </c>
      <c r="C3789" s="9">
        <v>44426</v>
      </c>
      <c r="D3789" t="s">
        <v>13</v>
      </c>
      <c r="E3789" t="s">
        <v>124</v>
      </c>
      <c r="F3789" t="s">
        <v>125</v>
      </c>
      <c r="G3789" t="s">
        <v>16</v>
      </c>
      <c r="H3789">
        <v>0.60000000000000009</v>
      </c>
      <c r="I3789">
        <v>4500</v>
      </c>
      <c r="J3789">
        <v>2700.0000000000005</v>
      </c>
      <c r="K3789">
        <v>1080.0000000000002</v>
      </c>
      <c r="L3789">
        <v>0.4</v>
      </c>
    </row>
    <row r="3790" spans="1:12">
      <c r="A3790" t="s">
        <v>12</v>
      </c>
      <c r="B3790">
        <v>1185732</v>
      </c>
      <c r="C3790" s="9">
        <v>44426</v>
      </c>
      <c r="D3790" t="s">
        <v>13</v>
      </c>
      <c r="E3790" t="s">
        <v>124</v>
      </c>
      <c r="F3790" t="s">
        <v>125</v>
      </c>
      <c r="G3790" t="s">
        <v>17</v>
      </c>
      <c r="H3790">
        <v>0.55000000000000004</v>
      </c>
      <c r="I3790">
        <v>3750</v>
      </c>
      <c r="J3790">
        <v>2062.5</v>
      </c>
      <c r="K3790">
        <v>618.75</v>
      </c>
      <c r="L3790">
        <v>0.3</v>
      </c>
    </row>
    <row r="3791" spans="1:12">
      <c r="A3791" t="s">
        <v>12</v>
      </c>
      <c r="B3791">
        <v>1185732</v>
      </c>
      <c r="C3791" s="9">
        <v>44426</v>
      </c>
      <c r="D3791" t="s">
        <v>13</v>
      </c>
      <c r="E3791" t="s">
        <v>124</v>
      </c>
      <c r="F3791" t="s">
        <v>125</v>
      </c>
      <c r="G3791" t="s">
        <v>18</v>
      </c>
      <c r="H3791">
        <v>0.55000000000000004</v>
      </c>
      <c r="I3791">
        <v>2750</v>
      </c>
      <c r="J3791">
        <v>1512.5000000000002</v>
      </c>
      <c r="K3791">
        <v>453.75000000000006</v>
      </c>
      <c r="L3791">
        <v>0.3</v>
      </c>
    </row>
    <row r="3792" spans="1:12">
      <c r="A3792" t="s">
        <v>12</v>
      </c>
      <c r="B3792">
        <v>1185732</v>
      </c>
      <c r="C3792" s="9">
        <v>44426</v>
      </c>
      <c r="D3792" t="s">
        <v>13</v>
      </c>
      <c r="E3792" t="s">
        <v>124</v>
      </c>
      <c r="F3792" t="s">
        <v>125</v>
      </c>
      <c r="G3792" t="s">
        <v>19</v>
      </c>
      <c r="H3792">
        <v>0.65</v>
      </c>
      <c r="I3792">
        <v>2500</v>
      </c>
      <c r="J3792">
        <v>1625</v>
      </c>
      <c r="K3792">
        <v>487.5</v>
      </c>
      <c r="L3792">
        <v>0.3</v>
      </c>
    </row>
    <row r="3793" spans="1:12">
      <c r="A3793" t="s">
        <v>12</v>
      </c>
      <c r="B3793">
        <v>1185732</v>
      </c>
      <c r="C3793" s="9">
        <v>44426</v>
      </c>
      <c r="D3793" t="s">
        <v>13</v>
      </c>
      <c r="E3793" t="s">
        <v>124</v>
      </c>
      <c r="F3793" t="s">
        <v>125</v>
      </c>
      <c r="G3793" t="s">
        <v>20</v>
      </c>
      <c r="H3793">
        <v>0.70000000000000007</v>
      </c>
      <c r="I3793">
        <v>4250</v>
      </c>
      <c r="J3793">
        <v>2975.0000000000005</v>
      </c>
      <c r="K3793">
        <v>1041.25</v>
      </c>
      <c r="L3793">
        <v>0.35</v>
      </c>
    </row>
    <row r="3794" spans="1:12">
      <c r="A3794" t="s">
        <v>12</v>
      </c>
      <c r="B3794">
        <v>1185732</v>
      </c>
      <c r="C3794" s="9">
        <v>44456</v>
      </c>
      <c r="D3794" t="s">
        <v>13</v>
      </c>
      <c r="E3794" t="s">
        <v>124</v>
      </c>
      <c r="F3794" t="s">
        <v>125</v>
      </c>
      <c r="G3794" t="s">
        <v>15</v>
      </c>
      <c r="H3794">
        <v>0.65</v>
      </c>
      <c r="I3794">
        <v>5500</v>
      </c>
      <c r="J3794">
        <v>3575</v>
      </c>
      <c r="K3794">
        <v>1430</v>
      </c>
      <c r="L3794">
        <v>0.4</v>
      </c>
    </row>
    <row r="3795" spans="1:12">
      <c r="A3795" t="s">
        <v>12</v>
      </c>
      <c r="B3795">
        <v>1185732</v>
      </c>
      <c r="C3795" s="9">
        <v>44456</v>
      </c>
      <c r="D3795" t="s">
        <v>13</v>
      </c>
      <c r="E3795" t="s">
        <v>124</v>
      </c>
      <c r="F3795" t="s">
        <v>125</v>
      </c>
      <c r="G3795" t="s">
        <v>16</v>
      </c>
      <c r="H3795">
        <v>0.60000000000000009</v>
      </c>
      <c r="I3795">
        <v>3500</v>
      </c>
      <c r="J3795">
        <v>2100.0000000000005</v>
      </c>
      <c r="K3795">
        <v>840.00000000000023</v>
      </c>
      <c r="L3795">
        <v>0.4</v>
      </c>
    </row>
    <row r="3796" spans="1:12">
      <c r="A3796" t="s">
        <v>12</v>
      </c>
      <c r="B3796">
        <v>1185732</v>
      </c>
      <c r="C3796" s="9">
        <v>44456</v>
      </c>
      <c r="D3796" t="s">
        <v>13</v>
      </c>
      <c r="E3796" t="s">
        <v>124</v>
      </c>
      <c r="F3796" t="s">
        <v>125</v>
      </c>
      <c r="G3796" t="s">
        <v>17</v>
      </c>
      <c r="H3796">
        <v>0.55000000000000004</v>
      </c>
      <c r="I3796">
        <v>2500</v>
      </c>
      <c r="J3796">
        <v>1375</v>
      </c>
      <c r="K3796">
        <v>412.5</v>
      </c>
      <c r="L3796">
        <v>0.3</v>
      </c>
    </row>
    <row r="3797" spans="1:12">
      <c r="A3797" t="s">
        <v>12</v>
      </c>
      <c r="B3797">
        <v>1185732</v>
      </c>
      <c r="C3797" s="9">
        <v>44456</v>
      </c>
      <c r="D3797" t="s">
        <v>13</v>
      </c>
      <c r="E3797" t="s">
        <v>124</v>
      </c>
      <c r="F3797" t="s">
        <v>125</v>
      </c>
      <c r="G3797" t="s">
        <v>18</v>
      </c>
      <c r="H3797">
        <v>0.55000000000000004</v>
      </c>
      <c r="I3797">
        <v>2250</v>
      </c>
      <c r="J3797">
        <v>1237.5</v>
      </c>
      <c r="K3797">
        <v>371.25</v>
      </c>
      <c r="L3797">
        <v>0.3</v>
      </c>
    </row>
    <row r="3798" spans="1:12">
      <c r="A3798" t="s">
        <v>12</v>
      </c>
      <c r="B3798">
        <v>1185732</v>
      </c>
      <c r="C3798" s="9">
        <v>44456</v>
      </c>
      <c r="D3798" t="s">
        <v>13</v>
      </c>
      <c r="E3798" t="s">
        <v>124</v>
      </c>
      <c r="F3798" t="s">
        <v>125</v>
      </c>
      <c r="G3798" t="s">
        <v>19</v>
      </c>
      <c r="H3798">
        <v>0.65</v>
      </c>
      <c r="I3798">
        <v>2250</v>
      </c>
      <c r="J3798">
        <v>1462.5</v>
      </c>
      <c r="K3798">
        <v>438.75</v>
      </c>
      <c r="L3798">
        <v>0.3</v>
      </c>
    </row>
    <row r="3799" spans="1:12">
      <c r="A3799" t="s">
        <v>12</v>
      </c>
      <c r="B3799">
        <v>1185732</v>
      </c>
      <c r="C3799" s="9">
        <v>44456</v>
      </c>
      <c r="D3799" t="s">
        <v>13</v>
      </c>
      <c r="E3799" t="s">
        <v>124</v>
      </c>
      <c r="F3799" t="s">
        <v>125</v>
      </c>
      <c r="G3799" t="s">
        <v>20</v>
      </c>
      <c r="H3799">
        <v>0.70000000000000007</v>
      </c>
      <c r="I3799">
        <v>3250</v>
      </c>
      <c r="J3799">
        <v>2275</v>
      </c>
      <c r="K3799">
        <v>796.25</v>
      </c>
      <c r="L3799">
        <v>0.35</v>
      </c>
    </row>
    <row r="3800" spans="1:12">
      <c r="A3800" t="s">
        <v>12</v>
      </c>
      <c r="B3800">
        <v>1185732</v>
      </c>
      <c r="C3800" s="9">
        <v>44488</v>
      </c>
      <c r="D3800" t="s">
        <v>13</v>
      </c>
      <c r="E3800" t="s">
        <v>124</v>
      </c>
      <c r="F3800" t="s">
        <v>125</v>
      </c>
      <c r="G3800" t="s">
        <v>15</v>
      </c>
      <c r="H3800">
        <v>0.70000000000000007</v>
      </c>
      <c r="I3800">
        <v>4750</v>
      </c>
      <c r="J3800">
        <v>3325.0000000000005</v>
      </c>
      <c r="K3800">
        <v>1330.0000000000002</v>
      </c>
      <c r="L3800">
        <v>0.4</v>
      </c>
    </row>
    <row r="3801" spans="1:12">
      <c r="A3801" t="s">
        <v>12</v>
      </c>
      <c r="B3801">
        <v>1185732</v>
      </c>
      <c r="C3801" s="9">
        <v>44488</v>
      </c>
      <c r="D3801" t="s">
        <v>13</v>
      </c>
      <c r="E3801" t="s">
        <v>124</v>
      </c>
      <c r="F3801" t="s">
        <v>125</v>
      </c>
      <c r="G3801" t="s">
        <v>16</v>
      </c>
      <c r="H3801">
        <v>0.65000000000000013</v>
      </c>
      <c r="I3801">
        <v>3000</v>
      </c>
      <c r="J3801">
        <v>1950.0000000000005</v>
      </c>
      <c r="K3801">
        <v>780.00000000000023</v>
      </c>
      <c r="L3801">
        <v>0.4</v>
      </c>
    </row>
    <row r="3802" spans="1:12">
      <c r="A3802" t="s">
        <v>12</v>
      </c>
      <c r="B3802">
        <v>1185732</v>
      </c>
      <c r="C3802" s="9">
        <v>44488</v>
      </c>
      <c r="D3802" t="s">
        <v>13</v>
      </c>
      <c r="E3802" t="s">
        <v>124</v>
      </c>
      <c r="F3802" t="s">
        <v>125</v>
      </c>
      <c r="G3802" t="s">
        <v>17</v>
      </c>
      <c r="H3802">
        <v>0.65000000000000013</v>
      </c>
      <c r="I3802">
        <v>2000</v>
      </c>
      <c r="J3802">
        <v>1300.0000000000002</v>
      </c>
      <c r="K3802">
        <v>390.00000000000006</v>
      </c>
      <c r="L3802">
        <v>0.3</v>
      </c>
    </row>
    <row r="3803" spans="1:12">
      <c r="A3803" t="s">
        <v>12</v>
      </c>
      <c r="B3803">
        <v>1185732</v>
      </c>
      <c r="C3803" s="9">
        <v>44488</v>
      </c>
      <c r="D3803" t="s">
        <v>13</v>
      </c>
      <c r="E3803" t="s">
        <v>124</v>
      </c>
      <c r="F3803" t="s">
        <v>125</v>
      </c>
      <c r="G3803" t="s">
        <v>18</v>
      </c>
      <c r="H3803">
        <v>0.65000000000000013</v>
      </c>
      <c r="I3803">
        <v>1750</v>
      </c>
      <c r="J3803">
        <v>1137.5000000000002</v>
      </c>
      <c r="K3803">
        <v>341.25000000000006</v>
      </c>
      <c r="L3803">
        <v>0.3</v>
      </c>
    </row>
    <row r="3804" spans="1:12">
      <c r="A3804" t="s">
        <v>12</v>
      </c>
      <c r="B3804">
        <v>1185732</v>
      </c>
      <c r="C3804" s="9">
        <v>44488</v>
      </c>
      <c r="D3804" t="s">
        <v>13</v>
      </c>
      <c r="E3804" t="s">
        <v>124</v>
      </c>
      <c r="F3804" t="s">
        <v>125</v>
      </c>
      <c r="G3804" t="s">
        <v>19</v>
      </c>
      <c r="H3804">
        <v>0.75000000000000011</v>
      </c>
      <c r="I3804">
        <v>1750</v>
      </c>
      <c r="J3804">
        <v>1312.5000000000002</v>
      </c>
      <c r="K3804">
        <v>393.75000000000006</v>
      </c>
      <c r="L3804">
        <v>0.3</v>
      </c>
    </row>
    <row r="3805" spans="1:12">
      <c r="A3805" t="s">
        <v>12</v>
      </c>
      <c r="B3805">
        <v>1185732</v>
      </c>
      <c r="C3805" s="9">
        <v>44488</v>
      </c>
      <c r="D3805" t="s">
        <v>13</v>
      </c>
      <c r="E3805" t="s">
        <v>124</v>
      </c>
      <c r="F3805" t="s">
        <v>125</v>
      </c>
      <c r="G3805" t="s">
        <v>20</v>
      </c>
      <c r="H3805">
        <v>0.8</v>
      </c>
      <c r="I3805">
        <v>3000</v>
      </c>
      <c r="J3805">
        <v>2400</v>
      </c>
      <c r="K3805">
        <v>840</v>
      </c>
      <c r="L3805">
        <v>0.35</v>
      </c>
    </row>
    <row r="3806" spans="1:12">
      <c r="A3806" t="s">
        <v>12</v>
      </c>
      <c r="B3806">
        <v>1185732</v>
      </c>
      <c r="C3806" s="9">
        <v>44518</v>
      </c>
      <c r="D3806" t="s">
        <v>13</v>
      </c>
      <c r="E3806" t="s">
        <v>124</v>
      </c>
      <c r="F3806" t="s">
        <v>125</v>
      </c>
      <c r="G3806" t="s">
        <v>15</v>
      </c>
      <c r="H3806">
        <v>0.75000000000000011</v>
      </c>
      <c r="I3806">
        <v>4500</v>
      </c>
      <c r="J3806">
        <v>3375.0000000000005</v>
      </c>
      <c r="K3806">
        <v>1350.0000000000002</v>
      </c>
      <c r="L3806">
        <v>0.4</v>
      </c>
    </row>
    <row r="3807" spans="1:12">
      <c r="A3807" t="s">
        <v>12</v>
      </c>
      <c r="B3807">
        <v>1185732</v>
      </c>
      <c r="C3807" s="9">
        <v>44518</v>
      </c>
      <c r="D3807" t="s">
        <v>13</v>
      </c>
      <c r="E3807" t="s">
        <v>124</v>
      </c>
      <c r="F3807" t="s">
        <v>125</v>
      </c>
      <c r="G3807" t="s">
        <v>16</v>
      </c>
      <c r="H3807">
        <v>0.65000000000000013</v>
      </c>
      <c r="I3807">
        <v>3250</v>
      </c>
      <c r="J3807">
        <v>2112.5000000000005</v>
      </c>
      <c r="K3807">
        <v>845.00000000000023</v>
      </c>
      <c r="L3807">
        <v>0.4</v>
      </c>
    </row>
    <row r="3808" spans="1:12">
      <c r="A3808" t="s">
        <v>12</v>
      </c>
      <c r="B3808">
        <v>1185732</v>
      </c>
      <c r="C3808" s="9">
        <v>44518</v>
      </c>
      <c r="D3808" t="s">
        <v>13</v>
      </c>
      <c r="E3808" t="s">
        <v>124</v>
      </c>
      <c r="F3808" t="s">
        <v>125</v>
      </c>
      <c r="G3808" t="s">
        <v>17</v>
      </c>
      <c r="H3808">
        <v>0.65000000000000013</v>
      </c>
      <c r="I3808">
        <v>3450</v>
      </c>
      <c r="J3808">
        <v>2242.5000000000005</v>
      </c>
      <c r="K3808">
        <v>672.75000000000011</v>
      </c>
      <c r="L3808">
        <v>0.3</v>
      </c>
    </row>
    <row r="3809" spans="1:12">
      <c r="A3809" t="s">
        <v>12</v>
      </c>
      <c r="B3809">
        <v>1185732</v>
      </c>
      <c r="C3809" s="9">
        <v>44518</v>
      </c>
      <c r="D3809" t="s">
        <v>13</v>
      </c>
      <c r="E3809" t="s">
        <v>124</v>
      </c>
      <c r="F3809" t="s">
        <v>125</v>
      </c>
      <c r="G3809" t="s">
        <v>18</v>
      </c>
      <c r="H3809">
        <v>0.65000000000000013</v>
      </c>
      <c r="I3809">
        <v>3250</v>
      </c>
      <c r="J3809">
        <v>2112.5000000000005</v>
      </c>
      <c r="K3809">
        <v>633.75000000000011</v>
      </c>
      <c r="L3809">
        <v>0.3</v>
      </c>
    </row>
    <row r="3810" spans="1:12">
      <c r="A3810" t="s">
        <v>12</v>
      </c>
      <c r="B3810">
        <v>1185732</v>
      </c>
      <c r="C3810" s="9">
        <v>44518</v>
      </c>
      <c r="D3810" t="s">
        <v>13</v>
      </c>
      <c r="E3810" t="s">
        <v>124</v>
      </c>
      <c r="F3810" t="s">
        <v>125</v>
      </c>
      <c r="G3810" t="s">
        <v>19</v>
      </c>
      <c r="H3810">
        <v>0.75000000000000011</v>
      </c>
      <c r="I3810">
        <v>3000</v>
      </c>
      <c r="J3810">
        <v>2250.0000000000005</v>
      </c>
      <c r="K3810">
        <v>675.00000000000011</v>
      </c>
      <c r="L3810">
        <v>0.3</v>
      </c>
    </row>
    <row r="3811" spans="1:12">
      <c r="A3811" t="s">
        <v>12</v>
      </c>
      <c r="B3811">
        <v>1185732</v>
      </c>
      <c r="C3811" s="9">
        <v>44518</v>
      </c>
      <c r="D3811" t="s">
        <v>13</v>
      </c>
      <c r="E3811" t="s">
        <v>124</v>
      </c>
      <c r="F3811" t="s">
        <v>125</v>
      </c>
      <c r="G3811" t="s">
        <v>20</v>
      </c>
      <c r="H3811">
        <v>0.8</v>
      </c>
      <c r="I3811">
        <v>4000</v>
      </c>
      <c r="J3811">
        <v>3200</v>
      </c>
      <c r="K3811">
        <v>1120</v>
      </c>
      <c r="L3811">
        <v>0.35</v>
      </c>
    </row>
    <row r="3812" spans="1:12">
      <c r="A3812" t="s">
        <v>12</v>
      </c>
      <c r="B3812">
        <v>1185732</v>
      </c>
      <c r="C3812" s="9">
        <v>44547</v>
      </c>
      <c r="D3812" t="s">
        <v>13</v>
      </c>
      <c r="E3812" t="s">
        <v>124</v>
      </c>
      <c r="F3812" t="s">
        <v>125</v>
      </c>
      <c r="G3812" t="s">
        <v>15</v>
      </c>
      <c r="H3812">
        <v>0.75000000000000011</v>
      </c>
      <c r="I3812">
        <v>6250</v>
      </c>
      <c r="J3812">
        <v>4687.5000000000009</v>
      </c>
      <c r="K3812">
        <v>1875.0000000000005</v>
      </c>
      <c r="L3812">
        <v>0.4</v>
      </c>
    </row>
    <row r="3813" spans="1:12">
      <c r="A3813" t="s">
        <v>12</v>
      </c>
      <c r="B3813">
        <v>1185732</v>
      </c>
      <c r="C3813" s="9">
        <v>44547</v>
      </c>
      <c r="D3813" t="s">
        <v>13</v>
      </c>
      <c r="E3813" t="s">
        <v>124</v>
      </c>
      <c r="F3813" t="s">
        <v>125</v>
      </c>
      <c r="G3813" t="s">
        <v>16</v>
      </c>
      <c r="H3813">
        <v>0.65000000000000013</v>
      </c>
      <c r="I3813">
        <v>4250</v>
      </c>
      <c r="J3813">
        <v>2762.5000000000005</v>
      </c>
      <c r="K3813">
        <v>1105.0000000000002</v>
      </c>
      <c r="L3813">
        <v>0.4</v>
      </c>
    </row>
    <row r="3814" spans="1:12">
      <c r="A3814" t="s">
        <v>12</v>
      </c>
      <c r="B3814">
        <v>1185732</v>
      </c>
      <c r="C3814" s="9">
        <v>44547</v>
      </c>
      <c r="D3814" t="s">
        <v>13</v>
      </c>
      <c r="E3814" t="s">
        <v>124</v>
      </c>
      <c r="F3814" t="s">
        <v>125</v>
      </c>
      <c r="G3814" t="s">
        <v>17</v>
      </c>
      <c r="H3814">
        <v>0.65000000000000013</v>
      </c>
      <c r="I3814">
        <v>4000</v>
      </c>
      <c r="J3814">
        <v>2600.0000000000005</v>
      </c>
      <c r="K3814">
        <v>780.00000000000011</v>
      </c>
      <c r="L3814">
        <v>0.3</v>
      </c>
    </row>
    <row r="3815" spans="1:12">
      <c r="A3815" t="s">
        <v>12</v>
      </c>
      <c r="B3815">
        <v>1185732</v>
      </c>
      <c r="C3815" s="9">
        <v>44547</v>
      </c>
      <c r="D3815" t="s">
        <v>13</v>
      </c>
      <c r="E3815" t="s">
        <v>124</v>
      </c>
      <c r="F3815" t="s">
        <v>125</v>
      </c>
      <c r="G3815" t="s">
        <v>18</v>
      </c>
      <c r="H3815">
        <v>0.65000000000000013</v>
      </c>
      <c r="I3815">
        <v>3500</v>
      </c>
      <c r="J3815">
        <v>2275.0000000000005</v>
      </c>
      <c r="K3815">
        <v>682.50000000000011</v>
      </c>
      <c r="L3815">
        <v>0.3</v>
      </c>
    </row>
    <row r="3816" spans="1:12">
      <c r="A3816" t="s">
        <v>12</v>
      </c>
      <c r="B3816">
        <v>1185732</v>
      </c>
      <c r="C3816" s="9">
        <v>44547</v>
      </c>
      <c r="D3816" t="s">
        <v>13</v>
      </c>
      <c r="E3816" t="s">
        <v>124</v>
      </c>
      <c r="F3816" t="s">
        <v>125</v>
      </c>
      <c r="G3816" t="s">
        <v>19</v>
      </c>
      <c r="H3816">
        <v>0.75000000000000011</v>
      </c>
      <c r="I3816">
        <v>3500</v>
      </c>
      <c r="J3816">
        <v>2625.0000000000005</v>
      </c>
      <c r="K3816">
        <v>787.50000000000011</v>
      </c>
      <c r="L3816">
        <v>0.3</v>
      </c>
    </row>
    <row r="3817" spans="1:12">
      <c r="A3817" t="s">
        <v>12</v>
      </c>
      <c r="B3817">
        <v>1185732</v>
      </c>
      <c r="C3817" s="9">
        <v>44547</v>
      </c>
      <c r="D3817" t="s">
        <v>13</v>
      </c>
      <c r="E3817" t="s">
        <v>124</v>
      </c>
      <c r="F3817" t="s">
        <v>125</v>
      </c>
      <c r="G3817" t="s">
        <v>20</v>
      </c>
      <c r="H3817">
        <v>0.8</v>
      </c>
      <c r="I3817">
        <v>4500</v>
      </c>
      <c r="J3817">
        <v>3600</v>
      </c>
      <c r="K3817">
        <v>1260</v>
      </c>
      <c r="L3817">
        <v>0.35</v>
      </c>
    </row>
    <row r="3818" spans="1:12">
      <c r="A3818" t="s">
        <v>12</v>
      </c>
      <c r="B3818">
        <v>1185732</v>
      </c>
      <c r="C3818" s="9">
        <v>44220</v>
      </c>
      <c r="D3818" t="s">
        <v>13</v>
      </c>
      <c r="E3818" t="s">
        <v>126</v>
      </c>
      <c r="F3818" t="s">
        <v>127</v>
      </c>
      <c r="G3818" t="s">
        <v>15</v>
      </c>
      <c r="H3818">
        <v>0.55000000000000004</v>
      </c>
      <c r="I3818">
        <v>5000</v>
      </c>
      <c r="J3818">
        <v>2750</v>
      </c>
      <c r="K3818">
        <v>962.50000000000011</v>
      </c>
      <c r="L3818">
        <v>0.35000000000000003</v>
      </c>
    </row>
    <row r="3819" spans="1:12">
      <c r="A3819" t="s">
        <v>12</v>
      </c>
      <c r="B3819">
        <v>1185732</v>
      </c>
      <c r="C3819" s="9">
        <v>44220</v>
      </c>
      <c r="D3819" t="s">
        <v>13</v>
      </c>
      <c r="E3819" t="s">
        <v>126</v>
      </c>
      <c r="F3819" t="s">
        <v>127</v>
      </c>
      <c r="G3819" t="s">
        <v>16</v>
      </c>
      <c r="H3819">
        <v>0.55000000000000004</v>
      </c>
      <c r="I3819">
        <v>3000</v>
      </c>
      <c r="J3819">
        <v>1650.0000000000002</v>
      </c>
      <c r="K3819">
        <v>577.50000000000011</v>
      </c>
      <c r="L3819">
        <v>0.35000000000000003</v>
      </c>
    </row>
    <row r="3820" spans="1:12">
      <c r="A3820" t="s">
        <v>12</v>
      </c>
      <c r="B3820">
        <v>1185732</v>
      </c>
      <c r="C3820" s="9">
        <v>44220</v>
      </c>
      <c r="D3820" t="s">
        <v>13</v>
      </c>
      <c r="E3820" t="s">
        <v>126</v>
      </c>
      <c r="F3820" t="s">
        <v>127</v>
      </c>
      <c r="G3820" t="s">
        <v>17</v>
      </c>
      <c r="H3820">
        <v>0.45</v>
      </c>
      <c r="I3820">
        <v>3000</v>
      </c>
      <c r="J3820">
        <v>1350</v>
      </c>
      <c r="K3820">
        <v>337.5</v>
      </c>
      <c r="L3820">
        <v>0.25</v>
      </c>
    </row>
    <row r="3821" spans="1:12">
      <c r="A3821" t="s">
        <v>12</v>
      </c>
      <c r="B3821">
        <v>1185732</v>
      </c>
      <c r="C3821" s="9">
        <v>44220</v>
      </c>
      <c r="D3821" t="s">
        <v>13</v>
      </c>
      <c r="E3821" t="s">
        <v>126</v>
      </c>
      <c r="F3821" t="s">
        <v>127</v>
      </c>
      <c r="G3821" t="s">
        <v>18</v>
      </c>
      <c r="H3821">
        <v>0.49999999999999994</v>
      </c>
      <c r="I3821">
        <v>1500</v>
      </c>
      <c r="J3821">
        <v>749.99999999999989</v>
      </c>
      <c r="K3821">
        <v>187.49999999999997</v>
      </c>
      <c r="L3821">
        <v>0.25</v>
      </c>
    </row>
    <row r="3822" spans="1:12">
      <c r="A3822" t="s">
        <v>12</v>
      </c>
      <c r="B3822">
        <v>1185732</v>
      </c>
      <c r="C3822" s="9">
        <v>44220</v>
      </c>
      <c r="D3822" t="s">
        <v>13</v>
      </c>
      <c r="E3822" t="s">
        <v>126</v>
      </c>
      <c r="F3822" t="s">
        <v>127</v>
      </c>
      <c r="G3822" t="s">
        <v>19</v>
      </c>
      <c r="H3822">
        <v>0.65000000000000013</v>
      </c>
      <c r="I3822">
        <v>2000</v>
      </c>
      <c r="J3822">
        <v>1300.0000000000002</v>
      </c>
      <c r="K3822">
        <v>325.00000000000006</v>
      </c>
      <c r="L3822">
        <v>0.25</v>
      </c>
    </row>
    <row r="3823" spans="1:12">
      <c r="A3823" t="s">
        <v>12</v>
      </c>
      <c r="B3823">
        <v>1185732</v>
      </c>
      <c r="C3823" s="9">
        <v>44220</v>
      </c>
      <c r="D3823" t="s">
        <v>13</v>
      </c>
      <c r="E3823" t="s">
        <v>126</v>
      </c>
      <c r="F3823" t="s">
        <v>127</v>
      </c>
      <c r="G3823" t="s">
        <v>20</v>
      </c>
      <c r="H3823">
        <v>0.55000000000000004</v>
      </c>
      <c r="I3823">
        <v>3000</v>
      </c>
      <c r="J3823">
        <v>1650.0000000000002</v>
      </c>
      <c r="K3823">
        <v>495.00000000000006</v>
      </c>
      <c r="L3823">
        <v>0.3</v>
      </c>
    </row>
    <row r="3824" spans="1:12">
      <c r="A3824" t="s">
        <v>12</v>
      </c>
      <c r="B3824">
        <v>1185732</v>
      </c>
      <c r="C3824" s="9">
        <v>44249</v>
      </c>
      <c r="D3824" t="s">
        <v>13</v>
      </c>
      <c r="E3824" t="s">
        <v>126</v>
      </c>
      <c r="F3824" t="s">
        <v>127</v>
      </c>
      <c r="G3824" t="s">
        <v>15</v>
      </c>
      <c r="H3824">
        <v>0.55000000000000004</v>
      </c>
      <c r="I3824">
        <v>5750</v>
      </c>
      <c r="J3824">
        <v>3162.5000000000005</v>
      </c>
      <c r="K3824">
        <v>1106.8750000000002</v>
      </c>
      <c r="L3824">
        <v>0.35000000000000003</v>
      </c>
    </row>
    <row r="3825" spans="1:12">
      <c r="A3825" t="s">
        <v>12</v>
      </c>
      <c r="B3825">
        <v>1185732</v>
      </c>
      <c r="C3825" s="9">
        <v>44249</v>
      </c>
      <c r="D3825" t="s">
        <v>13</v>
      </c>
      <c r="E3825" t="s">
        <v>126</v>
      </c>
      <c r="F3825" t="s">
        <v>127</v>
      </c>
      <c r="G3825" t="s">
        <v>16</v>
      </c>
      <c r="H3825">
        <v>0.55000000000000004</v>
      </c>
      <c r="I3825">
        <v>2250</v>
      </c>
      <c r="J3825">
        <v>1237.5</v>
      </c>
      <c r="K3825">
        <v>433.12500000000006</v>
      </c>
      <c r="L3825">
        <v>0.35000000000000003</v>
      </c>
    </row>
    <row r="3826" spans="1:12">
      <c r="A3826" t="s">
        <v>12</v>
      </c>
      <c r="B3826">
        <v>1185732</v>
      </c>
      <c r="C3826" s="9">
        <v>44249</v>
      </c>
      <c r="D3826" t="s">
        <v>13</v>
      </c>
      <c r="E3826" t="s">
        <v>126</v>
      </c>
      <c r="F3826" t="s">
        <v>127</v>
      </c>
      <c r="G3826" t="s">
        <v>17</v>
      </c>
      <c r="H3826">
        <v>0.45</v>
      </c>
      <c r="I3826">
        <v>2750</v>
      </c>
      <c r="J3826">
        <v>1237.5</v>
      </c>
      <c r="K3826">
        <v>309.375</v>
      </c>
      <c r="L3826">
        <v>0.25</v>
      </c>
    </row>
    <row r="3827" spans="1:12">
      <c r="A3827" t="s">
        <v>12</v>
      </c>
      <c r="B3827">
        <v>1185732</v>
      </c>
      <c r="C3827" s="9">
        <v>44249</v>
      </c>
      <c r="D3827" t="s">
        <v>13</v>
      </c>
      <c r="E3827" t="s">
        <v>126</v>
      </c>
      <c r="F3827" t="s">
        <v>127</v>
      </c>
      <c r="G3827" t="s">
        <v>18</v>
      </c>
      <c r="H3827">
        <v>0.49999999999999994</v>
      </c>
      <c r="I3827">
        <v>1750</v>
      </c>
      <c r="J3827">
        <v>874.99999999999989</v>
      </c>
      <c r="K3827">
        <v>218.74999999999997</v>
      </c>
      <c r="L3827">
        <v>0.25</v>
      </c>
    </row>
    <row r="3828" spans="1:12">
      <c r="A3828" t="s">
        <v>12</v>
      </c>
      <c r="B3828">
        <v>1185732</v>
      </c>
      <c r="C3828" s="9">
        <v>44249</v>
      </c>
      <c r="D3828" t="s">
        <v>13</v>
      </c>
      <c r="E3828" t="s">
        <v>126</v>
      </c>
      <c r="F3828" t="s">
        <v>127</v>
      </c>
      <c r="G3828" t="s">
        <v>19</v>
      </c>
      <c r="H3828">
        <v>0.65000000000000013</v>
      </c>
      <c r="I3828">
        <v>2500</v>
      </c>
      <c r="J3828">
        <v>1625.0000000000002</v>
      </c>
      <c r="K3828">
        <v>406.25000000000006</v>
      </c>
      <c r="L3828">
        <v>0.25</v>
      </c>
    </row>
    <row r="3829" spans="1:12">
      <c r="A3829" t="s">
        <v>12</v>
      </c>
      <c r="B3829">
        <v>1185732</v>
      </c>
      <c r="C3829" s="9">
        <v>44249</v>
      </c>
      <c r="D3829" t="s">
        <v>13</v>
      </c>
      <c r="E3829" t="s">
        <v>126</v>
      </c>
      <c r="F3829" t="s">
        <v>127</v>
      </c>
      <c r="G3829" t="s">
        <v>20</v>
      </c>
      <c r="H3829">
        <v>0.55000000000000004</v>
      </c>
      <c r="I3829">
        <v>3500</v>
      </c>
      <c r="J3829">
        <v>1925.0000000000002</v>
      </c>
      <c r="K3829">
        <v>577.5</v>
      </c>
      <c r="L3829">
        <v>0.3</v>
      </c>
    </row>
    <row r="3830" spans="1:12">
      <c r="A3830" t="s">
        <v>12</v>
      </c>
      <c r="B3830">
        <v>1185732</v>
      </c>
      <c r="C3830" s="9">
        <v>44275</v>
      </c>
      <c r="D3830" t="s">
        <v>13</v>
      </c>
      <c r="E3830" t="s">
        <v>126</v>
      </c>
      <c r="F3830" t="s">
        <v>127</v>
      </c>
      <c r="G3830" t="s">
        <v>15</v>
      </c>
      <c r="H3830">
        <v>0.55000000000000004</v>
      </c>
      <c r="I3830">
        <v>5450</v>
      </c>
      <c r="J3830">
        <v>2997.5000000000005</v>
      </c>
      <c r="K3830">
        <v>1049.1250000000002</v>
      </c>
      <c r="L3830">
        <v>0.35000000000000003</v>
      </c>
    </row>
    <row r="3831" spans="1:12">
      <c r="A3831" t="s">
        <v>12</v>
      </c>
      <c r="B3831">
        <v>1185732</v>
      </c>
      <c r="C3831" s="9">
        <v>44275</v>
      </c>
      <c r="D3831" t="s">
        <v>13</v>
      </c>
      <c r="E3831" t="s">
        <v>126</v>
      </c>
      <c r="F3831" t="s">
        <v>127</v>
      </c>
      <c r="G3831" t="s">
        <v>16</v>
      </c>
      <c r="H3831">
        <v>0.55000000000000004</v>
      </c>
      <c r="I3831">
        <v>2500</v>
      </c>
      <c r="J3831">
        <v>1375</v>
      </c>
      <c r="K3831">
        <v>481.25000000000006</v>
      </c>
      <c r="L3831">
        <v>0.35000000000000003</v>
      </c>
    </row>
    <row r="3832" spans="1:12">
      <c r="A3832" t="s">
        <v>12</v>
      </c>
      <c r="B3832">
        <v>1185732</v>
      </c>
      <c r="C3832" s="9">
        <v>44275</v>
      </c>
      <c r="D3832" t="s">
        <v>13</v>
      </c>
      <c r="E3832" t="s">
        <v>126</v>
      </c>
      <c r="F3832" t="s">
        <v>127</v>
      </c>
      <c r="G3832" t="s">
        <v>17</v>
      </c>
      <c r="H3832">
        <v>0.45</v>
      </c>
      <c r="I3832">
        <v>2750</v>
      </c>
      <c r="J3832">
        <v>1237.5</v>
      </c>
      <c r="K3832">
        <v>309.375</v>
      </c>
      <c r="L3832">
        <v>0.25</v>
      </c>
    </row>
    <row r="3833" spans="1:12">
      <c r="A3833" t="s">
        <v>12</v>
      </c>
      <c r="B3833">
        <v>1185732</v>
      </c>
      <c r="C3833" s="9">
        <v>44275</v>
      </c>
      <c r="D3833" t="s">
        <v>13</v>
      </c>
      <c r="E3833" t="s">
        <v>126</v>
      </c>
      <c r="F3833" t="s">
        <v>127</v>
      </c>
      <c r="G3833" t="s">
        <v>18</v>
      </c>
      <c r="H3833">
        <v>0.49999999999999994</v>
      </c>
      <c r="I3833">
        <v>1250</v>
      </c>
      <c r="J3833">
        <v>624.99999999999989</v>
      </c>
      <c r="K3833">
        <v>156.24999999999997</v>
      </c>
      <c r="L3833">
        <v>0.25</v>
      </c>
    </row>
    <row r="3834" spans="1:12">
      <c r="A3834" t="s">
        <v>12</v>
      </c>
      <c r="B3834">
        <v>1185732</v>
      </c>
      <c r="C3834" s="9">
        <v>44275</v>
      </c>
      <c r="D3834" t="s">
        <v>13</v>
      </c>
      <c r="E3834" t="s">
        <v>126</v>
      </c>
      <c r="F3834" t="s">
        <v>127</v>
      </c>
      <c r="G3834" t="s">
        <v>19</v>
      </c>
      <c r="H3834">
        <v>0.65000000000000013</v>
      </c>
      <c r="I3834">
        <v>1750</v>
      </c>
      <c r="J3834">
        <v>1137.5000000000002</v>
      </c>
      <c r="K3834">
        <v>284.37500000000006</v>
      </c>
      <c r="L3834">
        <v>0.25</v>
      </c>
    </row>
    <row r="3835" spans="1:12">
      <c r="A3835" t="s">
        <v>12</v>
      </c>
      <c r="B3835">
        <v>1185732</v>
      </c>
      <c r="C3835" s="9">
        <v>44275</v>
      </c>
      <c r="D3835" t="s">
        <v>13</v>
      </c>
      <c r="E3835" t="s">
        <v>126</v>
      </c>
      <c r="F3835" t="s">
        <v>127</v>
      </c>
      <c r="G3835" t="s">
        <v>20</v>
      </c>
      <c r="H3835">
        <v>0.55000000000000004</v>
      </c>
      <c r="I3835">
        <v>2750</v>
      </c>
      <c r="J3835">
        <v>1512.5000000000002</v>
      </c>
      <c r="K3835">
        <v>453.75000000000006</v>
      </c>
      <c r="L3835">
        <v>0.3</v>
      </c>
    </row>
    <row r="3836" spans="1:12">
      <c r="A3836" t="s">
        <v>12</v>
      </c>
      <c r="B3836">
        <v>1185732</v>
      </c>
      <c r="C3836" s="9">
        <v>44307</v>
      </c>
      <c r="D3836" t="s">
        <v>13</v>
      </c>
      <c r="E3836" t="s">
        <v>126</v>
      </c>
      <c r="F3836" t="s">
        <v>127</v>
      </c>
      <c r="G3836" t="s">
        <v>15</v>
      </c>
      <c r="H3836">
        <v>0.55000000000000004</v>
      </c>
      <c r="I3836">
        <v>5250</v>
      </c>
      <c r="J3836">
        <v>2887.5000000000005</v>
      </c>
      <c r="K3836">
        <v>1010.6250000000002</v>
      </c>
      <c r="L3836">
        <v>0.35000000000000003</v>
      </c>
    </row>
    <row r="3837" spans="1:12">
      <c r="A3837" t="s">
        <v>12</v>
      </c>
      <c r="B3837">
        <v>1185732</v>
      </c>
      <c r="C3837" s="9">
        <v>44307</v>
      </c>
      <c r="D3837" t="s">
        <v>13</v>
      </c>
      <c r="E3837" t="s">
        <v>126</v>
      </c>
      <c r="F3837" t="s">
        <v>127</v>
      </c>
      <c r="G3837" t="s">
        <v>16</v>
      </c>
      <c r="H3837">
        <v>0.55000000000000004</v>
      </c>
      <c r="I3837">
        <v>2250</v>
      </c>
      <c r="J3837">
        <v>1237.5</v>
      </c>
      <c r="K3837">
        <v>433.12500000000006</v>
      </c>
      <c r="L3837">
        <v>0.35000000000000003</v>
      </c>
    </row>
    <row r="3838" spans="1:12">
      <c r="A3838" t="s">
        <v>12</v>
      </c>
      <c r="B3838">
        <v>1185732</v>
      </c>
      <c r="C3838" s="9">
        <v>44307</v>
      </c>
      <c r="D3838" t="s">
        <v>13</v>
      </c>
      <c r="E3838" t="s">
        <v>126</v>
      </c>
      <c r="F3838" t="s">
        <v>127</v>
      </c>
      <c r="G3838" t="s">
        <v>17</v>
      </c>
      <c r="H3838">
        <v>0.45</v>
      </c>
      <c r="I3838">
        <v>2250</v>
      </c>
      <c r="J3838">
        <v>1012.5</v>
      </c>
      <c r="K3838">
        <v>253.125</v>
      </c>
      <c r="L3838">
        <v>0.25</v>
      </c>
    </row>
    <row r="3839" spans="1:12">
      <c r="A3839" t="s">
        <v>12</v>
      </c>
      <c r="B3839">
        <v>1185732</v>
      </c>
      <c r="C3839" s="9">
        <v>44307</v>
      </c>
      <c r="D3839" t="s">
        <v>13</v>
      </c>
      <c r="E3839" t="s">
        <v>126</v>
      </c>
      <c r="F3839" t="s">
        <v>127</v>
      </c>
      <c r="G3839" t="s">
        <v>18</v>
      </c>
      <c r="H3839">
        <v>0.49999999999999994</v>
      </c>
      <c r="I3839">
        <v>1500</v>
      </c>
      <c r="J3839">
        <v>749.99999999999989</v>
      </c>
      <c r="K3839">
        <v>187.49999999999997</v>
      </c>
      <c r="L3839">
        <v>0.25</v>
      </c>
    </row>
    <row r="3840" spans="1:12">
      <c r="A3840" t="s">
        <v>12</v>
      </c>
      <c r="B3840">
        <v>1185732</v>
      </c>
      <c r="C3840" s="9">
        <v>44307</v>
      </c>
      <c r="D3840" t="s">
        <v>13</v>
      </c>
      <c r="E3840" t="s">
        <v>126</v>
      </c>
      <c r="F3840" t="s">
        <v>127</v>
      </c>
      <c r="G3840" t="s">
        <v>19</v>
      </c>
      <c r="H3840">
        <v>0.60000000000000009</v>
      </c>
      <c r="I3840">
        <v>1500</v>
      </c>
      <c r="J3840">
        <v>900.00000000000011</v>
      </c>
      <c r="K3840">
        <v>225.00000000000003</v>
      </c>
      <c r="L3840">
        <v>0.25</v>
      </c>
    </row>
    <row r="3841" spans="1:12">
      <c r="A3841" t="s">
        <v>12</v>
      </c>
      <c r="B3841">
        <v>1185732</v>
      </c>
      <c r="C3841" s="9">
        <v>44307</v>
      </c>
      <c r="D3841" t="s">
        <v>13</v>
      </c>
      <c r="E3841" t="s">
        <v>126</v>
      </c>
      <c r="F3841" t="s">
        <v>127</v>
      </c>
      <c r="G3841" t="s">
        <v>20</v>
      </c>
      <c r="H3841">
        <v>0.5</v>
      </c>
      <c r="I3841">
        <v>3000</v>
      </c>
      <c r="J3841">
        <v>1500</v>
      </c>
      <c r="K3841">
        <v>450</v>
      </c>
      <c r="L3841">
        <v>0.3</v>
      </c>
    </row>
    <row r="3842" spans="1:12">
      <c r="A3842" t="s">
        <v>12</v>
      </c>
      <c r="B3842">
        <v>1185732</v>
      </c>
      <c r="C3842" s="9">
        <v>44336</v>
      </c>
      <c r="D3842" t="s">
        <v>13</v>
      </c>
      <c r="E3842" t="s">
        <v>126</v>
      </c>
      <c r="F3842" t="s">
        <v>127</v>
      </c>
      <c r="G3842" t="s">
        <v>15</v>
      </c>
      <c r="H3842">
        <v>0.65</v>
      </c>
      <c r="I3842">
        <v>5700</v>
      </c>
      <c r="J3842">
        <v>3705</v>
      </c>
      <c r="K3842">
        <v>1296.7500000000002</v>
      </c>
      <c r="L3842">
        <v>0.35000000000000003</v>
      </c>
    </row>
    <row r="3843" spans="1:12">
      <c r="A3843" t="s">
        <v>12</v>
      </c>
      <c r="B3843">
        <v>1185732</v>
      </c>
      <c r="C3843" s="9">
        <v>44336</v>
      </c>
      <c r="D3843" t="s">
        <v>13</v>
      </c>
      <c r="E3843" t="s">
        <v>126</v>
      </c>
      <c r="F3843" t="s">
        <v>127</v>
      </c>
      <c r="G3843" t="s">
        <v>16</v>
      </c>
      <c r="H3843">
        <v>0.60000000000000009</v>
      </c>
      <c r="I3843">
        <v>2750</v>
      </c>
      <c r="J3843">
        <v>1650.0000000000002</v>
      </c>
      <c r="K3843">
        <v>577.50000000000011</v>
      </c>
      <c r="L3843">
        <v>0.35000000000000003</v>
      </c>
    </row>
    <row r="3844" spans="1:12">
      <c r="A3844" t="s">
        <v>12</v>
      </c>
      <c r="B3844">
        <v>1185732</v>
      </c>
      <c r="C3844" s="9">
        <v>44336</v>
      </c>
      <c r="D3844" t="s">
        <v>13</v>
      </c>
      <c r="E3844" t="s">
        <v>126</v>
      </c>
      <c r="F3844" t="s">
        <v>127</v>
      </c>
      <c r="G3844" t="s">
        <v>17</v>
      </c>
      <c r="H3844">
        <v>0.55000000000000004</v>
      </c>
      <c r="I3844">
        <v>3000</v>
      </c>
      <c r="J3844">
        <v>1650.0000000000002</v>
      </c>
      <c r="K3844">
        <v>412.50000000000006</v>
      </c>
      <c r="L3844">
        <v>0.25</v>
      </c>
    </row>
    <row r="3845" spans="1:12">
      <c r="A3845" t="s">
        <v>12</v>
      </c>
      <c r="B3845">
        <v>1185732</v>
      </c>
      <c r="C3845" s="9">
        <v>44336</v>
      </c>
      <c r="D3845" t="s">
        <v>13</v>
      </c>
      <c r="E3845" t="s">
        <v>126</v>
      </c>
      <c r="F3845" t="s">
        <v>127</v>
      </c>
      <c r="G3845" t="s">
        <v>18</v>
      </c>
      <c r="H3845">
        <v>0.55000000000000004</v>
      </c>
      <c r="I3845">
        <v>2500</v>
      </c>
      <c r="J3845">
        <v>1375</v>
      </c>
      <c r="K3845">
        <v>343.75</v>
      </c>
      <c r="L3845">
        <v>0.25</v>
      </c>
    </row>
    <row r="3846" spans="1:12">
      <c r="A3846" t="s">
        <v>12</v>
      </c>
      <c r="B3846">
        <v>1185732</v>
      </c>
      <c r="C3846" s="9">
        <v>44336</v>
      </c>
      <c r="D3846" t="s">
        <v>13</v>
      </c>
      <c r="E3846" t="s">
        <v>126</v>
      </c>
      <c r="F3846" t="s">
        <v>127</v>
      </c>
      <c r="G3846" t="s">
        <v>19</v>
      </c>
      <c r="H3846">
        <v>0.65</v>
      </c>
      <c r="I3846">
        <v>2750</v>
      </c>
      <c r="J3846">
        <v>1787.5</v>
      </c>
      <c r="K3846">
        <v>446.875</v>
      </c>
      <c r="L3846">
        <v>0.25</v>
      </c>
    </row>
    <row r="3847" spans="1:12">
      <c r="A3847" t="s">
        <v>12</v>
      </c>
      <c r="B3847">
        <v>1185732</v>
      </c>
      <c r="C3847" s="9">
        <v>44336</v>
      </c>
      <c r="D3847" t="s">
        <v>13</v>
      </c>
      <c r="E3847" t="s">
        <v>126</v>
      </c>
      <c r="F3847" t="s">
        <v>127</v>
      </c>
      <c r="G3847" t="s">
        <v>20</v>
      </c>
      <c r="H3847">
        <v>0.70000000000000007</v>
      </c>
      <c r="I3847">
        <v>4000</v>
      </c>
      <c r="J3847">
        <v>2800.0000000000005</v>
      </c>
      <c r="K3847">
        <v>840.00000000000011</v>
      </c>
      <c r="L3847">
        <v>0.3</v>
      </c>
    </row>
    <row r="3848" spans="1:12">
      <c r="A3848" t="s">
        <v>12</v>
      </c>
      <c r="B3848">
        <v>1185732</v>
      </c>
      <c r="C3848" s="9">
        <v>44369</v>
      </c>
      <c r="D3848" t="s">
        <v>13</v>
      </c>
      <c r="E3848" t="s">
        <v>126</v>
      </c>
      <c r="F3848" t="s">
        <v>127</v>
      </c>
      <c r="G3848" t="s">
        <v>15</v>
      </c>
      <c r="H3848">
        <v>0.65</v>
      </c>
      <c r="I3848">
        <v>6500</v>
      </c>
      <c r="J3848">
        <v>4225</v>
      </c>
      <c r="K3848">
        <v>1478.7500000000002</v>
      </c>
      <c r="L3848">
        <v>0.35000000000000003</v>
      </c>
    </row>
    <row r="3849" spans="1:12">
      <c r="A3849" t="s">
        <v>12</v>
      </c>
      <c r="B3849">
        <v>1185732</v>
      </c>
      <c r="C3849" s="9">
        <v>44369</v>
      </c>
      <c r="D3849" t="s">
        <v>13</v>
      </c>
      <c r="E3849" t="s">
        <v>126</v>
      </c>
      <c r="F3849" t="s">
        <v>127</v>
      </c>
      <c r="G3849" t="s">
        <v>16</v>
      </c>
      <c r="H3849">
        <v>0.60000000000000009</v>
      </c>
      <c r="I3849">
        <v>4000</v>
      </c>
      <c r="J3849">
        <v>2400.0000000000005</v>
      </c>
      <c r="K3849">
        <v>840.00000000000023</v>
      </c>
      <c r="L3849">
        <v>0.35000000000000003</v>
      </c>
    </row>
    <row r="3850" spans="1:12">
      <c r="A3850" t="s">
        <v>12</v>
      </c>
      <c r="B3850">
        <v>1185732</v>
      </c>
      <c r="C3850" s="9">
        <v>44369</v>
      </c>
      <c r="D3850" t="s">
        <v>13</v>
      </c>
      <c r="E3850" t="s">
        <v>126</v>
      </c>
      <c r="F3850" t="s">
        <v>127</v>
      </c>
      <c r="G3850" t="s">
        <v>17</v>
      </c>
      <c r="H3850">
        <v>0.55000000000000004</v>
      </c>
      <c r="I3850">
        <v>3250</v>
      </c>
      <c r="J3850">
        <v>1787.5000000000002</v>
      </c>
      <c r="K3850">
        <v>446.87500000000006</v>
      </c>
      <c r="L3850">
        <v>0.25</v>
      </c>
    </row>
    <row r="3851" spans="1:12">
      <c r="A3851" t="s">
        <v>12</v>
      </c>
      <c r="B3851">
        <v>1185732</v>
      </c>
      <c r="C3851" s="9">
        <v>44369</v>
      </c>
      <c r="D3851" t="s">
        <v>13</v>
      </c>
      <c r="E3851" t="s">
        <v>126</v>
      </c>
      <c r="F3851" t="s">
        <v>127</v>
      </c>
      <c r="G3851" t="s">
        <v>18</v>
      </c>
      <c r="H3851">
        <v>0.55000000000000004</v>
      </c>
      <c r="I3851">
        <v>3000</v>
      </c>
      <c r="J3851">
        <v>1650.0000000000002</v>
      </c>
      <c r="K3851">
        <v>412.50000000000006</v>
      </c>
      <c r="L3851">
        <v>0.25</v>
      </c>
    </row>
    <row r="3852" spans="1:12">
      <c r="A3852" t="s">
        <v>12</v>
      </c>
      <c r="B3852">
        <v>1185732</v>
      </c>
      <c r="C3852" s="9">
        <v>44369</v>
      </c>
      <c r="D3852" t="s">
        <v>13</v>
      </c>
      <c r="E3852" t="s">
        <v>126</v>
      </c>
      <c r="F3852" t="s">
        <v>127</v>
      </c>
      <c r="G3852" t="s">
        <v>19</v>
      </c>
      <c r="H3852">
        <v>0.65</v>
      </c>
      <c r="I3852">
        <v>3000</v>
      </c>
      <c r="J3852">
        <v>1950</v>
      </c>
      <c r="K3852">
        <v>487.5</v>
      </c>
      <c r="L3852">
        <v>0.25</v>
      </c>
    </row>
    <row r="3853" spans="1:12">
      <c r="A3853" t="s">
        <v>12</v>
      </c>
      <c r="B3853">
        <v>1185732</v>
      </c>
      <c r="C3853" s="9">
        <v>44369</v>
      </c>
      <c r="D3853" t="s">
        <v>13</v>
      </c>
      <c r="E3853" t="s">
        <v>126</v>
      </c>
      <c r="F3853" t="s">
        <v>127</v>
      </c>
      <c r="G3853" t="s">
        <v>20</v>
      </c>
      <c r="H3853">
        <v>0.70000000000000007</v>
      </c>
      <c r="I3853">
        <v>4500</v>
      </c>
      <c r="J3853">
        <v>3150.0000000000005</v>
      </c>
      <c r="K3853">
        <v>945.00000000000011</v>
      </c>
      <c r="L3853">
        <v>0.3</v>
      </c>
    </row>
    <row r="3854" spans="1:12">
      <c r="A3854" t="s">
        <v>12</v>
      </c>
      <c r="B3854">
        <v>1185732</v>
      </c>
      <c r="C3854" s="9">
        <v>44397</v>
      </c>
      <c r="D3854" t="s">
        <v>13</v>
      </c>
      <c r="E3854" t="s">
        <v>126</v>
      </c>
      <c r="F3854" t="s">
        <v>127</v>
      </c>
      <c r="G3854" t="s">
        <v>15</v>
      </c>
      <c r="H3854">
        <v>0.65</v>
      </c>
      <c r="I3854">
        <v>6750</v>
      </c>
      <c r="J3854">
        <v>4387.5</v>
      </c>
      <c r="K3854">
        <v>1535.6250000000002</v>
      </c>
      <c r="L3854">
        <v>0.35000000000000003</v>
      </c>
    </row>
    <row r="3855" spans="1:12">
      <c r="A3855" t="s">
        <v>12</v>
      </c>
      <c r="B3855">
        <v>1185732</v>
      </c>
      <c r="C3855" s="9">
        <v>44397</v>
      </c>
      <c r="D3855" t="s">
        <v>13</v>
      </c>
      <c r="E3855" t="s">
        <v>126</v>
      </c>
      <c r="F3855" t="s">
        <v>127</v>
      </c>
      <c r="G3855" t="s">
        <v>16</v>
      </c>
      <c r="H3855">
        <v>0.60000000000000009</v>
      </c>
      <c r="I3855">
        <v>4250</v>
      </c>
      <c r="J3855">
        <v>2550.0000000000005</v>
      </c>
      <c r="K3855">
        <v>892.50000000000023</v>
      </c>
      <c r="L3855">
        <v>0.35000000000000003</v>
      </c>
    </row>
    <row r="3856" spans="1:12">
      <c r="A3856" t="s">
        <v>12</v>
      </c>
      <c r="B3856">
        <v>1185732</v>
      </c>
      <c r="C3856" s="9">
        <v>44397</v>
      </c>
      <c r="D3856" t="s">
        <v>13</v>
      </c>
      <c r="E3856" t="s">
        <v>126</v>
      </c>
      <c r="F3856" t="s">
        <v>127</v>
      </c>
      <c r="G3856" t="s">
        <v>17</v>
      </c>
      <c r="H3856">
        <v>0.55000000000000004</v>
      </c>
      <c r="I3856">
        <v>3500</v>
      </c>
      <c r="J3856">
        <v>1925.0000000000002</v>
      </c>
      <c r="K3856">
        <v>481.25000000000006</v>
      </c>
      <c r="L3856">
        <v>0.25</v>
      </c>
    </row>
    <row r="3857" spans="1:12">
      <c r="A3857" t="s">
        <v>12</v>
      </c>
      <c r="B3857">
        <v>1185732</v>
      </c>
      <c r="C3857" s="9">
        <v>44397</v>
      </c>
      <c r="D3857" t="s">
        <v>13</v>
      </c>
      <c r="E3857" t="s">
        <v>126</v>
      </c>
      <c r="F3857" t="s">
        <v>127</v>
      </c>
      <c r="G3857" t="s">
        <v>18</v>
      </c>
      <c r="H3857">
        <v>0.55000000000000004</v>
      </c>
      <c r="I3857">
        <v>3000</v>
      </c>
      <c r="J3857">
        <v>1650.0000000000002</v>
      </c>
      <c r="K3857">
        <v>412.50000000000006</v>
      </c>
      <c r="L3857">
        <v>0.25</v>
      </c>
    </row>
    <row r="3858" spans="1:12">
      <c r="A3858" t="s">
        <v>12</v>
      </c>
      <c r="B3858">
        <v>1185732</v>
      </c>
      <c r="C3858" s="9">
        <v>44397</v>
      </c>
      <c r="D3858" t="s">
        <v>13</v>
      </c>
      <c r="E3858" t="s">
        <v>126</v>
      </c>
      <c r="F3858" t="s">
        <v>127</v>
      </c>
      <c r="G3858" t="s">
        <v>19</v>
      </c>
      <c r="H3858">
        <v>0.65</v>
      </c>
      <c r="I3858">
        <v>3250</v>
      </c>
      <c r="J3858">
        <v>2112.5</v>
      </c>
      <c r="K3858">
        <v>528.125</v>
      </c>
      <c r="L3858">
        <v>0.25</v>
      </c>
    </row>
    <row r="3859" spans="1:12">
      <c r="A3859" t="s">
        <v>12</v>
      </c>
      <c r="B3859">
        <v>1185732</v>
      </c>
      <c r="C3859" s="9">
        <v>44397</v>
      </c>
      <c r="D3859" t="s">
        <v>13</v>
      </c>
      <c r="E3859" t="s">
        <v>126</v>
      </c>
      <c r="F3859" t="s">
        <v>127</v>
      </c>
      <c r="G3859" t="s">
        <v>20</v>
      </c>
      <c r="H3859">
        <v>0.70000000000000007</v>
      </c>
      <c r="I3859">
        <v>5000</v>
      </c>
      <c r="J3859">
        <v>3500.0000000000005</v>
      </c>
      <c r="K3859">
        <v>1050</v>
      </c>
      <c r="L3859">
        <v>0.3</v>
      </c>
    </row>
    <row r="3860" spans="1:12">
      <c r="A3860" t="s">
        <v>12</v>
      </c>
      <c r="B3860">
        <v>1185732</v>
      </c>
      <c r="C3860" s="9">
        <v>44429</v>
      </c>
      <c r="D3860" t="s">
        <v>13</v>
      </c>
      <c r="E3860" t="s">
        <v>126</v>
      </c>
      <c r="F3860" t="s">
        <v>127</v>
      </c>
      <c r="G3860" t="s">
        <v>15</v>
      </c>
      <c r="H3860">
        <v>0.65</v>
      </c>
      <c r="I3860">
        <v>6500</v>
      </c>
      <c r="J3860">
        <v>4225</v>
      </c>
      <c r="K3860">
        <v>1478.7500000000002</v>
      </c>
      <c r="L3860">
        <v>0.35000000000000003</v>
      </c>
    </row>
    <row r="3861" spans="1:12">
      <c r="A3861" t="s">
        <v>12</v>
      </c>
      <c r="B3861">
        <v>1185732</v>
      </c>
      <c r="C3861" s="9">
        <v>44429</v>
      </c>
      <c r="D3861" t="s">
        <v>13</v>
      </c>
      <c r="E3861" t="s">
        <v>126</v>
      </c>
      <c r="F3861" t="s">
        <v>127</v>
      </c>
      <c r="G3861" t="s">
        <v>16</v>
      </c>
      <c r="H3861">
        <v>0.60000000000000009</v>
      </c>
      <c r="I3861">
        <v>4250</v>
      </c>
      <c r="J3861">
        <v>2550.0000000000005</v>
      </c>
      <c r="K3861">
        <v>892.50000000000023</v>
      </c>
      <c r="L3861">
        <v>0.35000000000000003</v>
      </c>
    </row>
    <row r="3862" spans="1:12">
      <c r="A3862" t="s">
        <v>12</v>
      </c>
      <c r="B3862">
        <v>1185732</v>
      </c>
      <c r="C3862" s="9">
        <v>44429</v>
      </c>
      <c r="D3862" t="s">
        <v>13</v>
      </c>
      <c r="E3862" t="s">
        <v>126</v>
      </c>
      <c r="F3862" t="s">
        <v>127</v>
      </c>
      <c r="G3862" t="s">
        <v>17</v>
      </c>
      <c r="H3862">
        <v>0.55000000000000004</v>
      </c>
      <c r="I3862">
        <v>3500</v>
      </c>
      <c r="J3862">
        <v>1925.0000000000002</v>
      </c>
      <c r="K3862">
        <v>481.25000000000006</v>
      </c>
      <c r="L3862">
        <v>0.25</v>
      </c>
    </row>
    <row r="3863" spans="1:12">
      <c r="A3863" t="s">
        <v>12</v>
      </c>
      <c r="B3863">
        <v>1185732</v>
      </c>
      <c r="C3863" s="9">
        <v>44429</v>
      </c>
      <c r="D3863" t="s">
        <v>13</v>
      </c>
      <c r="E3863" t="s">
        <v>126</v>
      </c>
      <c r="F3863" t="s">
        <v>127</v>
      </c>
      <c r="G3863" t="s">
        <v>18</v>
      </c>
      <c r="H3863">
        <v>0.55000000000000004</v>
      </c>
      <c r="I3863">
        <v>2500</v>
      </c>
      <c r="J3863">
        <v>1375</v>
      </c>
      <c r="K3863">
        <v>343.75</v>
      </c>
      <c r="L3863">
        <v>0.25</v>
      </c>
    </row>
    <row r="3864" spans="1:12">
      <c r="A3864" t="s">
        <v>12</v>
      </c>
      <c r="B3864">
        <v>1185732</v>
      </c>
      <c r="C3864" s="9">
        <v>44429</v>
      </c>
      <c r="D3864" t="s">
        <v>13</v>
      </c>
      <c r="E3864" t="s">
        <v>126</v>
      </c>
      <c r="F3864" t="s">
        <v>127</v>
      </c>
      <c r="G3864" t="s">
        <v>19</v>
      </c>
      <c r="H3864">
        <v>0.65</v>
      </c>
      <c r="I3864">
        <v>2250</v>
      </c>
      <c r="J3864">
        <v>1462.5</v>
      </c>
      <c r="K3864">
        <v>365.625</v>
      </c>
      <c r="L3864">
        <v>0.25</v>
      </c>
    </row>
    <row r="3865" spans="1:12">
      <c r="A3865" t="s">
        <v>12</v>
      </c>
      <c r="B3865">
        <v>1185732</v>
      </c>
      <c r="C3865" s="9">
        <v>44429</v>
      </c>
      <c r="D3865" t="s">
        <v>13</v>
      </c>
      <c r="E3865" t="s">
        <v>126</v>
      </c>
      <c r="F3865" t="s">
        <v>127</v>
      </c>
      <c r="G3865" t="s">
        <v>20</v>
      </c>
      <c r="H3865">
        <v>0.70000000000000007</v>
      </c>
      <c r="I3865">
        <v>4000</v>
      </c>
      <c r="J3865">
        <v>2800.0000000000005</v>
      </c>
      <c r="K3865">
        <v>840.00000000000011</v>
      </c>
      <c r="L3865">
        <v>0.3</v>
      </c>
    </row>
    <row r="3866" spans="1:12">
      <c r="A3866" t="s">
        <v>12</v>
      </c>
      <c r="B3866">
        <v>1185732</v>
      </c>
      <c r="C3866" s="9">
        <v>44459</v>
      </c>
      <c r="D3866" t="s">
        <v>13</v>
      </c>
      <c r="E3866" t="s">
        <v>126</v>
      </c>
      <c r="F3866" t="s">
        <v>127</v>
      </c>
      <c r="G3866" t="s">
        <v>15</v>
      </c>
      <c r="H3866">
        <v>0.65</v>
      </c>
      <c r="I3866">
        <v>5250</v>
      </c>
      <c r="J3866">
        <v>3412.5</v>
      </c>
      <c r="K3866">
        <v>1194.375</v>
      </c>
      <c r="L3866">
        <v>0.35000000000000003</v>
      </c>
    </row>
    <row r="3867" spans="1:12">
      <c r="A3867" t="s">
        <v>12</v>
      </c>
      <c r="B3867">
        <v>1185732</v>
      </c>
      <c r="C3867" s="9">
        <v>44459</v>
      </c>
      <c r="D3867" t="s">
        <v>13</v>
      </c>
      <c r="E3867" t="s">
        <v>126</v>
      </c>
      <c r="F3867" t="s">
        <v>127</v>
      </c>
      <c r="G3867" t="s">
        <v>16</v>
      </c>
      <c r="H3867">
        <v>0.60000000000000009</v>
      </c>
      <c r="I3867">
        <v>3250</v>
      </c>
      <c r="J3867">
        <v>1950.0000000000002</v>
      </c>
      <c r="K3867">
        <v>682.50000000000011</v>
      </c>
      <c r="L3867">
        <v>0.35000000000000003</v>
      </c>
    </row>
    <row r="3868" spans="1:12">
      <c r="A3868" t="s">
        <v>12</v>
      </c>
      <c r="B3868">
        <v>1185732</v>
      </c>
      <c r="C3868" s="9">
        <v>44459</v>
      </c>
      <c r="D3868" t="s">
        <v>13</v>
      </c>
      <c r="E3868" t="s">
        <v>126</v>
      </c>
      <c r="F3868" t="s">
        <v>127</v>
      </c>
      <c r="G3868" t="s">
        <v>17</v>
      </c>
      <c r="H3868">
        <v>0.55000000000000004</v>
      </c>
      <c r="I3868">
        <v>2250</v>
      </c>
      <c r="J3868">
        <v>1237.5</v>
      </c>
      <c r="K3868">
        <v>309.375</v>
      </c>
      <c r="L3868">
        <v>0.25</v>
      </c>
    </row>
    <row r="3869" spans="1:12">
      <c r="A3869" t="s">
        <v>12</v>
      </c>
      <c r="B3869">
        <v>1185732</v>
      </c>
      <c r="C3869" s="9">
        <v>44459</v>
      </c>
      <c r="D3869" t="s">
        <v>13</v>
      </c>
      <c r="E3869" t="s">
        <v>126</v>
      </c>
      <c r="F3869" t="s">
        <v>127</v>
      </c>
      <c r="G3869" t="s">
        <v>18</v>
      </c>
      <c r="H3869">
        <v>0.55000000000000004</v>
      </c>
      <c r="I3869">
        <v>2000</v>
      </c>
      <c r="J3869">
        <v>1100</v>
      </c>
      <c r="K3869">
        <v>275</v>
      </c>
      <c r="L3869">
        <v>0.25</v>
      </c>
    </row>
    <row r="3870" spans="1:12">
      <c r="A3870" t="s">
        <v>12</v>
      </c>
      <c r="B3870">
        <v>1185732</v>
      </c>
      <c r="C3870" s="9">
        <v>44459</v>
      </c>
      <c r="D3870" t="s">
        <v>13</v>
      </c>
      <c r="E3870" t="s">
        <v>126</v>
      </c>
      <c r="F3870" t="s">
        <v>127</v>
      </c>
      <c r="G3870" t="s">
        <v>19</v>
      </c>
      <c r="H3870">
        <v>0.65</v>
      </c>
      <c r="I3870">
        <v>2000</v>
      </c>
      <c r="J3870">
        <v>1300</v>
      </c>
      <c r="K3870">
        <v>325</v>
      </c>
      <c r="L3870">
        <v>0.25</v>
      </c>
    </row>
    <row r="3871" spans="1:12">
      <c r="A3871" t="s">
        <v>12</v>
      </c>
      <c r="B3871">
        <v>1185732</v>
      </c>
      <c r="C3871" s="9">
        <v>44459</v>
      </c>
      <c r="D3871" t="s">
        <v>13</v>
      </c>
      <c r="E3871" t="s">
        <v>126</v>
      </c>
      <c r="F3871" t="s">
        <v>127</v>
      </c>
      <c r="G3871" t="s">
        <v>20</v>
      </c>
      <c r="H3871">
        <v>0.70000000000000007</v>
      </c>
      <c r="I3871">
        <v>3000</v>
      </c>
      <c r="J3871">
        <v>2100</v>
      </c>
      <c r="K3871">
        <v>630</v>
      </c>
      <c r="L3871">
        <v>0.3</v>
      </c>
    </row>
    <row r="3872" spans="1:12">
      <c r="A3872" t="s">
        <v>12</v>
      </c>
      <c r="B3872">
        <v>1185732</v>
      </c>
      <c r="C3872" s="9">
        <v>44491</v>
      </c>
      <c r="D3872" t="s">
        <v>13</v>
      </c>
      <c r="E3872" t="s">
        <v>126</v>
      </c>
      <c r="F3872" t="s">
        <v>127</v>
      </c>
      <c r="G3872" t="s">
        <v>15</v>
      </c>
      <c r="H3872">
        <v>0.70000000000000007</v>
      </c>
      <c r="I3872">
        <v>4500</v>
      </c>
      <c r="J3872">
        <v>3150.0000000000005</v>
      </c>
      <c r="K3872">
        <v>1102.5000000000002</v>
      </c>
      <c r="L3872">
        <v>0.35000000000000003</v>
      </c>
    </row>
    <row r="3873" spans="1:12">
      <c r="A3873" t="s">
        <v>12</v>
      </c>
      <c r="B3873">
        <v>1185732</v>
      </c>
      <c r="C3873" s="9">
        <v>44491</v>
      </c>
      <c r="D3873" t="s">
        <v>13</v>
      </c>
      <c r="E3873" t="s">
        <v>126</v>
      </c>
      <c r="F3873" t="s">
        <v>127</v>
      </c>
      <c r="G3873" t="s">
        <v>16</v>
      </c>
      <c r="H3873">
        <v>0.65000000000000013</v>
      </c>
      <c r="I3873">
        <v>2750</v>
      </c>
      <c r="J3873">
        <v>1787.5000000000005</v>
      </c>
      <c r="K3873">
        <v>625.62500000000023</v>
      </c>
      <c r="L3873">
        <v>0.35000000000000003</v>
      </c>
    </row>
    <row r="3874" spans="1:12">
      <c r="A3874" t="s">
        <v>12</v>
      </c>
      <c r="B3874">
        <v>1185732</v>
      </c>
      <c r="C3874" s="9">
        <v>44491</v>
      </c>
      <c r="D3874" t="s">
        <v>13</v>
      </c>
      <c r="E3874" t="s">
        <v>126</v>
      </c>
      <c r="F3874" t="s">
        <v>127</v>
      </c>
      <c r="G3874" t="s">
        <v>17</v>
      </c>
      <c r="H3874">
        <v>0.65000000000000013</v>
      </c>
      <c r="I3874">
        <v>1750</v>
      </c>
      <c r="J3874">
        <v>1137.5000000000002</v>
      </c>
      <c r="K3874">
        <v>284.37500000000006</v>
      </c>
      <c r="L3874">
        <v>0.25</v>
      </c>
    </row>
    <row r="3875" spans="1:12">
      <c r="A3875" t="s">
        <v>12</v>
      </c>
      <c r="B3875">
        <v>1185732</v>
      </c>
      <c r="C3875" s="9">
        <v>44491</v>
      </c>
      <c r="D3875" t="s">
        <v>13</v>
      </c>
      <c r="E3875" t="s">
        <v>126</v>
      </c>
      <c r="F3875" t="s">
        <v>127</v>
      </c>
      <c r="G3875" t="s">
        <v>18</v>
      </c>
      <c r="H3875">
        <v>0.65000000000000013</v>
      </c>
      <c r="I3875">
        <v>1500</v>
      </c>
      <c r="J3875">
        <v>975.00000000000023</v>
      </c>
      <c r="K3875">
        <v>243.75000000000006</v>
      </c>
      <c r="L3875">
        <v>0.25</v>
      </c>
    </row>
    <row r="3876" spans="1:12">
      <c r="A3876" t="s">
        <v>12</v>
      </c>
      <c r="B3876">
        <v>1185732</v>
      </c>
      <c r="C3876" s="9">
        <v>44491</v>
      </c>
      <c r="D3876" t="s">
        <v>13</v>
      </c>
      <c r="E3876" t="s">
        <v>126</v>
      </c>
      <c r="F3876" t="s">
        <v>127</v>
      </c>
      <c r="G3876" t="s">
        <v>19</v>
      </c>
      <c r="H3876">
        <v>0.75000000000000011</v>
      </c>
      <c r="I3876">
        <v>1500</v>
      </c>
      <c r="J3876">
        <v>1125.0000000000002</v>
      </c>
      <c r="K3876">
        <v>281.25000000000006</v>
      </c>
      <c r="L3876">
        <v>0.25</v>
      </c>
    </row>
    <row r="3877" spans="1:12">
      <c r="A3877" t="s">
        <v>12</v>
      </c>
      <c r="B3877">
        <v>1185732</v>
      </c>
      <c r="C3877" s="9">
        <v>44491</v>
      </c>
      <c r="D3877" t="s">
        <v>13</v>
      </c>
      <c r="E3877" t="s">
        <v>126</v>
      </c>
      <c r="F3877" t="s">
        <v>127</v>
      </c>
      <c r="G3877" t="s">
        <v>20</v>
      </c>
      <c r="H3877">
        <v>0.8</v>
      </c>
      <c r="I3877">
        <v>2750</v>
      </c>
      <c r="J3877">
        <v>2200</v>
      </c>
      <c r="K3877">
        <v>660</v>
      </c>
      <c r="L3877">
        <v>0.3</v>
      </c>
    </row>
    <row r="3878" spans="1:12">
      <c r="A3878" t="s">
        <v>12</v>
      </c>
      <c r="B3878">
        <v>1185732</v>
      </c>
      <c r="C3878" s="9">
        <v>44521</v>
      </c>
      <c r="D3878" t="s">
        <v>13</v>
      </c>
      <c r="E3878" t="s">
        <v>126</v>
      </c>
      <c r="F3878" t="s">
        <v>127</v>
      </c>
      <c r="G3878" t="s">
        <v>15</v>
      </c>
      <c r="H3878">
        <v>0.75000000000000011</v>
      </c>
      <c r="I3878">
        <v>4250</v>
      </c>
      <c r="J3878">
        <v>3187.5000000000005</v>
      </c>
      <c r="K3878">
        <v>1115.6250000000002</v>
      </c>
      <c r="L3878">
        <v>0.35000000000000003</v>
      </c>
    </row>
    <row r="3879" spans="1:12">
      <c r="A3879" t="s">
        <v>12</v>
      </c>
      <c r="B3879">
        <v>1185732</v>
      </c>
      <c r="C3879" s="9">
        <v>44521</v>
      </c>
      <c r="D3879" t="s">
        <v>13</v>
      </c>
      <c r="E3879" t="s">
        <v>126</v>
      </c>
      <c r="F3879" t="s">
        <v>127</v>
      </c>
      <c r="G3879" t="s">
        <v>16</v>
      </c>
      <c r="H3879">
        <v>0.65000000000000013</v>
      </c>
      <c r="I3879">
        <v>3000</v>
      </c>
      <c r="J3879">
        <v>1950.0000000000005</v>
      </c>
      <c r="K3879">
        <v>682.50000000000023</v>
      </c>
      <c r="L3879">
        <v>0.35000000000000003</v>
      </c>
    </row>
    <row r="3880" spans="1:12">
      <c r="A3880" t="s">
        <v>12</v>
      </c>
      <c r="B3880">
        <v>1185732</v>
      </c>
      <c r="C3880" s="9">
        <v>44521</v>
      </c>
      <c r="D3880" t="s">
        <v>13</v>
      </c>
      <c r="E3880" t="s">
        <v>126</v>
      </c>
      <c r="F3880" t="s">
        <v>127</v>
      </c>
      <c r="G3880" t="s">
        <v>17</v>
      </c>
      <c r="H3880">
        <v>0.65000000000000013</v>
      </c>
      <c r="I3880">
        <v>3200</v>
      </c>
      <c r="J3880">
        <v>2080.0000000000005</v>
      </c>
      <c r="K3880">
        <v>520.00000000000011</v>
      </c>
      <c r="L3880">
        <v>0.25</v>
      </c>
    </row>
    <row r="3881" spans="1:12">
      <c r="A3881" t="s">
        <v>12</v>
      </c>
      <c r="B3881">
        <v>1185732</v>
      </c>
      <c r="C3881" s="9">
        <v>44521</v>
      </c>
      <c r="D3881" t="s">
        <v>13</v>
      </c>
      <c r="E3881" t="s">
        <v>126</v>
      </c>
      <c r="F3881" t="s">
        <v>127</v>
      </c>
      <c r="G3881" t="s">
        <v>18</v>
      </c>
      <c r="H3881">
        <v>0.65000000000000013</v>
      </c>
      <c r="I3881">
        <v>3000</v>
      </c>
      <c r="J3881">
        <v>1950.0000000000005</v>
      </c>
      <c r="K3881">
        <v>487.50000000000011</v>
      </c>
      <c r="L3881">
        <v>0.25</v>
      </c>
    </row>
    <row r="3882" spans="1:12">
      <c r="A3882" t="s">
        <v>12</v>
      </c>
      <c r="B3882">
        <v>1185732</v>
      </c>
      <c r="C3882" s="9">
        <v>44521</v>
      </c>
      <c r="D3882" t="s">
        <v>13</v>
      </c>
      <c r="E3882" t="s">
        <v>126</v>
      </c>
      <c r="F3882" t="s">
        <v>127</v>
      </c>
      <c r="G3882" t="s">
        <v>19</v>
      </c>
      <c r="H3882">
        <v>0.75000000000000011</v>
      </c>
      <c r="I3882">
        <v>2750</v>
      </c>
      <c r="J3882">
        <v>2062.5000000000005</v>
      </c>
      <c r="K3882">
        <v>515.62500000000011</v>
      </c>
      <c r="L3882">
        <v>0.25</v>
      </c>
    </row>
    <row r="3883" spans="1:12">
      <c r="A3883" t="s">
        <v>12</v>
      </c>
      <c r="B3883">
        <v>1185732</v>
      </c>
      <c r="C3883" s="9">
        <v>44521</v>
      </c>
      <c r="D3883" t="s">
        <v>13</v>
      </c>
      <c r="E3883" t="s">
        <v>126</v>
      </c>
      <c r="F3883" t="s">
        <v>127</v>
      </c>
      <c r="G3883" t="s">
        <v>20</v>
      </c>
      <c r="H3883">
        <v>0.8</v>
      </c>
      <c r="I3883">
        <v>3750</v>
      </c>
      <c r="J3883">
        <v>3000</v>
      </c>
      <c r="K3883">
        <v>900</v>
      </c>
      <c r="L3883">
        <v>0.3</v>
      </c>
    </row>
    <row r="3884" spans="1:12">
      <c r="A3884" t="s">
        <v>12</v>
      </c>
      <c r="B3884">
        <v>1185732</v>
      </c>
      <c r="C3884" s="9">
        <v>44550</v>
      </c>
      <c r="D3884" t="s">
        <v>13</v>
      </c>
      <c r="E3884" t="s">
        <v>126</v>
      </c>
      <c r="F3884" t="s">
        <v>127</v>
      </c>
      <c r="G3884" t="s">
        <v>15</v>
      </c>
      <c r="H3884">
        <v>0.75000000000000011</v>
      </c>
      <c r="I3884">
        <v>6000</v>
      </c>
      <c r="J3884">
        <v>4500.0000000000009</v>
      </c>
      <c r="K3884">
        <v>1575.0000000000005</v>
      </c>
      <c r="L3884">
        <v>0.35000000000000003</v>
      </c>
    </row>
    <row r="3885" spans="1:12">
      <c r="A3885" t="s">
        <v>12</v>
      </c>
      <c r="B3885">
        <v>1185732</v>
      </c>
      <c r="C3885" s="9">
        <v>44550</v>
      </c>
      <c r="D3885" t="s">
        <v>13</v>
      </c>
      <c r="E3885" t="s">
        <v>126</v>
      </c>
      <c r="F3885" t="s">
        <v>127</v>
      </c>
      <c r="G3885" t="s">
        <v>16</v>
      </c>
      <c r="H3885">
        <v>0.65000000000000013</v>
      </c>
      <c r="I3885">
        <v>4000</v>
      </c>
      <c r="J3885">
        <v>2600.0000000000005</v>
      </c>
      <c r="K3885">
        <v>910.00000000000023</v>
      </c>
      <c r="L3885">
        <v>0.35000000000000003</v>
      </c>
    </row>
    <row r="3886" spans="1:12">
      <c r="A3886" t="s">
        <v>12</v>
      </c>
      <c r="B3886">
        <v>1185732</v>
      </c>
      <c r="C3886" s="9">
        <v>44550</v>
      </c>
      <c r="D3886" t="s">
        <v>13</v>
      </c>
      <c r="E3886" t="s">
        <v>126</v>
      </c>
      <c r="F3886" t="s">
        <v>127</v>
      </c>
      <c r="G3886" t="s">
        <v>17</v>
      </c>
      <c r="H3886">
        <v>0.65000000000000013</v>
      </c>
      <c r="I3886">
        <v>3750</v>
      </c>
      <c r="J3886">
        <v>2437.5000000000005</v>
      </c>
      <c r="K3886">
        <v>609.37500000000011</v>
      </c>
      <c r="L3886">
        <v>0.25</v>
      </c>
    </row>
    <row r="3887" spans="1:12">
      <c r="A3887" t="s">
        <v>12</v>
      </c>
      <c r="B3887">
        <v>1185732</v>
      </c>
      <c r="C3887" s="9">
        <v>44550</v>
      </c>
      <c r="D3887" t="s">
        <v>13</v>
      </c>
      <c r="E3887" t="s">
        <v>126</v>
      </c>
      <c r="F3887" t="s">
        <v>127</v>
      </c>
      <c r="G3887" t="s">
        <v>18</v>
      </c>
      <c r="H3887">
        <v>0.65000000000000013</v>
      </c>
      <c r="I3887">
        <v>3250</v>
      </c>
      <c r="J3887">
        <v>2112.5000000000005</v>
      </c>
      <c r="K3887">
        <v>528.12500000000011</v>
      </c>
      <c r="L3887">
        <v>0.25</v>
      </c>
    </row>
    <row r="3888" spans="1:12">
      <c r="A3888" t="s">
        <v>12</v>
      </c>
      <c r="B3888">
        <v>1185732</v>
      </c>
      <c r="C3888" s="9">
        <v>44550</v>
      </c>
      <c r="D3888" t="s">
        <v>13</v>
      </c>
      <c r="E3888" t="s">
        <v>126</v>
      </c>
      <c r="F3888" t="s">
        <v>127</v>
      </c>
      <c r="G3888" t="s">
        <v>19</v>
      </c>
      <c r="H3888">
        <v>0.75000000000000011</v>
      </c>
      <c r="I3888">
        <v>3250</v>
      </c>
      <c r="J3888">
        <v>2437.5000000000005</v>
      </c>
      <c r="K3888">
        <v>609.37500000000011</v>
      </c>
      <c r="L3888">
        <v>0.25</v>
      </c>
    </row>
    <row r="3889" spans="1:12">
      <c r="A3889" t="s">
        <v>12</v>
      </c>
      <c r="B3889">
        <v>1185732</v>
      </c>
      <c r="C3889" s="9">
        <v>44550</v>
      </c>
      <c r="D3889" t="s">
        <v>13</v>
      </c>
      <c r="E3889" t="s">
        <v>126</v>
      </c>
      <c r="F3889" t="s">
        <v>127</v>
      </c>
      <c r="G3889" t="s">
        <v>20</v>
      </c>
      <c r="H3889">
        <v>0.8</v>
      </c>
      <c r="I3889">
        <v>4250</v>
      </c>
      <c r="J3889">
        <v>3400</v>
      </c>
      <c r="K3889">
        <v>1020</v>
      </c>
      <c r="L3889">
        <v>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77" zoomScaleNormal="77" workbookViewId="0">
      <selection activeCell="V26" sqref="V26"/>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20" width="11.85546875" customWidth="1"/>
    <col min="21" max="21" width="4.42578125" customWidth="1"/>
    <col min="22" max="22" width="12.85546875" customWidth="1"/>
    <col min="23" max="23" width="17.85546875" customWidth="1"/>
    <col min="24"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3" customHeight="1">
      <c r="A2" s="1"/>
      <c r="B2" s="1"/>
      <c r="C2" s="1"/>
      <c r="D2" s="19" t="s">
        <v>128</v>
      </c>
      <c r="E2" s="20"/>
      <c r="F2" s="20"/>
      <c r="G2" s="20"/>
      <c r="H2" s="20"/>
      <c r="I2" s="20"/>
      <c r="J2" s="20"/>
      <c r="K2" s="21"/>
      <c r="L2" s="2"/>
      <c r="M2" s="25" t="s">
        <v>9</v>
      </c>
      <c r="N2" s="18"/>
      <c r="O2" s="3"/>
      <c r="P2" s="25" t="s">
        <v>133</v>
      </c>
      <c r="Q2" s="18"/>
      <c r="R2" s="3"/>
      <c r="S2" s="15" t="s">
        <v>134</v>
      </c>
      <c r="T2" s="16"/>
      <c r="U2" s="4"/>
      <c r="V2" s="15" t="s">
        <v>135</v>
      </c>
      <c r="W2" s="16"/>
      <c r="X2" s="3"/>
      <c r="Y2" s="1"/>
      <c r="Z2" s="1"/>
    </row>
    <row r="3" spans="1:26" ht="33" customHeight="1">
      <c r="A3" s="5"/>
      <c r="B3" s="5"/>
      <c r="C3" s="2"/>
      <c r="D3" s="22"/>
      <c r="E3" s="23"/>
      <c r="F3" s="23"/>
      <c r="G3" s="23"/>
      <c r="H3" s="23"/>
      <c r="I3" s="23"/>
      <c r="J3" s="23"/>
      <c r="K3" s="24"/>
      <c r="L3" s="2"/>
      <c r="M3" s="26">
        <f>GETPIVOTDATA("Sum of Total Sales",Pivot_table!$A$3)</f>
        <v>8684027.5</v>
      </c>
      <c r="N3" s="18"/>
      <c r="O3" s="6"/>
      <c r="P3" s="27">
        <f>GETPIVOTDATA("Sum of Units Sold",Pivot_table!$A$3)</f>
        <v>17148250</v>
      </c>
      <c r="Q3" s="18"/>
      <c r="R3" s="6"/>
      <c r="S3" s="26">
        <f>GETPIVOTDATA("Sum of Operating Profit",Pivot_table!$A$3)</f>
        <v>3173631.875</v>
      </c>
      <c r="T3" s="18"/>
      <c r="U3" s="5"/>
      <c r="V3" s="17">
        <f>GETPIVOTDATA("Average of Operating Margin",Pivot_table!$A$3)</f>
        <v>0.36310442386830921</v>
      </c>
      <c r="W3" s="18"/>
      <c r="X3" s="6"/>
      <c r="Y3" s="5"/>
      <c r="Z3" s="5"/>
    </row>
    <row r="4" spans="1:26" ht="7.5" customHeight="1">
      <c r="A4" s="7"/>
      <c r="B4" s="7"/>
      <c r="C4" s="7"/>
      <c r="D4" s="7"/>
      <c r="E4" s="7"/>
      <c r="F4" s="7"/>
      <c r="G4" s="7"/>
      <c r="H4" s="7"/>
      <c r="I4" s="7"/>
      <c r="J4" s="7"/>
      <c r="K4" s="7"/>
      <c r="L4" s="7"/>
      <c r="M4" s="7"/>
      <c r="N4" s="7"/>
      <c r="O4" s="7"/>
      <c r="P4" s="7"/>
      <c r="Q4" s="7"/>
      <c r="R4" s="7"/>
      <c r="S4" s="7"/>
      <c r="T4" s="7"/>
      <c r="U4" s="7"/>
      <c r="V4" s="7"/>
      <c r="W4" s="7"/>
      <c r="X4" s="7"/>
      <c r="Y4" s="7"/>
      <c r="Z4" s="7"/>
    </row>
    <row r="5" spans="1:26" ht="6.75" customHeight="1">
      <c r="A5" s="8"/>
      <c r="B5" s="8"/>
      <c r="C5" s="8"/>
      <c r="D5" s="8"/>
      <c r="E5" s="8"/>
      <c r="F5" s="8"/>
      <c r="G5" s="8"/>
      <c r="H5" s="8"/>
      <c r="I5" s="8"/>
      <c r="J5" s="8"/>
      <c r="K5" s="8"/>
      <c r="L5" s="8"/>
      <c r="M5" s="8"/>
      <c r="N5" s="8"/>
      <c r="O5" s="8"/>
      <c r="P5" s="8"/>
      <c r="Q5" s="8"/>
      <c r="R5" s="8"/>
      <c r="S5" s="8"/>
      <c r="T5" s="8"/>
      <c r="U5" s="8"/>
      <c r="V5" s="8"/>
      <c r="W5" s="8"/>
      <c r="X5" s="8"/>
      <c r="Y5" s="8"/>
      <c r="Z5" s="8"/>
    </row>
    <row r="6" spans="1:26">
      <c r="A6" s="8"/>
      <c r="B6" s="8"/>
      <c r="C6" s="8"/>
      <c r="D6" s="8"/>
      <c r="E6" s="8"/>
      <c r="F6" s="8"/>
      <c r="G6" s="8"/>
      <c r="H6" s="8"/>
      <c r="I6" s="8"/>
      <c r="J6" s="8"/>
      <c r="K6" s="8"/>
      <c r="L6" s="8"/>
      <c r="M6" s="8"/>
      <c r="N6" s="8"/>
      <c r="O6" s="8"/>
      <c r="P6" s="8"/>
      <c r="Q6" s="8"/>
      <c r="R6" s="8"/>
      <c r="S6" s="8"/>
      <c r="T6" s="8"/>
      <c r="U6" s="8"/>
      <c r="V6" s="8"/>
      <c r="W6" s="8"/>
      <c r="X6" s="8"/>
      <c r="Y6" s="8"/>
      <c r="Z6" s="8"/>
    </row>
    <row r="7" spans="1:26">
      <c r="A7" s="8"/>
      <c r="B7" s="8"/>
      <c r="C7" s="8"/>
      <c r="D7" s="8"/>
      <c r="E7" s="8"/>
      <c r="F7" s="8"/>
      <c r="G7" s="8"/>
      <c r="H7" s="8"/>
      <c r="I7" s="8"/>
      <c r="J7" s="8"/>
      <c r="K7" s="8"/>
      <c r="L7" s="8"/>
      <c r="M7" s="8"/>
      <c r="N7" s="8"/>
      <c r="O7" s="8"/>
      <c r="P7" s="8"/>
      <c r="Q7" s="8"/>
      <c r="R7" s="8"/>
      <c r="S7" s="8"/>
      <c r="T7" s="8"/>
      <c r="U7" s="8"/>
      <c r="V7" s="8"/>
      <c r="W7" s="8"/>
      <c r="X7" s="8"/>
      <c r="Y7" s="8"/>
      <c r="Z7" s="8"/>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8"/>
      <c r="B9" s="8"/>
      <c r="C9" s="8"/>
      <c r="D9" s="8"/>
      <c r="E9" s="8"/>
      <c r="F9" s="8"/>
      <c r="G9" s="8"/>
      <c r="H9" s="8"/>
      <c r="I9" s="8"/>
      <c r="J9" s="8"/>
      <c r="K9" s="8"/>
      <c r="L9" s="8"/>
      <c r="M9" s="8"/>
      <c r="N9" s="8"/>
      <c r="O9" s="8"/>
      <c r="P9" s="8"/>
      <c r="Q9" s="8"/>
      <c r="R9" s="8"/>
      <c r="S9" s="8"/>
      <c r="T9" s="8"/>
      <c r="U9" s="8"/>
      <c r="V9" s="8"/>
      <c r="W9" s="8"/>
      <c r="X9" s="8"/>
      <c r="Y9" s="8"/>
      <c r="Z9" s="8"/>
    </row>
    <row r="10" spans="1:26">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Data1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Michael Babalola</cp:lastModifiedBy>
  <dcterms:created xsi:type="dcterms:W3CDTF">2022-04-21T14:05:43Z</dcterms:created>
  <dcterms:modified xsi:type="dcterms:W3CDTF">2024-09-18T12:46:38Z</dcterms:modified>
</cp:coreProperties>
</file>