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188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<sst xmlns="http://schemas.openxmlformats.org/spreadsheetml/2006/main" count="249" uniqueCount="65">
  <si>
    <t>adsb_cut</t>
  </si>
  <si>
    <t>resampled_ADSBcut</t>
  </si>
  <si>
    <t>lstm_adsb_data</t>
  </si>
  <si>
    <t>adsb_cut和resampled_ADSBcut对应情况</t>
  </si>
  <si>
    <t>20220701_1.txt</t>
  </si>
  <si>
    <t>1.txt</t>
  </si>
  <si>
    <t>1.npy</t>
  </si>
  <si>
    <t>(11, 15, 3)</t>
  </si>
  <si>
    <t>好</t>
  </si>
  <si>
    <t>2.txt</t>
  </si>
  <si>
    <t>2.npy</t>
  </si>
  <si>
    <t>(9, 15, 3)</t>
  </si>
  <si>
    <t>20220701_2.txt</t>
  </si>
  <si>
    <t>(13, 15, 3)</t>
  </si>
  <si>
    <t>3.txt</t>
  </si>
  <si>
    <t>4.txt</t>
  </si>
  <si>
    <t>5.txt</t>
  </si>
  <si>
    <t>3.npy</t>
  </si>
  <si>
    <t>(4, 15, 3)</t>
  </si>
  <si>
    <t>20220701_3.txt</t>
  </si>
  <si>
    <t>(10, 15, 3)</t>
  </si>
  <si>
    <t>(3, 15, 3)</t>
  </si>
  <si>
    <t>20220701_4.txt</t>
  </si>
  <si>
    <t>(5, 15, 3)</t>
  </si>
  <si>
    <t>20220703_1.txt</t>
  </si>
  <si>
    <t>(17, 15, 3)</t>
  </si>
  <si>
    <t>20220703_2.txt</t>
  </si>
  <si>
    <t>(6, 15, 3)</t>
  </si>
  <si>
    <t>(12, 15, 3)</t>
  </si>
  <si>
    <t>20220703_4.txt</t>
  </si>
  <si>
    <t>(20, 15, 3)</t>
  </si>
  <si>
    <t>20220704_1.txt</t>
  </si>
  <si>
    <t>(7, 15, 3)</t>
  </si>
  <si>
    <t>20220704_2.txt</t>
  </si>
  <si>
    <t>(14, 15, 3)</t>
  </si>
  <si>
    <t>20220704_3.txt</t>
  </si>
  <si>
    <t>20220704_4.txt</t>
  </si>
  <si>
    <t>(1, 5, 3)</t>
  </si>
  <si>
    <t>20220706_1.txt</t>
  </si>
  <si>
    <t>(1, 1, 3)</t>
  </si>
  <si>
    <t>20220706_2.txt</t>
  </si>
  <si>
    <t>(25, 15, 3)</t>
  </si>
  <si>
    <t>20220706_3.txt</t>
  </si>
  <si>
    <t>(2, 15, 3)</t>
  </si>
  <si>
    <t>20220706_4.txt</t>
  </si>
  <si>
    <t>(18, 15, 3)</t>
  </si>
  <si>
    <t>20220708_1.txt</t>
  </si>
  <si>
    <t>20220708_2.txt</t>
  </si>
  <si>
    <t>20220708_4.txt</t>
  </si>
  <si>
    <t>(19, 15, 3)</t>
  </si>
  <si>
    <t>20220710_1.txt</t>
  </si>
  <si>
    <t>20220710_2.txt</t>
  </si>
  <si>
    <t>(23, 15, 3)</t>
  </si>
  <si>
    <t>20220710_4.txt</t>
  </si>
  <si>
    <t>20220711_1.txt</t>
  </si>
  <si>
    <t>20220711_2.txt</t>
  </si>
  <si>
    <t>20220711_4.txt</t>
  </si>
  <si>
    <t>20220713_2.txt</t>
  </si>
  <si>
    <t>20220715_2.txt</t>
  </si>
  <si>
    <t>(16, 15, 3)</t>
  </si>
  <si>
    <t>20220718_4.txt</t>
  </si>
  <si>
    <t>20220719_2.txt</t>
  </si>
  <si>
    <t>20220720_2.txt</t>
  </si>
  <si>
    <t>20220724_4.txt</t>
  </si>
  <si>
    <t>30条航迹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</si>
</sst>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9"/>
  <sheetViews>
    <sheetView tabSelected="1" workbookViewId="0">
      <selection activeCell="J21" sqref="J21"/>
    </sheetView>
  </sheetViews>
  <sheetFormatPr defaultColWidth="9" defaultRowHeight="13.5"/>
  <cols>
    <col min="1" max="1" width="16" style="1" customWidth="1"/>
    <col min="2" max="2" width="5.375" style="1" customWidth="1"/>
    <col min="3" max="3" width="6.375" style="2" customWidth="1"/>
    <col min="4" max="4" width="5.375" style="2" customWidth="1"/>
    <col min="5" max="5" width="6.375" customWidth="1"/>
    <col min="6" max="6" width="5.375" customWidth="1"/>
    <col min="7" max="7" width="6.375" customWidth="1"/>
    <col min="8" max="8" width="12.625" customWidth="1"/>
    <col min="9" max="9" width="12.625"/>
    <col min="10" max="10" width="38.625" customWidth="1"/>
  </cols>
  <sheetData>
    <row r="1" spans="1:11">
      <c r="A1" s="3"/>
      <c r="B1" s="3"/>
      <c r="C1" s="4" t="s">
        <v>0</v>
      </c>
      <c r="D1" s="4"/>
      <c r="E1" s="4" t="s">
        <v>1</v>
      </c>
      <c r="F1" s="4"/>
      <c r="G1" s="5" t="s">
        <v>2</v>
      </c>
      <c r="H1" s="5"/>
      <c r="I1" s="8"/>
      <c r="J1" s="22" t="s">
        <v>3</v>
      </c>
      <c r="K1" s="23"/>
    </row>
    <row r="2" spans="1:10">
      <c r="A2" s="3" t="s">
        <v>4</v>
      </c>
      <c r="B2" s="3">
        <v>264</v>
      </c>
      <c r="C2" s="6" t="s">
        <v>5</v>
      </c>
      <c r="D2" s="6">
        <v>182</v>
      </c>
      <c r="E2" s="6" t="s">
        <v>5</v>
      </c>
      <c r="F2" s="7">
        <v>162</v>
      </c>
      <c r="G2" s="8" t="s">
        <v>6</v>
      </c>
      <c r="H2" s="8" t="s">
        <v>7</v>
      </c>
      <c r="I2">
        <f>F2/15</f>
        <v>10.8</v>
      </c>
      <c r="J2" s="24" t="s">
        <v>8</v>
      </c>
    </row>
    <row r="3" spans="1:10">
      <c r="A3" s="3"/>
      <c r="B3" s="3"/>
      <c r="C3" s="6" t="s">
        <v>9</v>
      </c>
      <c r="D3" s="6">
        <v>82</v>
      </c>
      <c r="E3" s="6" t="s">
        <v>9</v>
      </c>
      <c r="F3" s="7">
        <v>121</v>
      </c>
      <c r="G3" s="8" t="s">
        <v>10</v>
      </c>
      <c r="H3" s="8" t="s">
        <v>11</v>
      </c>
      <c r="I3">
        <f t="shared" ref="I3:I48" si="0">F3/15</f>
        <v>8.06666666666667</v>
      </c>
      <c r="J3" s="24" t="s">
        <v>8</v>
      </c>
    </row>
    <row r="4" spans="1:10">
      <c r="A4" s="3" t="s">
        <v>12</v>
      </c>
      <c r="B4" s="3">
        <v>438</v>
      </c>
      <c r="C4" s="6" t="s">
        <v>5</v>
      </c>
      <c r="D4" s="6">
        <v>163</v>
      </c>
      <c r="E4" s="6" t="s">
        <v>5</v>
      </c>
      <c r="F4" s="7">
        <v>163</v>
      </c>
      <c r="G4" s="8" t="s">
        <v>6</v>
      </c>
      <c r="H4" s="8" t="s">
        <v>7</v>
      </c>
      <c r="I4">
        <f t="shared" si="0"/>
        <v>10.8666666666667</v>
      </c>
      <c r="J4" s="24" t="s">
        <v>8</v>
      </c>
    </row>
    <row r="5" spans="1:10">
      <c r="A5" s="3"/>
      <c r="B5" s="3"/>
      <c r="C5" s="6" t="s">
        <v>9</v>
      </c>
      <c r="D5" s="6">
        <v>237</v>
      </c>
      <c r="E5" s="6" t="s">
        <v>9</v>
      </c>
      <c r="F5" s="7">
        <v>192</v>
      </c>
      <c r="G5" s="8" t="s">
        <v>10</v>
      </c>
      <c r="H5" s="8" t="s">
        <v>13</v>
      </c>
      <c r="I5">
        <f t="shared" si="0"/>
        <v>12.8</v>
      </c>
      <c r="J5" s="24" t="s">
        <v>8</v>
      </c>
    </row>
    <row r="6" spans="1:9">
      <c r="A6" s="3"/>
      <c r="B6" s="3"/>
      <c r="C6" s="6" t="s">
        <v>14</v>
      </c>
      <c r="D6" s="6">
        <v>1</v>
      </c>
      <c r="E6" s="9"/>
      <c r="F6" s="9">
        <v>0</v>
      </c>
      <c r="G6" s="8"/>
      <c r="H6" s="8"/>
      <c r="I6">
        <f t="shared" si="0"/>
        <v>0</v>
      </c>
    </row>
    <row r="7" spans="1:9">
      <c r="A7" s="3"/>
      <c r="B7" s="3"/>
      <c r="C7" s="6" t="s">
        <v>15</v>
      </c>
      <c r="D7" s="6">
        <v>1</v>
      </c>
      <c r="E7" s="9"/>
      <c r="F7" s="9">
        <v>0</v>
      </c>
      <c r="G7" s="8"/>
      <c r="H7" s="8"/>
      <c r="I7">
        <f t="shared" si="0"/>
        <v>0</v>
      </c>
    </row>
    <row r="8" spans="1:10">
      <c r="A8" s="3"/>
      <c r="B8" s="3"/>
      <c r="C8" s="6" t="s">
        <v>16</v>
      </c>
      <c r="D8" s="6">
        <v>36</v>
      </c>
      <c r="E8" s="6" t="s">
        <v>14</v>
      </c>
      <c r="F8" s="7">
        <v>60</v>
      </c>
      <c r="G8" s="8" t="s">
        <v>17</v>
      </c>
      <c r="H8" s="8" t="s">
        <v>18</v>
      </c>
      <c r="I8">
        <f t="shared" si="0"/>
        <v>4</v>
      </c>
      <c r="J8" s="24" t="s">
        <v>8</v>
      </c>
    </row>
    <row r="9" spans="1:10">
      <c r="A9" s="3" t="s">
        <v>19</v>
      </c>
      <c r="B9" s="3">
        <v>164</v>
      </c>
      <c r="C9" s="6" t="s">
        <v>5</v>
      </c>
      <c r="D9" s="6">
        <v>139</v>
      </c>
      <c r="E9" s="6" t="s">
        <v>5</v>
      </c>
      <c r="F9" s="7">
        <v>140</v>
      </c>
      <c r="G9" s="8" t="s">
        <v>6</v>
      </c>
      <c r="H9" s="8" t="s">
        <v>20</v>
      </c>
      <c r="I9">
        <f t="shared" si="0"/>
        <v>9.33333333333333</v>
      </c>
      <c r="J9" s="24" t="s">
        <v>8</v>
      </c>
    </row>
    <row r="10" spans="1:10">
      <c r="A10" s="3"/>
      <c r="B10" s="3"/>
      <c r="C10" s="6" t="s">
        <v>9</v>
      </c>
      <c r="D10" s="6">
        <v>25</v>
      </c>
      <c r="E10" s="6" t="s">
        <v>9</v>
      </c>
      <c r="F10" s="7">
        <v>38</v>
      </c>
      <c r="G10" s="8" t="s">
        <v>10</v>
      </c>
      <c r="H10" s="8" t="s">
        <v>21</v>
      </c>
      <c r="I10">
        <f t="shared" si="0"/>
        <v>2.53333333333333</v>
      </c>
      <c r="J10" t="s">
        <v>8</v>
      </c>
    </row>
    <row r="11" spans="1:10">
      <c r="A11" s="3" t="s">
        <v>22</v>
      </c>
      <c r="B11" s="3">
        <v>284</v>
      </c>
      <c r="C11" s="6" t="s">
        <v>5</v>
      </c>
      <c r="D11" s="6">
        <v>59</v>
      </c>
      <c r="E11" s="6" t="s">
        <v>5</v>
      </c>
      <c r="F11" s="7">
        <v>63</v>
      </c>
      <c r="G11" s="8" t="s">
        <v>6</v>
      </c>
      <c r="H11" s="8" t="s">
        <v>23</v>
      </c>
      <c r="I11">
        <f t="shared" si="0"/>
        <v>4.2</v>
      </c>
      <c r="J11" s="24" t="s">
        <v>8</v>
      </c>
    </row>
    <row r="12" spans="1:10">
      <c r="A12" s="3"/>
      <c r="B12" s="3"/>
      <c r="C12" s="6" t="s">
        <v>9</v>
      </c>
      <c r="D12" s="6">
        <v>225</v>
      </c>
      <c r="E12" s="6" t="s">
        <v>9</v>
      </c>
      <c r="F12" s="7">
        <v>161</v>
      </c>
      <c r="G12" s="8" t="s">
        <v>10</v>
      </c>
      <c r="H12" s="8" t="s">
        <v>7</v>
      </c>
      <c r="I12">
        <f t="shared" si="0"/>
        <v>10.7333333333333</v>
      </c>
      <c r="J12" s="24" t="s">
        <v>8</v>
      </c>
    </row>
    <row r="13" spans="1:10">
      <c r="A13" s="3" t="s">
        <v>24</v>
      </c>
      <c r="B13" s="3">
        <v>177</v>
      </c>
      <c r="C13" s="6" t="s">
        <v>5</v>
      </c>
      <c r="D13" s="6">
        <v>177</v>
      </c>
      <c r="E13" s="6" t="s">
        <v>5</v>
      </c>
      <c r="F13" s="7">
        <v>244</v>
      </c>
      <c r="G13" s="8" t="s">
        <v>6</v>
      </c>
      <c r="H13" s="8" t="s">
        <v>25</v>
      </c>
      <c r="I13">
        <f t="shared" si="0"/>
        <v>16.2666666666667</v>
      </c>
      <c r="J13" s="24" t="s">
        <v>8</v>
      </c>
    </row>
    <row r="14" spans="1:10">
      <c r="A14" s="3" t="s">
        <v>26</v>
      </c>
      <c r="B14" s="3">
        <v>271</v>
      </c>
      <c r="C14" s="6" t="s">
        <v>5</v>
      </c>
      <c r="D14" s="6">
        <v>83</v>
      </c>
      <c r="E14" s="6" t="s">
        <v>5</v>
      </c>
      <c r="F14" s="7">
        <v>85</v>
      </c>
      <c r="G14" s="8" t="s">
        <v>6</v>
      </c>
      <c r="H14" s="8" t="s">
        <v>27</v>
      </c>
      <c r="I14">
        <f t="shared" si="0"/>
        <v>5.66666666666667</v>
      </c>
      <c r="J14" s="24" t="s">
        <v>8</v>
      </c>
    </row>
    <row r="15" spans="1:10">
      <c r="A15" s="3"/>
      <c r="B15" s="3"/>
      <c r="C15" s="6" t="s">
        <v>9</v>
      </c>
      <c r="D15" s="6">
        <v>188</v>
      </c>
      <c r="E15" s="6" t="s">
        <v>9</v>
      </c>
      <c r="F15" s="7">
        <v>170</v>
      </c>
      <c r="G15" s="8" t="s">
        <v>10</v>
      </c>
      <c r="H15" s="8" t="s">
        <v>28</v>
      </c>
      <c r="I15">
        <f t="shared" si="0"/>
        <v>11.3333333333333</v>
      </c>
      <c r="J15" s="24" t="s">
        <v>8</v>
      </c>
    </row>
    <row r="16" spans="1:10">
      <c r="A16" s="3" t="s">
        <v>29</v>
      </c>
      <c r="B16" s="3">
        <v>364</v>
      </c>
      <c r="C16" s="6" t="s">
        <v>5</v>
      </c>
      <c r="D16" s="6">
        <v>364</v>
      </c>
      <c r="E16" s="6" t="s">
        <v>5</v>
      </c>
      <c r="F16" s="7">
        <v>292</v>
      </c>
      <c r="G16" s="8" t="s">
        <v>6</v>
      </c>
      <c r="H16" s="8" t="s">
        <v>30</v>
      </c>
      <c r="I16">
        <f t="shared" si="0"/>
        <v>19.4666666666667</v>
      </c>
      <c r="J16" s="24" t="s">
        <v>8</v>
      </c>
    </row>
    <row r="17" spans="1:10">
      <c r="A17" s="3" t="s">
        <v>31</v>
      </c>
      <c r="B17" s="3">
        <v>44</v>
      </c>
      <c r="C17" s="6" t="s">
        <v>5</v>
      </c>
      <c r="D17" s="6">
        <v>44</v>
      </c>
      <c r="E17" s="6" t="s">
        <v>5</v>
      </c>
      <c r="F17" s="7">
        <v>95</v>
      </c>
      <c r="G17" s="8" t="s">
        <v>6</v>
      </c>
      <c r="H17" s="8" t="s">
        <v>32</v>
      </c>
      <c r="I17">
        <f t="shared" si="0"/>
        <v>6.33333333333333</v>
      </c>
      <c r="J17" s="24" t="s">
        <v>8</v>
      </c>
    </row>
    <row r="18" spans="1:10">
      <c r="A18" s="3" t="s">
        <v>33</v>
      </c>
      <c r="B18" s="3">
        <v>227</v>
      </c>
      <c r="C18" s="6" t="s">
        <v>5</v>
      </c>
      <c r="D18" s="6">
        <v>227</v>
      </c>
      <c r="E18" s="6" t="s">
        <v>5</v>
      </c>
      <c r="F18" s="7">
        <v>202</v>
      </c>
      <c r="G18" s="8" t="s">
        <v>6</v>
      </c>
      <c r="H18" s="8" t="s">
        <v>34</v>
      </c>
      <c r="I18">
        <f t="shared" si="0"/>
        <v>13.4666666666667</v>
      </c>
      <c r="J18" s="24" t="s">
        <v>8</v>
      </c>
    </row>
    <row r="19" spans="1:10">
      <c r="A19" s="3" t="s">
        <v>35</v>
      </c>
      <c r="B19" s="3">
        <v>101</v>
      </c>
      <c r="C19" s="6" t="s">
        <v>5</v>
      </c>
      <c r="D19" s="6">
        <v>101</v>
      </c>
      <c r="E19" s="6" t="s">
        <v>5</v>
      </c>
      <c r="F19" s="7">
        <v>101</v>
      </c>
      <c r="G19" s="8" t="s">
        <v>6</v>
      </c>
      <c r="H19" s="8" t="s">
        <v>32</v>
      </c>
      <c r="I19">
        <f t="shared" si="0"/>
        <v>6.73333333333333</v>
      </c>
      <c r="J19" s="24" t="s">
        <v>8</v>
      </c>
    </row>
    <row r="20" spans="1:10">
      <c r="A20" s="3" t="s">
        <v>36</v>
      </c>
      <c r="B20" s="3">
        <v>269</v>
      </c>
      <c r="C20" s="6" t="s">
        <v>5</v>
      </c>
      <c r="D20" s="6">
        <v>192</v>
      </c>
      <c r="E20" s="6" t="s">
        <v>5</v>
      </c>
      <c r="F20" s="7">
        <v>169</v>
      </c>
      <c r="G20" s="8" t="s">
        <v>6</v>
      </c>
      <c r="H20" s="8" t="s">
        <v>28</v>
      </c>
      <c r="I20">
        <f t="shared" si="0"/>
        <v>11.2666666666667</v>
      </c>
      <c r="J20" s="24" t="s">
        <v>8</v>
      </c>
    </row>
    <row r="21" spans="1:9">
      <c r="A21" s="3"/>
      <c r="B21" s="3"/>
      <c r="C21" s="6" t="s">
        <v>9</v>
      </c>
      <c r="D21" s="6">
        <v>2</v>
      </c>
      <c r="E21" s="6" t="s">
        <v>9</v>
      </c>
      <c r="F21" s="7">
        <v>5</v>
      </c>
      <c r="G21" s="10"/>
      <c r="H21" s="10" t="s">
        <v>37</v>
      </c>
      <c r="I21">
        <f t="shared" si="0"/>
        <v>0.333333333333333</v>
      </c>
    </row>
    <row r="22" spans="1:10">
      <c r="A22" s="3"/>
      <c r="B22" s="3"/>
      <c r="C22" s="6" t="s">
        <v>14</v>
      </c>
      <c r="D22" s="6">
        <v>75</v>
      </c>
      <c r="E22" s="6" t="s">
        <v>14</v>
      </c>
      <c r="F22" s="7">
        <v>57</v>
      </c>
      <c r="G22" s="8" t="s">
        <v>17</v>
      </c>
      <c r="H22" s="8" t="s">
        <v>18</v>
      </c>
      <c r="I22">
        <f t="shared" si="0"/>
        <v>3.8</v>
      </c>
      <c r="J22" s="24" t="s">
        <v>8</v>
      </c>
    </row>
    <row r="23" spans="1:10">
      <c r="A23" s="3" t="s">
        <v>38</v>
      </c>
      <c r="B23" s="3">
        <v>159</v>
      </c>
      <c r="C23" s="6" t="s">
        <v>5</v>
      </c>
      <c r="D23" s="6">
        <v>60</v>
      </c>
      <c r="E23" s="6" t="s">
        <v>5</v>
      </c>
      <c r="F23" s="7">
        <v>49</v>
      </c>
      <c r="G23" s="8" t="s">
        <v>6</v>
      </c>
      <c r="H23" s="8" t="s">
        <v>18</v>
      </c>
      <c r="I23">
        <f t="shared" si="0"/>
        <v>3.26666666666667</v>
      </c>
      <c r="J23" s="24" t="s">
        <v>8</v>
      </c>
    </row>
    <row r="24" spans="1:9">
      <c r="A24" s="3"/>
      <c r="B24" s="3"/>
      <c r="C24" s="6" t="s">
        <v>9</v>
      </c>
      <c r="D24" s="6">
        <v>2</v>
      </c>
      <c r="E24" s="6" t="s">
        <v>9</v>
      </c>
      <c r="F24" s="7">
        <v>1</v>
      </c>
      <c r="G24" s="10"/>
      <c r="H24" s="10" t="s">
        <v>39</v>
      </c>
      <c r="I24">
        <f t="shared" si="0"/>
        <v>0.0666666666666667</v>
      </c>
    </row>
    <row r="25" spans="1:10">
      <c r="A25" s="3"/>
      <c r="B25" s="3"/>
      <c r="C25" s="6" t="s">
        <v>14</v>
      </c>
      <c r="D25" s="6">
        <v>97</v>
      </c>
      <c r="E25" s="6" t="s">
        <v>14</v>
      </c>
      <c r="F25" s="7">
        <v>92</v>
      </c>
      <c r="G25" s="8" t="s">
        <v>17</v>
      </c>
      <c r="H25" s="8" t="s">
        <v>32</v>
      </c>
      <c r="I25">
        <f t="shared" si="0"/>
        <v>6.13333333333333</v>
      </c>
      <c r="J25" s="24" t="s">
        <v>8</v>
      </c>
    </row>
    <row r="26" spans="1:10">
      <c r="A26" s="3" t="s">
        <v>40</v>
      </c>
      <c r="B26" s="3">
        <v>346</v>
      </c>
      <c r="C26" s="6" t="s">
        <v>5</v>
      </c>
      <c r="D26" s="6">
        <v>346</v>
      </c>
      <c r="E26" s="6" t="s">
        <v>5</v>
      </c>
      <c r="F26" s="7">
        <v>368</v>
      </c>
      <c r="G26" s="8" t="s">
        <v>6</v>
      </c>
      <c r="H26" s="8" t="s">
        <v>41</v>
      </c>
      <c r="I26">
        <f t="shared" si="0"/>
        <v>24.5333333333333</v>
      </c>
      <c r="J26" s="24" t="s">
        <v>8</v>
      </c>
    </row>
    <row r="27" spans="1:10">
      <c r="A27" s="3" t="s">
        <v>42</v>
      </c>
      <c r="B27" s="3">
        <v>144</v>
      </c>
      <c r="C27" s="6" t="s">
        <v>5</v>
      </c>
      <c r="D27" s="6">
        <v>127</v>
      </c>
      <c r="E27" s="6" t="s">
        <v>5</v>
      </c>
      <c r="F27" s="7">
        <v>145</v>
      </c>
      <c r="G27" s="8" t="s">
        <v>6</v>
      </c>
      <c r="H27" s="8" t="s">
        <v>20</v>
      </c>
      <c r="I27">
        <f t="shared" si="0"/>
        <v>9.66666666666667</v>
      </c>
      <c r="J27" s="24" t="s">
        <v>8</v>
      </c>
    </row>
    <row r="28" spans="1:10">
      <c r="A28" s="3"/>
      <c r="B28" s="3"/>
      <c r="C28" s="6" t="s">
        <v>9</v>
      </c>
      <c r="D28" s="6">
        <v>17</v>
      </c>
      <c r="E28" s="6" t="s">
        <v>5</v>
      </c>
      <c r="F28" s="7">
        <v>26</v>
      </c>
      <c r="G28" s="8" t="s">
        <v>10</v>
      </c>
      <c r="H28" s="8" t="s">
        <v>43</v>
      </c>
      <c r="I28">
        <f t="shared" si="0"/>
        <v>1.73333333333333</v>
      </c>
      <c r="J28" s="24" t="s">
        <v>8</v>
      </c>
    </row>
    <row r="29" spans="1:10">
      <c r="A29" s="3" t="s">
        <v>44</v>
      </c>
      <c r="B29" s="3">
        <v>270</v>
      </c>
      <c r="C29" s="6" t="s">
        <v>5</v>
      </c>
      <c r="D29" s="6">
        <v>270</v>
      </c>
      <c r="E29" s="6" t="s">
        <v>5</v>
      </c>
      <c r="F29" s="7">
        <v>259</v>
      </c>
      <c r="G29" s="8" t="s">
        <v>6</v>
      </c>
      <c r="H29" s="8" t="s">
        <v>45</v>
      </c>
      <c r="I29">
        <f t="shared" si="0"/>
        <v>17.2666666666667</v>
      </c>
      <c r="J29" s="24" t="s">
        <v>8</v>
      </c>
    </row>
    <row r="30" spans="1:9">
      <c r="A30" s="3" t="s">
        <v>46</v>
      </c>
      <c r="B30" s="3">
        <v>87</v>
      </c>
      <c r="C30" s="6" t="s">
        <v>5</v>
      </c>
      <c r="D30" s="6">
        <v>1</v>
      </c>
      <c r="E30" s="11"/>
      <c r="F30" s="11">
        <v>0</v>
      </c>
      <c r="G30" s="8"/>
      <c r="H30" s="8"/>
      <c r="I30">
        <f t="shared" si="0"/>
        <v>0</v>
      </c>
    </row>
    <row r="31" spans="1:10">
      <c r="A31" s="3"/>
      <c r="B31" s="3"/>
      <c r="C31" s="6" t="s">
        <v>9</v>
      </c>
      <c r="D31" s="6">
        <v>74</v>
      </c>
      <c r="E31" s="6" t="s">
        <v>5</v>
      </c>
      <c r="F31" s="7">
        <v>96</v>
      </c>
      <c r="G31" s="8" t="s">
        <v>6</v>
      </c>
      <c r="H31" s="8" t="s">
        <v>32</v>
      </c>
      <c r="I31">
        <f t="shared" si="0"/>
        <v>6.4</v>
      </c>
      <c r="J31" s="24" t="s">
        <v>8</v>
      </c>
    </row>
    <row r="32" spans="1:10">
      <c r="A32" s="3"/>
      <c r="B32" s="3"/>
      <c r="C32" s="6" t="s">
        <v>14</v>
      </c>
      <c r="D32" s="6">
        <v>12</v>
      </c>
      <c r="E32" s="6" t="s">
        <v>9</v>
      </c>
      <c r="F32" s="7">
        <v>34</v>
      </c>
      <c r="G32" s="8" t="s">
        <v>10</v>
      </c>
      <c r="H32" s="8" t="s">
        <v>21</v>
      </c>
      <c r="I32">
        <f t="shared" si="0"/>
        <v>2.26666666666667</v>
      </c>
      <c r="J32" s="24" t="s">
        <v>8</v>
      </c>
    </row>
    <row r="33" spans="1:10">
      <c r="A33" s="3" t="s">
        <v>47</v>
      </c>
      <c r="B33" s="3">
        <v>224</v>
      </c>
      <c r="C33" s="6" t="s">
        <v>5</v>
      </c>
      <c r="D33" s="6">
        <v>224</v>
      </c>
      <c r="E33" s="6" t="s">
        <v>5</v>
      </c>
      <c r="F33" s="7">
        <v>187</v>
      </c>
      <c r="G33" s="8" t="s">
        <v>6</v>
      </c>
      <c r="H33" s="8" t="s">
        <v>13</v>
      </c>
      <c r="I33">
        <f t="shared" si="0"/>
        <v>12.4666666666667</v>
      </c>
      <c r="J33" s="24" t="s">
        <v>8</v>
      </c>
    </row>
    <row r="34" spans="1:10">
      <c r="A34" s="3" t="s">
        <v>48</v>
      </c>
      <c r="B34" s="3">
        <v>333</v>
      </c>
      <c r="C34" s="6" t="s">
        <v>5</v>
      </c>
      <c r="D34" s="6">
        <v>15</v>
      </c>
      <c r="E34" s="6" t="s">
        <v>5</v>
      </c>
      <c r="F34" s="7">
        <v>32</v>
      </c>
      <c r="G34" s="8" t="s">
        <v>6</v>
      </c>
      <c r="H34" s="8" t="s">
        <v>21</v>
      </c>
      <c r="I34">
        <f t="shared" si="0"/>
        <v>2.13333333333333</v>
      </c>
      <c r="J34" s="24" t="s">
        <v>8</v>
      </c>
    </row>
    <row r="35" spans="1:10">
      <c r="A35" s="3"/>
      <c r="B35" s="3"/>
      <c r="C35" s="6" t="s">
        <v>9</v>
      </c>
      <c r="D35" s="6">
        <v>318</v>
      </c>
      <c r="E35" s="6" t="s">
        <v>9</v>
      </c>
      <c r="F35" s="7">
        <v>272</v>
      </c>
      <c r="G35" s="8" t="s">
        <v>10</v>
      </c>
      <c r="H35" s="8" t="s">
        <v>49</v>
      </c>
      <c r="I35">
        <f t="shared" si="0"/>
        <v>18.1333333333333</v>
      </c>
      <c r="J35" s="24" t="s">
        <v>8</v>
      </c>
    </row>
    <row r="36" spans="1:10">
      <c r="A36" s="3" t="s">
        <v>50</v>
      </c>
      <c r="B36" s="3">
        <v>53</v>
      </c>
      <c r="C36" s="6" t="s">
        <v>5</v>
      </c>
      <c r="D36" s="6">
        <v>53</v>
      </c>
      <c r="E36" s="6" t="s">
        <v>5</v>
      </c>
      <c r="F36" s="7">
        <v>88</v>
      </c>
      <c r="G36" s="8" t="s">
        <v>6</v>
      </c>
      <c r="H36" s="8" t="s">
        <v>27</v>
      </c>
      <c r="I36">
        <f t="shared" si="0"/>
        <v>5.86666666666667</v>
      </c>
      <c r="J36" s="24" t="s">
        <v>8</v>
      </c>
    </row>
    <row r="37" spans="1:10">
      <c r="A37" s="3" t="s">
        <v>51</v>
      </c>
      <c r="B37" s="3">
        <v>217</v>
      </c>
      <c r="C37" s="6" t="s">
        <v>5</v>
      </c>
      <c r="D37" s="6">
        <v>217</v>
      </c>
      <c r="E37" s="6" t="s">
        <v>5</v>
      </c>
      <c r="F37" s="7">
        <v>343</v>
      </c>
      <c r="G37" s="8" t="s">
        <v>6</v>
      </c>
      <c r="H37" s="8" t="s">
        <v>52</v>
      </c>
      <c r="I37">
        <f t="shared" si="0"/>
        <v>22.8666666666667</v>
      </c>
      <c r="J37" s="24" t="s">
        <v>8</v>
      </c>
    </row>
    <row r="38" spans="1:10">
      <c r="A38" s="3" t="s">
        <v>53</v>
      </c>
      <c r="B38" s="3">
        <v>320</v>
      </c>
      <c r="C38" s="6" t="s">
        <v>5</v>
      </c>
      <c r="D38" s="6">
        <v>320</v>
      </c>
      <c r="E38" s="6" t="s">
        <v>5</v>
      </c>
      <c r="F38" s="12">
        <v>198</v>
      </c>
      <c r="G38" s="8" t="s">
        <v>6</v>
      </c>
      <c r="H38" s="8" t="s">
        <v>34</v>
      </c>
      <c r="I38">
        <f t="shared" si="0"/>
        <v>13.2</v>
      </c>
      <c r="J38" s="24" t="s">
        <v>8</v>
      </c>
    </row>
    <row r="39" spans="1:10">
      <c r="A39" s="3" t="s">
        <v>54</v>
      </c>
      <c r="B39" s="3">
        <v>83</v>
      </c>
      <c r="C39" s="6" t="s">
        <v>5</v>
      </c>
      <c r="D39" s="6">
        <v>83</v>
      </c>
      <c r="E39" s="6" t="s">
        <v>5</v>
      </c>
      <c r="F39" s="7">
        <v>79</v>
      </c>
      <c r="G39" s="8" t="s">
        <v>6</v>
      </c>
      <c r="H39" s="8" t="s">
        <v>27</v>
      </c>
      <c r="I39">
        <f t="shared" si="0"/>
        <v>5.26666666666667</v>
      </c>
      <c r="J39" s="24" t="s">
        <v>8</v>
      </c>
    </row>
    <row r="40" spans="1:10">
      <c r="A40" s="3" t="s">
        <v>55</v>
      </c>
      <c r="B40" s="3">
        <v>249</v>
      </c>
      <c r="C40" s="6" t="s">
        <v>5</v>
      </c>
      <c r="D40" s="6">
        <v>249</v>
      </c>
      <c r="E40" s="6" t="s">
        <v>5</v>
      </c>
      <c r="F40" s="7">
        <v>165</v>
      </c>
      <c r="G40" s="8" t="s">
        <v>6</v>
      </c>
      <c r="H40" s="8" t="s">
        <v>7</v>
      </c>
      <c r="I40">
        <f t="shared" si="0"/>
        <v>11</v>
      </c>
      <c r="J40" s="24" t="s">
        <v>8</v>
      </c>
    </row>
    <row r="41" spans="1:10">
      <c r="A41" s="3" t="s">
        <v>56</v>
      </c>
      <c r="B41" s="3">
        <v>257</v>
      </c>
      <c r="C41" s="6" t="s">
        <v>5</v>
      </c>
      <c r="D41" s="6">
        <v>257</v>
      </c>
      <c r="E41" s="6" t="s">
        <v>5</v>
      </c>
      <c r="F41" s="7">
        <v>154</v>
      </c>
      <c r="G41" s="8" t="s">
        <v>6</v>
      </c>
      <c r="H41" s="8" t="s">
        <v>7</v>
      </c>
      <c r="I41">
        <f t="shared" si="0"/>
        <v>10.2666666666667</v>
      </c>
      <c r="J41" s="24" t="s">
        <v>8</v>
      </c>
    </row>
    <row r="42" spans="1:10">
      <c r="A42" s="3" t="s">
        <v>57</v>
      </c>
      <c r="B42" s="3">
        <v>122</v>
      </c>
      <c r="C42" s="6" t="s">
        <v>5</v>
      </c>
      <c r="D42" s="6">
        <v>122</v>
      </c>
      <c r="E42" s="6" t="s">
        <v>5</v>
      </c>
      <c r="F42" s="7">
        <v>205</v>
      </c>
      <c r="G42" s="8" t="s">
        <v>6</v>
      </c>
      <c r="H42" s="8" t="s">
        <v>34</v>
      </c>
      <c r="I42">
        <f t="shared" si="0"/>
        <v>13.6666666666667</v>
      </c>
      <c r="J42" s="24" t="s">
        <v>8</v>
      </c>
    </row>
    <row r="43" spans="1:10">
      <c r="A43" s="3" t="s">
        <v>58</v>
      </c>
      <c r="B43" s="3">
        <v>118</v>
      </c>
      <c r="C43" s="6" t="s">
        <v>5</v>
      </c>
      <c r="D43" s="6">
        <v>118</v>
      </c>
      <c r="E43" s="6" t="s">
        <v>5</v>
      </c>
      <c r="F43" s="7">
        <v>229</v>
      </c>
      <c r="G43" s="8" t="s">
        <v>6</v>
      </c>
      <c r="H43" s="8" t="s">
        <v>59</v>
      </c>
      <c r="I43">
        <f t="shared" si="0"/>
        <v>15.2666666666667</v>
      </c>
      <c r="J43" s="24" t="s">
        <v>8</v>
      </c>
    </row>
    <row r="44" spans="1:10">
      <c r="A44" s="3" t="s">
        <v>60</v>
      </c>
      <c r="B44" s="3">
        <v>83</v>
      </c>
      <c r="C44" s="6" t="s">
        <v>5</v>
      </c>
      <c r="D44" s="6">
        <v>83</v>
      </c>
      <c r="E44" s="6" t="s">
        <v>5</v>
      </c>
      <c r="F44" s="7">
        <v>96</v>
      </c>
      <c r="G44" s="8" t="s">
        <v>6</v>
      </c>
      <c r="H44" s="8" t="s">
        <v>32</v>
      </c>
      <c r="I44">
        <f t="shared" si="0"/>
        <v>6.4</v>
      </c>
      <c r="J44" s="24" t="s">
        <v>8</v>
      </c>
    </row>
    <row r="45" spans="1:10">
      <c r="A45" s="3" t="s">
        <v>61</v>
      </c>
      <c r="B45" s="3">
        <v>79</v>
      </c>
      <c r="C45" s="6" t="s">
        <v>5</v>
      </c>
      <c r="D45" s="6">
        <v>79</v>
      </c>
      <c r="E45" s="6" t="s">
        <v>5</v>
      </c>
      <c r="F45" s="7">
        <v>60</v>
      </c>
      <c r="G45" s="8" t="s">
        <v>6</v>
      </c>
      <c r="H45" s="8" t="s">
        <v>18</v>
      </c>
      <c r="I45">
        <f t="shared" si="0"/>
        <v>4</v>
      </c>
      <c r="J45" s="24" t="s">
        <v>8</v>
      </c>
    </row>
    <row r="46" spans="1:9">
      <c r="A46" s="3" t="s">
        <v>62</v>
      </c>
      <c r="B46" s="3">
        <v>71</v>
      </c>
      <c r="C46" s="6" t="s">
        <v>5</v>
      </c>
      <c r="D46" s="6">
        <v>1</v>
      </c>
      <c r="E46" s="11"/>
      <c r="F46" s="11">
        <v>0</v>
      </c>
      <c r="G46" s="8"/>
      <c r="H46" s="8"/>
      <c r="I46">
        <f t="shared" si="0"/>
        <v>0</v>
      </c>
    </row>
    <row r="47" spans="1:10">
      <c r="A47" s="13"/>
      <c r="B47" s="13"/>
      <c r="C47" s="14" t="s">
        <v>9</v>
      </c>
      <c r="D47" s="14">
        <v>70</v>
      </c>
      <c r="E47" s="14" t="s">
        <v>5</v>
      </c>
      <c r="F47" s="15">
        <v>70</v>
      </c>
      <c r="G47" s="16" t="s">
        <v>6</v>
      </c>
      <c r="H47" s="16" t="s">
        <v>23</v>
      </c>
      <c r="I47">
        <f t="shared" si="0"/>
        <v>4.66666666666667</v>
      </c>
      <c r="J47" s="24" t="s">
        <v>8</v>
      </c>
    </row>
    <row r="48" spans="1:9">
      <c r="A48" s="3" t="s">
        <v>63</v>
      </c>
      <c r="B48" s="3">
        <v>52</v>
      </c>
      <c r="C48" s="6" t="s">
        <v>5</v>
      </c>
      <c r="D48" s="6">
        <v>52</v>
      </c>
      <c r="E48" s="6" t="s">
        <v>5</v>
      </c>
      <c r="F48" s="7">
        <v>42</v>
      </c>
      <c r="G48" s="8" t="s">
        <v>6</v>
      </c>
      <c r="H48" s="8" t="s">
        <v>21</v>
      </c>
      <c r="I48" s="21">
        <f t="shared" si="0"/>
        <v>2.8</v>
      </c>
    </row>
    <row r="49" spans="1:8">
      <c r="A49" s="17" t="s">
        <v>64</v>
      </c>
      <c r="B49" s="17">
        <f>SUM(B2:B48)</f>
        <v>5870</v>
      </c>
      <c r="C49" s="18"/>
      <c r="D49" s="19">
        <f>SUM(D2:D48)</f>
        <v>5870</v>
      </c>
      <c r="E49" s="20"/>
      <c r="F49" s="20">
        <f>SUM(F2:F48)</f>
        <v>5810</v>
      </c>
      <c r="G49" s="21"/>
      <c r="H49" s="21">
        <v>407</v>
      </c>
    </row>
  </sheetData>
  <mergeCells count="25">
    <mergeCell ref="C1:D1"/>
    <mergeCell ref="E1:F1"/>
    <mergeCell ref="G1:H1"/>
    <mergeCell ref="A2:A3"/>
    <mergeCell ref="A4:A8"/>
    <mergeCell ref="A9:A10"/>
    <mergeCell ref="A11:A12"/>
    <mergeCell ref="A14:A15"/>
    <mergeCell ref="A20:A22"/>
    <mergeCell ref="A23:A25"/>
    <mergeCell ref="A27:A28"/>
    <mergeCell ref="A30:A32"/>
    <mergeCell ref="A34:A35"/>
    <mergeCell ref="A46:A47"/>
    <mergeCell ref="B2:B3"/>
    <mergeCell ref="B4:B8"/>
    <mergeCell ref="B9:B10"/>
    <mergeCell ref="B11:B12"/>
    <mergeCell ref="B14:B15"/>
    <mergeCell ref="B20:B22"/>
    <mergeCell ref="B23:B25"/>
    <mergeCell ref="B27:B28"/>
    <mergeCell ref="B30:B32"/>
    <mergeCell ref="B34:B35"/>
    <mergeCell ref="B46:B4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钞旭</cp:lastModifiedBy>
  <dcterms:created xsi:type="dcterms:W3CDTF">2024-04-17T02:40:00Z</dcterms:created>
  <dcterms:modified xsi:type="dcterms:W3CDTF">2024-04-17T14:14:22Z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A73382033BD2449094B7D3AB7AE20954_13</vt:lpwstr>
  </property>
  <property fmtid="{D5CDD505-2E9C-101B-9397-08002B2CF9AE}" pid="3" name="KSOProductBuildVer">
    <vt:lpwstr>2052-12.1.0.16729</vt:lpwstr>
  </property>
</Properties>
</file>