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stc-my.sharepoint.com/personal/12010423_mail_sustech_edu_cn/Documents/桌面/"/>
    </mc:Choice>
  </mc:AlternateContent>
  <xr:revisionPtr revIDLastSave="60" documentId="8_{506BAB80-E241-49C4-82A6-5582E53685E5}" xr6:coauthVersionLast="47" xr6:coauthVersionMax="47" xr10:uidLastSave="{F81ACCA7-1F9B-43A7-8F17-CB0CCA8ED1E3}"/>
  <bookViews>
    <workbookView xWindow="-108" yWindow="-108" windowWidth="23256" windowHeight="12456" xr2:uid="{AEC935B7-E8B1-47E7-AE6C-9F02C14AE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F4" i="1"/>
  <c r="G4" i="1" l="1"/>
  <c r="H4" i="1" s="1"/>
</calcChain>
</file>

<file path=xl/sharedStrings.xml><?xml version="1.0" encoding="utf-8"?>
<sst xmlns="http://schemas.openxmlformats.org/spreadsheetml/2006/main" count="9" uniqueCount="9">
  <si>
    <t>课程名称</t>
    <phoneticPr fontId="1" type="noConversion"/>
  </si>
  <si>
    <t>学分</t>
    <phoneticPr fontId="1" type="noConversion"/>
  </si>
  <si>
    <t>对应绩点</t>
    <phoneticPr fontId="1" type="noConversion"/>
  </si>
  <si>
    <t>GPA</t>
    <phoneticPr fontId="1" type="noConversion"/>
  </si>
  <si>
    <t>总评</t>
    <phoneticPr fontId="1" type="noConversion"/>
  </si>
  <si>
    <t>总学分</t>
    <phoneticPr fontId="1" type="noConversion"/>
  </si>
  <si>
    <t>总绩点</t>
    <phoneticPr fontId="1" type="noConversion"/>
  </si>
  <si>
    <t>GPA计算表</t>
    <phoneticPr fontId="1" type="noConversion"/>
  </si>
  <si>
    <t>分数对应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</si>
</sst>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ACCA-40C3-4D63-A1EA-025B5E6C1D11}">
  <dimension ref="A1:L18"/>
  <sheetViews>
    <sheetView tabSelected="1" zoomScale="145" zoomScaleNormal="145" workbookViewId="0">
      <selection activeCell="H9" sqref="H9"/>
    </sheetView>
  </sheetViews>
  <sheetFormatPr defaultRowHeight="13.8" x14ac:dyDescent="0.25"/>
  <cols>
    <col min="1" max="1" width="11.33203125" customWidth="1"/>
    <col min="4" max="4" width="9.5546875" bestFit="1" customWidth="1"/>
  </cols>
  <sheetData>
    <row r="1" spans="1:12" x14ac:dyDescent="0.25">
      <c r="A1" s="1" t="s">
        <v>7</v>
      </c>
      <c r="K1" t="s">
        <v>8</v>
      </c>
    </row>
    <row r="2" spans="1:12" x14ac:dyDescent="0.25">
      <c r="A2" s="1"/>
      <c r="K2">
        <v>0</v>
      </c>
      <c r="L2">
        <v>0</v>
      </c>
    </row>
    <row r="3" spans="1:12" x14ac:dyDescent="0.25">
      <c r="A3" s="1" t="s">
        <v>0</v>
      </c>
      <c r="B3" s="1" t="s">
        <v>1</v>
      </c>
      <c r="C3" s="1" t="s">
        <v>4</v>
      </c>
      <c r="D3" s="1" t="s">
        <v>2</v>
      </c>
      <c r="F3" s="1" t="s">
        <v>5</v>
      </c>
      <c r="G3" s="1" t="s">
        <v>6</v>
      </c>
      <c r="H3" s="1" t="s">
        <v>3</v>
      </c>
      <c r="K3">
        <v>60</v>
      </c>
      <c r="L3">
        <v>1.1499999999999999</v>
      </c>
    </row>
    <row r="4" spans="1:12" x14ac:dyDescent="0.25">
      <c r="D4">
        <f>IFERROR(LOOKUP(C4, $K$2:$L$14),0)</f>
        <v>0</v>
      </c>
      <c r="F4">
        <f>SUM(B4:B17)</f>
        <v>0</v>
      </c>
      <c r="G4">
        <f>SUMPRODUCT(B4:B17,D4:D17)</f>
        <v>0</v>
      </c>
      <c r="H4">
        <f>IFERROR(G4/F4,0)</f>
        <v>0</v>
      </c>
      <c r="K4">
        <v>63</v>
      </c>
      <c r="L4">
        <v>1.63</v>
      </c>
    </row>
    <row r="5" spans="1:12" x14ac:dyDescent="0.25">
      <c r="D5">
        <f>IFERROR(LOOKUP(C5, $K$2:$L$14),0)</f>
        <v>0</v>
      </c>
      <c r="K5">
        <v>67</v>
      </c>
      <c r="L5">
        <v>2.08</v>
      </c>
    </row>
    <row r="6" spans="1:12" x14ac:dyDescent="0.25">
      <c r="D6">
        <f t="shared" ref="D5:D17" si="0">IFERROR(LOOKUP(C6, $K$2:$L$14),0)</f>
        <v>0</v>
      </c>
      <c r="K6">
        <v>70</v>
      </c>
      <c r="L6">
        <v>2.42</v>
      </c>
    </row>
    <row r="7" spans="1:12" x14ac:dyDescent="0.25">
      <c r="D7">
        <f t="shared" si="0"/>
        <v>0</v>
      </c>
      <c r="K7">
        <v>73</v>
      </c>
      <c r="L7">
        <v>2.78</v>
      </c>
    </row>
    <row r="8" spans="1:12" x14ac:dyDescent="0.25">
      <c r="D8">
        <f t="shared" si="0"/>
        <v>0</v>
      </c>
      <c r="K8">
        <v>77</v>
      </c>
      <c r="L8">
        <v>3.09</v>
      </c>
    </row>
    <row r="9" spans="1:12" x14ac:dyDescent="0.25">
      <c r="D9">
        <f t="shared" si="0"/>
        <v>0</v>
      </c>
      <c r="K9">
        <v>80</v>
      </c>
      <c r="L9">
        <v>3.32</v>
      </c>
    </row>
    <row r="10" spans="1:12" x14ac:dyDescent="0.25">
      <c r="D10">
        <f t="shared" si="0"/>
        <v>0</v>
      </c>
      <c r="K10">
        <v>83</v>
      </c>
      <c r="L10">
        <v>3.55</v>
      </c>
    </row>
    <row r="11" spans="1:12" x14ac:dyDescent="0.25">
      <c r="D11">
        <f t="shared" si="0"/>
        <v>0</v>
      </c>
      <c r="K11">
        <v>87</v>
      </c>
      <c r="L11">
        <v>3.73</v>
      </c>
    </row>
    <row r="12" spans="1:12" x14ac:dyDescent="0.25">
      <c r="D12">
        <f t="shared" si="0"/>
        <v>0</v>
      </c>
      <c r="K12">
        <v>90</v>
      </c>
      <c r="L12">
        <v>3.85</v>
      </c>
    </row>
    <row r="13" spans="1:12" x14ac:dyDescent="0.25">
      <c r="D13">
        <f t="shared" si="0"/>
        <v>0</v>
      </c>
      <c r="K13">
        <v>93</v>
      </c>
      <c r="L13">
        <v>3.94</v>
      </c>
    </row>
    <row r="14" spans="1:12" x14ac:dyDescent="0.25">
      <c r="D14">
        <f t="shared" si="0"/>
        <v>0</v>
      </c>
      <c r="K14">
        <v>97</v>
      </c>
      <c r="L14">
        <v>4</v>
      </c>
    </row>
    <row r="15" spans="1:12" x14ac:dyDescent="0.25">
      <c r="D15">
        <f t="shared" si="0"/>
        <v>0</v>
      </c>
    </row>
    <row r="16" spans="1:12" x14ac:dyDescent="0.25">
      <c r="D16">
        <f t="shared" si="0"/>
        <v>0</v>
      </c>
    </row>
    <row r="17" spans="1:4" x14ac:dyDescent="0.25">
      <c r="D17">
        <f t="shared" si="0"/>
        <v>0</v>
      </c>
    </row>
    <row r="18" spans="1:4" x14ac:dyDescent="0.25">
      <c r="A18" s="1"/>
      <c r="B18" s="1"/>
      <c r="C18" s="1"/>
      <c r="D1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Zhang</dc:creator>
  <cp:lastModifiedBy>Zhang Jiahao</cp:lastModifiedBy>
  <dcterms:created xsi:type="dcterms:W3CDTF">2022-01-23T09:46:33Z</dcterms:created>
  <dcterms:modified xsi:type="dcterms:W3CDTF">2022-01-23T15:13:56Z</dcterms:modified>
</cp:coreProperties>
</file>